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Historical Inbound Orders" sheetId="1" state="visible" r:id="rId2"/>
    <sheet name="Pivot Table_Historical Inbound Orders_2" sheetId="2" state="visible" r:id="rId3"/>
    <sheet name="Pivot Table_Historical Inbound Orders_1" sheetId="3" state="visible" r:id="rId4"/>
    <sheet name="Live Order Book" sheetId="4" state="visible" r:id="rId5"/>
    <sheet name="remapped_live" sheetId="5" state="visible" r:id="rId6"/>
    <sheet name="mapping" sheetId="6" state="visible" r:id="rId7"/>
  </sheets>
  <definedNames>
    <definedName function="false" hidden="true" localSheetId="0" name="_xlnm._FilterDatabase" vbProcedure="false">'Historical Inbound Orders'!$A$1:$U$5620</definedName>
    <definedName function="false" hidden="true" localSheetId="3" name="_xlnm._FilterDatabase" vbProcedure="false">'Live Order Book'!$A$1:$J$3298</definedName>
    <definedName function="false" hidden="false" name="XDO_?AcctMgr?" vbProcedure="false">'live order book'!#ref!</definedName>
    <definedName function="false" hidden="false" name="XDO_?BookingDate?" vbProcedure="false">'live order book'!#ref!</definedName>
    <definedName function="false" hidden="false" name="XDO_?BookingRef?" vbProcedure="false">'live order book'!#ref!</definedName>
    <definedName function="false" hidden="false" name="XDO_?BookingTime?" vbProcedure="false">'live order book'!#ref!</definedName>
    <definedName function="false" hidden="false" name="XDO_?Brand?" vbProcedure="false">'live order book'!#ref!</definedName>
    <definedName function="false" hidden="false" name="XDO_?BuyerCode?" vbProcedure="false">'live order book'!#ref!</definedName>
    <definedName function="false" hidden="false" name="XDO_?BuyerName?" vbProcedure="false">'live order book'!#ref!</definedName>
    <definedName function="false" hidden="false" name="XDO_?Currency2?" vbProcedure="false">'live order book'!#ref!</definedName>
    <definedName function="false" hidden="false" name="XDO_?Currency?" vbProcedure="false">'live order book'!#ref!</definedName>
    <definedName function="false" hidden="false" name="XDO_?CustAcct?" vbProcedure="false">'live order book'!#ref!</definedName>
    <definedName function="false" hidden="false" name="XDO_?CustContractNo?" vbProcedure="false">'live order book'!#ref!</definedName>
    <definedName function="false" hidden="false" name="XDO_?CustDept?" vbProcedure="false">'live order book'!#ref!</definedName>
    <definedName function="false" hidden="false" name="XDO_?CustName?" vbProcedure="false">'live order book'!#ref!</definedName>
    <definedName function="false" hidden="false" name="XDO_?CustPONumber?" vbProcedure="false">'live order book'!#ref!</definedName>
    <definedName function="false" hidden="false" name="XDO_?CustServiceMgr?" vbProcedure="false">'live order book'!#ref!</definedName>
    <definedName function="false" hidden="false" name="XDO_?DeliveryAddress?" vbProcedure="false">'live order book'!#ref!</definedName>
    <definedName function="false" hidden="false" name="XDO_?DeliveryBy?" vbProcedure="false">'live order book'!#ref!</definedName>
    <definedName function="false" hidden="false" name="XDO_?Division?" vbProcedure="false">'live order book'!#ref!</definedName>
    <definedName function="false" hidden="false" name="XDO_?E1Acct?" vbProcedure="false">'live order book'!#ref!</definedName>
    <definedName function="false" hidden="false" name="XDO_?GBPValue?" vbProcedure="false">'live order book'!#ref!</definedName>
    <definedName function="false" hidden="false" name="XDO_?Gender?" vbProcedure="false">'Live Order Book'!$H$2:$H$3298</definedName>
    <definedName function="false" hidden="false" name="XDO_?Group?" vbProcedure="false">'Live Order Book'!$G$2:$G$3298</definedName>
    <definedName function="false" hidden="false" name="XDO_?Item?" vbProcedure="false">'live order book'!#ref!</definedName>
    <definedName function="false" hidden="false" name="XDO_?ItemLegacyCode?" vbProcedure="false">'live order book'!#ref!</definedName>
    <definedName function="false" hidden="false" name="XDO_?LocalUnitPrice?" vbProcedure="false">'live order book'!#ref!</definedName>
    <definedName function="false" hidden="false" name="XDO_?OrderLine?" vbProcedure="false">'live order book'!#ref!</definedName>
    <definedName function="false" hidden="false" name="XDO_?OrderNumber?" vbProcedure="false">'live order book'!#ref!</definedName>
    <definedName function="false" hidden="false" name="XDO_?OrderType?" vbProcedure="false">'live order book'!#ref!</definedName>
    <definedName function="false" hidden="false" name="XDO_?OriginOffice?" vbProcedure="false">'live order book'!#ref!</definedName>
    <definedName function="false" hidden="false" name="XDO_?PackDescription?" vbProcedure="false">'live order book'!#ref!</definedName>
    <definedName function="false" hidden="false" name="XDO_?POLine?" vbProcedure="false">'live order book'!#ref!</definedName>
    <definedName function="false" hidden="false" name="XDO_?PONumber?" vbProcedure="false">'live order book'!#ref!</definedName>
    <definedName function="false" hidden="false" name="XDO_?PrimaryQty?" vbProcedure="false">'live order book'!#ref!</definedName>
    <definedName function="false" hidden="false" name="XDO_?PrimaryUOM?" vbProcedure="false">'live order book'!#ref!</definedName>
    <definedName function="false" hidden="false" name="XDO_?PrintDate?" vbProcedure="false">'live order book'!#ref!</definedName>
    <definedName function="false" hidden="false" name="XDO_?PrintTime?" vbProcedure="false">'live order book'!#ref!</definedName>
    <definedName function="false" hidden="false" name="XDO_?Quantity?" vbProcedure="false">'Live Order Book'!$E$2:$E$3298</definedName>
    <definedName function="false" hidden="false" name="XDO_?Seasons?" vbProcedure="false">'Live Order Book'!$J$2:$J$3298</definedName>
    <definedName function="false" hidden="false" name="XDO_?SecondDescription?" vbProcedure="false">'live order book'!#ref!</definedName>
    <definedName function="false" hidden="false" name="XDO_?Status?" vbProcedure="false">'live order book'!#ref!</definedName>
    <definedName function="false" hidden="false" name="XDO_?StatusLast?" vbProcedure="false">'live order book'!#ref!</definedName>
    <definedName function="false" hidden="false" name="XDO_?StatusNext?" vbProcedure="false">'live order book'!#ref!</definedName>
    <definedName function="false" hidden="false" name="XDO_?SupplierCode?" vbProcedure="false">'live order book'!#ref!</definedName>
    <definedName function="false" hidden="false" name="XDO_?SupplierName?" vbProcedure="false">'live order book'!#ref!</definedName>
    <definedName function="false" hidden="false" name="XDO_?TotalGBPValue?" vbProcedure="false">'live order book'!#ref!</definedName>
    <definedName function="false" hidden="false" name="XDO_?TotalQuantity?" vbProcedure="false">'live order book'!#ref!</definedName>
    <definedName function="false" hidden="false" name="XDO_?UnitPrice?" vbProcedure="false">'live order book'!#ref!</definedName>
    <definedName function="false" hidden="false" name="XDO_?UOM?" vbProcedure="false">'Live Order Book'!$F$2:$F$3298</definedName>
    <definedName function="false" hidden="false" name="XDO_?Value?" vbProcedure="false">'live order book'!#ref!</definedName>
    <definedName function="false" hidden="false" name="XDO_?Warehouse?" vbProcedure="false">'live order book'!#ref!</definedName>
    <definedName function="false" hidden="false" name="XDO_GROUP_?Sales_Order_Bank_S1?" vbProcedure="false">'Live Order Book'!$A$2:$J$3298</definedName>
    <definedName function="false" hidden="false" localSheetId="0" name="_xlnm._FilterDatabase" vbProcedure="false">'Historical Inbound Orders'!$A$1:$U$5620</definedName>
    <definedName function="false" hidden="false" localSheetId="0" name="_xlnm._FilterDatabase_0" vbProcedure="false">'Historical Inbound Orders'!$A$1:$U$5620</definedName>
    <definedName function="false" hidden="false" localSheetId="3" name="_xlnm._FilterDatabase" vbProcedure="false">'Live Order Book'!$A$1:$J$3370</definedName>
    <definedName function="false" hidden="false" localSheetId="3" name="_xlnm._FilterDatabase_0" vbProcedure="false">'Live Order Book'!$A$1:$J$3370</definedName>
  </definedName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size of the container the goods were loaded into. 40FT = 2 TEUs,
40HC = 2 TEUs,
LCL - less than container load, orders which did not contitute enough of volume to be shipped in FCL (full container)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ETD - estimated time of departure; here actual data the goods departed on a vessel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port of arrival, where the container where discharged from the vessel in the destination country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arrival to the port of discharge, here actual time the vessel carrying the goods arrived to the final port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an inland destination point, to which the goods are delivered in a container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actual arrival day of the container to UK door location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CBM (M3) in the despatched container; if value in column I greated that value in column T, it means various containers were shipped together in the same container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goods in KG inside the container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goods1, type of product, category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cartons shipped in order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shipped in order</t>
        </r>
      </text>
    </comment>
    <comment ref="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order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volume of the order in cbm (m3 - cubic meters)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 raised by sourcing company on factory producing goods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departure of the vessel on which the goods are schuduled to be shipped by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discription of the goods1: size, colour, style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Supplier location = port of loading the goods are going to be despatched on the vessel from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of the product ordered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pieces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desription of the goods2: gender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goods3: category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fashion season the goods are meant to be sold in to an end customer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size of the container the goods were loaded into. 40FT = 2 TEUs,
40HC = 2 TEUs,
LCL - less than container load, orders which did not contitute enough of volume to be shipped in FCL (full container)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ETD - estimated time of departure; here actual data the goods departed on a vessel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port of arrival, where the container where discharged from the vessel in the destination country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arrival to the port of discharge, here actual time the vessel carrying the goods arrived to the final port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an inland destination point, to which the goods are delivered in a container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actual arrival day of the container to UK door location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CBM (M3) in the despatched container; if value in column I greated that value in column T, it means various containers were shipped together in the same container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goods in KG inside the container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goods1, type of product, category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cartons shipped in order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shipped in order</t>
        </r>
      </text>
    </comment>
    <comment ref="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order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volume of the order in cbm (m3 - cubic meters)</t>
        </r>
      </text>
    </comment>
  </commentList>
</comments>
</file>

<file path=xl/sharedStrings.xml><?xml version="1.0" encoding="utf-8"?>
<sst xmlns="http://schemas.openxmlformats.org/spreadsheetml/2006/main" count="87980" uniqueCount="2693">
  <si>
    <t xml:space="preserve">Load Port</t>
  </si>
  <si>
    <t xml:space="preserve">Eqp Type (Abrv) in Shipment</t>
  </si>
  <si>
    <t xml:space="preserve">ETD</t>
  </si>
  <si>
    <t xml:space="preserve">Dsch Port</t>
  </si>
  <si>
    <t xml:space="preserve">ETA Dsch Port</t>
  </si>
  <si>
    <t xml:space="preserve">Final Dest</t>
  </si>
  <si>
    <t xml:space="preserve">ETA Final Dest</t>
  </si>
  <si>
    <t xml:space="preserve">Msr (Per Eqp)</t>
  </si>
  <si>
    <t xml:space="preserve">Unit of Measure</t>
  </si>
  <si>
    <t xml:space="preserve">Wgt (Per Eqp)</t>
  </si>
  <si>
    <t xml:space="preserve">PO No.</t>
  </si>
  <si>
    <t xml:space="preserve">Item Class</t>
  </si>
  <si>
    <t xml:space="preserve">Shipped Qty</t>
  </si>
  <si>
    <t xml:space="preserve">PkgCode</t>
  </si>
  <si>
    <t xml:space="preserve">Shipped Dtl Qty</t>
  </si>
  <si>
    <t xml:space="preserve">Item Shipped Wgt</t>
  </si>
  <si>
    <t xml:space="preserve">Item Shipped Msr</t>
  </si>
  <si>
    <t xml:space="preserve">BANGLADESH - CHITTAGONG</t>
  </si>
  <si>
    <t xml:space="preserve">20FT</t>
  </si>
  <si>
    <t xml:space="preserve">UK - SOUTHAMPTON</t>
  </si>
  <si>
    <t xml:space="preserve">UK Door</t>
  </si>
  <si>
    <t xml:space="preserve">M3</t>
  </si>
  <si>
    <t xml:space="preserve">KG</t>
  </si>
  <si>
    <t xml:space="preserve">S-Shorts</t>
  </si>
  <si>
    <t xml:space="preserve">CTN</t>
  </si>
  <si>
    <t xml:space="preserve">PCS</t>
  </si>
  <si>
    <t xml:space="preserve">CBM</t>
  </si>
  <si>
    <t xml:space="preserve">C-Trousers</t>
  </si>
  <si>
    <t xml:space="preserve">40FT</t>
  </si>
  <si>
    <t xml:space="preserve">I-Knitwear</t>
  </si>
  <si>
    <t xml:space="preserve">CAMBODIA - SIHANOUKVILLE</t>
  </si>
  <si>
    <t xml:space="preserve">UK - FELIXSTOWE</t>
  </si>
  <si>
    <t xml:space="preserve">40HC</t>
  </si>
  <si>
    <t xml:space="preserve">M-Tops</t>
  </si>
  <si>
    <t xml:space="preserve">CHINA - YANTIAN</t>
  </si>
  <si>
    <t xml:space="preserve">B-Jeans</t>
  </si>
  <si>
    <t xml:space="preserve">CHINA - SHANGHAI</t>
  </si>
  <si>
    <t xml:space="preserve">Y-Skirts</t>
  </si>
  <si>
    <t xml:space="preserve">LCL</t>
  </si>
  <si>
    <t xml:space="preserve">CHINA - NINGBO</t>
  </si>
  <si>
    <t xml:space="preserve">INDIA - NHAVA SHEVA</t>
  </si>
  <si>
    <t xml:space="preserve">F-Sweatshirts</t>
  </si>
  <si>
    <t xml:space="preserve">D-Jackets</t>
  </si>
  <si>
    <t xml:space="preserve">A-Accessories</t>
  </si>
  <si>
    <t xml:space="preserve">CHINA - QINGDAO</t>
  </si>
  <si>
    <t xml:space="preserve">PAKISTAN - KARACHI</t>
  </si>
  <si>
    <t xml:space="preserve">K-Shirts</t>
  </si>
  <si>
    <t xml:space="preserve">BAG</t>
  </si>
  <si>
    <t xml:space="preserve"> KG </t>
  </si>
  <si>
    <t xml:space="preserve"> PCS </t>
  </si>
  <si>
    <t xml:space="preserve">VIETNAM - HO CHI MINH</t>
  </si>
  <si>
    <t xml:space="preserve">SETS</t>
  </si>
  <si>
    <t xml:space="preserve">CHINA - XIAMEN</t>
  </si>
  <si>
    <t xml:space="preserve">VIETNAM - HAI PHONG</t>
  </si>
  <si>
    <t xml:space="preserve">CARTONS</t>
  </si>
  <si>
    <t xml:space="preserve">BUNDLES</t>
  </si>
  <si>
    <t xml:space="preserve">MYANMAR - YANGON</t>
  </si>
  <si>
    <t xml:space="preserve">SET</t>
  </si>
  <si>
    <t xml:space="preserve">kg</t>
  </si>
  <si>
    <t xml:space="preserve">Data</t>
  </si>
  <si>
    <t xml:space="preserve">Sum - Shipped Qty</t>
  </si>
  <si>
    <t xml:space="preserve">Sum - Item Shipped Msr</t>
  </si>
  <si>
    <t xml:space="preserve">shipped msr/qtr</t>
  </si>
  <si>
    <t xml:space="preserve">(empty)</t>
  </si>
  <si>
    <t xml:space="preserve">Total Result</t>
  </si>
  <si>
    <t xml:space="preserve">Sum - Shipped Dtl Qty</t>
  </si>
  <si>
    <t xml:space="preserve">Loan_Port</t>
  </si>
  <si>
    <t xml:space="preserve">Item_Class</t>
  </si>
  <si>
    <t xml:space="preserve">ETA_Dsch_Port</t>
  </si>
  <si>
    <t xml:space="preserve">Shipped_Dtl_Qty</t>
  </si>
  <si>
    <t xml:space="preserve">Order Number</t>
  </si>
  <si>
    <t xml:space="preserve">Item</t>
  </si>
  <si>
    <t xml:space="preserve">Supplier Location</t>
  </si>
  <si>
    <t xml:space="preserve">Quantity</t>
  </si>
  <si>
    <t xml:space="preserve">UOM</t>
  </si>
  <si>
    <t xml:space="preserve">Group</t>
  </si>
  <si>
    <t xml:space="preserve">Gender</t>
  </si>
  <si>
    <t xml:space="preserve">Secondary Descriptions</t>
  </si>
  <si>
    <t xml:space="preserve">Seasons</t>
  </si>
  <si>
    <t xml:space="preserve">0001</t>
  </si>
  <si>
    <t xml:space="preserve">00001-MCP-A</t>
  </si>
  <si>
    <t xml:space="preserve">UNITED KINGOM</t>
  </si>
  <si>
    <t xml:space="preserve">PC</t>
  </si>
  <si>
    <t xml:space="preserve">ADULT</t>
  </si>
  <si>
    <t xml:space="preserve">MALE</t>
  </si>
  <si>
    <t xml:space="preserve">JEAN</t>
  </si>
  <si>
    <t xml:space="preserve">SS16</t>
  </si>
  <si>
    <t xml:space="preserve">0002</t>
  </si>
  <si>
    <t xml:space="preserve">00002-MIX-S</t>
  </si>
  <si>
    <t xml:space="preserve">UNKNOWN</t>
  </si>
  <si>
    <t xml:space="preserve">LINEN</t>
  </si>
  <si>
    <t xml:space="preserve">00002-MIX-M</t>
  </si>
  <si>
    <t xml:space="preserve">00002-MIX-L</t>
  </si>
  <si>
    <t xml:space="preserve">00002-MIX-XL</t>
  </si>
  <si>
    <t xml:space="preserve">00003-MIX-S</t>
  </si>
  <si>
    <t xml:space="preserve">00003-MIX-L</t>
  </si>
  <si>
    <t xml:space="preserve">00003-MIX-XL</t>
  </si>
  <si>
    <t xml:space="preserve">00004-MIX-S</t>
  </si>
  <si>
    <t xml:space="preserve">00004-MIX-M</t>
  </si>
  <si>
    <t xml:space="preserve">00004-MIX-L</t>
  </si>
  <si>
    <t xml:space="preserve">00004-MIX-XL</t>
  </si>
  <si>
    <t xml:space="preserve">0003</t>
  </si>
  <si>
    <t xml:space="preserve">00005-MCP-E</t>
  </si>
  <si>
    <t xml:space="preserve">JACKET</t>
  </si>
  <si>
    <t xml:space="preserve">AW16</t>
  </si>
  <si>
    <t xml:space="preserve">00006-MCP-B</t>
  </si>
  <si>
    <t xml:space="preserve">00007-MCP-A</t>
  </si>
  <si>
    <t xml:space="preserve">0004</t>
  </si>
  <si>
    <t xml:space="preserve">00008-MCP-A</t>
  </si>
  <si>
    <t xml:space="preserve">TEE</t>
  </si>
  <si>
    <t xml:space="preserve">00009-MCP-A</t>
  </si>
  <si>
    <t xml:space="preserve">0005</t>
  </si>
  <si>
    <t xml:space="preserve">00010-MCP-A</t>
  </si>
  <si>
    <t xml:space="preserve">JUMPER</t>
  </si>
  <si>
    <t xml:space="preserve">0006</t>
  </si>
  <si>
    <t xml:space="preserve">00011-MCP-D</t>
  </si>
  <si>
    <t xml:space="preserve">SS17</t>
  </si>
  <si>
    <t xml:space="preserve">0007</t>
  </si>
  <si>
    <t xml:space="preserve">00012-MCP-A</t>
  </si>
  <si>
    <t xml:space="preserve">JOGGER</t>
  </si>
  <si>
    <t xml:space="preserve">00013-MCP-F</t>
  </si>
  <si>
    <t xml:space="preserve">SHORT</t>
  </si>
  <si>
    <t xml:space="preserve">00014-MCP-A</t>
  </si>
  <si>
    <t xml:space="preserve">0008</t>
  </si>
  <si>
    <t xml:space="preserve">00015-MCP-A</t>
  </si>
  <si>
    <t xml:space="preserve">CLOTHES</t>
  </si>
  <si>
    <t xml:space="preserve">AW15</t>
  </si>
  <si>
    <t xml:space="preserve">00016-MCP-A</t>
  </si>
  <si>
    <t xml:space="preserve">MENS</t>
  </si>
  <si>
    <t xml:space="preserve">00017-MCP-B</t>
  </si>
  <si>
    <t xml:space="preserve">00018-MCP-B</t>
  </si>
  <si>
    <t xml:space="preserve">00019-MCP-C</t>
  </si>
  <si>
    <t xml:space="preserve">TOP</t>
  </si>
  <si>
    <t xml:space="preserve">00020-MCP-A</t>
  </si>
  <si>
    <t xml:space="preserve">AW14</t>
  </si>
  <si>
    <t xml:space="preserve">00021-MCP-A</t>
  </si>
  <si>
    <t xml:space="preserve">00022-MCP-A</t>
  </si>
  <si>
    <t xml:space="preserve">00023-MCP-A</t>
  </si>
  <si>
    <t xml:space="preserve">00024-MCP-A</t>
  </si>
  <si>
    <t xml:space="preserve">0009</t>
  </si>
  <si>
    <t xml:space="preserve">00025-MCP-A</t>
  </si>
  <si>
    <t xml:space="preserve">00026-MCP-A</t>
  </si>
  <si>
    <t xml:space="preserve">00027-MCP-A</t>
  </si>
  <si>
    <t xml:space="preserve">0010</t>
  </si>
  <si>
    <t xml:space="preserve">00028-MCP-B</t>
  </si>
  <si>
    <t xml:space="preserve">00029-MCP-E</t>
  </si>
  <si>
    <t xml:space="preserve">T-SHIRT</t>
  </si>
  <si>
    <t xml:space="preserve">00029-MCP-F</t>
  </si>
  <si>
    <t xml:space="preserve">0011</t>
  </si>
  <si>
    <t xml:space="preserve">00030-MCP-A</t>
  </si>
  <si>
    <t xml:space="preserve">FEMALE</t>
  </si>
  <si>
    <t xml:space="preserve">AW17</t>
  </si>
  <si>
    <t xml:space="preserve">00031-MCP-A</t>
  </si>
  <si>
    <t xml:space="preserve">SWEATER</t>
  </si>
  <si>
    <t xml:space="preserve">00032-MCP-A</t>
  </si>
  <si>
    <t xml:space="preserve">00033-MCP-A</t>
  </si>
  <si>
    <t xml:space="preserve">LADIES</t>
  </si>
  <si>
    <t xml:space="preserve">0012</t>
  </si>
  <si>
    <t xml:space="preserve">00034-MCP-A</t>
  </si>
  <si>
    <t xml:space="preserve">00035-MCP-A</t>
  </si>
  <si>
    <t xml:space="preserve">HOODY</t>
  </si>
  <si>
    <t xml:space="preserve">00035-MCP-B</t>
  </si>
  <si>
    <t xml:space="preserve">00036-MCP-A</t>
  </si>
  <si>
    <t xml:space="preserve">00036-MCP-C</t>
  </si>
  <si>
    <t xml:space="preserve">00037-MCP-A</t>
  </si>
  <si>
    <t xml:space="preserve">NECK</t>
  </si>
  <si>
    <t xml:space="preserve">00038-MCP-A</t>
  </si>
  <si>
    <t xml:space="preserve">CREW</t>
  </si>
  <si>
    <t xml:space="preserve">00039-MCP-D</t>
  </si>
  <si>
    <t xml:space="preserve">CHINA - SHENZHEN</t>
  </si>
  <si>
    <t xml:space="preserve">HOODIE</t>
  </si>
  <si>
    <t xml:space="preserve">00040-MCP-B</t>
  </si>
  <si>
    <t xml:space="preserve">00040-MCP-C</t>
  </si>
  <si>
    <t xml:space="preserve">00041-MCP-B</t>
  </si>
  <si>
    <t xml:space="preserve">HOODI</t>
  </si>
  <si>
    <t xml:space="preserve">00041-MCP-C</t>
  </si>
  <si>
    <t xml:space="preserve">00042-MCP-B</t>
  </si>
  <si>
    <t xml:space="preserve">ZIPHOODIE</t>
  </si>
  <si>
    <t xml:space="preserve">00042-MCP-C</t>
  </si>
  <si>
    <t xml:space="preserve">00043-MCP-A</t>
  </si>
  <si>
    <t xml:space="preserve">00043-MCP-B</t>
  </si>
  <si>
    <t xml:space="preserve">00036-MCP-E</t>
  </si>
  <si>
    <t xml:space="preserve">0013</t>
  </si>
  <si>
    <t xml:space="preserve">00044-MCP-B</t>
  </si>
  <si>
    <t xml:space="preserve">00045-MCP-C</t>
  </si>
  <si>
    <t xml:space="preserve">00046-MCP-B</t>
  </si>
  <si>
    <t xml:space="preserve">SWEAT</t>
  </si>
  <si>
    <t xml:space="preserve">00047-MCP-B</t>
  </si>
  <si>
    <t xml:space="preserve">00048-MCP-C</t>
  </si>
  <si>
    <t xml:space="preserve">00049-MCP-C</t>
  </si>
  <si>
    <t xml:space="preserve">00050-MCP-C</t>
  </si>
  <si>
    <t xml:space="preserve">00051-MCP-C</t>
  </si>
  <si>
    <t xml:space="preserve">0014</t>
  </si>
  <si>
    <t xml:space="preserve">00052-MCP-A</t>
  </si>
  <si>
    <t xml:space="preserve">JACKE</t>
  </si>
  <si>
    <t xml:space="preserve">00053-MCP-A</t>
  </si>
  <si>
    <t xml:space="preserve">00054-MCP-A</t>
  </si>
  <si>
    <t xml:space="preserve">00055-MCP-A</t>
  </si>
  <si>
    <t xml:space="preserve">00056-MCP-A</t>
  </si>
  <si>
    <t xml:space="preserve">PUFFA</t>
  </si>
  <si>
    <t xml:space="preserve">00057-MCP-A</t>
  </si>
  <si>
    <t xml:space="preserve">00058-MCP-A</t>
  </si>
  <si>
    <t xml:space="preserve">BOMBER</t>
  </si>
  <si>
    <t xml:space="preserve">0015</t>
  </si>
  <si>
    <t xml:space="preserve">00059-BLU-30</t>
  </si>
  <si>
    <t xml:space="preserve">00059-BLU-32</t>
  </si>
  <si>
    <t xml:space="preserve">00059-BLU-34</t>
  </si>
  <si>
    <t xml:space="preserve">00059-BLU-36</t>
  </si>
  <si>
    <t xml:space="preserve">00059-BLU-38</t>
  </si>
  <si>
    <t xml:space="preserve">00059-BU2-30</t>
  </si>
  <si>
    <t xml:space="preserve">00059-BU2-32</t>
  </si>
  <si>
    <t xml:space="preserve">00059-BU2-34</t>
  </si>
  <si>
    <t xml:space="preserve">00059-BU2-36</t>
  </si>
  <si>
    <t xml:space="preserve">00059-BU2-38</t>
  </si>
  <si>
    <t xml:space="preserve">0016</t>
  </si>
  <si>
    <t xml:space="preserve">00060-MIX-0-3</t>
  </si>
  <si>
    <t xml:space="preserve">CHILD</t>
  </si>
  <si>
    <t xml:space="preserve">COAT</t>
  </si>
  <si>
    <t xml:space="preserve">00060-MIX-3-6</t>
  </si>
  <si>
    <t xml:space="preserve">00060-MIX-6-9</t>
  </si>
  <si>
    <t xml:space="preserve">00060-MIX-9-12</t>
  </si>
  <si>
    <t xml:space="preserve">00060-MIX-12-18</t>
  </si>
  <si>
    <t xml:space="preserve">00060-MIX-18-24</t>
  </si>
  <si>
    <t xml:space="preserve">00060-MIX-2-3</t>
  </si>
  <si>
    <t xml:space="preserve">0017</t>
  </si>
  <si>
    <t xml:space="preserve">00061-MCP-B</t>
  </si>
  <si>
    <t xml:space="preserve">SWEATE</t>
  </si>
  <si>
    <t xml:space="preserve">00062-MCP-A</t>
  </si>
  <si>
    <t xml:space="preserve">00063-MCP-A</t>
  </si>
  <si>
    <t xml:space="preserve">00063-MCP-B</t>
  </si>
  <si>
    <t xml:space="preserve">00064-MCP-A</t>
  </si>
  <si>
    <t xml:space="preserve">00064-MCP-B</t>
  </si>
  <si>
    <t xml:space="preserve">00065-MCP-A</t>
  </si>
  <si>
    <t xml:space="preserve">00065-MCP-C</t>
  </si>
  <si>
    <t xml:space="preserve">00066-MCP-A</t>
  </si>
  <si>
    <t xml:space="preserve">00066-MCP-B</t>
  </si>
  <si>
    <t xml:space="preserve">00067-MCP-A</t>
  </si>
  <si>
    <t xml:space="preserve">00067-MCP-B</t>
  </si>
  <si>
    <t xml:space="preserve">00068-MCP-A</t>
  </si>
  <si>
    <t xml:space="preserve">TROUSERS</t>
  </si>
  <si>
    <t xml:space="preserve">00068-MCP-C</t>
  </si>
  <si>
    <t xml:space="preserve">00069-MCP-A</t>
  </si>
  <si>
    <t xml:space="preserve">SHIRT</t>
  </si>
  <si>
    <t xml:space="preserve">00070-MCP-A</t>
  </si>
  <si>
    <t xml:space="preserve">00071-MCP-A</t>
  </si>
  <si>
    <t xml:space="preserve">00072-MCP-B</t>
  </si>
  <si>
    <t xml:space="preserve">00073-MCP-B</t>
  </si>
  <si>
    <t xml:space="preserve">00074-MCP-B</t>
  </si>
  <si>
    <t xml:space="preserve">00075-MCP-A</t>
  </si>
  <si>
    <t xml:space="preserve">00076-MCP-A</t>
  </si>
  <si>
    <t xml:space="preserve">00077-MCP-A</t>
  </si>
  <si>
    <t xml:space="preserve">00061-MCP-C</t>
  </si>
  <si>
    <t xml:space="preserve">00078-MCP-A</t>
  </si>
  <si>
    <t xml:space="preserve">00079-MCP-B</t>
  </si>
  <si>
    <t xml:space="preserve">00080-MCP-A</t>
  </si>
  <si>
    <t xml:space="preserve">00081-MCP-A</t>
  </si>
  <si>
    <t xml:space="preserve">0018</t>
  </si>
  <si>
    <t xml:space="preserve">00082-MIX-11-12</t>
  </si>
  <si>
    <t xml:space="preserve">JKT</t>
  </si>
  <si>
    <t xml:space="preserve">00082-MIX-5-6</t>
  </si>
  <si>
    <t xml:space="preserve">00082-MIX-7-8</t>
  </si>
  <si>
    <t xml:space="preserve">00082-MIX-9-10</t>
  </si>
  <si>
    <t xml:space="preserve">00082-MIX-13-14</t>
  </si>
  <si>
    <t xml:space="preserve">0019</t>
  </si>
  <si>
    <t xml:space="preserve">00083-MCP-A</t>
  </si>
  <si>
    <t xml:space="preserve">00084-MCP-A</t>
  </si>
  <si>
    <t xml:space="preserve">00085-MCP-A</t>
  </si>
  <si>
    <t xml:space="preserve">00086-MCP-A</t>
  </si>
  <si>
    <t xml:space="preserve">0020</t>
  </si>
  <si>
    <t xml:space="preserve">00087-MCP-B</t>
  </si>
  <si>
    <t xml:space="preserve">TROUSER</t>
  </si>
  <si>
    <t xml:space="preserve">0021</t>
  </si>
  <si>
    <t xml:space="preserve">00088-MCP-A</t>
  </si>
  <si>
    <t xml:space="preserve">00089-MCP-A</t>
  </si>
  <si>
    <t xml:space="preserve">00090-RED-2XL</t>
  </si>
  <si>
    <t xml:space="preserve">00090-RED-3XL</t>
  </si>
  <si>
    <t xml:space="preserve">00090-RED-4XL</t>
  </si>
  <si>
    <t xml:space="preserve">0022</t>
  </si>
  <si>
    <t xml:space="preserve">00091-MCP-A</t>
  </si>
  <si>
    <t xml:space="preserve">00046-MCP-A</t>
  </si>
  <si>
    <t xml:space="preserve">0023</t>
  </si>
  <si>
    <t xml:space="preserve">00092-MCP-A</t>
  </si>
  <si>
    <t xml:space="preserve">00093-MCP-A</t>
  </si>
  <si>
    <t xml:space="preserve">00093-MCP-B</t>
  </si>
  <si>
    <t xml:space="preserve">0024</t>
  </si>
  <si>
    <t xml:space="preserve">00094-SIL-S</t>
  </si>
  <si>
    <t xml:space="preserve">00094-SIL-M</t>
  </si>
  <si>
    <t xml:space="preserve">00094-SIL-L</t>
  </si>
  <si>
    <t xml:space="preserve">00094-SIL-XL</t>
  </si>
  <si>
    <t xml:space="preserve">00094-SIL-2XL</t>
  </si>
  <si>
    <t xml:space="preserve">0025</t>
  </si>
  <si>
    <t xml:space="preserve">00095-MCP-A</t>
  </si>
  <si>
    <t xml:space="preserve">00096-MCP-A</t>
  </si>
  <si>
    <t xml:space="preserve">0026</t>
  </si>
  <si>
    <t xml:space="preserve">00097-MCP-A</t>
  </si>
  <si>
    <t xml:space="preserve">0027</t>
  </si>
  <si>
    <t xml:space="preserve">00098-MCP-A</t>
  </si>
  <si>
    <t xml:space="preserve">00098-MCP-B</t>
  </si>
  <si>
    <t xml:space="preserve">0028</t>
  </si>
  <si>
    <t xml:space="preserve">00099-MCP-A</t>
  </si>
  <si>
    <t xml:space="preserve">00099-MCP-E</t>
  </si>
  <si>
    <t xml:space="preserve">00100-MCP-A</t>
  </si>
  <si>
    <t xml:space="preserve">00100-MCP-D</t>
  </si>
  <si>
    <t xml:space="preserve">00095-MCP-B</t>
  </si>
  <si>
    <t xml:space="preserve">0029</t>
  </si>
  <si>
    <t xml:space="preserve">00101-MCP-B</t>
  </si>
  <si>
    <t xml:space="preserve">00102-MCP-A</t>
  </si>
  <si>
    <t xml:space="preserve">JUM</t>
  </si>
  <si>
    <t xml:space="preserve">00103-MCP-A</t>
  </si>
  <si>
    <t xml:space="preserve">0030</t>
  </si>
  <si>
    <t xml:space="preserve">00104-MCP-A</t>
  </si>
  <si>
    <t xml:space="preserve">00105-MCP-A</t>
  </si>
  <si>
    <t xml:space="preserve">00106-MCP-A</t>
  </si>
  <si>
    <t xml:space="preserve">00107-MCP-A</t>
  </si>
  <si>
    <t xml:space="preserve">00108-MCP-A</t>
  </si>
  <si>
    <t xml:space="preserve">00109-MCP-A</t>
  </si>
  <si>
    <t xml:space="preserve">00074-MCP-A</t>
  </si>
  <si>
    <t xml:space="preserve">0031</t>
  </si>
  <si>
    <t xml:space="preserve">00110-MCP-A</t>
  </si>
  <si>
    <t xml:space="preserve">0032</t>
  </si>
  <si>
    <t xml:space="preserve">00111-MCP-A</t>
  </si>
  <si>
    <t xml:space="preserve">00112-MCP-A</t>
  </si>
  <si>
    <t xml:space="preserve">00113-MCP-A</t>
  </si>
  <si>
    <t xml:space="preserve">0033</t>
  </si>
  <si>
    <t xml:space="preserve">00114-MCP-A</t>
  </si>
  <si>
    <t xml:space="preserve">00115-MCP-A</t>
  </si>
  <si>
    <t xml:space="preserve">00115-MCP-B</t>
  </si>
  <si>
    <t xml:space="preserve">00116-MCP-A</t>
  </si>
  <si>
    <t xml:space="preserve">00116-MCP-B</t>
  </si>
  <si>
    <t xml:space="preserve">00117-MCP-A</t>
  </si>
  <si>
    <t xml:space="preserve">0034</t>
  </si>
  <si>
    <t xml:space="preserve">00118-MCP-A</t>
  </si>
  <si>
    <t xml:space="preserve">00119-MCP-A</t>
  </si>
  <si>
    <t xml:space="preserve">00119-MCP-B</t>
  </si>
  <si>
    <t xml:space="preserve">0035</t>
  </si>
  <si>
    <t xml:space="preserve">00120-MCP-A</t>
  </si>
  <si>
    <t xml:space="preserve">00121-MCP-A</t>
  </si>
  <si>
    <t xml:space="preserve">SWE</t>
  </si>
  <si>
    <t xml:space="preserve">00122-MCP-A</t>
  </si>
  <si>
    <t xml:space="preserve">00123-MCP-A</t>
  </si>
  <si>
    <t xml:space="preserve">0036</t>
  </si>
  <si>
    <t xml:space="preserve">00124-NOI-2XL</t>
  </si>
  <si>
    <t xml:space="preserve">00124-NOI-3XL</t>
  </si>
  <si>
    <t xml:space="preserve">00124-NOI-4XL</t>
  </si>
  <si>
    <t xml:space="preserve">00124-SIL-2XL</t>
  </si>
  <si>
    <t xml:space="preserve">00124-SIL-3XL</t>
  </si>
  <si>
    <t xml:space="preserve">00124-SIL-4XL</t>
  </si>
  <si>
    <t xml:space="preserve">0037</t>
  </si>
  <si>
    <t xml:space="preserve">0038</t>
  </si>
  <si>
    <t xml:space="preserve">0039</t>
  </si>
  <si>
    <t xml:space="preserve">00125-MCP-A</t>
  </si>
  <si>
    <t xml:space="preserve">0040</t>
  </si>
  <si>
    <t xml:space="preserve">00126-RED-S</t>
  </si>
  <si>
    <t xml:space="preserve">00126-RED-M</t>
  </si>
  <si>
    <t xml:space="preserve">00126-RED-L</t>
  </si>
  <si>
    <t xml:space="preserve">00126-RED-XL</t>
  </si>
  <si>
    <t xml:space="preserve">00126-RED-2XL</t>
  </si>
  <si>
    <t xml:space="preserve">00126-GRN-S</t>
  </si>
  <si>
    <t xml:space="preserve">00126-GRN-M</t>
  </si>
  <si>
    <t xml:space="preserve">00126-GRN-L</t>
  </si>
  <si>
    <t xml:space="preserve">00126-GRN-XL</t>
  </si>
  <si>
    <t xml:space="preserve">00126-GRN-2XL</t>
  </si>
  <si>
    <t xml:space="preserve">00126-BWN-S</t>
  </si>
  <si>
    <t xml:space="preserve">00126-BWN-M</t>
  </si>
  <si>
    <t xml:space="preserve">00126-BWN-L</t>
  </si>
  <si>
    <t xml:space="preserve">00126-BWN-XL</t>
  </si>
  <si>
    <t xml:space="preserve">00126-BWN-2XL</t>
  </si>
  <si>
    <t xml:space="preserve">00127-BLK-S</t>
  </si>
  <si>
    <t xml:space="preserve">00127-BLK-M</t>
  </si>
  <si>
    <t xml:space="preserve">00127-BLK-L</t>
  </si>
  <si>
    <t xml:space="preserve">00127-BLK-XL</t>
  </si>
  <si>
    <t xml:space="preserve">00127-BLK-2XL</t>
  </si>
  <si>
    <t xml:space="preserve">00127-RED-S</t>
  </si>
  <si>
    <t xml:space="preserve">00127-RED-M</t>
  </si>
  <si>
    <t xml:space="preserve">00127-RED-L</t>
  </si>
  <si>
    <t xml:space="preserve">00127-RED-XL</t>
  </si>
  <si>
    <t xml:space="preserve">00127-RED-2XL</t>
  </si>
  <si>
    <t xml:space="preserve">0041</t>
  </si>
  <si>
    <t xml:space="preserve">00128-GRN-LOS</t>
  </si>
  <si>
    <t xml:space="preserve">SHACKET</t>
  </si>
  <si>
    <t xml:space="preserve">00128-GRN-LOM</t>
  </si>
  <si>
    <t xml:space="preserve">00128-GRN-LOL</t>
  </si>
  <si>
    <t xml:space="preserve">00128-GRN-LOXL</t>
  </si>
  <si>
    <t xml:space="preserve">00128-GRN-LO2XL</t>
  </si>
  <si>
    <t xml:space="preserve">00129-SIL-S</t>
  </si>
  <si>
    <t xml:space="preserve">00129-SIL-M</t>
  </si>
  <si>
    <t xml:space="preserve">00129-SIL-L</t>
  </si>
  <si>
    <t xml:space="preserve">00129-SIL-XL</t>
  </si>
  <si>
    <t xml:space="preserve">00129-SIL-2XL</t>
  </si>
  <si>
    <t xml:space="preserve">00130-NVY-S</t>
  </si>
  <si>
    <t xml:space="preserve">00130-NVY-M</t>
  </si>
  <si>
    <t xml:space="preserve">00130-NVY-L</t>
  </si>
  <si>
    <t xml:space="preserve">00130-NVY-XL</t>
  </si>
  <si>
    <t xml:space="preserve">00130-NVY-2XL</t>
  </si>
  <si>
    <t xml:space="preserve">00131-NVY-S</t>
  </si>
  <si>
    <t xml:space="preserve">00131-NVY-M</t>
  </si>
  <si>
    <t xml:space="preserve">00131-NVY-L</t>
  </si>
  <si>
    <t xml:space="preserve">00131-NVY-XL</t>
  </si>
  <si>
    <t xml:space="preserve">00131-NVY-2XL</t>
  </si>
  <si>
    <t xml:space="preserve">0042</t>
  </si>
  <si>
    <t xml:space="preserve">00132-NOI-30</t>
  </si>
  <si>
    <t xml:space="preserve">00132-NOI-32</t>
  </si>
  <si>
    <t xml:space="preserve">00132-NOI-34</t>
  </si>
  <si>
    <t xml:space="preserve">00132-NOI-36</t>
  </si>
  <si>
    <t xml:space="preserve">00132-NOI-38</t>
  </si>
  <si>
    <t xml:space="preserve">00132-BLU-30</t>
  </si>
  <si>
    <t xml:space="preserve">00132-BLU-32</t>
  </si>
  <si>
    <t xml:space="preserve">00132-BLU-34</t>
  </si>
  <si>
    <t xml:space="preserve">00132-BLU-36</t>
  </si>
  <si>
    <t xml:space="preserve">00132-BLU-38</t>
  </si>
  <si>
    <t xml:space="preserve">00133-NVY-30</t>
  </si>
  <si>
    <t xml:space="preserve">TROUSE</t>
  </si>
  <si>
    <t xml:space="preserve">00133-NVY-32</t>
  </si>
  <si>
    <t xml:space="preserve">00133-NVY-34</t>
  </si>
  <si>
    <t xml:space="preserve">00133-NVY-36</t>
  </si>
  <si>
    <t xml:space="preserve">00133-NVY-38</t>
  </si>
  <si>
    <t xml:space="preserve">00133-STN-30</t>
  </si>
  <si>
    <t xml:space="preserve">00133-STN-32</t>
  </si>
  <si>
    <t xml:space="preserve">00133-STN-34</t>
  </si>
  <si>
    <t xml:space="preserve">00133-STN-36</t>
  </si>
  <si>
    <t xml:space="preserve">00133-STN-38</t>
  </si>
  <si>
    <t xml:space="preserve">0043</t>
  </si>
  <si>
    <t xml:space="preserve">00134-RED-S</t>
  </si>
  <si>
    <t xml:space="preserve">00134-RED-M</t>
  </si>
  <si>
    <t xml:space="preserve">00134-RED-L</t>
  </si>
  <si>
    <t xml:space="preserve">00134-RED-XL</t>
  </si>
  <si>
    <t xml:space="preserve">00134-RED-2XL</t>
  </si>
  <si>
    <t xml:space="preserve">00135-BLU-S</t>
  </si>
  <si>
    <t xml:space="preserve">00135-BLU-M</t>
  </si>
  <si>
    <t xml:space="preserve">00135-BLU-L</t>
  </si>
  <si>
    <t xml:space="preserve">00135-BLU-XL</t>
  </si>
  <si>
    <t xml:space="preserve">00135-BLU-2XL</t>
  </si>
  <si>
    <t xml:space="preserve">00136-GRY-S</t>
  </si>
  <si>
    <t xml:space="preserve">00136-GRY-M</t>
  </si>
  <si>
    <t xml:space="preserve">00136-GRY-L</t>
  </si>
  <si>
    <t xml:space="preserve">00136-GRY-XL</t>
  </si>
  <si>
    <t xml:space="preserve">00136-GRY-2XL</t>
  </si>
  <si>
    <t xml:space="preserve">0044</t>
  </si>
  <si>
    <t xml:space="preserve">00137-ORA-S</t>
  </si>
  <si>
    <t xml:space="preserve">POLO</t>
  </si>
  <si>
    <t xml:space="preserve">00137-ORA-M</t>
  </si>
  <si>
    <t xml:space="preserve">00137-ORA-L</t>
  </si>
  <si>
    <t xml:space="preserve">00137-ORA-XL</t>
  </si>
  <si>
    <t xml:space="preserve">00137-ORA-2XL</t>
  </si>
  <si>
    <t xml:space="preserve">00138-SIL-S</t>
  </si>
  <si>
    <t xml:space="preserve">00138-SIL-M</t>
  </si>
  <si>
    <t xml:space="preserve">00138-SIL-L</t>
  </si>
  <si>
    <t xml:space="preserve">00138-SIL-XL</t>
  </si>
  <si>
    <t xml:space="preserve">00138-SIL-2XL</t>
  </si>
  <si>
    <t xml:space="preserve">0045</t>
  </si>
  <si>
    <t xml:space="preserve">00139-BLK-S</t>
  </si>
  <si>
    <t xml:space="preserve">00139-BLK-M</t>
  </si>
  <si>
    <t xml:space="preserve">00139-BLK-L</t>
  </si>
  <si>
    <t xml:space="preserve">00139-BLK-XL</t>
  </si>
  <si>
    <t xml:space="preserve">00139-BLK-2XL</t>
  </si>
  <si>
    <t xml:space="preserve">00140-IND-S</t>
  </si>
  <si>
    <t xml:space="preserve">00140-IND-M</t>
  </si>
  <si>
    <t xml:space="preserve">00140-IND-L</t>
  </si>
  <si>
    <t xml:space="preserve">00140-IND-XL</t>
  </si>
  <si>
    <t xml:space="preserve">00140-IND-2XL</t>
  </si>
  <si>
    <t xml:space="preserve">00140-GRN-S</t>
  </si>
  <si>
    <t xml:space="preserve">00140-GRN-M</t>
  </si>
  <si>
    <t xml:space="preserve">00140-GRN-L</t>
  </si>
  <si>
    <t xml:space="preserve">00140-GRN-XL</t>
  </si>
  <si>
    <t xml:space="preserve">00140-GRN-2XL</t>
  </si>
  <si>
    <t xml:space="preserve">00140-PUR-S</t>
  </si>
  <si>
    <t xml:space="preserve">00140-PUR-M</t>
  </si>
  <si>
    <t xml:space="preserve">00140-PUR-L</t>
  </si>
  <si>
    <t xml:space="preserve">00140-PUR-XL</t>
  </si>
  <si>
    <t xml:space="preserve">00140-PUR-2XL</t>
  </si>
  <si>
    <t xml:space="preserve">00140-GRY-S</t>
  </si>
  <si>
    <t xml:space="preserve">00140-GRY-M</t>
  </si>
  <si>
    <t xml:space="preserve">00140-GRY-L</t>
  </si>
  <si>
    <t xml:space="preserve">00140-GRY-XL</t>
  </si>
  <si>
    <t xml:space="preserve">00140-GRY-2XL</t>
  </si>
  <si>
    <t xml:space="preserve">0046</t>
  </si>
  <si>
    <t xml:space="preserve">00141-BLK-S</t>
  </si>
  <si>
    <t xml:space="preserve">00141-BLK-M</t>
  </si>
  <si>
    <t xml:space="preserve">00141-BLK-L</t>
  </si>
  <si>
    <t xml:space="preserve">00141-BLK-XL</t>
  </si>
  <si>
    <t xml:space="preserve">00141-BLK-2XL</t>
  </si>
  <si>
    <t xml:space="preserve">00141-NVY-S</t>
  </si>
  <si>
    <t xml:space="preserve">00141-NVY-M</t>
  </si>
  <si>
    <t xml:space="preserve">00141-NVY-L</t>
  </si>
  <si>
    <t xml:space="preserve">00141-NVY-XL</t>
  </si>
  <si>
    <t xml:space="preserve">00141-NVY-2XL</t>
  </si>
  <si>
    <t xml:space="preserve">0047</t>
  </si>
  <si>
    <t xml:space="preserve">00142-GRY-S</t>
  </si>
  <si>
    <t xml:space="preserve">00142-GRY-M</t>
  </si>
  <si>
    <t xml:space="preserve">00142-GRY-L</t>
  </si>
  <si>
    <t xml:space="preserve">00142-GRY-XL</t>
  </si>
  <si>
    <t xml:space="preserve">00142-GRY-2XL</t>
  </si>
  <si>
    <t xml:space="preserve">00142-NVY-S</t>
  </si>
  <si>
    <t xml:space="preserve">00142-NVY-M</t>
  </si>
  <si>
    <t xml:space="preserve">00142-NVY-L</t>
  </si>
  <si>
    <t xml:space="preserve">00142-NVY-XL</t>
  </si>
  <si>
    <t xml:space="preserve">00142-NVY-2XL</t>
  </si>
  <si>
    <t xml:space="preserve">00143-BLK-S</t>
  </si>
  <si>
    <t xml:space="preserve">00143-BLK-M</t>
  </si>
  <si>
    <t xml:space="preserve">00143-BLK-L</t>
  </si>
  <si>
    <t xml:space="preserve">00143-BLK-XL</t>
  </si>
  <si>
    <t xml:space="preserve">00143-BLK-2XL</t>
  </si>
  <si>
    <t xml:space="preserve">00143-GRY-S</t>
  </si>
  <si>
    <t xml:space="preserve">00143-GRY-M</t>
  </si>
  <si>
    <t xml:space="preserve">00143-GRY-L</t>
  </si>
  <si>
    <t xml:space="preserve">00143-GRY-XL</t>
  </si>
  <si>
    <t xml:space="preserve">00143-GRY-2XL</t>
  </si>
  <si>
    <t xml:space="preserve">00144-GRY-S</t>
  </si>
  <si>
    <t xml:space="preserve">00144-GRY-M</t>
  </si>
  <si>
    <t xml:space="preserve">00144-GRY-L</t>
  </si>
  <si>
    <t xml:space="preserve">00144-GRY-XL</t>
  </si>
  <si>
    <t xml:space="preserve">00144-GRY-2XL</t>
  </si>
  <si>
    <t xml:space="preserve">0048</t>
  </si>
  <si>
    <t xml:space="preserve">00145-NVY-2XL</t>
  </si>
  <si>
    <t xml:space="preserve">00145-NVY-3XL</t>
  </si>
  <si>
    <t xml:space="preserve">00145-NVY-4XL</t>
  </si>
  <si>
    <t xml:space="preserve">00145-NVY-5XL</t>
  </si>
  <si>
    <t xml:space="preserve">00145-NVY-6XL</t>
  </si>
  <si>
    <t xml:space="preserve">00145-PUR-2XL</t>
  </si>
  <si>
    <t xml:space="preserve">00145-PUR-3XL</t>
  </si>
  <si>
    <t xml:space="preserve">00145-PUR-4XL</t>
  </si>
  <si>
    <t xml:space="preserve">00145-PUR-5XL</t>
  </si>
  <si>
    <t xml:space="preserve">00145-PUR-6XL</t>
  </si>
  <si>
    <t xml:space="preserve">00145-SIL-2XL</t>
  </si>
  <si>
    <t xml:space="preserve">00145-SIL-3XL</t>
  </si>
  <si>
    <t xml:space="preserve">00145-SIL-4XL</t>
  </si>
  <si>
    <t xml:space="preserve">00145-SIL-5XL</t>
  </si>
  <si>
    <t xml:space="preserve">00145-SIL-6XL</t>
  </si>
  <si>
    <t xml:space="preserve">00146-NOI-2XL</t>
  </si>
  <si>
    <t xml:space="preserve">00146-NOI-3XL</t>
  </si>
  <si>
    <t xml:space="preserve">00146-NOI-4XL</t>
  </si>
  <si>
    <t xml:space="preserve">00146-NOI-5XL</t>
  </si>
  <si>
    <t xml:space="preserve">00146-NOI-6XL</t>
  </si>
  <si>
    <t xml:space="preserve">00146-SIL-2XL</t>
  </si>
  <si>
    <t xml:space="preserve">00146-SIL-3XL</t>
  </si>
  <si>
    <t xml:space="preserve">00146-SIL-4XL</t>
  </si>
  <si>
    <t xml:space="preserve">00146-SIL-5XL</t>
  </si>
  <si>
    <t xml:space="preserve">00146-SIL-6XL</t>
  </si>
  <si>
    <t xml:space="preserve">0049</t>
  </si>
  <si>
    <t xml:space="preserve">00147-NOI-2XL</t>
  </si>
  <si>
    <t xml:space="preserve">00147-NOI-3XL</t>
  </si>
  <si>
    <t xml:space="preserve">00147-NOI-4XL</t>
  </si>
  <si>
    <t xml:space="preserve">00147-NOI-5XL</t>
  </si>
  <si>
    <t xml:space="preserve">00147-NOI-6XL</t>
  </si>
  <si>
    <t xml:space="preserve">00148-GRN-2XL</t>
  </si>
  <si>
    <t xml:space="preserve">00148-GRN-3XL</t>
  </si>
  <si>
    <t xml:space="preserve">00148-GRN-4XL</t>
  </si>
  <si>
    <t xml:space="preserve">00148-GRN-5XL</t>
  </si>
  <si>
    <t xml:space="preserve">00148-GRN-6XL</t>
  </si>
  <si>
    <t xml:space="preserve">00149-NOI-38</t>
  </si>
  <si>
    <t xml:space="preserve">00149-NOI-40</t>
  </si>
  <si>
    <t xml:space="preserve">00149-NOI-42</t>
  </si>
  <si>
    <t xml:space="preserve">00149-NOI-44</t>
  </si>
  <si>
    <t xml:space="preserve">00150-BLU-38</t>
  </si>
  <si>
    <t xml:space="preserve">00150-BLU-40</t>
  </si>
  <si>
    <t xml:space="preserve">00150-BLU-42</t>
  </si>
  <si>
    <t xml:space="preserve">00150-BLU-44</t>
  </si>
  <si>
    <t xml:space="preserve">0050</t>
  </si>
  <si>
    <t xml:space="preserve">00151-RED-2XL</t>
  </si>
  <si>
    <t xml:space="preserve">00151-RED-3XL</t>
  </si>
  <si>
    <t xml:space="preserve">00151-RED-4XL</t>
  </si>
  <si>
    <t xml:space="preserve">00151-RED-5XL</t>
  </si>
  <si>
    <t xml:space="preserve">00151-RED-6XL</t>
  </si>
  <si>
    <t xml:space="preserve">00152-NOI-2XL</t>
  </si>
  <si>
    <t xml:space="preserve">00152-NOI-3XL</t>
  </si>
  <si>
    <t xml:space="preserve">00152-NOI-4XL</t>
  </si>
  <si>
    <t xml:space="preserve">00152-NOI-5XL</t>
  </si>
  <si>
    <t xml:space="preserve">00152-NOI-6XL</t>
  </si>
  <si>
    <t xml:space="preserve">00153-RED-2XL</t>
  </si>
  <si>
    <t xml:space="preserve">00153-RED-3XL</t>
  </si>
  <si>
    <t xml:space="preserve">00153-RED-4XL</t>
  </si>
  <si>
    <t xml:space="preserve">00153-RED-5XL</t>
  </si>
  <si>
    <t xml:space="preserve">00153-RED-6XL</t>
  </si>
  <si>
    <t xml:space="preserve">00154-SIL-2XL</t>
  </si>
  <si>
    <t xml:space="preserve">00154-SIL-3XL</t>
  </si>
  <si>
    <t xml:space="preserve">00154-SIL-4XL</t>
  </si>
  <si>
    <t xml:space="preserve">00154-SIL-5XL</t>
  </si>
  <si>
    <t xml:space="preserve">00154-SIL-6XL</t>
  </si>
  <si>
    <t xml:space="preserve">00155-NOI-2XL</t>
  </si>
  <si>
    <t xml:space="preserve">00155-NOI-3XL</t>
  </si>
  <si>
    <t xml:space="preserve">00155-NOI-4XL</t>
  </si>
  <si>
    <t xml:space="preserve">00155-NOI-5XL</t>
  </si>
  <si>
    <t xml:space="preserve">00155-NOI-6XL</t>
  </si>
  <si>
    <t xml:space="preserve">00156-NVY-2XL</t>
  </si>
  <si>
    <t xml:space="preserve">00156-NVY-3XL</t>
  </si>
  <si>
    <t xml:space="preserve">00156-NVY-4XL</t>
  </si>
  <si>
    <t xml:space="preserve">00156-NVY-5XL</t>
  </si>
  <si>
    <t xml:space="preserve">00156-NVY-6XL</t>
  </si>
  <si>
    <t xml:space="preserve">00156-GRN-2XL</t>
  </si>
  <si>
    <t xml:space="preserve">00156-GRN-3XL</t>
  </si>
  <si>
    <t xml:space="preserve">00156-GRN-4XL</t>
  </si>
  <si>
    <t xml:space="preserve">00156-GRN-5XL</t>
  </si>
  <si>
    <t xml:space="preserve">00156-GRN-6XL</t>
  </si>
  <si>
    <t xml:space="preserve">00156-RED-2XL</t>
  </si>
  <si>
    <t xml:space="preserve">00156-RED-3XL</t>
  </si>
  <si>
    <t xml:space="preserve">00156-RED-4XL</t>
  </si>
  <si>
    <t xml:space="preserve">00156-RED-5XL</t>
  </si>
  <si>
    <t xml:space="preserve">00156-RED-6XL</t>
  </si>
  <si>
    <t xml:space="preserve">00156-SIL-2XL</t>
  </si>
  <si>
    <t xml:space="preserve">00156-SIL-3XL</t>
  </si>
  <si>
    <t xml:space="preserve">00156-SIL-4XL</t>
  </si>
  <si>
    <t xml:space="preserve">00156-SIL-5XL</t>
  </si>
  <si>
    <t xml:space="preserve">00156-SIL-6XL</t>
  </si>
  <si>
    <t xml:space="preserve">0051</t>
  </si>
  <si>
    <t xml:space="preserve">00157-SIL-2XL</t>
  </si>
  <si>
    <t xml:space="preserve">00157-SIL-3XL</t>
  </si>
  <si>
    <t xml:space="preserve">00157-SIL-4XL</t>
  </si>
  <si>
    <t xml:space="preserve">00157-SIL-5XL</t>
  </si>
  <si>
    <t xml:space="preserve">00157-SIL-6XL</t>
  </si>
  <si>
    <t xml:space="preserve">00157-NVY-2XL</t>
  </si>
  <si>
    <t xml:space="preserve">00157-NVY-3XL</t>
  </si>
  <si>
    <t xml:space="preserve">00157-NVY-4XL</t>
  </si>
  <si>
    <t xml:space="preserve">00157-NVY-5XL</t>
  </si>
  <si>
    <t xml:space="preserve">00157-NVY-6XL</t>
  </si>
  <si>
    <t xml:space="preserve">00124-NOI-5XL</t>
  </si>
  <si>
    <t xml:space="preserve">00124-NOI-6XL</t>
  </si>
  <si>
    <t xml:space="preserve">00124-SIL-5XL</t>
  </si>
  <si>
    <t xml:space="preserve">00124-SIL-6XL</t>
  </si>
  <si>
    <t xml:space="preserve">00158-SIL-2XL</t>
  </si>
  <si>
    <t xml:space="preserve">00158-SIL-3XL</t>
  </si>
  <si>
    <t xml:space="preserve">00158-SIL-4XL</t>
  </si>
  <si>
    <t xml:space="preserve">00158-SIL-5XL</t>
  </si>
  <si>
    <t xml:space="preserve">0052</t>
  </si>
  <si>
    <t xml:space="preserve">00159-MCP-A</t>
  </si>
  <si>
    <t xml:space="preserve">SS18</t>
  </si>
  <si>
    <t xml:space="preserve">00160-MCP-A</t>
  </si>
  <si>
    <t xml:space="preserve">00161-MCP-A</t>
  </si>
  <si>
    <t xml:space="preserve">00161-MCP-B</t>
  </si>
  <si>
    <t xml:space="preserve">00162-MCP-A</t>
  </si>
  <si>
    <t xml:space="preserve">00163-MCP-A</t>
  </si>
  <si>
    <t xml:space="preserve">00164-MCP-A</t>
  </si>
  <si>
    <t xml:space="preserve">00165-MCP-A</t>
  </si>
  <si>
    <t xml:space="preserve">00166-MCP-A</t>
  </si>
  <si>
    <t xml:space="preserve">CARDIGAN</t>
  </si>
  <si>
    <t xml:space="preserve">00167-MCP-A</t>
  </si>
  <si>
    <t xml:space="preserve">00168-MCP-A</t>
  </si>
  <si>
    <t xml:space="preserve">00169-MCP-B</t>
  </si>
  <si>
    <t xml:space="preserve">00170-MCP-A</t>
  </si>
  <si>
    <t xml:space="preserve">00171-MCP-A</t>
  </si>
  <si>
    <t xml:space="preserve">00172-MCP-A</t>
  </si>
  <si>
    <t xml:space="preserve">00173-MCP-A</t>
  </si>
  <si>
    <t xml:space="preserve">00174-MCP-A</t>
  </si>
  <si>
    <t xml:space="preserve">0053</t>
  </si>
  <si>
    <t xml:space="preserve">00175-MCP-A</t>
  </si>
  <si>
    <t xml:space="preserve">00175-MCP-B</t>
  </si>
  <si>
    <t xml:space="preserve">0054</t>
  </si>
  <si>
    <t xml:space="preserve">00176-MIX-11-12</t>
  </si>
  <si>
    <t xml:space="preserve">00176-MIX-13-14</t>
  </si>
  <si>
    <t xml:space="preserve">00176-MIX-5-6</t>
  </si>
  <si>
    <t xml:space="preserve">00176-MIX-7-8</t>
  </si>
  <si>
    <t xml:space="preserve">00176-MIX-9-10</t>
  </si>
  <si>
    <t xml:space="preserve">0055</t>
  </si>
  <si>
    <t xml:space="preserve">00177-MCP-B</t>
  </si>
  <si>
    <t xml:space="preserve">00178-MCP-A</t>
  </si>
  <si>
    <t xml:space="preserve">00178-MCP-B</t>
  </si>
  <si>
    <t xml:space="preserve">00178-MCP-C</t>
  </si>
  <si>
    <t xml:space="preserve">00179-MCP-A</t>
  </si>
  <si>
    <t xml:space="preserve">00180-MCP-A</t>
  </si>
  <si>
    <t xml:space="preserve">00177-MCP-C</t>
  </si>
  <si>
    <t xml:space="preserve">0056</t>
  </si>
  <si>
    <t xml:space="preserve">00181-MCP-A</t>
  </si>
  <si>
    <t xml:space="preserve">00182-MCP-A</t>
  </si>
  <si>
    <t xml:space="preserve">00183-MCP-A</t>
  </si>
  <si>
    <t xml:space="preserve">00184-MCP-B</t>
  </si>
  <si>
    <t xml:space="preserve">00185-MCP-A</t>
  </si>
  <si>
    <t xml:space="preserve">00186-MCP-A</t>
  </si>
  <si>
    <t xml:space="preserve">00187-MCP-A</t>
  </si>
  <si>
    <t xml:space="preserve">00188-MCP-A</t>
  </si>
  <si>
    <t xml:space="preserve">00189-MCP-A</t>
  </si>
  <si>
    <t xml:space="preserve">00190-MCP-A</t>
  </si>
  <si>
    <t xml:space="preserve">00191-MCP-A</t>
  </si>
  <si>
    <t xml:space="preserve">00192-MCP-A</t>
  </si>
  <si>
    <t xml:space="preserve">00193-MCP-A</t>
  </si>
  <si>
    <t xml:space="preserve">00194-MCP-A</t>
  </si>
  <si>
    <t xml:space="preserve">00195-MCP-A</t>
  </si>
  <si>
    <t xml:space="preserve">00196-MCP-A</t>
  </si>
  <si>
    <t xml:space="preserve">00197-MCP-A</t>
  </si>
  <si>
    <t xml:space="preserve">00198-MCP-A</t>
  </si>
  <si>
    <t xml:space="preserve">00199-MCP-B</t>
  </si>
  <si>
    <t xml:space="preserve">VEST</t>
  </si>
  <si>
    <t xml:space="preserve">00199-MCP-C</t>
  </si>
  <si>
    <t xml:space="preserve">00200-MCP-A</t>
  </si>
  <si>
    <t xml:space="preserve">00201-MCP-A</t>
  </si>
  <si>
    <t xml:space="preserve">00202-MCP-A</t>
  </si>
  <si>
    <t xml:space="preserve">00203-MCP-A</t>
  </si>
  <si>
    <t xml:space="preserve">00204-MCP-A</t>
  </si>
  <si>
    <t xml:space="preserve">00205-MCP-A</t>
  </si>
  <si>
    <t xml:space="preserve">00206-MCP-D</t>
  </si>
  <si>
    <t xml:space="preserve">00207-MCP-A</t>
  </si>
  <si>
    <t xml:space="preserve">00208-MCP-A</t>
  </si>
  <si>
    <t xml:space="preserve">00209-MCP-A</t>
  </si>
  <si>
    <t xml:space="preserve">00210-MCP-A</t>
  </si>
  <si>
    <t xml:space="preserve">00211-MCP-A</t>
  </si>
  <si>
    <t xml:space="preserve">00212-MCP-A</t>
  </si>
  <si>
    <t xml:space="preserve">00213-MCP-A</t>
  </si>
  <si>
    <t xml:space="preserve">00213-MCP-B</t>
  </si>
  <si>
    <t xml:space="preserve">00214-MCP-B</t>
  </si>
  <si>
    <t xml:space="preserve">0057</t>
  </si>
  <si>
    <t xml:space="preserve">00185-MCP-C</t>
  </si>
  <si>
    <t xml:space="preserve">0058</t>
  </si>
  <si>
    <t xml:space="preserve">00215-MCP-A</t>
  </si>
  <si>
    <t xml:space="preserve">0059</t>
  </si>
  <si>
    <t xml:space="preserve">00185-MCP-B</t>
  </si>
  <si>
    <t xml:space="preserve">00216-MCP-A</t>
  </si>
  <si>
    <t xml:space="preserve">00202-MCP-B</t>
  </si>
  <si>
    <t xml:space="preserve">00217-MCP-A</t>
  </si>
  <si>
    <t xml:space="preserve">00217-MCP-B</t>
  </si>
  <si>
    <t xml:space="preserve">00217-MCP-C</t>
  </si>
  <si>
    <t xml:space="preserve">00217-MCP-D</t>
  </si>
  <si>
    <t xml:space="preserve">00217-MCP-E</t>
  </si>
  <si>
    <t xml:space="preserve">00218-MCP-A</t>
  </si>
  <si>
    <t xml:space="preserve">0060</t>
  </si>
  <si>
    <t xml:space="preserve">00219-MCP-A</t>
  </si>
  <si>
    <t xml:space="preserve">PANT</t>
  </si>
  <si>
    <t xml:space="preserve">00220-MCP-A</t>
  </si>
  <si>
    <t xml:space="preserve">00221-MCP-A</t>
  </si>
  <si>
    <t xml:space="preserve">00222-NVY-28</t>
  </si>
  <si>
    <t xml:space="preserve">00222-NVY-30</t>
  </si>
  <si>
    <t xml:space="preserve">00222-NVY-32</t>
  </si>
  <si>
    <t xml:space="preserve">00222-NVY-34</t>
  </si>
  <si>
    <t xml:space="preserve">00222-NVY-36</t>
  </si>
  <si>
    <t xml:space="preserve">00222-NVY-38</t>
  </si>
  <si>
    <t xml:space="preserve">00222-NVY-40</t>
  </si>
  <si>
    <t xml:space="preserve">00222-NVY-42</t>
  </si>
  <si>
    <t xml:space="preserve">0061</t>
  </si>
  <si>
    <t xml:space="preserve">00223-MCP-A</t>
  </si>
  <si>
    <t xml:space="preserve">0062</t>
  </si>
  <si>
    <t xml:space="preserve">00175-MCP-D</t>
  </si>
  <si>
    <t xml:space="preserve">0063</t>
  </si>
  <si>
    <t xml:space="preserve">0064</t>
  </si>
  <si>
    <t xml:space="preserve">0065</t>
  </si>
  <si>
    <t xml:space="preserve">00224-WHT-8</t>
  </si>
  <si>
    <t xml:space="preserve">00224-WHT-10</t>
  </si>
  <si>
    <t xml:space="preserve">00224-WHT-12</t>
  </si>
  <si>
    <t xml:space="preserve">00224-WHT-14</t>
  </si>
  <si>
    <t xml:space="preserve">00224-WHT-16</t>
  </si>
  <si>
    <t xml:space="preserve">00224-WHT-18</t>
  </si>
  <si>
    <t xml:space="preserve">00224-WHT-20</t>
  </si>
  <si>
    <t xml:space="preserve">0066</t>
  </si>
  <si>
    <t xml:space="preserve">00225-DEN-RG8</t>
  </si>
  <si>
    <t xml:space="preserve">JEGGING</t>
  </si>
  <si>
    <t xml:space="preserve">00225-DEN-RG10</t>
  </si>
  <si>
    <t xml:space="preserve">00225-DEN-RG12</t>
  </si>
  <si>
    <t xml:space="preserve">00225-DEN-SH12</t>
  </si>
  <si>
    <t xml:space="preserve">00225-DEN-RG14</t>
  </si>
  <si>
    <t xml:space="preserve">00225-DEN-RG16</t>
  </si>
  <si>
    <t xml:space="preserve">00225-DEN-RG18</t>
  </si>
  <si>
    <t xml:space="preserve">00225-DEN-RG20</t>
  </si>
  <si>
    <t xml:space="preserve">00225-DEN-SH14</t>
  </si>
  <si>
    <t xml:space="preserve">00225-DEN-SH16</t>
  </si>
  <si>
    <t xml:space="preserve">00225-DEN-SH18</t>
  </si>
  <si>
    <t xml:space="preserve">0067</t>
  </si>
  <si>
    <t xml:space="preserve">00226-BRB-A</t>
  </si>
  <si>
    <t xml:space="preserve">00226-BLU-8</t>
  </si>
  <si>
    <t xml:space="preserve">00226-BLU-10</t>
  </si>
  <si>
    <t xml:space="preserve">00226-BLU-12</t>
  </si>
  <si>
    <t xml:space="preserve">00226-BLU-14</t>
  </si>
  <si>
    <t xml:space="preserve">00226-BLU-16</t>
  </si>
  <si>
    <t xml:space="preserve">00226-BLU-18</t>
  </si>
  <si>
    <t xml:space="preserve">00226-BLU-20</t>
  </si>
  <si>
    <t xml:space="preserve">0068</t>
  </si>
  <si>
    <t xml:space="preserve">00227-MCP-A</t>
  </si>
  <si>
    <t xml:space="preserve">00228-MCP-A</t>
  </si>
  <si>
    <t xml:space="preserve">00229-NOI-A</t>
  </si>
  <si>
    <t xml:space="preserve">00230-COB-XS</t>
  </si>
  <si>
    <t xml:space="preserve">00230-COB-S</t>
  </si>
  <si>
    <t xml:space="preserve">00230-COB-M</t>
  </si>
  <si>
    <t xml:space="preserve">00230-COB-L</t>
  </si>
  <si>
    <t xml:space="preserve">00230-COB-XL</t>
  </si>
  <si>
    <t xml:space="preserve">00230-COB-2XL</t>
  </si>
  <si>
    <t xml:space="preserve">00230-COB-3XL</t>
  </si>
  <si>
    <t xml:space="preserve">00230-COB-4XL</t>
  </si>
  <si>
    <t xml:space="preserve">00230-NVY-XS</t>
  </si>
  <si>
    <t xml:space="preserve">00230-NVY-3XL</t>
  </si>
  <si>
    <t xml:space="preserve">00230-NVY-4XL</t>
  </si>
  <si>
    <t xml:space="preserve">00230-BLK-XS</t>
  </si>
  <si>
    <t xml:space="preserve">00230-BLK-S</t>
  </si>
  <si>
    <t xml:space="preserve">00230-BLK-M</t>
  </si>
  <si>
    <t xml:space="preserve">00230-BLK-L</t>
  </si>
  <si>
    <t xml:space="preserve">00230-BLK-XL</t>
  </si>
  <si>
    <t xml:space="preserve">00230-BLK-2XL</t>
  </si>
  <si>
    <t xml:space="preserve">00230-BLK-3XL</t>
  </si>
  <si>
    <t xml:space="preserve">00230-BLK-4XL</t>
  </si>
  <si>
    <t xml:space="preserve">0069</t>
  </si>
  <si>
    <t xml:space="preserve">0070</t>
  </si>
  <si>
    <t xml:space="preserve">00231-MCP-A</t>
  </si>
  <si>
    <t xml:space="preserve">00232-MCP-A</t>
  </si>
  <si>
    <t xml:space="preserve">0071</t>
  </si>
  <si>
    <t xml:space="preserve">00169-MCP-A</t>
  </si>
  <si>
    <t xml:space="preserve">0072</t>
  </si>
  <si>
    <t xml:space="preserve">00233-MCP-A</t>
  </si>
  <si>
    <t xml:space="preserve">00234-MCP-A</t>
  </si>
  <si>
    <t xml:space="preserve">0073</t>
  </si>
  <si>
    <t xml:space="preserve">00235-MCP-A</t>
  </si>
  <si>
    <t xml:space="preserve">00236-MCP-A</t>
  </si>
  <si>
    <t xml:space="preserve">0074</t>
  </si>
  <si>
    <t xml:space="preserve">00237-MCP-A</t>
  </si>
  <si>
    <t xml:space="preserve">0075</t>
  </si>
  <si>
    <t xml:space="preserve">00238-NVY-0-3</t>
  </si>
  <si>
    <t xml:space="preserve">AW18</t>
  </si>
  <si>
    <t xml:space="preserve">0076</t>
  </si>
  <si>
    <t xml:space="preserve">00239-NVY-9-12</t>
  </si>
  <si>
    <t xml:space="preserve">0077</t>
  </si>
  <si>
    <t xml:space="preserve">00240-NVY-3-6</t>
  </si>
  <si>
    <t xml:space="preserve">0078</t>
  </si>
  <si>
    <t xml:space="preserve">00241-NVY-0-3</t>
  </si>
  <si>
    <t xml:space="preserve">0079</t>
  </si>
  <si>
    <t xml:space="preserve">00196-RED-0-3</t>
  </si>
  <si>
    <t xml:space="preserve">0080</t>
  </si>
  <si>
    <t xml:space="preserve">00231-RED-0-3</t>
  </si>
  <si>
    <t xml:space="preserve">0081</t>
  </si>
  <si>
    <t xml:space="preserve">00242-PNK-0-3</t>
  </si>
  <si>
    <t xml:space="preserve">0082</t>
  </si>
  <si>
    <t xml:space="preserve">00243-PNK-18-24</t>
  </si>
  <si>
    <t xml:space="preserve">0083</t>
  </si>
  <si>
    <t xml:space="preserve">00244-PNK-0-3</t>
  </si>
  <si>
    <t xml:space="preserve">0084</t>
  </si>
  <si>
    <t xml:space="preserve">00245-PNK-18-24</t>
  </si>
  <si>
    <t xml:space="preserve">0085</t>
  </si>
  <si>
    <t xml:space="preserve">00246-GRY-0-3</t>
  </si>
  <si>
    <t xml:space="preserve">FUR GILET</t>
  </si>
  <si>
    <t xml:space="preserve">0086</t>
  </si>
  <si>
    <t xml:space="preserve">00247-GRY-12-18</t>
  </si>
  <si>
    <t xml:space="preserve">0087</t>
  </si>
  <si>
    <t xml:space="preserve">00161-FLO-12-18</t>
  </si>
  <si>
    <t xml:space="preserve">DRESS</t>
  </si>
  <si>
    <t xml:space="preserve">0088</t>
  </si>
  <si>
    <t xml:space="preserve">00159-FLO-0-3</t>
  </si>
  <si>
    <t xml:space="preserve">0089</t>
  </si>
  <si>
    <t xml:space="preserve">00172-GOL-0-3</t>
  </si>
  <si>
    <t xml:space="preserve">0090</t>
  </si>
  <si>
    <t xml:space="preserve">00248-MCP-A</t>
  </si>
  <si>
    <t xml:space="preserve">0091</t>
  </si>
  <si>
    <t xml:space="preserve">00249-MCP-A</t>
  </si>
  <si>
    <t xml:space="preserve">00250-MCP-A</t>
  </si>
  <si>
    <t xml:space="preserve">00251-MCP-B</t>
  </si>
  <si>
    <t xml:space="preserve">0092</t>
  </si>
  <si>
    <t xml:space="preserve">00252-DEN-8</t>
  </si>
  <si>
    <t xml:space="preserve">00252-DEN-10</t>
  </si>
  <si>
    <t xml:space="preserve">00252-DEN-12</t>
  </si>
  <si>
    <t xml:space="preserve">00252-DEN-14</t>
  </si>
  <si>
    <t xml:space="preserve">00252-DEN-16</t>
  </si>
  <si>
    <t xml:space="preserve">00252-DEN-18</t>
  </si>
  <si>
    <t xml:space="preserve">00252-DEN-20</t>
  </si>
  <si>
    <t xml:space="preserve">00252-DEN-22</t>
  </si>
  <si>
    <t xml:space="preserve">00252-DEN-24</t>
  </si>
  <si>
    <t xml:space="preserve">0093</t>
  </si>
  <si>
    <t xml:space="preserve">00253-MCP-A</t>
  </si>
  <si>
    <t xml:space="preserve">00254-MCP-A</t>
  </si>
  <si>
    <t xml:space="preserve">00255-MCP-A</t>
  </si>
  <si>
    <t xml:space="preserve">0094</t>
  </si>
  <si>
    <t xml:space="preserve">00256-MCP-A</t>
  </si>
  <si>
    <t xml:space="preserve">00257-MCP-A</t>
  </si>
  <si>
    <t xml:space="preserve">00258-MCP-A</t>
  </si>
  <si>
    <t xml:space="preserve">00258-MCP-A2</t>
  </si>
  <si>
    <t xml:space="preserve">0095</t>
  </si>
  <si>
    <t xml:space="preserve">00259-MCP-A</t>
  </si>
  <si>
    <t xml:space="preserve">00260-MCP-A</t>
  </si>
  <si>
    <t xml:space="preserve">00261-MCP-A</t>
  </si>
  <si>
    <t xml:space="preserve">00262-MCP-A</t>
  </si>
  <si>
    <t xml:space="preserve">0096</t>
  </si>
  <si>
    <t xml:space="preserve">00263-MCP-A</t>
  </si>
  <si>
    <t xml:space="preserve">00264-MCP-A</t>
  </si>
  <si>
    <t xml:space="preserve">00264-MCP-A1</t>
  </si>
  <si>
    <t xml:space="preserve">00265-MCP-A</t>
  </si>
  <si>
    <t xml:space="preserve">00266-MCP-A</t>
  </si>
  <si>
    <t xml:space="preserve">00267-MCP-A</t>
  </si>
  <si>
    <t xml:space="preserve">0097</t>
  </si>
  <si>
    <t xml:space="preserve">00268-MCP-A</t>
  </si>
  <si>
    <t xml:space="preserve">PONCHO</t>
  </si>
  <si>
    <t xml:space="preserve">00269-MCP-A</t>
  </si>
  <si>
    <t xml:space="preserve">PONCH</t>
  </si>
  <si>
    <t xml:space="preserve">00270-MCP-B</t>
  </si>
  <si>
    <t xml:space="preserve">SWEA</t>
  </si>
  <si>
    <t xml:space="preserve">00271-MCP-A</t>
  </si>
  <si>
    <t xml:space="preserve">00272-MCP-A</t>
  </si>
  <si>
    <t xml:space="preserve">0098</t>
  </si>
  <si>
    <t xml:space="preserve">00273-GRY-8</t>
  </si>
  <si>
    <t xml:space="preserve">00273-GRY-10</t>
  </si>
  <si>
    <t xml:space="preserve">00273-GRY-12</t>
  </si>
  <si>
    <t xml:space="preserve">00273-GRY-14</t>
  </si>
  <si>
    <t xml:space="preserve">00273-GRY-16</t>
  </si>
  <si>
    <t xml:space="preserve">0099</t>
  </si>
  <si>
    <t xml:space="preserve">00274-NVY-A</t>
  </si>
  <si>
    <t xml:space="preserve">00274-STN-A</t>
  </si>
  <si>
    <t xml:space="preserve">00274-PPK-A</t>
  </si>
  <si>
    <t xml:space="preserve">00274-PBL-A</t>
  </si>
  <si>
    <t xml:space="preserve">00275-NVY-A</t>
  </si>
  <si>
    <t xml:space="preserve">00275-STN-A</t>
  </si>
  <si>
    <t xml:space="preserve">00275-DGN-A</t>
  </si>
  <si>
    <t xml:space="preserve">00276-MCP-A</t>
  </si>
  <si>
    <t xml:space="preserve">0100</t>
  </si>
  <si>
    <t xml:space="preserve">00277-MCP-A</t>
  </si>
  <si>
    <t xml:space="preserve">00277-MCP-C</t>
  </si>
  <si>
    <t xml:space="preserve">00277-MCP-B</t>
  </si>
  <si>
    <t xml:space="preserve">00278-MCP-A</t>
  </si>
  <si>
    <t xml:space="preserve">0101</t>
  </si>
  <si>
    <t xml:space="preserve">00279-MCP-A</t>
  </si>
  <si>
    <t xml:space="preserve">00279-MCP-B</t>
  </si>
  <si>
    <t xml:space="preserve">00280-MCP-A</t>
  </si>
  <si>
    <t xml:space="preserve">00280-MCP-B</t>
  </si>
  <si>
    <t xml:space="preserve">00280-MCP-C</t>
  </si>
  <si>
    <t xml:space="preserve">00281-MCP-B</t>
  </si>
  <si>
    <t xml:space="preserve">00281-MCP-C</t>
  </si>
  <si>
    <t xml:space="preserve">00281-MCP-D</t>
  </si>
  <si>
    <t xml:space="preserve">0102</t>
  </si>
  <si>
    <t xml:space="preserve">00282-MCP-A</t>
  </si>
  <si>
    <t xml:space="preserve">00282-MCP-B</t>
  </si>
  <si>
    <t xml:space="preserve">00282-MCP-C</t>
  </si>
  <si>
    <t xml:space="preserve">00282-MCP-D</t>
  </si>
  <si>
    <t xml:space="preserve">00283-MCP-A</t>
  </si>
  <si>
    <t xml:space="preserve">00283-MCP-B</t>
  </si>
  <si>
    <t xml:space="preserve">00283-MCP-C</t>
  </si>
  <si>
    <t xml:space="preserve">00283-MCP-D</t>
  </si>
  <si>
    <t xml:space="preserve">0103</t>
  </si>
  <si>
    <t xml:space="preserve">00284-MCP-A</t>
  </si>
  <si>
    <t xml:space="preserve">00284-MCP-B</t>
  </si>
  <si>
    <t xml:space="preserve">0104</t>
  </si>
  <si>
    <t xml:space="preserve">00285-MCP-A</t>
  </si>
  <si>
    <t xml:space="preserve">00286-MCP-A</t>
  </si>
  <si>
    <t xml:space="preserve">00287-MCP-A</t>
  </si>
  <si>
    <t xml:space="preserve">0105</t>
  </si>
  <si>
    <t xml:space="preserve">00288-NVY-XS</t>
  </si>
  <si>
    <t xml:space="preserve">00288-NVY-S</t>
  </si>
  <si>
    <t xml:space="preserve">00288-NVY-M</t>
  </si>
  <si>
    <t xml:space="preserve">00288-NVY-L</t>
  </si>
  <si>
    <t xml:space="preserve">00288-NVY-XL</t>
  </si>
  <si>
    <t xml:space="preserve">0106</t>
  </si>
  <si>
    <t xml:space="preserve">00289-BLK-A</t>
  </si>
  <si>
    <t xml:space="preserve">00289-BLK-4-5</t>
  </si>
  <si>
    <t xml:space="preserve">00289-BLK-5-6</t>
  </si>
  <si>
    <t xml:space="preserve">00289-BLK-6-7</t>
  </si>
  <si>
    <t xml:space="preserve">00289-BLK-7-8</t>
  </si>
  <si>
    <t xml:space="preserve">00289-BLK-8-9</t>
  </si>
  <si>
    <t xml:space="preserve">00289-BLK-9-10</t>
  </si>
  <si>
    <t xml:space="preserve">00289-BLK-10-11</t>
  </si>
  <si>
    <t xml:space="preserve">00289-BLK-11-12</t>
  </si>
  <si>
    <t xml:space="preserve">00289-BLK-12-13</t>
  </si>
  <si>
    <t xml:space="preserve">00289-BLK-13-14</t>
  </si>
  <si>
    <t xml:space="preserve">0107</t>
  </si>
  <si>
    <t xml:space="preserve">00290-DEN-A</t>
  </si>
  <si>
    <t xml:space="preserve">00290-DEN-4-5</t>
  </si>
  <si>
    <t xml:space="preserve">00290-DEN-5-6</t>
  </si>
  <si>
    <t xml:space="preserve">00290-DEN-6-7</t>
  </si>
  <si>
    <t xml:space="preserve">00290-DEN-7-8</t>
  </si>
  <si>
    <t xml:space="preserve">00290-DEN-8-9</t>
  </si>
  <si>
    <t xml:space="preserve">00290-DEN-9-10</t>
  </si>
  <si>
    <t xml:space="preserve">00290-DEN-10-11</t>
  </si>
  <si>
    <t xml:space="preserve">00290-DEN-11-12</t>
  </si>
  <si>
    <t xml:space="preserve">00290-DEN-12-13</t>
  </si>
  <si>
    <t xml:space="preserve">00290-DEN-13-14</t>
  </si>
  <si>
    <t xml:space="preserve">0108</t>
  </si>
  <si>
    <t xml:space="preserve">00291-DEN-4-5</t>
  </si>
  <si>
    <t xml:space="preserve">00291-DEN-5-6</t>
  </si>
  <si>
    <t xml:space="preserve">00291-DEN-6-7</t>
  </si>
  <si>
    <t xml:space="preserve">00291-DEN-7-8</t>
  </si>
  <si>
    <t xml:space="preserve">00291-DEN-8-9</t>
  </si>
  <si>
    <t xml:space="preserve">00291-DEN-9-10</t>
  </si>
  <si>
    <t xml:space="preserve">00291-DEN-10-11</t>
  </si>
  <si>
    <t xml:space="preserve">00291-DEN-11-12</t>
  </si>
  <si>
    <t xml:space="preserve">00291-DEN-12-13</t>
  </si>
  <si>
    <t xml:space="preserve">00291-DEN-13-14</t>
  </si>
  <si>
    <t xml:space="preserve">0109</t>
  </si>
  <si>
    <t xml:space="preserve">0110</t>
  </si>
  <si>
    <t xml:space="preserve">00292-MCP-A</t>
  </si>
  <si>
    <t xml:space="preserve">0111</t>
  </si>
  <si>
    <t xml:space="preserve">00293-BLK-30</t>
  </si>
  <si>
    <t xml:space="preserve">00293-BLK-32</t>
  </si>
  <si>
    <t xml:space="preserve">00293-BLK-34</t>
  </si>
  <si>
    <t xml:space="preserve">00293-BLK-36</t>
  </si>
  <si>
    <t xml:space="preserve">00293-BLK-38</t>
  </si>
  <si>
    <t xml:space="preserve">00293-BLK-40</t>
  </si>
  <si>
    <t xml:space="preserve">0112</t>
  </si>
  <si>
    <t xml:space="preserve">0113</t>
  </si>
  <si>
    <t xml:space="preserve">0114</t>
  </si>
  <si>
    <t xml:space="preserve">0115</t>
  </si>
  <si>
    <t xml:space="preserve">00294-ECR-A</t>
  </si>
  <si>
    <t xml:space="preserve">00294-NVY-A</t>
  </si>
  <si>
    <t xml:space="preserve">00294-GRY-A</t>
  </si>
  <si>
    <t xml:space="preserve">0116</t>
  </si>
  <si>
    <t xml:space="preserve">00295-AOP-A</t>
  </si>
  <si>
    <t xml:space="preserve">SWIM</t>
  </si>
  <si>
    <t xml:space="preserve">0117</t>
  </si>
  <si>
    <t xml:space="preserve">00296-AOP-A</t>
  </si>
  <si>
    <t xml:space="preserve">0118</t>
  </si>
  <si>
    <t xml:space="preserve">00297-MCP-B</t>
  </si>
  <si>
    <t xml:space="preserve">0119</t>
  </si>
  <si>
    <t xml:space="preserve">00298-WHT-A</t>
  </si>
  <si>
    <t xml:space="preserve">00298-WHT-4-5</t>
  </si>
  <si>
    <t xml:space="preserve">00298-WHT-5-6</t>
  </si>
  <si>
    <t xml:space="preserve">00298-WHT-6-7</t>
  </si>
  <si>
    <t xml:space="preserve">00298-WHT-7-8</t>
  </si>
  <si>
    <t xml:space="preserve">00298-WHT-8-9</t>
  </si>
  <si>
    <t xml:space="preserve">00298-WHT-9-10</t>
  </si>
  <si>
    <t xml:space="preserve">00298-WHT-10-11</t>
  </si>
  <si>
    <t xml:space="preserve">00298-WHT-11-12</t>
  </si>
  <si>
    <t xml:space="preserve">00298-WHT-12-13</t>
  </si>
  <si>
    <t xml:space="preserve">00298-WHT-13-14</t>
  </si>
  <si>
    <t xml:space="preserve">0120</t>
  </si>
  <si>
    <t xml:space="preserve">00299-BLK-A</t>
  </si>
  <si>
    <t xml:space="preserve">00299-BLK-8</t>
  </si>
  <si>
    <t xml:space="preserve">00299-BLK-10</t>
  </si>
  <si>
    <t xml:space="preserve">00299-BLK-12</t>
  </si>
  <si>
    <t xml:space="preserve">00299-BLK-14</t>
  </si>
  <si>
    <t xml:space="preserve">00299-BLK-16</t>
  </si>
  <si>
    <t xml:space="preserve">00299-BLK-18</t>
  </si>
  <si>
    <t xml:space="preserve">00299-BLK-20</t>
  </si>
  <si>
    <t xml:space="preserve">0121</t>
  </si>
  <si>
    <t xml:space="preserve">00250-SIL-9-12</t>
  </si>
  <si>
    <t xml:space="preserve">SKIRT</t>
  </si>
  <si>
    <t xml:space="preserve">0122</t>
  </si>
  <si>
    <t xml:space="preserve">00300-STN-9-12</t>
  </si>
  <si>
    <t xml:space="preserve">0123</t>
  </si>
  <si>
    <t xml:space="preserve">00301-PNK-9-12</t>
  </si>
  <si>
    <t xml:space="preserve">0124</t>
  </si>
  <si>
    <t xml:space="preserve">0125</t>
  </si>
  <si>
    <t xml:space="preserve">00014-MCP-B</t>
  </si>
  <si>
    <t xml:space="preserve">0126</t>
  </si>
  <si>
    <t xml:space="preserve">00297-MCP-A</t>
  </si>
  <si>
    <t xml:space="preserve">0127</t>
  </si>
  <si>
    <t xml:space="preserve">0128</t>
  </si>
  <si>
    <t xml:space="preserve">00302-AOP-A</t>
  </si>
  <si>
    <t xml:space="preserve">0129</t>
  </si>
  <si>
    <t xml:space="preserve">00303-MCP-A</t>
  </si>
  <si>
    <t xml:space="preserve">EYELASH</t>
  </si>
  <si>
    <t xml:space="preserve">0130</t>
  </si>
  <si>
    <t xml:space="preserve">00304-MCP-A</t>
  </si>
  <si>
    <t xml:space="preserve">KNITT</t>
  </si>
  <si>
    <t xml:space="preserve">00305-MCP-A</t>
  </si>
  <si>
    <t xml:space="preserve">00306-MCP-A</t>
  </si>
  <si>
    <t xml:space="preserve">00307-MCP-A</t>
  </si>
  <si>
    <t xml:space="preserve">00308-MCP-A</t>
  </si>
  <si>
    <t xml:space="preserve">00309-MCP-E</t>
  </si>
  <si>
    <t xml:space="preserve">00310-MCP-A</t>
  </si>
  <si>
    <t xml:space="preserve">00311-MCP-A</t>
  </si>
  <si>
    <t xml:space="preserve">0131</t>
  </si>
  <si>
    <t xml:space="preserve">00312-MCP-A</t>
  </si>
  <si>
    <t xml:space="preserve">00313-MCP-A</t>
  </si>
  <si>
    <t xml:space="preserve">00314-MCP-A</t>
  </si>
  <si>
    <t xml:space="preserve">00315-MCP-A</t>
  </si>
  <si>
    <t xml:space="preserve">00316-MCP-A</t>
  </si>
  <si>
    <t xml:space="preserve">00317-MCP-D</t>
  </si>
  <si>
    <t xml:space="preserve">00317-MCP-B</t>
  </si>
  <si>
    <t xml:space="preserve">00054-MCP-B</t>
  </si>
  <si>
    <t xml:space="preserve">00318-MCP-A</t>
  </si>
  <si>
    <t xml:space="preserve">00319-MCP-B</t>
  </si>
  <si>
    <t xml:space="preserve">0132</t>
  </si>
  <si>
    <t xml:space="preserve">00320-MCP-A</t>
  </si>
  <si>
    <t xml:space="preserve">00321-MCP-A</t>
  </si>
  <si>
    <t xml:space="preserve">00322-MCP-A</t>
  </si>
  <si>
    <t xml:space="preserve">00323-MCP-A</t>
  </si>
  <si>
    <t xml:space="preserve">CAPE</t>
  </si>
  <si>
    <t xml:space="preserve">0133</t>
  </si>
  <si>
    <t xml:space="preserve">00003-MCP-A</t>
  </si>
  <si>
    <t xml:space="preserve">00324-MCP-A</t>
  </si>
  <si>
    <t xml:space="preserve">00325-MCP-A</t>
  </si>
  <si>
    <t xml:space="preserve">00326-MCP-A</t>
  </si>
  <si>
    <t xml:space="preserve">00005-MCP-A</t>
  </si>
  <si>
    <t xml:space="preserve">00327-MCP-A</t>
  </si>
  <si>
    <t xml:space="preserve">00328-MCP-A</t>
  </si>
  <si>
    <t xml:space="preserve">00329-MCP-A</t>
  </si>
  <si>
    <t xml:space="preserve">0134</t>
  </si>
  <si>
    <t xml:space="preserve">00330-PNK-16</t>
  </si>
  <si>
    <t xml:space="preserve">00330-PNK-8</t>
  </si>
  <si>
    <t xml:space="preserve">00330-PNK-10</t>
  </si>
  <si>
    <t xml:space="preserve">00330-PNK-12</t>
  </si>
  <si>
    <t xml:space="preserve">00330-PNK-14</t>
  </si>
  <si>
    <t xml:space="preserve">00330-PNK-18</t>
  </si>
  <si>
    <t xml:space="preserve">00330-PNK-20</t>
  </si>
  <si>
    <t xml:space="preserve">00330-PNK-22</t>
  </si>
  <si>
    <t xml:space="preserve">00330-PNK-24</t>
  </si>
  <si>
    <t xml:space="preserve">0135</t>
  </si>
  <si>
    <t xml:space="preserve">00331-PNK-4-5</t>
  </si>
  <si>
    <t xml:space="preserve">00331-PNK-5-6</t>
  </si>
  <si>
    <t xml:space="preserve">00331-PNK-6-7</t>
  </si>
  <si>
    <t xml:space="preserve">00331-PNK-7-8</t>
  </si>
  <si>
    <t xml:space="preserve">00331-PNK-8-9</t>
  </si>
  <si>
    <t xml:space="preserve">00331-PNK-9-10</t>
  </si>
  <si>
    <t xml:space="preserve">00331-PNK-10-11</t>
  </si>
  <si>
    <t xml:space="preserve">00331-PNK-11-12</t>
  </si>
  <si>
    <t xml:space="preserve">00331-PNK-12-13</t>
  </si>
  <si>
    <t xml:space="preserve">00331-PNK-13-14</t>
  </si>
  <si>
    <t xml:space="preserve">0136</t>
  </si>
  <si>
    <t xml:space="preserve">00332-MCP-C</t>
  </si>
  <si>
    <t xml:space="preserve">00333-MCP-A</t>
  </si>
  <si>
    <t xml:space="preserve">00333-MCP-B</t>
  </si>
  <si>
    <t xml:space="preserve">0137</t>
  </si>
  <si>
    <t xml:space="preserve">00039-MCP-C</t>
  </si>
  <si>
    <t xml:space="preserve">00334-MCP-A</t>
  </si>
  <si>
    <t xml:space="preserve">00335-MCP-A</t>
  </si>
  <si>
    <t xml:space="preserve">0138</t>
  </si>
  <si>
    <t xml:space="preserve">00336-MCP-A</t>
  </si>
  <si>
    <t xml:space="preserve">00337-MCP-A</t>
  </si>
  <si>
    <t xml:space="preserve">0139</t>
  </si>
  <si>
    <t xml:space="preserve">00338-MCP-A</t>
  </si>
  <si>
    <t xml:space="preserve">00339-MCP-A</t>
  </si>
  <si>
    <t xml:space="preserve">00340-MCP-A</t>
  </si>
  <si>
    <t xml:space="preserve">00341-MCP-A</t>
  </si>
  <si>
    <t xml:space="preserve">0140</t>
  </si>
  <si>
    <t xml:space="preserve">00342-MCP-A</t>
  </si>
  <si>
    <t xml:space="preserve">00343-MCP-A</t>
  </si>
  <si>
    <t xml:space="preserve">0141</t>
  </si>
  <si>
    <t xml:space="preserve">0142</t>
  </si>
  <si>
    <t xml:space="preserve">0143</t>
  </si>
  <si>
    <t xml:space="preserve">0144</t>
  </si>
  <si>
    <t xml:space="preserve">00344-MCP-A</t>
  </si>
  <si>
    <t xml:space="preserve">00344-MCP-B</t>
  </si>
  <si>
    <t xml:space="preserve">00345-GRY-8</t>
  </si>
  <si>
    <t xml:space="preserve">00345-GRY-10</t>
  </si>
  <si>
    <t xml:space="preserve">00345-GRY-12</t>
  </si>
  <si>
    <t xml:space="preserve">00345-GRY-14</t>
  </si>
  <si>
    <t xml:space="preserve">00345-GRY-16</t>
  </si>
  <si>
    <t xml:space="preserve">00345-BLK-8</t>
  </si>
  <si>
    <t xml:space="preserve">00345-BLK-10</t>
  </si>
  <si>
    <t xml:space="preserve">00345-BLK-12</t>
  </si>
  <si>
    <t xml:space="preserve">00345-BLK-14</t>
  </si>
  <si>
    <t xml:space="preserve">00345-BLK-16</t>
  </si>
  <si>
    <t xml:space="preserve">00346-MIX-A</t>
  </si>
  <si>
    <t xml:space="preserve">0145</t>
  </si>
  <si>
    <t xml:space="preserve">00309-MCP-C</t>
  </si>
  <si>
    <t xml:space="preserve">00309-MCP-D</t>
  </si>
  <si>
    <t xml:space="preserve">0146</t>
  </si>
  <si>
    <t xml:space="preserve">00037-MCP-B</t>
  </si>
  <si>
    <t xml:space="preserve">00037-MCP-C</t>
  </si>
  <si>
    <t xml:space="preserve">0147</t>
  </si>
  <si>
    <t xml:space="preserve">00036-MCP-B</t>
  </si>
  <si>
    <t xml:space="preserve">0148</t>
  </si>
  <si>
    <t xml:space="preserve">00104-MCP-D</t>
  </si>
  <si>
    <t xml:space="preserve">0149</t>
  </si>
  <si>
    <t xml:space="preserve">00347-MCP-A</t>
  </si>
  <si>
    <t xml:space="preserve">0150</t>
  </si>
  <si>
    <t xml:space="preserve">00348-DEN-A</t>
  </si>
  <si>
    <t xml:space="preserve">00348-DEN-4-5</t>
  </si>
  <si>
    <t xml:space="preserve">00348-DEN-5-6</t>
  </si>
  <si>
    <t xml:space="preserve">00348-DEN-6-7</t>
  </si>
  <si>
    <t xml:space="preserve">00348-DEN-7-8</t>
  </si>
  <si>
    <t xml:space="preserve">00348-DEN-8-9</t>
  </si>
  <si>
    <t xml:space="preserve">00348-DEN-9-10</t>
  </si>
  <si>
    <t xml:space="preserve">00348-DEN-10-11</t>
  </si>
  <si>
    <t xml:space="preserve">00348-DEN-11-12</t>
  </si>
  <si>
    <t xml:space="preserve">00348-DEN-12-13</t>
  </si>
  <si>
    <t xml:space="preserve">00348-DEN-13-14</t>
  </si>
  <si>
    <t xml:space="preserve">0151</t>
  </si>
  <si>
    <t xml:space="preserve">00349-DEN-A</t>
  </si>
  <si>
    <t xml:space="preserve">00349-DEN-4-5</t>
  </si>
  <si>
    <t xml:space="preserve">00349-DEN-5-6</t>
  </si>
  <si>
    <t xml:space="preserve">00349-DEN-6-7</t>
  </si>
  <si>
    <t xml:space="preserve">00349-DEN-7-8</t>
  </si>
  <si>
    <t xml:space="preserve">00349-DEN-8-9</t>
  </si>
  <si>
    <t xml:space="preserve">00349-DEN-9-10</t>
  </si>
  <si>
    <t xml:space="preserve">00349-DEN-10-11</t>
  </si>
  <si>
    <t xml:space="preserve">00349-DEN-11-12</t>
  </si>
  <si>
    <t xml:space="preserve">00349-DEN-12-13</t>
  </si>
  <si>
    <t xml:space="preserve">00349-DEN-13-14</t>
  </si>
  <si>
    <t xml:space="preserve">0152</t>
  </si>
  <si>
    <t xml:space="preserve">00242-MCP-A</t>
  </si>
  <si>
    <t xml:space="preserve">0153</t>
  </si>
  <si>
    <t xml:space="preserve">00350-MCP-A</t>
  </si>
  <si>
    <t xml:space="preserve">00351-MCP-A</t>
  </si>
  <si>
    <t xml:space="preserve">00352-MCP-A</t>
  </si>
  <si>
    <t xml:space="preserve">00350-MCP-B</t>
  </si>
  <si>
    <t xml:space="preserve">00351-MCP-B</t>
  </si>
  <si>
    <t xml:space="preserve">00352-MCP-B</t>
  </si>
  <si>
    <t xml:space="preserve">0154</t>
  </si>
  <si>
    <t xml:space="preserve">00353-IVO-S</t>
  </si>
  <si>
    <t xml:space="preserve">00353-IVO-M</t>
  </si>
  <si>
    <t xml:space="preserve">00353-IVO-L</t>
  </si>
  <si>
    <t xml:space="preserve">00353-IVO-XL</t>
  </si>
  <si>
    <t xml:space="preserve">0155</t>
  </si>
  <si>
    <t xml:space="preserve">00354-DEN-A</t>
  </si>
  <si>
    <t xml:space="preserve">00354-DEN-4-5</t>
  </si>
  <si>
    <t xml:space="preserve">00354-DEN-5-6</t>
  </si>
  <si>
    <t xml:space="preserve">00354-DEN-6-7</t>
  </si>
  <si>
    <t xml:space="preserve">00354-DEN-7-8</t>
  </si>
  <si>
    <t xml:space="preserve">00354-DEN-8-9</t>
  </si>
  <si>
    <t xml:space="preserve">00354-DEN-9-10</t>
  </si>
  <si>
    <t xml:space="preserve">00354-DEN-10-11</t>
  </si>
  <si>
    <t xml:space="preserve">00354-DEN-11-12</t>
  </si>
  <si>
    <t xml:space="preserve">00354-DEN-12-13</t>
  </si>
  <si>
    <t xml:space="preserve">00354-DEN-13-14</t>
  </si>
  <si>
    <t xml:space="preserve">0156</t>
  </si>
  <si>
    <t xml:space="preserve">00355-DEN-A</t>
  </si>
  <si>
    <t xml:space="preserve">00355-DEN-4-5</t>
  </si>
  <si>
    <t xml:space="preserve">00355-DEN-5-6</t>
  </si>
  <si>
    <t xml:space="preserve">00355-DEN-6-7</t>
  </si>
  <si>
    <t xml:space="preserve">00355-DEN-7-8</t>
  </si>
  <si>
    <t xml:space="preserve">00355-DEN-8-9</t>
  </si>
  <si>
    <t xml:space="preserve">00355-DEN-9-10</t>
  </si>
  <si>
    <t xml:space="preserve">00355-DEN-10-11</t>
  </si>
  <si>
    <t xml:space="preserve">00355-DEN-11-12</t>
  </si>
  <si>
    <t xml:space="preserve">00355-DEN-12-13</t>
  </si>
  <si>
    <t xml:space="preserve">00355-DEN-13-14</t>
  </si>
  <si>
    <t xml:space="preserve">0157</t>
  </si>
  <si>
    <t xml:space="preserve">00356-DEN-A</t>
  </si>
  <si>
    <t xml:space="preserve">00356-DEN-4-5</t>
  </si>
  <si>
    <t xml:space="preserve">00356-DEN-5-6</t>
  </si>
  <si>
    <t xml:space="preserve">00356-DEN-6-7</t>
  </si>
  <si>
    <t xml:space="preserve">00356-DEN-7-8</t>
  </si>
  <si>
    <t xml:space="preserve">00356-DEN-8-9</t>
  </si>
  <si>
    <t xml:space="preserve">00356-DEN-9-10</t>
  </si>
  <si>
    <t xml:space="preserve">00356-DEN-10-11</t>
  </si>
  <si>
    <t xml:space="preserve">00356-DEN-11-12</t>
  </si>
  <si>
    <t xml:space="preserve">00356-DEN-12-13</t>
  </si>
  <si>
    <t xml:space="preserve">00356-DEN-13-14</t>
  </si>
  <si>
    <t xml:space="preserve">0158</t>
  </si>
  <si>
    <t xml:space="preserve">0159</t>
  </si>
  <si>
    <t xml:space="preserve">00357-MCP-A</t>
  </si>
  <si>
    <t xml:space="preserve">00357-CHA-A</t>
  </si>
  <si>
    <t xml:space="preserve">00357-MCP-B</t>
  </si>
  <si>
    <t xml:space="preserve">00357-NVY-A</t>
  </si>
  <si>
    <t xml:space="preserve">00357-MCP-C</t>
  </si>
  <si>
    <t xml:space="preserve">00357-ORA-A</t>
  </si>
  <si>
    <t xml:space="preserve">00357-RED-A</t>
  </si>
  <si>
    <t xml:space="preserve">00357-COB-A</t>
  </si>
  <si>
    <t xml:space="preserve">0160</t>
  </si>
  <si>
    <t xml:space="preserve">00358-BLK-M</t>
  </si>
  <si>
    <t xml:space="preserve">00358-BLK-L</t>
  </si>
  <si>
    <t xml:space="preserve">00358-BLK-XL</t>
  </si>
  <si>
    <t xml:space="preserve">0161</t>
  </si>
  <si>
    <t xml:space="preserve">0162</t>
  </si>
  <si>
    <t xml:space="preserve">00311-MCP-B</t>
  </si>
  <si>
    <t xml:space="preserve">00359-MCP-A</t>
  </si>
  <si>
    <t xml:space="preserve">00359-MCP-D</t>
  </si>
  <si>
    <t xml:space="preserve">0163</t>
  </si>
  <si>
    <t xml:space="preserve">00122-MCP-B</t>
  </si>
  <si>
    <t xml:space="preserve">0164</t>
  </si>
  <si>
    <t xml:space="preserve">0165</t>
  </si>
  <si>
    <t xml:space="preserve">00360-MCP-A</t>
  </si>
  <si>
    <t xml:space="preserve">0166</t>
  </si>
  <si>
    <t xml:space="preserve">00361-BRB-RG8</t>
  </si>
  <si>
    <t xml:space="preserve">00361-BRB-RG10</t>
  </si>
  <si>
    <t xml:space="preserve">00361-BRB-RG12</t>
  </si>
  <si>
    <t xml:space="preserve">00361-BRB-RG14</t>
  </si>
  <si>
    <t xml:space="preserve">00361-BRB-RG16</t>
  </si>
  <si>
    <t xml:space="preserve">00361-BRB-RG18</t>
  </si>
  <si>
    <t xml:space="preserve">00361-BRB-RG20</t>
  </si>
  <si>
    <t xml:space="preserve">00361-BRB-SH12</t>
  </si>
  <si>
    <t xml:space="preserve">00361-BRB-SH14</t>
  </si>
  <si>
    <t xml:space="preserve">00361-BRB-SH16</t>
  </si>
  <si>
    <t xml:space="preserve">00361-BRB-SH18</t>
  </si>
  <si>
    <t xml:space="preserve">0167</t>
  </si>
  <si>
    <t xml:space="preserve">00362-MCP-A</t>
  </si>
  <si>
    <t xml:space="preserve">0168</t>
  </si>
  <si>
    <t xml:space="preserve">00362-MCP-B</t>
  </si>
  <si>
    <t xml:space="preserve">0169</t>
  </si>
  <si>
    <t xml:space="preserve">00362-MCP-C</t>
  </si>
  <si>
    <t xml:space="preserve">0170</t>
  </si>
  <si>
    <t xml:space="preserve">00363-GRY-RG8</t>
  </si>
  <si>
    <t xml:space="preserve">00363-GRY-RG10</t>
  </si>
  <si>
    <t xml:space="preserve">00363-GRY-RG12</t>
  </si>
  <si>
    <t xml:space="preserve">00363-GRY-RG14</t>
  </si>
  <si>
    <t xml:space="preserve">00363-GRY-RG16</t>
  </si>
  <si>
    <t xml:space="preserve">00363-GRY-RG18</t>
  </si>
  <si>
    <t xml:space="preserve">00363-GRY-RG20</t>
  </si>
  <si>
    <t xml:space="preserve">00363-GRY-SH14</t>
  </si>
  <si>
    <t xml:space="preserve">00363-GRY-SH16</t>
  </si>
  <si>
    <t xml:space="preserve">00363-GRY-SH18</t>
  </si>
  <si>
    <t xml:space="preserve">00363-GRY-SH12</t>
  </si>
  <si>
    <t xml:space="preserve">0171</t>
  </si>
  <si>
    <t xml:space="preserve">00364-BUR-RG8</t>
  </si>
  <si>
    <t xml:space="preserve">00364-BUR-RG10</t>
  </si>
  <si>
    <t xml:space="preserve">00364-BUR-RG12</t>
  </si>
  <si>
    <t xml:space="preserve">00364-BUR-RG14</t>
  </si>
  <si>
    <t xml:space="preserve">00364-BUR-RG16</t>
  </si>
  <si>
    <t xml:space="preserve">00364-BUR-RG18</t>
  </si>
  <si>
    <t xml:space="preserve">00364-BUR-RG20</t>
  </si>
  <si>
    <t xml:space="preserve">00364-BUR-SH12</t>
  </si>
  <si>
    <t xml:space="preserve">00364-BUR-SH14</t>
  </si>
  <si>
    <t xml:space="preserve">00364-BUR-SH16</t>
  </si>
  <si>
    <t xml:space="preserve">00364-BUR-SH18</t>
  </si>
  <si>
    <t xml:space="preserve">0172</t>
  </si>
  <si>
    <t xml:space="preserve">0173</t>
  </si>
  <si>
    <t xml:space="preserve">00365-GRY-A</t>
  </si>
  <si>
    <t xml:space="preserve">0174</t>
  </si>
  <si>
    <t xml:space="preserve">0175</t>
  </si>
  <si>
    <t xml:space="preserve">00366-MCP-A</t>
  </si>
  <si>
    <t xml:space="preserve">00366-MCP-B</t>
  </si>
  <si>
    <t xml:space="preserve">00366-ORA-A</t>
  </si>
  <si>
    <t xml:space="preserve">00366-BLK-A</t>
  </si>
  <si>
    <t xml:space="preserve">0176</t>
  </si>
  <si>
    <t xml:space="preserve">00366-LGY-A</t>
  </si>
  <si>
    <t xml:space="preserve">0177</t>
  </si>
  <si>
    <t xml:space="preserve">00367-MCP-C</t>
  </si>
  <si>
    <t xml:space="preserve">0178</t>
  </si>
  <si>
    <t xml:space="preserve">00368-DEN-A</t>
  </si>
  <si>
    <t xml:space="preserve">00368-DEN-8</t>
  </si>
  <si>
    <t xml:space="preserve">00368-DEN-10</t>
  </si>
  <si>
    <t xml:space="preserve">00368-DEN-12</t>
  </si>
  <si>
    <t xml:space="preserve">00368-DEN-14</t>
  </si>
  <si>
    <t xml:space="preserve">00368-DEN-16</t>
  </si>
  <si>
    <t xml:space="preserve">00368-DEN-18</t>
  </si>
  <si>
    <t xml:space="preserve">00368-DEN-20</t>
  </si>
  <si>
    <t xml:space="preserve">0179</t>
  </si>
  <si>
    <t xml:space="preserve">0180</t>
  </si>
  <si>
    <t xml:space="preserve">00369-BLK-A</t>
  </si>
  <si>
    <t xml:space="preserve">00369-BLK-8</t>
  </si>
  <si>
    <t xml:space="preserve">00369-BLK-10</t>
  </si>
  <si>
    <t xml:space="preserve">00369-BLK-12</t>
  </si>
  <si>
    <t xml:space="preserve">00369-BLK-14</t>
  </si>
  <si>
    <t xml:space="preserve">00369-BLK-16</t>
  </si>
  <si>
    <t xml:space="preserve">00369-BLK-18</t>
  </si>
  <si>
    <t xml:space="preserve">00369-BLK-20</t>
  </si>
  <si>
    <t xml:space="preserve">0181</t>
  </si>
  <si>
    <t xml:space="preserve">00370-DEN-A</t>
  </si>
  <si>
    <t xml:space="preserve">00370-DEN-8</t>
  </si>
  <si>
    <t xml:space="preserve">00370-DEN-10</t>
  </si>
  <si>
    <t xml:space="preserve">00370-DEN-12</t>
  </si>
  <si>
    <t xml:space="preserve">00370-DEN-14</t>
  </si>
  <si>
    <t xml:space="preserve">00370-DEN-16</t>
  </si>
  <si>
    <t xml:space="preserve">00370-DEN-18</t>
  </si>
  <si>
    <t xml:space="preserve">00370-DEN-20</t>
  </si>
  <si>
    <t xml:space="preserve">0182</t>
  </si>
  <si>
    <t xml:space="preserve">00371-BLK-A</t>
  </si>
  <si>
    <t xml:space="preserve">00371-BLK-8</t>
  </si>
  <si>
    <t xml:space="preserve">00371-BLK-10</t>
  </si>
  <si>
    <t xml:space="preserve">00371-BLK-12</t>
  </si>
  <si>
    <t xml:space="preserve">00371-BLK-14</t>
  </si>
  <si>
    <t xml:space="preserve">00371-BLK-16</t>
  </si>
  <si>
    <t xml:space="preserve">00371-BLK-18</t>
  </si>
  <si>
    <t xml:space="preserve">00371-BLK-20</t>
  </si>
  <si>
    <t xml:space="preserve">0183</t>
  </si>
  <si>
    <t xml:space="preserve">00372-DEN-A</t>
  </si>
  <si>
    <t xml:space="preserve">00372-DEN-8</t>
  </si>
  <si>
    <t xml:space="preserve">00372-DEN-10</t>
  </si>
  <si>
    <t xml:space="preserve">00372-DEN-12</t>
  </si>
  <si>
    <t xml:space="preserve">00372-DEN-14</t>
  </si>
  <si>
    <t xml:space="preserve">00372-DEN-16</t>
  </si>
  <si>
    <t xml:space="preserve">00372-DEN-18</t>
  </si>
  <si>
    <t xml:space="preserve">00372-DEN-20</t>
  </si>
  <si>
    <t xml:space="preserve">0184</t>
  </si>
  <si>
    <t xml:space="preserve">00373-MCP-A</t>
  </si>
  <si>
    <t xml:space="preserve">0185</t>
  </si>
  <si>
    <t xml:space="preserve">00374-MCP-A</t>
  </si>
  <si>
    <t xml:space="preserve">0186</t>
  </si>
  <si>
    <t xml:space="preserve">00319-MCP-A</t>
  </si>
  <si>
    <t xml:space="preserve">00319-MCP-C</t>
  </si>
  <si>
    <t xml:space="preserve">0187</t>
  </si>
  <si>
    <t xml:space="preserve">00375-AOP-A</t>
  </si>
  <si>
    <t xml:space="preserve">00376-MCP-A</t>
  </si>
  <si>
    <t xml:space="preserve">00318-MCP-B</t>
  </si>
  <si>
    <t xml:space="preserve">00377-MCP-B</t>
  </si>
  <si>
    <t xml:space="preserve">00378-MCP-B</t>
  </si>
  <si>
    <t xml:space="preserve">0188</t>
  </si>
  <si>
    <t xml:space="preserve">00379-AOP-A</t>
  </si>
  <si>
    <t xml:space="preserve">00380-MCP-A</t>
  </si>
  <si>
    <t xml:space="preserve">00381-MCP-A</t>
  </si>
  <si>
    <t xml:space="preserve">0189</t>
  </si>
  <si>
    <t xml:space="preserve">0190</t>
  </si>
  <si>
    <t xml:space="preserve">0191</t>
  </si>
  <si>
    <t xml:space="preserve">00382-BLK-A</t>
  </si>
  <si>
    <t xml:space="preserve">00382-MCP-A</t>
  </si>
  <si>
    <t xml:space="preserve">00382-RED-A</t>
  </si>
  <si>
    <t xml:space="preserve">00382-LGY-A</t>
  </si>
  <si>
    <t xml:space="preserve">0192</t>
  </si>
  <si>
    <t xml:space="preserve">00383-MCP-A</t>
  </si>
  <si>
    <t xml:space="preserve">00383-MCP-B</t>
  </si>
  <si>
    <t xml:space="preserve">00384-COB-A</t>
  </si>
  <si>
    <t xml:space="preserve">00384-CHA-A</t>
  </si>
  <si>
    <t xml:space="preserve">00384-RED-A</t>
  </si>
  <si>
    <t xml:space="preserve">00385-MCP-A</t>
  </si>
  <si>
    <t xml:space="preserve">00385-MCP-B</t>
  </si>
  <si>
    <t xml:space="preserve">00386-MCP-A</t>
  </si>
  <si>
    <t xml:space="preserve">00387-MCP-A</t>
  </si>
  <si>
    <t xml:space="preserve">00388-CHA-A</t>
  </si>
  <si>
    <t xml:space="preserve">00388-ORA-A</t>
  </si>
  <si>
    <t xml:space="preserve">00389-BLK-A</t>
  </si>
  <si>
    <t xml:space="preserve">00389-LGY-A</t>
  </si>
  <si>
    <t xml:space="preserve">00389-NVY-A</t>
  </si>
  <si>
    <t xml:space="preserve">00388-BLK-A</t>
  </si>
  <si>
    <t xml:space="preserve">00388-LGY-A</t>
  </si>
  <si>
    <t xml:space="preserve">00390-NVY-A</t>
  </si>
  <si>
    <t xml:space="preserve">00390-CHA-A</t>
  </si>
  <si>
    <t xml:space="preserve">0193</t>
  </si>
  <si>
    <t xml:space="preserve">00391-MCP-A</t>
  </si>
  <si>
    <t xml:space="preserve">00392-MCP-A</t>
  </si>
  <si>
    <t xml:space="preserve">0194</t>
  </si>
  <si>
    <t xml:space="preserve">00393-MCP-A</t>
  </si>
  <si>
    <t xml:space="preserve">0195</t>
  </si>
  <si>
    <t xml:space="preserve">00394-BLK-A</t>
  </si>
  <si>
    <t xml:space="preserve">00394-BLK-4-5</t>
  </si>
  <si>
    <t xml:space="preserve">00394-BLK-5-6</t>
  </si>
  <si>
    <t xml:space="preserve">00394-BLK-6-7</t>
  </si>
  <si>
    <t xml:space="preserve">00394-BLK-7-8</t>
  </si>
  <si>
    <t xml:space="preserve">00394-BLK-8-9</t>
  </si>
  <si>
    <t xml:space="preserve">00394-BLK-9-10</t>
  </si>
  <si>
    <t xml:space="preserve">00394-BLK-10-11</t>
  </si>
  <si>
    <t xml:space="preserve">00394-BLK-11-12</t>
  </si>
  <si>
    <t xml:space="preserve">00394-BLK-12-13</t>
  </si>
  <si>
    <t xml:space="preserve">00394-BLK-13-14</t>
  </si>
  <si>
    <t xml:space="preserve">0196</t>
  </si>
  <si>
    <t xml:space="preserve">0197</t>
  </si>
  <si>
    <t xml:space="preserve">00395-BBB-2XL</t>
  </si>
  <si>
    <t xml:space="preserve">00395-BBB-L</t>
  </si>
  <si>
    <t xml:space="preserve">00395-BBB-M</t>
  </si>
  <si>
    <t xml:space="preserve">00395-BBB-S</t>
  </si>
  <si>
    <t xml:space="preserve">00395-BBB-XL</t>
  </si>
  <si>
    <t xml:space="preserve">00395-GN2-2XL</t>
  </si>
  <si>
    <t xml:space="preserve">00395-GN2-L</t>
  </si>
  <si>
    <t xml:space="preserve">00395-GN2-M</t>
  </si>
  <si>
    <t xml:space="preserve">00395-GN2-S</t>
  </si>
  <si>
    <t xml:space="preserve">00395-GN2-XL</t>
  </si>
  <si>
    <t xml:space="preserve">00395-NOI-2XL</t>
  </si>
  <si>
    <t xml:space="preserve">00395-NOI-L</t>
  </si>
  <si>
    <t xml:space="preserve">00395-NOI-M</t>
  </si>
  <si>
    <t xml:space="preserve">00395-NOI-S</t>
  </si>
  <si>
    <t xml:space="preserve">00395-NOI-XL</t>
  </si>
  <si>
    <t xml:space="preserve">00396-NVY-30</t>
  </si>
  <si>
    <t xml:space="preserve">00396-NVY-32</t>
  </si>
  <si>
    <t xml:space="preserve">00396-NVY-34</t>
  </si>
  <si>
    <t xml:space="preserve">00396-NVY-36</t>
  </si>
  <si>
    <t xml:space="preserve">0198</t>
  </si>
  <si>
    <t xml:space="preserve">00397-MCP-A</t>
  </si>
  <si>
    <t xml:space="preserve">00398-BU2-34</t>
  </si>
  <si>
    <t xml:space="preserve">0199</t>
  </si>
  <si>
    <t xml:space="preserve">00399-MCP-A</t>
  </si>
  <si>
    <t xml:space="preserve">00400-MCP-A</t>
  </si>
  <si>
    <t xml:space="preserve">00401-MCP-A</t>
  </si>
  <si>
    <t xml:space="preserve">0200</t>
  </si>
  <si>
    <t xml:space="preserve">00402-MCP-A</t>
  </si>
  <si>
    <t xml:space="preserve">00403-MCP-A</t>
  </si>
  <si>
    <t xml:space="preserve">0201</t>
  </si>
  <si>
    <t xml:space="preserve">00404-COR-A</t>
  </si>
  <si>
    <t xml:space="preserve">00404-COR-8</t>
  </si>
  <si>
    <t xml:space="preserve">00404-COR-10</t>
  </si>
  <si>
    <t xml:space="preserve">00404-COR-12</t>
  </si>
  <si>
    <t xml:space="preserve">00404-COR-14</t>
  </si>
  <si>
    <t xml:space="preserve">00404-COR-16</t>
  </si>
  <si>
    <t xml:space="preserve">00404-COR-18</t>
  </si>
  <si>
    <t xml:space="preserve">00404-COR-20</t>
  </si>
  <si>
    <t xml:space="preserve">00404-COR-22</t>
  </si>
  <si>
    <t xml:space="preserve">00404-COR-24</t>
  </si>
  <si>
    <t xml:space="preserve">00404-NVY-8</t>
  </si>
  <si>
    <t xml:space="preserve">00404-NVY-10</t>
  </si>
  <si>
    <t xml:space="preserve">00404-NVY-12</t>
  </si>
  <si>
    <t xml:space="preserve">00404-NVY-14</t>
  </si>
  <si>
    <t xml:space="preserve">00404-NVY-16</t>
  </si>
  <si>
    <t xml:space="preserve">00404-NVY-18</t>
  </si>
  <si>
    <t xml:space="preserve">00404-NVY-20</t>
  </si>
  <si>
    <t xml:space="preserve">00404-NVY-22</t>
  </si>
  <si>
    <t xml:space="preserve">00404-NVY-24</t>
  </si>
  <si>
    <t xml:space="preserve">00404-NVY-A</t>
  </si>
  <si>
    <t xml:space="preserve">0202</t>
  </si>
  <si>
    <t xml:space="preserve">00007-MCP-B</t>
  </si>
  <si>
    <t xml:space="preserve">00007-MCP-C</t>
  </si>
  <si>
    <t xml:space="preserve">00007-MCP-D</t>
  </si>
  <si>
    <t xml:space="preserve">00405-MCP-A</t>
  </si>
  <si>
    <t xml:space="preserve">00405-MCP-B</t>
  </si>
  <si>
    <t xml:space="preserve">00406-MCP-A</t>
  </si>
  <si>
    <t xml:space="preserve">00406-MCP-B</t>
  </si>
  <si>
    <t xml:space="preserve">0203</t>
  </si>
  <si>
    <t xml:space="preserve">00407-MCP-A</t>
  </si>
  <si>
    <t xml:space="preserve">0204</t>
  </si>
  <si>
    <t xml:space="preserve">0205</t>
  </si>
  <si>
    <t xml:space="preserve">00081-MCP-D</t>
  </si>
  <si>
    <t xml:space="preserve">00408-MCP-A</t>
  </si>
  <si>
    <t xml:space="preserve">00019-MCP-A</t>
  </si>
  <si>
    <t xml:space="preserve">0206</t>
  </si>
  <si>
    <t xml:space="preserve">00409-BLU-8</t>
  </si>
  <si>
    <t xml:space="preserve">00409-BLU-10</t>
  </si>
  <si>
    <t xml:space="preserve">00409-BLU-12</t>
  </si>
  <si>
    <t xml:space="preserve">00409-BLU-14</t>
  </si>
  <si>
    <t xml:space="preserve">00409-BLU-16</t>
  </si>
  <si>
    <t xml:space="preserve">00409-BLU-18</t>
  </si>
  <si>
    <t xml:space="preserve">00409-BLU-20</t>
  </si>
  <si>
    <t xml:space="preserve">00409-BLU-22</t>
  </si>
  <si>
    <t xml:space="preserve">00409-BLU-24</t>
  </si>
  <si>
    <t xml:space="preserve">00409-PNK-8</t>
  </si>
  <si>
    <t xml:space="preserve">00409-PNK-10</t>
  </si>
  <si>
    <t xml:space="preserve">00409-PNK-12</t>
  </si>
  <si>
    <t xml:space="preserve">00409-PNK-14</t>
  </si>
  <si>
    <t xml:space="preserve">00409-PNK-16</t>
  </si>
  <si>
    <t xml:space="preserve">00409-PNK-18</t>
  </si>
  <si>
    <t xml:space="preserve">00409-PNK-20</t>
  </si>
  <si>
    <t xml:space="preserve">00409-PNK-22</t>
  </si>
  <si>
    <t xml:space="preserve">00409-PNK-24</t>
  </si>
  <si>
    <t xml:space="preserve">0207</t>
  </si>
  <si>
    <t xml:space="preserve">00410-MCP-A</t>
  </si>
  <si>
    <t xml:space="preserve">0208</t>
  </si>
  <si>
    <t xml:space="preserve">00411-CRM-A</t>
  </si>
  <si>
    <t xml:space="preserve">00411-CRM-XS</t>
  </si>
  <si>
    <t xml:space="preserve">00411-CRM-S</t>
  </si>
  <si>
    <t xml:space="preserve">00411-CRM-M</t>
  </si>
  <si>
    <t xml:space="preserve">00411-CRM-L</t>
  </si>
  <si>
    <t xml:space="preserve">00411-CRM-XL</t>
  </si>
  <si>
    <t xml:space="preserve">0209</t>
  </si>
  <si>
    <t xml:space="preserve">00412-DGN-A</t>
  </si>
  <si>
    <t xml:space="preserve">00412-BLU-A</t>
  </si>
  <si>
    <t xml:space="preserve">00412-GRY-A</t>
  </si>
  <si>
    <t xml:space="preserve">00412-BLK-A</t>
  </si>
  <si>
    <t xml:space="preserve">00413-NVY-A</t>
  </si>
  <si>
    <t xml:space="preserve">00413-DRE-A</t>
  </si>
  <si>
    <t xml:space="preserve">00414-CHA-A</t>
  </si>
  <si>
    <t xml:space="preserve">00414-GRY-A</t>
  </si>
  <si>
    <t xml:space="preserve">00415-CRM-A</t>
  </si>
  <si>
    <t xml:space="preserve">00415-DGY-A</t>
  </si>
  <si>
    <t xml:space="preserve">00415-GRY-A</t>
  </si>
  <si>
    <t xml:space="preserve">00416-BLK-A</t>
  </si>
  <si>
    <t xml:space="preserve">00416-MCP-A</t>
  </si>
  <si>
    <t xml:space="preserve">00417-MCP-A</t>
  </si>
  <si>
    <t xml:space="preserve">00418-MAU-A</t>
  </si>
  <si>
    <t xml:space="preserve">00418-ECR-A</t>
  </si>
  <si>
    <t xml:space="preserve">00418-IND-A</t>
  </si>
  <si>
    <t xml:space="preserve">00419-MCP-A</t>
  </si>
  <si>
    <t xml:space="preserve">00420-BLU-A</t>
  </si>
  <si>
    <t xml:space="preserve">00420-BLK-A</t>
  </si>
  <si>
    <t xml:space="preserve">00421-MCP-A</t>
  </si>
  <si>
    <t xml:space="preserve">00422-BWN-A</t>
  </si>
  <si>
    <t xml:space="preserve">00422-MUS-A</t>
  </si>
  <si>
    <t xml:space="preserve">00422-PLM-A</t>
  </si>
  <si>
    <t xml:space="preserve">00423-MCP-A</t>
  </si>
  <si>
    <t xml:space="preserve">00424-BLK-A</t>
  </si>
  <si>
    <t xml:space="preserve">00424-MCP-A</t>
  </si>
  <si>
    <t xml:space="preserve">00425-GRY-A</t>
  </si>
  <si>
    <t xml:space="preserve">00425-NVY-A</t>
  </si>
  <si>
    <t xml:space="preserve">00426-MCP-A</t>
  </si>
  <si>
    <t xml:space="preserve">00427-MCP-A</t>
  </si>
  <si>
    <t xml:space="preserve">00428-BLK-A</t>
  </si>
  <si>
    <t xml:space="preserve">00428-ECR-A</t>
  </si>
  <si>
    <t xml:space="preserve">00428-BUR-A</t>
  </si>
  <si>
    <t xml:space="preserve">00429-DGN-A</t>
  </si>
  <si>
    <t xml:space="preserve">00429-GRY-A</t>
  </si>
  <si>
    <t xml:space="preserve">00430-BLU-A</t>
  </si>
  <si>
    <t xml:space="preserve">00430-GRY-A</t>
  </si>
  <si>
    <t xml:space="preserve">00431-MCP-A</t>
  </si>
  <si>
    <t xml:space="preserve">00432-CRM-A</t>
  </si>
  <si>
    <t xml:space="preserve">00432-BLU-A</t>
  </si>
  <si>
    <t xml:space="preserve">00433-MCP-A</t>
  </si>
  <si>
    <t xml:space="preserve">00433-MCP-B</t>
  </si>
  <si>
    <t xml:space="preserve">00434-OAT-A</t>
  </si>
  <si>
    <t xml:space="preserve">00434-NVY-A</t>
  </si>
  <si>
    <t xml:space="preserve">00434-CHA-A</t>
  </si>
  <si>
    <t xml:space="preserve">00435-MCP-A</t>
  </si>
  <si>
    <t xml:space="preserve">00436-CRM-A</t>
  </si>
  <si>
    <t xml:space="preserve">00436-NVY-A</t>
  </si>
  <si>
    <t xml:space="preserve">00436-GRN-A</t>
  </si>
  <si>
    <t xml:space="preserve">00436-PLM-A</t>
  </si>
  <si>
    <t xml:space="preserve">00437-MCP-A</t>
  </si>
  <si>
    <t xml:space="preserve">00437-MCP-B</t>
  </si>
  <si>
    <t xml:space="preserve">00437-MCP-C</t>
  </si>
  <si>
    <t xml:space="preserve">00437-MCP-D</t>
  </si>
  <si>
    <t xml:space="preserve">00437-MCP-E</t>
  </si>
  <si>
    <t xml:space="preserve">00419-MCP-B</t>
  </si>
  <si>
    <t xml:space="preserve">00433-MCP-C</t>
  </si>
  <si>
    <t xml:space="preserve">0210</t>
  </si>
  <si>
    <t xml:space="preserve">00438-BLK-A</t>
  </si>
  <si>
    <t xml:space="preserve">00438-BLK-8</t>
  </si>
  <si>
    <t xml:space="preserve">00438-BLK-10</t>
  </si>
  <si>
    <t xml:space="preserve">00438-BLK-12</t>
  </si>
  <si>
    <t xml:space="preserve">00438-BLK-14</t>
  </si>
  <si>
    <t xml:space="preserve">00438-BLK-16</t>
  </si>
  <si>
    <t xml:space="preserve">00438-BLK-18</t>
  </si>
  <si>
    <t xml:space="preserve">00438-BLK-20</t>
  </si>
  <si>
    <t xml:space="preserve">00438-BLK-22</t>
  </si>
  <si>
    <t xml:space="preserve">00438-BLK-24</t>
  </si>
  <si>
    <t xml:space="preserve">0211</t>
  </si>
  <si>
    <t xml:space="preserve">00439-MCP-A</t>
  </si>
  <si>
    <t xml:space="preserve">0212</t>
  </si>
  <si>
    <t xml:space="preserve">00440-GRN-8</t>
  </si>
  <si>
    <t xml:space="preserve">00440-GRN-10</t>
  </si>
  <si>
    <t xml:space="preserve">00440-GRN-12</t>
  </si>
  <si>
    <t xml:space="preserve">00440-GRN-14</t>
  </si>
  <si>
    <t xml:space="preserve">00440-GRN-16</t>
  </si>
  <si>
    <t xml:space="preserve">00440-GRN-18</t>
  </si>
  <si>
    <t xml:space="preserve">00440-GRN-20</t>
  </si>
  <si>
    <t xml:space="preserve">0213</t>
  </si>
  <si>
    <t xml:space="preserve">00441-BUR-8</t>
  </si>
  <si>
    <t xml:space="preserve">00441-BUR-10</t>
  </si>
  <si>
    <t xml:space="preserve">00441-BUR-12</t>
  </si>
  <si>
    <t xml:space="preserve">00441-BUR-14</t>
  </si>
  <si>
    <t xml:space="preserve">00441-BUR-16</t>
  </si>
  <si>
    <t xml:space="preserve">00441-BUR-18</t>
  </si>
  <si>
    <t xml:space="preserve">00441-BUR-20</t>
  </si>
  <si>
    <t xml:space="preserve">0214</t>
  </si>
  <si>
    <t xml:space="preserve">00442-BLK-8</t>
  </si>
  <si>
    <t xml:space="preserve">00442-BLK-10</t>
  </si>
  <si>
    <t xml:space="preserve">00442-BLK-12</t>
  </si>
  <si>
    <t xml:space="preserve">00442-BLK-14</t>
  </si>
  <si>
    <t xml:space="preserve">00442-BLK-16</t>
  </si>
  <si>
    <t xml:space="preserve">00442-BLK-18</t>
  </si>
  <si>
    <t xml:space="preserve">00442-BLK-20</t>
  </si>
  <si>
    <t xml:space="preserve">0215</t>
  </si>
  <si>
    <t xml:space="preserve">00443-BUR-8</t>
  </si>
  <si>
    <t xml:space="preserve">00443-BUR-10</t>
  </si>
  <si>
    <t xml:space="preserve">00443-BUR-12</t>
  </si>
  <si>
    <t xml:space="preserve">00443-BUR-14</t>
  </si>
  <si>
    <t xml:space="preserve">00443-BUR-16</t>
  </si>
  <si>
    <t xml:space="preserve">00443-BUR-18</t>
  </si>
  <si>
    <t xml:space="preserve">00443-BUR-20</t>
  </si>
  <si>
    <t xml:space="preserve">0216</t>
  </si>
  <si>
    <t xml:space="preserve">00444-MCP-A</t>
  </si>
  <si>
    <t xml:space="preserve">0217</t>
  </si>
  <si>
    <t xml:space="preserve">00445-MCP-A</t>
  </si>
  <si>
    <t xml:space="preserve">00446-MCP-A</t>
  </si>
  <si>
    <t xml:space="preserve">0218</t>
  </si>
  <si>
    <t xml:space="preserve">00447-NVY-A</t>
  </si>
  <si>
    <t xml:space="preserve">00447-NVY-8</t>
  </si>
  <si>
    <t xml:space="preserve">00447-NVY-10</t>
  </si>
  <si>
    <t xml:space="preserve">00447-NVY-12</t>
  </si>
  <si>
    <t xml:space="preserve">00447-NVY-14</t>
  </si>
  <si>
    <t xml:space="preserve">00447-NVY-16</t>
  </si>
  <si>
    <t xml:space="preserve">00447-NVY-18</t>
  </si>
  <si>
    <t xml:space="preserve">00447-NVY-20</t>
  </si>
  <si>
    <t xml:space="preserve">00447-NVY-22</t>
  </si>
  <si>
    <t xml:space="preserve">00447-NVY-24</t>
  </si>
  <si>
    <t xml:space="preserve">0219</t>
  </si>
  <si>
    <t xml:space="preserve">00448-PPK-A</t>
  </si>
  <si>
    <t xml:space="preserve">00448-PPK-8</t>
  </si>
  <si>
    <t xml:space="preserve">00448-PPK-10</t>
  </si>
  <si>
    <t xml:space="preserve">00448-PPK-12</t>
  </si>
  <si>
    <t xml:space="preserve">00448-PPK-14</t>
  </si>
  <si>
    <t xml:space="preserve">00448-PPK-16</t>
  </si>
  <si>
    <t xml:space="preserve">00448-PPK-18</t>
  </si>
  <si>
    <t xml:space="preserve">00448-PPK-20</t>
  </si>
  <si>
    <t xml:space="preserve">00448-PPK-22</t>
  </si>
  <si>
    <t xml:space="preserve">00448-PPK-24</t>
  </si>
  <si>
    <t xml:space="preserve">0220</t>
  </si>
  <si>
    <t xml:space="preserve">00449-BLK-A</t>
  </si>
  <si>
    <t xml:space="preserve">00449-BLK-8</t>
  </si>
  <si>
    <t xml:space="preserve">00449-BLK-10</t>
  </si>
  <si>
    <t xml:space="preserve">00449-BLK-12</t>
  </si>
  <si>
    <t xml:space="preserve">00449-BLK-14</t>
  </si>
  <si>
    <t xml:space="preserve">00449-BLK-16</t>
  </si>
  <si>
    <t xml:space="preserve">00449-BLK-18</t>
  </si>
  <si>
    <t xml:space="preserve">00449-BLK-20</t>
  </si>
  <si>
    <t xml:space="preserve">00449-BLK-22</t>
  </si>
  <si>
    <t xml:space="preserve">00449-BLK-24</t>
  </si>
  <si>
    <t xml:space="preserve">0221</t>
  </si>
  <si>
    <t xml:space="preserve">00450-GRN-A</t>
  </si>
  <si>
    <t xml:space="preserve">00450-GRN-8</t>
  </si>
  <si>
    <t xml:space="preserve">00450-GRN-10</t>
  </si>
  <si>
    <t xml:space="preserve">00450-GRN-12</t>
  </si>
  <si>
    <t xml:space="preserve">00450-GRN-14</t>
  </si>
  <si>
    <t xml:space="preserve">00450-GRN-16</t>
  </si>
  <si>
    <t xml:space="preserve">00450-GRN-18</t>
  </si>
  <si>
    <t xml:space="preserve">00450-GRN-20</t>
  </si>
  <si>
    <t xml:space="preserve">00450-GRN-22</t>
  </si>
  <si>
    <t xml:space="preserve">00450-GRN-24</t>
  </si>
  <si>
    <t xml:space="preserve">0222</t>
  </si>
  <si>
    <t xml:space="preserve">00451-BLK-8</t>
  </si>
  <si>
    <t xml:space="preserve">00451-BLK-10</t>
  </si>
  <si>
    <t xml:space="preserve">00451-BLK-12</t>
  </si>
  <si>
    <t xml:space="preserve">00451-BLK-14</t>
  </si>
  <si>
    <t xml:space="preserve">00451-BLK-16</t>
  </si>
  <si>
    <t xml:space="preserve">00451-BLK-18</t>
  </si>
  <si>
    <t xml:space="preserve">00451-BLK-20</t>
  </si>
  <si>
    <t xml:space="preserve">0223</t>
  </si>
  <si>
    <t xml:space="preserve">00452-BLK-36</t>
  </si>
  <si>
    <t xml:space="preserve">00452-BLK-38</t>
  </si>
  <si>
    <t xml:space="preserve">00452-BLK-40</t>
  </si>
  <si>
    <t xml:space="preserve">00452-BLK-42</t>
  </si>
  <si>
    <t xml:space="preserve">00452-BLK-44</t>
  </si>
  <si>
    <t xml:space="preserve">00452-MCP-A</t>
  </si>
  <si>
    <t xml:space="preserve">0224</t>
  </si>
  <si>
    <t xml:space="preserve">00453-MCP-A</t>
  </si>
  <si>
    <t xml:space="preserve">00454-BLK-L</t>
  </si>
  <si>
    <t xml:space="preserve">0225</t>
  </si>
  <si>
    <t xml:space="preserve">00048-MCP-B</t>
  </si>
  <si>
    <t xml:space="preserve">00455-MCP-A</t>
  </si>
  <si>
    <t xml:space="preserve">00456-MCP-A</t>
  </si>
  <si>
    <t xml:space="preserve">00457-MCP-B</t>
  </si>
  <si>
    <t xml:space="preserve">00458-MCP-A</t>
  </si>
  <si>
    <t xml:space="preserve">0226</t>
  </si>
  <si>
    <t xml:space="preserve">0227</t>
  </si>
  <si>
    <t xml:space="preserve">00459-MCP-A</t>
  </si>
  <si>
    <t xml:space="preserve">00460-MCP-A</t>
  </si>
  <si>
    <t xml:space="preserve">0228</t>
  </si>
  <si>
    <t xml:space="preserve">00461-MCP-A</t>
  </si>
  <si>
    <t xml:space="preserve">0229</t>
  </si>
  <si>
    <t xml:space="preserve">0230</t>
  </si>
  <si>
    <t xml:space="preserve">0231</t>
  </si>
  <si>
    <t xml:space="preserve">0232</t>
  </si>
  <si>
    <t xml:space="preserve">00462-CRM-A</t>
  </si>
  <si>
    <t xml:space="preserve">00462-CRM-4-5</t>
  </si>
  <si>
    <t xml:space="preserve">00462-CRM-5-6</t>
  </si>
  <si>
    <t xml:space="preserve">00462-CRM-6-7</t>
  </si>
  <si>
    <t xml:space="preserve">00462-CRM-7-8</t>
  </si>
  <si>
    <t xml:space="preserve">00462-CRM-8-9</t>
  </si>
  <si>
    <t xml:space="preserve">00462-CRM-9-10</t>
  </si>
  <si>
    <t xml:space="preserve">00462-CRM-10-11</t>
  </si>
  <si>
    <t xml:space="preserve">00462-CRM-11-12</t>
  </si>
  <si>
    <t xml:space="preserve">00462-CRM-12-13</t>
  </si>
  <si>
    <t xml:space="preserve">00462-CRM-13-14</t>
  </si>
  <si>
    <t xml:space="preserve">0233</t>
  </si>
  <si>
    <t xml:space="preserve">00463-GRY-A</t>
  </si>
  <si>
    <t xml:space="preserve">00463-GRY-4-5</t>
  </si>
  <si>
    <t xml:space="preserve">00463-GRY-5-6</t>
  </si>
  <si>
    <t xml:space="preserve">00463-GRY-6-7</t>
  </si>
  <si>
    <t xml:space="preserve">00463-GRY-7-8</t>
  </si>
  <si>
    <t xml:space="preserve">00463-GRY-8-9</t>
  </si>
  <si>
    <t xml:space="preserve">00463-GRY-9-10</t>
  </si>
  <si>
    <t xml:space="preserve">00463-GRY-10-11</t>
  </si>
  <si>
    <t xml:space="preserve">00463-GRY-11-12</t>
  </si>
  <si>
    <t xml:space="preserve">00463-GRY-12-13</t>
  </si>
  <si>
    <t xml:space="preserve">00463-GRY-13-14</t>
  </si>
  <si>
    <t xml:space="preserve">0234</t>
  </si>
  <si>
    <t xml:space="preserve">00464-MCP-A</t>
  </si>
  <si>
    <t xml:space="preserve">00465-MCP-A</t>
  </si>
  <si>
    <t xml:space="preserve">0235</t>
  </si>
  <si>
    <t xml:space="preserve">00466-DEN-4-5</t>
  </si>
  <si>
    <t xml:space="preserve">00466-DEN-5-6</t>
  </si>
  <si>
    <t xml:space="preserve">00466-DEN-6-7</t>
  </si>
  <si>
    <t xml:space="preserve">00466-DEN-7-8</t>
  </si>
  <si>
    <t xml:space="preserve">00466-DEN-8-9</t>
  </si>
  <si>
    <t xml:space="preserve">00466-DEN-9-10</t>
  </si>
  <si>
    <t xml:space="preserve">00466-DEN-10-11</t>
  </si>
  <si>
    <t xml:space="preserve">00466-DEN-11-12</t>
  </si>
  <si>
    <t xml:space="preserve">00466-DEN-12-13</t>
  </si>
  <si>
    <t xml:space="preserve">00466-DEN-13-14</t>
  </si>
  <si>
    <t xml:space="preserve">00466-MCP-A</t>
  </si>
  <si>
    <t xml:space="preserve">0236</t>
  </si>
  <si>
    <t xml:space="preserve">0237</t>
  </si>
  <si>
    <t xml:space="preserve">00467-AOP-A</t>
  </si>
  <si>
    <t xml:space="preserve">0238</t>
  </si>
  <si>
    <t xml:space="preserve">00468-BLU-S</t>
  </si>
  <si>
    <t xml:space="preserve">00468-BLU-M</t>
  </si>
  <si>
    <t xml:space="preserve">00468-BLU-L</t>
  </si>
  <si>
    <t xml:space="preserve">00468-BLU-XL</t>
  </si>
  <si>
    <t xml:space="preserve">00468-BLU-2XL</t>
  </si>
  <si>
    <t xml:space="preserve">00468-BRB-S</t>
  </si>
  <si>
    <t xml:space="preserve">00468-BRB-M</t>
  </si>
  <si>
    <t xml:space="preserve">00468-BRB-L</t>
  </si>
  <si>
    <t xml:space="preserve">00468-BRB-XL</t>
  </si>
  <si>
    <t xml:space="preserve">00468-BRB-2XL</t>
  </si>
  <si>
    <t xml:space="preserve">00469-GRY-S</t>
  </si>
  <si>
    <t xml:space="preserve">00469-GRY-M</t>
  </si>
  <si>
    <t xml:space="preserve">00469-GRY-L</t>
  </si>
  <si>
    <t xml:space="preserve">00469-GRY-XL</t>
  </si>
  <si>
    <t xml:space="preserve">00469-GRY-2XL</t>
  </si>
  <si>
    <t xml:space="preserve">00469-IND-S</t>
  </si>
  <si>
    <t xml:space="preserve">00469-IND-M</t>
  </si>
  <si>
    <t xml:space="preserve">00469-IND-L</t>
  </si>
  <si>
    <t xml:space="preserve">00469-IND-XL</t>
  </si>
  <si>
    <t xml:space="preserve">00469-IND-2XL</t>
  </si>
  <si>
    <t xml:space="preserve">00470-BUR-S</t>
  </si>
  <si>
    <t xml:space="preserve">00470-BUR-M</t>
  </si>
  <si>
    <t xml:space="preserve">00470-BUR-L</t>
  </si>
  <si>
    <t xml:space="preserve">00470-BUR-XL</t>
  </si>
  <si>
    <t xml:space="preserve">00470-BUR-2XL</t>
  </si>
  <si>
    <t xml:space="preserve">00470-CHA-S</t>
  </si>
  <si>
    <t xml:space="preserve">00470-CHA-M</t>
  </si>
  <si>
    <t xml:space="preserve">00470-CHA-L</t>
  </si>
  <si>
    <t xml:space="preserve">00470-CHA-XL</t>
  </si>
  <si>
    <t xml:space="preserve">00470-CHA-2XL</t>
  </si>
  <si>
    <t xml:space="preserve">0239</t>
  </si>
  <si>
    <t xml:space="preserve">00471-MCP-B</t>
  </si>
  <si>
    <t xml:space="preserve">00472-MCP-A</t>
  </si>
  <si>
    <t xml:space="preserve">00472-MCP-B</t>
  </si>
  <si>
    <t xml:space="preserve">00472-MCP-C</t>
  </si>
  <si>
    <t xml:space="preserve">00473-MCP-A</t>
  </si>
  <si>
    <t xml:space="preserve">SWEATSHIRT</t>
  </si>
  <si>
    <t xml:space="preserve">00474-MCP-A</t>
  </si>
  <si>
    <t xml:space="preserve">00475-MCP-A</t>
  </si>
  <si>
    <t xml:space="preserve">00476-MCP-A</t>
  </si>
  <si>
    <t xml:space="preserve">00477-MCP-A</t>
  </si>
  <si>
    <t xml:space="preserve">00478-MCP-A</t>
  </si>
  <si>
    <t xml:space="preserve">00479-MCP-A</t>
  </si>
  <si>
    <t xml:space="preserve">00390-MCP-A</t>
  </si>
  <si>
    <t xml:space="preserve">00480-MCP-A</t>
  </si>
  <si>
    <t xml:space="preserve">0240</t>
  </si>
  <si>
    <t xml:space="preserve">00481-MCP-A</t>
  </si>
  <si>
    <t xml:space="preserve">0241</t>
  </si>
  <si>
    <t xml:space="preserve">00482-MCP-A</t>
  </si>
  <si>
    <t xml:space="preserve">00483-MCP-A</t>
  </si>
  <si>
    <t xml:space="preserve">00484-MCP-A</t>
  </si>
  <si>
    <t xml:space="preserve">00485-MCP-A</t>
  </si>
  <si>
    <t xml:space="preserve">00486-MCP-A</t>
  </si>
  <si>
    <t xml:space="preserve">00487-MCP-A</t>
  </si>
  <si>
    <t xml:space="preserve">00488-MCP-A</t>
  </si>
  <si>
    <t xml:space="preserve">00488-KHA-A</t>
  </si>
  <si>
    <t xml:space="preserve">00489-BLK-A</t>
  </si>
  <si>
    <t xml:space="preserve">00490-MCP-A</t>
  </si>
  <si>
    <t xml:space="preserve">00491-MCP-A</t>
  </si>
  <si>
    <t xml:space="preserve">00492-MCP-A</t>
  </si>
  <si>
    <t xml:space="preserve">00493-MCP-A</t>
  </si>
  <si>
    <t xml:space="preserve">00494-MCP-A</t>
  </si>
  <si>
    <t xml:space="preserve">00495-MCP-A</t>
  </si>
  <si>
    <t xml:space="preserve">00058-MCP-B</t>
  </si>
  <si>
    <t xml:space="preserve">00496-MCP-A</t>
  </si>
  <si>
    <t xml:space="preserve">00497-NVY-S</t>
  </si>
  <si>
    <t xml:space="preserve">00497-NVY-M</t>
  </si>
  <si>
    <t xml:space="preserve">00497-NVY-L</t>
  </si>
  <si>
    <t xml:space="preserve">00497-NVY-XL</t>
  </si>
  <si>
    <t xml:space="preserve">00498-NVY-S</t>
  </si>
  <si>
    <t xml:space="preserve">00498-NVY-M</t>
  </si>
  <si>
    <t xml:space="preserve">00498-NVY-L</t>
  </si>
  <si>
    <t xml:space="preserve">00498-NVY-XL</t>
  </si>
  <si>
    <t xml:space="preserve">00498-NVY-2XL</t>
  </si>
  <si>
    <t xml:space="preserve">0242</t>
  </si>
  <si>
    <t xml:space="preserve">00499-MCP-A</t>
  </si>
  <si>
    <t xml:space="preserve">00499-PNK-S</t>
  </si>
  <si>
    <t xml:space="preserve">00499-PNK-M</t>
  </si>
  <si>
    <t xml:space="preserve">00499-PNK-L</t>
  </si>
  <si>
    <t xml:space="preserve">00499-PNK-XL</t>
  </si>
  <si>
    <t xml:space="preserve">0243</t>
  </si>
  <si>
    <t xml:space="preserve">0244</t>
  </si>
  <si>
    <t xml:space="preserve">0245</t>
  </si>
  <si>
    <t xml:space="preserve">00090-MCP-A</t>
  </si>
  <si>
    <t xml:space="preserve">00500-MCP-A</t>
  </si>
  <si>
    <t xml:space="preserve">00501-MCP-A</t>
  </si>
  <si>
    <t xml:space="preserve">00502-MCP-A</t>
  </si>
  <si>
    <t xml:space="preserve">00503-MCP-A</t>
  </si>
  <si>
    <t xml:space="preserve">00072-MCP-A</t>
  </si>
  <si>
    <t xml:space="preserve">00504-MCP-A</t>
  </si>
  <si>
    <t xml:space="preserve">00505-MCP-A</t>
  </si>
  <si>
    <t xml:space="preserve">00036-MCP-D</t>
  </si>
  <si>
    <t xml:space="preserve">00049-MCP-A</t>
  </si>
  <si>
    <t xml:space="preserve">00506-MCP-A</t>
  </si>
  <si>
    <t xml:space="preserve">JUMPE</t>
  </si>
  <si>
    <t xml:space="preserve">00010-MCP-B</t>
  </si>
  <si>
    <t xml:space="preserve">00507-BWN-A</t>
  </si>
  <si>
    <t xml:space="preserve">00508-MCP-A</t>
  </si>
  <si>
    <t xml:space="preserve">0246</t>
  </si>
  <si>
    <t xml:space="preserve">0247</t>
  </si>
  <si>
    <t xml:space="preserve">00509-MCP-A</t>
  </si>
  <si>
    <t xml:space="preserve">0248</t>
  </si>
  <si>
    <t xml:space="preserve">00510-MCP-A</t>
  </si>
  <si>
    <t xml:space="preserve">00511-BWN-A</t>
  </si>
  <si>
    <t xml:space="preserve">0249</t>
  </si>
  <si>
    <t xml:space="preserve">00343-MUL-9-12</t>
  </si>
  <si>
    <t xml:space="preserve">0250</t>
  </si>
  <si>
    <t xml:space="preserve">00512-BWN-A</t>
  </si>
  <si>
    <t xml:space="preserve">SS15</t>
  </si>
  <si>
    <t xml:space="preserve">00512-BWN-B</t>
  </si>
  <si>
    <t xml:space="preserve">00512-BWN-C</t>
  </si>
  <si>
    <t xml:space="preserve">00512-BWN-D</t>
  </si>
  <si>
    <t xml:space="preserve">00512-GRN-A</t>
  </si>
  <si>
    <t xml:space="preserve">00512-GRN-B</t>
  </si>
  <si>
    <t xml:space="preserve">00512-GRN-C</t>
  </si>
  <si>
    <t xml:space="preserve">00512-GRN-D</t>
  </si>
  <si>
    <t xml:space="preserve">00512-GRN-E</t>
  </si>
  <si>
    <t xml:space="preserve">00512-GRN-F</t>
  </si>
  <si>
    <t xml:space="preserve">00512-PNK-A</t>
  </si>
  <si>
    <t xml:space="preserve">00512-PNK-B</t>
  </si>
  <si>
    <t xml:space="preserve">00512-PNK-C</t>
  </si>
  <si>
    <t xml:space="preserve">00512-PNK-D</t>
  </si>
  <si>
    <t xml:space="preserve">00512-PNK-E</t>
  </si>
  <si>
    <t xml:space="preserve">0251</t>
  </si>
  <si>
    <t xml:space="preserve">00513-GRY-A</t>
  </si>
  <si>
    <t xml:space="preserve">00513-GRY-4-5</t>
  </si>
  <si>
    <t xml:space="preserve">00513-GRY-5-6</t>
  </si>
  <si>
    <t xml:space="preserve">00513-GRY-6-7</t>
  </si>
  <si>
    <t xml:space="preserve">00513-GRY-7-8</t>
  </si>
  <si>
    <t xml:space="preserve">00513-GRY-8-9</t>
  </si>
  <si>
    <t xml:space="preserve">00513-GRY-9-10</t>
  </si>
  <si>
    <t xml:space="preserve">00513-GRY-10-11</t>
  </si>
  <si>
    <t xml:space="preserve">00513-GRY-11-12</t>
  </si>
  <si>
    <t xml:space="preserve">00513-GRY-12-13</t>
  </si>
  <si>
    <t xml:space="preserve">00513-GRY-13-14</t>
  </si>
  <si>
    <t xml:space="preserve">0252</t>
  </si>
  <si>
    <t xml:space="preserve">00514-PNK-RG8</t>
  </si>
  <si>
    <t xml:space="preserve">00514-PNK-RG10</t>
  </si>
  <si>
    <t xml:space="preserve">00514-PNK-RG12</t>
  </si>
  <si>
    <t xml:space="preserve">00514-PNK-RG14</t>
  </si>
  <si>
    <t xml:space="preserve">00514-PNK-RG16</t>
  </si>
  <si>
    <t xml:space="preserve">00514-PNK-RG18</t>
  </si>
  <si>
    <t xml:space="preserve">00514-PNK-RG20</t>
  </si>
  <si>
    <t xml:space="preserve">00514-PNK-SH12</t>
  </si>
  <si>
    <t xml:space="preserve">00514-PNK-SH14</t>
  </si>
  <si>
    <t xml:space="preserve">00514-PNK-SH16</t>
  </si>
  <si>
    <t xml:space="preserve">00514-PNK-SH18</t>
  </si>
  <si>
    <t xml:space="preserve">0253</t>
  </si>
  <si>
    <t xml:space="preserve">0254</t>
  </si>
  <si>
    <t xml:space="preserve">00515-BLU-ONE</t>
  </si>
  <si>
    <t xml:space="preserve">00516-GRY-ONE</t>
  </si>
  <si>
    <t xml:space="preserve">00517-COB-ONE</t>
  </si>
  <si>
    <t xml:space="preserve">00518-PNK-ONE</t>
  </si>
  <si>
    <t xml:space="preserve">00519-WHT-ONE</t>
  </si>
  <si>
    <t xml:space="preserve">00520-STN-ONE</t>
  </si>
  <si>
    <t xml:space="preserve">00521-BLU-ONE</t>
  </si>
  <si>
    <t xml:space="preserve">00522-BLK-ONE</t>
  </si>
  <si>
    <t xml:space="preserve">00523-DBL-ONE</t>
  </si>
  <si>
    <t xml:space="preserve">00524-GRY-ONE</t>
  </si>
  <si>
    <t xml:space="preserve">PLAYSUIT</t>
  </si>
  <si>
    <t xml:space="preserve">0255</t>
  </si>
  <si>
    <t xml:space="preserve">00525-MCP-B</t>
  </si>
  <si>
    <t xml:space="preserve">0256</t>
  </si>
  <si>
    <t xml:space="preserve">00526-BK2-8</t>
  </si>
  <si>
    <t xml:space="preserve">00526-BK2-10</t>
  </si>
  <si>
    <t xml:space="preserve">00526-BK2-12</t>
  </si>
  <si>
    <t xml:space="preserve">00526-BK2-14</t>
  </si>
  <si>
    <t xml:space="preserve">00526-BK2-16</t>
  </si>
  <si>
    <t xml:space="preserve">00526-BK2-18</t>
  </si>
  <si>
    <t xml:space="preserve">00526-BK2-20</t>
  </si>
  <si>
    <t xml:space="preserve">00526-BK2-A</t>
  </si>
  <si>
    <t xml:space="preserve">0257</t>
  </si>
  <si>
    <t xml:space="preserve">00527-SLD-A-2XL</t>
  </si>
  <si>
    <t xml:space="preserve">00527-SLD-A-L</t>
  </si>
  <si>
    <t xml:space="preserve">00527-SLD-A-M</t>
  </si>
  <si>
    <t xml:space="preserve">00527-SLD-A-S</t>
  </si>
  <si>
    <t xml:space="preserve">00527-SLD-A-XL</t>
  </si>
  <si>
    <t xml:space="preserve">00527-SLD-A-XS</t>
  </si>
  <si>
    <t xml:space="preserve">00528-SLD-A-2XL</t>
  </si>
  <si>
    <t xml:space="preserve">00528-SLD-A-L</t>
  </si>
  <si>
    <t xml:space="preserve">00528-SLD-A-M</t>
  </si>
  <si>
    <t xml:space="preserve">00528-SLD-A-S</t>
  </si>
  <si>
    <t xml:space="preserve">00528-SLD-A-XL</t>
  </si>
  <si>
    <t xml:space="preserve">00528-SLD-A-XS</t>
  </si>
  <si>
    <t xml:space="preserve">0258</t>
  </si>
  <si>
    <t xml:space="preserve">00529-SLD-A-2XL</t>
  </si>
  <si>
    <t xml:space="preserve">00529-SLD-A-S</t>
  </si>
  <si>
    <t xml:space="preserve">00530-MCP-A</t>
  </si>
  <si>
    <t xml:space="preserve">00531-WHT-XS</t>
  </si>
  <si>
    <t xml:space="preserve">00531-WHT-S</t>
  </si>
  <si>
    <t xml:space="preserve">00531-WHT-XL</t>
  </si>
  <si>
    <t xml:space="preserve">00531-WHT-2XL</t>
  </si>
  <si>
    <t xml:space="preserve">00531-MCP-A</t>
  </si>
  <si>
    <t xml:space="preserve">00532-MCP-A</t>
  </si>
  <si>
    <t xml:space="preserve">00532-MCP-B</t>
  </si>
  <si>
    <t xml:space="preserve">00532-WHT-2XL</t>
  </si>
  <si>
    <t xml:space="preserve">00533-MCP-A</t>
  </si>
  <si>
    <t xml:space="preserve">00534-MCP-A</t>
  </si>
  <si>
    <t xml:space="preserve">00534-WHT-XS</t>
  </si>
  <si>
    <t xml:space="preserve">00534-WHT-S</t>
  </si>
  <si>
    <t xml:space="preserve">00534-WHT-2XL</t>
  </si>
  <si>
    <t xml:space="preserve">0259</t>
  </si>
  <si>
    <t xml:space="preserve">0260</t>
  </si>
  <si>
    <t xml:space="preserve">00535-MCP-A</t>
  </si>
  <si>
    <t xml:space="preserve">00536-MCP-A</t>
  </si>
  <si>
    <t xml:space="preserve">00537-MCP-A</t>
  </si>
  <si>
    <t xml:space="preserve">00538-MCP-A</t>
  </si>
  <si>
    <t xml:space="preserve">00539-MCP-A</t>
  </si>
  <si>
    <t xml:space="preserve">00047-MCP-A</t>
  </si>
  <si>
    <t xml:space="preserve">00079-MCP-A</t>
  </si>
  <si>
    <t xml:space="preserve">00540-MCP-A</t>
  </si>
  <si>
    <t xml:space="preserve">0261</t>
  </si>
  <si>
    <t xml:space="preserve">0262</t>
  </si>
  <si>
    <t xml:space="preserve">0263</t>
  </si>
  <si>
    <t xml:space="preserve">0264</t>
  </si>
  <si>
    <t xml:space="preserve">00541-MCP-A</t>
  </si>
  <si>
    <t xml:space="preserve">T/SHIRT</t>
  </si>
  <si>
    <t xml:space="preserve">00542-MCP-A</t>
  </si>
  <si>
    <t xml:space="preserve">T/SHIR</t>
  </si>
  <si>
    <t xml:space="preserve">0265</t>
  </si>
  <si>
    <t xml:space="preserve">00543-MCP-A</t>
  </si>
  <si>
    <t xml:space="preserve">00544-MCP-A</t>
  </si>
  <si>
    <t xml:space="preserve">00545-MCP-A</t>
  </si>
  <si>
    <t xml:space="preserve">00546-MCP-A</t>
  </si>
  <si>
    <t xml:space="preserve">00547-MCP-A</t>
  </si>
  <si>
    <t xml:space="preserve">0266</t>
  </si>
  <si>
    <t xml:space="preserve">0267</t>
  </si>
  <si>
    <t xml:space="preserve">0268</t>
  </si>
  <si>
    <t xml:space="preserve">00548-MCP-A</t>
  </si>
  <si>
    <t xml:space="preserve">00549-MCP-A</t>
  </si>
  <si>
    <t xml:space="preserve">0269</t>
  </si>
  <si>
    <t xml:space="preserve">0270</t>
  </si>
  <si>
    <t xml:space="preserve">0271</t>
  </si>
  <si>
    <t xml:space="preserve">0272</t>
  </si>
  <si>
    <t xml:space="preserve">0273</t>
  </si>
  <si>
    <t xml:space="preserve">00550-MIX-S</t>
  </si>
  <si>
    <t xml:space="preserve">00550-ORA-L</t>
  </si>
  <si>
    <t xml:space="preserve">00550-ORA-M</t>
  </si>
  <si>
    <t xml:space="preserve">00550-ORA-S</t>
  </si>
  <si>
    <t xml:space="preserve">00550-ORA-XL</t>
  </si>
  <si>
    <t xml:space="preserve">00550-PNK-L</t>
  </si>
  <si>
    <t xml:space="preserve">00550-PNK-M</t>
  </si>
  <si>
    <t xml:space="preserve">00550-PNK-S</t>
  </si>
  <si>
    <t xml:space="preserve">00550-PNK-XL</t>
  </si>
  <si>
    <t xml:space="preserve">00551-BLK-L</t>
  </si>
  <si>
    <t xml:space="preserve">00551-BLK-M</t>
  </si>
  <si>
    <t xml:space="preserve">00551-BLK-S</t>
  </si>
  <si>
    <t xml:space="preserve">00551-BLK-XL</t>
  </si>
  <si>
    <t xml:space="preserve">00551-BLU-L</t>
  </si>
  <si>
    <t xml:space="preserve">00551-BLU-M</t>
  </si>
  <si>
    <t xml:space="preserve">00551-BLU-S</t>
  </si>
  <si>
    <t xml:space="preserve">00551-BLU-XL</t>
  </si>
  <si>
    <t xml:space="preserve">00272-MIX-L</t>
  </si>
  <si>
    <t xml:space="preserve">00272-MIX-M</t>
  </si>
  <si>
    <t xml:space="preserve">00272-MIX-S</t>
  </si>
  <si>
    <t xml:space="preserve">00272-MIX-XS</t>
  </si>
  <si>
    <t xml:space="preserve">00002-BLK-2XL</t>
  </si>
  <si>
    <t xml:space="preserve">00002-BLK-L</t>
  </si>
  <si>
    <t xml:space="preserve">00002-BLK-M</t>
  </si>
  <si>
    <t xml:space="preserve">00002-BLK-S</t>
  </si>
  <si>
    <t xml:space="preserve">00002-BLK-XS</t>
  </si>
  <si>
    <t xml:space="preserve">00002-PNK-L</t>
  </si>
  <si>
    <t xml:space="preserve">00002-PNK-M</t>
  </si>
  <si>
    <t xml:space="preserve">00002-PNK-S</t>
  </si>
  <si>
    <t xml:space="preserve">00002-PNK-XS</t>
  </si>
  <si>
    <t xml:space="preserve">00002-RED-L</t>
  </si>
  <si>
    <t xml:space="preserve">00002-RED-M</t>
  </si>
  <si>
    <t xml:space="preserve">00002-RED-S</t>
  </si>
  <si>
    <t xml:space="preserve">00002-RED-XS</t>
  </si>
  <si>
    <t xml:space="preserve">00346-BK2-36</t>
  </si>
  <si>
    <t xml:space="preserve">LEGGING</t>
  </si>
  <si>
    <t xml:space="preserve">00346-BK2-38</t>
  </si>
  <si>
    <t xml:space="preserve">00346-BK2-40</t>
  </si>
  <si>
    <t xml:space="preserve">00346-BLK-36</t>
  </si>
  <si>
    <t xml:space="preserve">00346-BLK-38</t>
  </si>
  <si>
    <t xml:space="preserve">00346-BLK-40</t>
  </si>
  <si>
    <t xml:space="preserve">00346-BLU-36</t>
  </si>
  <si>
    <t xml:space="preserve">00346-BLU-38</t>
  </si>
  <si>
    <t xml:space="preserve">00346-BLU-40</t>
  </si>
  <si>
    <t xml:space="preserve">00346-ORA-36</t>
  </si>
  <si>
    <t xml:space="preserve">00346-ORA-38</t>
  </si>
  <si>
    <t xml:space="preserve">00346-ORA-40</t>
  </si>
  <si>
    <t xml:space="preserve">0274</t>
  </si>
  <si>
    <t xml:space="preserve">0275</t>
  </si>
  <si>
    <t xml:space="preserve">00552-MCP-B</t>
  </si>
  <si>
    <t xml:space="preserve">00553-MCP-A</t>
  </si>
  <si>
    <t xml:space="preserve">00554-MCP-A</t>
  </si>
  <si>
    <t xml:space="preserve">0276</t>
  </si>
  <si>
    <t xml:space="preserve">00555-MCP-A</t>
  </si>
  <si>
    <t xml:space="preserve">T/SH</t>
  </si>
  <si>
    <t xml:space="preserve">0277</t>
  </si>
  <si>
    <t xml:space="preserve">00556-MCP-A</t>
  </si>
  <si>
    <t xml:space="preserve">00556-MCP-B</t>
  </si>
  <si>
    <t xml:space="preserve">00557-MCP-A</t>
  </si>
  <si>
    <t xml:space="preserve">0278</t>
  </si>
  <si>
    <t xml:space="preserve">00558-GRY-A</t>
  </si>
  <si>
    <t xml:space="preserve">00558-GRY-8</t>
  </si>
  <si>
    <t xml:space="preserve">00558-GRY-10</t>
  </si>
  <si>
    <t xml:space="preserve">00558-GRY-12</t>
  </si>
  <si>
    <t xml:space="preserve">00558-GRY-14</t>
  </si>
  <si>
    <t xml:space="preserve">00558-GRY-16</t>
  </si>
  <si>
    <t xml:space="preserve">00558-GRY-18</t>
  </si>
  <si>
    <t xml:space="preserve">00558-GRY-20</t>
  </si>
  <si>
    <t xml:space="preserve">0279</t>
  </si>
  <si>
    <t xml:space="preserve">0280</t>
  </si>
  <si>
    <t xml:space="preserve">00559-GRN-8</t>
  </si>
  <si>
    <t xml:space="preserve">00559-GRN-10</t>
  </si>
  <si>
    <t xml:space="preserve">00559-GRN-12</t>
  </si>
  <si>
    <t xml:space="preserve">00559-GRN-14</t>
  </si>
  <si>
    <t xml:space="preserve">00559-GRN-16</t>
  </si>
  <si>
    <t xml:space="preserve">00559-GRN-18</t>
  </si>
  <si>
    <t xml:space="preserve">00559-GRN-20</t>
  </si>
  <si>
    <t xml:space="preserve">00559-GRN-22</t>
  </si>
  <si>
    <t xml:space="preserve">00559-GRN-24</t>
  </si>
  <si>
    <t xml:space="preserve">00559-GRN-A</t>
  </si>
  <si>
    <t xml:space="preserve">0281</t>
  </si>
  <si>
    <t xml:space="preserve">00560-PNK-8</t>
  </si>
  <si>
    <t xml:space="preserve">00560-PNK-10</t>
  </si>
  <si>
    <t xml:space="preserve">00560-PNK-12</t>
  </si>
  <si>
    <t xml:space="preserve">00560-PNK-14</t>
  </si>
  <si>
    <t xml:space="preserve">00560-PNK-16</t>
  </si>
  <si>
    <t xml:space="preserve">00560-PNK-18</t>
  </si>
  <si>
    <t xml:space="preserve">00560-PNK-20</t>
  </si>
  <si>
    <t xml:space="preserve">00560-PNK-22</t>
  </si>
  <si>
    <t xml:space="preserve">00560-PNK-24</t>
  </si>
  <si>
    <t xml:space="preserve">00560-PNK-A</t>
  </si>
  <si>
    <t xml:space="preserve">0282</t>
  </si>
  <si>
    <t xml:space="preserve">00457-MCP-A</t>
  </si>
  <si>
    <t xml:space="preserve">00310-MCP-B</t>
  </si>
  <si>
    <t xml:space="preserve">00049-MCP-D</t>
  </si>
  <si>
    <t xml:space="preserve">00561-MCP-B</t>
  </si>
  <si>
    <t xml:space="preserve">00562-MCP-B</t>
  </si>
  <si>
    <t xml:space="preserve">00563-MCP-A</t>
  </si>
  <si>
    <t xml:space="preserve">00563-MCP-B</t>
  </si>
  <si>
    <t xml:space="preserve">00564-MCP-A</t>
  </si>
  <si>
    <t xml:space="preserve">00565-MCP-A</t>
  </si>
  <si>
    <t xml:space="preserve">00566-MCP-A</t>
  </si>
  <si>
    <t xml:space="preserve">00567-MCP-A</t>
  </si>
  <si>
    <t xml:space="preserve">0283</t>
  </si>
  <si>
    <t xml:space="preserve">00568-MCP-A</t>
  </si>
  <si>
    <t xml:space="preserve">0284</t>
  </si>
  <si>
    <t xml:space="preserve">00569-MCP-A</t>
  </si>
  <si>
    <t xml:space="preserve">00569-MCP-B</t>
  </si>
  <si>
    <t xml:space="preserve">0285</t>
  </si>
  <si>
    <t xml:space="preserve">00570-MCP-A</t>
  </si>
  <si>
    <t xml:space="preserve">0286</t>
  </si>
  <si>
    <t xml:space="preserve">00571-MCP-A</t>
  </si>
  <si>
    <t xml:space="preserve">0287</t>
  </si>
  <si>
    <t xml:space="preserve">00572-MCP-A</t>
  </si>
  <si>
    <t xml:space="preserve">0288</t>
  </si>
  <si>
    <t xml:space="preserve">00573-MCP-A</t>
  </si>
  <si>
    <t xml:space="preserve">0289</t>
  </si>
  <si>
    <t xml:space="preserve">00574-MCP-A</t>
  </si>
  <si>
    <t xml:space="preserve">0290</t>
  </si>
  <si>
    <t xml:space="preserve">00575-FLO-A</t>
  </si>
  <si>
    <t xml:space="preserve">00575-FLO-8</t>
  </si>
  <si>
    <t xml:space="preserve">00575-FLO-10</t>
  </si>
  <si>
    <t xml:space="preserve">00575-FLO-12</t>
  </si>
  <si>
    <t xml:space="preserve">00575-FLO-14</t>
  </si>
  <si>
    <t xml:space="preserve">00575-FLO-16</t>
  </si>
  <si>
    <t xml:space="preserve">00575-FLO-18</t>
  </si>
  <si>
    <t xml:space="preserve">00575-FLO-20</t>
  </si>
  <si>
    <t xml:space="preserve">00575-FLO-22</t>
  </si>
  <si>
    <t xml:space="preserve">00575-FLO-24</t>
  </si>
  <si>
    <t xml:space="preserve">0291</t>
  </si>
  <si>
    <t xml:space="preserve">00576-BLK-S</t>
  </si>
  <si>
    <t xml:space="preserve">00576-BLK-M</t>
  </si>
  <si>
    <t xml:space="preserve">00576-BLK-L</t>
  </si>
  <si>
    <t xml:space="preserve">00576-BLK-XL</t>
  </si>
  <si>
    <t xml:space="preserve">00576-BLK-2XL</t>
  </si>
  <si>
    <t xml:space="preserve">00576-BLK-A</t>
  </si>
  <si>
    <t xml:space="preserve">0292</t>
  </si>
  <si>
    <t xml:space="preserve">00577-BLK-A</t>
  </si>
  <si>
    <t xml:space="preserve">00577-KHA-A</t>
  </si>
  <si>
    <t xml:space="preserve">00577-NVY-A</t>
  </si>
  <si>
    <t xml:space="preserve">00578-BLU-A</t>
  </si>
  <si>
    <t xml:space="preserve">00579-MCP-A</t>
  </si>
  <si>
    <t xml:space="preserve">0293</t>
  </si>
  <si>
    <t xml:space="preserve">0294</t>
  </si>
  <si>
    <t xml:space="preserve">00580-BLK-XS</t>
  </si>
  <si>
    <t xml:space="preserve">00580-BLK-S</t>
  </si>
  <si>
    <t xml:space="preserve">00580-BLK-M</t>
  </si>
  <si>
    <t xml:space="preserve">00580-BLK-L</t>
  </si>
  <si>
    <t xml:space="preserve">00580-BLK-XL</t>
  </si>
  <si>
    <t xml:space="preserve">00580-SIL-XS</t>
  </si>
  <si>
    <t xml:space="preserve">00580-SIL-S</t>
  </si>
  <si>
    <t xml:space="preserve">00580-SIL-M</t>
  </si>
  <si>
    <t xml:space="preserve">00580-SIL-L</t>
  </si>
  <si>
    <t xml:space="preserve">00580-SIL-XL</t>
  </si>
  <si>
    <t xml:space="preserve">00580-NVY-XS</t>
  </si>
  <si>
    <t xml:space="preserve">00580-NVY-S</t>
  </si>
  <si>
    <t xml:space="preserve">00580-NVY-M</t>
  </si>
  <si>
    <t xml:space="preserve">00580-NVY-L</t>
  </si>
  <si>
    <t xml:space="preserve">00580-NVY-XL</t>
  </si>
  <si>
    <t xml:space="preserve">00580-CHA-XS</t>
  </si>
  <si>
    <t xml:space="preserve">00580-CHA-S</t>
  </si>
  <si>
    <t xml:space="preserve">00580-CHA-M</t>
  </si>
  <si>
    <t xml:space="preserve">00580-CHA-L</t>
  </si>
  <si>
    <t xml:space="preserve">00580-CHA-XL</t>
  </si>
  <si>
    <t xml:space="preserve">0295</t>
  </si>
  <si>
    <t xml:space="preserve">00581-CRM-9-12</t>
  </si>
  <si>
    <t xml:space="preserve">FUR BOLERO</t>
  </si>
  <si>
    <t xml:space="preserve">0296</t>
  </si>
  <si>
    <t xml:space="preserve">00582-CRM-A</t>
  </si>
  <si>
    <t xml:space="preserve">00582-CRM-B</t>
  </si>
  <si>
    <t xml:space="preserve">0297</t>
  </si>
  <si>
    <t xml:space="preserve">00583-GRY-A</t>
  </si>
  <si>
    <t xml:space="preserve">00583-GRY-B</t>
  </si>
  <si>
    <t xml:space="preserve">0298</t>
  </si>
  <si>
    <t xml:space="preserve">00584-PNK-9-12</t>
  </si>
  <si>
    <t xml:space="preserve">0299</t>
  </si>
  <si>
    <t xml:space="preserve">00585-NVY-9-12</t>
  </si>
  <si>
    <t xml:space="preserve">0300</t>
  </si>
  <si>
    <t xml:space="preserve">00586-MCP-A</t>
  </si>
  <si>
    <t xml:space="preserve">00587-MCP-A</t>
  </si>
  <si>
    <t xml:space="preserve">00588-MCP-A</t>
  </si>
  <si>
    <t xml:space="preserve">0301</t>
  </si>
  <si>
    <t xml:space="preserve">0302</t>
  </si>
  <si>
    <t xml:space="preserve">00589-MCP-A</t>
  </si>
  <si>
    <t xml:space="preserve">0303</t>
  </si>
  <si>
    <t xml:space="preserve">00590-RED-S</t>
  </si>
  <si>
    <t xml:space="preserve">BLOUSE</t>
  </si>
  <si>
    <t xml:space="preserve">0304</t>
  </si>
  <si>
    <t xml:space="preserve">0305</t>
  </si>
  <si>
    <t xml:space="preserve">00591-GRN-A</t>
  </si>
  <si>
    <t xml:space="preserve">00592-GRY-A</t>
  </si>
  <si>
    <t xml:space="preserve">00593-RED-A</t>
  </si>
  <si>
    <t xml:space="preserve">00594-RED-A</t>
  </si>
  <si>
    <t xml:space="preserve">00595-NVY-A</t>
  </si>
  <si>
    <t xml:space="preserve">00596-NVY-A</t>
  </si>
  <si>
    <t xml:space="preserve">00597-NVY-A</t>
  </si>
  <si>
    <t xml:space="preserve">00598-GRN-A</t>
  </si>
  <si>
    <t xml:space="preserve">00599-BUR-A</t>
  </si>
  <si>
    <t xml:space="preserve">0306</t>
  </si>
  <si>
    <t xml:space="preserve">00600-MCP-A</t>
  </si>
  <si>
    <t xml:space="preserve">0307</t>
  </si>
  <si>
    <t xml:space="preserve">0308</t>
  </si>
  <si>
    <t xml:space="preserve">0309</t>
  </si>
  <si>
    <t xml:space="preserve">0310</t>
  </si>
  <si>
    <t xml:space="preserve">00601-MCP-A</t>
  </si>
  <si>
    <t xml:space="preserve">00602-CRM-A</t>
  </si>
  <si>
    <t xml:space="preserve">00602-GRY-A</t>
  </si>
  <si>
    <t xml:space="preserve">00602-NVY-A</t>
  </si>
  <si>
    <t xml:space="preserve">00603-MCP-A</t>
  </si>
  <si>
    <t xml:space="preserve">00604-MCP-A</t>
  </si>
  <si>
    <t xml:space="preserve">00605-BLK-A</t>
  </si>
  <si>
    <t xml:space="preserve">00605-NVY-A</t>
  </si>
  <si>
    <t xml:space="preserve">00606-MUS-A</t>
  </si>
  <si>
    <t xml:space="preserve">00606-NVY-A</t>
  </si>
  <si>
    <t xml:space="preserve">00606-PLM-A</t>
  </si>
  <si>
    <t xml:space="preserve">00607-MCP-A</t>
  </si>
  <si>
    <t xml:space="preserve">00608-MCP-A</t>
  </si>
  <si>
    <t xml:space="preserve">00609-MCP-A</t>
  </si>
  <si>
    <t xml:space="preserve">00610-MCP-A</t>
  </si>
  <si>
    <t xml:space="preserve">00611-GRY-A</t>
  </si>
  <si>
    <t xml:space="preserve">00612-MCP-A</t>
  </si>
  <si>
    <t xml:space="preserve">00613-BLK-A</t>
  </si>
  <si>
    <t xml:space="preserve">00613-CHA-A</t>
  </si>
  <si>
    <t xml:space="preserve">00613-NVY-A</t>
  </si>
  <si>
    <t xml:space="preserve">0311</t>
  </si>
  <si>
    <t xml:space="preserve">00614-BLK-A</t>
  </si>
  <si>
    <t xml:space="preserve">00614-BLK-RG8</t>
  </si>
  <si>
    <t xml:space="preserve">00614-BLK-RG10</t>
  </si>
  <si>
    <t xml:space="preserve">00614-BLK-RG12</t>
  </si>
  <si>
    <t xml:space="preserve">00614-BLK-RG14</t>
  </si>
  <si>
    <t xml:space="preserve">00614-BLK-RG16</t>
  </si>
  <si>
    <t xml:space="preserve">00614-BLK-RG18</t>
  </si>
  <si>
    <t xml:space="preserve">00614-BLK-RG20</t>
  </si>
  <si>
    <t xml:space="preserve">00614-BLK-SH14</t>
  </si>
  <si>
    <t xml:space="preserve">00614-BLK-SH16</t>
  </si>
  <si>
    <t xml:space="preserve">00614-BLK-SH18</t>
  </si>
  <si>
    <t xml:space="preserve">0312</t>
  </si>
  <si>
    <t xml:space="preserve">00615-MCP-A</t>
  </si>
  <si>
    <t xml:space="preserve">00616-MCP-A</t>
  </si>
  <si>
    <t xml:space="preserve">00617-MCP-A</t>
  </si>
  <si>
    <t xml:space="preserve">0313</t>
  </si>
  <si>
    <t xml:space="preserve">00618-BWN-S</t>
  </si>
  <si>
    <t xml:space="preserve">0314</t>
  </si>
  <si>
    <t xml:space="preserve">00619-CRM-12</t>
  </si>
  <si>
    <t xml:space="preserve">0315</t>
  </si>
  <si>
    <t xml:space="preserve">00620-BLK-M</t>
  </si>
  <si>
    <t xml:space="preserve">00620-BLK-L</t>
  </si>
  <si>
    <t xml:space="preserve">00620-BLK-XL</t>
  </si>
  <si>
    <t xml:space="preserve">0316</t>
  </si>
  <si>
    <t xml:space="preserve">0317</t>
  </si>
  <si>
    <t xml:space="preserve">0318</t>
  </si>
  <si>
    <t xml:space="preserve">00621-PNK-A</t>
  </si>
  <si>
    <t xml:space="preserve">00621-PNK-8</t>
  </si>
  <si>
    <t xml:space="preserve">00621-PNK-10</t>
  </si>
  <si>
    <t xml:space="preserve">00621-PNK-12</t>
  </si>
  <si>
    <t xml:space="preserve">00621-PNK-14</t>
  </si>
  <si>
    <t xml:space="preserve">00621-PNK-16</t>
  </si>
  <si>
    <t xml:space="preserve">00621-PNK-18</t>
  </si>
  <si>
    <t xml:space="preserve">00621-PNK-20</t>
  </si>
  <si>
    <t xml:space="preserve">00621-PNK-22</t>
  </si>
  <si>
    <t xml:space="preserve">00621-PNK-24</t>
  </si>
  <si>
    <t xml:space="preserve">0319</t>
  </si>
  <si>
    <t xml:space="preserve">00622-NVY-A</t>
  </si>
  <si>
    <t xml:space="preserve">00622-NVY-8</t>
  </si>
  <si>
    <t xml:space="preserve">00622-NVY-10</t>
  </si>
  <si>
    <t xml:space="preserve">00622-NVY-12</t>
  </si>
  <si>
    <t xml:space="preserve">00622-NVY-14</t>
  </si>
  <si>
    <t xml:space="preserve">00622-NVY-16</t>
  </si>
  <si>
    <t xml:space="preserve">00622-NVY-18</t>
  </si>
  <si>
    <t xml:space="preserve">00622-NVY-20</t>
  </si>
  <si>
    <t xml:space="preserve">00622-NVY-22</t>
  </si>
  <si>
    <t xml:space="preserve">00622-NVY-24</t>
  </si>
  <si>
    <t xml:space="preserve">0320</t>
  </si>
  <si>
    <t xml:space="preserve">0321</t>
  </si>
  <si>
    <t xml:space="preserve">0322</t>
  </si>
  <si>
    <t xml:space="preserve">00623-FLO-A</t>
  </si>
  <si>
    <t xml:space="preserve">00623-FLO-8</t>
  </si>
  <si>
    <t xml:space="preserve">00623-FLO-10</t>
  </si>
  <si>
    <t xml:space="preserve">00623-FLO-12</t>
  </si>
  <si>
    <t xml:space="preserve">00623-FLO-14</t>
  </si>
  <si>
    <t xml:space="preserve">00623-FLO-16</t>
  </si>
  <si>
    <t xml:space="preserve">00623-FLO-18</t>
  </si>
  <si>
    <t xml:space="preserve">00623-FLO-20</t>
  </si>
  <si>
    <t xml:space="preserve">00623-FLO-22</t>
  </si>
  <si>
    <t xml:space="preserve">00623-FLO-24</t>
  </si>
  <si>
    <t xml:space="preserve">0323</t>
  </si>
  <si>
    <t xml:space="preserve">00530-GRY-2XL</t>
  </si>
  <si>
    <t xml:space="preserve">00532-WHT-XS</t>
  </si>
  <si>
    <t xml:space="preserve">00533-BLK-XS</t>
  </si>
  <si>
    <t xml:space="preserve">0324</t>
  </si>
  <si>
    <t xml:space="preserve">00611-BWN-XL</t>
  </si>
  <si>
    <t xml:space="preserve">Top</t>
  </si>
  <si>
    <t xml:space="preserve">00624-GRN-8</t>
  </si>
  <si>
    <t xml:space="preserve">Heels</t>
  </si>
  <si>
    <t xml:space="preserve">0325</t>
  </si>
  <si>
    <t xml:space="preserve">00625-GRY-M</t>
  </si>
  <si>
    <t xml:space="preserve">0326</t>
  </si>
  <si>
    <t xml:space="preserve">0327</t>
  </si>
  <si>
    <t xml:space="preserve">0328</t>
  </si>
  <si>
    <t xml:space="preserve">00039-MCP-B</t>
  </si>
  <si>
    <t xml:space="preserve">0329</t>
  </si>
  <si>
    <t xml:space="preserve">00626-BLK-48</t>
  </si>
  <si>
    <t xml:space="preserve">00626-BLK-50</t>
  </si>
  <si>
    <t xml:space="preserve">00626-BLK-52</t>
  </si>
  <si>
    <t xml:space="preserve">00626-BLK-54</t>
  </si>
  <si>
    <t xml:space="preserve">00626-BLK-56</t>
  </si>
  <si>
    <t xml:space="preserve">00626-BLK-58</t>
  </si>
  <si>
    <t xml:space="preserve">00626-BLU-48</t>
  </si>
  <si>
    <t xml:space="preserve">00626-BLU-50</t>
  </si>
  <si>
    <t xml:space="preserve">00626-BLU-52</t>
  </si>
  <si>
    <t xml:space="preserve">00626-BLU-54</t>
  </si>
  <si>
    <t xml:space="preserve">00626-BLU-56</t>
  </si>
  <si>
    <t xml:space="preserve">00626-BLU-58</t>
  </si>
  <si>
    <t xml:space="preserve">0330</t>
  </si>
  <si>
    <t xml:space="preserve">00627-CHK-3-6</t>
  </si>
  <si>
    <t xml:space="preserve">TIGHTS</t>
  </si>
  <si>
    <t xml:space="preserve">0331</t>
  </si>
  <si>
    <t xml:space="preserve">00628-CHK-3-6</t>
  </si>
  <si>
    <t xml:space="preserve">0332</t>
  </si>
  <si>
    <t xml:space="preserve">00629-MCP-B</t>
  </si>
  <si>
    <t xml:space="preserve">00630-MCP-E</t>
  </si>
  <si>
    <t xml:space="preserve">00631-MCP-A</t>
  </si>
  <si>
    <t xml:space="preserve">00346-MCP-A</t>
  </si>
  <si>
    <t xml:space="preserve">00632-SLD-A-8</t>
  </si>
  <si>
    <t xml:space="preserve">00633-SLD-A-8</t>
  </si>
  <si>
    <t xml:space="preserve">00634-SLD-A-8</t>
  </si>
  <si>
    <t xml:space="preserve">00635-SLD-A-8</t>
  </si>
  <si>
    <t xml:space="preserve">00636-MCP-A1</t>
  </si>
  <si>
    <t xml:space="preserve">00637-MCP-A</t>
  </si>
  <si>
    <t xml:space="preserve">00638-MCP-A</t>
  </si>
  <si>
    <t xml:space="preserve">DRE</t>
  </si>
  <si>
    <t xml:space="preserve">00632-SLD-A-10</t>
  </si>
  <si>
    <t xml:space="preserve">00632-SLD-A-14</t>
  </si>
  <si>
    <t xml:space="preserve">00632-SLD-A-16</t>
  </si>
  <si>
    <t xml:space="preserve">00633-SLD-A-10</t>
  </si>
  <si>
    <t xml:space="preserve">00633-SLD-A-12</t>
  </si>
  <si>
    <t xml:space="preserve">00633-SLD-A-14</t>
  </si>
  <si>
    <t xml:space="preserve">00633-SLD-A-16</t>
  </si>
  <si>
    <t xml:space="preserve">00634-SLD-A-10</t>
  </si>
  <si>
    <t xml:space="preserve">00634-SLD-A-12</t>
  </si>
  <si>
    <t xml:space="preserve">00634-SLD-A-14</t>
  </si>
  <si>
    <t xml:space="preserve">00634-SLD-A-16</t>
  </si>
  <si>
    <t xml:space="preserve">00634-GRN-8</t>
  </si>
  <si>
    <t xml:space="preserve">00634-GRN-10</t>
  </si>
  <si>
    <t xml:space="preserve">00634-GRN-12</t>
  </si>
  <si>
    <t xml:space="preserve">00634-GRN-14</t>
  </si>
  <si>
    <t xml:space="preserve">00634-GRN-16</t>
  </si>
  <si>
    <t xml:space="preserve">00635-SLD-A-10</t>
  </si>
  <si>
    <t xml:space="preserve">00635-SLD-A-12</t>
  </si>
  <si>
    <t xml:space="preserve">00635-SLD-A-14</t>
  </si>
  <si>
    <t xml:space="preserve">00635-SLD-A-16</t>
  </si>
  <si>
    <t xml:space="preserve">00635-PUR-8</t>
  </si>
  <si>
    <t xml:space="preserve">00635-PUR-10</t>
  </si>
  <si>
    <t xml:space="preserve">00635-PUR-12</t>
  </si>
  <si>
    <t xml:space="preserve">00635-PUR-14</t>
  </si>
  <si>
    <t xml:space="preserve">00635-PUR-16</t>
  </si>
  <si>
    <t xml:space="preserve">00533-MCP-B</t>
  </si>
  <si>
    <t xml:space="preserve">00533-MCP-B2</t>
  </si>
  <si>
    <t xml:space="preserve">00533-MCP-B3</t>
  </si>
  <si>
    <t xml:space="preserve">00533-MCP-B4</t>
  </si>
  <si>
    <t xml:space="preserve">00533-MCP-B5</t>
  </si>
  <si>
    <t xml:space="preserve">00533-MCP-C2</t>
  </si>
  <si>
    <t xml:space="preserve">00533-AOP-14</t>
  </si>
  <si>
    <t xml:space="preserve">00533-MIX-6</t>
  </si>
  <si>
    <t xml:space="preserve">00533-MIX-8</t>
  </si>
  <si>
    <t xml:space="preserve">00533-MIX-10</t>
  </si>
  <si>
    <t xml:space="preserve">00533-MIX-12</t>
  </si>
  <si>
    <t xml:space="preserve">00533-MIX-14</t>
  </si>
  <si>
    <t xml:space="preserve">00637-MCP-A1</t>
  </si>
  <si>
    <t xml:space="preserve">00637-MCP-A2</t>
  </si>
  <si>
    <t xml:space="preserve">00637-MCP-B</t>
  </si>
  <si>
    <t xml:space="preserve">00639-LGN-S</t>
  </si>
  <si>
    <t xml:space="preserve">TURKEY - ISTANBUL</t>
  </si>
  <si>
    <t xml:space="preserve">00639-LGN-M</t>
  </si>
  <si>
    <t xml:space="preserve">00639-LGN-L</t>
  </si>
  <si>
    <t xml:space="preserve">00639-PNK-S</t>
  </si>
  <si>
    <t xml:space="preserve">00639-PNK-M</t>
  </si>
  <si>
    <t xml:space="preserve">00639-PNK-L</t>
  </si>
  <si>
    <t xml:space="preserve">00640-BLK-A</t>
  </si>
  <si>
    <t xml:space="preserve">00629-MCP-A</t>
  </si>
  <si>
    <t xml:space="preserve">0333</t>
  </si>
  <si>
    <t xml:space="preserve">00641-PNK-A</t>
  </si>
  <si>
    <t xml:space="preserve">SS19</t>
  </si>
  <si>
    <t xml:space="preserve">00641-PNK-4-5</t>
  </si>
  <si>
    <t xml:space="preserve">00641-PNK-5-6</t>
  </si>
  <si>
    <t xml:space="preserve">00641-PNK-6-7</t>
  </si>
  <si>
    <t xml:space="preserve">00641-PNK-7-8</t>
  </si>
  <si>
    <t xml:space="preserve">00641-PNK-8-9</t>
  </si>
  <si>
    <t xml:space="preserve">00641-PNK-9-10</t>
  </si>
  <si>
    <t xml:space="preserve">00641-PNK-10-11</t>
  </si>
  <si>
    <t xml:space="preserve">00641-PNK-11-12</t>
  </si>
  <si>
    <t xml:space="preserve">00641-PNK-12-13</t>
  </si>
  <si>
    <t xml:space="preserve">00641-PNK-13-14</t>
  </si>
  <si>
    <t xml:space="preserve">0334</t>
  </si>
  <si>
    <t xml:space="preserve">00642-STN-A</t>
  </si>
  <si>
    <t xml:space="preserve">00199-MCP-A</t>
  </si>
  <si>
    <t xml:space="preserve">0335</t>
  </si>
  <si>
    <t xml:space="preserve">00643-MCP-A</t>
  </si>
  <si>
    <t xml:space="preserve">0336</t>
  </si>
  <si>
    <t xml:space="preserve">00644-MCP-A</t>
  </si>
  <si>
    <t xml:space="preserve">0337</t>
  </si>
  <si>
    <t xml:space="preserve">00645-NVY-S</t>
  </si>
  <si>
    <t xml:space="preserve">shirt</t>
  </si>
  <si>
    <t xml:space="preserve">00645-NVY-M</t>
  </si>
  <si>
    <t xml:space="preserve">00645-NVY-L</t>
  </si>
  <si>
    <t xml:space="preserve">00645-NVY-XL</t>
  </si>
  <si>
    <t xml:space="preserve">0338</t>
  </si>
  <si>
    <t xml:space="preserve">0339</t>
  </si>
  <si>
    <t xml:space="preserve">00403-MCP-B</t>
  </si>
  <si>
    <t xml:space="preserve">00403-MCP-C</t>
  </si>
  <si>
    <t xml:space="preserve">00403-MCP-D</t>
  </si>
  <si>
    <t xml:space="preserve">00403-MCP-E</t>
  </si>
  <si>
    <t xml:space="preserve">00646-MCP-A</t>
  </si>
  <si>
    <t xml:space="preserve">00646-MCP-B</t>
  </si>
  <si>
    <t xml:space="preserve">00646-MCP-C</t>
  </si>
  <si>
    <t xml:space="preserve">00647-MCP-A</t>
  </si>
  <si>
    <t xml:space="preserve">00647-MCP-B</t>
  </si>
  <si>
    <t xml:space="preserve">0340</t>
  </si>
  <si>
    <t xml:space="preserve">00648-BLK-4</t>
  </si>
  <si>
    <t xml:space="preserve">SANDALS</t>
  </si>
  <si>
    <t xml:space="preserve">0341</t>
  </si>
  <si>
    <t xml:space="preserve">0342</t>
  </si>
  <si>
    <t xml:space="preserve">00649-BLK-S</t>
  </si>
  <si>
    <t xml:space="preserve">00649-BLK-M</t>
  </si>
  <si>
    <t xml:space="preserve">00649-BLK-L</t>
  </si>
  <si>
    <t xml:space="preserve">00649-BLK-XL</t>
  </si>
  <si>
    <t xml:space="preserve">0343</t>
  </si>
  <si>
    <t xml:space="preserve">0344</t>
  </si>
  <si>
    <t xml:space="preserve">00171-MCP-B</t>
  </si>
  <si>
    <t xml:space="preserve">0345</t>
  </si>
  <si>
    <t xml:space="preserve">00650-MCP-A</t>
  </si>
  <si>
    <t xml:space="preserve">00651-MCP-A</t>
  </si>
  <si>
    <t xml:space="preserve">0346</t>
  </si>
  <si>
    <t xml:space="preserve">0347</t>
  </si>
  <si>
    <t xml:space="preserve">0348</t>
  </si>
  <si>
    <t xml:space="preserve">0349</t>
  </si>
  <si>
    <t xml:space="preserve">00652-BLK-RG8</t>
  </si>
  <si>
    <t xml:space="preserve">00652-BLK-RG10</t>
  </si>
  <si>
    <t xml:space="preserve">00652-BLK-RG12</t>
  </si>
  <si>
    <t xml:space="preserve">00652-BLK-RG14</t>
  </si>
  <si>
    <t xml:space="preserve">00652-BLK-RG16</t>
  </si>
  <si>
    <t xml:space="preserve">00652-BLK-RG18</t>
  </si>
  <si>
    <t xml:space="preserve">00652-BLK-RG20</t>
  </si>
  <si>
    <t xml:space="preserve">00652-BLK-SH14</t>
  </si>
  <si>
    <t xml:space="preserve">00652-BLK-SH16</t>
  </si>
  <si>
    <t xml:space="preserve">00652-BLK-SH18</t>
  </si>
  <si>
    <t xml:space="preserve">0350</t>
  </si>
  <si>
    <t xml:space="preserve">00550-MCP-A</t>
  </si>
  <si>
    <t xml:space="preserve">00653-MCP-A</t>
  </si>
  <si>
    <t xml:space="preserve">0351</t>
  </si>
  <si>
    <t xml:space="preserve">00654-IND-RG8</t>
  </si>
  <si>
    <t xml:space="preserve">00654-IND-RG10</t>
  </si>
  <si>
    <t xml:space="preserve">00654-IND-RG12</t>
  </si>
  <si>
    <t xml:space="preserve">00654-IND-RG14</t>
  </si>
  <si>
    <t xml:space="preserve">00654-IND-RG16</t>
  </si>
  <si>
    <t xml:space="preserve">00654-IND-RG18</t>
  </si>
  <si>
    <t xml:space="preserve">00654-IND-RG20</t>
  </si>
  <si>
    <t xml:space="preserve">00654-IND-SH14</t>
  </si>
  <si>
    <t xml:space="preserve">00654-IND-SH16</t>
  </si>
  <si>
    <t xml:space="preserve">00654-IND-SH18</t>
  </si>
  <si>
    <t xml:space="preserve">0352</t>
  </si>
  <si>
    <t xml:space="preserve">00655-IND-A</t>
  </si>
  <si>
    <t xml:space="preserve">00655-IND-8</t>
  </si>
  <si>
    <t xml:space="preserve">00655-IND-10</t>
  </si>
  <si>
    <t xml:space="preserve">00655-IND-12</t>
  </si>
  <si>
    <t xml:space="preserve">00655-IND-14</t>
  </si>
  <si>
    <t xml:space="preserve">00655-IND-16</t>
  </si>
  <si>
    <t xml:space="preserve">00655-IND-18</t>
  </si>
  <si>
    <t xml:space="preserve">00655-IND-20</t>
  </si>
  <si>
    <t xml:space="preserve">0353</t>
  </si>
  <si>
    <t xml:space="preserve">00656-PNK-ONE</t>
  </si>
  <si>
    <t xml:space="preserve">HANGER</t>
  </si>
  <si>
    <t xml:space="preserve">00657-GRN-M</t>
  </si>
  <si>
    <t xml:space="preserve">Dress</t>
  </si>
  <si>
    <t xml:space="preserve">0354</t>
  </si>
  <si>
    <t xml:space="preserve">00658-BLK-A</t>
  </si>
  <si>
    <t xml:space="preserve">00658-BLK-S</t>
  </si>
  <si>
    <t xml:space="preserve">00658-BLK-M</t>
  </si>
  <si>
    <t xml:space="preserve">00658-BLK-L</t>
  </si>
  <si>
    <t xml:space="preserve">00658-BLK-XL</t>
  </si>
  <si>
    <t xml:space="preserve">00658-BLK-2XL</t>
  </si>
  <si>
    <t xml:space="preserve">0355</t>
  </si>
  <si>
    <t xml:space="preserve">00659-NVY-A</t>
  </si>
  <si>
    <t xml:space="preserve">00659-NVY-S</t>
  </si>
  <si>
    <t xml:space="preserve">00659-NVY-M</t>
  </si>
  <si>
    <t xml:space="preserve">00659-NVY-L</t>
  </si>
  <si>
    <t xml:space="preserve">00659-NVY-XL</t>
  </si>
  <si>
    <t xml:space="preserve">00659-NVY-2XL</t>
  </si>
  <si>
    <t xml:space="preserve">0356</t>
  </si>
  <si>
    <t xml:space="preserve">00660-WHT-S</t>
  </si>
  <si>
    <t xml:space="preserve">00660-WHT-M</t>
  </si>
  <si>
    <t xml:space="preserve">00660-WHT-L</t>
  </si>
  <si>
    <t xml:space="preserve">00660-WHT-XL</t>
  </si>
  <si>
    <t xml:space="preserve">00660-WHT-2XL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</si>
  <si>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</si>
  <si>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</si>
  <si>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</si>
  <si>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</si>
  <si>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</si>
  <si>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00661-GRY-A</t>
  </si>
  <si>
    <t xml:space="preserve">00661-GRY-S</t>
  </si>
  <si>
    <t xml:space="preserve">00661-GRY-M</t>
  </si>
  <si>
    <t xml:space="preserve">00661-GRY-L</t>
  </si>
  <si>
    <t xml:space="preserve">00661-GRY-XL</t>
  </si>
  <si>
    <t xml:space="preserve">00661-GRY-2XL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</si>
  <si>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</si>
  <si>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</si>
  <si>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</si>
  <si>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</si>
  <si>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</si>
  <si>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</si>
  <si>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</si>
  <si>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</si>
  <si>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00662-BLK-A</t>
  </si>
  <si>
    <t xml:space="preserve">00662-BLK-S</t>
  </si>
  <si>
    <t xml:space="preserve">00662-BLK-M</t>
  </si>
  <si>
    <t xml:space="preserve">00662-BLK-L</t>
  </si>
  <si>
    <t xml:space="preserve">00662-BLK-XL</t>
  </si>
  <si>
    <t xml:space="preserve">00662-BLK-2XL</t>
  </si>
  <si>
    <t xml:space="preserve">0370</t>
  </si>
  <si>
    <t xml:space="preserve">00663-BLK-A</t>
  </si>
  <si>
    <t xml:space="preserve">00663-BLK-S</t>
  </si>
  <si>
    <t xml:space="preserve">00663-BLK-M</t>
  </si>
  <si>
    <t xml:space="preserve">00663-BLK-L</t>
  </si>
  <si>
    <t xml:space="preserve">00663-BLK-XL</t>
  </si>
  <si>
    <t xml:space="preserve">00663-BLK-2XL</t>
  </si>
  <si>
    <t xml:space="preserve">0371</t>
  </si>
  <si>
    <t xml:space="preserve">00664-GRY-A</t>
  </si>
  <si>
    <t xml:space="preserve">00664-GRY-S</t>
  </si>
  <si>
    <t xml:space="preserve">00664-GRY-M</t>
  </si>
  <si>
    <t xml:space="preserve">00664-GRY-L</t>
  </si>
  <si>
    <t xml:space="preserve">00664-GRY-XL</t>
  </si>
  <si>
    <t xml:space="preserve">00664-GRY-2XL</t>
  </si>
  <si>
    <t xml:space="preserve">0372</t>
  </si>
  <si>
    <t xml:space="preserve">00665-WHT-A</t>
  </si>
  <si>
    <t xml:space="preserve">00665-WHT-S</t>
  </si>
  <si>
    <t xml:space="preserve">00665-WHT-M</t>
  </si>
  <si>
    <t xml:space="preserve">00665-WHT-L</t>
  </si>
  <si>
    <t xml:space="preserve">00665-WHT-XL</t>
  </si>
  <si>
    <t xml:space="preserve">00665-WHT-2XL</t>
  </si>
  <si>
    <t xml:space="preserve">0373</t>
  </si>
  <si>
    <t xml:space="preserve">00666-RED-A</t>
  </si>
  <si>
    <t xml:space="preserve">00666-RED-S</t>
  </si>
  <si>
    <t xml:space="preserve">00666-RED-M</t>
  </si>
  <si>
    <t xml:space="preserve">00666-RED-L</t>
  </si>
  <si>
    <t xml:space="preserve">00666-RED-XL</t>
  </si>
  <si>
    <t xml:space="preserve">00666-RED-2XL</t>
  </si>
  <si>
    <t xml:space="preserve">0374</t>
  </si>
  <si>
    <t xml:space="preserve">00667-MCP-A</t>
  </si>
  <si>
    <t xml:space="preserve">0375</t>
  </si>
  <si>
    <t xml:space="preserve">00668-MCP-A</t>
  </si>
  <si>
    <t xml:space="preserve">0376</t>
  </si>
  <si>
    <t xml:space="preserve">00669-BLK-A</t>
  </si>
  <si>
    <t xml:space="preserve">00670-CRM-A</t>
  </si>
  <si>
    <t xml:space="preserve">0377</t>
  </si>
  <si>
    <t xml:space="preserve">00671-BLK-A</t>
  </si>
  <si>
    <t xml:space="preserve">00672-MCP-A</t>
  </si>
  <si>
    <t xml:space="preserve">0378</t>
  </si>
  <si>
    <t xml:space="preserve">00673-MCP-A</t>
  </si>
  <si>
    <t xml:space="preserve">00674-MCP-A</t>
  </si>
  <si>
    <t xml:space="preserve">00675-MCP-A</t>
  </si>
  <si>
    <t xml:space="preserve">00676-CRM-A</t>
  </si>
  <si>
    <t xml:space="preserve">0379</t>
  </si>
  <si>
    <t xml:space="preserve">00677-MCP-A</t>
  </si>
  <si>
    <t xml:space="preserve">00678-MCP-A</t>
  </si>
  <si>
    <t xml:space="preserve">0380</t>
  </si>
  <si>
    <t xml:space="preserve">0381</t>
  </si>
  <si>
    <t xml:space="preserve">0382</t>
  </si>
  <si>
    <t xml:space="preserve">00679-GRY-RG8</t>
  </si>
  <si>
    <t xml:space="preserve">00679-GRY-RG10</t>
  </si>
  <si>
    <t xml:space="preserve">00679-GRY-RG12</t>
  </si>
  <si>
    <t xml:space="preserve">00679-GRY-RG14</t>
  </si>
  <si>
    <t xml:space="preserve">00679-GRY-RG16</t>
  </si>
  <si>
    <t xml:space="preserve">00679-GRY-RG18</t>
  </si>
  <si>
    <t xml:space="preserve">00679-GRY-RG20</t>
  </si>
  <si>
    <t xml:space="preserve">00679-GRY-A</t>
  </si>
  <si>
    <t xml:space="preserve">0383</t>
  </si>
  <si>
    <t xml:space="preserve">00680-MCP-A</t>
  </si>
  <si>
    <t xml:space="preserve">00681-MCP-A</t>
  </si>
  <si>
    <t xml:space="preserve">0384</t>
  </si>
  <si>
    <t xml:space="preserve">0385</t>
  </si>
  <si>
    <t xml:space="preserve">0386</t>
  </si>
  <si>
    <t xml:space="preserve">0387</t>
  </si>
  <si>
    <t xml:space="preserve">00682-MCP-A</t>
  </si>
  <si>
    <t xml:space="preserve">00683-MCP-A</t>
  </si>
  <si>
    <t xml:space="preserve">00683-MCP-B</t>
  </si>
  <si>
    <t xml:space="preserve">00683-MCP-D</t>
  </si>
  <si>
    <t xml:space="preserve">0388</t>
  </si>
  <si>
    <t xml:space="preserve">0389</t>
  </si>
  <si>
    <t xml:space="preserve">0390</t>
  </si>
  <si>
    <t xml:space="preserve">00684-MCP-A</t>
  </si>
  <si>
    <t xml:space="preserve">00425-MCP-A</t>
  </si>
  <si>
    <t xml:space="preserve">00685-MCP-A</t>
  </si>
  <si>
    <t xml:space="preserve">0391</t>
  </si>
  <si>
    <t xml:space="preserve">00118-MCP-B</t>
  </si>
  <si>
    <t xml:space="preserve">0392</t>
  </si>
  <si>
    <t xml:space="preserve">00686-WHT-12</t>
  </si>
  <si>
    <t xml:space="preserve">0393</t>
  </si>
  <si>
    <t xml:space="preserve">00687-NVY-S</t>
  </si>
  <si>
    <t xml:space="preserve">PULLOVER</t>
  </si>
  <si>
    <t xml:space="preserve">00687-PNK-S</t>
  </si>
  <si>
    <t xml:space="preserve">00688-RED-S</t>
  </si>
  <si>
    <t xml:space="preserve">00689-RED-S</t>
  </si>
  <si>
    <t xml:space="preserve">00690-BLU-S</t>
  </si>
  <si>
    <t xml:space="preserve">00691-YEL-8</t>
  </si>
  <si>
    <t xml:space="preserve">00692-BLU-S</t>
  </si>
  <si>
    <t xml:space="preserve">SUNDRESS</t>
  </si>
  <si>
    <t xml:space="preserve">00440-BLK-S</t>
  </si>
  <si>
    <t xml:space="preserve">00442-GRN-S</t>
  </si>
  <si>
    <t xml:space="preserve">00442-NVY-S</t>
  </si>
  <si>
    <t xml:space="preserve">00693-PNK-12</t>
  </si>
  <si>
    <t xml:space="preserve">LACE</t>
  </si>
  <si>
    <t xml:space="preserve">00694-OFW-S</t>
  </si>
  <si>
    <t xml:space="preserve">00170-GRY-ONE</t>
  </si>
  <si>
    <t xml:space="preserve">FINGERGLOVES</t>
  </si>
  <si>
    <t xml:space="preserve">0394</t>
  </si>
  <si>
    <t xml:space="preserve">00695-GRY-A</t>
  </si>
  <si>
    <t xml:space="preserve">00695-GRY-S</t>
  </si>
  <si>
    <t xml:space="preserve">00695-GRY-M</t>
  </si>
  <si>
    <t xml:space="preserve">00695-GRY-L</t>
  </si>
  <si>
    <t xml:space="preserve">00695-GRY-XL</t>
  </si>
  <si>
    <t xml:space="preserve">00695-GRY-2XL</t>
  </si>
  <si>
    <t xml:space="preserve">0395</t>
  </si>
  <si>
    <t xml:space="preserve">00696-NVY-S</t>
  </si>
  <si>
    <t xml:space="preserve">00696-NVY-M</t>
  </si>
  <si>
    <t xml:space="preserve">00696-NVY-L</t>
  </si>
  <si>
    <t xml:space="preserve">00696-NVY-XL</t>
  </si>
  <si>
    <t xml:space="preserve">00696-NVY-2XL</t>
  </si>
  <si>
    <t xml:space="preserve">0396</t>
  </si>
  <si>
    <t xml:space="preserve">00697-RED-A</t>
  </si>
  <si>
    <t xml:space="preserve">00697-RED-S</t>
  </si>
  <si>
    <t xml:space="preserve">00697-RED-M</t>
  </si>
  <si>
    <t xml:space="preserve">00697-RED-L</t>
  </si>
  <si>
    <t xml:space="preserve">00697-RED-XL</t>
  </si>
  <si>
    <t xml:space="preserve">00697-RED-2XL</t>
  </si>
  <si>
    <t xml:space="preserve">0397</t>
  </si>
  <si>
    <t xml:space="preserve">00698-GRY-A</t>
  </si>
  <si>
    <t xml:space="preserve">00698-GRY-S</t>
  </si>
  <si>
    <t xml:space="preserve">00698-GRY-M</t>
  </si>
  <si>
    <t xml:space="preserve">00698-GRY-L</t>
  </si>
  <si>
    <t xml:space="preserve">00698-GRY-XL</t>
  </si>
  <si>
    <t xml:space="preserve">00698-GRY-2XL</t>
  </si>
  <si>
    <t xml:space="preserve">0398</t>
  </si>
  <si>
    <t xml:space="preserve">0399</t>
  </si>
  <si>
    <t xml:space="preserve">0400</t>
  </si>
  <si>
    <t xml:space="preserve">00391-NVY-M</t>
  </si>
  <si>
    <t xml:space="preserve">00699-RUS-8</t>
  </si>
  <si>
    <t xml:space="preserve">00700-BLU-L</t>
  </si>
  <si>
    <t xml:space="preserve">JUMPSUIT</t>
  </si>
  <si>
    <t xml:space="preserve">0401</t>
  </si>
  <si>
    <t xml:space="preserve">00701-MCP-A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</si>
  <si>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</si>
  <si>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</si>
  <si>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</si>
  <si>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</si>
  <si>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</si>
  <si>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00702-MCP-A</t>
  </si>
  <si>
    <t xml:space="preserve">0407</t>
  </si>
  <si>
    <t xml:space="preserve">0408</t>
  </si>
  <si>
    <t xml:space="preserve">0409</t>
  </si>
  <si>
    <t xml:space="preserve">00703-BLK-8</t>
  </si>
  <si>
    <t xml:space="preserve">00703-BLK-10</t>
  </si>
  <si>
    <t xml:space="preserve">00703-BLK-12</t>
  </si>
  <si>
    <t xml:space="preserve">00703-BLK-14</t>
  </si>
  <si>
    <t xml:space="preserve">00703-BLK-16</t>
  </si>
  <si>
    <t xml:space="preserve">00703-BLK-18</t>
  </si>
  <si>
    <t xml:space="preserve">00703-BLK-A</t>
  </si>
  <si>
    <t xml:space="preserve">0410</t>
  </si>
  <si>
    <t xml:space="preserve">00704-GOL-A</t>
  </si>
  <si>
    <t xml:space="preserve">00704-GOL-8</t>
  </si>
  <si>
    <t xml:space="preserve">00704-GOL-10</t>
  </si>
  <si>
    <t xml:space="preserve">00704-GOL-12</t>
  </si>
  <si>
    <t xml:space="preserve">00704-GOL-14</t>
  </si>
  <si>
    <t xml:space="preserve">00704-GOL-16</t>
  </si>
  <si>
    <t xml:space="preserve">00704-GOL-18</t>
  </si>
  <si>
    <t xml:space="preserve">00704-GOL-20</t>
  </si>
  <si>
    <t xml:space="preserve">00704-GOL-22</t>
  </si>
  <si>
    <t xml:space="preserve">00704-GOL-24</t>
  </si>
  <si>
    <t xml:space="preserve">0411</t>
  </si>
  <si>
    <t xml:space="preserve">00705-MCP-A</t>
  </si>
  <si>
    <t xml:space="preserve">0412</t>
  </si>
  <si>
    <t xml:space="preserve">00706-WHT-8</t>
  </si>
  <si>
    <t xml:space="preserve">SANDAL</t>
  </si>
  <si>
    <t xml:space="preserve">00707-PNK-ONE</t>
  </si>
  <si>
    <t xml:space="preserve">00391-NVY-L</t>
  </si>
  <si>
    <t xml:space="preserve">00708-BLK-14</t>
  </si>
  <si>
    <t xml:space="preserve">00709-PNK-ONE</t>
  </si>
  <si>
    <t xml:space="preserve">SUNGLASSES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</si>
  <si>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</si>
  <si>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</si>
  <si>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</si>
  <si>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</si>
  <si>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</si>
  <si>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00187-MCP-C</t>
  </si>
  <si>
    <t xml:space="preserve">0418</t>
  </si>
  <si>
    <t xml:space="preserve">0419</t>
  </si>
  <si>
    <t xml:space="preserve">0420</t>
  </si>
  <si>
    <t xml:space="preserve">0421</t>
  </si>
  <si>
    <t xml:space="preserve">00710-MCP-A</t>
  </si>
  <si>
    <t xml:space="preserve">00711-MCP-A</t>
  </si>
  <si>
    <t xml:space="preserve">0422</t>
  </si>
  <si>
    <t xml:space="preserve">0423</t>
  </si>
  <si>
    <t xml:space="preserve">0424</t>
  </si>
  <si>
    <t xml:space="preserve">0425</t>
  </si>
  <si>
    <t xml:space="preserve">00712-MCP-B</t>
  </si>
  <si>
    <t xml:space="preserve">00712-MCP-C</t>
  </si>
  <si>
    <t xml:space="preserve">00712-MCP-D</t>
  </si>
  <si>
    <t xml:space="preserve">0426</t>
  </si>
  <si>
    <t xml:space="preserve">0427</t>
  </si>
  <si>
    <t xml:space="preserve">00713-MCP-B</t>
  </si>
  <si>
    <t xml:space="preserve">0428</t>
  </si>
  <si>
    <t xml:space="preserve">00714-MCP-B</t>
  </si>
  <si>
    <t xml:space="preserve">0429</t>
  </si>
  <si>
    <t xml:space="preserve">00715-BLK-5</t>
  </si>
  <si>
    <t xml:space="preserve">BOOT</t>
  </si>
  <si>
    <t xml:space="preserve">0430</t>
  </si>
  <si>
    <t xml:space="preserve">0431</t>
  </si>
  <si>
    <t xml:space="preserve">00241-MCP-A</t>
  </si>
  <si>
    <t xml:space="preserve">0432</t>
  </si>
  <si>
    <t xml:space="preserve">0433</t>
  </si>
  <si>
    <t xml:space="preserve">00716-MIX-10</t>
  </si>
  <si>
    <t xml:space="preserve">00716-MIX-12</t>
  </si>
  <si>
    <t xml:space="preserve">00716-MIX-14</t>
  </si>
  <si>
    <t xml:space="preserve">00716-MIX-16</t>
  </si>
  <si>
    <t xml:space="preserve">00716-MIX-18</t>
  </si>
  <si>
    <t xml:space="preserve">00716-MIX-20</t>
  </si>
  <si>
    <t xml:space="preserve">00716-MIX-8</t>
  </si>
  <si>
    <t xml:space="preserve">0434</t>
  </si>
  <si>
    <t xml:space="preserve">00330-BLU-8</t>
  </si>
  <si>
    <t xml:space="preserve">00330-BLU-10</t>
  </si>
  <si>
    <t xml:space="preserve">00330-BLU-12</t>
  </si>
  <si>
    <t xml:space="preserve">00330-BLU-14</t>
  </si>
  <si>
    <t xml:space="preserve">00330-BLU-16</t>
  </si>
  <si>
    <t xml:space="preserve">00330-BLU-18</t>
  </si>
  <si>
    <t xml:space="preserve">00330-BLU-20</t>
  </si>
  <si>
    <t xml:space="preserve">00330-BLU-22</t>
  </si>
  <si>
    <t xml:space="preserve">00330-BLU-24</t>
  </si>
  <si>
    <t xml:space="preserve">0435</t>
  </si>
  <si>
    <t xml:space="preserve">00717-PNK-14</t>
  </si>
  <si>
    <t xml:space="preserve">0436</t>
  </si>
  <si>
    <t xml:space="preserve">00718-STN-A</t>
  </si>
  <si>
    <t xml:space="preserve">00718-NVY-A</t>
  </si>
  <si>
    <t xml:space="preserve">0437</t>
  </si>
  <si>
    <t xml:space="preserve">Load_Port</t>
  </si>
  <si>
    <t xml:space="preserve">Average - Transport_Days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</si>
</sst>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;@"/>
    <numFmt numFmtId="166" formatCode="#,##0.00"/>
    <numFmt numFmtId="167" formatCode="#,##0"/>
    <numFmt numFmtId="168" formatCode="DD\-MMM\-YYYY;@"/>
    <numFmt numFmtId="169" formatCode="MM/D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3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619">
  <cacheSource type="worksheet">
    <worksheetSource ref="A1:U5620" sheet="Historical Inbound Orders"/>
  </cacheSource>
  <cacheFields count="21">
    <cacheField name="Load Port" numFmtId="0">
      <sharedItems count="12" containsMixedTypes="0" containsSemiMixedTypes="0" containsString="1" containsNumber="0">
        <s v="BANGLADESH - CHITTAGONG"/>
        <s v="CAMBODIA - SIHANOUKVILLE"/>
        <s v="CHINA - NINGBO"/>
        <s v="CHINA - QINGDAO"/>
        <s v="CHINA - SHANGHAI"/>
        <s v="CHINA - XIAMEN"/>
        <s v="CHINA - YANTIAN"/>
        <s v="INDIA - NHAVA SHEVA"/>
        <s v="MYANMAR - YANGON"/>
        <s v="PAKISTAN - KARACHI"/>
        <s v="VIETNAM - HAI PHONG"/>
        <s v="VIETNAM - HO CHI MINH"/>
      </sharedItems>
    </cacheField>
    <cacheField name="Eqp Type (Abrv) in Shipment" numFmtId="0">
      <sharedItems count="4" containsMixedTypes="0" containsSemiMixedTypes="0" containsString="1" containsNumber="0">
        <s v="20FT"/>
        <s v="40FT"/>
        <s v="40HC"/>
        <s v="LCL"/>
      </sharedItems>
    </cacheField>
    <cacheField name="ETD" numFmtId="0">
      <sharedItems count="227" containsMixedTypes="0" containsSemiMixedTypes="0" containsString="0" containsNumber="1">
        <n v="42435"/>
        <n v="42442"/>
        <n v="42454"/>
        <n v="42455"/>
        <n v="42457"/>
        <n v="42459"/>
        <n v="42461"/>
        <n v="42463"/>
        <n v="42465"/>
        <n v="42466"/>
        <n v="42468"/>
        <n v="42470"/>
        <n v="42472"/>
        <n v="42474"/>
        <n v="42475"/>
        <n v="42477"/>
        <n v="42478"/>
        <n v="42480"/>
        <n v="42482"/>
        <n v="42484"/>
        <n v="42486"/>
        <n v="42487"/>
        <n v="42489"/>
        <n v="42491"/>
        <n v="42496"/>
        <n v="42498"/>
        <n v="42501"/>
        <n v="42502"/>
        <n v="42503"/>
        <n v="42504"/>
        <n v="42505"/>
        <n v="42509"/>
        <n v="42512"/>
        <n v="42513"/>
        <n v="42514"/>
        <n v="42515"/>
        <n v="42516"/>
        <n v="42519"/>
        <n v="42520"/>
        <n v="42522"/>
        <n v="42524"/>
        <n v="42525"/>
        <n v="42526"/>
        <n v="42527"/>
        <n v="42529"/>
        <n v="42530"/>
        <n v="42533"/>
        <n v="42534"/>
        <n v="42536"/>
        <n v="42537"/>
        <n v="42538"/>
        <n v="42539"/>
        <n v="42540"/>
        <n v="42541"/>
        <n v="42544"/>
        <n v="42545"/>
        <n v="42547"/>
        <n v="42549"/>
        <n v="42551"/>
        <n v="42553"/>
        <n v="42554"/>
        <n v="42555"/>
        <n v="42556"/>
        <n v="42558"/>
        <n v="42559"/>
        <n v="42560"/>
        <n v="42561"/>
        <n v="42562"/>
        <n v="42564"/>
        <n v="42565"/>
        <n v="42566"/>
        <n v="42567"/>
        <n v="42568"/>
        <n v="42569"/>
        <n v="42571"/>
        <n v="42572"/>
        <n v="42573"/>
        <n v="42574"/>
        <n v="42575"/>
        <n v="42576"/>
        <n v="42577"/>
        <n v="42579"/>
        <n v="42580"/>
        <n v="42581"/>
        <n v="42582"/>
        <n v="42583"/>
        <n v="42584"/>
        <n v="42585"/>
        <n v="42587"/>
        <n v="42589"/>
        <n v="42590"/>
        <n v="42591"/>
        <n v="42592"/>
        <n v="42593"/>
        <n v="42595"/>
        <n v="42596"/>
        <n v="42597"/>
        <n v="42598"/>
        <n v="42599"/>
        <n v="42600"/>
        <n v="42601"/>
        <n v="42603"/>
        <n v="42606"/>
        <n v="42607"/>
        <n v="42609"/>
        <n v="42610"/>
        <n v="42611"/>
        <n v="42612"/>
        <n v="42613"/>
        <n v="42614"/>
        <n v="42615"/>
        <n v="42616"/>
        <n v="42617"/>
        <n v="42618"/>
        <n v="42619"/>
        <n v="42620"/>
        <n v="42621"/>
        <n v="42622"/>
        <n v="42623"/>
        <n v="42624"/>
        <n v="42625"/>
        <n v="42626"/>
        <n v="42628"/>
        <n v="42629"/>
        <n v="42631"/>
        <n v="42633"/>
        <n v="42636"/>
        <n v="42637"/>
        <n v="42638"/>
        <n v="42639"/>
        <n v="42640"/>
        <n v="42641"/>
        <n v="42645"/>
        <n v="42649"/>
        <n v="42650"/>
        <n v="42652"/>
        <n v="42655"/>
        <n v="42657"/>
        <n v="42659"/>
        <n v="42661"/>
        <n v="42664"/>
        <n v="42666"/>
        <n v="42668"/>
        <n v="42675"/>
        <n v="42677"/>
        <n v="42678"/>
        <n v="42680"/>
        <n v="42681"/>
        <n v="42683"/>
        <n v="42684"/>
        <n v="42685"/>
        <n v="42686"/>
        <n v="42687"/>
        <n v="42688"/>
        <n v="42693"/>
        <n v="42694"/>
        <n v="42695"/>
        <n v="42696"/>
        <n v="42698"/>
        <n v="42701"/>
        <n v="42703"/>
        <n v="42706"/>
        <n v="42707"/>
        <n v="42708"/>
        <n v="42709"/>
        <n v="42710"/>
        <n v="42712"/>
        <n v="42713"/>
        <n v="42715"/>
        <n v="42716"/>
        <n v="42717"/>
        <n v="42720"/>
        <n v="42721"/>
        <n v="42722"/>
        <n v="42723"/>
        <n v="42724"/>
        <n v="42726"/>
        <n v="42727"/>
        <n v="42728"/>
        <n v="42729"/>
        <n v="42730"/>
        <n v="42731"/>
        <n v="42733"/>
        <n v="42734"/>
        <n v="42735"/>
        <n v="42736"/>
        <n v="42737"/>
        <n v="42738"/>
        <n v="42740"/>
        <n v="42742"/>
        <n v="42743"/>
        <n v="42744"/>
        <n v="42746"/>
        <n v="42748"/>
        <n v="42750"/>
        <n v="42751"/>
        <n v="42752"/>
        <n v="42754"/>
        <n v="42755"/>
        <n v="42757"/>
        <n v="42758"/>
        <n v="42759"/>
        <n v="42761"/>
        <n v="42763"/>
        <n v="42764"/>
        <n v="42765"/>
        <n v="42767"/>
        <n v="42768"/>
        <n v="42769"/>
        <n v="42771"/>
        <n v="42772"/>
        <n v="42777"/>
        <n v="42778"/>
        <n v="42783"/>
        <n v="42784"/>
        <n v="42785"/>
        <n v="42788"/>
        <n v="42792"/>
        <n v="42793"/>
        <n v="42797"/>
        <n v="42799"/>
        <n v="42800"/>
        <n v="42805"/>
        <n v="42808"/>
        <n v="42810"/>
        <n v="42811"/>
        <n v="42814"/>
      </sharedItems>
    </cacheField>
    <cacheField name="Dsch Port" numFmtId="0">
      <sharedItems count="2" containsMixedTypes="0" containsSemiMixedTypes="0" containsString="1" containsNumber="0">
        <s v="UK - FELIXSTOWE"/>
        <s v="UK - SOUTHAMPTON"/>
      </sharedItems>
    </cacheField>
    <cacheField name="ETA Dsch Port" numFmtId="0">
      <sharedItems count="178" containsMixedTypes="0" containsSemiMixedTypes="0" containsString="0" containsNumber="1">
        <n v="42468"/>
        <n v="42471"/>
        <n v="42477"/>
        <n v="42479"/>
        <n v="42480"/>
        <n v="42481"/>
        <n v="42484"/>
        <n v="42487"/>
        <n v="42491"/>
        <n v="42492"/>
        <n v="42493"/>
        <n v="42494"/>
        <n v="42496"/>
        <n v="42497"/>
        <n v="42498"/>
        <n v="42501"/>
        <n v="42503"/>
        <n v="42509"/>
        <n v="42510"/>
        <n v="42513"/>
        <n v="42515"/>
        <n v="42516"/>
        <n v="42519"/>
        <n v="42522"/>
        <n v="42523"/>
        <n v="42524"/>
        <n v="42527"/>
        <n v="42529"/>
        <n v="42531"/>
        <n v="42533"/>
        <n v="42535"/>
        <n v="42536"/>
        <n v="42540"/>
        <n v="42544"/>
        <n v="42545"/>
        <n v="42549"/>
        <n v="42552"/>
        <n v="42554"/>
        <n v="42556"/>
        <n v="42558"/>
        <n v="42559"/>
        <n v="42561"/>
        <n v="42563"/>
        <n v="42565"/>
        <n v="42568"/>
        <n v="42570"/>
        <n v="42571"/>
        <n v="42575"/>
        <n v="42577"/>
        <n v="42578"/>
        <n v="42579"/>
        <n v="42581"/>
        <n v="42584"/>
        <n v="42585"/>
        <n v="42587"/>
        <n v="42589"/>
        <n v="42592"/>
        <n v="42593"/>
        <n v="42595"/>
        <n v="42596"/>
        <n v="42597"/>
        <n v="42599"/>
        <n v="42600"/>
        <n v="42602"/>
        <n v="42603"/>
        <n v="42604"/>
        <n v="42606"/>
        <n v="42607"/>
        <n v="42608"/>
        <n v="42609"/>
        <n v="42610"/>
        <n v="42611"/>
        <n v="42613"/>
        <n v="42616"/>
        <n v="42617"/>
        <n v="42620"/>
        <n v="42623"/>
        <n v="42624"/>
        <n v="42625"/>
        <n v="42627"/>
        <n v="42628"/>
        <n v="42630"/>
        <n v="42631"/>
        <n v="42632"/>
        <n v="42634"/>
        <n v="42637"/>
        <n v="42638"/>
        <n v="42639"/>
        <n v="42641"/>
        <n v="42643"/>
        <n v="42645"/>
        <n v="42646"/>
        <n v="42648"/>
        <n v="42650"/>
        <n v="42651"/>
        <n v="42652"/>
        <n v="42653"/>
        <n v="42655"/>
        <n v="42656"/>
        <n v="42657"/>
        <n v="42658"/>
        <n v="42659"/>
        <n v="42660"/>
        <n v="42661"/>
        <n v="42665"/>
        <n v="42666"/>
        <n v="42667"/>
        <n v="42670"/>
        <n v="42675"/>
        <n v="42676"/>
        <n v="42681"/>
        <n v="42682"/>
        <n v="42683"/>
        <n v="42687"/>
        <n v="42690"/>
        <n v="42692"/>
        <n v="42695"/>
        <n v="42697"/>
        <n v="42698"/>
        <n v="42701"/>
        <n v="42704"/>
        <n v="42705"/>
        <n v="42706"/>
        <n v="42707"/>
        <n v="42711"/>
        <n v="42715"/>
        <n v="42720"/>
        <n v="42722"/>
        <n v="42725"/>
        <n v="42726"/>
        <n v="42729"/>
        <n v="42732"/>
        <n v="42733"/>
        <n v="42736"/>
        <n v="42740"/>
        <n v="42743"/>
        <n v="42746"/>
        <n v="42747"/>
        <n v="42749"/>
        <n v="42750"/>
        <n v="42754"/>
        <n v="42757"/>
        <n v="42758"/>
        <n v="42760"/>
        <n v="42761"/>
        <n v="42765"/>
        <n v="42767"/>
        <n v="42770"/>
        <n v="42772"/>
        <n v="42773"/>
        <n v="42774"/>
        <n v="42775"/>
        <n v="42777"/>
        <n v="42779"/>
        <n v="42781"/>
        <n v="42782"/>
        <n v="42783"/>
        <n v="42791"/>
        <n v="42793"/>
        <n v="42794"/>
        <n v="42796"/>
        <n v="42798"/>
        <n v="42799"/>
        <n v="42800"/>
        <n v="42803"/>
        <n v="42804"/>
        <n v="42806"/>
        <n v="42808"/>
        <n v="42812"/>
        <n v="42814"/>
        <n v="42818"/>
        <n v="42822"/>
        <n v="42824"/>
        <n v="42825"/>
        <n v="42829"/>
        <n v="42832"/>
        <n v="42835"/>
        <n v="42838"/>
      </sharedItems>
    </cacheField>
    <cacheField name="Final Dest" numFmtId="0">
      <sharedItems count="1" containsMixedTypes="0" containsSemiMixedTypes="0" containsString="1" containsNumber="0">
        <s v="UK Door"/>
      </sharedItems>
    </cacheField>
    <cacheField name="ETA Final Dest" numFmtId="0">
      <sharedItems count="197" containsMixedTypes="0" containsSemiMixedTypes="0" containsString="0" containsNumber="1">
        <n v="42469"/>
        <n v="42472"/>
        <n v="42473"/>
        <n v="42481"/>
        <n v="42482"/>
        <n v="42484"/>
        <n v="42486"/>
        <n v="42487"/>
        <n v="42492"/>
        <n v="42494"/>
        <n v="42495"/>
        <n v="42496"/>
        <n v="42497"/>
        <n v="42498"/>
        <n v="42499"/>
        <n v="42501"/>
        <n v="42502"/>
        <n v="42503"/>
        <n v="42504"/>
        <n v="42506"/>
        <n v="42507"/>
        <n v="42508"/>
        <n v="42515"/>
        <n v="42519"/>
        <n v="42520"/>
        <n v="42522"/>
        <n v="42523"/>
        <n v="42524"/>
        <n v="42526"/>
        <n v="42529"/>
        <n v="42533"/>
        <n v="42535"/>
        <n v="42536"/>
        <n v="42538"/>
        <n v="42539"/>
        <n v="42540"/>
        <n v="42544"/>
        <n v="42545"/>
        <n v="42547"/>
        <n v="42552"/>
        <n v="42554"/>
        <n v="42556"/>
        <n v="42557"/>
        <n v="42560"/>
        <n v="42561"/>
        <n v="42563"/>
        <n v="42564"/>
        <n v="42568"/>
        <n v="42570"/>
        <n v="42574"/>
        <n v="42575"/>
        <n v="42577"/>
        <n v="42578"/>
        <n v="42580"/>
        <n v="42581"/>
        <n v="42583"/>
        <n v="42584"/>
        <n v="42587"/>
        <n v="42589"/>
        <n v="42592"/>
        <n v="42594"/>
        <n v="42595"/>
        <n v="42596"/>
        <n v="42597"/>
        <n v="42599"/>
        <n v="42602"/>
        <n v="42604"/>
        <n v="42605"/>
        <n v="42607"/>
        <n v="42608"/>
        <n v="42609"/>
        <n v="42610"/>
        <n v="42611"/>
        <n v="42612"/>
        <n v="42613"/>
        <n v="42614"/>
        <n v="42616"/>
        <n v="42617"/>
        <n v="42618"/>
        <n v="42620"/>
        <n v="42621"/>
        <n v="42622"/>
        <n v="42623"/>
        <n v="42625"/>
        <n v="42627"/>
        <n v="42628"/>
        <n v="42629"/>
        <n v="42631"/>
        <n v="42632"/>
        <n v="42634"/>
        <n v="42635"/>
        <n v="42638"/>
        <n v="42639"/>
        <n v="42641"/>
        <n v="42643"/>
        <n v="42645"/>
        <n v="42646"/>
        <n v="42650"/>
        <n v="42651"/>
        <n v="42652"/>
        <n v="42653"/>
        <n v="42655"/>
        <n v="42656"/>
        <n v="42657"/>
        <n v="42658"/>
        <n v="42659"/>
        <n v="42660"/>
        <n v="42661"/>
        <n v="42663"/>
        <n v="42665"/>
        <n v="42666"/>
        <n v="42667"/>
        <n v="42668"/>
        <n v="42669"/>
        <n v="42674"/>
        <n v="42675"/>
        <n v="42681"/>
        <n v="42682"/>
        <n v="42684"/>
        <n v="42687"/>
        <n v="42690"/>
        <n v="42692"/>
        <n v="42695"/>
        <n v="42697"/>
        <n v="42698"/>
        <n v="42701"/>
        <n v="42704"/>
        <n v="42706"/>
        <n v="42707"/>
        <n v="42711"/>
        <n v="42716"/>
        <n v="42717"/>
        <n v="42720"/>
        <n v="42721"/>
        <n v="42725"/>
        <n v="42726"/>
        <n v="42729"/>
        <n v="42730"/>
        <n v="42732"/>
        <n v="42733"/>
        <n v="42736"/>
        <n v="42737"/>
        <n v="42738"/>
        <n v="42739"/>
        <n v="42740"/>
        <n v="42743"/>
        <n v="42744"/>
        <n v="42747"/>
        <n v="42749"/>
        <n v="42750"/>
        <n v="42751"/>
        <n v="42753"/>
        <n v="42755"/>
        <n v="42757"/>
        <n v="42758"/>
        <n v="42759"/>
        <n v="42760"/>
        <n v="42764"/>
        <n v="42765"/>
        <n v="42767"/>
        <n v="42768"/>
        <n v="42769"/>
        <n v="42770"/>
        <n v="42772"/>
        <n v="42773"/>
        <n v="42774"/>
        <n v="42775"/>
        <n v="42777"/>
        <n v="42779"/>
        <n v="42781"/>
        <n v="42782"/>
        <n v="42783"/>
        <n v="42785"/>
        <n v="42791"/>
        <n v="42792"/>
        <n v="42793"/>
        <n v="42794"/>
        <n v="42796"/>
        <n v="42797"/>
        <n v="42799"/>
        <n v="42802"/>
        <n v="42803"/>
        <n v="42805"/>
        <n v="42808"/>
        <n v="42812"/>
        <n v="42817"/>
        <n v="42818"/>
        <n v="42819"/>
        <n v="42820"/>
        <n v="42824"/>
        <n v="42825"/>
        <n v="42827"/>
        <n v="42830"/>
        <n v="42832"/>
        <n v="42835"/>
        <n v="42838"/>
        <n v="42843"/>
      </sharedItems>
    </cacheField>
    <cacheField name="Msr (Per Eqp)" numFmtId="0">
      <sharedItems count="1269" containsMixedTypes="1" containsSemiMixedTypes="1" containsString="0" containsNumber="1">
        <n v="0.036"/>
        <n v="0.04"/>
        <n v="0.05"/>
        <n v="0.054"/>
        <n v="0.06"/>
        <n v="0.07"/>
        <n v="0.072"/>
        <n v="0.08"/>
        <n v="0.09"/>
        <n v="0.093"/>
        <n v="0.1"/>
        <n v="0.108"/>
        <n v="0.11"/>
        <n v="0.12"/>
        <n v="0.13"/>
        <n v="0.144"/>
        <n v="0.15"/>
        <n v="0.16"/>
        <n v="0.162"/>
        <n v="0.17"/>
        <n v="0.18"/>
        <n v="0.19"/>
        <n v="0.2"/>
        <n v="0.21"/>
        <n v="0.216"/>
        <n v="0.22"/>
        <n v="0.23"/>
        <n v="0.234"/>
        <n v="0.24"/>
        <n v="0.25"/>
        <n v="0.26"/>
        <n v="0.27"/>
        <n v="0.28"/>
        <n v="0.288"/>
        <n v="0.29"/>
        <n v="0.3"/>
        <n v="0.31"/>
        <n v="0.324"/>
        <n v="0.33"/>
        <n v="0.34"/>
        <n v="0.35"/>
        <n v="0.36"/>
        <n v="0.37"/>
        <n v="0.378"/>
        <n v="0.38"/>
        <n v="0.39"/>
        <n v="0.4"/>
        <n v="0.41"/>
        <n v="0.43"/>
        <n v="0.432"/>
        <n v="0.44"/>
        <n v="0.45"/>
        <n v="0.46"/>
        <n v="0.47"/>
        <n v="0.48"/>
        <n v="0.486"/>
        <n v="0.49"/>
        <n v="0.5"/>
        <n v="0.504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6"/>
        <n v="0.666"/>
        <n v="0.67"/>
        <n v="0.69"/>
        <n v="0.7"/>
        <n v="0.702"/>
        <n v="0.71"/>
        <n v="0.72"/>
        <n v="0.73"/>
        <n v="0.74"/>
        <n v="0.743"/>
        <n v="0.75"/>
        <n v="0.76"/>
        <n v="0.77"/>
        <n v="0.78"/>
        <n v="0.8"/>
        <n v="0.81"/>
        <n v="0.83"/>
        <n v="0.84"/>
        <n v="0.85"/>
        <n v="0.86"/>
        <n v="0.864"/>
        <n v="0.87"/>
        <n v="0.88"/>
        <n v="0.89"/>
        <n v="0.9"/>
        <n v="0.91"/>
        <n v="0.918"/>
        <n v="0.92"/>
        <n v="0.93"/>
        <n v="0.936"/>
        <n v="0.94"/>
        <n v="0.95"/>
        <n v="0.96"/>
        <n v="0.97"/>
        <n v="0.972"/>
        <n v="0.98"/>
        <n v="0.99"/>
        <n v="1"/>
        <n v="1.01"/>
        <n v="1.02"/>
        <n v="1.029"/>
        <n v="1.03"/>
        <n v="1.04"/>
        <n v="1.05"/>
        <n v="1.056"/>
        <n v="1.06"/>
        <n v="1.07"/>
        <n v="1.08"/>
        <n v="1.09"/>
        <n v="1.1"/>
        <n v="1.11"/>
        <n v="1.115"/>
        <n v="1.12"/>
        <n v="1.13"/>
        <n v="1.134"/>
        <n v="1.14"/>
        <n v="1.15"/>
        <n v="1.152"/>
        <n v="1.16"/>
        <n v="1.17"/>
        <n v="1.18"/>
        <n v="1.188"/>
        <n v="1.19"/>
        <n v="1.2"/>
        <n v="1.21"/>
        <n v="1.22"/>
        <n v="1.23"/>
        <n v="1.24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9"/>
        <n v="1.4"/>
        <n v="1.404"/>
        <n v="1.41"/>
        <n v="1.412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5"/>
        <n v="1.53"/>
        <n v="1.54"/>
        <n v="1.55"/>
        <n v="1.56"/>
        <n v="1.57"/>
        <n v="1.58"/>
        <n v="1.59"/>
        <n v="1.6"/>
        <n v="1.61"/>
        <n v="1.62"/>
        <n v="1.63"/>
        <n v="1.65"/>
        <n v="1.66"/>
        <n v="1.7"/>
        <n v="1.72"/>
        <n v="1.728"/>
        <n v="1.73"/>
        <n v="1.74"/>
        <n v="1.77"/>
        <n v="1.78"/>
        <n v="1.8"/>
        <n v="1.83"/>
        <n v="1.84"/>
        <n v="1.86"/>
        <n v="1.87"/>
        <n v="1.89"/>
        <n v="1.9"/>
        <n v="1.901"/>
        <n v="1.91"/>
        <n v="1.92"/>
        <n v="1.93"/>
        <n v="1.94"/>
        <n v="1.944"/>
        <n v="1.96"/>
        <n v="1.97"/>
        <n v="1.98"/>
        <n v="1.99"/>
        <n v="2"/>
        <n v="2.01"/>
        <n v="2.02"/>
        <n v="2.03"/>
        <n v="2.04"/>
        <n v="2.05"/>
        <n v="2.052"/>
        <n v="2.06"/>
        <n v="2.07"/>
        <n v="2.08"/>
        <n v="2.088"/>
        <n v="2.09"/>
        <n v="2.1"/>
        <n v="2.106"/>
        <n v="2.12"/>
        <n v="2.13"/>
        <n v="2.15"/>
        <n v="2.16"/>
        <n v="2.169"/>
        <n v="2.17"/>
        <n v="2.18"/>
        <n v="2.19"/>
        <n v="2.2"/>
        <n v="2.21"/>
        <n v="2.214"/>
        <n v="2.23"/>
        <n v="2.232"/>
        <n v="2.24"/>
        <n v="2.26"/>
        <n v="2.268"/>
        <n v="2.27"/>
        <n v="2.28"/>
        <n v="2.29"/>
        <n v="2.3"/>
        <n v="2.32"/>
        <n v="2.33"/>
        <n v="2.34"/>
        <n v="2.36"/>
        <n v="2.37"/>
        <n v="2.376"/>
        <n v="2.38"/>
        <n v="2.39"/>
        <n v="2.393"/>
        <n v="2.4"/>
        <n v="2.41"/>
        <n v="2.42"/>
        <n v="2.43"/>
        <n v="2.44"/>
        <n v="2.46"/>
        <n v="2.47"/>
        <n v="2.48"/>
        <n v="2.484"/>
        <n v="2.49"/>
        <n v="2.5"/>
        <n v="2.51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3"/>
        <n v="2.64"/>
        <n v="2.646"/>
        <n v="2.66"/>
        <n v="2.664"/>
        <n v="2.67"/>
        <n v="2.68"/>
        <n v="2.69"/>
        <n v="2.7"/>
        <n v="2.71"/>
        <n v="2.72"/>
        <n v="2.73"/>
        <n v="2.736"/>
        <n v="2.75"/>
        <n v="2.754"/>
        <n v="2.76"/>
        <n v="2.77"/>
        <n v="2.78"/>
        <n v="2.79"/>
        <n v="2.8"/>
        <n v="2.808"/>
        <n v="2.81"/>
        <n v="2.82"/>
        <n v="2.83"/>
        <n v="2.85"/>
        <n v="2.862"/>
        <n v="2.87"/>
        <n v="2.88"/>
        <n v="2.89"/>
        <n v="2.9"/>
        <n v="2.91"/>
        <n v="2.916"/>
        <n v="2.92"/>
        <n v="2.94"/>
        <n v="2.95"/>
        <n v="2.96"/>
        <n v="2.97"/>
        <n v="2.99"/>
        <n v="3"/>
        <n v="3.02"/>
        <n v="3.024"/>
        <n v="3.03"/>
        <n v="3.06"/>
        <n v="3.063"/>
        <n v="3.07"/>
        <n v="3.078"/>
        <n v="3.08"/>
        <n v="3.1"/>
        <n v="3.129"/>
        <n v="3.13"/>
        <n v="3.132"/>
        <n v="3.15"/>
        <n v="3.17"/>
        <n v="3.18"/>
        <n v="3.186"/>
        <n v="3.2"/>
        <n v="3.21"/>
        <n v="3.22"/>
        <n v="3.24"/>
        <n v="3.26"/>
        <n v="3.28"/>
        <n v="3.29"/>
        <n v="3.294"/>
        <n v="3.3"/>
        <n v="3.31"/>
        <n v="3.32"/>
        <n v="3.33"/>
        <n v="3.35"/>
        <n v="3.36"/>
        <n v="3.37"/>
        <n v="3.39"/>
        <n v="3.402"/>
        <n v="3.41"/>
        <n v="3.42"/>
        <n v="3.43"/>
        <n v="3.45"/>
        <n v="3.456"/>
        <n v="3.46"/>
        <n v="3.48"/>
        <n v="3.5"/>
        <n v="3.51"/>
        <n v="3.52"/>
        <n v="3.54"/>
        <n v="3.55"/>
        <n v="3.56"/>
        <n v="3.564"/>
        <n v="3.57"/>
        <n v="3.58"/>
        <n v="3.6"/>
        <n v="3.63"/>
        <n v="3.64"/>
        <n v="3.65"/>
        <n v="3.66"/>
        <n v="3.67"/>
        <n v="3.672"/>
        <n v="3.68"/>
        <n v="3.7"/>
        <n v="3.71"/>
        <n v="3.72"/>
        <n v="3.721"/>
        <n v="3.726"/>
        <n v="3.73"/>
        <n v="3.74"/>
        <n v="3.75"/>
        <n v="3.77"/>
        <n v="3.78"/>
        <n v="3.83"/>
        <n v="3.834"/>
        <n v="3.84"/>
        <n v="3.87"/>
        <n v="3.88"/>
        <n v="3.888"/>
        <n v="3.9"/>
        <n v="3.92"/>
        <n v="3.93"/>
        <n v="3.94"/>
        <n v="3.942"/>
        <n v="3.996"/>
        <n v="4"/>
        <n v="4.01"/>
        <n v="4.012"/>
        <n v="4.02"/>
        <n v="4.03"/>
        <n v="4.05"/>
        <n v="4.06"/>
        <n v="4.08"/>
        <n v="4.1"/>
        <n v="4.12"/>
        <n v="4.13"/>
        <n v="4.15"/>
        <n v="4.158"/>
        <n v="4.18"/>
        <n v="4.19"/>
        <n v="4.2"/>
        <n v="4.21"/>
        <n v="4.212"/>
        <n v="4.22"/>
        <n v="4.25"/>
        <n v="4.266"/>
        <n v="4.27"/>
        <n v="4.28"/>
        <n v="4.29"/>
        <n v="4.3"/>
        <n v="4.33"/>
        <n v="4.35"/>
        <n v="4.37"/>
        <n v="4.39"/>
        <n v="4.4"/>
        <n v="4.42"/>
        <n v="4.44"/>
        <n v="4.45"/>
        <n v="4.46"/>
        <n v="4.5"/>
        <n v="4.51"/>
        <n v="4.52"/>
        <n v="4.53"/>
        <n v="4.54"/>
        <n v="4.542"/>
        <n v="4.59"/>
        <n v="4.6"/>
        <n v="4.62"/>
        <n v="4.644"/>
        <n v="4.65"/>
        <n v="4.66"/>
        <n v="4.67"/>
        <n v="4.68"/>
        <n v="4.69"/>
        <n v="4.7"/>
        <n v="4.72"/>
        <n v="4.74"/>
        <n v="4.752"/>
        <n v="4.76"/>
        <n v="4.77"/>
        <n v="4.78"/>
        <n v="4.79"/>
        <n v="4.8"/>
        <n v="4.81"/>
        <n v="4.83"/>
        <n v="4.84"/>
        <n v="4.85"/>
        <n v="4.86"/>
        <n v="4.87"/>
        <n v="4.88"/>
        <n v="4.89"/>
        <n v="4.9"/>
        <n v="4.92"/>
        <n v="4.94"/>
        <n v="4.95"/>
        <n v="4.96"/>
        <n v="4.968"/>
        <n v="4.97"/>
        <n v="4.99"/>
        <n v="5"/>
        <n v="5.02"/>
        <n v="5.03"/>
        <n v="5.04"/>
        <n v="5.06"/>
        <n v="5.07"/>
        <n v="5.076"/>
        <n v="5.08"/>
        <n v="5.09"/>
        <n v="5.1"/>
        <n v="5.11"/>
        <n v="5.13"/>
        <n v="5.14"/>
        <n v="5.15"/>
        <n v="5.17"/>
        <n v="5.18"/>
        <n v="5.184"/>
        <n v="5.2"/>
        <n v="5.21"/>
        <n v="5.22"/>
        <n v="5.23"/>
        <n v="5.25"/>
        <n v="5.26"/>
        <n v="5.27"/>
        <n v="5.29"/>
        <n v="5.292"/>
        <n v="5.32"/>
        <n v="5.34"/>
        <n v="5.346"/>
        <n v="5.36"/>
        <n v="5.38"/>
        <n v="5.4"/>
        <n v="5.41"/>
        <n v="5.45"/>
        <n v="5.5"/>
        <n v="5.508"/>
        <n v="5.51"/>
        <n v="5.55"/>
        <n v="5.562"/>
        <n v="5.57"/>
        <n v="5.59"/>
        <n v="5.61"/>
        <n v="5.65"/>
        <n v="5.66"/>
        <n v="5.69"/>
        <n v="5.72"/>
        <n v="5.74"/>
        <n v="5.75"/>
        <n v="5.778"/>
        <n v="5.78"/>
        <n v="5.79"/>
        <n v="5.8"/>
        <n v="5.832"/>
        <n v="5.84"/>
        <n v="5.87"/>
        <n v="5.88"/>
        <n v="5.89"/>
        <n v="5.9"/>
        <n v="5.91"/>
        <n v="5.92"/>
        <n v="5.93"/>
        <n v="5.96"/>
        <n v="5.981"/>
        <n v="5.99"/>
        <n v="6"/>
        <n v="6.014"/>
        <n v="6.018"/>
        <n v="6.02"/>
        <n v="6.03"/>
        <n v="6.1"/>
        <n v="6.12"/>
        <n v="6.15"/>
        <n v="6.16"/>
        <n v="6.19"/>
        <n v="6.2"/>
        <n v="6.201"/>
        <n v="6.21"/>
        <n v="6.25"/>
        <n v="6.26"/>
        <n v="6.32"/>
        <n v="6.33"/>
        <n v="6.35"/>
        <n v="6.372"/>
        <n v="6.41"/>
        <n v="6.46"/>
        <n v="6.47"/>
        <n v="6.48"/>
        <n v="6.49"/>
        <n v="6.5"/>
        <n v="6.51"/>
        <n v="6.52"/>
        <n v="6.53"/>
        <n v="6.54"/>
        <n v="6.59"/>
        <n v="6.6"/>
        <n v="6.61"/>
        <n v="6.63"/>
        <n v="6.66"/>
        <n v="6.68"/>
        <n v="6.69"/>
        <n v="6.71"/>
        <n v="6.73"/>
        <n v="6.75"/>
        <n v="6.77"/>
        <n v="6.78"/>
        <n v="6.81"/>
        <n v="6.85"/>
        <n v="6.87"/>
        <n v="6.936"/>
        <n v="6.94"/>
        <n v="6.95"/>
        <n v="6.96"/>
        <n v="6.98"/>
        <n v="7"/>
        <n v="7.004"/>
        <n v="7.02"/>
        <n v="7.05"/>
        <n v="7.07"/>
        <n v="7.11"/>
        <n v="7.12"/>
        <n v="7.13"/>
        <n v="7.14"/>
        <n v="7.16"/>
        <n v="7.182"/>
        <n v="7.19"/>
        <n v="7.22"/>
        <n v="7.25"/>
        <n v="7.26"/>
        <n v="7.27"/>
        <n v="7.28"/>
        <n v="7.29"/>
        <n v="7.3"/>
        <n v="7.301"/>
        <n v="7.31"/>
        <n v="7.34"/>
        <n v="7.36"/>
        <n v="7.37"/>
        <n v="7.38"/>
        <n v="7.41"/>
        <n v="7.43"/>
        <n v="7.45"/>
        <n v="7.46"/>
        <n v="7.47"/>
        <n v="7.48"/>
        <n v="7.5"/>
        <n v="7.52"/>
        <n v="7.59"/>
        <n v="7.6"/>
        <n v="7.614"/>
        <n v="7.62"/>
        <n v="7.63"/>
        <n v="7.64"/>
        <n v="7.66"/>
        <n v="7.661"/>
        <n v="7.7"/>
        <n v="7.704"/>
        <n v="7.71"/>
        <n v="7.722"/>
        <n v="7.74"/>
        <n v="7.773"/>
        <n v="7.776"/>
        <n v="7.818"/>
        <n v="7.83"/>
        <n v="7.84"/>
        <n v="7.87"/>
        <n v="7.88"/>
        <n v="7.884"/>
        <n v="7.9"/>
        <n v="7.91"/>
        <n v="7.92"/>
        <n v="7.93"/>
        <n v="7.938"/>
        <n v="7.99"/>
        <n v="8"/>
        <n v="8.04"/>
        <n v="8.08"/>
        <n v="8.09"/>
        <n v="8.1"/>
        <n v="8.154"/>
        <n v="8.16"/>
        <n v="8.19"/>
        <n v="8.2"/>
        <n v="8.23"/>
        <n v="8.26"/>
        <n v="8.268"/>
        <n v="8.28"/>
        <n v="8.3"/>
        <n v="8.32"/>
        <n v="8.37"/>
        <n v="8.39"/>
        <n v="8.43"/>
        <n v="8.48"/>
        <n v="8.49"/>
        <n v="8.5"/>
        <n v="8.51"/>
        <n v="8.53"/>
        <n v="8.55"/>
        <n v="8.56"/>
        <n v="8.58"/>
        <n v="8.611"/>
        <n v="8.66"/>
        <n v="8.71"/>
        <n v="8.748"/>
        <n v="8.75"/>
        <n v="8.76"/>
        <n v="8.77"/>
        <n v="8.82"/>
        <n v="8.83"/>
        <n v="8.84"/>
        <n v="8.856"/>
        <n v="8.88"/>
        <n v="8.89"/>
        <n v="8.92"/>
        <n v="8.93"/>
        <n v="8.964"/>
        <n v="9.004"/>
        <n v="9.04"/>
        <n v="9.06"/>
        <n v="9.15"/>
        <n v="9.17"/>
        <n v="9.23"/>
        <n v="9.25"/>
        <n v="9.285"/>
        <n v="9.307"/>
        <n v="9.32"/>
        <n v="9.34"/>
        <n v="9.35"/>
        <n v="9.4"/>
        <n v="9.41"/>
        <n v="9.43"/>
        <n v="9.44"/>
        <n v="9.46"/>
        <n v="9.56"/>
        <n v="9.57"/>
        <n v="9.61"/>
        <n v="9.64"/>
        <n v="9.66"/>
        <n v="9.69"/>
        <n v="9.72"/>
        <n v="9.74"/>
        <n v="9.86"/>
        <n v="9.88"/>
        <n v="9.89"/>
        <n v="9.97"/>
        <n v="9.99"/>
        <n v="10.02"/>
        <n v="10.04"/>
        <n v="10.07"/>
        <n v="10.109"/>
        <n v="10.16"/>
        <n v="10.187964"/>
        <n v="10.21"/>
        <n v="10.24"/>
        <n v="10.26"/>
        <n v="10.32"/>
        <n v="10.34"/>
        <n v="10.36"/>
        <n v="10.37"/>
        <n v="10.4"/>
        <n v="10.42"/>
        <n v="10.47"/>
        <n v="10.51"/>
        <n v="10.53"/>
        <n v="10.626"/>
        <n v="10.7"/>
        <n v="10.76"/>
        <n v="10.812"/>
        <n v="10.84"/>
        <n v="10.89"/>
        <n v="10.91"/>
        <n v="10.94"/>
        <n v="10.951"/>
        <n v="10.962"/>
        <n v="11"/>
        <n v="11.01"/>
        <n v="11.04"/>
        <n v="11.1"/>
        <n v="11.17"/>
        <n v="11.21"/>
        <n v="11.232"/>
        <n v="11.24"/>
        <n v="11.286"/>
        <n v="11.32"/>
        <n v="11.46"/>
        <n v="11.5"/>
        <n v="11.53"/>
        <n v="11.67"/>
        <n v="11.68"/>
        <n v="11.73"/>
        <n v="11.79"/>
        <n v="11.8"/>
        <n v="11.81"/>
        <n v="11.904"/>
        <n v="11.92"/>
        <n v="11.934"/>
        <n v="12"/>
        <n v="12.07"/>
        <n v="12.08"/>
        <n v="12.13"/>
        <n v="12.23"/>
        <n v="12.38"/>
        <n v="12.4"/>
        <n v="12.41"/>
        <n v="12.45"/>
        <n v="12.47"/>
        <n v="12.49"/>
        <n v="12.55"/>
        <n v="12.57"/>
        <n v="12.6"/>
        <n v="12.72"/>
        <n v="12.75"/>
        <n v="12.76"/>
        <n v="12.804"/>
        <n v="12.85"/>
        <n v="12.92"/>
        <n v="12.96"/>
        <n v="13.057"/>
        <n v="13.112"/>
        <n v="13.12"/>
        <n v="13.2"/>
        <n v="13.31"/>
        <n v="13.35"/>
        <n v="13.39"/>
        <n v="13.44"/>
        <n v="13.45"/>
        <n v="13.5"/>
        <n v="13.51"/>
        <n v="13.52"/>
        <n v="13.84"/>
        <n v="13.85"/>
        <n v="13.94"/>
        <n v="14"/>
        <n v="14.05"/>
        <n v="14.08"/>
        <n v="14.14"/>
        <n v="14.21"/>
        <n v="14.35"/>
        <n v="14.59"/>
        <n v="14.62"/>
        <n v="14.69"/>
        <n v="14.94"/>
        <n v="14.97"/>
        <n v="15.08"/>
        <n v="15.09"/>
        <n v="15.11"/>
        <n v="15.25"/>
        <n v="15.38"/>
        <n v="15.48"/>
        <n v="15.5"/>
        <n v="15.56"/>
        <n v="15.64"/>
        <n v="15.79"/>
        <n v="15.83"/>
        <n v="16.15"/>
        <n v="16.18"/>
        <n v="16.4"/>
        <n v="16.474"/>
        <n v="16.55"/>
        <n v="16.62"/>
        <n v="16.66"/>
        <n v="16.776"/>
        <n v="16.895"/>
        <n v="17.1"/>
        <n v="17.11"/>
        <n v="17.13"/>
        <n v="17.21"/>
        <n v="17.56"/>
        <n v="17.59"/>
        <n v="17.95"/>
        <n v="17.96"/>
        <n v="18.2"/>
        <n v="18.25"/>
        <n v="18.66"/>
        <n v="18.86"/>
        <n v="18.936"/>
        <n v="18.95"/>
        <n v="19.12"/>
        <n v="19.24"/>
        <n v="19.37"/>
        <n v="19.42"/>
        <n v="19.61"/>
        <n v="19.63"/>
        <n v="19.73"/>
        <n v="19.75"/>
        <n v="19.8"/>
        <n v="19.972"/>
        <n v="20"/>
        <n v="20.02"/>
        <n v="20.03"/>
        <n v="20.06"/>
        <n v="20.11"/>
        <n v="20.16"/>
        <n v="20.25"/>
        <n v="20.27"/>
        <n v="20.35"/>
        <n v="20.45"/>
        <n v="20.55"/>
        <n v="20.65"/>
        <n v="20.68"/>
        <n v="20.77"/>
        <n v="20.91"/>
        <n v="21"/>
        <n v="21.03"/>
        <n v="21.07"/>
        <n v="21.16"/>
        <n v="21.229"/>
        <n v="21.3"/>
        <n v="21.406"/>
        <n v="21.41"/>
        <n v="21.44"/>
        <n v="21.51"/>
        <n v="21.57"/>
        <n v="21.7"/>
        <n v="21.72"/>
        <n v="21.736"/>
        <n v="21.76"/>
        <n v="21.95"/>
        <n v="22.02"/>
        <n v="22.11"/>
        <n v="22.131"/>
        <n v="22.16"/>
        <n v="22.2"/>
        <n v="22.34"/>
        <n v="22.46"/>
        <n v="22.55"/>
        <n v="22.64"/>
        <n v="23"/>
        <n v="23.02"/>
        <n v="23.1"/>
        <n v="23.14"/>
        <n v="23.16"/>
        <n v="23.17"/>
        <n v="23.215"/>
        <n v="23.25"/>
        <n v="23.41"/>
        <n v="23.43"/>
        <n v="23.484"/>
        <n v="23.487"/>
        <n v="23.68"/>
        <n v="23.69"/>
        <n v="23.76"/>
        <n v="23.77"/>
        <n v="23.83"/>
        <n v="23.874"/>
        <n v="23.88"/>
        <n v="23.9"/>
        <n v="23.94"/>
        <n v="23.96"/>
        <n v="24.02"/>
        <n v="24.16"/>
        <n v="24.2"/>
        <n v="24.41"/>
        <n v="24.54"/>
        <n v="24.58"/>
        <n v="24.73"/>
        <n v="24.8"/>
        <n v="24.83"/>
        <n v="24.91"/>
        <n v="24.92"/>
        <n v="24.96"/>
        <n v="24.97"/>
        <n v="24.98"/>
        <n v="25"/>
        <n v="25.06"/>
        <n v="25.07"/>
        <n v="25.12"/>
        <n v="25.249"/>
        <n v="25.27"/>
        <n v="25.29"/>
        <n v="25.3"/>
        <n v="25.42"/>
        <n v="25.53"/>
        <n v="25.8"/>
        <n v="25.946"/>
        <n v="25.957"/>
        <n v="26.05"/>
        <n v="26.14"/>
        <n v="26.27"/>
        <n v="26.34"/>
        <n v="26.58"/>
        <n v="26.72"/>
        <n v="26.8"/>
        <n v="26.82"/>
        <n v="26.86"/>
        <n v="26.92"/>
        <n v="27.02"/>
        <n v="27.134"/>
        <n v="27.39"/>
        <n v="27.59"/>
        <n v="27.7"/>
        <n v="27.846"/>
        <n v="27.91"/>
        <n v="27.98"/>
        <n v="28"/>
        <n v="28.39"/>
        <n v="29.1"/>
        <n v="29.11"/>
        <n v="29.14"/>
        <n v="29.19"/>
        <n v="29.85"/>
        <n v="31.32"/>
        <n v="31.37"/>
        <n v="31.51"/>
        <n v="32.33"/>
        <n v="32.37"/>
        <n v="32.47"/>
        <n v="33.17"/>
        <n v="33.3"/>
        <n v="33.86"/>
        <n v="34.063"/>
        <n v="34.42"/>
        <n v="34.706"/>
        <n v="35.62"/>
        <n v="36.493"/>
        <n v="36.69"/>
        <n v="37"/>
        <n v="37.13"/>
        <n v="37.493"/>
        <n v="38.42"/>
        <n v="38.45"/>
        <n v="38.493"/>
        <n v="39.493"/>
        <n v="40"/>
        <n v="40.134"/>
        <n v="40.15"/>
        <n v="40.493"/>
        <n v="41.493"/>
        <n v="41.78"/>
        <n v="42.15"/>
        <n v="43.66"/>
        <n v="43.82"/>
        <n v="44.18"/>
        <n v="44.29"/>
        <n v="45.55"/>
        <n v="45.684"/>
        <n v="45.76"/>
        <n v="45.82"/>
        <n v="45.87"/>
        <n v="45.884"/>
        <n v="45.98"/>
        <n v="46.82"/>
        <n v="46.94"/>
        <n v="47.2"/>
        <n v="47.25"/>
        <n v="47.54"/>
        <n v="47.58"/>
        <n v="47.89"/>
        <n v="47.93726"/>
        <n v="48.2"/>
        <n v="48.27"/>
        <n v="48.61"/>
        <n v="48.76"/>
        <n v="48.8"/>
        <n v="48.88"/>
        <n v="48.882"/>
        <n v="49.13"/>
        <n v="49.14"/>
        <n v="49.29"/>
        <n v="49.41"/>
        <n v="49.46"/>
        <n v="49.49"/>
        <n v="49.55"/>
        <n v="49.611"/>
        <n v="49.98"/>
        <n v="50"/>
        <n v="50.1696"/>
        <n v="50.17"/>
        <n v="50.18"/>
        <n v="50.19"/>
        <n v="50.23"/>
        <n v="50.42"/>
        <n v="50.49"/>
        <n v="50.55"/>
        <n v="50.61"/>
        <n v="50.66"/>
        <n v="50.69"/>
        <n v="50.78"/>
        <n v="50.99"/>
        <n v="51.22"/>
        <n v="51.236"/>
        <n v="51.283"/>
        <n v="51.37"/>
        <n v="51.4"/>
        <n v="51.51"/>
        <n v="51.57"/>
        <n v="51.58"/>
        <n v="51.6"/>
        <n v="51.64"/>
        <n v="51.67"/>
        <n v="51.79"/>
        <n v="51.81"/>
        <n v="51.82"/>
        <n v="51.86"/>
        <n v="51.93"/>
        <n v="51.99"/>
        <n v="52.01"/>
        <n v="52.04"/>
        <n v="52.07"/>
        <n v="52.13"/>
        <n v="52.17"/>
        <n v="52.2"/>
        <n v="52.21"/>
        <n v="52.337"/>
        <n v="52.43"/>
        <n v="52.47"/>
        <n v="52.65"/>
        <n v="52.851"/>
        <n v="52.86"/>
        <n v="52.88"/>
        <n v="52.89"/>
        <n v="52.9"/>
        <n v="52.93"/>
        <n v="52.95"/>
        <n v="52.96"/>
        <n v="53.06"/>
        <n v="53.13"/>
        <n v="53.22"/>
        <n v="53.23"/>
        <n v="53.26"/>
        <n v="53.348"/>
        <n v="53.43"/>
        <n v="53.46"/>
        <n v="53.49"/>
        <n v="53.528"/>
        <n v="53.53"/>
        <n v="53.54"/>
        <n v="53.56"/>
        <n v="53.67"/>
        <n v="53.77"/>
        <n v="53.78"/>
        <n v="53.831"/>
        <n v="53.92"/>
        <n v="53.94"/>
        <n v="53.95"/>
        <n v="54.02"/>
        <n v="54.26"/>
        <n v="54.46"/>
        <n v="54.5"/>
        <n v="54.51"/>
        <n v="54.562676"/>
        <n v="54.64"/>
        <n v="54.78"/>
        <n v="54.92"/>
        <n v="55"/>
        <n v="55.36"/>
        <n v="55.38"/>
        <n v="55.45"/>
        <n v="55.584"/>
        <n v="55.5846382"/>
        <n v="55.6"/>
        <n v="55.63"/>
        <n v="55.647"/>
        <n v="55.688"/>
        <n v="55.7"/>
        <n v="55.72"/>
        <n v="55.78"/>
        <n v="55.84"/>
        <n v="55.9"/>
        <n v="55.91"/>
        <n v="56"/>
        <n v="56.08"/>
        <n v="56.09"/>
        <n v="56.28"/>
        <n v="56.29"/>
        <n v="56.32"/>
        <n v="56.46"/>
        <n v="56.68"/>
        <n v="56.75"/>
        <n v="56.83"/>
        <n v="56.95"/>
        <n v="57.07"/>
        <n v="57.09"/>
        <n v="57.1"/>
        <n v="57.12"/>
        <n v="57.32"/>
        <n v="57.59"/>
        <n v="57.72"/>
        <n v="57.96"/>
        <n v="58"/>
        <n v="58.04"/>
        <n v="58.041"/>
        <n v="58.06"/>
        <n v="58.176"/>
        <n v="58.18"/>
        <n v="58.23"/>
        <n v="58.479"/>
        <n v="58.58"/>
        <n v="58.77"/>
        <n v="58.84"/>
        <n v="58.9"/>
        <n v="59.01"/>
        <n v="59.02"/>
        <n v="59.03"/>
        <n v="59.3"/>
        <n v="59.34"/>
        <n v="59.37"/>
        <n v="59.383"/>
        <n v="59.4"/>
        <n v="59.41"/>
        <n v="59.52"/>
        <n v="59.55"/>
        <n v="59.56"/>
        <n v="59.66"/>
        <n v="59.67"/>
        <n v="59.72"/>
        <n v="59.77"/>
        <n v="59.833"/>
        <n v="59.86"/>
        <n v="59.9"/>
        <n v="60"/>
        <n v="60.01"/>
        <n v="60.18"/>
        <n v="60.331"/>
        <n v="60.35"/>
        <n v="60.36457"/>
        <n v="60.38"/>
        <n v="60.45"/>
        <n v="60.54"/>
        <n v="60.55"/>
        <n v="60.67"/>
        <n v="60.82"/>
        <n v="60.83"/>
        <n v="60.84"/>
        <n v="60.87"/>
        <n v="60.98"/>
        <n v="61"/>
        <n v="61.129"/>
        <n v="61.17"/>
        <n v="61.18"/>
        <n v="61.3"/>
        <n v="61.435"/>
        <n v="61.57"/>
        <n v="61.64"/>
        <n v="61.65"/>
        <n v="61.7"/>
        <n v="61.74"/>
        <n v="61.75"/>
        <n v="61.85"/>
        <n v="61.94"/>
        <n v="61.98575"/>
        <n v="62"/>
        <n v="62.3"/>
        <n v="62.37"/>
        <n v="62.41"/>
        <n v="62.43"/>
        <n v="62.55"/>
        <n v="62.59"/>
        <n v="62.656"/>
        <n v="62.74"/>
        <n v="62.75"/>
        <n v="62.8"/>
        <n v="62.91"/>
        <n v="62.953"/>
        <n v="63.04"/>
        <n v="63.08"/>
        <n v="63.29"/>
        <n v="63.4"/>
        <n v="63.409"/>
        <n v="63.46"/>
        <n v="63.47"/>
        <n v="63.57"/>
        <n v="63.64"/>
        <n v="63.68"/>
        <n v="63.74016"/>
        <n v="63.78"/>
        <n v="63.99"/>
        <n v="64.04"/>
        <n v="64.32"/>
        <n v="64.37"/>
        <n v="64.42"/>
        <n v="64.518"/>
        <n v="64.53"/>
        <n v="64.628"/>
        <n v="64.65"/>
        <n v="64.73"/>
        <n v="64.8"/>
        <n v="64.871"/>
        <n v="64.946"/>
        <n v="65"/>
        <n v="65.2515318"/>
        <n v="65.4"/>
        <n v="65.472"/>
        <n v="65.49"/>
        <n v="65.65"/>
        <n v="66"/>
        <n v="66.38"/>
        <n v="66.79335"/>
        <n v="67.06"/>
        <n v="67.11"/>
        <n v="67.16"/>
        <n v="135.45"/>
        <n v="149.48"/>
        <n v="184.12"/>
        <m/>
      </sharedItems>
    </cacheField>
    <cacheField name="Unit of Measure" numFmtId="0">
      <sharedItems count="2" containsMixedTypes="1" containsSemiMixedTypes="1" containsString="1" containsNumber="0">
        <s v="M3"/>
        <m/>
      </sharedItems>
    </cacheField>
    <cacheField name="Wgt (Per Eqp)" numFmtId="0">
      <sharedItems count="1728" containsMixedTypes="1" containsSemiMixedTypes="1" containsString="0" containsNumber="1">
        <n v="2.7"/>
        <n v="4"/>
        <n v="4.2"/>
        <n v="4.5"/>
        <n v="5"/>
        <n v="5.2"/>
        <n v="5.4"/>
        <n v="5.8"/>
        <n v="6"/>
        <n v="6.02"/>
        <n v="6.3"/>
        <n v="6.4"/>
        <n v="6.56"/>
        <n v="6.6"/>
        <n v="6.8"/>
        <n v="7"/>
        <n v="7.2"/>
        <n v="7.3"/>
        <n v="7.5"/>
        <n v="7.6"/>
        <n v="8"/>
        <n v="8.3"/>
        <n v="8.5"/>
        <n v="9"/>
        <n v="9.7"/>
        <n v="10"/>
        <n v="10.5"/>
        <n v="10.6"/>
        <n v="10.7"/>
        <n v="11"/>
        <n v="12"/>
        <n v="12.3"/>
        <n v="12.6"/>
        <n v="12.7"/>
        <n v="13"/>
        <n v="13.2"/>
        <n v="14"/>
        <n v="14.4"/>
        <n v="14.9"/>
        <n v="15"/>
        <n v="15.6"/>
        <n v="15.7"/>
        <n v="16"/>
        <n v="16.8"/>
        <n v="17"/>
        <n v="17.3"/>
        <n v="17.4"/>
        <n v="18"/>
        <n v="18.8"/>
        <n v="19"/>
        <n v="19.5"/>
        <n v="20"/>
        <n v="20.5"/>
        <n v="21"/>
        <n v="22"/>
        <n v="22.96"/>
        <n v="23.8"/>
        <n v="24"/>
        <n v="24.3"/>
        <n v="24.5"/>
        <n v="25"/>
        <n v="26"/>
        <n v="27"/>
        <n v="28"/>
        <n v="29"/>
        <n v="29.8"/>
        <n v="30"/>
        <n v="30.5"/>
        <n v="31"/>
        <n v="31.8"/>
        <n v="32"/>
        <n v="33"/>
        <n v="34.3"/>
        <n v="34.5"/>
        <n v="34.8"/>
        <n v="36"/>
        <n v="36.3"/>
        <n v="36.5"/>
        <n v="37"/>
        <n v="38"/>
        <n v="38.2"/>
        <n v="39"/>
        <n v="40"/>
        <n v="41"/>
        <n v="41.7"/>
        <n v="42.5"/>
        <n v="43"/>
        <n v="44"/>
        <n v="44.3"/>
        <n v="44.7"/>
        <n v="45"/>
        <n v="45.5"/>
        <n v="46"/>
        <n v="47.56"/>
        <n v="47.7"/>
        <n v="48"/>
        <n v="48.4"/>
        <n v="49.1"/>
        <n v="50"/>
        <n v="52"/>
        <n v="53"/>
        <n v="53.8"/>
        <n v="54"/>
        <n v="54.7"/>
        <n v="55.2"/>
        <n v="55.6"/>
        <n v="55.8"/>
        <n v="55.9"/>
        <n v="56"/>
        <n v="57.6"/>
        <n v="58"/>
        <n v="58.66"/>
        <n v="59"/>
        <n v="59.6"/>
        <n v="59.8"/>
        <n v="60"/>
        <n v="61"/>
        <n v="62"/>
        <n v="62.7"/>
        <n v="63"/>
        <n v="63.7"/>
        <n v="64"/>
        <n v="64.2"/>
        <n v="65"/>
        <n v="65.6"/>
        <n v="66"/>
        <n v="66.7"/>
        <n v="67"/>
        <n v="68.2"/>
        <n v="69"/>
        <n v="70"/>
        <n v="70.2"/>
        <n v="71"/>
        <n v="71.1"/>
        <n v="72"/>
        <n v="72.1"/>
        <n v="73"/>
        <n v="74"/>
        <n v="74.6"/>
        <n v="74.8"/>
        <n v="75.1"/>
        <n v="76"/>
        <n v="79"/>
        <n v="80"/>
        <n v="81"/>
        <n v="82"/>
        <n v="83"/>
        <n v="83.8"/>
        <n v="84"/>
        <n v="84.5"/>
        <n v="85"/>
        <n v="86"/>
        <n v="86.74"/>
        <n v="87"/>
        <n v="89"/>
        <n v="89.1"/>
        <n v="89.2"/>
        <n v="90"/>
        <n v="90.7"/>
        <n v="91"/>
        <n v="91.1"/>
        <n v="91.2"/>
        <n v="91.6"/>
        <n v="92.1"/>
        <n v="92.8"/>
        <n v="93"/>
        <n v="93.2"/>
        <n v="93.68"/>
        <n v="93.8"/>
        <n v="94"/>
        <n v="95"/>
        <n v="95.9"/>
        <n v="96"/>
        <n v="97"/>
        <n v="97.3"/>
        <n v="99"/>
        <n v="100"/>
        <n v="100.2"/>
        <n v="101"/>
        <n v="101.2"/>
        <n v="101.3"/>
        <n v="102.4"/>
        <n v="104"/>
        <n v="105"/>
        <n v="105.1"/>
        <n v="106"/>
        <n v="107"/>
        <n v="107.5"/>
        <n v="108"/>
        <n v="109"/>
        <n v="109.7"/>
        <n v="110"/>
        <n v="110.7"/>
        <n v="110.8"/>
        <n v="110.9"/>
        <n v="111"/>
        <n v="112"/>
        <n v="112.2"/>
        <n v="113"/>
        <n v="113.6"/>
        <n v="114"/>
        <n v="114.56"/>
        <n v="114.8"/>
        <n v="115"/>
        <n v="116"/>
        <n v="117.8"/>
        <n v="118"/>
        <n v="118.7"/>
        <n v="119"/>
        <n v="119.1"/>
        <n v="120"/>
        <n v="121"/>
        <n v="122"/>
        <n v="123"/>
        <n v="123.4"/>
        <n v="124"/>
        <n v="125"/>
        <n v="126"/>
        <n v="127"/>
        <n v="128"/>
        <n v="129"/>
        <n v="130"/>
        <n v="131"/>
        <n v="131.2"/>
        <n v="132"/>
        <n v="134"/>
        <n v="135"/>
        <n v="136"/>
        <n v="137"/>
        <n v="137.6"/>
        <n v="138"/>
        <n v="140"/>
        <n v="144"/>
        <n v="144.1"/>
        <n v="145"/>
        <n v="146"/>
        <n v="147"/>
        <n v="147.8"/>
        <n v="149"/>
        <n v="150"/>
        <n v="151"/>
        <n v="152"/>
        <n v="152.8"/>
        <n v="154"/>
        <n v="155"/>
        <n v="156"/>
        <n v="157"/>
        <n v="158"/>
        <n v="159"/>
        <n v="159.4"/>
        <n v="160"/>
        <n v="161"/>
        <n v="162"/>
        <n v="163"/>
        <n v="165"/>
        <n v="165.5"/>
        <n v="166.5"/>
        <n v="166.8"/>
        <n v="167"/>
        <n v="168"/>
        <n v="168.8"/>
        <n v="169"/>
        <n v="170"/>
        <n v="171"/>
        <n v="172"/>
        <n v="173"/>
        <n v="173.5"/>
        <n v="174.4"/>
        <n v="174.5"/>
        <n v="175"/>
        <n v="175.44"/>
        <n v="176"/>
        <n v="178"/>
        <n v="179"/>
        <n v="180"/>
        <n v="181"/>
        <n v="182"/>
        <n v="183"/>
        <n v="184"/>
        <n v="184.5"/>
        <n v="185"/>
        <n v="187"/>
        <n v="188"/>
        <n v="189"/>
        <n v="189.2"/>
        <n v="189.3"/>
        <n v="189.4"/>
        <n v="190"/>
        <n v="191"/>
        <n v="191.1"/>
        <n v="192"/>
        <n v="193"/>
        <n v="193.7"/>
        <n v="194"/>
        <n v="194.9"/>
        <n v="195"/>
        <n v="197"/>
        <n v="198"/>
        <n v="200"/>
        <n v="201"/>
        <n v="203"/>
        <n v="204"/>
        <n v="204.5"/>
        <n v="205"/>
        <n v="206"/>
        <n v="207.5"/>
        <n v="208"/>
        <n v="209"/>
        <n v="212"/>
        <n v="212.7"/>
        <n v="213.2"/>
        <n v="214"/>
        <n v="216"/>
        <n v="216.79"/>
        <n v="217"/>
        <n v="217.4"/>
        <n v="219"/>
        <n v="219.6"/>
        <n v="220"/>
        <n v="220.5"/>
        <n v="223"/>
        <n v="223.1"/>
        <n v="224"/>
        <n v="225"/>
        <n v="226"/>
        <n v="227"/>
        <n v="228"/>
        <n v="229"/>
        <n v="230"/>
        <n v="231"/>
        <n v="232"/>
        <n v="233"/>
        <n v="233.48"/>
        <n v="234"/>
        <n v="235"/>
        <n v="236"/>
        <n v="238"/>
        <n v="239"/>
        <n v="239.4"/>
        <n v="240"/>
        <n v="241"/>
        <n v="242"/>
        <n v="244"/>
        <n v="245"/>
        <n v="246"/>
        <n v="247"/>
        <n v="248"/>
        <n v="250"/>
        <n v="251"/>
        <n v="251.52"/>
        <n v="252"/>
        <n v="252.55"/>
        <n v="253"/>
        <n v="254"/>
        <n v="256"/>
        <n v="257"/>
        <n v="257.4"/>
        <n v="258"/>
        <n v="259"/>
        <n v="260"/>
        <n v="261"/>
        <n v="262"/>
        <n v="263"/>
        <n v="263.36"/>
        <n v="264"/>
        <n v="265"/>
        <n v="266"/>
        <n v="268"/>
        <n v="269"/>
        <n v="270"/>
        <n v="271"/>
        <n v="272"/>
        <n v="273"/>
        <n v="274"/>
        <n v="275"/>
        <n v="275.2"/>
        <n v="276"/>
        <n v="277.3"/>
        <n v="278"/>
        <n v="278.1"/>
        <n v="278.4"/>
        <n v="279"/>
        <n v="280"/>
        <n v="281"/>
        <n v="283"/>
        <n v="283.2"/>
        <n v="283.5"/>
        <n v="284"/>
        <n v="285"/>
        <n v="286"/>
        <n v="287"/>
        <n v="288"/>
        <n v="288.5"/>
        <n v="289"/>
        <n v="290.5"/>
        <n v="291"/>
        <n v="291.9"/>
        <n v="293"/>
        <n v="294"/>
        <n v="296"/>
        <n v="296.6"/>
        <n v="297"/>
        <n v="298"/>
        <n v="299"/>
        <n v="300"/>
        <n v="300.6"/>
        <n v="301.41"/>
        <n v="303"/>
        <n v="304"/>
        <n v="305.7"/>
        <n v="306"/>
        <n v="306.9"/>
        <n v="307"/>
        <n v="308"/>
        <n v="310"/>
        <n v="312"/>
        <n v="313"/>
        <n v="315"/>
        <n v="315.35"/>
        <n v="316"/>
        <n v="317.59"/>
        <n v="320"/>
        <n v="323"/>
        <n v="325"/>
        <n v="326"/>
        <n v="329"/>
        <n v="330"/>
        <n v="332"/>
        <n v="333.2"/>
        <n v="334"/>
        <n v="334.9"/>
        <n v="335"/>
        <n v="335.5"/>
        <n v="336"/>
        <n v="340.35"/>
        <n v="340.7"/>
        <n v="341.8"/>
        <n v="342"/>
        <n v="343"/>
        <n v="344"/>
        <n v="344.3"/>
        <n v="344.94"/>
        <n v="345"/>
        <n v="346"/>
        <n v="347"/>
        <n v="348.6"/>
        <n v="349.4"/>
        <n v="352.6"/>
        <n v="353"/>
        <n v="354"/>
        <n v="354.06"/>
        <n v="355"/>
        <n v="356"/>
        <n v="356.4"/>
        <n v="357"/>
        <n v="357.8"/>
        <n v="359"/>
        <n v="360"/>
        <n v="363.4"/>
        <n v="363.7"/>
        <n v="364"/>
        <n v="364.1"/>
        <n v="365"/>
        <n v="366"/>
        <n v="367"/>
        <n v="368"/>
        <n v="369.6"/>
        <n v="375"/>
        <n v="375.1"/>
        <n v="376"/>
        <n v="377"/>
        <n v="378"/>
        <n v="378.8"/>
        <n v="380"/>
        <n v="381"/>
        <n v="381.1"/>
        <n v="384"/>
        <n v="385"/>
        <n v="388"/>
        <n v="390"/>
        <n v="392"/>
        <n v="393"/>
        <n v="395"/>
        <n v="396"/>
        <n v="398"/>
        <n v="400"/>
        <n v="401"/>
        <n v="402"/>
        <n v="402.5"/>
        <n v="403"/>
        <n v="403.2"/>
        <n v="404"/>
        <n v="405"/>
        <n v="406"/>
        <n v="407"/>
        <n v="409"/>
        <n v="410"/>
        <n v="410.3"/>
        <n v="412.3"/>
        <n v="412.7"/>
        <n v="413"/>
        <n v="414.4"/>
        <n v="415"/>
        <n v="417.2"/>
        <n v="418"/>
        <n v="418.4"/>
        <n v="420"/>
        <n v="420.75"/>
        <n v="420.8"/>
        <n v="423"/>
        <n v="423.6"/>
        <n v="424"/>
        <n v="425"/>
        <n v="425.2"/>
        <n v="426"/>
        <n v="428"/>
        <n v="430"/>
        <n v="431"/>
        <n v="432"/>
        <n v="434"/>
        <n v="434.4"/>
        <n v="435"/>
        <n v="436"/>
        <n v="437"/>
        <n v="439"/>
        <n v="440"/>
        <n v="441"/>
        <n v="442.3"/>
        <n v="443"/>
        <n v="445"/>
        <n v="446"/>
        <n v="448"/>
        <n v="448.1"/>
        <n v="450"/>
        <n v="451"/>
        <n v="452"/>
        <n v="453"/>
        <n v="455"/>
        <n v="456"/>
        <n v="457"/>
        <n v="457.6"/>
        <n v="459"/>
        <n v="460"/>
        <n v="462"/>
        <n v="463.6"/>
        <n v="465.3"/>
        <n v="465.39"/>
        <n v="468"/>
        <n v="470"/>
        <n v="471.7"/>
        <n v="474"/>
        <n v="474.3"/>
        <n v="475"/>
        <n v="476"/>
        <n v="477"/>
        <n v="477.2"/>
        <n v="478"/>
        <n v="478.5"/>
        <n v="478.8"/>
        <n v="478.9"/>
        <n v="480"/>
        <n v="483"/>
        <n v="483.3"/>
        <n v="484"/>
        <n v="484.6"/>
        <n v="485"/>
        <n v="486.5"/>
        <n v="487"/>
        <n v="487.2"/>
        <n v="490"/>
        <n v="491"/>
        <n v="491.9"/>
        <n v="492.2"/>
        <n v="494"/>
        <n v="494.3"/>
        <n v="497"/>
        <n v="500"/>
        <n v="503"/>
        <n v="503.5"/>
        <n v="507"/>
        <n v="507.2"/>
        <n v="507.6"/>
        <n v="508"/>
        <n v="509"/>
        <n v="510"/>
        <n v="512"/>
        <n v="513.2"/>
        <n v="513.6"/>
        <n v="514"/>
        <n v="517"/>
        <n v="518"/>
        <n v="518.1"/>
        <n v="520"/>
        <n v="520.3"/>
        <n v="521.5"/>
        <n v="522"/>
        <n v="524"/>
        <n v="525"/>
        <n v="526"/>
        <n v="526.5"/>
        <n v="528"/>
        <n v="529"/>
        <n v="530"/>
        <n v="532.4"/>
        <n v="534"/>
        <n v="535.15"/>
        <n v="535.4"/>
        <n v="536"/>
        <n v="537"/>
        <n v="538.84"/>
        <n v="540"/>
        <n v="543.7"/>
        <n v="544"/>
        <n v="545"/>
        <n v="547"/>
        <n v="548"/>
        <n v="549"/>
        <n v="549.2"/>
        <n v="551"/>
        <n v="552"/>
        <n v="553"/>
        <n v="554"/>
        <n v="555"/>
        <n v="556.5"/>
        <n v="556.8"/>
        <n v="557"/>
        <n v="557.2"/>
        <n v="558"/>
        <n v="560"/>
        <n v="560.2"/>
        <n v="561.5"/>
        <n v="563"/>
        <n v="564.2"/>
        <n v="564.6"/>
        <n v="566"/>
        <n v="566.5"/>
        <n v="570"/>
        <n v="572"/>
        <n v="574"/>
        <n v="575.4"/>
        <n v="576"/>
        <n v="576.2"/>
        <n v="579.6"/>
        <n v="580"/>
        <n v="580.5"/>
        <n v="581"/>
        <n v="584"/>
        <n v="586.5"/>
        <n v="587"/>
        <n v="587.4"/>
        <n v="590"/>
        <n v="592.2"/>
        <n v="593"/>
        <n v="594"/>
        <n v="596"/>
        <n v="597"/>
        <n v="598"/>
        <n v="599"/>
        <n v="600"/>
        <n v="601"/>
        <n v="601.3"/>
        <n v="605"/>
        <n v="606"/>
        <n v="608"/>
        <n v="608.25"/>
        <n v="609"/>
        <n v="614"/>
        <n v="616"/>
        <n v="617"/>
        <n v="620"/>
        <n v="621"/>
        <n v="621.6"/>
        <n v="622"/>
        <n v="624"/>
        <n v="625.8"/>
        <n v="628"/>
        <n v="629"/>
        <n v="630"/>
        <n v="630.9"/>
        <n v="632"/>
        <n v="632.7"/>
        <n v="639"/>
        <n v="640"/>
        <n v="642"/>
        <n v="643"/>
        <n v="643.2"/>
        <n v="644"/>
        <n v="645"/>
        <n v="645.9"/>
        <n v="649.5"/>
        <n v="649.8"/>
        <n v="650"/>
        <n v="655"/>
        <n v="656"/>
        <n v="656.5"/>
        <n v="658"/>
        <n v="660.8"/>
        <n v="662"/>
        <n v="663"/>
        <n v="663.5"/>
        <n v="664.3"/>
        <n v="665"/>
        <n v="666"/>
        <n v="667.8"/>
        <n v="672"/>
        <n v="672.84"/>
        <n v="673"/>
        <n v="674"/>
        <n v="675.7"/>
        <n v="678.1"/>
        <n v="679"/>
        <n v="680"/>
        <n v="680.8"/>
        <n v="681"/>
        <n v="682.1"/>
        <n v="683"/>
        <n v="683.1"/>
        <n v="684"/>
        <n v="686"/>
        <n v="686.8"/>
        <n v="687.5"/>
        <n v="689"/>
        <n v="689.5"/>
        <n v="691"/>
        <n v="694"/>
        <n v="694.1"/>
        <n v="697"/>
        <n v="700"/>
        <n v="701"/>
        <n v="702"/>
        <n v="703"/>
        <n v="704"/>
        <n v="707.9"/>
        <n v="708"/>
        <n v="709"/>
        <n v="710"/>
        <n v="713"/>
        <n v="715.5"/>
        <n v="716"/>
        <n v="716.8"/>
        <n v="717.6"/>
        <n v="719"/>
        <n v="720"/>
        <n v="721"/>
        <n v="722"/>
        <n v="724"/>
        <n v="725"/>
        <n v="725.2"/>
        <n v="728.3"/>
        <n v="729"/>
        <n v="730"/>
        <n v="733"/>
        <n v="734.6"/>
        <n v="734.7"/>
        <n v="735"/>
        <n v="736"/>
        <n v="740"/>
        <n v="741"/>
        <n v="742.6"/>
        <n v="743.7"/>
        <n v="745"/>
        <n v="747"/>
        <n v="747.72"/>
        <n v="748.8"/>
        <n v="750"/>
        <n v="751.4"/>
        <n v="754"/>
        <n v="758"/>
        <n v="763"/>
        <n v="764"/>
        <n v="766"/>
        <n v="767"/>
        <n v="769"/>
        <n v="770"/>
        <n v="774"/>
        <n v="775.1"/>
        <n v="777.7"/>
        <n v="780"/>
        <n v="781"/>
        <n v="781.1"/>
        <n v="783.46"/>
        <n v="784"/>
        <n v="784.3"/>
        <n v="785"/>
        <n v="785.9"/>
        <n v="787.1"/>
        <n v="787.5"/>
        <n v="788"/>
        <n v="791"/>
        <n v="792"/>
        <n v="796.6"/>
        <n v="797.8"/>
        <n v="798"/>
        <n v="799"/>
        <n v="799.6"/>
        <n v="800"/>
        <n v="801"/>
        <n v="802"/>
        <n v="802.5"/>
        <n v="803"/>
        <n v="803.6"/>
        <n v="808"/>
        <n v="808.3"/>
        <n v="808.69"/>
        <n v="809"/>
        <n v="810"/>
        <n v="812"/>
        <n v="817.8"/>
        <n v="818.05"/>
        <n v="819.4"/>
        <n v="823.8"/>
        <n v="824"/>
        <n v="827"/>
        <n v="827.2"/>
        <n v="828"/>
        <n v="828.1"/>
        <n v="829"/>
        <n v="830"/>
        <n v="834.2"/>
        <n v="834.7"/>
        <n v="835"/>
        <n v="838"/>
        <n v="838.6"/>
        <n v="840"/>
        <n v="842"/>
        <n v="843"/>
        <n v="843.9"/>
        <n v="846.51"/>
        <n v="848"/>
        <n v="848.3"/>
        <n v="849"/>
        <n v="852"/>
        <n v="853"/>
        <n v="854.3"/>
        <n v="856"/>
        <n v="857"/>
        <n v="859"/>
        <n v="861"/>
        <n v="864"/>
        <n v="871"/>
        <n v="872"/>
        <n v="874"/>
        <n v="875.5"/>
        <n v="877"/>
        <n v="878"/>
        <n v="878.6"/>
        <n v="880"/>
        <n v="881"/>
        <n v="882"/>
        <n v="883"/>
        <n v="885"/>
        <n v="886"/>
        <n v="886.2"/>
        <n v="886.8"/>
        <n v="887"/>
        <n v="888"/>
        <n v="889"/>
        <n v="893"/>
        <n v="896"/>
        <n v="897"/>
        <n v="898"/>
        <n v="900"/>
        <n v="902"/>
        <n v="903"/>
        <n v="904"/>
        <n v="906"/>
        <n v="908"/>
        <n v="908.8"/>
        <n v="910"/>
        <n v="911"/>
        <n v="916"/>
        <n v="916.6"/>
        <n v="917"/>
        <n v="918"/>
        <n v="919"/>
        <n v="919.2"/>
        <n v="920"/>
        <n v="923"/>
        <n v="924"/>
        <n v="927.7"/>
        <n v="929"/>
        <n v="931"/>
        <n v="933"/>
        <n v="935"/>
        <n v="940.1"/>
        <n v="942"/>
        <n v="943"/>
        <n v="944.5"/>
        <n v="946"/>
        <n v="947"/>
        <n v="948"/>
        <n v="948.45"/>
        <n v="949.8"/>
        <n v="950"/>
        <n v="951"/>
        <n v="956.8"/>
        <n v="957"/>
        <n v="957.6"/>
        <n v="961"/>
        <n v="962"/>
        <n v="964"/>
        <n v="966.8"/>
        <n v="967"/>
        <n v="974"/>
        <n v="975"/>
        <n v="975.4"/>
        <n v="980.2"/>
        <n v="986.2"/>
        <n v="993"/>
        <n v="993.95"/>
        <n v="994"/>
        <n v="995"/>
        <n v="997"/>
        <n v="998"/>
        <n v="1000"/>
        <n v="1001"/>
        <n v="1004.6"/>
        <n v="1005"/>
        <n v="1007"/>
        <n v="1008"/>
        <n v="1009"/>
        <n v="1010"/>
        <n v="1012"/>
        <n v="1013"/>
        <n v="1015.4"/>
        <n v="1017"/>
        <n v="1017.33"/>
        <n v="1018"/>
        <n v="1019"/>
        <n v="1020"/>
        <n v="1021"/>
        <n v="1023"/>
        <n v="1026"/>
        <n v="1026.9"/>
        <n v="1029"/>
        <n v="1030"/>
        <n v="1032"/>
        <n v="1034"/>
        <n v="1035"/>
        <n v="1043"/>
        <n v="1044"/>
        <n v="1046"/>
        <n v="1050"/>
        <n v="1056"/>
        <n v="1058"/>
        <n v="1066"/>
        <n v="1067"/>
        <n v="1070.6"/>
        <n v="1071"/>
        <n v="1075"/>
        <n v="1075.7"/>
        <n v="1079"/>
        <n v="1080"/>
        <n v="1082"/>
        <n v="1086"/>
        <n v="1088"/>
        <n v="1089"/>
        <n v="1092.5"/>
        <n v="1094"/>
        <n v="1095"/>
        <n v="1096"/>
        <n v="1097"/>
        <n v="1098"/>
        <n v="1098.34"/>
        <n v="1099"/>
        <n v="1105"/>
        <n v="1105.5"/>
        <n v="1107"/>
        <n v="1108"/>
        <n v="1110"/>
        <n v="1111"/>
        <n v="1113"/>
        <n v="1115.5"/>
        <n v="1116"/>
        <n v="1119"/>
        <n v="1120"/>
        <n v="1122"/>
        <n v="1124.8"/>
        <n v="1125"/>
        <n v="1129"/>
        <n v="1130"/>
        <n v="1130.7"/>
        <n v="1135"/>
        <n v="1138.5"/>
        <n v="1140"/>
        <n v="1142"/>
        <n v="1143"/>
        <n v="1144"/>
        <n v="1149.34"/>
        <n v="1149.6"/>
        <n v="1150"/>
        <n v="1153.9"/>
        <n v="1154"/>
        <n v="1156"/>
        <n v="1156.3"/>
        <n v="1157"/>
        <n v="1161"/>
        <n v="1164.7"/>
        <n v="1169.35"/>
        <n v="1170"/>
        <n v="1171"/>
        <n v="1175.2"/>
        <n v="1180"/>
        <n v="1184"/>
        <n v="1185.2"/>
        <n v="1186"/>
        <n v="1188"/>
        <n v="1196"/>
        <n v="1197"/>
        <n v="1200"/>
        <n v="1201"/>
        <n v="1201.6"/>
        <n v="1205.94"/>
        <n v="1208"/>
        <n v="1212"/>
        <n v="1214"/>
        <n v="1215"/>
        <n v="1224"/>
        <n v="1230"/>
        <n v="1232"/>
        <n v="1234"/>
        <n v="1242"/>
        <n v="1250"/>
        <n v="1251"/>
        <n v="1252.3"/>
        <n v="1254"/>
        <n v="1254.1"/>
        <n v="1254.4"/>
        <n v="1258"/>
        <n v="1260"/>
        <n v="1265"/>
        <n v="1271.1"/>
        <n v="1272"/>
        <n v="1273"/>
        <n v="1276"/>
        <n v="1283"/>
        <n v="1284"/>
        <n v="1286.4"/>
        <n v="1287"/>
        <n v="1291.5"/>
        <n v="1294.8"/>
        <n v="1297.2"/>
        <n v="1297.4"/>
        <n v="1300"/>
        <n v="1301"/>
        <n v="1310"/>
        <n v="1311"/>
        <n v="1313.2"/>
        <n v="1322.1"/>
        <n v="1322.5"/>
        <n v="1325"/>
        <n v="1326.2"/>
        <n v="1335.6"/>
        <n v="1335.65"/>
        <n v="1343"/>
        <n v="1346"/>
        <n v="1351"/>
        <n v="1352"/>
        <n v="1361"/>
        <n v="1362"/>
        <n v="1368"/>
        <n v="1369"/>
        <n v="1370"/>
        <n v="1372.8"/>
        <n v="1382.8"/>
        <n v="1385"/>
        <n v="1386"/>
        <n v="1388.8"/>
        <n v="1391.5"/>
        <n v="1392.3"/>
        <n v="1400"/>
        <n v="1401"/>
        <n v="1404"/>
        <n v="1407"/>
        <n v="1409"/>
        <n v="1411"/>
        <n v="1420"/>
        <n v="1424"/>
        <n v="1426"/>
        <n v="1430.4"/>
        <n v="1438"/>
        <n v="1450"/>
        <n v="1455"/>
        <n v="1458"/>
        <n v="1465"/>
        <n v="1469"/>
        <n v="1470"/>
        <n v="1471"/>
        <n v="1478.9"/>
        <n v="1480"/>
        <n v="1486.8"/>
        <n v="1491"/>
        <n v="1495"/>
        <n v="1500"/>
        <n v="1501"/>
        <n v="1505.3"/>
        <n v="1509.6"/>
        <n v="1512"/>
        <n v="1515"/>
        <n v="1519.3"/>
        <n v="1520"/>
        <n v="1529"/>
        <n v="1530"/>
        <n v="1532.45"/>
        <n v="1534"/>
        <n v="1536"/>
        <n v="1538"/>
        <n v="1540"/>
        <n v="1554"/>
        <n v="1558"/>
        <n v="1559.6"/>
        <n v="1566"/>
        <n v="1569"/>
        <n v="1571.9"/>
        <n v="1572.12"/>
        <n v="1582"/>
        <n v="1583.2"/>
        <n v="1583.95"/>
        <n v="1584"/>
        <n v="1586"/>
        <n v="1588"/>
        <n v="1590"/>
        <n v="1594"/>
        <n v="1595"/>
        <n v="1597.5"/>
        <n v="1600"/>
        <n v="1601"/>
        <n v="1605"/>
        <n v="1608"/>
        <n v="1623.57"/>
        <n v="1628"/>
        <n v="1634.2"/>
        <n v="1637.6"/>
        <n v="1641"/>
        <n v="1649.2"/>
        <n v="1654"/>
        <n v="1656"/>
        <n v="1661"/>
        <n v="1663"/>
        <n v="1680"/>
        <n v="1681"/>
        <n v="1682"/>
        <n v="1687.5"/>
        <n v="1692"/>
        <n v="1693"/>
        <n v="1694"/>
        <n v="1699"/>
        <n v="1700"/>
        <n v="1706.6"/>
        <n v="1712"/>
        <n v="1714"/>
        <n v="1716"/>
        <n v="1718"/>
        <n v="1720"/>
        <n v="1725"/>
        <n v="1726"/>
        <n v="1727.4"/>
        <n v="1736.5"/>
        <n v="1745.83"/>
        <n v="1747"/>
        <n v="1747.5"/>
        <n v="1753"/>
        <n v="1754.7"/>
        <n v="1770"/>
        <n v="1770.1"/>
        <n v="1772"/>
        <n v="1773"/>
        <n v="1775"/>
        <n v="1776.6"/>
        <n v="1780.5"/>
        <n v="1792.8"/>
        <n v="1800"/>
        <n v="1813"/>
        <n v="1816"/>
        <n v="1826.06"/>
        <n v="1828"/>
        <n v="1834"/>
        <n v="1840"/>
        <n v="1841"/>
        <n v="1843"/>
        <n v="1846"/>
        <n v="1848"/>
        <n v="1848.6"/>
        <n v="1850.5"/>
        <n v="1853"/>
        <n v="1854"/>
        <n v="1855"/>
        <n v="1862.32"/>
        <n v="1866.7"/>
        <n v="1868"/>
        <n v="1870"/>
        <n v="1878"/>
        <n v="1890"/>
        <n v="1902.4"/>
        <n v="1902.6"/>
        <n v="1908"/>
        <n v="1909.3"/>
        <n v="1917.143"/>
        <n v="1923"/>
        <n v="1937.64"/>
        <n v="1938"/>
        <n v="1944"/>
        <n v="1950"/>
        <n v="1955"/>
        <n v="1957.4"/>
        <n v="1957.5"/>
        <n v="1965.6"/>
        <n v="1968"/>
        <n v="1978"/>
        <n v="1992.2"/>
        <n v="1995.4"/>
        <n v="1995.8"/>
        <n v="2002.98"/>
        <n v="2008"/>
        <n v="2008.8"/>
        <n v="2020"/>
        <n v="2021.9"/>
        <n v="2025"/>
        <n v="2026"/>
        <n v="2027"/>
        <n v="2037"/>
        <n v="2050"/>
        <n v="2052"/>
        <n v="2053.5"/>
        <n v="2067"/>
        <n v="2071"/>
        <n v="2073.9"/>
        <n v="2081"/>
        <n v="2083.02"/>
        <n v="2085.6"/>
        <n v="2089.5"/>
        <n v="2091.8"/>
        <n v="2098"/>
        <n v="2100"/>
        <n v="2100.7"/>
        <n v="2111"/>
        <n v="2116.1"/>
        <n v="2121"/>
        <n v="2124.77"/>
        <n v="2138.7"/>
        <n v="2150"/>
        <n v="2154.5"/>
        <n v="2160"/>
        <n v="2162.1"/>
        <n v="2163.7"/>
        <n v="2164"/>
        <n v="2175"/>
        <n v="2179.1"/>
        <n v="2188.03"/>
        <n v="2195.2"/>
        <n v="2196"/>
        <n v="2204"/>
        <n v="2209.12"/>
        <n v="2210.5"/>
        <n v="2225"/>
        <n v="2250"/>
        <n v="2263.52"/>
        <n v="2278.5"/>
        <n v="2283.2"/>
        <n v="2285"/>
        <n v="2317"/>
        <n v="2319.8"/>
        <n v="2331.2"/>
        <n v="2348.5"/>
        <n v="2355"/>
        <n v="2362"/>
        <n v="2368.74"/>
        <n v="2372.5"/>
        <n v="2382.8"/>
        <n v="2385.6"/>
        <n v="2388"/>
        <n v="2394"/>
        <n v="2420"/>
        <n v="2424"/>
        <n v="2429.5"/>
        <n v="2433"/>
        <n v="2445.6"/>
        <n v="2448"/>
        <n v="2454"/>
        <n v="2461"/>
        <n v="2463"/>
        <n v="2482"/>
        <n v="2513.7"/>
        <n v="2520.9"/>
        <n v="2524"/>
        <n v="2537"/>
        <n v="2540"/>
        <n v="2549.6"/>
        <n v="2563"/>
        <n v="2577"/>
        <n v="2582"/>
        <n v="2582.88"/>
        <n v="2585"/>
        <n v="2592"/>
        <n v="2616"/>
        <n v="2618.5"/>
        <n v="2623"/>
        <n v="2681.3"/>
        <n v="2692.6"/>
        <n v="2695.4"/>
        <n v="2702.33"/>
        <n v="2704.2"/>
        <n v="2705.4"/>
        <n v="2718.6"/>
        <n v="2721.6"/>
        <n v="2732.4"/>
        <n v="2746.96"/>
        <n v="2767.14"/>
        <n v="2789"/>
        <n v="2798.9"/>
        <n v="2800"/>
        <n v="2809"/>
        <n v="2816"/>
        <n v="2823.9"/>
        <n v="2835"/>
        <n v="2836"/>
        <n v="2838"/>
        <n v="2841"/>
        <n v="2871"/>
        <n v="2875"/>
        <n v="2877.5"/>
        <n v="2890"/>
        <n v="2900"/>
        <n v="2904"/>
        <n v="2922"/>
        <n v="2924.4"/>
        <n v="2925"/>
        <n v="2932.1"/>
        <n v="2947"/>
        <n v="2960.2"/>
        <n v="2964"/>
        <n v="2968.5"/>
        <n v="2974.4"/>
        <n v="2985.6"/>
        <n v="2990"/>
        <n v="2997.912"/>
        <n v="3000.64"/>
        <n v="3003"/>
        <n v="3006"/>
        <n v="3054.6"/>
        <n v="3074.5"/>
        <n v="3075"/>
        <n v="3081.3"/>
        <n v="3082.5"/>
        <n v="3083.48"/>
        <n v="3088.7"/>
        <n v="3092.7"/>
        <n v="3125"/>
        <n v="3140.4"/>
        <n v="3150"/>
        <n v="3150.61"/>
        <n v="3167"/>
        <n v="3176.2"/>
        <n v="3185.5"/>
        <n v="3230.48"/>
        <n v="3270.45"/>
        <n v="3272.8"/>
        <n v="3293.62"/>
        <n v="3303.5"/>
        <n v="3311.12"/>
        <n v="3316.5"/>
        <n v="3331.8"/>
        <n v="3349.05"/>
        <n v="3388"/>
        <n v="3394.05"/>
        <n v="3408.4"/>
        <n v="3433.6"/>
        <n v="3438"/>
        <n v="3452.8"/>
        <n v="3453"/>
        <n v="3456"/>
        <n v="3456.3"/>
        <n v="3462.48"/>
        <n v="3465"/>
        <n v="3475"/>
        <n v="3491.45"/>
        <n v="3525.69"/>
        <n v="3538"/>
        <n v="3540.71"/>
        <n v="3590.8"/>
        <n v="3654"/>
        <n v="3655"/>
        <n v="3656"/>
        <n v="3657"/>
        <n v="3658"/>
        <n v="3677.5"/>
        <n v="3680"/>
        <n v="3693.38"/>
        <n v="3696"/>
        <n v="3708.7"/>
        <n v="3720"/>
        <n v="3736.528"/>
        <n v="3744.2"/>
        <n v="3766.9"/>
        <n v="3772.5"/>
        <n v="3795"/>
        <n v="3814.2"/>
        <n v="3820.85"/>
        <n v="3891"/>
        <n v="3913"/>
        <n v="3923.4"/>
        <n v="3935.3"/>
        <n v="3950"/>
        <n v="3983.2"/>
        <n v="3985.2"/>
        <n v="3988"/>
        <n v="4000.1"/>
        <n v="4014.36"/>
        <n v="4025.5"/>
        <n v="4029.7"/>
        <n v="4030.7"/>
        <n v="4031.5"/>
        <n v="4033.5"/>
        <n v="4044"/>
        <n v="4048.62"/>
        <n v="4104.5"/>
        <n v="4110.6"/>
        <n v="4126.56"/>
        <n v="4135.5"/>
        <n v="4149"/>
        <n v="4155.7"/>
        <n v="4172.9"/>
        <n v="4190"/>
        <n v="4194.42"/>
        <n v="4194.67"/>
        <n v="4196.7"/>
        <n v="4200"/>
        <n v="4207.44"/>
        <n v="4207.95"/>
        <n v="4239"/>
        <n v="4240.5"/>
        <n v="4257.87"/>
        <n v="4308.36"/>
        <n v="4312"/>
        <n v="4314.24"/>
        <n v="4329.6"/>
        <n v="4368.42"/>
        <n v="4386"/>
        <n v="4417.6"/>
        <n v="4419.05"/>
        <n v="4445"/>
        <n v="4462"/>
        <n v="4522.7"/>
        <n v="4527.16"/>
        <n v="4573.13"/>
        <n v="4604.5"/>
        <n v="4610"/>
        <n v="4717"/>
        <n v="4727.5"/>
        <n v="4776.3"/>
        <n v="4793.9"/>
        <n v="4799.12"/>
        <n v="4808.1"/>
        <n v="4824.18"/>
        <n v="4860"/>
        <n v="4890"/>
        <n v="4950"/>
        <n v="4967.4"/>
        <n v="4996.5"/>
        <n v="4998.4"/>
        <n v="5000"/>
        <n v="5029.69"/>
        <n v="5045"/>
        <n v="5047.3"/>
        <n v="5064"/>
        <n v="5073.8"/>
        <n v="5097"/>
        <n v="5144.5"/>
        <n v="5173.3"/>
        <n v="5177.5"/>
        <n v="5180"/>
        <n v="5201.6"/>
        <n v="5237.66"/>
        <n v="5242"/>
        <n v="5255"/>
        <n v="5301.7"/>
        <n v="5320.7"/>
        <n v="5330"/>
        <n v="5348.79"/>
        <n v="5353"/>
        <n v="5357.5"/>
        <n v="5372.62"/>
        <n v="5380"/>
        <n v="5396.3"/>
        <n v="5415"/>
        <n v="5421.5"/>
        <n v="5427"/>
        <n v="5503"/>
        <n v="5517"/>
        <n v="5520.5"/>
        <n v="5525.1"/>
        <n v="5566"/>
        <n v="5577.3"/>
        <n v="5615.8"/>
        <n v="5620.15"/>
        <n v="5642.5"/>
        <n v="5647.1"/>
        <n v="5650"/>
        <n v="5658.5"/>
        <n v="5685.8"/>
        <n v="5718.5"/>
        <n v="5748"/>
        <n v="5762.05"/>
        <n v="5782"/>
        <n v="5792"/>
        <n v="5799.6"/>
        <n v="5835.3"/>
        <n v="5843.5"/>
        <n v="5848"/>
        <n v="5873.9"/>
        <n v="5877.16"/>
        <n v="5889.6"/>
        <n v="5899.9"/>
        <n v="5908.2"/>
        <n v="5927.16"/>
        <n v="5939.6"/>
        <n v="5953.86"/>
        <n v="5955.1"/>
        <n v="5980.9"/>
        <n v="5982.9"/>
        <n v="5997.6"/>
        <n v="6002"/>
        <n v="6008.48"/>
        <n v="6041"/>
        <n v="6060"/>
        <n v="6102"/>
        <n v="6126.3"/>
        <n v="6161.5"/>
        <n v="6183.17"/>
        <n v="6208"/>
        <n v="6220.85"/>
        <n v="6231"/>
        <n v="6243.18"/>
        <n v="6244.94"/>
        <n v="6250"/>
        <n v="6274.02"/>
        <n v="6281.13"/>
        <n v="6294.94"/>
        <n v="6303.5"/>
        <n v="6321.5"/>
        <n v="6329.8"/>
        <n v="6338.6"/>
        <n v="6366"/>
        <n v="6408"/>
        <n v="6414"/>
        <n v="6417"/>
        <n v="6418.7"/>
        <n v="6452.5"/>
        <n v="6470.95"/>
        <n v="6479.8"/>
        <n v="6496"/>
        <n v="6520"/>
        <n v="6531.82"/>
        <n v="6533.9"/>
        <n v="6534"/>
        <n v="6541.85"/>
        <n v="6543.2"/>
        <n v="6547.6"/>
        <n v="6563.45"/>
        <n v="6595.8"/>
        <n v="6595.9"/>
        <n v="6605.84"/>
        <n v="6610"/>
        <n v="6612.6"/>
        <n v="6640"/>
        <n v="6657"/>
        <n v="6658.8"/>
        <n v="6665.1"/>
        <n v="6684"/>
        <n v="6764.7"/>
        <n v="6768.8"/>
        <n v="6797.3"/>
        <n v="6803.4"/>
        <n v="6804"/>
        <n v="6823.4"/>
        <n v="6825.5"/>
        <n v="6844.62"/>
        <n v="6868"/>
        <n v="6872.4"/>
        <n v="6902.5"/>
        <n v="6912.1"/>
        <n v="6914.8"/>
        <n v="6935.1"/>
        <n v="7005.45"/>
        <n v="7005.6"/>
        <n v="7083.83"/>
        <n v="7193.74"/>
        <n v="7203.5"/>
        <n v="7213"/>
        <n v="7213.3"/>
        <n v="7218"/>
        <n v="7225"/>
        <n v="7232.2"/>
        <n v="7279"/>
        <n v="7319.35"/>
        <n v="7324.06"/>
        <n v="7324.63"/>
        <n v="7388"/>
        <n v="7392.1"/>
        <n v="7396.2"/>
        <n v="7400.5"/>
        <n v="7413"/>
        <n v="7414.42"/>
        <n v="7430.4"/>
        <n v="7431.29"/>
        <n v="7441.4"/>
        <n v="7465.6"/>
        <n v="7488"/>
        <n v="7491.6"/>
        <n v="7517.18"/>
        <n v="7569.6"/>
        <n v="7585.89"/>
        <n v="7666"/>
        <n v="7684.7"/>
        <n v="7700"/>
        <n v="7702.9"/>
        <n v="7729.6"/>
        <n v="7859.86"/>
        <n v="7897.2"/>
        <n v="7916.4"/>
        <n v="7938.7"/>
        <n v="7984.5"/>
        <n v="8008.5"/>
        <n v="8030"/>
        <n v="8091"/>
        <n v="8118.24"/>
        <n v="8125"/>
        <n v="8149.5"/>
        <n v="8196.95"/>
        <n v="8224.3"/>
        <n v="8225.3"/>
        <n v="8226.3"/>
        <n v="8227"/>
        <n v="8227.3"/>
        <n v="8228.3"/>
        <n v="8229.3"/>
        <n v="8245"/>
        <n v="8246"/>
        <n v="8251.42"/>
        <n v="8253"/>
        <n v="8261"/>
        <n v="8279"/>
        <n v="8282.3"/>
        <n v="8340"/>
        <n v="8340.87"/>
        <n v="8354.84"/>
        <n v="8442.3"/>
        <n v="8482.5"/>
        <n v="8503.1"/>
        <n v="8565.78"/>
        <n v="8656.9"/>
        <n v="8658"/>
        <n v="8672"/>
        <n v="8680.85"/>
        <n v="8709.44"/>
        <n v="8722.92"/>
        <n v="8791.6"/>
        <n v="8828.98"/>
        <n v="8939.1"/>
        <n v="9048"/>
        <n v="9108.93"/>
        <n v="9137.28"/>
        <n v="9156.35"/>
        <n v="9181.8"/>
        <n v="9225"/>
        <n v="9236"/>
        <n v="9239.8"/>
        <n v="9240.5"/>
        <n v="9271.84"/>
        <n v="9373.42"/>
        <n v="9412.78"/>
        <n v="9479.46"/>
        <n v="9524.7"/>
        <n v="9583.5"/>
        <n v="9627.8"/>
        <n v="9670.7"/>
        <n v="9771"/>
        <n v="9782.5"/>
        <n v="9784.74"/>
        <n v="9810.5"/>
        <n v="9825.5"/>
        <n v="9833.85"/>
        <n v="9880.57"/>
        <n v="10012.3"/>
        <n v="10111"/>
        <n v="10123"/>
        <n v="10187.53"/>
        <n v="10209.9"/>
        <n v="10220.9"/>
        <n v="10332.09"/>
        <n v="10490.04"/>
        <n v="10514.3375"/>
        <n v="10600"/>
        <n v="10668"/>
        <n v="10837"/>
        <n v="10842.99"/>
        <n v="10878.2"/>
        <n v="10916.2"/>
        <n v="11029.3"/>
        <n v="11042"/>
        <n v="11055.5"/>
        <n v="11076.2"/>
        <n v="11077.7"/>
        <n v="11140.44"/>
        <n v="11157.55"/>
        <n v="11220"/>
        <n v="11227.8"/>
        <n v="11235.44"/>
        <n v="11853.36"/>
        <n v="12007.44"/>
        <n v="12023.8"/>
        <n v="12027.32"/>
        <n v="12230.72"/>
        <n v="12356"/>
        <n v="12375"/>
        <n v="12387.97"/>
        <n v="12574"/>
        <n v="13277.96"/>
        <n v="13333.65"/>
        <n v="13880"/>
        <n v="14998.38"/>
        <n v="15849"/>
        <n v="16604.95"/>
        <n v="18948.54"/>
        <n v="19438"/>
        <n v="27254.6"/>
        <n v="73900"/>
        <m/>
      </sharedItems>
    </cacheField>
    <cacheField name="Unit of Measure2" numFmtId="0">
      <sharedItems count="3" containsMixedTypes="1" containsSemiMixedTypes="1" containsString="1" containsNumber="0">
        <s v=" KG "/>
        <s v="KG"/>
        <m/>
      </sharedItems>
    </cacheField>
    <cacheField name="PO No." numFmtId="0">
      <sharedItems count="367" containsMixedTypes="1" containsSemiMixedTypes="1" containsString="0" containsNumber="1">
        <n v="90001"/>
        <n v="90002"/>
        <n v="90003"/>
        <n v="90004"/>
        <n v="90005"/>
        <n v="90006"/>
        <n v="90007"/>
        <n v="90008"/>
        <n v="90009"/>
        <n v="90010"/>
        <n v="90011"/>
        <n v="90012"/>
        <n v="90013"/>
        <n v="90014"/>
        <n v="90015"/>
        <n v="90016"/>
        <n v="90017"/>
        <n v="90018"/>
        <n v="90019"/>
        <n v="90020"/>
        <n v="90021"/>
        <n v="90022"/>
        <n v="90023"/>
        <n v="90024"/>
        <n v="90025"/>
        <n v="90026"/>
        <n v="90027"/>
        <n v="90028"/>
        <n v="90029"/>
        <n v="90030"/>
        <n v="90031"/>
        <n v="90032"/>
        <n v="90033"/>
        <n v="90034"/>
        <n v="90035"/>
        <n v="90036"/>
        <n v="90037"/>
        <n v="90038"/>
        <n v="90039"/>
        <n v="90040"/>
        <n v="90041"/>
        <n v="90042"/>
        <n v="90043"/>
        <n v="90044"/>
        <n v="90045"/>
        <n v="90046"/>
        <n v="90047"/>
        <n v="90048"/>
        <n v="90049"/>
        <n v="90050"/>
        <n v="90051"/>
        <n v="90052"/>
        <n v="90053"/>
        <n v="90054"/>
        <n v="90055"/>
        <n v="90056"/>
        <n v="90057"/>
        <n v="90058"/>
        <n v="90059"/>
        <n v="90060"/>
        <n v="90061"/>
        <n v="90062"/>
        <n v="90063"/>
        <n v="90064"/>
        <n v="90065"/>
        <n v="90066"/>
        <n v="90067"/>
        <n v="90068"/>
        <n v="90069"/>
        <n v="90070"/>
        <n v="90071"/>
        <n v="90072"/>
        <n v="90073"/>
        <n v="90074"/>
        <n v="90075"/>
        <n v="90076"/>
        <n v="90077"/>
        <n v="90078"/>
        <n v="90079"/>
        <n v="90080"/>
        <n v="90081"/>
        <n v="90082"/>
        <n v="90083"/>
        <n v="90084"/>
        <n v="90085"/>
        <n v="90086"/>
        <n v="90087"/>
        <n v="90088"/>
        <n v="90089"/>
        <n v="90090"/>
        <n v="90091"/>
        <n v="90092"/>
        <n v="90093"/>
        <n v="90094"/>
        <n v="90095"/>
        <n v="90096"/>
        <n v="90097"/>
        <n v="90098"/>
        <n v="90099"/>
        <n v="90100"/>
        <n v="90101"/>
        <n v="90102"/>
        <n v="90103"/>
        <n v="90104"/>
        <n v="90105"/>
        <n v="90106"/>
        <n v="90107"/>
        <n v="90108"/>
        <n v="90109"/>
        <n v="90110"/>
        <n v="90111"/>
        <n v="90112"/>
        <n v="90113"/>
        <n v="90114"/>
        <n v="90115"/>
        <n v="90116"/>
        <n v="90117"/>
        <n v="90118"/>
        <n v="90119"/>
        <n v="90120"/>
        <n v="90121"/>
        <n v="90122"/>
        <n v="90123"/>
        <n v="90124"/>
        <n v="90125"/>
        <n v="90126"/>
        <n v="90127"/>
        <n v="90128"/>
        <n v="90129"/>
        <n v="90130"/>
        <n v="90131"/>
        <n v="90132"/>
        <n v="90133"/>
        <n v="90134"/>
        <n v="90135"/>
        <n v="90136"/>
        <n v="90137"/>
        <n v="90138"/>
        <n v="90139"/>
        <n v="90140"/>
        <n v="90141"/>
        <n v="90142"/>
        <n v="90143"/>
        <n v="90144"/>
        <n v="90145"/>
        <n v="90146"/>
        <n v="90147"/>
        <n v="90148"/>
        <n v="90149"/>
        <n v="90150"/>
        <n v="90151"/>
        <n v="90152"/>
        <n v="90153"/>
        <n v="90154"/>
        <n v="90155"/>
        <n v="90156"/>
        <n v="90157"/>
        <n v="90158"/>
        <n v="90159"/>
        <n v="90160"/>
        <n v="90161"/>
        <n v="90162"/>
        <n v="90163"/>
        <n v="90164"/>
        <n v="90165"/>
        <n v="90166"/>
        <n v="90167"/>
        <n v="90168"/>
        <n v="90169"/>
        <n v="90170"/>
        <n v="90171"/>
        <n v="90172"/>
        <n v="90173"/>
        <n v="90174"/>
        <n v="90175"/>
        <n v="90176"/>
        <n v="90177"/>
        <n v="90178"/>
        <n v="90179"/>
        <n v="90180"/>
        <n v="90181"/>
        <n v="90182"/>
        <n v="90183"/>
        <n v="90184"/>
        <n v="90185"/>
        <n v="90186"/>
        <n v="90187"/>
        <n v="90188"/>
        <n v="90189"/>
        <n v="90190"/>
        <n v="90191"/>
        <n v="90192"/>
        <n v="90193"/>
        <n v="90194"/>
        <n v="90195"/>
        <n v="90196"/>
        <n v="90197"/>
        <n v="90198"/>
        <n v="90199"/>
        <n v="90200"/>
        <n v="90201"/>
        <n v="90202"/>
        <n v="90203"/>
        <n v="90204"/>
        <n v="90205"/>
        <n v="90206"/>
        <n v="90207"/>
        <n v="90208"/>
        <n v="90209"/>
        <n v="90210"/>
        <n v="90211"/>
        <n v="90212"/>
        <n v="90213"/>
        <n v="90214"/>
        <n v="90215"/>
        <n v="90216"/>
        <n v="90217"/>
        <n v="90218"/>
        <n v="90219"/>
        <n v="90220"/>
        <n v="90221"/>
        <n v="90222"/>
        <n v="90223"/>
        <n v="90224"/>
        <n v="90225"/>
        <n v="90226"/>
        <n v="90227"/>
        <n v="90228"/>
        <n v="90229"/>
        <n v="90230"/>
        <n v="90231"/>
        <n v="90232"/>
        <n v="90233"/>
        <n v="90234"/>
        <n v="90235"/>
        <n v="90236"/>
        <n v="90237"/>
        <n v="90238"/>
        <n v="90239"/>
        <n v="90240"/>
        <n v="90241"/>
        <n v="90242"/>
        <n v="90243"/>
        <n v="90244"/>
        <n v="90245"/>
        <n v="90246"/>
        <n v="90247"/>
        <n v="90248"/>
        <n v="90249"/>
        <n v="90250"/>
        <n v="90251"/>
        <n v="90252"/>
        <n v="90253"/>
        <n v="90254"/>
        <n v="90255"/>
        <n v="90256"/>
        <n v="90257"/>
        <n v="90258"/>
        <n v="90259"/>
        <n v="90260"/>
        <n v="90261"/>
        <n v="90262"/>
        <n v="90263"/>
        <n v="90264"/>
        <n v="90265"/>
        <n v="90266"/>
        <n v="90267"/>
        <n v="90268"/>
        <n v="90269"/>
        <n v="90270"/>
        <n v="90271"/>
        <n v="90272"/>
        <n v="90273"/>
        <n v="90274"/>
        <n v="90275"/>
        <n v="90276"/>
        <n v="90277"/>
        <n v="90278"/>
        <n v="90279"/>
        <n v="90280"/>
        <n v="90281"/>
        <n v="90282"/>
        <n v="90283"/>
        <n v="90284"/>
        <n v="90285"/>
        <n v="90286"/>
        <n v="90287"/>
        <n v="90288"/>
        <n v="90289"/>
        <n v="90290"/>
        <n v="90291"/>
        <n v="90292"/>
        <n v="90293"/>
        <n v="90294"/>
        <n v="90295"/>
        <n v="90296"/>
        <n v="90297"/>
        <n v="90298"/>
        <n v="90299"/>
        <n v="90300"/>
        <n v="90301"/>
        <n v="90302"/>
        <n v="90303"/>
        <n v="90304"/>
        <n v="90305"/>
        <n v="90306"/>
        <n v="90307"/>
        <n v="90308"/>
        <n v="90309"/>
        <n v="90310"/>
        <n v="90311"/>
        <n v="90312"/>
        <n v="90313"/>
        <n v="90314"/>
        <n v="90315"/>
        <n v="90316"/>
        <n v="90317"/>
        <n v="90318"/>
        <n v="90319"/>
        <n v="90320"/>
        <n v="90321"/>
        <n v="90322"/>
        <n v="90323"/>
        <n v="90324"/>
        <n v="90325"/>
        <n v="90326"/>
        <n v="90327"/>
        <n v="90328"/>
        <n v="90329"/>
        <n v="90330"/>
        <n v="90331"/>
        <n v="90332"/>
        <n v="90333"/>
        <n v="90334"/>
        <n v="90335"/>
        <n v="90336"/>
        <n v="90337"/>
        <n v="90338"/>
        <n v="90339"/>
        <n v="90340"/>
        <n v="90341"/>
        <n v="90342"/>
        <n v="90343"/>
        <n v="90344"/>
        <n v="90345"/>
        <n v="90346"/>
        <n v="90347"/>
        <n v="90348"/>
        <n v="90349"/>
        <n v="90350"/>
        <n v="90351"/>
        <n v="90352"/>
        <n v="90353"/>
        <n v="90354"/>
        <n v="90355"/>
        <n v="90356"/>
        <n v="90357"/>
        <n v="90358"/>
        <n v="90359"/>
        <n v="90360"/>
        <n v="90361"/>
        <n v="90362"/>
        <n v="90363"/>
        <n v="90364"/>
        <n v="90365"/>
        <n v="90366"/>
        <m/>
      </sharedItems>
    </cacheField>
    <cacheField name="Item Class" numFmtId="0">
      <sharedItems count="11" containsMixedTypes="1" containsSemiMixedTypes="1" containsString="1" containsNumber="0">
        <s v="A-Accessories"/>
        <s v="B-Jeans"/>
        <s v="C-Trousers"/>
        <s v="D-Jackets"/>
        <s v="F-Sweatshirts"/>
        <s v="I-Knitwear"/>
        <s v="K-Shirts"/>
        <s v="M-Tops"/>
        <s v="S-Shorts"/>
        <s v="Y-Skirts"/>
        <m/>
      </sharedItems>
    </cacheField>
    <cacheField name="Shipped Qty" numFmtId="0">
      <sharedItems count="419" containsMixedTypes="1" containsSemiMixedTypes="1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3"/>
        <n v="214"/>
        <n v="215"/>
        <n v="216"/>
        <n v="217"/>
        <n v="219"/>
        <n v="220"/>
        <n v="221"/>
        <n v="223"/>
        <n v="224"/>
        <n v="225"/>
        <n v="226"/>
        <n v="227"/>
        <n v="228"/>
        <n v="229"/>
        <n v="230"/>
        <n v="231"/>
        <n v="233"/>
        <n v="234"/>
        <n v="235"/>
        <n v="236"/>
        <n v="237"/>
        <n v="238"/>
        <n v="240"/>
        <n v="241"/>
        <n v="242"/>
        <n v="243"/>
        <n v="245"/>
        <n v="246"/>
        <n v="249"/>
        <n v="250"/>
        <n v="252"/>
        <n v="253"/>
        <n v="254"/>
        <n v="257"/>
        <n v="258"/>
        <n v="259"/>
        <n v="260"/>
        <n v="261"/>
        <n v="262"/>
        <n v="263"/>
        <n v="264"/>
        <n v="268"/>
        <n v="269"/>
        <n v="270"/>
        <n v="272"/>
        <n v="275"/>
        <n v="276"/>
        <n v="278"/>
        <n v="279"/>
        <n v="281"/>
        <n v="282"/>
        <n v="283"/>
        <n v="284"/>
        <n v="288"/>
        <n v="289"/>
        <n v="291"/>
        <n v="292"/>
        <n v="293"/>
        <n v="295"/>
        <n v="298"/>
        <n v="300"/>
        <n v="301"/>
        <n v="302"/>
        <n v="303"/>
        <n v="305"/>
        <n v="306"/>
        <n v="307"/>
        <n v="308"/>
        <n v="310"/>
        <n v="312"/>
        <n v="316"/>
        <n v="317"/>
        <n v="320"/>
        <n v="321"/>
        <n v="323"/>
        <n v="325"/>
        <n v="326"/>
        <n v="328"/>
        <n v="329"/>
        <n v="331"/>
        <n v="342"/>
        <n v="344"/>
        <n v="345"/>
        <n v="348"/>
        <n v="349"/>
        <n v="350"/>
        <n v="351"/>
        <n v="352"/>
        <n v="353"/>
        <n v="355"/>
        <n v="356"/>
        <n v="358"/>
        <n v="360"/>
        <n v="362"/>
        <n v="367"/>
        <n v="369"/>
        <n v="372"/>
        <n v="376"/>
        <n v="377"/>
        <n v="381"/>
        <n v="383"/>
        <n v="392"/>
        <n v="394"/>
        <n v="395"/>
        <n v="396"/>
        <n v="402"/>
        <n v="404"/>
        <n v="405"/>
        <n v="406"/>
        <n v="408"/>
        <n v="409"/>
        <n v="412"/>
        <n v="414"/>
        <n v="416"/>
        <n v="417"/>
        <n v="419"/>
        <n v="422"/>
        <n v="424"/>
        <n v="448"/>
        <n v="450"/>
        <n v="452"/>
        <n v="455"/>
        <n v="465"/>
        <n v="474"/>
        <n v="476"/>
        <n v="480"/>
        <n v="483"/>
        <n v="490"/>
        <n v="492"/>
        <n v="497"/>
        <n v="498"/>
        <n v="506"/>
        <n v="510"/>
        <n v="513"/>
        <n v="520"/>
        <n v="525"/>
        <n v="533"/>
        <n v="535"/>
        <n v="546"/>
        <n v="550"/>
        <n v="558"/>
        <n v="560"/>
        <n v="567"/>
        <n v="570"/>
        <n v="573"/>
        <n v="579"/>
        <n v="582"/>
        <n v="585"/>
        <n v="586"/>
        <n v="596"/>
        <n v="602"/>
        <n v="603"/>
        <n v="605"/>
        <n v="609"/>
        <n v="610"/>
        <n v="616"/>
        <n v="620"/>
        <n v="630"/>
        <n v="642"/>
        <n v="647"/>
        <n v="648"/>
        <n v="681"/>
        <n v="691"/>
        <n v="702"/>
        <n v="706"/>
        <n v="714"/>
        <n v="732"/>
        <n v="735"/>
        <n v="740"/>
        <n v="744"/>
        <n v="745"/>
        <n v="752"/>
        <n v="753"/>
        <n v="775"/>
        <n v="791"/>
        <n v="804"/>
        <n v="810"/>
        <n v="854"/>
        <n v="858"/>
        <n v="861"/>
        <n v="864"/>
        <n v="882"/>
        <n v="894"/>
        <n v="925"/>
        <n v="930"/>
        <n v="960"/>
        <n v="1002"/>
        <n v="1020"/>
        <n v="1041"/>
        <n v="1043"/>
        <n v="1056"/>
        <n v="1075"/>
        <n v="1146"/>
        <n v="1176"/>
        <n v="1386"/>
        <n v="1392"/>
        <n v="1400"/>
        <n v="1409"/>
        <n v="1456"/>
        <n v="1506"/>
        <n v="1523"/>
        <n v="1556"/>
        <n v="1608"/>
        <n v="1794"/>
        <n v="2685"/>
        <n v="3315"/>
        <m/>
      </sharedItems>
    </cacheField>
    <cacheField name="PkgCode" numFmtId="0">
      <sharedItems count="8" containsMixedTypes="1" containsSemiMixedTypes="1" containsString="1" containsNumber="0">
        <s v="BAG"/>
        <s v="BUNDLES"/>
        <s v="CARTONS"/>
        <s v="CTN"/>
        <s v="PCS"/>
        <s v="SET"/>
        <s v="SETS"/>
        <m/>
      </sharedItems>
    </cacheField>
    <cacheField name="Shipped Dtl Qty" numFmtId="0">
      <sharedItems count="1608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29"/>
        <n v="30"/>
        <n v="32"/>
        <n v="33"/>
        <n v="34"/>
        <n v="35"/>
        <n v="36"/>
        <n v="37"/>
        <n v="40"/>
        <n v="42"/>
        <n v="43"/>
        <n v="44"/>
        <n v="45"/>
        <n v="48"/>
        <n v="49"/>
        <n v="50"/>
        <n v="52"/>
        <n v="53"/>
        <n v="54"/>
        <n v="55"/>
        <n v="56"/>
        <n v="58"/>
        <n v="60"/>
        <n v="62"/>
        <n v="63"/>
        <n v="64"/>
        <n v="66"/>
        <n v="67"/>
        <n v="68"/>
        <n v="72"/>
        <n v="74"/>
        <n v="75"/>
        <n v="77"/>
        <n v="78"/>
        <n v="79"/>
        <n v="80"/>
        <n v="81"/>
        <n v="84"/>
        <n v="85"/>
        <n v="86"/>
        <n v="87"/>
        <n v="88"/>
        <n v="90"/>
        <n v="91"/>
        <n v="92"/>
        <n v="93"/>
        <n v="95"/>
        <n v="96"/>
        <n v="98"/>
        <n v="99"/>
        <n v="100"/>
        <n v="101"/>
        <n v="102"/>
        <n v="104"/>
        <n v="105"/>
        <n v="106"/>
        <n v="107"/>
        <n v="108"/>
        <n v="110"/>
        <n v="111"/>
        <n v="112"/>
        <n v="114"/>
        <n v="117"/>
        <n v="118"/>
        <n v="120"/>
        <n v="121"/>
        <n v="125"/>
        <n v="126"/>
        <n v="127"/>
        <n v="130"/>
        <n v="132"/>
        <n v="136"/>
        <n v="138"/>
        <n v="140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4"/>
        <n v="165"/>
        <n v="168"/>
        <n v="170"/>
        <n v="174"/>
        <n v="175"/>
        <n v="176"/>
        <n v="179"/>
        <n v="180"/>
        <n v="181"/>
        <n v="184"/>
        <n v="186"/>
        <n v="187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10"/>
        <n v="211"/>
        <n v="215"/>
        <n v="216"/>
        <n v="217"/>
        <n v="220"/>
        <n v="223"/>
        <n v="224"/>
        <n v="225"/>
        <n v="228"/>
        <n v="230"/>
        <n v="231"/>
        <n v="232"/>
        <n v="238"/>
        <n v="239"/>
        <n v="240"/>
        <n v="242"/>
        <n v="245"/>
        <n v="246"/>
        <n v="247"/>
        <n v="249"/>
        <n v="250"/>
        <n v="251"/>
        <n v="252"/>
        <n v="253"/>
        <n v="254"/>
        <n v="255"/>
        <n v="256"/>
        <n v="258"/>
        <n v="259"/>
        <n v="261"/>
        <n v="263"/>
        <n v="264"/>
        <n v="266"/>
        <n v="270"/>
        <n v="272"/>
        <n v="275"/>
        <n v="276"/>
        <n v="277"/>
        <n v="278"/>
        <n v="280"/>
        <n v="282"/>
        <n v="285"/>
        <n v="286"/>
        <n v="287"/>
        <n v="288"/>
        <n v="290"/>
        <n v="291"/>
        <n v="292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2"/>
        <n v="313"/>
        <n v="314"/>
        <n v="315"/>
        <n v="316"/>
        <n v="317"/>
        <n v="318"/>
        <n v="320"/>
        <n v="321"/>
        <n v="324"/>
        <n v="326"/>
        <n v="330"/>
        <n v="331"/>
        <n v="335"/>
        <n v="336"/>
        <n v="342"/>
        <n v="345"/>
        <n v="348"/>
        <n v="349"/>
        <n v="350"/>
        <n v="351"/>
        <n v="354"/>
        <n v="357"/>
        <n v="358"/>
        <n v="360"/>
        <n v="363"/>
        <n v="364"/>
        <n v="366"/>
        <n v="368"/>
        <n v="370"/>
        <n v="372"/>
        <n v="374"/>
        <n v="375"/>
        <n v="380"/>
        <n v="381"/>
        <n v="383"/>
        <n v="384"/>
        <n v="385"/>
        <n v="386"/>
        <n v="387"/>
        <n v="390"/>
        <n v="392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8"/>
        <n v="420"/>
        <n v="425"/>
        <n v="428"/>
        <n v="432"/>
        <n v="433"/>
        <n v="435"/>
        <n v="440"/>
        <n v="441"/>
        <n v="442"/>
        <n v="444"/>
        <n v="445"/>
        <n v="446"/>
        <n v="448"/>
        <n v="450"/>
        <n v="452"/>
        <n v="455"/>
        <n v="456"/>
        <n v="457"/>
        <n v="458"/>
        <n v="459"/>
        <n v="460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9"/>
        <n v="480"/>
        <n v="482"/>
        <n v="483"/>
        <n v="485"/>
        <n v="486"/>
        <n v="487"/>
        <n v="488"/>
        <n v="490"/>
        <n v="491"/>
        <n v="492"/>
        <n v="493"/>
        <n v="494"/>
        <n v="495"/>
        <n v="497"/>
        <n v="498"/>
        <n v="499"/>
        <n v="500"/>
        <n v="501"/>
        <n v="502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9"/>
        <n v="520"/>
        <n v="521"/>
        <n v="522"/>
        <n v="523"/>
        <n v="525"/>
        <n v="526"/>
        <n v="527"/>
        <n v="528"/>
        <n v="529"/>
        <n v="531"/>
        <n v="532"/>
        <n v="533"/>
        <n v="534"/>
        <n v="535"/>
        <n v="539"/>
        <n v="540"/>
        <n v="541"/>
        <n v="545"/>
        <n v="546"/>
        <n v="548"/>
        <n v="550"/>
        <n v="552"/>
        <n v="553"/>
        <n v="554"/>
        <n v="555"/>
        <n v="558"/>
        <n v="560"/>
        <n v="561"/>
        <n v="562"/>
        <n v="563"/>
        <n v="564"/>
        <n v="566"/>
        <n v="567"/>
        <n v="568"/>
        <n v="570"/>
        <n v="575"/>
        <n v="576"/>
        <n v="578"/>
        <n v="580"/>
        <n v="581"/>
        <n v="582"/>
        <n v="585"/>
        <n v="586"/>
        <n v="587"/>
        <n v="588"/>
        <n v="589"/>
        <n v="590"/>
        <n v="591"/>
        <n v="592"/>
        <n v="594"/>
        <n v="595"/>
        <n v="596"/>
        <n v="598"/>
        <n v="599"/>
        <n v="600"/>
        <n v="602"/>
        <n v="603"/>
        <n v="605"/>
        <n v="606"/>
        <n v="607"/>
        <n v="608"/>
        <n v="609"/>
        <n v="610"/>
        <n v="612"/>
        <n v="614"/>
        <n v="615"/>
        <n v="616"/>
        <n v="618"/>
        <n v="620"/>
        <n v="621"/>
        <n v="622"/>
        <n v="623"/>
        <n v="624"/>
        <n v="625"/>
        <n v="627"/>
        <n v="629"/>
        <n v="630"/>
        <n v="634"/>
        <n v="636"/>
        <n v="640"/>
        <n v="642"/>
        <n v="645"/>
        <n v="648"/>
        <n v="649"/>
        <n v="650"/>
        <n v="655"/>
        <n v="657"/>
        <n v="660"/>
        <n v="662"/>
        <n v="663"/>
        <n v="664"/>
        <n v="665"/>
        <n v="666"/>
        <n v="670"/>
        <n v="672"/>
        <n v="674"/>
        <n v="676"/>
        <n v="677"/>
        <n v="678"/>
        <n v="679"/>
        <n v="680"/>
        <n v="684"/>
        <n v="685"/>
        <n v="688"/>
        <n v="689"/>
        <n v="690"/>
        <n v="691"/>
        <n v="692"/>
        <n v="693"/>
        <n v="694"/>
        <n v="696"/>
        <n v="697"/>
        <n v="699"/>
        <n v="700"/>
        <n v="702"/>
        <n v="703"/>
        <n v="704"/>
        <n v="705"/>
        <n v="708"/>
        <n v="710"/>
        <n v="712"/>
        <n v="714"/>
        <n v="716"/>
        <n v="718"/>
        <n v="719"/>
        <n v="720"/>
        <n v="724"/>
        <n v="727"/>
        <n v="728"/>
        <n v="730"/>
        <n v="731"/>
        <n v="732"/>
        <n v="736"/>
        <n v="740"/>
        <n v="742"/>
        <n v="744"/>
        <n v="745"/>
        <n v="746"/>
        <n v="747"/>
        <n v="750"/>
        <n v="751"/>
        <n v="752"/>
        <n v="753"/>
        <n v="754"/>
        <n v="755"/>
        <n v="760"/>
        <n v="761"/>
        <n v="762"/>
        <n v="763"/>
        <n v="764"/>
        <n v="767"/>
        <n v="768"/>
        <n v="770"/>
        <n v="771"/>
        <n v="772"/>
        <n v="773"/>
        <n v="774"/>
        <n v="775"/>
        <n v="778"/>
        <n v="780"/>
        <n v="782"/>
        <n v="783"/>
        <n v="784"/>
        <n v="788"/>
        <n v="789"/>
        <n v="790"/>
        <n v="791"/>
        <n v="792"/>
        <n v="794"/>
        <n v="795"/>
        <n v="797"/>
        <n v="798"/>
        <n v="800"/>
        <n v="801"/>
        <n v="802"/>
        <n v="804"/>
        <n v="805"/>
        <n v="808"/>
        <n v="810"/>
        <n v="811"/>
        <n v="816"/>
        <n v="817"/>
        <n v="818"/>
        <n v="820"/>
        <n v="821"/>
        <n v="822"/>
        <n v="824"/>
        <n v="825"/>
        <n v="828"/>
        <n v="830"/>
        <n v="832"/>
        <n v="833"/>
        <n v="834"/>
        <n v="835"/>
        <n v="836"/>
        <n v="839"/>
        <n v="840"/>
        <n v="844"/>
        <n v="846"/>
        <n v="850"/>
        <n v="854"/>
        <n v="855"/>
        <n v="856"/>
        <n v="858"/>
        <n v="860"/>
        <n v="861"/>
        <n v="862"/>
        <n v="864"/>
        <n v="868"/>
        <n v="869"/>
        <n v="870"/>
        <n v="875"/>
        <n v="876"/>
        <n v="877"/>
        <n v="878"/>
        <n v="880"/>
        <n v="882"/>
        <n v="885"/>
        <n v="888"/>
        <n v="890"/>
        <n v="891"/>
        <n v="894"/>
        <n v="895"/>
        <n v="896"/>
        <n v="898"/>
        <n v="900"/>
        <n v="901"/>
        <n v="902"/>
        <n v="903"/>
        <n v="904"/>
        <n v="906"/>
        <n v="907"/>
        <n v="909"/>
        <n v="913"/>
        <n v="917"/>
        <n v="918"/>
        <n v="920"/>
        <n v="924"/>
        <n v="925"/>
        <n v="926"/>
        <n v="930"/>
        <n v="931"/>
        <n v="933"/>
        <n v="936"/>
        <n v="940"/>
        <n v="945"/>
        <n v="947"/>
        <n v="950"/>
        <n v="952"/>
        <n v="954"/>
        <n v="955"/>
        <n v="956"/>
        <n v="960"/>
        <n v="963"/>
        <n v="965"/>
        <n v="966"/>
        <n v="968"/>
        <n v="970"/>
        <n v="972"/>
        <n v="973"/>
        <n v="975"/>
        <n v="980"/>
        <n v="982"/>
        <n v="983"/>
        <n v="984"/>
        <n v="987"/>
        <n v="990"/>
        <n v="991"/>
        <n v="992"/>
        <n v="994"/>
        <n v="995"/>
        <n v="996"/>
        <n v="997"/>
        <n v="998"/>
        <n v="999"/>
        <n v="1000"/>
        <n v="1001"/>
        <n v="1002"/>
        <n v="1003"/>
        <n v="1006"/>
        <n v="1008"/>
        <n v="1010"/>
        <n v="1011"/>
        <n v="1012"/>
        <n v="1013"/>
        <n v="1014"/>
        <n v="1016"/>
        <n v="1017"/>
        <n v="1019"/>
        <n v="1020"/>
        <n v="1023"/>
        <n v="1026"/>
        <n v="1027"/>
        <n v="1028"/>
        <n v="1029"/>
        <n v="1031"/>
        <n v="1032"/>
        <n v="1033"/>
        <n v="1036"/>
        <n v="1037"/>
        <n v="1038"/>
        <n v="1039"/>
        <n v="1040"/>
        <n v="1041"/>
        <n v="1042"/>
        <n v="1043"/>
        <n v="1045"/>
        <n v="1047"/>
        <n v="1048"/>
        <n v="1049"/>
        <n v="1050"/>
        <n v="1055"/>
        <n v="1056"/>
        <n v="1059"/>
        <n v="1060"/>
        <n v="1062"/>
        <n v="1065"/>
        <n v="1066"/>
        <n v="1075"/>
        <n v="1080"/>
        <n v="1082"/>
        <n v="1084"/>
        <n v="1086"/>
        <n v="1088"/>
        <n v="1092"/>
        <n v="1095"/>
        <n v="1097"/>
        <n v="1098"/>
        <n v="1099"/>
        <n v="1100"/>
        <n v="1101"/>
        <n v="1102"/>
        <n v="1104"/>
        <n v="1105"/>
        <n v="1106"/>
        <n v="1107"/>
        <n v="1116"/>
        <n v="1117"/>
        <n v="1120"/>
        <n v="1125"/>
        <n v="1127"/>
        <n v="1128"/>
        <n v="1129"/>
        <n v="1130"/>
        <n v="1134"/>
        <n v="1140"/>
        <n v="1146"/>
        <n v="1152"/>
        <n v="1154"/>
        <n v="1160"/>
        <n v="1162"/>
        <n v="1165"/>
        <n v="1170"/>
        <n v="1171"/>
        <n v="1172"/>
        <n v="1180"/>
        <n v="1182"/>
        <n v="1186"/>
        <n v="1188"/>
        <n v="1189"/>
        <n v="1190"/>
        <n v="1191"/>
        <n v="1192"/>
        <n v="1198"/>
        <n v="1199"/>
        <n v="1200"/>
        <n v="1204"/>
        <n v="1205"/>
        <n v="1206"/>
        <n v="1207"/>
        <n v="1208"/>
        <n v="1209"/>
        <n v="1210"/>
        <n v="1211"/>
        <n v="1212"/>
        <n v="1216"/>
        <n v="1220"/>
        <n v="1223"/>
        <n v="1224"/>
        <n v="1225"/>
        <n v="1230"/>
        <n v="1232"/>
        <n v="1234"/>
        <n v="1235"/>
        <n v="1236"/>
        <n v="1240"/>
        <n v="1242"/>
        <n v="1248"/>
        <n v="1250"/>
        <n v="1254"/>
        <n v="1260"/>
        <n v="1262"/>
        <n v="1272"/>
        <n v="1274"/>
        <n v="1276"/>
        <n v="1278"/>
        <n v="1280"/>
        <n v="1284"/>
        <n v="1290"/>
        <n v="1292"/>
        <n v="1294"/>
        <n v="1296"/>
        <n v="1298"/>
        <n v="1300"/>
        <n v="1302"/>
        <n v="1304"/>
        <n v="1305"/>
        <n v="1306"/>
        <n v="1308"/>
        <n v="1311"/>
        <n v="1312"/>
        <n v="1314"/>
        <n v="1316"/>
        <n v="1317"/>
        <n v="1319"/>
        <n v="1320"/>
        <n v="1322"/>
        <n v="1323"/>
        <n v="1330"/>
        <n v="1332"/>
        <n v="1335"/>
        <n v="1336"/>
        <n v="1337"/>
        <n v="1338"/>
        <n v="1340"/>
        <n v="1350"/>
        <n v="1356"/>
        <n v="1358"/>
        <n v="1360"/>
        <n v="1361"/>
        <n v="1365"/>
        <n v="1368"/>
        <n v="1370"/>
        <n v="1376"/>
        <n v="1379"/>
        <n v="1380"/>
        <n v="1382"/>
        <n v="1384"/>
        <n v="1386"/>
        <n v="1390"/>
        <n v="1391"/>
        <n v="1392"/>
        <n v="1396"/>
        <n v="1400"/>
        <n v="1401"/>
        <n v="1404"/>
        <n v="1408"/>
        <n v="1409"/>
        <n v="1410"/>
        <n v="1411"/>
        <n v="1415"/>
        <n v="1418"/>
        <n v="1420"/>
        <n v="1422"/>
        <n v="1424"/>
        <n v="1426"/>
        <n v="1427"/>
        <n v="1428"/>
        <n v="1429"/>
        <n v="1432"/>
        <n v="1433"/>
        <n v="1437"/>
        <n v="1439"/>
        <n v="1440"/>
        <n v="1445"/>
        <n v="1447"/>
        <n v="1448"/>
        <n v="1450"/>
        <n v="1452"/>
        <n v="1456"/>
        <n v="1460"/>
        <n v="1461"/>
        <n v="1464"/>
        <n v="1471"/>
        <n v="1472"/>
        <n v="1475"/>
        <n v="1476"/>
        <n v="1479"/>
        <n v="1480"/>
        <n v="1481"/>
        <n v="1483"/>
        <n v="1484"/>
        <n v="1485"/>
        <n v="1488"/>
        <n v="1489"/>
        <n v="1490"/>
        <n v="1495"/>
        <n v="1498"/>
        <n v="1499"/>
        <n v="1500"/>
        <n v="1501"/>
        <n v="1502"/>
        <n v="1504"/>
        <n v="1505"/>
        <n v="1506"/>
        <n v="1507"/>
        <n v="1508"/>
        <n v="1510"/>
        <n v="1512"/>
        <n v="1513"/>
        <n v="1516"/>
        <n v="1519"/>
        <n v="1520"/>
        <n v="1523"/>
        <n v="1524"/>
        <n v="1525"/>
        <n v="1526"/>
        <n v="1527"/>
        <n v="1539"/>
        <n v="1540"/>
        <n v="1541"/>
        <n v="1543"/>
        <n v="1547"/>
        <n v="1548"/>
        <n v="1551"/>
        <n v="1553"/>
        <n v="1555"/>
        <n v="1556"/>
        <n v="1558"/>
        <n v="1560"/>
        <n v="1561"/>
        <n v="1562"/>
        <n v="1563"/>
        <n v="1568"/>
        <n v="1569"/>
        <n v="1571"/>
        <n v="1573"/>
        <n v="1574"/>
        <n v="1578"/>
        <n v="1580"/>
        <n v="1582"/>
        <n v="1583"/>
        <n v="1584"/>
        <n v="1585"/>
        <n v="1586"/>
        <n v="1588"/>
        <n v="1590"/>
        <n v="1592"/>
        <n v="1593"/>
        <n v="1600"/>
        <n v="1604"/>
        <n v="1608"/>
        <n v="1610"/>
        <n v="1613"/>
        <n v="1620"/>
        <n v="1624"/>
        <n v="1627"/>
        <n v="1630"/>
        <n v="1631"/>
        <n v="1638"/>
        <n v="1640"/>
        <n v="1644"/>
        <n v="1650"/>
        <n v="1656"/>
        <n v="1662"/>
        <n v="1664"/>
        <n v="1668"/>
        <n v="1674"/>
        <n v="1676"/>
        <n v="1680"/>
        <n v="1686"/>
        <n v="1690"/>
        <n v="1692"/>
        <n v="1695"/>
        <n v="1696"/>
        <n v="1700"/>
        <n v="1704"/>
        <n v="1705"/>
        <n v="1710"/>
        <n v="1728"/>
        <n v="1735"/>
        <n v="1737"/>
        <n v="1739"/>
        <n v="1740"/>
        <n v="1744"/>
        <n v="1746"/>
        <n v="1750"/>
        <n v="1752"/>
        <n v="1754"/>
        <n v="1760"/>
        <n v="1761"/>
        <n v="1769"/>
        <n v="1780"/>
        <n v="1789"/>
        <n v="1793"/>
        <n v="1794"/>
        <n v="1795"/>
        <n v="1796"/>
        <n v="1797"/>
        <n v="1798"/>
        <n v="1800"/>
        <n v="1802"/>
        <n v="1803"/>
        <n v="1804"/>
        <n v="1805"/>
        <n v="1808"/>
        <n v="1810"/>
        <n v="1811"/>
        <n v="1813"/>
        <n v="1818"/>
        <n v="1820"/>
        <n v="1822"/>
        <n v="1823"/>
        <n v="1824"/>
        <n v="1829"/>
        <n v="1831"/>
        <n v="1840"/>
        <n v="1843"/>
        <n v="1845"/>
        <n v="1850"/>
        <n v="1860"/>
        <n v="1861"/>
        <n v="1864"/>
        <n v="1870"/>
        <n v="1872"/>
        <n v="1877"/>
        <n v="1880"/>
        <n v="1884"/>
        <n v="1888"/>
        <n v="1890"/>
        <n v="1891"/>
        <n v="1895"/>
        <n v="1898"/>
        <n v="1900"/>
        <n v="1902"/>
        <n v="1912"/>
        <n v="1920"/>
        <n v="1926"/>
        <n v="1932"/>
        <n v="1936"/>
        <n v="1940"/>
        <n v="1941"/>
        <n v="1944"/>
        <n v="1946"/>
        <n v="1950"/>
        <n v="1954"/>
        <n v="1955"/>
        <n v="1960"/>
        <n v="1962"/>
        <n v="1965"/>
        <n v="1968"/>
        <n v="1969"/>
        <n v="1976"/>
        <n v="1977"/>
        <n v="1980"/>
        <n v="1982"/>
        <n v="1984"/>
        <n v="1988"/>
        <n v="1989"/>
        <n v="1990"/>
        <n v="1991"/>
        <n v="1992"/>
        <n v="1995"/>
        <n v="1996"/>
        <n v="1998"/>
        <n v="1999"/>
        <n v="2000"/>
        <n v="2005"/>
        <n v="2006"/>
        <n v="2008"/>
        <n v="2015"/>
        <n v="2016"/>
        <n v="2019"/>
        <n v="2020"/>
        <n v="2022"/>
        <n v="2023"/>
        <n v="2028"/>
        <n v="2030"/>
        <n v="2033"/>
        <n v="2034"/>
        <n v="2045"/>
        <n v="2046"/>
        <n v="2050"/>
        <n v="2052"/>
        <n v="2055"/>
        <n v="2058"/>
        <n v="2060"/>
        <n v="2062"/>
        <n v="2070"/>
        <n v="2072"/>
        <n v="2080"/>
        <n v="2083"/>
        <n v="2086"/>
        <n v="2088"/>
        <n v="2090"/>
        <n v="2095"/>
        <n v="2100"/>
        <n v="2102"/>
        <n v="2106"/>
        <n v="2112"/>
        <n v="2115"/>
        <n v="2120"/>
        <n v="2124"/>
        <n v="2128"/>
        <n v="2130"/>
        <n v="2136"/>
        <n v="2140"/>
        <n v="2142"/>
        <n v="2148"/>
        <n v="2150"/>
        <n v="2155"/>
        <n v="2159"/>
        <n v="2160"/>
        <n v="2170"/>
        <n v="2175"/>
        <n v="2176"/>
        <n v="2180"/>
        <n v="2184"/>
        <n v="2185"/>
        <n v="2190"/>
        <n v="2193"/>
        <n v="2196"/>
        <n v="2197"/>
        <n v="2198"/>
        <n v="2199"/>
        <n v="2200"/>
        <n v="2204"/>
        <n v="2205"/>
        <n v="2208"/>
        <n v="2209"/>
        <n v="2211"/>
        <n v="2214"/>
        <n v="2220"/>
        <n v="2223"/>
        <n v="2224"/>
        <n v="2230"/>
        <n v="2232"/>
        <n v="2234"/>
        <n v="2240"/>
        <n v="2245"/>
        <n v="2250"/>
        <n v="2255"/>
        <n v="2260"/>
        <n v="2265"/>
        <n v="2275"/>
        <n v="2280"/>
        <n v="2283"/>
        <n v="2284"/>
        <n v="2286"/>
        <n v="2290"/>
        <n v="2296"/>
        <n v="2299"/>
        <n v="2300"/>
        <n v="2304"/>
        <n v="2305"/>
        <n v="2313"/>
        <n v="2320"/>
        <n v="2322"/>
        <n v="2330"/>
        <n v="2340"/>
        <n v="2343"/>
        <n v="2343.3"/>
        <n v="2344"/>
        <n v="2345"/>
        <n v="2350"/>
        <n v="2352"/>
        <n v="2358"/>
        <n v="2360"/>
        <n v="2366"/>
        <n v="2370"/>
        <n v="2380"/>
        <n v="2389"/>
        <n v="2390"/>
        <n v="2392"/>
        <n v="2394"/>
        <n v="2400"/>
        <n v="2402"/>
        <n v="2408"/>
        <n v="2410"/>
        <n v="2420"/>
        <n v="2424"/>
        <n v="2430"/>
        <n v="2440"/>
        <n v="2451"/>
        <n v="2455"/>
        <n v="2456"/>
        <n v="2460"/>
        <n v="2466"/>
        <n v="2475"/>
        <n v="2480"/>
        <n v="2487"/>
        <n v="2489"/>
        <n v="2490"/>
        <n v="2493"/>
        <n v="2496"/>
        <n v="2500"/>
        <n v="2512"/>
        <n v="2513"/>
        <n v="2520"/>
        <n v="2531"/>
        <n v="2532"/>
        <n v="2536"/>
        <n v="2540"/>
        <n v="2550"/>
        <n v="2552"/>
        <n v="2556"/>
        <n v="2560"/>
        <n v="2570"/>
        <n v="2580"/>
        <n v="2590"/>
        <n v="2600"/>
        <n v="2610"/>
        <n v="2624"/>
        <n v="2626"/>
        <n v="2628"/>
        <n v="2630"/>
        <n v="2646"/>
        <n v="2680"/>
        <n v="2682"/>
        <n v="2696"/>
        <n v="2700"/>
        <n v="2708"/>
        <n v="2712"/>
        <n v="2720"/>
        <n v="2724"/>
        <n v="2749"/>
        <n v="2750"/>
        <n v="2752"/>
        <n v="2757"/>
        <n v="2760"/>
        <n v="2761"/>
        <n v="2770"/>
        <n v="2772"/>
        <n v="2781"/>
        <n v="2784"/>
        <n v="2790"/>
        <n v="2798"/>
        <n v="2800"/>
        <n v="2814"/>
        <n v="2820"/>
        <n v="2826"/>
        <n v="2830"/>
        <n v="2832"/>
        <n v="2850"/>
        <n v="2853"/>
        <n v="2860"/>
        <n v="2862"/>
        <n v="2876"/>
        <n v="2880"/>
        <n v="2881"/>
        <n v="2890"/>
        <n v="2892"/>
        <n v="2898"/>
        <n v="2900"/>
        <n v="2904"/>
        <n v="2910"/>
        <n v="2920"/>
        <n v="2930"/>
        <n v="2934"/>
        <n v="2940"/>
        <n v="2944"/>
        <n v="2950"/>
        <n v="2951"/>
        <n v="2952"/>
        <n v="2960"/>
        <n v="2963"/>
        <n v="2970"/>
        <n v="2975"/>
        <n v="2976"/>
        <n v="2980"/>
        <n v="2983"/>
        <n v="2988"/>
        <n v="2990"/>
        <n v="2992"/>
        <n v="2995"/>
        <n v="2999"/>
        <n v="3000"/>
        <n v="3004"/>
        <n v="3006"/>
        <n v="3008"/>
        <n v="3010"/>
        <n v="3017"/>
        <n v="3020"/>
        <n v="3024"/>
        <n v="3030"/>
        <n v="3032"/>
        <n v="3040"/>
        <n v="3056"/>
        <n v="3064"/>
        <n v="3076"/>
        <n v="3080"/>
        <n v="3084"/>
        <n v="3088"/>
        <n v="3092"/>
        <n v="3095"/>
        <n v="3100"/>
        <n v="3104"/>
        <n v="3108"/>
        <n v="3112"/>
        <n v="3117"/>
        <n v="3120"/>
        <n v="3132"/>
        <n v="3137"/>
        <n v="3140"/>
        <n v="3150"/>
        <n v="3152"/>
        <n v="3163"/>
        <n v="3164"/>
        <n v="3165"/>
        <n v="3168"/>
        <n v="3180"/>
        <n v="3190"/>
        <n v="3195"/>
        <n v="3200"/>
        <n v="3220"/>
        <n v="3232"/>
        <n v="3236"/>
        <n v="3240"/>
        <n v="3250"/>
        <n v="3255"/>
        <n v="3272"/>
        <n v="3290"/>
        <n v="3294"/>
        <n v="3296"/>
        <n v="3300"/>
        <n v="3320"/>
        <n v="3328"/>
        <n v="3339"/>
        <n v="3340"/>
        <n v="3350"/>
        <n v="3360"/>
        <n v="3361"/>
        <n v="3390"/>
        <n v="3396"/>
        <n v="3400"/>
        <n v="3408"/>
        <n v="3409"/>
        <n v="3410"/>
        <n v="3420"/>
        <n v="3435"/>
        <n v="3447"/>
        <n v="3450"/>
        <n v="3453"/>
        <n v="3456"/>
        <n v="3460"/>
        <n v="3469"/>
        <n v="3472"/>
        <n v="3474"/>
        <n v="3479"/>
        <n v="3480"/>
        <n v="3492"/>
        <n v="3500"/>
        <n v="3509"/>
        <n v="3510"/>
        <n v="3519"/>
        <n v="3529"/>
        <n v="3540"/>
        <n v="3543"/>
        <n v="3550"/>
        <n v="3552"/>
        <n v="3560"/>
        <n v="3580"/>
        <n v="3584"/>
        <n v="3592"/>
        <n v="3600"/>
        <n v="3606"/>
        <n v="3615"/>
        <n v="3616"/>
        <n v="3624"/>
        <n v="3634"/>
        <n v="3650"/>
        <n v="3651"/>
        <n v="3656"/>
        <n v="3664"/>
        <n v="3680"/>
        <n v="3683"/>
        <n v="3695"/>
        <n v="3696"/>
        <n v="3700"/>
        <n v="3708"/>
        <n v="3710"/>
        <n v="3736"/>
        <n v="3744"/>
        <n v="3750"/>
        <n v="3752"/>
        <n v="3755"/>
        <n v="3762"/>
        <n v="3768"/>
        <n v="3771"/>
        <n v="3778"/>
        <n v="3779"/>
        <n v="3780"/>
        <n v="3792"/>
        <n v="3799"/>
        <n v="3800"/>
        <n v="3824"/>
        <n v="3840"/>
        <n v="3844"/>
        <n v="3849"/>
        <n v="3852"/>
        <n v="3853"/>
        <n v="3860"/>
        <n v="3864"/>
        <n v="3876"/>
        <n v="3880"/>
        <n v="3897"/>
        <n v="3900"/>
        <n v="3907"/>
        <n v="3912"/>
        <n v="3929"/>
        <n v="3930"/>
        <n v="3948"/>
        <n v="3958"/>
        <n v="3960"/>
        <n v="3977"/>
        <n v="3979"/>
        <n v="3980"/>
        <n v="3984"/>
        <n v="3990"/>
        <n v="3995"/>
        <n v="3997"/>
        <n v="4000"/>
        <n v="4005"/>
        <n v="4008"/>
        <n v="4010"/>
        <n v="4013"/>
        <n v="4016"/>
        <n v="4020"/>
        <n v="4057"/>
        <n v="4060"/>
        <n v="4080"/>
        <n v="4082"/>
        <n v="4089"/>
        <n v="4117"/>
        <n v="4130"/>
        <n v="4154"/>
        <n v="4158"/>
        <n v="4176"/>
        <n v="4192"/>
        <n v="4200"/>
        <n v="4216"/>
        <n v="4280"/>
        <n v="4290"/>
        <n v="4300"/>
        <n v="4302"/>
        <n v="4304"/>
        <n v="4320"/>
        <n v="4325"/>
        <n v="4337"/>
        <n v="4350"/>
        <n v="4360"/>
        <n v="4383"/>
        <n v="4391"/>
        <n v="4392"/>
        <n v="4400"/>
        <n v="4416"/>
        <n v="4424"/>
        <n v="4434"/>
        <n v="4440"/>
        <n v="4444"/>
        <n v="4452"/>
        <n v="4470"/>
        <n v="4480"/>
        <n v="4490"/>
        <n v="4496"/>
        <n v="4500"/>
        <n v="4510"/>
        <n v="4511"/>
        <n v="4512"/>
        <n v="4544"/>
        <n v="4546"/>
        <n v="4570"/>
        <n v="4581"/>
        <n v="4582"/>
        <n v="4592"/>
        <n v="4593"/>
        <n v="4599"/>
        <n v="4600"/>
        <n v="4635"/>
        <n v="4646"/>
        <n v="4654"/>
        <n v="4656"/>
        <n v="4680"/>
        <n v="4698"/>
        <n v="4700"/>
        <n v="4706"/>
        <n v="4744"/>
        <n v="4752"/>
        <n v="4753"/>
        <n v="4768"/>
        <n v="4800"/>
        <n v="4815"/>
        <n v="4820"/>
        <n v="4835"/>
        <n v="4848"/>
        <n v="4860"/>
        <n v="4872"/>
        <n v="4920"/>
        <n v="4944"/>
        <n v="4952"/>
        <n v="4960"/>
        <n v="4984"/>
        <n v="4991"/>
        <n v="4992"/>
        <n v="4998"/>
        <n v="5000"/>
        <n v="5004"/>
        <n v="5005"/>
        <n v="5010"/>
        <n v="5016"/>
        <n v="5100"/>
        <n v="5130"/>
        <n v="5144"/>
        <n v="5151"/>
        <n v="5160"/>
        <n v="5184"/>
        <n v="5200"/>
        <n v="5203"/>
        <n v="5249"/>
        <n v="5250"/>
        <n v="5260"/>
        <n v="5264"/>
        <n v="5288"/>
        <n v="5310"/>
        <n v="5370"/>
        <n v="5400"/>
        <n v="5472"/>
        <n v="5480"/>
        <n v="5489"/>
        <n v="5500"/>
        <n v="5508"/>
        <n v="5520"/>
        <n v="5528"/>
        <n v="5592"/>
        <n v="5597"/>
        <n v="5610"/>
        <n v="5620"/>
        <n v="5667"/>
        <n v="5685"/>
        <n v="5688"/>
        <n v="5744"/>
        <n v="5765"/>
        <n v="5784"/>
        <n v="5792"/>
        <n v="5803"/>
        <n v="5808"/>
        <n v="5848"/>
        <n v="5850"/>
        <n v="5855"/>
        <n v="5856"/>
        <n v="5872"/>
        <n v="5890"/>
        <n v="5908"/>
        <n v="5912"/>
        <n v="5935"/>
        <n v="5950"/>
        <n v="5952"/>
        <n v="5962"/>
        <n v="5988"/>
        <n v="5990"/>
        <n v="5992"/>
        <n v="6000"/>
        <n v="6008"/>
        <n v="6016"/>
        <n v="6024"/>
        <n v="6028"/>
        <n v="6080"/>
        <n v="6093"/>
        <n v="6209"/>
        <n v="6223"/>
        <n v="6250"/>
        <n v="6275"/>
        <n v="6280"/>
        <n v="6295"/>
        <n v="6300"/>
        <n v="6320"/>
        <n v="6344"/>
        <n v="6350"/>
        <n v="6400"/>
        <n v="6420"/>
        <n v="6424"/>
        <n v="6432"/>
        <n v="6450"/>
        <n v="6488"/>
        <n v="6500"/>
        <n v="6510"/>
        <n v="6562"/>
        <n v="6572"/>
        <n v="6573"/>
        <n v="6575"/>
        <n v="6624"/>
        <n v="6690"/>
        <n v="6700"/>
        <n v="6708"/>
        <n v="6719"/>
        <n v="6744"/>
        <n v="6820"/>
        <n v="6840"/>
        <n v="6980"/>
        <n v="6990"/>
        <n v="6992"/>
        <n v="6996"/>
        <n v="6998"/>
        <n v="7000"/>
        <n v="7008"/>
        <n v="7020"/>
        <n v="7032"/>
        <n v="7150"/>
        <n v="7188"/>
        <n v="7196"/>
        <n v="7198"/>
        <n v="7200"/>
        <n v="7212"/>
        <n v="7304"/>
        <n v="7320"/>
        <n v="7416"/>
        <n v="7552"/>
        <n v="7665"/>
        <n v="7672"/>
        <n v="7820"/>
        <n v="7844"/>
        <n v="7904"/>
        <n v="7932"/>
        <n v="8000"/>
        <n v="8006"/>
        <n v="8148"/>
        <n v="8170"/>
        <n v="8184"/>
        <n v="8210"/>
        <n v="8280"/>
        <n v="8384"/>
        <n v="8472"/>
        <n v="8496"/>
        <n v="8584"/>
        <n v="8735"/>
        <n v="8957"/>
        <n v="9000"/>
        <n v="9010"/>
        <n v="9100"/>
        <n v="9180"/>
        <n v="9256"/>
        <n v="9320"/>
        <n v="9352"/>
        <n v="9420"/>
        <n v="9600"/>
        <n v="9608"/>
        <n v="9708"/>
        <n v="9830"/>
        <n v="9984"/>
        <n v="9990"/>
        <n v="10000"/>
        <n v="10010"/>
        <n v="10076"/>
        <n v="10150"/>
        <n v="10248"/>
        <n v="10320"/>
        <n v="10608"/>
        <n v="10700"/>
        <n v="10775"/>
        <n v="10848"/>
        <n v="10920"/>
        <n v="11845"/>
        <n v="14700"/>
        <n v="28860"/>
        <m/>
      </sharedItems>
    </cacheField>
    <cacheField name="PkgCode2" numFmtId="0">
      <sharedItems count="3" containsMixedTypes="1" containsSemiMixedTypes="1" containsString="1" containsNumber="0">
        <s v=" PCS "/>
        <s v="PCS"/>
        <m/>
      </sharedItems>
    </cacheField>
    <cacheField name="Item Shipped Wgt" numFmtId="0">
      <sharedItems count="3004" containsMixedTypes="1" containsSemiMixedTypes="1" containsString="0" containsNumber="1">
        <n v="0.14"/>
        <n v="0.42"/>
        <n v="1.58"/>
        <n v="1.96"/>
        <n v="2"/>
        <n v="2.49"/>
        <n v="2.7"/>
        <n v="2.85"/>
        <n v="2.9"/>
        <n v="2.94"/>
        <n v="2.99"/>
        <n v="3.43"/>
        <n v="3.56"/>
        <n v="3.75"/>
        <n v="3.8"/>
        <n v="4"/>
        <n v="4.2"/>
        <n v="4.34"/>
        <n v="4.45"/>
        <n v="4.5"/>
        <n v="5"/>
        <n v="5.2"/>
        <n v="5.4"/>
        <n v="5.5"/>
        <n v="5.8"/>
        <n v="6"/>
        <n v="6.02"/>
        <n v="6.25"/>
        <n v="6.3"/>
        <n v="6.4"/>
        <n v="6.56"/>
        <n v="6.6"/>
        <n v="6.8"/>
        <n v="7"/>
        <n v="7.1"/>
        <n v="7.2"/>
        <n v="7.22"/>
        <n v="7.3"/>
        <n v="7.5"/>
        <n v="7.6"/>
        <n v="7.7"/>
        <n v="7.8"/>
        <n v="8"/>
        <n v="8.1"/>
        <n v="8.2"/>
        <n v="8.3"/>
        <n v="8.4"/>
        <n v="8.5"/>
        <n v="9"/>
        <n v="9.5"/>
        <n v="9.6"/>
        <n v="9.7"/>
        <n v="10"/>
        <n v="10.5"/>
        <n v="10.6"/>
        <n v="10.7"/>
        <n v="11"/>
        <n v="11.2"/>
        <n v="11.3"/>
        <n v="11.9"/>
        <n v="12"/>
        <n v="12.17"/>
        <n v="12.23"/>
        <n v="12.3"/>
        <n v="12.4"/>
        <n v="12.6"/>
        <n v="12.7"/>
        <n v="13"/>
        <n v="13.2"/>
        <n v="13.5"/>
        <n v="14"/>
        <n v="14.4"/>
        <n v="14.55"/>
        <n v="14.8"/>
        <n v="14.9"/>
        <n v="15"/>
        <n v="15.3"/>
        <n v="15.6"/>
        <n v="15.7"/>
        <n v="15.8"/>
        <n v="16"/>
        <n v="16.4"/>
        <n v="16.8"/>
        <n v="17"/>
        <n v="17.3"/>
        <n v="17.4"/>
        <n v="18"/>
        <n v="18.8"/>
        <n v="19"/>
        <n v="19.2"/>
        <n v="19.5"/>
        <n v="19.9"/>
        <n v="20"/>
        <n v="20.3"/>
        <n v="20.5"/>
        <n v="20.6"/>
        <n v="21"/>
        <n v="21.3"/>
        <n v="21.35"/>
        <n v="21.88"/>
        <n v="22"/>
        <n v="22.96"/>
        <n v="23.8"/>
        <n v="24"/>
        <n v="24.3"/>
        <n v="24.5"/>
        <n v="25"/>
        <n v="26"/>
        <n v="27"/>
        <n v="27.6"/>
        <n v="28"/>
        <n v="28.64"/>
        <n v="28.8"/>
        <n v="28.84"/>
        <n v="29"/>
        <n v="29.8"/>
        <n v="30"/>
        <n v="30.2"/>
        <n v="30.5"/>
        <n v="31"/>
        <n v="31.5"/>
        <n v="31.8"/>
        <n v="32"/>
        <n v="33"/>
        <n v="33.82"/>
        <n v="33.9"/>
        <n v="34.3"/>
        <n v="34.5"/>
        <n v="34.8"/>
        <n v="35"/>
        <n v="35.88"/>
        <n v="36"/>
        <n v="36.3"/>
        <n v="36.5"/>
        <n v="36.84"/>
        <n v="37"/>
        <n v="37.5"/>
        <n v="38"/>
        <n v="38.1"/>
        <n v="38.2"/>
        <n v="38.3"/>
        <n v="38.4"/>
        <n v="39"/>
        <n v="39.5"/>
        <n v="39.6"/>
        <n v="40"/>
        <n v="40.83"/>
        <n v="40.95"/>
        <n v="41"/>
        <n v="41.2"/>
        <n v="41.7"/>
        <n v="42"/>
        <n v="42.5"/>
        <n v="42.84"/>
        <n v="43"/>
        <n v="43.8"/>
        <n v="44"/>
        <n v="44.1"/>
        <n v="44.3"/>
        <n v="44.7"/>
        <n v="44.8"/>
        <n v="45"/>
        <n v="45.1"/>
        <n v="45.5"/>
        <n v="46"/>
        <n v="47.56"/>
        <n v="47.7"/>
        <n v="48"/>
        <n v="48.4"/>
        <n v="48.879"/>
        <n v="49"/>
        <n v="49.1"/>
        <n v="49.5"/>
        <n v="49.8"/>
        <n v="50"/>
        <n v="50.4"/>
        <n v="50.7"/>
        <n v="51.2"/>
        <n v="51.8"/>
        <n v="52"/>
        <n v="52.2"/>
        <n v="52.5"/>
        <n v="52.7"/>
        <n v="53"/>
        <n v="53.2"/>
        <n v="53.8"/>
        <n v="54"/>
        <n v="54.7"/>
        <n v="55.1"/>
        <n v="55.2"/>
        <n v="55.32"/>
        <n v="55.6"/>
        <n v="55.8"/>
        <n v="55.85"/>
        <n v="55.9"/>
        <n v="56"/>
        <n v="57.5"/>
        <n v="57.6"/>
        <n v="57.88"/>
        <n v="58"/>
        <n v="58.5"/>
        <n v="58.66"/>
        <n v="59"/>
        <n v="59.5"/>
        <n v="59.6"/>
        <n v="59.8"/>
        <n v="60"/>
        <n v="60.9"/>
        <n v="61"/>
        <n v="61.6"/>
        <n v="62"/>
        <n v="62.5"/>
        <n v="62.7"/>
        <n v="63"/>
        <n v="63.25"/>
        <n v="63.7"/>
        <n v="64"/>
        <n v="64.2"/>
        <n v="65"/>
        <n v="65.6"/>
        <n v="66"/>
        <n v="66.6"/>
        <n v="66.7"/>
        <n v="67"/>
        <n v="67.2"/>
        <n v="67.5"/>
        <n v="67.8"/>
        <n v="68.2"/>
        <n v="69"/>
        <n v="69.1"/>
        <n v="69.6"/>
        <n v="70"/>
        <n v="70.2"/>
        <n v="71"/>
        <n v="71.1"/>
        <n v="71.5"/>
        <n v="71.6"/>
        <n v="71.81"/>
        <n v="72"/>
        <n v="72.1"/>
        <n v="73"/>
        <n v="74"/>
        <n v="74.4"/>
        <n v="74.6"/>
        <n v="74.8"/>
        <n v="75.1"/>
        <n v="75.9"/>
        <n v="76"/>
        <n v="76.5"/>
        <n v="76.8"/>
        <n v="77.5"/>
        <n v="78.6"/>
        <n v="79"/>
        <n v="79.8"/>
        <n v="80"/>
        <n v="80.9"/>
        <n v="81"/>
        <n v="82"/>
        <n v="82.2"/>
        <n v="83"/>
        <n v="83.8"/>
        <n v="84"/>
        <n v="84.5"/>
        <n v="85"/>
        <n v="85.08"/>
        <n v="85.13"/>
        <n v="85.2"/>
        <n v="86"/>
        <n v="86.4"/>
        <n v="86.52"/>
        <n v="86.74"/>
        <n v="87"/>
        <n v="87.6"/>
        <n v="87.88"/>
        <n v="87.9"/>
        <n v="88"/>
        <n v="89"/>
        <n v="89.1"/>
        <n v="89.2"/>
        <n v="89.4"/>
        <n v="90"/>
        <n v="90.7"/>
        <n v="91"/>
        <n v="91.1"/>
        <n v="91.2"/>
        <n v="91.6"/>
        <n v="92"/>
        <n v="92.1"/>
        <n v="92.8"/>
        <n v="92.95"/>
        <n v="93"/>
        <n v="93.2"/>
        <n v="93.5"/>
        <n v="93.68"/>
        <n v="93.8"/>
        <n v="94"/>
        <n v="94.3"/>
        <n v="94.5"/>
        <n v="95"/>
        <n v="95.5"/>
        <n v="95.7"/>
        <n v="95.9"/>
        <n v="96"/>
        <n v="97"/>
        <n v="97.17"/>
        <n v="97.3"/>
        <n v="97.5"/>
        <n v="97.6"/>
        <n v="97.74"/>
        <n v="98"/>
        <n v="98.3"/>
        <n v="99"/>
        <n v="99.3"/>
        <n v="100"/>
        <n v="100.2"/>
        <n v="100.6"/>
        <n v="100.98"/>
        <n v="101"/>
        <n v="101.2"/>
        <n v="101.3"/>
        <n v="102.4"/>
        <n v="102.6"/>
        <n v="104"/>
        <n v="104.3"/>
        <n v="104.4"/>
        <n v="105"/>
        <n v="105.1"/>
        <n v="105.6"/>
        <n v="106"/>
        <n v="106.7"/>
        <n v="107"/>
        <n v="107.1"/>
        <n v="107.5"/>
        <n v="107.7"/>
        <n v="108"/>
        <n v="108.5"/>
        <n v="109"/>
        <n v="109.05"/>
        <n v="109.2"/>
        <n v="109.7"/>
        <n v="110"/>
        <n v="110.4"/>
        <n v="110.7"/>
        <n v="110.8"/>
        <n v="110.9"/>
        <n v="111"/>
        <n v="112"/>
        <n v="112.2"/>
        <n v="112.5"/>
        <n v="112.98"/>
        <n v="113"/>
        <n v="113.1"/>
        <n v="113.4"/>
        <n v="113.44"/>
        <n v="113.6"/>
        <n v="114"/>
        <n v="114.44"/>
        <n v="114.56"/>
        <n v="114.8"/>
        <n v="115"/>
        <n v="115.2"/>
        <n v="115.32"/>
        <n v="116"/>
        <n v="117"/>
        <n v="117.5"/>
        <n v="117.8"/>
        <n v="118"/>
        <n v="118.6"/>
        <n v="118.7"/>
        <n v="118.8"/>
        <n v="119"/>
        <n v="119.1"/>
        <n v="119.2"/>
        <n v="119.32"/>
        <n v="120"/>
        <n v="121"/>
        <n v="121.8"/>
        <n v="122"/>
        <n v="122.5"/>
        <n v="123"/>
        <n v="123.4"/>
        <n v="124"/>
        <n v="124.5"/>
        <n v="124.8"/>
        <n v="124.81"/>
        <n v="125"/>
        <n v="125.15"/>
        <n v="126"/>
        <n v="126.5"/>
        <n v="127"/>
        <n v="127.5"/>
        <n v="128"/>
        <n v="129"/>
        <n v="130"/>
        <n v="131"/>
        <n v="131.1"/>
        <n v="131.2"/>
        <n v="132"/>
        <n v="133"/>
        <n v="134"/>
        <n v="134.08"/>
        <n v="134.4"/>
        <n v="134.65"/>
        <n v="134.96"/>
        <n v="135"/>
        <n v="136"/>
        <n v="137"/>
        <n v="137.41"/>
        <n v="137.5"/>
        <n v="137.6"/>
        <n v="137.8"/>
        <n v="138"/>
        <n v="138.42"/>
        <n v="138.7"/>
        <n v="139"/>
        <n v="140"/>
        <n v="141.2"/>
        <n v="142"/>
        <n v="142.5"/>
        <n v="142.8"/>
        <n v="143.76"/>
        <n v="144"/>
        <n v="144.1"/>
        <n v="144.2"/>
        <n v="144.7"/>
        <n v="145"/>
        <n v="146"/>
        <n v="146.3"/>
        <n v="146.39"/>
        <n v="146.4"/>
        <n v="146.49"/>
        <n v="146.75"/>
        <n v="146.8"/>
        <n v="147"/>
        <n v="147.8"/>
        <n v="148.2"/>
        <n v="149"/>
        <n v="149.5"/>
        <n v="149.8"/>
        <n v="150"/>
        <n v="150.4"/>
        <n v="150.42"/>
        <n v="150.5"/>
        <n v="151"/>
        <n v="151.8"/>
        <n v="152"/>
        <n v="152.8"/>
        <n v="153"/>
        <n v="153.6"/>
        <n v="154"/>
        <n v="155"/>
        <n v="156"/>
        <n v="156.4"/>
        <n v="157"/>
        <n v="157.3"/>
        <n v="158"/>
        <n v="159"/>
        <n v="159.4"/>
        <n v="159.6"/>
        <n v="159.9"/>
        <n v="160"/>
        <n v="161"/>
        <n v="161.2"/>
        <n v="161.9"/>
        <n v="162"/>
        <n v="162.4"/>
        <n v="163"/>
        <n v="163.2"/>
        <n v="163.4"/>
        <n v="163.7"/>
        <n v="163.8"/>
        <n v="164"/>
        <n v="164.4"/>
        <n v="164.45"/>
        <n v="164.8"/>
        <n v="164.9"/>
        <n v="165"/>
        <n v="165.5"/>
        <n v="165.7"/>
        <n v="166"/>
        <n v="166.3"/>
        <n v="166.5"/>
        <n v="166.8"/>
        <n v="167"/>
        <n v="167.5"/>
        <n v="168"/>
        <n v="168.8"/>
        <n v="169"/>
        <n v="169.5"/>
        <n v="169.86"/>
        <n v="170"/>
        <n v="170.4"/>
        <n v="171"/>
        <n v="171.2"/>
        <n v="172"/>
        <n v="172.5"/>
        <n v="172.8"/>
        <n v="173"/>
        <n v="173.5"/>
        <n v="174"/>
        <n v="174.4"/>
        <n v="174.5"/>
        <n v="175"/>
        <n v="175.44"/>
        <n v="175.64"/>
        <n v="176"/>
        <n v="176.1"/>
        <n v="176.4"/>
        <n v="177"/>
        <n v="177.1"/>
        <n v="177.15"/>
        <n v="177.8"/>
        <n v="178"/>
        <n v="178.5"/>
        <n v="178.75"/>
        <n v="179"/>
        <n v="180"/>
        <n v="180.5"/>
        <n v="180.6"/>
        <n v="181"/>
        <n v="181.3"/>
        <n v="181.43"/>
        <n v="181.85"/>
        <n v="182"/>
        <n v="182.4"/>
        <n v="182.65"/>
        <n v="182.7"/>
        <n v="183"/>
        <n v="184"/>
        <n v="184.34"/>
        <n v="184.5"/>
        <n v="184.6"/>
        <n v="184.62"/>
        <n v="184.84"/>
        <n v="185"/>
        <n v="186.1"/>
        <n v="187"/>
        <n v="187.15"/>
        <n v="187.4"/>
        <n v="187.46"/>
        <n v="187.74"/>
        <n v="188"/>
        <n v="188.45"/>
        <n v="189"/>
        <n v="189.08"/>
        <n v="189.2"/>
        <n v="189.3"/>
        <n v="189.4"/>
        <n v="189.7"/>
        <n v="189.75"/>
        <n v="190"/>
        <n v="190.5"/>
        <n v="191"/>
        <n v="191.1"/>
        <n v="191.74"/>
        <n v="192"/>
        <n v="192.03"/>
        <n v="192.8"/>
        <n v="193"/>
        <n v="193.2"/>
        <n v="193.5"/>
        <n v="193.7"/>
        <n v="193.92"/>
        <n v="193.95"/>
        <n v="194"/>
        <n v="194.15"/>
        <n v="194.2"/>
        <n v="194.52"/>
        <n v="194.87"/>
        <n v="194.9"/>
        <n v="195"/>
        <n v="195.2"/>
        <n v="195.4"/>
        <n v="196"/>
        <n v="196.18"/>
        <n v="196.5"/>
        <n v="196.71"/>
        <n v="196.9"/>
        <n v="197"/>
        <n v="198"/>
        <n v="198.25"/>
        <n v="198.3"/>
        <n v="198.52"/>
        <n v="198.8"/>
        <n v="198.94"/>
        <n v="198.99"/>
        <n v="199.11"/>
        <n v="199.4"/>
        <n v="199.5"/>
        <n v="200"/>
        <n v="200.1"/>
        <n v="200.5"/>
        <n v="200.9"/>
        <n v="201"/>
        <n v="201.6"/>
        <n v="201.88"/>
        <n v="202.4"/>
        <n v="202.43"/>
        <n v="202.5"/>
        <n v="203"/>
        <n v="203.06"/>
        <n v="203.55"/>
        <n v="204"/>
        <n v="204.4"/>
        <n v="204.5"/>
        <n v="204.73"/>
        <n v="205"/>
        <n v="205.33"/>
        <n v="206"/>
        <n v="206.5"/>
        <n v="206.8"/>
        <n v="207"/>
        <n v="207.2"/>
        <n v="207.4"/>
        <n v="207.5"/>
        <n v="208"/>
        <n v="208.39"/>
        <n v="208.6"/>
        <n v="209"/>
        <n v="210"/>
        <n v="211"/>
        <n v="211.05"/>
        <n v="211.2"/>
        <n v="212"/>
        <n v="212.7"/>
        <n v="213"/>
        <n v="213.15"/>
        <n v="213.2"/>
        <n v="213.4"/>
        <n v="214"/>
        <n v="214.5"/>
        <n v="215"/>
        <n v="216"/>
        <n v="216.2"/>
        <n v="216.22"/>
        <n v="216.79"/>
        <n v="217"/>
        <n v="217.4"/>
        <n v="217.6"/>
        <n v="218"/>
        <n v="218.4"/>
        <n v="218.5"/>
        <n v="219"/>
        <n v="219.6"/>
        <n v="220"/>
        <n v="220.4"/>
        <n v="220.5"/>
        <n v="222"/>
        <n v="223"/>
        <n v="223.1"/>
        <n v="223.3"/>
        <n v="224"/>
        <n v="224.9"/>
        <n v="225"/>
        <n v="226"/>
        <n v="226.2"/>
        <n v="226.8"/>
        <n v="226.88"/>
        <n v="227"/>
        <n v="227.2"/>
        <n v="227.4"/>
        <n v="228"/>
        <n v="229"/>
        <n v="229.56"/>
        <n v="230"/>
        <n v="230.33"/>
        <n v="230.4"/>
        <n v="230.5"/>
        <n v="231"/>
        <n v="231.6"/>
        <n v="231.8"/>
        <n v="232"/>
        <n v="232.5"/>
        <n v="232.8"/>
        <n v="232.87"/>
        <n v="233"/>
        <n v="233.45"/>
        <n v="233.47"/>
        <n v="233.48"/>
        <n v="234"/>
        <n v="234.5"/>
        <n v="235"/>
        <n v="235.2"/>
        <n v="236"/>
        <n v="237.7"/>
        <n v="237.9"/>
        <n v="238"/>
        <n v="238.08"/>
        <n v="238.11"/>
        <n v="238.14"/>
        <n v="238.4"/>
        <n v="239"/>
        <n v="239.2"/>
        <n v="239.26"/>
        <n v="239.4"/>
        <n v="240"/>
        <n v="241"/>
        <n v="241.06"/>
        <n v="241.4"/>
        <n v="241.8"/>
        <n v="242"/>
        <n v="242.23"/>
        <n v="243.6"/>
        <n v="244"/>
        <n v="244.86"/>
        <n v="245"/>
        <n v="245.14"/>
        <n v="245.7"/>
        <n v="246"/>
        <n v="246.2"/>
        <n v="246.5"/>
        <n v="246.74"/>
        <n v="247"/>
        <n v="247.17"/>
        <n v="247.5"/>
        <n v="247.8"/>
        <n v="248"/>
        <n v="249.48"/>
        <n v="249.6"/>
        <n v="249.826"/>
        <n v="250"/>
        <n v="251"/>
        <n v="251.52"/>
        <n v="252"/>
        <n v="252.55"/>
        <n v="253"/>
        <n v="254"/>
        <n v="254.1"/>
        <n v="254.4"/>
        <n v="255"/>
        <n v="256"/>
        <n v="256.5"/>
        <n v="256.6"/>
        <n v="256.85"/>
        <n v="257"/>
        <n v="257.4"/>
        <n v="258"/>
        <n v="258.4"/>
        <n v="258.5"/>
        <n v="258.6"/>
        <n v="259"/>
        <n v="259.04"/>
        <n v="259.2"/>
        <n v="259.6"/>
        <n v="260"/>
        <n v="261"/>
        <n v="261.6"/>
        <n v="262"/>
        <n v="262.4"/>
        <n v="262.5"/>
        <n v="263"/>
        <n v="263.53"/>
        <n v="263.87"/>
        <n v="263.88"/>
        <n v="264"/>
        <n v="264.4"/>
        <n v="265"/>
        <n v="265.06"/>
        <n v="265.36"/>
        <n v="265.65"/>
        <n v="266"/>
        <n v="266.4"/>
        <n v="266.72"/>
        <n v="268"/>
        <n v="268.4"/>
        <n v="268.8"/>
        <n v="269"/>
        <n v="269.55"/>
        <n v="269.8"/>
        <n v="270"/>
        <n v="270.8"/>
        <n v="271"/>
        <n v="271.2"/>
        <n v="271.6"/>
        <n v="272"/>
        <n v="273"/>
        <n v="273.6"/>
        <n v="273.75"/>
        <n v="274"/>
        <n v="274.4"/>
        <n v="275"/>
        <n v="275.2"/>
        <n v="275.48"/>
        <n v="275.6"/>
        <n v="276"/>
        <n v="277.3"/>
        <n v="278"/>
        <n v="278.1"/>
        <n v="278.3"/>
        <n v="278.4"/>
        <n v="279"/>
        <n v="279.22"/>
        <n v="280"/>
        <n v="280.5"/>
        <n v="281"/>
        <n v="281.68"/>
        <n v="282"/>
        <n v="282.2"/>
        <n v="282.5"/>
        <n v="283"/>
        <n v="283.1"/>
        <n v="283.2"/>
        <n v="283.5"/>
        <n v="283.6"/>
        <n v="284"/>
        <n v="284.5"/>
        <n v="284.75"/>
        <n v="285"/>
        <n v="286"/>
        <n v="286.2"/>
        <n v="286.41"/>
        <n v="287"/>
        <n v="288"/>
        <n v="288.4"/>
        <n v="288.5"/>
        <n v="289"/>
        <n v="290.23"/>
        <n v="290.5"/>
        <n v="290.8"/>
        <n v="291"/>
        <n v="291.5"/>
        <n v="291.9"/>
        <n v="292.5"/>
        <n v="293"/>
        <n v="294"/>
        <n v="294.32"/>
        <n v="295.7"/>
        <n v="296"/>
        <n v="296.5"/>
        <n v="296.6"/>
        <n v="297"/>
        <n v="297.1"/>
        <n v="297.6"/>
        <n v="298"/>
        <n v="298.2"/>
        <n v="298.35"/>
        <n v="298.7"/>
        <n v="299"/>
        <n v="299.48"/>
        <n v="299.59"/>
        <n v="300"/>
        <n v="300.6"/>
        <n v="301"/>
        <n v="301.4"/>
        <n v="301.41"/>
        <n v="302"/>
        <n v="302.82"/>
        <n v="303"/>
        <n v="303.66"/>
        <n v="303.8"/>
        <n v="304"/>
        <n v="304.1"/>
        <n v="304.5"/>
        <n v="304.91"/>
        <n v="305.09"/>
        <n v="305.5"/>
        <n v="305.7"/>
        <n v="305.8"/>
        <n v="306"/>
        <n v="306.9"/>
        <n v="306.96"/>
        <n v="307"/>
        <n v="307.2"/>
        <n v="308"/>
        <n v="308.2"/>
        <n v="308.5"/>
        <n v="308.57"/>
        <n v="308.75"/>
        <n v="309.7"/>
        <n v="310"/>
        <n v="311"/>
        <n v="311.96"/>
        <n v="312"/>
        <n v="312.4"/>
        <n v="312.5"/>
        <n v="313"/>
        <n v="313.6"/>
        <n v="313.65"/>
        <n v="314"/>
        <n v="314.65"/>
        <n v="314.8"/>
        <n v="314.97"/>
        <n v="314.998"/>
        <n v="315"/>
        <n v="315.35"/>
        <n v="315.4"/>
        <n v="315.5"/>
        <n v="316"/>
        <n v="316.2"/>
        <n v="317"/>
        <n v="317.25"/>
        <n v="317.59"/>
        <n v="317.62"/>
        <n v="318"/>
        <n v="320"/>
        <n v="321.5"/>
        <n v="322"/>
        <n v="322.65"/>
        <n v="322.8"/>
        <n v="323"/>
        <n v="323.4"/>
        <n v="324"/>
        <n v="324.7"/>
        <n v="325"/>
        <n v="325.4"/>
        <n v="325.86"/>
        <n v="326"/>
        <n v="327"/>
        <n v="327.45"/>
        <n v="327.5"/>
        <n v="327.8"/>
        <n v="329"/>
        <n v="330"/>
        <n v="330.7"/>
        <n v="331"/>
        <n v="331.66"/>
        <n v="332"/>
        <n v="332.7"/>
        <n v="333.2"/>
        <n v="334"/>
        <n v="334.2"/>
        <n v="334.9"/>
        <n v="335"/>
        <n v="335.5"/>
        <n v="336"/>
        <n v="337"/>
        <n v="337.5"/>
        <n v="338"/>
        <n v="340"/>
        <n v="340.2"/>
        <n v="340.35"/>
        <n v="340.4"/>
        <n v="340.5"/>
        <n v="340.7"/>
        <n v="341.36"/>
        <n v="341.56"/>
        <n v="341.8"/>
        <n v="342"/>
        <n v="343"/>
        <n v="344"/>
        <n v="344.25"/>
        <n v="344.27"/>
        <n v="344.3"/>
        <n v="344.5"/>
        <n v="344.94"/>
        <n v="345"/>
        <n v="345.6"/>
        <n v="346"/>
        <n v="347"/>
        <n v="347.17"/>
        <n v="348"/>
        <n v="348.3"/>
        <n v="348.4"/>
        <n v="348.6"/>
        <n v="349.4"/>
        <n v="349.6"/>
        <n v="351"/>
        <n v="352"/>
        <n v="352.2"/>
        <n v="352.6"/>
        <n v="353"/>
        <n v="353.06"/>
        <n v="354"/>
        <n v="354.06"/>
        <n v="355"/>
        <n v="355.2"/>
        <n v="355.4"/>
        <n v="356"/>
        <n v="356.4"/>
        <n v="357"/>
        <n v="357.02"/>
        <n v="357.2"/>
        <n v="357.8"/>
        <n v="357.96"/>
        <n v="358"/>
        <n v="359"/>
        <n v="360"/>
        <n v="360.5"/>
        <n v="361"/>
        <n v="361.2"/>
        <n v="361.35"/>
        <n v="362.6"/>
        <n v="362.9"/>
        <n v="363"/>
        <n v="363.18"/>
        <n v="363.4"/>
        <n v="363.7"/>
        <n v="363.85"/>
        <n v="364"/>
        <n v="364.1"/>
        <n v="365"/>
        <n v="366"/>
        <n v="367"/>
        <n v="367.59"/>
        <n v="368"/>
        <n v="368.6"/>
        <n v="369.24"/>
        <n v="369.27"/>
        <n v="369.8"/>
        <n v="369.9"/>
        <n v="370"/>
        <n v="371"/>
        <n v="372"/>
        <n v="372.4"/>
        <n v="372.43"/>
        <n v="372.5"/>
        <n v="373"/>
        <n v="373.56"/>
        <n v="374"/>
        <n v="374.2"/>
        <n v="374.3"/>
        <n v="374.4"/>
        <n v="375"/>
        <n v="375.1"/>
        <n v="375.2"/>
        <n v="376"/>
        <n v="376.6"/>
        <n v="377"/>
        <n v="378"/>
        <n v="378.4"/>
        <n v="378.8"/>
        <n v="378.91"/>
        <n v="379.09"/>
        <n v="379.32"/>
        <n v="379.5"/>
        <n v="380"/>
        <n v="380.55"/>
        <n v="381"/>
        <n v="381.1"/>
        <n v="381.25"/>
        <n v="381.3"/>
        <n v="381.48"/>
        <n v="382.86"/>
        <n v="383"/>
        <n v="383.35"/>
        <n v="383.5"/>
        <n v="383.6"/>
        <n v="383.65"/>
        <n v="383.67"/>
        <n v="383.9"/>
        <n v="384"/>
        <n v="385"/>
        <n v="385.05"/>
        <n v="385.19"/>
        <n v="385.56"/>
        <n v="386"/>
        <n v="386.36"/>
        <n v="386.38"/>
        <n v="386.41"/>
        <n v="387.08"/>
        <n v="387.2"/>
        <n v="387.6"/>
        <n v="388"/>
        <n v="388.26"/>
        <n v="388.5"/>
        <n v="388.6"/>
        <n v="388.7"/>
        <n v="388.8"/>
        <n v="389.1"/>
        <n v="389.34"/>
        <n v="389.4"/>
        <n v="389.88"/>
        <n v="390"/>
        <n v="390.4"/>
        <n v="390.6"/>
        <n v="391"/>
        <n v="392"/>
        <n v="392.2"/>
        <n v="392.4"/>
        <n v="392.5"/>
        <n v="392.65"/>
        <n v="393"/>
        <n v="393.4"/>
        <n v="393.5"/>
        <n v="393.9"/>
        <n v="394.4"/>
        <n v="394.8"/>
        <n v="395.1"/>
        <n v="395.3"/>
        <n v="396"/>
        <n v="397"/>
        <n v="397.15"/>
        <n v="398"/>
        <n v="398.93"/>
        <n v="400"/>
        <n v="400.12"/>
        <n v="400.3"/>
        <n v="401"/>
        <n v="402"/>
        <n v="402.5"/>
        <n v="403"/>
        <n v="403.2"/>
        <n v="404"/>
        <n v="404.2"/>
        <n v="404.88"/>
        <n v="405"/>
        <n v="405.4"/>
        <n v="406"/>
        <n v="406.1"/>
        <n v="407"/>
        <n v="409"/>
        <n v="409.2"/>
        <n v="410"/>
        <n v="410.3"/>
        <n v="411.66"/>
        <n v="411.8"/>
        <n v="412.3"/>
        <n v="412.7"/>
        <n v="413"/>
        <n v="413.9"/>
        <n v="414"/>
        <n v="414.4"/>
        <n v="414.5"/>
        <n v="414.9"/>
        <n v="415"/>
        <n v="416"/>
        <n v="416.08"/>
        <n v="416.3"/>
        <n v="417.2"/>
        <n v="417.3"/>
        <n v="418"/>
        <n v="418.4"/>
        <n v="420"/>
        <n v="420.3"/>
        <n v="420.75"/>
        <n v="420.8"/>
        <n v="421.2"/>
        <n v="421.8"/>
        <n v="422"/>
        <n v="422.1"/>
        <n v="422.41"/>
        <n v="423"/>
        <n v="423.6"/>
        <n v="424"/>
        <n v="424.8"/>
        <n v="425"/>
        <n v="425.2"/>
        <n v="426"/>
        <n v="426.4"/>
        <n v="426.47"/>
        <n v="427"/>
        <n v="427.38"/>
        <n v="428"/>
        <n v="428.58"/>
        <n v="428.81"/>
        <n v="428.9"/>
        <n v="429"/>
        <n v="429.78"/>
        <n v="430"/>
        <n v="431"/>
        <n v="432"/>
        <n v="433.8"/>
        <n v="434"/>
        <n v="434.4"/>
        <n v="434.69"/>
        <n v="434.9"/>
        <n v="435"/>
        <n v="435.08"/>
        <n v="436"/>
        <n v="436.7"/>
        <n v="436.8"/>
        <n v="437"/>
        <n v="438"/>
        <n v="438.08"/>
        <n v="439"/>
        <n v="439.1"/>
        <n v="439.58"/>
        <n v="440"/>
        <n v="441"/>
        <n v="442"/>
        <n v="442.3"/>
        <n v="442.5"/>
        <n v="443"/>
        <n v="443.91"/>
        <n v="444"/>
        <n v="445"/>
        <n v="446"/>
        <n v="446.01"/>
        <n v="446.9"/>
        <n v="447"/>
        <n v="448"/>
        <n v="448.1"/>
        <n v="448.29"/>
        <n v="449"/>
        <n v="450"/>
        <n v="451"/>
        <n v="452"/>
        <n v="452.72"/>
        <n v="453"/>
        <n v="454.1"/>
        <n v="454.3"/>
        <n v="455"/>
        <n v="455.1"/>
        <n v="455.6"/>
        <n v="456"/>
        <n v="456.12"/>
        <n v="457"/>
        <n v="457.05"/>
        <n v="457.6"/>
        <n v="457.92"/>
        <n v="458.7"/>
        <n v="459"/>
        <n v="459.94"/>
        <n v="460"/>
        <n v="460.2"/>
        <n v="460.8"/>
        <n v="461.44"/>
        <n v="461.65"/>
        <n v="462"/>
        <n v="462.5"/>
        <n v="463.6"/>
        <n v="464.8"/>
        <n v="465"/>
        <n v="465.09"/>
        <n v="465.3"/>
        <n v="465.39"/>
        <n v="465.76"/>
        <n v="466.25"/>
        <n v="467.94"/>
        <n v="468"/>
        <n v="469.2"/>
        <n v="469.7"/>
        <n v="470"/>
        <n v="470.7"/>
        <n v="471.7"/>
        <n v="472.5"/>
        <n v="473.1"/>
        <n v="474"/>
        <n v="474.3"/>
        <n v="475"/>
        <n v="475.4"/>
        <n v="476"/>
        <n v="477"/>
        <n v="477.2"/>
        <n v="477.65"/>
        <n v="477.66"/>
        <n v="477.7"/>
        <n v="478"/>
        <n v="478.5"/>
        <n v="478.6"/>
        <n v="478.8"/>
        <n v="478.9"/>
        <n v="480"/>
        <n v="481.6"/>
        <n v="483"/>
        <n v="483.3"/>
        <n v="483.75"/>
        <n v="484"/>
        <n v="484.6"/>
        <n v="484.7"/>
        <n v="485"/>
        <n v="486"/>
        <n v="486.05"/>
        <n v="486.5"/>
        <n v="486.8"/>
        <n v="487"/>
        <n v="487.08"/>
        <n v="487.2"/>
        <n v="487.44"/>
        <n v="487.5"/>
        <n v="488.2"/>
        <n v="489.5"/>
        <n v="489.7"/>
        <n v="490"/>
        <n v="490.3"/>
        <n v="491"/>
        <n v="491.9"/>
        <n v="492.2"/>
        <n v="494"/>
        <n v="494.3"/>
        <n v="494.5"/>
        <n v="495"/>
        <n v="496"/>
        <n v="496.02"/>
        <n v="496.6"/>
        <n v="497"/>
        <n v="498"/>
        <n v="500"/>
        <n v="501"/>
        <n v="501.5"/>
        <n v="501.9"/>
        <n v="503"/>
        <n v="503.5"/>
        <n v="504"/>
        <n v="505"/>
        <n v="505.3"/>
        <n v="506.6"/>
        <n v="506.88"/>
        <n v="507"/>
        <n v="507.1"/>
        <n v="507.2"/>
        <n v="507.6"/>
        <n v="508"/>
        <n v="509"/>
        <n v="510"/>
        <n v="510.48"/>
        <n v="512"/>
        <n v="513.2"/>
        <n v="513.6"/>
        <n v="514"/>
        <n v="515"/>
        <n v="516"/>
        <n v="516.68"/>
        <n v="517"/>
        <n v="517.5"/>
        <n v="518"/>
        <n v="518.1"/>
        <n v="518.5"/>
        <n v="518.7"/>
        <n v="519.6"/>
        <n v="520"/>
        <n v="520.3"/>
        <n v="521.5"/>
        <n v="522"/>
        <n v="522.25"/>
        <n v="523"/>
        <n v="523.5"/>
        <n v="523.54"/>
        <n v="524"/>
        <n v="525"/>
        <n v="525.8"/>
        <n v="526"/>
        <n v="526.5"/>
        <n v="527"/>
        <n v="527.34"/>
        <n v="528"/>
        <n v="529"/>
        <n v="529.6"/>
        <n v="529.76"/>
        <n v="530"/>
        <n v="531.5"/>
        <n v="532.11"/>
        <n v="532.4"/>
        <n v="533.8"/>
        <n v="534"/>
        <n v="535.15"/>
        <n v="535.4"/>
        <n v="535.5"/>
        <n v="535.8"/>
        <n v="536"/>
        <n v="537"/>
        <n v="537.6"/>
        <n v="538.32"/>
        <n v="538.84"/>
        <n v="540"/>
        <n v="540.5"/>
        <n v="541.2"/>
        <n v="541.44"/>
        <n v="542.2"/>
        <n v="543"/>
        <n v="543.7"/>
        <n v="544"/>
        <n v="544.32"/>
        <n v="545"/>
        <n v="545.34"/>
        <n v="545.6"/>
        <n v="546"/>
        <n v="547"/>
        <n v="548"/>
        <n v="549"/>
        <n v="549.2"/>
        <n v="550"/>
        <n v="550.31"/>
        <n v="551"/>
        <n v="551.1"/>
        <n v="552"/>
        <n v="552.2"/>
        <n v="552.7"/>
        <n v="553"/>
        <n v="554"/>
        <n v="555"/>
        <n v="555.77"/>
        <n v="556"/>
        <n v="556.3"/>
        <n v="556.5"/>
        <n v="556.8"/>
        <n v="557"/>
        <n v="557.2"/>
        <n v="558"/>
        <n v="559"/>
        <n v="559.393"/>
        <n v="559.44"/>
        <n v="560"/>
        <n v="560.2"/>
        <n v="560.69"/>
        <n v="560.7"/>
        <n v="561"/>
        <n v="561.2"/>
        <n v="561.5"/>
        <n v="561.51"/>
        <n v="562"/>
        <n v="563"/>
        <n v="563.5"/>
        <n v="564.2"/>
        <n v="564.6"/>
        <n v="566"/>
        <n v="566.2"/>
        <n v="566.5"/>
        <n v="567"/>
        <n v="567.4"/>
        <n v="568"/>
        <n v="568.08"/>
        <n v="568.51"/>
        <n v="569.1"/>
        <n v="569.9"/>
        <n v="570"/>
        <n v="570.2"/>
        <n v="570.5"/>
        <n v="570.6"/>
        <n v="572"/>
        <n v="574"/>
        <n v="575"/>
        <n v="575.4"/>
        <n v="576"/>
        <n v="576.2"/>
        <n v="576.8"/>
        <n v="578"/>
        <n v="578.2"/>
        <n v="578.4"/>
        <n v="578.5"/>
        <n v="579.04"/>
        <n v="579.6"/>
        <n v="580"/>
        <n v="580.5"/>
        <n v="580.72"/>
        <n v="581"/>
        <n v="582.82"/>
        <n v="584"/>
        <n v="584.1"/>
        <n v="584.44"/>
        <n v="585"/>
        <n v="585.5"/>
        <n v="585.56"/>
        <n v="585.9"/>
        <n v="586.5"/>
        <n v="587"/>
        <n v="587.4"/>
        <n v="588"/>
        <n v="588.5"/>
        <n v="589"/>
        <n v="589.68"/>
        <n v="590"/>
        <n v="590.35"/>
        <n v="591.22"/>
        <n v="592.2"/>
        <n v="593"/>
        <n v="594"/>
        <n v="594.9"/>
        <n v="595"/>
        <n v="596"/>
        <n v="596.3"/>
        <n v="597"/>
        <n v="597.2"/>
        <n v="598"/>
        <n v="599"/>
        <n v="599.4"/>
        <n v="599.6"/>
        <n v="599.94"/>
        <n v="600"/>
        <n v="601"/>
        <n v="601.3"/>
        <n v="601.8"/>
        <n v="603.2"/>
        <n v="605"/>
        <n v="606"/>
        <n v="607.5"/>
        <n v="608"/>
        <n v="608.25"/>
        <n v="609"/>
        <n v="610"/>
        <n v="610.72"/>
        <n v="611"/>
        <n v="612"/>
        <n v="613.6"/>
        <n v="614"/>
        <n v="614.88"/>
        <n v="616"/>
        <n v="617"/>
        <n v="617.06"/>
        <n v="619.92"/>
        <n v="620"/>
        <n v="621"/>
        <n v="621.6"/>
        <n v="622"/>
        <n v="622.5"/>
        <n v="623.92"/>
        <n v="624"/>
        <n v="625"/>
        <n v="625.8"/>
        <n v="625.86"/>
        <n v="626"/>
        <n v="628"/>
        <n v="628.74"/>
        <n v="628.9"/>
        <n v="629"/>
        <n v="630"/>
        <n v="630.9"/>
        <n v="631.4"/>
        <n v="632"/>
        <n v="632.7"/>
        <n v="633.9"/>
        <n v="634.4"/>
        <n v="635.54"/>
        <n v="637.5"/>
        <n v="637.83"/>
        <n v="638"/>
        <n v="638.84"/>
        <n v="639"/>
        <n v="639.3"/>
        <n v="639.39"/>
        <n v="640"/>
        <n v="640.84"/>
        <n v="641.9"/>
        <n v="642"/>
        <n v="643"/>
        <n v="643.1"/>
        <n v="643.2"/>
        <n v="643.5"/>
        <n v="644"/>
        <n v="645"/>
        <n v="645.9"/>
        <n v="647.05"/>
        <n v="648"/>
        <n v="649"/>
        <n v="649.5"/>
        <n v="649.6"/>
        <n v="649.8"/>
        <n v="650"/>
        <n v="650.3"/>
        <n v="651"/>
        <n v="652.5"/>
        <n v="653.2"/>
        <n v="655"/>
        <n v="655.4"/>
        <n v="655.9"/>
        <n v="656"/>
        <n v="656.5"/>
        <n v="657.8"/>
        <n v="658"/>
        <n v="659.52"/>
        <n v="660"/>
        <n v="660.8"/>
        <n v="662"/>
        <n v="662.2"/>
        <n v="662.72"/>
        <n v="663"/>
        <n v="663.5"/>
        <n v="664.3"/>
        <n v="665"/>
        <n v="666"/>
        <n v="667.8"/>
        <n v="670.08"/>
        <n v="670.5"/>
        <n v="672"/>
        <n v="672.84"/>
        <n v="673"/>
        <n v="674"/>
        <n v="674.4"/>
        <n v="674.8"/>
        <n v="675"/>
        <n v="675.7"/>
        <n v="676"/>
        <n v="678.1"/>
        <n v="678.4"/>
        <n v="678.5"/>
        <n v="678.6"/>
        <n v="678.61"/>
        <n v="679"/>
        <n v="679.67"/>
        <n v="679.99"/>
        <n v="680"/>
        <n v="680.64"/>
        <n v="680.8"/>
        <n v="681"/>
        <n v="682"/>
        <n v="682.1"/>
        <n v="683"/>
        <n v="683.05"/>
        <n v="683.1"/>
        <n v="684"/>
        <n v="684.4"/>
        <n v="686"/>
        <n v="686.8"/>
        <n v="687"/>
        <n v="687.5"/>
        <n v="689"/>
        <n v="689.5"/>
        <n v="690"/>
        <n v="690.2"/>
        <n v="691"/>
        <n v="691.6"/>
        <n v="693"/>
        <n v="693.3"/>
        <n v="694"/>
        <n v="694.1"/>
        <n v="694.3"/>
        <n v="694.72"/>
        <n v="694.76"/>
        <n v="694.82"/>
        <n v="695.168"/>
        <n v="695.84"/>
        <n v="696"/>
        <n v="696.2"/>
        <n v="697"/>
        <n v="697.5"/>
        <n v="699.2"/>
        <n v="699.6"/>
        <n v="700"/>
        <n v="701"/>
        <n v="702"/>
        <n v="702.1"/>
        <n v="703"/>
        <n v="704"/>
        <n v="705"/>
        <n v="705.5"/>
        <n v="706"/>
        <n v="707.9"/>
        <n v="708"/>
        <n v="709"/>
        <n v="710"/>
        <n v="711.3"/>
        <n v="712.5"/>
        <n v="712.6"/>
        <n v="713"/>
        <n v="715"/>
        <n v="715.5"/>
        <n v="715.68"/>
        <n v="716"/>
        <n v="716.8"/>
        <n v="717.34"/>
        <n v="717.6"/>
        <n v="718.2"/>
        <n v="719"/>
        <n v="720"/>
        <n v="721"/>
        <n v="722"/>
        <n v="722.2"/>
        <n v="722.8"/>
        <n v="722.9"/>
        <n v="723.18"/>
        <n v="723.35"/>
        <n v="724"/>
        <n v="725"/>
        <n v="725.2"/>
        <n v="725.7"/>
        <n v="726"/>
        <n v="728"/>
        <n v="728.3"/>
        <n v="728.5"/>
        <n v="729"/>
        <n v="730"/>
        <n v="730.23"/>
        <n v="733"/>
        <n v="734.6"/>
        <n v="734.7"/>
        <n v="735"/>
        <n v="735.37"/>
        <n v="736"/>
        <n v="737.12"/>
        <n v="738"/>
        <n v="740"/>
        <n v="740.48"/>
        <n v="740.8"/>
        <n v="741"/>
        <n v="741.5"/>
        <n v="742.6"/>
        <n v="743.6"/>
        <n v="743.7"/>
        <n v="744"/>
        <n v="745"/>
        <n v="745.2"/>
        <n v="747"/>
        <n v="747.72"/>
        <n v="748.8"/>
        <n v="749.16"/>
        <n v="750"/>
        <n v="750.6"/>
        <n v="750.98"/>
        <n v="751"/>
        <n v="751.4"/>
        <n v="754"/>
        <n v="756"/>
        <n v="758"/>
        <n v="758.7"/>
        <n v="759.2"/>
        <n v="759.78"/>
        <n v="760.6"/>
        <n v="763"/>
        <n v="764"/>
        <n v="764.5"/>
        <n v="765"/>
        <n v="766"/>
        <n v="766.38"/>
        <n v="766.5"/>
        <n v="766.8"/>
        <n v="767"/>
        <n v="767.87"/>
        <n v="769"/>
        <n v="769.5"/>
        <n v="770"/>
        <n v="770.4"/>
        <n v="771.31"/>
        <n v="772.75"/>
        <n v="774"/>
        <n v="774.15"/>
        <n v="775"/>
        <n v="775.1"/>
        <n v="776.04"/>
        <n v="776.5"/>
        <n v="777.7"/>
        <n v="778.68"/>
        <n v="779"/>
        <n v="780"/>
        <n v="781"/>
        <n v="781.1"/>
        <n v="781.2"/>
        <n v="783.46"/>
        <n v="784"/>
        <n v="784.3"/>
        <n v="785"/>
        <n v="785.9"/>
        <n v="786"/>
        <n v="787.1"/>
        <n v="787.5"/>
        <n v="788"/>
        <n v="788.9"/>
        <n v="791"/>
        <n v="792"/>
        <n v="793"/>
        <n v="796"/>
        <n v="796.04"/>
        <n v="796.2"/>
        <n v="796.6"/>
        <n v="797.8"/>
        <n v="798"/>
        <n v="799"/>
        <n v="799.6"/>
        <n v="800"/>
        <n v="801"/>
        <n v="802"/>
        <n v="802.5"/>
        <n v="803"/>
        <n v="803.2"/>
        <n v="803.4"/>
        <n v="803.6"/>
        <n v="804"/>
        <n v="805"/>
        <n v="806.4"/>
        <n v="807.5"/>
        <n v="808"/>
        <n v="808.3"/>
        <n v="808.69"/>
        <n v="809"/>
        <n v="809.2"/>
        <n v="810"/>
        <n v="810.83"/>
        <n v="810.94"/>
        <n v="811.4"/>
        <n v="811.8"/>
        <n v="812"/>
        <n v="812.64"/>
        <n v="813"/>
        <n v="813.78"/>
        <n v="815"/>
        <n v="816"/>
        <n v="817.8"/>
        <n v="818.3"/>
        <n v="819.4"/>
        <n v="820"/>
        <n v="820.79"/>
        <n v="823.8"/>
        <n v="824"/>
        <n v="825"/>
        <n v="826.18"/>
        <n v="826.5"/>
        <n v="827"/>
        <n v="827.2"/>
        <n v="827.86"/>
        <n v="828"/>
        <n v="828.1"/>
        <n v="828.24"/>
        <n v="829"/>
        <n v="830"/>
        <n v="830.71"/>
        <n v="831.6"/>
        <n v="834.1"/>
        <n v="834.2"/>
        <n v="834.7"/>
        <n v="835"/>
        <n v="837"/>
        <n v="838"/>
        <n v="838.6"/>
        <n v="840"/>
        <n v="842"/>
        <n v="842.4"/>
        <n v="842.52"/>
        <n v="843"/>
        <n v="843.11"/>
        <n v="843.2"/>
        <n v="843.7"/>
        <n v="843.9"/>
        <n v="846"/>
        <n v="846.51"/>
        <n v="847.2"/>
        <n v="847.5"/>
        <n v="848"/>
        <n v="848.3"/>
        <n v="849"/>
        <n v="849.56"/>
        <n v="849.6"/>
        <n v="850"/>
        <n v="851"/>
        <n v="851.45"/>
        <n v="851.46"/>
        <n v="852"/>
        <n v="853"/>
        <n v="854.3"/>
        <n v="855"/>
        <n v="856"/>
        <n v="856.09"/>
        <n v="856.1"/>
        <n v="856.8"/>
        <n v="857"/>
        <n v="857.5"/>
        <n v="857.76"/>
        <n v="857.9"/>
        <n v="858"/>
        <n v="859"/>
        <n v="860"/>
        <n v="861"/>
        <n v="861.24"/>
        <n v="863.88"/>
        <n v="864"/>
        <n v="866.4"/>
        <n v="866.7"/>
        <n v="870"/>
        <n v="871"/>
        <n v="871.74"/>
        <n v="872"/>
        <n v="873"/>
        <n v="873.6"/>
        <n v="874"/>
        <n v="874.72"/>
        <n v="874.8"/>
        <n v="875"/>
        <n v="875.5"/>
        <n v="875.7"/>
        <n v="876"/>
        <n v="877"/>
        <n v="878"/>
        <n v="878.6"/>
        <n v="878.7"/>
        <n v="879.06"/>
        <n v="879.5"/>
        <n v="880"/>
        <n v="880.4"/>
        <n v="881"/>
        <n v="882"/>
        <n v="883"/>
        <n v="883.5"/>
        <n v="884"/>
        <n v="885"/>
        <n v="886"/>
        <n v="886.2"/>
        <n v="886.8"/>
        <n v="887"/>
        <n v="888"/>
        <n v="889"/>
        <n v="890"/>
        <n v="890.36"/>
        <n v="890.684"/>
        <n v="891.88"/>
        <n v="892"/>
        <n v="892.08"/>
        <n v="893"/>
        <n v="894"/>
        <n v="896"/>
        <n v="896.115"/>
        <n v="896.9"/>
        <n v="897"/>
        <n v="898"/>
        <n v="900"/>
        <n v="901.546"/>
        <n v="902"/>
        <n v="904"/>
        <n v="906"/>
        <n v="906.2"/>
        <n v="907.3"/>
        <n v="907.5"/>
        <n v="908"/>
        <n v="908.8"/>
        <n v="909"/>
        <n v="909.5"/>
        <n v="909.9"/>
        <n v="910"/>
        <n v="910.48"/>
        <n v="911"/>
        <n v="913.4"/>
        <n v="914.5"/>
        <n v="915.3"/>
        <n v="916"/>
        <n v="916.02"/>
        <n v="916.6"/>
        <n v="917"/>
        <n v="918"/>
        <n v="919"/>
        <n v="920"/>
        <n v="922.32"/>
        <n v="923"/>
        <n v="924"/>
        <n v="925"/>
        <n v="925.1"/>
        <n v="927.2"/>
        <n v="927.7"/>
        <n v="928.8"/>
        <n v="929"/>
        <n v="929.11"/>
        <n v="929.2"/>
        <n v="929.23"/>
        <n v="929.88"/>
        <n v="930.1"/>
        <n v="931"/>
        <n v="931.2"/>
        <n v="931.5"/>
        <n v="931.6"/>
        <n v="932.4"/>
        <n v="933"/>
        <n v="935"/>
        <n v="935.9"/>
        <n v="936"/>
        <n v="938"/>
        <n v="938.4"/>
        <n v="939.2"/>
        <n v="940.1"/>
        <n v="940.3"/>
        <n v="941.11"/>
        <n v="941.35"/>
        <n v="942"/>
        <n v="943"/>
        <n v="944.5"/>
        <n v="944.8"/>
        <n v="945"/>
        <n v="945.6"/>
        <n v="946"/>
        <n v="947"/>
        <n v="948"/>
        <n v="948.45"/>
        <n v="949"/>
        <n v="949.4"/>
        <n v="949.73"/>
        <n v="949.8"/>
        <n v="950"/>
        <n v="950.5"/>
        <n v="951"/>
        <n v="952"/>
        <n v="952.5"/>
        <n v="952.6"/>
        <n v="955.8"/>
        <n v="956.7"/>
        <n v="956.8"/>
        <n v="957"/>
        <n v="957.6"/>
        <n v="957.7"/>
        <n v="958"/>
        <n v="958.5"/>
        <n v="960"/>
        <n v="961"/>
        <n v="962"/>
        <n v="963.96"/>
        <n v="964"/>
        <n v="966"/>
        <n v="966.8"/>
        <n v="967"/>
        <n v="968"/>
        <n v="969"/>
        <n v="971"/>
        <n v="971.04"/>
        <n v="971.5"/>
        <n v="972.48"/>
        <n v="974"/>
        <n v="975"/>
        <n v="975.4"/>
        <n v="975.74"/>
        <n v="976"/>
        <n v="978.42"/>
        <n v="979"/>
        <n v="980"/>
        <n v="980.2"/>
        <n v="986"/>
        <n v="986.2"/>
        <n v="987.5"/>
        <n v="988"/>
        <n v="988.2"/>
        <n v="988.3"/>
        <n v="988.5"/>
        <n v="989"/>
        <n v="989.4"/>
        <n v="990"/>
        <n v="991.6"/>
        <n v="991.8"/>
        <n v="992"/>
        <n v="992.2"/>
        <n v="992.6"/>
        <n v="993"/>
        <n v="993.5"/>
        <n v="993.95"/>
        <n v="994"/>
        <n v="994.5"/>
        <n v="996"/>
        <n v="996.47"/>
        <n v="997"/>
        <n v="997.92"/>
        <n v="998"/>
        <n v="999"/>
        <n v="1000"/>
        <n v="1001"/>
        <n v="1001.8"/>
        <n v="1002"/>
        <n v="1004.6"/>
        <n v="1004.64"/>
        <n v="1004.735"/>
        <n v="1005"/>
        <n v="1007"/>
        <n v="1007.5"/>
        <n v="1008"/>
        <n v="1009"/>
        <n v="1010"/>
        <n v="1011.6"/>
        <n v="1012"/>
        <n v="1013"/>
        <n v="1014.8"/>
        <n v="1015.07"/>
        <n v="1015.4"/>
        <n v="1017"/>
        <n v="1017.33"/>
        <n v="1018"/>
        <n v="1019"/>
        <n v="1020"/>
        <n v="1021"/>
        <n v="1022.74"/>
        <n v="1023"/>
        <n v="1024"/>
        <n v="1024.2"/>
        <n v="1026"/>
        <n v="1026.6"/>
        <n v="1026.9"/>
        <n v="1029"/>
        <n v="1030"/>
        <n v="1031.5"/>
        <n v="1031.89"/>
        <n v="1032"/>
        <n v="1033.2"/>
        <n v="1034"/>
        <n v="1035"/>
        <n v="1035.02"/>
        <n v="1036"/>
        <n v="1037.321"/>
        <n v="1037.5"/>
        <n v="1037.58"/>
        <n v="1038.4"/>
        <n v="1041.6"/>
        <n v="1043"/>
        <n v="1044"/>
        <n v="1045.5"/>
        <n v="1045.62"/>
        <n v="1046"/>
        <n v="1046.4"/>
        <n v="1050"/>
        <n v="1050.8"/>
        <n v="1051.05"/>
        <n v="1051.5"/>
        <n v="1052.2"/>
        <n v="1053"/>
        <n v="1054.88"/>
        <n v="1055.62"/>
        <n v="1056"/>
        <n v="1058"/>
        <n v="1059"/>
        <n v="1060"/>
        <n v="1062"/>
        <n v="1063.3"/>
        <n v="1065"/>
        <n v="1066"/>
        <n v="1066.8"/>
        <n v="1067"/>
        <n v="1068"/>
        <n v="1070.6"/>
        <n v="1071"/>
        <n v="1072.5"/>
        <n v="1073.7"/>
        <n v="1075"/>
        <n v="1075.7"/>
        <n v="1078"/>
        <n v="1079"/>
        <n v="1080"/>
        <n v="1081.92"/>
        <n v="1082"/>
        <n v="1082.3"/>
        <n v="1083.39"/>
        <n v="1084.43"/>
        <n v="1085"/>
        <n v="1085.1"/>
        <n v="1086"/>
        <n v="1087.68"/>
        <n v="1087.7"/>
        <n v="1088"/>
        <n v="1089"/>
        <n v="1091.2"/>
        <n v="1091.86"/>
        <n v="1092"/>
        <n v="1092.5"/>
        <n v="1094"/>
        <n v="1095"/>
        <n v="1096"/>
        <n v="1097"/>
        <n v="1098"/>
        <n v="1099"/>
        <n v="1100"/>
        <n v="1101.7"/>
        <n v="1101.9"/>
        <n v="1103.85"/>
        <n v="1105"/>
        <n v="1105.5"/>
        <n v="1107"/>
        <n v="1108"/>
        <n v="1109"/>
        <n v="1109.9"/>
        <n v="1110"/>
        <n v="1111"/>
        <n v="1112"/>
        <n v="1113"/>
        <n v="1114.7"/>
        <n v="1115.5"/>
        <n v="1116"/>
        <n v="1116.8"/>
        <n v="1118.88"/>
        <n v="1119"/>
        <n v="1120"/>
        <n v="1121"/>
        <n v="1122"/>
        <n v="1122.5"/>
        <n v="1123.8"/>
        <n v="1124.8"/>
        <n v="1125"/>
        <n v="1125.2"/>
        <n v="1129"/>
        <n v="1130"/>
        <n v="1130.7"/>
        <n v="1130.76"/>
        <n v="1134"/>
        <n v="1134.9"/>
        <n v="1135"/>
        <n v="1135.7"/>
        <n v="1137.24"/>
        <n v="1138.13"/>
        <n v="1138.5"/>
        <n v="1140"/>
        <n v="1140.55"/>
        <n v="1142"/>
        <n v="1143"/>
        <n v="1144"/>
        <n v="1144.72"/>
        <n v="1144.9"/>
        <n v="1148.8"/>
        <n v="1149.34"/>
        <n v="1149.6"/>
        <n v="1150"/>
        <n v="1150.44"/>
        <n v="1150.5"/>
        <n v="1152"/>
        <n v="1153.64"/>
        <n v="1153.9"/>
        <n v="1154"/>
        <n v="1155"/>
        <n v="1155.6"/>
        <n v="1156"/>
        <n v="1156.3"/>
        <n v="1156.7"/>
        <n v="1157"/>
        <n v="1157.3"/>
        <n v="1159.2"/>
        <n v="1160.4"/>
        <n v="1161"/>
        <n v="1161.5"/>
        <n v="1162.5"/>
        <n v="1163.52"/>
        <n v="1164.5"/>
        <n v="1164.7"/>
        <n v="1167.04"/>
        <n v="1168.2"/>
        <n v="1169.35"/>
        <n v="1170"/>
        <n v="1171"/>
        <n v="1171.8"/>
        <n v="1174"/>
        <n v="1175"/>
        <n v="1175.2"/>
        <n v="1176"/>
        <n v="1177.9"/>
        <n v="1178.75"/>
        <n v="1180"/>
        <n v="1180.8"/>
        <n v="1183.1"/>
        <n v="1183.2"/>
        <n v="1184"/>
        <n v="1185.2"/>
        <n v="1186"/>
        <n v="1186.6"/>
        <n v="1188"/>
        <n v="1190"/>
        <n v="1190.16"/>
        <n v="1194.2"/>
        <n v="1196"/>
        <n v="1197"/>
        <n v="1198.4"/>
        <n v="1200"/>
        <n v="1201"/>
        <n v="1201.6"/>
        <n v="1202.7"/>
        <n v="1202.9"/>
        <n v="1204"/>
        <n v="1205.4"/>
        <n v="1207"/>
        <n v="1207.19"/>
        <n v="1208"/>
        <n v="1209.6"/>
        <n v="1209.85"/>
        <n v="1210"/>
        <n v="1212"/>
        <n v="1213.6"/>
        <n v="1214"/>
        <n v="1214.52"/>
        <n v="1215"/>
        <n v="1215.2"/>
        <n v="1215.63"/>
        <n v="1216.6"/>
        <n v="1217.16"/>
        <n v="1217.7"/>
        <n v="1218.47"/>
        <n v="1223.6"/>
        <n v="1224"/>
        <n v="1227"/>
        <n v="1228.5"/>
        <n v="1230"/>
        <n v="1231.2"/>
        <n v="1231.9"/>
        <n v="1232"/>
        <n v="1232.5"/>
        <n v="1238.4"/>
        <n v="1242"/>
        <n v="1244.5"/>
        <n v="1246.56"/>
        <n v="1247.4"/>
        <n v="1248"/>
        <n v="1250"/>
        <n v="1251"/>
        <n v="1251.9"/>
        <n v="1252.3"/>
        <n v="1254"/>
        <n v="1254.4"/>
        <n v="1258"/>
        <n v="1260"/>
        <n v="1261.6"/>
        <n v="1262.02"/>
        <n v="1263.6"/>
        <n v="1265"/>
        <n v="1265.4"/>
        <n v="1265.46"/>
        <n v="1265.85"/>
        <n v="1271.1"/>
        <n v="1272"/>
        <n v="1272.3"/>
        <n v="1273"/>
        <n v="1273.1"/>
        <n v="1274.1"/>
        <n v="1275"/>
        <n v="1276"/>
        <n v="1278.03"/>
        <n v="1281.6"/>
        <n v="1282.55"/>
        <n v="1283"/>
        <n v="1283.7"/>
        <n v="1284"/>
        <n v="1286.4"/>
        <n v="1287"/>
        <n v="1290"/>
        <n v="1291.5"/>
        <n v="1294.7"/>
        <n v="1294.8"/>
        <n v="1295"/>
        <n v="1297.2"/>
        <n v="1297.4"/>
        <n v="1298"/>
        <n v="1298.8"/>
        <n v="1300"/>
        <n v="1301"/>
        <n v="1303.4"/>
        <n v="1305"/>
        <n v="1305.2"/>
        <n v="1305.4"/>
        <n v="1308"/>
        <n v="1310"/>
        <n v="1310.4"/>
        <n v="1311"/>
        <n v="1313"/>
        <n v="1313.2"/>
        <n v="1314"/>
        <n v="1318.3"/>
        <n v="1318.4"/>
        <n v="1318.64"/>
        <n v="1318.8"/>
        <n v="1320"/>
        <n v="1321.4"/>
        <n v="1321.91"/>
        <n v="1322.1"/>
        <n v="1322.5"/>
        <n v="1325"/>
        <n v="1326.2"/>
        <n v="1328.04"/>
        <n v="1332"/>
        <n v="1332.92"/>
        <n v="1334.5"/>
        <n v="1335.6"/>
        <n v="1335.65"/>
        <n v="1336"/>
        <n v="1336.31"/>
        <n v="1337.2"/>
        <n v="1337.31"/>
        <n v="1340.1"/>
        <n v="1341"/>
        <n v="1343"/>
        <n v="1344"/>
        <n v="1345.6"/>
        <n v="1346"/>
        <n v="1346.36"/>
        <n v="1346.8"/>
        <n v="1348.1"/>
        <n v="1350"/>
        <n v="1351"/>
        <n v="1352"/>
        <n v="1354.5"/>
        <n v="1354.88"/>
        <n v="1356"/>
        <n v="1357.5"/>
        <n v="1358"/>
        <n v="1360"/>
        <n v="1361"/>
        <n v="1361.79"/>
        <n v="1362"/>
        <n v="1362.1"/>
        <n v="1365"/>
        <n v="1365.1"/>
        <n v="1368"/>
        <n v="1369"/>
        <n v="1370"/>
        <n v="1372.8"/>
        <n v="1375"/>
        <n v="1377.63"/>
        <n v="1378.4"/>
        <n v="1380"/>
        <n v="1380.2"/>
        <n v="1382.8"/>
        <n v="1385"/>
        <n v="1386"/>
        <n v="1387"/>
        <n v="1388.8"/>
        <n v="1390.4"/>
        <n v="1391.5"/>
        <n v="1392"/>
        <n v="1392.3"/>
        <n v="1398.25"/>
        <n v="1399.44"/>
        <n v="1400"/>
        <n v="1401"/>
        <n v="1401.5"/>
        <n v="1402.4"/>
        <n v="1404"/>
        <n v="1406"/>
        <n v="1407.6"/>
        <n v="1409"/>
        <n v="1410"/>
        <n v="1411"/>
        <n v="1412.1"/>
        <n v="1413.72"/>
        <n v="1414.4"/>
        <n v="1420"/>
        <n v="1421.3"/>
        <n v="1421.5"/>
        <n v="1421.8"/>
        <n v="1422.12"/>
        <n v="1423.1"/>
        <n v="1424"/>
        <n v="1424.77"/>
        <n v="1425"/>
        <n v="1426"/>
        <n v="1426.7"/>
        <n v="1430"/>
        <n v="1430.4"/>
        <n v="1434"/>
        <n v="1438"/>
        <n v="1440"/>
        <n v="1441"/>
        <n v="1442"/>
        <n v="1445.1"/>
        <n v="1449.7"/>
        <n v="1450"/>
        <n v="1452"/>
        <n v="1454"/>
        <n v="1455"/>
        <n v="1457"/>
        <n v="1458"/>
        <n v="1459.2"/>
        <n v="1460.2"/>
        <n v="1462.6"/>
        <n v="1463.28"/>
        <n v="1465"/>
        <n v="1469"/>
        <n v="1470"/>
        <n v="1471"/>
        <n v="1474.72"/>
        <n v="1475"/>
        <n v="1475.3"/>
        <n v="1476"/>
        <n v="1477.12"/>
        <n v="1478.9"/>
        <n v="1480"/>
        <n v="1485"/>
        <n v="1486.8"/>
        <n v="1487.5"/>
        <n v="1489.5"/>
        <n v="1491"/>
        <n v="1491.6"/>
        <n v="1495"/>
        <n v="1496"/>
        <n v="1498.7"/>
        <n v="1500"/>
        <n v="1501"/>
        <n v="1502.88"/>
        <n v="1503.7"/>
        <n v="1508.98"/>
        <n v="1509.6"/>
        <n v="1512"/>
        <n v="1513.68"/>
        <n v="1515"/>
        <n v="1517"/>
        <n v="1518"/>
        <n v="1519.6"/>
        <n v="1520"/>
        <n v="1524.4"/>
        <n v="1525.5"/>
        <n v="1525.6"/>
        <n v="1526.7"/>
        <n v="1529"/>
        <n v="1530"/>
        <n v="1530.2"/>
        <n v="1532.8"/>
        <n v="1534"/>
        <n v="1534.3"/>
        <n v="1536"/>
        <n v="1536.4"/>
        <n v="1537.5"/>
        <n v="1538"/>
        <n v="1540"/>
        <n v="1542.5"/>
        <n v="1543"/>
        <n v="1544"/>
        <n v="1554"/>
        <n v="1557.5"/>
        <n v="1559.4"/>
        <n v="1559.6"/>
        <n v="1559.8"/>
        <n v="1560"/>
        <n v="1562.1"/>
        <n v="1566"/>
        <n v="1569"/>
        <n v="1571.9"/>
        <n v="1572"/>
        <n v="1574.1"/>
        <n v="1574.21"/>
        <n v="1574.5"/>
        <n v="1575"/>
        <n v="1582"/>
        <n v="1583.2"/>
        <n v="1584"/>
        <n v="1584.22"/>
        <n v="1586"/>
        <n v="1587"/>
        <n v="1588"/>
        <n v="1589"/>
        <n v="1590"/>
        <n v="1593"/>
        <n v="1594"/>
        <n v="1594.7"/>
        <n v="1598.1"/>
        <n v="1600"/>
        <n v="1601"/>
        <n v="1603.2"/>
        <n v="1604.8"/>
        <n v="1605"/>
        <n v="1608"/>
        <n v="1609.5"/>
        <n v="1610"/>
        <n v="1614.3"/>
        <n v="1614.7"/>
        <n v="1616.7"/>
        <n v="1618.4"/>
        <n v="1620"/>
        <n v="1623.6"/>
        <n v="1624.7"/>
        <n v="1628"/>
        <n v="1630"/>
        <n v="1632"/>
        <n v="1634.2"/>
        <n v="1634.45"/>
        <n v="1636.2"/>
        <n v="1637.7"/>
        <n v="1638"/>
        <n v="1639"/>
        <n v="1639.5"/>
        <n v="1641"/>
        <n v="1642.2"/>
        <n v="1645.9"/>
        <n v="1649.2"/>
        <n v="1652"/>
        <n v="1654"/>
        <n v="1656"/>
        <n v="1656.8"/>
        <n v="1660"/>
        <n v="1661"/>
        <n v="1661.1"/>
        <n v="1663"/>
        <n v="1664"/>
        <n v="1666.8"/>
        <n v="1668"/>
        <n v="1679.46"/>
        <n v="1680"/>
        <n v="1680.8"/>
        <n v="1681"/>
        <n v="1681.56"/>
        <n v="1682"/>
        <n v="1686.8"/>
        <n v="1687.3"/>
        <n v="1687.4"/>
        <n v="1687.5"/>
        <n v="1687.8"/>
        <n v="1691"/>
        <n v="1692"/>
        <n v="1693"/>
        <n v="1694"/>
        <n v="1699"/>
        <n v="1700"/>
        <n v="1705"/>
        <n v="1705.2"/>
        <n v="1707.5"/>
        <n v="1708"/>
        <n v="1708.1"/>
        <n v="1708.4"/>
        <n v="1708.8"/>
        <n v="1709.8"/>
        <n v="1711.5"/>
        <n v="1712"/>
        <n v="1713.5"/>
        <n v="1714"/>
        <n v="1715.3"/>
        <n v="1716"/>
        <n v="1718"/>
        <n v="1720"/>
        <n v="1720.6"/>
        <n v="1721.2"/>
        <n v="1724.4"/>
        <n v="1725"/>
        <n v="1726"/>
        <n v="1728.94"/>
        <n v="1736.5"/>
        <n v="1737.6"/>
        <n v="1738.8"/>
        <n v="1742"/>
        <n v="1745.83"/>
        <n v="1747"/>
        <n v="1751.5"/>
        <n v="1753"/>
        <n v="1754.7"/>
        <n v="1760"/>
        <n v="1762.5"/>
        <n v="1763"/>
        <n v="1770"/>
        <n v="1770.4"/>
        <n v="1772"/>
        <n v="1773"/>
        <n v="1775"/>
        <n v="1776"/>
        <n v="1779.6"/>
        <n v="1780.5"/>
        <n v="1781.2"/>
        <n v="1781.48"/>
        <n v="1785.8"/>
        <n v="1792"/>
        <n v="1794.3"/>
        <n v="1800"/>
        <n v="1803.2"/>
        <n v="1813"/>
        <n v="1815"/>
        <n v="1816"/>
        <n v="1816.8"/>
        <n v="1817.4"/>
        <n v="1824.2"/>
        <n v="1824.9"/>
        <n v="1825"/>
        <n v="1827.84"/>
        <n v="1828"/>
        <n v="1834"/>
        <n v="1840"/>
        <n v="1841"/>
        <n v="1843"/>
        <n v="1846"/>
        <n v="1848"/>
        <n v="1850.5"/>
        <n v="1852"/>
        <n v="1852.2"/>
        <n v="1853"/>
        <n v="1853.1"/>
        <n v="1854"/>
        <n v="1855"/>
        <n v="1856"/>
        <n v="1858"/>
        <n v="1861.6"/>
        <n v="1862"/>
        <n v="1862.4"/>
        <n v="1862.5"/>
        <n v="1863"/>
        <n v="1866.7"/>
        <n v="1868"/>
        <n v="1870"/>
        <n v="1870.4"/>
        <n v="1873.3"/>
        <n v="1875"/>
        <n v="1876"/>
        <n v="1878"/>
        <n v="1880"/>
        <n v="1884.96"/>
        <n v="1885"/>
        <n v="1887.5"/>
        <n v="1890"/>
        <n v="1892.2"/>
        <n v="1898"/>
        <n v="1901.34"/>
        <n v="1902"/>
        <n v="1902.6"/>
        <n v="1904"/>
        <n v="1908"/>
        <n v="1909.3"/>
        <n v="1910.3"/>
        <n v="1911"/>
        <n v="1916.5"/>
        <n v="1920"/>
        <n v="1923"/>
        <n v="1924"/>
        <n v="1927.6"/>
        <n v="1932.3"/>
        <n v="1934.4"/>
        <n v="1938"/>
        <n v="1942.2"/>
        <n v="1944"/>
        <n v="1950"/>
        <n v="1952"/>
        <n v="1953.5"/>
        <n v="1955"/>
        <n v="1957.4"/>
        <n v="1957.5"/>
        <n v="1960"/>
        <n v="1962"/>
        <n v="1966.5"/>
        <n v="1967"/>
        <n v="1968"/>
        <n v="1971.2"/>
        <n v="1973.16"/>
        <n v="1975"/>
        <n v="1976"/>
        <n v="1978"/>
        <n v="1980"/>
        <n v="1987.3"/>
        <n v="1990"/>
        <n v="1991"/>
        <n v="1994"/>
        <n v="1995.4"/>
        <n v="1999.2"/>
        <n v="2000"/>
        <n v="2002.76"/>
        <n v="2006.59"/>
        <n v="2008"/>
        <n v="2008.8"/>
        <n v="2011.6"/>
        <n v="2016"/>
        <n v="2016.1"/>
        <n v="2019.3"/>
        <n v="2022.06"/>
        <n v="2025"/>
        <n v="2027"/>
        <n v="2035"/>
        <n v="2036"/>
        <n v="2037"/>
        <n v="2040"/>
        <n v="2041.2"/>
        <n v="2048.9"/>
        <n v="2052"/>
        <n v="2053.5"/>
        <n v="2055"/>
        <n v="2056"/>
        <n v="2061.2"/>
        <n v="2068.2"/>
        <n v="2071"/>
        <n v="2072"/>
        <n v="2073.9"/>
        <n v="2076"/>
        <n v="2078.1"/>
        <n v="2079.2"/>
        <n v="2081"/>
        <n v="2087.5"/>
        <n v="2089.5"/>
        <n v="2091.8"/>
        <n v="2098"/>
        <n v="2099.35"/>
        <n v="2100"/>
        <n v="2100.7"/>
        <n v="2110"/>
        <n v="2110.6"/>
        <n v="2111"/>
        <n v="2116.8"/>
        <n v="2128"/>
        <n v="2129.6"/>
        <n v="2131.8"/>
        <n v="2142"/>
        <n v="2147.1"/>
        <n v="2150"/>
        <n v="2160"/>
        <n v="2162.1"/>
        <n v="2163.7"/>
        <n v="2175"/>
        <n v="2184.2"/>
        <n v="2186.47"/>
        <n v="2195.2"/>
        <n v="2196"/>
        <n v="2200"/>
        <n v="2204"/>
        <n v="2205"/>
        <n v="2207.75"/>
        <n v="2207.85"/>
        <n v="2212"/>
        <n v="2212.57"/>
        <n v="2220"/>
        <n v="2223.9"/>
        <n v="2225"/>
        <n v="2227.5"/>
        <n v="2238.6"/>
        <n v="2245.7"/>
        <n v="2248"/>
        <n v="2250"/>
        <n v="2256"/>
        <n v="2263"/>
        <n v="2278"/>
        <n v="2278.5"/>
        <n v="2280"/>
        <n v="2282"/>
        <n v="2283.2"/>
        <n v="2285"/>
        <n v="2286.4"/>
        <n v="2291.2"/>
        <n v="2295.21"/>
        <n v="2302.16"/>
        <n v="2307"/>
        <n v="2307.5"/>
        <n v="2310"/>
        <n v="2314"/>
        <n v="2317"/>
        <n v="2318"/>
        <n v="2319.62"/>
        <n v="2320.9"/>
        <n v="2325"/>
        <n v="2327.5"/>
        <n v="2331.2"/>
        <n v="2345.3"/>
        <n v="2348.5"/>
        <n v="2352"/>
        <n v="2355"/>
        <n v="2372.5"/>
        <n v="2382"/>
        <n v="2382.8"/>
        <n v="2394"/>
        <n v="2400"/>
        <n v="2408"/>
        <n v="2414.8"/>
        <n v="2420"/>
        <n v="2424"/>
        <n v="2427"/>
        <n v="2433"/>
        <n v="2435.4"/>
        <n v="2441.6"/>
        <n v="2448"/>
        <n v="2448.24"/>
        <n v="2461"/>
        <n v="2462.5"/>
        <n v="2463"/>
        <n v="2469.1"/>
        <n v="2472"/>
        <n v="2474.8"/>
        <n v="2475"/>
        <n v="2482"/>
        <n v="2484"/>
        <n v="2488.1"/>
        <n v="2496"/>
        <n v="2496.72"/>
        <n v="2500"/>
        <n v="2512.7"/>
        <n v="2520"/>
        <n v="2537"/>
        <n v="2555"/>
        <n v="2563"/>
        <n v="2564.1"/>
        <n v="2572.5"/>
        <n v="2576"/>
        <n v="2577"/>
        <n v="2582.4"/>
        <n v="2592"/>
        <n v="2594"/>
        <n v="2596"/>
        <n v="2604"/>
        <n v="2606.78"/>
        <n v="2606.8"/>
        <n v="2612"/>
        <n v="2618.5"/>
        <n v="2623"/>
        <n v="2625"/>
        <n v="2631.71"/>
        <n v="2640"/>
        <n v="2653.5"/>
        <n v="2655"/>
        <n v="2661.2"/>
        <n v="2681.6"/>
        <n v="2702"/>
        <n v="2705.4"/>
        <n v="2706.08"/>
        <n v="2719.7"/>
        <n v="2722.1"/>
        <n v="2732.4"/>
        <n v="2750"/>
        <n v="2759.4"/>
        <n v="2772"/>
        <n v="2772.2"/>
        <n v="2778.8"/>
        <n v="2780"/>
        <n v="2789"/>
        <n v="2790"/>
        <n v="2800"/>
        <n v="2805.6"/>
        <n v="2809"/>
        <n v="2816"/>
        <n v="2832"/>
        <n v="2836"/>
        <n v="2838"/>
        <n v="2840"/>
        <n v="2842"/>
        <n v="2851.05"/>
        <n v="2871"/>
        <n v="2875"/>
        <n v="2875.21"/>
        <n v="2877.5"/>
        <n v="2880"/>
        <n v="2881.8"/>
        <n v="2887.8"/>
        <n v="2890"/>
        <n v="2903.31"/>
        <n v="2911"/>
        <n v="2914"/>
        <n v="2922"/>
        <n v="2924.4"/>
        <n v="2925"/>
        <n v="2929.5"/>
        <n v="2940"/>
        <n v="2947.5"/>
        <n v="2950"/>
        <n v="2964"/>
        <n v="2968.5"/>
        <n v="2974.4"/>
        <n v="2976.4"/>
        <n v="2982"/>
        <n v="2990"/>
        <n v="3003"/>
        <n v="3006"/>
        <n v="3012.5"/>
        <n v="3015"/>
        <n v="3024"/>
        <n v="3048"/>
        <n v="3060"/>
        <n v="3066.36"/>
        <n v="3075"/>
        <n v="3082.5"/>
        <n v="3085"/>
        <n v="3087.5"/>
        <n v="3092.7"/>
        <n v="3094"/>
        <n v="3115.3"/>
        <n v="3120"/>
        <n v="3120.9"/>
        <n v="3121.52"/>
        <n v="3123.7"/>
        <n v="3125"/>
        <n v="3126.3"/>
        <n v="3137.28"/>
        <n v="3144.3"/>
        <n v="3152"/>
        <n v="3160"/>
        <n v="3175.2"/>
        <n v="3202"/>
        <n v="3205.1"/>
        <n v="3228.2875"/>
        <n v="3260"/>
        <n v="3323.5"/>
        <n v="3336"/>
        <n v="3337.2"/>
        <n v="3375.6"/>
        <n v="3408.4"/>
        <n v="3433.6"/>
        <n v="3452.5"/>
        <n v="3456"/>
        <n v="3475"/>
        <n v="3487"/>
        <n v="3520"/>
        <n v="3538"/>
        <n v="3540"/>
        <n v="3560"/>
        <n v="3580.9"/>
        <n v="3623.4"/>
        <n v="3636"/>
        <n v="3675"/>
        <n v="3693.38"/>
        <n v="3696"/>
        <n v="3697.2"/>
        <n v="3708.7"/>
        <n v="3733.69"/>
        <n v="3744.2"/>
        <n v="3760"/>
        <n v="3794.4"/>
        <n v="3795"/>
        <n v="3842.04"/>
        <n v="3852"/>
        <n v="3871"/>
        <n v="3913"/>
        <n v="3988"/>
        <n v="4015.5"/>
        <n v="4031.5"/>
        <n v="4042.9"/>
        <n v="4075"/>
        <n v="4133"/>
        <n v="4139"/>
        <n v="4176.55"/>
        <n v="4194.67"/>
        <n v="4196.7"/>
        <n v="4198"/>
        <n v="4200"/>
        <n v="4224"/>
        <n v="4239"/>
        <n v="4239.05"/>
        <n v="4308.36"/>
        <n v="4319.2"/>
        <n v="4375"/>
        <n v="4400"/>
        <n v="4428"/>
        <n v="4445"/>
        <n v="4460.5"/>
        <n v="4462"/>
        <n v="4475"/>
        <n v="4500"/>
        <n v="4522.7"/>
        <n v="4524"/>
        <n v="4529"/>
        <n v="4595.9"/>
        <n v="4676.25"/>
        <n v="4717.5"/>
        <n v="4793.5"/>
        <n v="4887"/>
        <n v="5028"/>
        <n v="5045"/>
        <n v="5047.3"/>
        <n v="5201.6"/>
        <n v="5237.2"/>
        <n v="5334"/>
        <n v="5396.3"/>
        <n v="5499"/>
        <n v="5647.1"/>
        <n v="5742.9"/>
        <n v="5743.5"/>
        <n v="6126.3"/>
        <n v="6264"/>
        <n v="6396"/>
        <n v="6418.7"/>
        <n v="6612.6"/>
        <n v="6837"/>
        <n v="6868"/>
        <n v="7003.4"/>
        <n v="7702.9"/>
        <n v="8428"/>
        <n v="9558.25"/>
        <n v="15660"/>
        <m/>
      </sharedItems>
    </cacheField>
    <cacheField name="Unit of Measure3" numFmtId="0">
      <sharedItems count="3" containsMixedTypes="1" containsSemiMixedTypes="1" containsString="1" containsNumber="0">
        <s v=" KG "/>
        <s v="KG"/>
        <m/>
      </sharedItems>
    </cacheField>
    <cacheField name="Item Shipped Msr" numFmtId="0">
      <sharedItems count="1716" containsMixedTypes="1" containsSemiMixedTypes="1" containsString="0" containsNumber="1">
        <n v="0.02"/>
        <n v="0.022"/>
        <n v="0.024"/>
        <n v="0.036"/>
        <n v="0.039"/>
        <n v="0.04"/>
        <n v="0.042"/>
        <n v="0.05"/>
        <n v="0.054"/>
        <n v="0.06"/>
        <n v="0.061"/>
        <n v="0.07"/>
        <n v="0.072"/>
        <n v="0.08"/>
        <n v="0.085"/>
        <n v="0.09"/>
        <n v="0.093"/>
        <n v="0.1"/>
        <n v="0.102"/>
        <n v="0.108"/>
        <n v="0.11"/>
        <n v="0.12"/>
        <n v="0.13"/>
        <n v="0.14"/>
        <n v="0.144"/>
        <n v="0.15"/>
        <n v="0.151"/>
        <n v="0.158"/>
        <n v="0.16"/>
        <n v="0.162"/>
        <n v="0.17"/>
        <n v="0.174"/>
        <n v="0.18"/>
        <n v="0.182"/>
        <n v="0.19"/>
        <n v="0.198"/>
        <n v="0.2"/>
        <n v="0.21"/>
        <n v="0.216"/>
        <n v="0.219"/>
        <n v="0.22"/>
        <n v="0.23"/>
        <n v="0.232"/>
        <n v="0.234"/>
        <n v="0.24"/>
        <n v="0.25"/>
        <n v="0.26"/>
        <n v="0.27"/>
        <n v="0.28"/>
        <n v="0.284"/>
        <n v="0.288"/>
        <n v="0.29"/>
        <n v="0.293"/>
        <n v="0.3"/>
        <n v="0.31"/>
        <n v="0.318"/>
        <n v="0.32"/>
        <n v="0.324"/>
        <n v="0.33"/>
        <n v="0.34"/>
        <n v="0.35"/>
        <n v="0.36"/>
        <n v="0.365"/>
        <n v="0.37"/>
        <n v="0.378"/>
        <n v="0.38"/>
        <n v="0.39"/>
        <n v="0.4"/>
        <n v="0.403"/>
        <n v="0.41"/>
        <n v="0.42"/>
        <n v="0.43"/>
        <n v="0.432"/>
        <n v="0.44"/>
        <n v="0.45"/>
        <n v="0.46"/>
        <n v="0.47"/>
        <n v="0.48"/>
        <n v="0.486"/>
        <n v="0.49"/>
        <n v="0.5"/>
        <n v="0.504"/>
        <n v="0.509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55"/>
        <n v="0.66"/>
        <n v="0.666"/>
        <n v="0.67"/>
        <n v="0.68"/>
        <n v="0.69"/>
        <n v="0.7"/>
        <n v="0.702"/>
        <n v="0.71"/>
        <n v="0.72"/>
        <n v="0.73"/>
        <n v="0.74"/>
        <n v="0.742"/>
        <n v="0.743"/>
        <n v="0.75"/>
        <n v="0.76"/>
        <n v="0.77"/>
        <n v="0.78"/>
        <n v="0.79"/>
        <n v="0.8"/>
        <n v="0.81"/>
        <n v="0.83"/>
        <n v="0.84"/>
        <n v="0.85"/>
        <n v="0.86"/>
        <n v="0.864"/>
        <n v="0.87"/>
        <n v="0.871"/>
        <n v="0.88"/>
        <n v="0.89"/>
        <n v="0.898"/>
        <n v="0.9"/>
        <n v="0.91"/>
        <n v="0.912"/>
        <n v="0.918"/>
        <n v="0.92"/>
        <n v="0.93"/>
        <n v="0.935"/>
        <n v="0.936"/>
        <n v="0.94"/>
        <n v="0.95"/>
        <n v="0.96"/>
        <n v="0.97"/>
        <n v="0.972"/>
        <n v="0.98"/>
        <n v="0.99"/>
        <n v="0.998"/>
        <n v="1"/>
        <n v="1.01"/>
        <n v="1.02"/>
        <n v="1.03"/>
        <n v="1.04"/>
        <n v="1.05"/>
        <n v="1.056"/>
        <n v="1.06"/>
        <n v="1.07"/>
        <n v="1.08"/>
        <n v="1.089"/>
        <n v="1.09"/>
        <n v="1.1"/>
        <n v="1.11"/>
        <n v="1.115"/>
        <n v="1.12"/>
        <n v="1.13"/>
        <n v="1.134"/>
        <n v="1.14"/>
        <n v="1.15"/>
        <n v="1.152"/>
        <n v="1.16"/>
        <n v="1.161"/>
        <n v="1.17"/>
        <n v="1.18"/>
        <n v="1.188"/>
        <n v="1.19"/>
        <n v="1.2"/>
        <n v="1.201"/>
        <n v="1.21"/>
        <n v="1.22"/>
        <n v="1.224"/>
        <n v="1.23"/>
        <n v="1.24"/>
        <n v="1.25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88"/>
        <n v="1.39"/>
        <n v="1.4"/>
        <n v="1.404"/>
        <n v="1.41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"/>
        <n v="1.525"/>
        <n v="1.53"/>
        <n v="1.54"/>
        <n v="1.55"/>
        <n v="1.56"/>
        <n v="1.57"/>
        <n v="1.58"/>
        <n v="1.59"/>
        <n v="1.6"/>
        <n v="1.601"/>
        <n v="1.61"/>
        <n v="1.62"/>
        <n v="1.63"/>
        <n v="1.64"/>
        <n v="1.65"/>
        <n v="1.66"/>
        <n v="1.67"/>
        <n v="1.68"/>
        <n v="1.682"/>
        <n v="1.7"/>
        <n v="1.71"/>
        <n v="1.72"/>
        <n v="1.728"/>
        <n v="1.73"/>
        <n v="1.74"/>
        <n v="1.75"/>
        <n v="1.755"/>
        <n v="1.76"/>
        <n v="1.763"/>
        <n v="1.77"/>
        <n v="1.776"/>
        <n v="1.78"/>
        <n v="1.79"/>
        <n v="1.8"/>
        <n v="1.81"/>
        <n v="1.82"/>
        <n v="1.83"/>
        <n v="1.84"/>
        <n v="1.85"/>
        <n v="1.86"/>
        <n v="1.87"/>
        <n v="1.89"/>
        <n v="1.9"/>
        <n v="1.901"/>
        <n v="1.91"/>
        <n v="1.92"/>
        <n v="1.93"/>
        <n v="1.94"/>
        <n v="1.944"/>
        <n v="1.95"/>
        <n v="1.96"/>
        <n v="1.97"/>
        <n v="1.98"/>
        <n v="1.99"/>
        <n v="2"/>
        <n v="2.01"/>
        <n v="2.02"/>
        <n v="2.03"/>
        <n v="2.04"/>
        <n v="2.048"/>
        <n v="2.05"/>
        <n v="2.052"/>
        <n v="2.06"/>
        <n v="2.07"/>
        <n v="2.079"/>
        <n v="2.08"/>
        <n v="2.088"/>
        <n v="2.09"/>
        <n v="2.1"/>
        <n v="2.106"/>
        <n v="2.11"/>
        <n v="2.112"/>
        <n v="2.12"/>
        <n v="2.13"/>
        <n v="2.14"/>
        <n v="2.15"/>
        <n v="2.16"/>
        <n v="2.169"/>
        <n v="2.17"/>
        <n v="2.18"/>
        <n v="2.19"/>
        <n v="2.2"/>
        <n v="2.21"/>
        <n v="2.214"/>
        <n v="2.217"/>
        <n v="2.22"/>
        <n v="2.23"/>
        <n v="2.232"/>
        <n v="2.24"/>
        <n v="2.244"/>
        <n v="2.25"/>
        <n v="2.26"/>
        <n v="2.268"/>
        <n v="2.27"/>
        <n v="2.28"/>
        <n v="2.29"/>
        <n v="2.3"/>
        <n v="2.31"/>
        <n v="2.32"/>
        <n v="2.33"/>
        <n v="2.34"/>
        <n v="2.35"/>
        <n v="2.36"/>
        <n v="2.37"/>
        <n v="2.376"/>
        <n v="2.38"/>
        <n v="2.39"/>
        <n v="2.393"/>
        <n v="2.4"/>
        <n v="2.405"/>
        <n v="2.41"/>
        <n v="2.4192"/>
        <n v="2.42"/>
        <n v="2.43"/>
        <n v="2.44"/>
        <n v="2.45"/>
        <n v="2.46"/>
        <n v="2.47"/>
        <n v="2.48"/>
        <n v="2.484"/>
        <n v="2.49"/>
        <n v="2.5"/>
        <n v="2.51"/>
        <n v="2.52"/>
        <n v="2.5296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21"/>
        <n v="2.63"/>
        <n v="2.64"/>
        <n v="2.646"/>
        <n v="2.66"/>
        <n v="2.664"/>
        <n v="2.67"/>
        <n v="2.68"/>
        <n v="2.688"/>
        <n v="2.69"/>
        <n v="2.7"/>
        <n v="2.71"/>
        <n v="2.72"/>
        <n v="2.73"/>
        <n v="2.732"/>
        <n v="2.736"/>
        <n v="2.74"/>
        <n v="2.75"/>
        <n v="2.754"/>
        <n v="2.76"/>
        <n v="2.761"/>
        <n v="2.77"/>
        <n v="2.78"/>
        <n v="2.79"/>
        <n v="2.8"/>
        <n v="2.808"/>
        <n v="2.81"/>
        <n v="2.82"/>
        <n v="2.822"/>
        <n v="2.83"/>
        <n v="2.84"/>
        <n v="2.85"/>
        <n v="2.86"/>
        <n v="2.862"/>
        <n v="2.87"/>
        <n v="2.88"/>
        <n v="2.89"/>
        <n v="2.897664"/>
        <n v="2.9"/>
        <n v="2.91"/>
        <n v="2.916"/>
        <n v="2.92"/>
        <n v="2.93"/>
        <n v="2.94"/>
        <n v="2.95"/>
        <n v="2.96"/>
        <n v="2.966656"/>
        <n v="2.97"/>
        <n v="2.976"/>
        <n v="2.989"/>
        <n v="2.99"/>
        <n v="3"/>
        <n v="3.01"/>
        <n v="3.02"/>
        <n v="3.024"/>
        <n v="3.03"/>
        <n v="3.04"/>
        <n v="3.05"/>
        <n v="3.06"/>
        <n v="3.063"/>
        <n v="3.07"/>
        <n v="3.072"/>
        <n v="3.078"/>
        <n v="3.08"/>
        <n v="3.1"/>
        <n v="3.12"/>
        <n v="3.129"/>
        <n v="3.13"/>
        <n v="3.132"/>
        <n v="3.134"/>
        <n v="3.14"/>
        <n v="3.1416"/>
        <n v="3.15"/>
        <n v="3.152072"/>
        <n v="3.16"/>
        <n v="3.163"/>
        <n v="3.17"/>
        <n v="3.18"/>
        <n v="3.186"/>
        <n v="3.192"/>
        <n v="3.2"/>
        <n v="3.21"/>
        <n v="3.216"/>
        <n v="3.22"/>
        <n v="3.23"/>
        <n v="3.24"/>
        <n v="3.25"/>
        <n v="3.26"/>
        <n v="3.27"/>
        <n v="3.278"/>
        <n v="3.28"/>
        <n v="3.29"/>
        <n v="3.294"/>
        <n v="3.3"/>
        <n v="3.31"/>
        <n v="3.311616"/>
        <n v="3.32"/>
        <n v="3.33"/>
        <n v="3.335"/>
        <n v="3.34"/>
        <n v="3.35"/>
        <n v="3.36"/>
        <n v="3.37"/>
        <n v="3.38"/>
        <n v="3.39"/>
        <n v="3.4"/>
        <n v="3.402"/>
        <n v="3.41"/>
        <n v="3.42"/>
        <n v="3.43"/>
        <n v="3.44"/>
        <n v="3.45"/>
        <n v="3.456"/>
        <n v="3.46"/>
        <n v="3.47"/>
        <n v="3.48"/>
        <n v="3.4968"/>
        <n v="3.497"/>
        <n v="3.5"/>
        <n v="3.51"/>
        <n v="3.518592"/>
        <n v="3.52"/>
        <n v="3.53"/>
        <n v="3.54"/>
        <n v="3.55"/>
        <n v="3.56"/>
        <n v="3.564"/>
        <n v="3.57"/>
        <n v="3.58"/>
        <n v="3.6"/>
        <n v="3.62"/>
        <n v="3.63"/>
        <n v="3.64"/>
        <n v="3.65"/>
        <n v="3.66"/>
        <n v="3.67"/>
        <n v="3.672"/>
        <n v="3.68"/>
        <n v="3.69"/>
        <n v="3.696792"/>
        <n v="3.7"/>
        <n v="3.71"/>
        <n v="3.72"/>
        <n v="3.721"/>
        <n v="3.726"/>
        <n v="3.73"/>
        <n v="3.738504"/>
        <n v="3.74"/>
        <n v="3.75"/>
        <n v="3.75375"/>
        <n v="3.76"/>
        <n v="3.77"/>
        <n v="3.78"/>
        <n v="3.79"/>
        <n v="3.8"/>
        <n v="3.81"/>
        <n v="3.813372"/>
        <n v="3.83"/>
        <n v="3.834"/>
        <n v="3.84"/>
        <n v="3.842"/>
        <n v="3.85"/>
        <n v="3.86"/>
        <n v="3.87"/>
        <n v="3.88"/>
        <n v="3.888"/>
        <n v="3.9"/>
        <n v="3.91"/>
        <n v="3.92"/>
        <n v="3.93"/>
        <n v="3.94"/>
        <n v="3.942"/>
        <n v="3.94625"/>
        <n v="3.95"/>
        <n v="3.96"/>
        <n v="3.97"/>
        <n v="3.98"/>
        <n v="3.996"/>
        <n v="4"/>
        <n v="4.01"/>
        <n v="4.012"/>
        <n v="4.013"/>
        <n v="4.02"/>
        <n v="4.03"/>
        <n v="4.032"/>
        <n v="4.04"/>
        <n v="4.05"/>
        <n v="4.06"/>
        <n v="4.08"/>
        <n v="4.1"/>
        <n v="4.105024"/>
        <n v="4.11"/>
        <n v="4.12"/>
        <n v="4.128"/>
        <n v="4.13"/>
        <n v="4.14"/>
        <n v="4.15"/>
        <n v="4.158"/>
        <n v="4.16"/>
        <n v="4.18"/>
        <n v="4.19"/>
        <n v="4.2"/>
        <n v="4.21"/>
        <n v="4.212"/>
        <n v="4.22"/>
        <n v="4.24"/>
        <n v="4.25"/>
        <n v="4.26"/>
        <n v="4.266"/>
        <n v="4.27"/>
        <n v="4.277504"/>
        <n v="4.28"/>
        <n v="4.29"/>
        <n v="4.292"/>
        <n v="4.3"/>
        <n v="4.32"/>
        <n v="4.33"/>
        <n v="4.34"/>
        <n v="4.35"/>
        <n v="4.36"/>
        <n v="4.37"/>
        <n v="4.38"/>
        <n v="4.388"/>
        <n v="4.39"/>
        <n v="4.399"/>
        <n v="4.4"/>
        <n v="4.41"/>
        <n v="4.42"/>
        <n v="4.43"/>
        <n v="4.44"/>
        <n v="4.45"/>
        <n v="4.454"/>
        <n v="4.46"/>
        <n v="4.469"/>
        <n v="4.47"/>
        <n v="4.48"/>
        <n v="4.482"/>
        <n v="4.493"/>
        <n v="4.5"/>
        <n v="4.51"/>
        <n v="4.52"/>
        <n v="4.53"/>
        <n v="4.54"/>
        <n v="4.542"/>
        <n v="4.55"/>
        <n v="4.55504"/>
        <n v="4.56"/>
        <n v="4.563"/>
        <n v="4.57"/>
        <n v="4.571875"/>
        <n v="4.58"/>
        <n v="4.59"/>
        <n v="4.59172"/>
        <n v="4.6"/>
        <n v="4.61"/>
        <n v="4.62"/>
        <n v="4.63"/>
        <n v="4.636"/>
        <n v="4.644"/>
        <n v="4.65"/>
        <n v="4.66"/>
        <n v="4.67"/>
        <n v="4.68"/>
        <n v="4.69"/>
        <n v="4.7"/>
        <n v="4.72"/>
        <n v="4.73"/>
        <n v="4.74"/>
        <n v="4.75"/>
        <n v="4.752"/>
        <n v="4.76"/>
        <n v="4.7616"/>
        <n v="4.77"/>
        <n v="4.78"/>
        <n v="4.79"/>
        <n v="4.8"/>
        <n v="4.81"/>
        <n v="4.83"/>
        <n v="4.832"/>
        <n v="4.84"/>
        <n v="4.85"/>
        <n v="4.86"/>
        <n v="4.87"/>
        <n v="4.88"/>
        <n v="4.89"/>
        <n v="4.9"/>
        <n v="4.91"/>
        <n v="4.92"/>
        <n v="4.93"/>
        <n v="4.94"/>
        <n v="4.95"/>
        <n v="4.953"/>
        <n v="4.954"/>
        <n v="4.96"/>
        <n v="4.968"/>
        <n v="4.97"/>
        <n v="4.99"/>
        <n v="4.997"/>
        <n v="5"/>
        <n v="5.015"/>
        <n v="5.02"/>
        <n v="5.02425"/>
        <n v="5.03"/>
        <n v="5.04"/>
        <n v="5.057976"/>
        <n v="5.06"/>
        <n v="5.07"/>
        <n v="5.076"/>
        <n v="5.08"/>
        <n v="5.09"/>
        <n v="5.095"/>
        <n v="5.1"/>
        <n v="5.107"/>
        <n v="5.11"/>
        <n v="5.12"/>
        <n v="5.13"/>
        <n v="5.13128"/>
        <n v="5.14"/>
        <n v="5.15"/>
        <n v="5.16"/>
        <n v="5.17"/>
        <n v="5.18"/>
        <n v="5.184"/>
        <n v="5.185"/>
        <n v="5.19"/>
        <n v="5.2"/>
        <n v="5.204584"/>
        <n v="5.21"/>
        <n v="5.22"/>
        <n v="5.23"/>
        <n v="5.24"/>
        <n v="5.25"/>
        <n v="5.26"/>
        <n v="5.27"/>
        <n v="5.28"/>
        <n v="5.29"/>
        <n v="5.292"/>
        <n v="5.2992"/>
        <n v="5.3"/>
        <n v="5.31"/>
        <n v="5.32"/>
        <n v="5.33"/>
        <n v="5.335904"/>
        <n v="5.34"/>
        <n v="5.346"/>
        <n v="5.35"/>
        <n v="5.36"/>
        <n v="5.37"/>
        <n v="5.376"/>
        <n v="5.38"/>
        <n v="5.39"/>
        <n v="5.4"/>
        <n v="5.41"/>
        <n v="5.4144"/>
        <n v="5.424496"/>
        <n v="5.43"/>
        <n v="5.45"/>
        <n v="5.47"/>
        <n v="5.472"/>
        <n v="5.476"/>
        <n v="5.48"/>
        <n v="5.49"/>
        <n v="5.4912"/>
        <n v="5.5"/>
        <n v="5.5056"/>
        <n v="5.508"/>
        <n v="5.51"/>
        <n v="5.53"/>
        <n v="5.544"/>
        <n v="5.55"/>
        <n v="5.56"/>
        <n v="5.562"/>
        <n v="5.57"/>
        <n v="5.58"/>
        <n v="5.59"/>
        <n v="5.6"/>
        <n v="5.61"/>
        <n v="5.616"/>
        <n v="5.63"/>
        <n v="5.64"/>
        <n v="5.65"/>
        <n v="5.66"/>
        <n v="5.67"/>
        <n v="5.688"/>
        <n v="5.69"/>
        <n v="5.71"/>
        <n v="5.72"/>
        <n v="5.74"/>
        <n v="5.75"/>
        <n v="5.778"/>
        <n v="5.78"/>
        <n v="5.784"/>
        <n v="5.79"/>
        <n v="5.8"/>
        <n v="5.807"/>
        <n v="5.81"/>
        <n v="5.82"/>
        <n v="5.826"/>
        <n v="5.832"/>
        <n v="5.84"/>
        <n v="5.87"/>
        <n v="5.8776"/>
        <n v="5.88"/>
        <n v="5.89"/>
        <n v="5.9"/>
        <n v="5.91"/>
        <n v="5.92"/>
        <n v="5.93"/>
        <n v="5.94"/>
        <n v="5.95"/>
        <n v="5.96"/>
        <n v="5.97"/>
        <n v="5.99"/>
        <n v="6"/>
        <n v="6.01"/>
        <n v="6.014"/>
        <n v="6.018"/>
        <n v="6.019"/>
        <n v="6.02"/>
        <n v="6.03"/>
        <n v="6.033"/>
        <n v="6.04"/>
        <n v="6.05"/>
        <n v="6.085"/>
        <n v="6.09"/>
        <n v="6.1"/>
        <n v="6.11"/>
        <n v="6.12"/>
        <n v="6.13"/>
        <n v="6.14"/>
        <n v="6.144"/>
        <n v="6.146928"/>
        <n v="6.15"/>
        <n v="6.16"/>
        <n v="6.17"/>
        <n v="6.1752"/>
        <n v="6.18"/>
        <n v="6.185"/>
        <n v="6.18884"/>
        <n v="6.19"/>
        <n v="6.197"/>
        <n v="6.2"/>
        <n v="6.201"/>
        <n v="6.21"/>
        <n v="6.23"/>
        <n v="6.24"/>
        <n v="6.25"/>
        <n v="6.26"/>
        <n v="6.27"/>
        <n v="6.28"/>
        <n v="6.2832"/>
        <n v="6.29"/>
        <n v="6.3"/>
        <n v="6.32"/>
        <n v="6.33"/>
        <n v="6.34"/>
        <n v="6.35"/>
        <n v="6.36"/>
        <n v="6.37"/>
        <n v="6.372"/>
        <n v="6.374592"/>
        <n v="6.38"/>
        <n v="6.39"/>
        <n v="6.392"/>
        <n v="6.4"/>
        <n v="6.41"/>
        <n v="6.43"/>
        <n v="6.44"/>
        <n v="6.46"/>
        <n v="6.47"/>
        <n v="6.48"/>
        <n v="6.4883"/>
        <n v="6.49"/>
        <n v="6.5"/>
        <n v="6.51"/>
        <n v="6.52"/>
        <n v="6.53"/>
        <n v="6.54"/>
        <n v="6.56"/>
        <n v="6.566"/>
        <n v="6.57"/>
        <n v="6.59"/>
        <n v="6.6"/>
        <n v="6.603"/>
        <n v="6.61"/>
        <n v="6.62"/>
        <n v="6.63"/>
        <n v="6.64"/>
        <n v="6.65"/>
        <n v="6.66"/>
        <n v="6.68"/>
        <n v="6.69"/>
        <n v="6.7"/>
        <n v="6.71"/>
        <n v="6.72"/>
        <n v="6.73"/>
        <n v="6.74"/>
        <n v="6.75"/>
        <n v="6.77"/>
        <n v="6.78"/>
        <n v="6.8"/>
        <n v="6.825"/>
        <n v="6.84"/>
        <n v="6.85"/>
        <n v="6.86"/>
        <n v="6.87"/>
        <n v="6.88"/>
        <n v="6.9"/>
        <n v="6.91"/>
        <n v="6.92"/>
        <n v="6.936"/>
        <n v="6.94"/>
        <n v="6.95"/>
        <n v="6.954"/>
        <n v="6.96"/>
        <n v="6.97"/>
        <n v="6.977"/>
        <n v="6.98"/>
        <n v="6.98775"/>
        <n v="6.9936"/>
        <n v="6.997"/>
        <n v="7"/>
        <n v="7.004"/>
        <n v="7.02"/>
        <n v="7.027776"/>
        <n v="7.04"/>
        <n v="7.05"/>
        <n v="7.07"/>
        <n v="7.08"/>
        <n v="7.09"/>
        <n v="7.1"/>
        <n v="7.11"/>
        <n v="7.12"/>
        <n v="7.13"/>
        <n v="7.14"/>
        <n v="7.15"/>
        <n v="7.16"/>
        <n v="7.18"/>
        <n v="7.182"/>
        <n v="7.19"/>
        <n v="7.2"/>
        <n v="7.22"/>
        <n v="7.25"/>
        <n v="7.26"/>
        <n v="7.27"/>
        <n v="7.28"/>
        <n v="7.29"/>
        <n v="7.3"/>
        <n v="7.301"/>
        <n v="7.31"/>
        <n v="7.315"/>
        <n v="7.33"/>
        <n v="7.34"/>
        <n v="7.344"/>
        <n v="7.35"/>
        <n v="7.36"/>
        <n v="7.37"/>
        <n v="7.3728"/>
        <n v="7.38"/>
        <n v="7.38668"/>
        <n v="7.4"/>
        <n v="7.41"/>
        <n v="7.41872254139912"/>
        <n v="7.43"/>
        <n v="7.44"/>
        <n v="7.444"/>
        <n v="7.45"/>
        <n v="7.46"/>
        <n v="7.47"/>
        <n v="7.48"/>
        <n v="7.488"/>
        <n v="7.49"/>
        <n v="7.5"/>
        <n v="7.5152"/>
        <n v="7.517"/>
        <n v="7.52"/>
        <n v="7.526"/>
        <n v="7.53"/>
        <n v="7.53984"/>
        <n v="7.54"/>
        <n v="7.548"/>
        <n v="7.56"/>
        <n v="7.57"/>
        <n v="7.59"/>
        <n v="7.6"/>
        <n v="7.61"/>
        <n v="7.614"/>
        <n v="7.616"/>
        <n v="7.62"/>
        <n v="7.63"/>
        <n v="7.64"/>
        <n v="7.65"/>
        <n v="7.66"/>
        <n v="7.661"/>
        <n v="7.67"/>
        <n v="7.678496"/>
        <n v="7.68"/>
        <n v="7.68768"/>
        <n v="7.7"/>
        <n v="7.704"/>
        <n v="7.71"/>
        <n v="7.712"/>
        <n v="7.72"/>
        <n v="7.722"/>
        <n v="7.73"/>
        <n v="7.74"/>
        <n v="7.776"/>
        <n v="7.78"/>
        <n v="7.79"/>
        <n v="7.79722879351132"/>
        <n v="7.8"/>
        <n v="7.818"/>
        <n v="7.82"/>
        <n v="7.83"/>
        <n v="7.84"/>
        <n v="7.85"/>
        <n v="7.87"/>
        <n v="7.88"/>
        <n v="7.884"/>
        <n v="7.89"/>
        <n v="7.892"/>
        <n v="7.9"/>
        <n v="7.906248"/>
        <n v="7.91"/>
        <n v="7.92"/>
        <n v="7.93"/>
        <n v="7.938"/>
        <n v="7.98"/>
        <n v="7.99"/>
        <n v="8"/>
        <n v="8.01"/>
        <n v="8.01651754989677"/>
        <n v="8.02"/>
        <n v="8.04"/>
        <n v="8.06"/>
        <n v="8.064"/>
        <n v="8.07"/>
        <n v="8.08"/>
        <n v="8.09"/>
        <n v="8.1"/>
        <n v="8.11"/>
        <n v="8.12"/>
        <n v="8.154"/>
        <n v="8.16"/>
        <n v="8.18"/>
        <n v="8.19"/>
        <n v="8.2"/>
        <n v="8.21"/>
        <n v="8.22"/>
        <n v="8.23"/>
        <n v="8.25"/>
        <n v="8.26"/>
        <n v="8.268"/>
        <n v="8.272"/>
        <n v="8.272278"/>
        <n v="8.28"/>
        <n v="8.29"/>
        <n v="8.291"/>
        <n v="8.3"/>
        <n v="8.32"/>
        <n v="8.33"/>
        <n v="8.352"/>
        <n v="8.368"/>
        <n v="8.37"/>
        <n v="8.38"/>
        <n v="8.39"/>
        <n v="8.4"/>
        <n v="8.42"/>
        <n v="8.43"/>
        <n v="8.44"/>
        <n v="8.45"/>
        <n v="8.48"/>
        <n v="8.49"/>
        <n v="8.5"/>
        <n v="8.51"/>
        <n v="8.53"/>
        <n v="8.534"/>
        <n v="8.54"/>
        <n v="8.55"/>
        <n v="8.56"/>
        <n v="8.58"/>
        <n v="8.6"/>
        <n v="8.611"/>
        <n v="8.638308"/>
        <n v="8.64"/>
        <n v="8.65"/>
        <n v="8.66"/>
        <n v="8.67"/>
        <n v="8.7"/>
        <n v="8.71"/>
        <n v="8.72"/>
        <n v="8.734"/>
        <n v="8.747"/>
        <n v="8.748"/>
        <n v="8.75"/>
        <n v="8.76"/>
        <n v="8.77"/>
        <n v="8.82"/>
        <n v="8.84"/>
        <n v="8.85"/>
        <n v="8.856"/>
        <n v="8.87"/>
        <n v="8.88"/>
        <n v="8.885"/>
        <n v="8.89"/>
        <n v="8.91"/>
        <n v="8.92"/>
        <n v="8.93"/>
        <n v="8.931132"/>
        <n v="8.94"/>
        <n v="8.96"/>
        <n v="8.964"/>
        <n v="8.97"/>
        <n v="9"/>
        <n v="9.004"/>
        <n v="9.03"/>
        <n v="9.04"/>
        <n v="9.05"/>
        <n v="9.06"/>
        <n v="9.07"/>
        <n v="9.08"/>
        <n v="9.12"/>
        <n v="9.1245"/>
        <n v="9.13"/>
        <n v="9.14"/>
        <n v="9.15"/>
        <n v="9.158"/>
        <n v="9.17"/>
        <n v="9.18"/>
        <n v="9.191"/>
        <n v="9.2"/>
        <n v="9.22"/>
        <n v="9.23"/>
        <n v="9.24"/>
        <n v="9.25"/>
        <n v="9.27"/>
        <n v="9.2734031767489"/>
        <n v="9.28"/>
        <n v="9.29"/>
        <n v="9.3"/>
        <n v="9.32"/>
        <n v="9.33"/>
        <n v="9.34"/>
        <n v="9.35"/>
        <n v="9.36"/>
        <n v="9.38"/>
        <n v="9.4"/>
        <n v="9.41"/>
        <n v="9.44"/>
        <n v="9.44253269098417"/>
        <n v="9.45"/>
        <n v="9.46"/>
        <n v="9.47"/>
        <n v="9.472"/>
        <n v="9.52"/>
        <n v="9.522"/>
        <n v="9.53"/>
        <n v="9.54"/>
        <n v="9.56"/>
        <n v="9.57"/>
        <n v="9.59"/>
        <n v="9.6"/>
        <n v="9.62"/>
        <n v="9.64"/>
        <n v="9.66"/>
        <n v="9.667"/>
        <n v="9.69"/>
        <n v="9.7"/>
        <n v="9.71"/>
        <n v="9.72"/>
        <n v="9.74"/>
        <n v="9.75"/>
        <n v="9.77"/>
        <n v="9.78"/>
        <n v="9.84"/>
        <n v="9.86"/>
        <n v="9.88"/>
        <n v="9.882"/>
        <n v="9.89"/>
        <n v="9.9"/>
        <n v="9.92"/>
        <n v="9.94"/>
        <n v="9.963"/>
        <n v="9.97"/>
        <n v="9.975"/>
        <n v="9.99"/>
        <n v="9.993984"/>
        <n v="10"/>
        <n v="10.02"/>
        <n v="10.020646937371"/>
        <n v="10.03"/>
        <n v="10.032"/>
        <n v="10.04"/>
        <n v="10.046"/>
        <n v="10.05"/>
        <n v="10.06"/>
        <n v="10.07"/>
        <n v="10.08"/>
        <n v="10.109"/>
        <n v="10.13"/>
        <n v="10.1376"/>
        <n v="10.15"/>
        <n v="10.16"/>
        <n v="10.17"/>
        <n v="10.173"/>
        <n v="10.2"/>
        <n v="10.21"/>
        <n v="10.214"/>
        <n v="10.22"/>
        <n v="10.23"/>
        <n v="10.24"/>
        <n v="10.26"/>
        <n v="10.26432"/>
        <n v="10.3"/>
        <n v="10.32"/>
        <n v="10.34"/>
        <n v="10.3488"/>
        <n v="10.36"/>
        <n v="10.368"/>
        <n v="10.37"/>
        <n v="10.39"/>
        <n v="10.4"/>
        <n v="10.42"/>
        <n v="10.45"/>
        <n v="10.46"/>
        <n v="10.47"/>
        <n v="10.49"/>
        <n v="10.5"/>
        <n v="10.51"/>
        <n v="10.52"/>
        <n v="10.53"/>
        <n v="10.571"/>
        <n v="10.6"/>
        <n v="10.61"/>
        <n v="10.62"/>
        <n v="10.63"/>
        <n v="10.65"/>
        <n v="10.66"/>
        <n v="10.67"/>
        <n v="10.7"/>
        <n v="10.705"/>
        <n v="10.71"/>
        <n v="10.72"/>
        <n v="10.74"/>
        <n v="10.75"/>
        <n v="10.76"/>
        <n v="10.8"/>
        <n v="10.82"/>
        <n v="10.84"/>
        <n v="10.87"/>
        <n v="10.88"/>
        <n v="10.89"/>
        <n v="10.9"/>
        <n v="10.903"/>
        <n v="10.91"/>
        <n v="10.93"/>
        <n v="10.94"/>
        <n v="10.944"/>
        <n v="10.945"/>
        <n v="10.951"/>
        <n v="10.96"/>
        <n v="10.962"/>
        <n v="10.97"/>
        <n v="10.99"/>
        <n v="11"/>
        <n v="11.01"/>
        <n v="11.02"/>
        <n v="11.03"/>
        <n v="11.037"/>
        <n v="11.04"/>
        <n v="11.09"/>
        <n v="11.1"/>
        <n v="11.14"/>
        <n v="11.16"/>
        <n v="11.19"/>
        <n v="11.2"/>
        <n v="11.21"/>
        <n v="11.22"/>
        <n v="11.228"/>
        <n v="11.23"/>
        <n v="11.25"/>
        <n v="11.28"/>
        <n v="11.29"/>
        <n v="11.32"/>
        <n v="11.34"/>
        <n v="11.35"/>
        <n v="11.39"/>
        <n v="11.44"/>
        <n v="11.45"/>
        <n v="11.47"/>
        <n v="11.5"/>
        <n v="11.52"/>
        <n v="11.53"/>
        <n v="11.549"/>
        <n v="11.55"/>
        <n v="11.58"/>
        <n v="11.67"/>
        <n v="11.68"/>
        <n v="11.7"/>
        <n v="11.72"/>
        <n v="11.7216"/>
        <n v="11.73"/>
        <n v="11.79"/>
        <n v="11.8"/>
        <n v="11.81"/>
        <n v="11.83"/>
        <n v="11.84"/>
        <n v="11.87"/>
        <n v="11.88"/>
        <n v="11.89"/>
        <n v="11.9"/>
        <n v="11.92"/>
        <n v="11.934"/>
        <n v="11.96"/>
        <n v="11.97"/>
        <n v="11.97504"/>
        <n v="11.99"/>
        <n v="12"/>
        <n v="12.03"/>
        <n v="12.07"/>
        <n v="12.08"/>
        <n v="12.09"/>
        <n v="12.1"/>
        <n v="12.10176"/>
        <n v="12.11"/>
        <n v="12.13"/>
        <n v="12.15"/>
        <n v="12.2"/>
        <n v="12.21"/>
        <n v="12.23"/>
        <n v="12.25"/>
        <n v="12.29"/>
        <n v="12.34"/>
        <n v="12.350772"/>
        <n v="12.36"/>
        <n v="12.38"/>
        <n v="12.4"/>
        <n v="12.41"/>
        <n v="12.47"/>
        <n v="12.49"/>
        <n v="12.54"/>
        <n v="12.55"/>
        <n v="12.57"/>
        <n v="12.6"/>
        <n v="12.63"/>
        <n v="12.65"/>
        <n v="12.67"/>
        <n v="12.672"/>
        <n v="12.68779785"/>
        <n v="12.71"/>
        <n v="12.72"/>
        <n v="12.75"/>
        <n v="12.76"/>
        <n v="12.8"/>
        <n v="12.82"/>
        <n v="12.83625"/>
        <n v="12.84"/>
        <n v="12.85"/>
        <n v="12.89"/>
        <n v="12.9"/>
        <n v="12.91"/>
        <n v="12.92"/>
        <n v="12.95"/>
        <n v="12.96"/>
        <n v="12.97"/>
        <n v="13"/>
        <n v="13.01"/>
        <n v="13.03"/>
        <n v="13.05"/>
        <n v="13.1"/>
        <n v="13.112"/>
        <n v="13.12"/>
        <n v="13.13"/>
        <n v="13.15"/>
        <n v="13.2"/>
        <n v="13.23"/>
        <n v="13.25"/>
        <n v="13.27"/>
        <n v="13.31"/>
        <n v="13.32"/>
        <n v="13.35"/>
        <n v="13.39"/>
        <n v="13.4"/>
        <n v="13.41"/>
        <n v="13.44"/>
        <n v="13.45"/>
        <n v="13.46"/>
        <n v="13.464"/>
        <n v="13.47"/>
        <n v="13.5"/>
        <n v="13.51"/>
        <n v="13.52"/>
        <n v="13.55"/>
        <n v="13.57"/>
        <n v="13.61"/>
        <n v="13.628"/>
        <n v="13.629"/>
        <n v="13.651376146789"/>
        <n v="13.66"/>
        <n v="13.68"/>
        <n v="13.69"/>
        <n v="13.7"/>
        <n v="13.78"/>
        <n v="13.7981651376147"/>
        <n v="13.821"/>
        <n v="13.830588"/>
        <n v="13.84"/>
        <n v="13.85"/>
        <n v="13.87"/>
        <n v="13.88"/>
        <n v="13.92"/>
        <n v="13.96"/>
        <n v="14"/>
        <n v="14.0047313281514"/>
        <n v="14.04"/>
        <n v="14.05"/>
        <n v="14.059"/>
        <n v="14.08"/>
        <n v="14.1"/>
        <n v="14.208"/>
        <n v="14.21"/>
        <n v="14.25"/>
        <n v="14.28"/>
        <n v="14.286"/>
        <n v="14.304"/>
        <n v="14.35"/>
        <n v="14.36"/>
        <n v="14.38"/>
        <n v="14.4"/>
        <n v="14.41"/>
        <n v="14.43"/>
        <n v="14.46"/>
        <n v="14.53"/>
        <n v="14.59"/>
        <n v="14.6"/>
        <n v="14.62"/>
        <n v="14.6475"/>
        <n v="14.66"/>
        <n v="14.668"/>
        <n v="14.69"/>
        <n v="14.7"/>
        <n v="14.71"/>
        <n v="14.746"/>
        <n v="14.78"/>
        <n v="14.82"/>
        <n v="14.823"/>
        <n v="14.83"/>
        <n v="14.88"/>
        <n v="14.94"/>
        <n v="14.945"/>
        <n v="14.97"/>
        <n v="14.98"/>
        <n v="15"/>
        <n v="15.046"/>
        <n v="15.08"/>
        <n v="15.09"/>
        <n v="15.12"/>
        <n v="15.275"/>
        <n v="15.28"/>
        <n v="15.3"/>
        <n v="15.31"/>
        <n v="15.32"/>
        <n v="15.36"/>
        <n v="15.39"/>
        <n v="15.43"/>
        <n v="15.48"/>
        <n v="15.49"/>
        <n v="15.5"/>
        <n v="15.52"/>
        <n v="15.53"/>
        <n v="15.56"/>
        <n v="15.57"/>
        <n v="15.58"/>
        <n v="15.61"/>
        <n v="15.72"/>
        <n v="15.83"/>
        <n v="15.85"/>
        <n v="15.9"/>
        <n v="15.97"/>
        <n v="16"/>
        <n v="16.03"/>
        <n v="16.04"/>
        <n v="16.12"/>
        <n v="16.13"/>
        <n v="16.18"/>
        <n v="16.29"/>
        <n v="16.34"/>
        <n v="16.4"/>
        <n v="16.42"/>
        <n v="16.46"/>
        <n v="16.47"/>
        <n v="16.55"/>
        <n v="16.57"/>
        <n v="16.6"/>
        <n v="16.62"/>
        <n v="16.66"/>
        <n v="16.67"/>
        <n v="16.71"/>
        <n v="16.77"/>
        <n v="16.82"/>
        <n v="16.83"/>
        <n v="16.892"/>
        <n v="16.93"/>
        <n v="17.01"/>
        <n v="17.03"/>
        <n v="17.05"/>
        <n v="17.1"/>
        <n v="17.12"/>
        <n v="17.13"/>
        <n v="17.165"/>
        <n v="17.2"/>
        <n v="17.21"/>
        <n v="17.23"/>
        <n v="17.26"/>
        <n v="17.36"/>
        <n v="17.39"/>
        <n v="17.404"/>
        <n v="17.5059141601893"/>
        <n v="17.52"/>
        <n v="17.56"/>
        <n v="17.59"/>
        <n v="17.69"/>
        <n v="17.7"/>
        <n v="17.85"/>
        <n v="17.91"/>
        <n v="17.95"/>
        <n v="17.96"/>
        <n v="18"/>
        <n v="18.02"/>
        <n v="18.1"/>
        <n v="18.11"/>
        <n v="18.15"/>
        <n v="18.25"/>
        <n v="18.28"/>
        <n v="18.3"/>
        <n v="18.38"/>
        <n v="18.44"/>
        <n v="18.45"/>
        <n v="18.46"/>
        <n v="18.4996558843772"/>
        <n v="18.53"/>
        <n v="18.5996409335727"/>
        <n v="18.7001795332136"/>
        <n v="18.79"/>
        <n v="18.92"/>
        <n v="18.93"/>
        <n v="18.936"/>
        <n v="19"/>
        <n v="19.13"/>
        <n v="19.26"/>
        <n v="19.2696"/>
        <n v="19.36"/>
        <n v="19.37"/>
        <n v="19.42"/>
        <n v="19.44"/>
        <n v="19.49"/>
        <n v="19.51"/>
        <n v="19.58"/>
        <n v="19.61"/>
        <n v="19.7"/>
        <n v="19.73"/>
        <n v="19.75"/>
        <n v="19.88"/>
        <n v="19.9"/>
        <n v="19.95"/>
        <n v="20"/>
        <n v="20.02"/>
        <n v="20.04"/>
        <n v="20.09"/>
        <n v="20.1"/>
        <n v="20.11"/>
        <n v="20.14"/>
        <n v="20.17"/>
        <n v="20.25"/>
        <n v="20.48"/>
        <n v="20.52"/>
        <n v="20.55"/>
        <n v="20.56"/>
        <n v="20.66"/>
        <n v="20.68"/>
        <n v="20.71"/>
        <n v="20.77"/>
        <n v="20.82"/>
        <n v="20.91"/>
        <n v="21"/>
        <n v="21.05"/>
        <n v="21.07"/>
        <n v="21.1"/>
        <n v="21.12"/>
        <n v="21.16"/>
        <n v="21.225"/>
        <n v="21.29"/>
        <n v="21.3"/>
        <n v="21.38"/>
        <n v="21.41"/>
        <n v="21.57"/>
        <n v="21.58"/>
        <n v="21.7"/>
        <n v="21.719"/>
        <n v="21.76"/>
        <n v="21.85"/>
        <n v="21.95"/>
        <n v="21.952"/>
        <n v="22"/>
        <n v="22.118"/>
        <n v="22.18"/>
        <n v="22.28"/>
        <n v="22.34"/>
        <n v="22.37"/>
        <n v="22.55"/>
        <n v="22.65"/>
        <n v="22.656781875"/>
        <n v="23"/>
        <n v="23.01"/>
        <n v="23.04"/>
        <n v="23.267"/>
        <n v="23.33"/>
        <n v="23.41"/>
        <n v="23.68"/>
        <n v="23.69"/>
        <n v="23.77"/>
        <n v="23.83"/>
        <n v="23.86"/>
        <n v="24"/>
        <n v="24.02"/>
        <n v="24.19"/>
        <n v="24.2"/>
        <n v="24.51"/>
        <n v="24.58"/>
        <n v="24.62"/>
        <n v="24.624"/>
        <n v="24.64"/>
        <n v="24.84"/>
        <n v="24.86"/>
        <n v="24.91"/>
        <n v="24.97"/>
        <n v="25"/>
        <n v="25.01"/>
        <n v="25.03"/>
        <n v="25.04"/>
        <n v="25.06"/>
        <n v="25.3"/>
        <n v="25.31"/>
        <n v="25.33"/>
        <n v="25.35"/>
        <n v="25.3755957"/>
        <n v="25.51"/>
        <n v="25.53"/>
        <n v="25.71"/>
        <n v="25.94"/>
        <n v="26.05"/>
        <n v="26.056"/>
        <n v="26.29"/>
        <n v="26.449"/>
        <n v="26.54"/>
        <n v="26.58"/>
        <n v="26.64"/>
        <n v="27.02"/>
        <n v="27.31"/>
        <n v="27.39"/>
        <n v="27.49"/>
        <n v="27.74"/>
        <n v="27.8"/>
        <n v="27.87"/>
        <n v="27.91"/>
        <n v="27.945"/>
        <n v="28.01"/>
        <n v="28.37"/>
        <n v="28.47"/>
        <n v="28.5504587155963"/>
        <n v="28.76"/>
        <n v="28.81"/>
        <n v="28.94"/>
        <n v="29.14"/>
        <n v="29.19"/>
        <n v="29.39"/>
        <n v="29.4"/>
        <n v="29.45"/>
        <n v="29.73"/>
        <n v="29.9"/>
        <n v="29.906952075"/>
        <n v="29.98"/>
        <n v="30"/>
        <n v="30.03"/>
        <n v="30.2090425"/>
        <n v="30.49"/>
        <n v="30.54"/>
        <n v="30.62"/>
        <n v="30.92"/>
        <n v="31.115"/>
        <n v="31.26"/>
        <n v="31.28"/>
        <n v="31.34"/>
        <n v="31.37"/>
        <n v="31.51"/>
        <n v="31.67"/>
        <n v="31.81"/>
        <n v="31.89"/>
        <n v="32.47"/>
        <n v="32.51"/>
        <n v="32.99"/>
        <n v="33.01"/>
        <n v="33.09"/>
        <n v="33.14"/>
        <n v="33.2"/>
        <n v="33.77"/>
        <n v="33.86"/>
        <n v="34"/>
        <n v="34.04"/>
        <n v="34.39"/>
        <n v="34.45"/>
        <n v="34.6"/>
        <n v="34.944"/>
        <n v="35"/>
        <n v="35.62"/>
        <n v="37"/>
        <n v="37.37"/>
        <n v="38.52"/>
        <n v="39.262"/>
        <n v="39.38"/>
        <n v="39.82"/>
        <n v="39.84"/>
        <n v="40"/>
        <n v="42.35"/>
        <n v="42.48"/>
        <n v="43.97"/>
        <n v="44.3"/>
        <n v="44.44"/>
        <n v="44.55"/>
        <n v="45.43"/>
        <n v="45.55"/>
        <n v="45.82"/>
        <n v="45.92"/>
        <n v="46.94"/>
        <n v="47.54"/>
        <n v="47.58"/>
        <n v="48.08"/>
        <n v="50"/>
        <n v="51.51"/>
        <n v="51.82"/>
        <n v="53.54"/>
        <n v="53.77"/>
        <n v="54.1"/>
        <n v="54.5"/>
        <n v="55"/>
        <n v="55.9"/>
        <n v="57.07"/>
        <n v="58.479"/>
        <n v="58.58"/>
        <n v="61.65"/>
        <n v="62"/>
        <n v="63.4"/>
        <n v="260"/>
        <n v="369.6"/>
        <n v="371.25"/>
        <n v="462.4"/>
        <n v="487.2"/>
        <n v="494"/>
        <n v="524.25"/>
        <n v="672"/>
        <n v="780"/>
        <n v="1000"/>
        <m/>
      </sharedItems>
    </cacheField>
    <cacheField name="Unit of Measure4" numFmtId="0">
      <sharedItems count="2" containsMixedTypes="1" containsSemiMixedTypes="1" containsString="1" containsNumber="0">
        <s v="CB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19">
  <r>
    <x v="0"/>
    <x v="0"/>
    <x v="1"/>
    <x v="1"/>
    <x v="0"/>
    <x v="0"/>
    <x v="2"/>
    <x v="931"/>
    <x v="0"/>
    <x v="1427"/>
    <x v="1"/>
    <x v="0"/>
    <x v="8"/>
    <x v="30"/>
    <x v="3"/>
    <x v="466"/>
    <x v="1"/>
    <x v="982"/>
    <x v="1"/>
    <x v="255"/>
    <x v="0"/>
  </r>
  <r>
    <x v="0"/>
    <x v="0"/>
    <x v="1"/>
    <x v="1"/>
    <x v="0"/>
    <x v="0"/>
    <x v="2"/>
    <x v="931"/>
    <x v="0"/>
    <x v="1427"/>
    <x v="1"/>
    <x v="1"/>
    <x v="8"/>
    <x v="14"/>
    <x v="3"/>
    <x v="243"/>
    <x v="1"/>
    <x v="488"/>
    <x v="1"/>
    <x v="132"/>
    <x v="0"/>
  </r>
  <r>
    <x v="0"/>
    <x v="0"/>
    <x v="1"/>
    <x v="1"/>
    <x v="0"/>
    <x v="0"/>
    <x v="2"/>
    <x v="931"/>
    <x v="0"/>
    <x v="1427"/>
    <x v="1"/>
    <x v="2"/>
    <x v="8"/>
    <x v="22"/>
    <x v="3"/>
    <x v="336"/>
    <x v="1"/>
    <x v="660"/>
    <x v="1"/>
    <x v="196"/>
    <x v="0"/>
  </r>
  <r>
    <x v="0"/>
    <x v="0"/>
    <x v="1"/>
    <x v="1"/>
    <x v="0"/>
    <x v="0"/>
    <x v="2"/>
    <x v="931"/>
    <x v="0"/>
    <x v="1427"/>
    <x v="1"/>
    <x v="3"/>
    <x v="8"/>
    <x v="16"/>
    <x v="3"/>
    <x v="246"/>
    <x v="1"/>
    <x v="522"/>
    <x v="1"/>
    <x v="150"/>
    <x v="0"/>
  </r>
  <r>
    <x v="0"/>
    <x v="0"/>
    <x v="1"/>
    <x v="1"/>
    <x v="0"/>
    <x v="0"/>
    <x v="2"/>
    <x v="931"/>
    <x v="0"/>
    <x v="1427"/>
    <x v="1"/>
    <x v="4"/>
    <x v="8"/>
    <x v="57"/>
    <x v="3"/>
    <x v="632"/>
    <x v="1"/>
    <x v="1083"/>
    <x v="1"/>
    <x v="341"/>
    <x v="0"/>
  </r>
  <r>
    <x v="0"/>
    <x v="0"/>
    <x v="1"/>
    <x v="1"/>
    <x v="0"/>
    <x v="0"/>
    <x v="2"/>
    <x v="931"/>
    <x v="0"/>
    <x v="1427"/>
    <x v="1"/>
    <x v="5"/>
    <x v="8"/>
    <x v="69"/>
    <x v="3"/>
    <x v="714"/>
    <x v="1"/>
    <x v="1223"/>
    <x v="1"/>
    <x v="411"/>
    <x v="0"/>
  </r>
  <r>
    <x v="0"/>
    <x v="0"/>
    <x v="1"/>
    <x v="1"/>
    <x v="0"/>
    <x v="0"/>
    <x v="2"/>
    <x v="931"/>
    <x v="0"/>
    <x v="1427"/>
    <x v="1"/>
    <x v="6"/>
    <x v="8"/>
    <x v="69"/>
    <x v="3"/>
    <x v="718"/>
    <x v="1"/>
    <x v="1157"/>
    <x v="1"/>
    <x v="411"/>
    <x v="0"/>
  </r>
  <r>
    <x v="0"/>
    <x v="0"/>
    <x v="1"/>
    <x v="1"/>
    <x v="0"/>
    <x v="0"/>
    <x v="2"/>
    <x v="931"/>
    <x v="0"/>
    <x v="1427"/>
    <x v="1"/>
    <x v="7"/>
    <x v="8"/>
    <x v="87"/>
    <x v="3"/>
    <x v="858"/>
    <x v="1"/>
    <x v="1539"/>
    <x v="1"/>
    <x v="512"/>
    <x v="0"/>
  </r>
  <r>
    <x v="0"/>
    <x v="0"/>
    <x v="1"/>
    <x v="1"/>
    <x v="0"/>
    <x v="0"/>
    <x v="2"/>
    <x v="931"/>
    <x v="0"/>
    <x v="1427"/>
    <x v="1"/>
    <x v="8"/>
    <x v="8"/>
    <x v="70"/>
    <x v="3"/>
    <x v="730"/>
    <x v="1"/>
    <x v="1331"/>
    <x v="1"/>
    <x v="417"/>
    <x v="0"/>
  </r>
  <r>
    <x v="0"/>
    <x v="0"/>
    <x v="1"/>
    <x v="1"/>
    <x v="0"/>
    <x v="0"/>
    <x v="2"/>
    <x v="838"/>
    <x v="0"/>
    <x v="1431"/>
    <x v="1"/>
    <x v="9"/>
    <x v="8"/>
    <x v="0"/>
    <x v="3"/>
    <x v="6"/>
    <x v="1"/>
    <x v="13"/>
    <x v="1"/>
    <x v="2"/>
    <x v="0"/>
  </r>
  <r>
    <x v="0"/>
    <x v="0"/>
    <x v="1"/>
    <x v="1"/>
    <x v="0"/>
    <x v="0"/>
    <x v="2"/>
    <x v="838"/>
    <x v="0"/>
    <x v="1431"/>
    <x v="1"/>
    <x v="10"/>
    <x v="8"/>
    <x v="39"/>
    <x v="3"/>
    <x v="604"/>
    <x v="1"/>
    <x v="1207"/>
    <x v="1"/>
    <x v="324"/>
    <x v="0"/>
  </r>
  <r>
    <x v="0"/>
    <x v="0"/>
    <x v="1"/>
    <x v="1"/>
    <x v="0"/>
    <x v="0"/>
    <x v="2"/>
    <x v="838"/>
    <x v="0"/>
    <x v="1431"/>
    <x v="1"/>
    <x v="10"/>
    <x v="8"/>
    <x v="0"/>
    <x v="3"/>
    <x v="5"/>
    <x v="1"/>
    <x v="7"/>
    <x v="1"/>
    <x v="2"/>
    <x v="0"/>
  </r>
  <r>
    <x v="0"/>
    <x v="0"/>
    <x v="1"/>
    <x v="1"/>
    <x v="0"/>
    <x v="0"/>
    <x v="2"/>
    <x v="838"/>
    <x v="0"/>
    <x v="1431"/>
    <x v="1"/>
    <x v="11"/>
    <x v="8"/>
    <x v="1"/>
    <x v="3"/>
    <x v="25"/>
    <x v="1"/>
    <x v="72"/>
    <x v="1"/>
    <x v="7"/>
    <x v="0"/>
  </r>
  <r>
    <x v="0"/>
    <x v="0"/>
    <x v="1"/>
    <x v="1"/>
    <x v="0"/>
    <x v="0"/>
    <x v="2"/>
    <x v="838"/>
    <x v="0"/>
    <x v="1431"/>
    <x v="1"/>
    <x v="11"/>
    <x v="8"/>
    <x v="19"/>
    <x v="3"/>
    <x v="313"/>
    <x v="1"/>
    <x v="677"/>
    <x v="1"/>
    <x v="176"/>
    <x v="0"/>
  </r>
  <r>
    <x v="0"/>
    <x v="0"/>
    <x v="1"/>
    <x v="1"/>
    <x v="0"/>
    <x v="0"/>
    <x v="2"/>
    <x v="838"/>
    <x v="0"/>
    <x v="1431"/>
    <x v="1"/>
    <x v="11"/>
    <x v="8"/>
    <x v="0"/>
    <x v="3"/>
    <x v="3"/>
    <x v="1"/>
    <x v="4"/>
    <x v="1"/>
    <x v="2"/>
    <x v="0"/>
  </r>
  <r>
    <x v="0"/>
    <x v="0"/>
    <x v="1"/>
    <x v="1"/>
    <x v="0"/>
    <x v="0"/>
    <x v="2"/>
    <x v="838"/>
    <x v="0"/>
    <x v="1431"/>
    <x v="1"/>
    <x v="12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2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2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2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2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2"/>
    <x v="8"/>
    <x v="19"/>
    <x v="3"/>
    <x v="325"/>
    <x v="1"/>
    <x v="692"/>
    <x v="1"/>
    <x v="170"/>
    <x v="0"/>
  </r>
  <r>
    <x v="0"/>
    <x v="0"/>
    <x v="1"/>
    <x v="1"/>
    <x v="0"/>
    <x v="0"/>
    <x v="2"/>
    <x v="838"/>
    <x v="0"/>
    <x v="1431"/>
    <x v="1"/>
    <x v="12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2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2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3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3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3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3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3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3"/>
    <x v="8"/>
    <x v="19"/>
    <x v="3"/>
    <x v="325"/>
    <x v="1"/>
    <x v="692"/>
    <x v="1"/>
    <x v="169"/>
    <x v="0"/>
  </r>
  <r>
    <x v="0"/>
    <x v="0"/>
    <x v="1"/>
    <x v="1"/>
    <x v="0"/>
    <x v="0"/>
    <x v="2"/>
    <x v="838"/>
    <x v="0"/>
    <x v="1431"/>
    <x v="1"/>
    <x v="13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3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3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4"/>
    <x v="2"/>
    <x v="189"/>
    <x v="3"/>
    <x v="1337"/>
    <x v="1"/>
    <x v="2814"/>
    <x v="1"/>
    <x v="1031"/>
    <x v="0"/>
  </r>
  <r>
    <x v="0"/>
    <x v="1"/>
    <x v="1"/>
    <x v="1"/>
    <x v="0"/>
    <x v="0"/>
    <x v="2"/>
    <x v="1139"/>
    <x v="0"/>
    <x v="1584"/>
    <x v="1"/>
    <x v="15"/>
    <x v="5"/>
    <x v="241"/>
    <x v="3"/>
    <x v="1504"/>
    <x v="1"/>
    <x v="2958"/>
    <x v="1"/>
    <x v="1658"/>
    <x v="0"/>
  </r>
  <r>
    <x v="0"/>
    <x v="1"/>
    <x v="1"/>
    <x v="1"/>
    <x v="0"/>
    <x v="0"/>
    <x v="2"/>
    <x v="1139"/>
    <x v="0"/>
    <x v="1584"/>
    <x v="1"/>
    <x v="16"/>
    <x v="5"/>
    <x v="166"/>
    <x v="3"/>
    <x v="1366"/>
    <x v="1"/>
    <x v="2853"/>
    <x v="1"/>
    <x v="1562"/>
    <x v="0"/>
  </r>
  <r>
    <x v="1"/>
    <x v="0"/>
    <x v="1"/>
    <x v="0"/>
    <x v="0"/>
    <x v="0"/>
    <x v="1"/>
    <x v="915"/>
    <x v="0"/>
    <x v="1452"/>
    <x v="1"/>
    <x v="17"/>
    <x v="2"/>
    <x v="82"/>
    <x v="3"/>
    <x v="1266"/>
    <x v="1"/>
    <x v="1996"/>
    <x v="1"/>
    <x v="609"/>
    <x v="0"/>
  </r>
  <r>
    <x v="1"/>
    <x v="0"/>
    <x v="1"/>
    <x v="0"/>
    <x v="0"/>
    <x v="0"/>
    <x v="1"/>
    <x v="915"/>
    <x v="0"/>
    <x v="1452"/>
    <x v="1"/>
    <x v="18"/>
    <x v="2"/>
    <x v="170"/>
    <x v="3"/>
    <x v="1537"/>
    <x v="1"/>
    <x v="2699"/>
    <x v="1"/>
    <x v="1110"/>
    <x v="0"/>
  </r>
  <r>
    <x v="1"/>
    <x v="0"/>
    <x v="1"/>
    <x v="0"/>
    <x v="0"/>
    <x v="0"/>
    <x v="1"/>
    <x v="915"/>
    <x v="0"/>
    <x v="1452"/>
    <x v="1"/>
    <x v="19"/>
    <x v="2"/>
    <x v="79"/>
    <x v="3"/>
    <x v="1236"/>
    <x v="1"/>
    <x v="1934"/>
    <x v="1"/>
    <x v="585"/>
    <x v="0"/>
  </r>
  <r>
    <x v="1"/>
    <x v="0"/>
    <x v="1"/>
    <x v="0"/>
    <x v="0"/>
    <x v="0"/>
    <x v="1"/>
    <x v="915"/>
    <x v="0"/>
    <x v="1452"/>
    <x v="1"/>
    <x v="20"/>
    <x v="8"/>
    <x v="21"/>
    <x v="3"/>
    <x v="728"/>
    <x v="1"/>
    <x v="603"/>
    <x v="1"/>
    <x v="174"/>
    <x v="0"/>
  </r>
  <r>
    <x v="1"/>
    <x v="0"/>
    <x v="1"/>
    <x v="0"/>
    <x v="0"/>
    <x v="0"/>
    <x v="1"/>
    <x v="915"/>
    <x v="0"/>
    <x v="1452"/>
    <x v="1"/>
    <x v="21"/>
    <x v="8"/>
    <x v="44"/>
    <x v="3"/>
    <x v="1108"/>
    <x v="1"/>
    <x v="1086"/>
    <x v="1"/>
    <x v="329"/>
    <x v="0"/>
  </r>
  <r>
    <x v="1"/>
    <x v="0"/>
    <x v="1"/>
    <x v="0"/>
    <x v="0"/>
    <x v="0"/>
    <x v="1"/>
    <x v="915"/>
    <x v="0"/>
    <x v="1452"/>
    <x v="1"/>
    <x v="22"/>
    <x v="8"/>
    <x v="27"/>
    <x v="3"/>
    <x v="784"/>
    <x v="1"/>
    <x v="684"/>
    <x v="1"/>
    <x v="213"/>
    <x v="0"/>
  </r>
  <r>
    <x v="1"/>
    <x v="2"/>
    <x v="0"/>
    <x v="1"/>
    <x v="1"/>
    <x v="0"/>
    <x v="0"/>
    <x v="1018"/>
    <x v="0"/>
    <x v="1592"/>
    <x v="1"/>
    <x v="23"/>
    <x v="7"/>
    <x v="91"/>
    <x v="3"/>
    <x v="1414"/>
    <x v="1"/>
    <x v="1956"/>
    <x v="1"/>
    <x v="860"/>
    <x v="0"/>
  </r>
  <r>
    <x v="1"/>
    <x v="2"/>
    <x v="0"/>
    <x v="1"/>
    <x v="1"/>
    <x v="0"/>
    <x v="0"/>
    <x v="1018"/>
    <x v="0"/>
    <x v="1592"/>
    <x v="1"/>
    <x v="24"/>
    <x v="7"/>
    <x v="101"/>
    <x v="3"/>
    <x v="1438"/>
    <x v="1"/>
    <x v="2075"/>
    <x v="1"/>
    <x v="944"/>
    <x v="0"/>
  </r>
  <r>
    <x v="1"/>
    <x v="2"/>
    <x v="0"/>
    <x v="1"/>
    <x v="1"/>
    <x v="0"/>
    <x v="0"/>
    <x v="1018"/>
    <x v="0"/>
    <x v="1592"/>
    <x v="1"/>
    <x v="25"/>
    <x v="7"/>
    <x v="90"/>
    <x v="3"/>
    <x v="1409"/>
    <x v="1"/>
    <x v="2100"/>
    <x v="1"/>
    <x v="854"/>
    <x v="0"/>
  </r>
  <r>
    <x v="1"/>
    <x v="2"/>
    <x v="0"/>
    <x v="1"/>
    <x v="1"/>
    <x v="0"/>
    <x v="0"/>
    <x v="1018"/>
    <x v="0"/>
    <x v="1592"/>
    <x v="1"/>
    <x v="26"/>
    <x v="7"/>
    <x v="87"/>
    <x v="3"/>
    <x v="1378"/>
    <x v="1"/>
    <x v="1897"/>
    <x v="1"/>
    <x v="835"/>
    <x v="0"/>
  </r>
  <r>
    <x v="1"/>
    <x v="2"/>
    <x v="0"/>
    <x v="1"/>
    <x v="1"/>
    <x v="0"/>
    <x v="0"/>
    <x v="1018"/>
    <x v="0"/>
    <x v="1592"/>
    <x v="1"/>
    <x v="27"/>
    <x v="7"/>
    <x v="41"/>
    <x v="3"/>
    <x v="1037"/>
    <x v="1"/>
    <x v="1366"/>
    <x v="1"/>
    <x v="425"/>
    <x v="0"/>
  </r>
  <r>
    <x v="1"/>
    <x v="2"/>
    <x v="0"/>
    <x v="1"/>
    <x v="1"/>
    <x v="0"/>
    <x v="0"/>
    <x v="1018"/>
    <x v="0"/>
    <x v="1592"/>
    <x v="1"/>
    <x v="28"/>
    <x v="7"/>
    <x v="81"/>
    <x v="3"/>
    <x v="1307"/>
    <x v="1"/>
    <x v="2001"/>
    <x v="1"/>
    <x v="785"/>
    <x v="0"/>
  </r>
  <r>
    <x v="1"/>
    <x v="2"/>
    <x v="0"/>
    <x v="1"/>
    <x v="1"/>
    <x v="0"/>
    <x v="0"/>
    <x v="1018"/>
    <x v="0"/>
    <x v="1592"/>
    <x v="1"/>
    <x v="29"/>
    <x v="7"/>
    <x v="132"/>
    <x v="3"/>
    <x v="1494"/>
    <x v="1"/>
    <x v="2536"/>
    <x v="1"/>
    <x v="1137"/>
    <x v="0"/>
  </r>
  <r>
    <x v="1"/>
    <x v="1"/>
    <x v="1"/>
    <x v="1"/>
    <x v="2"/>
    <x v="0"/>
    <x v="0"/>
    <x v="981"/>
    <x v="0"/>
    <x v="1368"/>
    <x v="1"/>
    <x v="30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1"/>
    <x v="7"/>
    <x v="69"/>
    <x v="3"/>
    <x v="1016"/>
    <x v="1"/>
    <x v="1670"/>
    <x v="1"/>
    <x v="950"/>
    <x v="0"/>
  </r>
  <r>
    <x v="1"/>
    <x v="1"/>
    <x v="1"/>
    <x v="1"/>
    <x v="2"/>
    <x v="0"/>
    <x v="0"/>
    <x v="981"/>
    <x v="0"/>
    <x v="1368"/>
    <x v="1"/>
    <x v="32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3"/>
    <x v="7"/>
    <x v="49"/>
    <x v="3"/>
    <x v="799"/>
    <x v="1"/>
    <x v="1462"/>
    <x v="1"/>
    <x v="715"/>
    <x v="0"/>
  </r>
  <r>
    <x v="6"/>
    <x v="0"/>
    <x v="2"/>
    <x v="1"/>
    <x v="2"/>
    <x v="0"/>
    <x v="3"/>
    <x v="233"/>
    <x v="0"/>
    <x v="455"/>
    <x v="1"/>
    <x v="34"/>
    <x v="1"/>
    <x v="39"/>
    <x v="3"/>
    <x v="395"/>
    <x v="1"/>
    <x v="972"/>
    <x v="1"/>
    <x v="292"/>
    <x v="0"/>
  </r>
  <r>
    <x v="6"/>
    <x v="0"/>
    <x v="2"/>
    <x v="1"/>
    <x v="2"/>
    <x v="0"/>
    <x v="3"/>
    <x v="328"/>
    <x v="0"/>
    <x v="651"/>
    <x v="1"/>
    <x v="35"/>
    <x v="1"/>
    <x v="56"/>
    <x v="3"/>
    <x v="638"/>
    <x v="1"/>
    <x v="1444"/>
    <x v="1"/>
    <x v="415"/>
    <x v="0"/>
  </r>
  <r>
    <x v="6"/>
    <x v="0"/>
    <x v="2"/>
    <x v="1"/>
    <x v="2"/>
    <x v="0"/>
    <x v="16"/>
    <x v="62"/>
    <x v="0"/>
    <x v="147"/>
    <x v="1"/>
    <x v="36"/>
    <x v="1"/>
    <x v="9"/>
    <x v="3"/>
    <x v="101"/>
    <x v="1"/>
    <x v="260"/>
    <x v="1"/>
    <x v="86"/>
    <x v="0"/>
  </r>
  <r>
    <x v="6"/>
    <x v="0"/>
    <x v="2"/>
    <x v="1"/>
    <x v="2"/>
    <x v="0"/>
    <x v="16"/>
    <x v="333"/>
    <x v="0"/>
    <x v="680"/>
    <x v="1"/>
    <x v="37"/>
    <x v="1"/>
    <x v="57"/>
    <x v="3"/>
    <x v="700"/>
    <x v="1"/>
    <x v="1499"/>
    <x v="1"/>
    <x v="421"/>
    <x v="0"/>
  </r>
  <r>
    <x v="6"/>
    <x v="0"/>
    <x v="2"/>
    <x v="1"/>
    <x v="2"/>
    <x v="0"/>
    <x v="16"/>
    <x v="229"/>
    <x v="0"/>
    <x v="505"/>
    <x v="1"/>
    <x v="38"/>
    <x v="1"/>
    <x v="38"/>
    <x v="3"/>
    <x v="513"/>
    <x v="1"/>
    <x v="1121"/>
    <x v="1"/>
    <x v="285"/>
    <x v="0"/>
  </r>
  <r>
    <x v="6"/>
    <x v="0"/>
    <x v="2"/>
    <x v="1"/>
    <x v="2"/>
    <x v="0"/>
    <x v="16"/>
    <x v="112"/>
    <x v="0"/>
    <x v="284"/>
    <x v="1"/>
    <x v="39"/>
    <x v="1"/>
    <x v="17"/>
    <x v="3"/>
    <x v="209"/>
    <x v="1"/>
    <x v="545"/>
    <x v="1"/>
    <x v="144"/>
    <x v="0"/>
  </r>
  <r>
    <x v="6"/>
    <x v="0"/>
    <x v="2"/>
    <x v="1"/>
    <x v="2"/>
    <x v="0"/>
    <x v="16"/>
    <x v="377"/>
    <x v="0"/>
    <x v="810"/>
    <x v="1"/>
    <x v="40"/>
    <x v="1"/>
    <x v="67"/>
    <x v="3"/>
    <x v="790"/>
    <x v="1"/>
    <x v="1770"/>
    <x v="1"/>
    <x v="489"/>
    <x v="0"/>
  </r>
  <r>
    <x v="6"/>
    <x v="0"/>
    <x v="2"/>
    <x v="1"/>
    <x v="2"/>
    <x v="0"/>
    <x v="16"/>
    <x v="486"/>
    <x v="0"/>
    <x v="981"/>
    <x v="1"/>
    <x v="41"/>
    <x v="1"/>
    <x v="94"/>
    <x v="3"/>
    <x v="986"/>
    <x v="1"/>
    <x v="2147"/>
    <x v="1"/>
    <x v="668"/>
    <x v="0"/>
  </r>
  <r>
    <x v="6"/>
    <x v="0"/>
    <x v="2"/>
    <x v="1"/>
    <x v="2"/>
    <x v="0"/>
    <x v="16"/>
    <x v="11"/>
    <x v="0"/>
    <x v="39"/>
    <x v="1"/>
    <x v="42"/>
    <x v="1"/>
    <x v="1"/>
    <x v="3"/>
    <x v="23"/>
    <x v="1"/>
    <x v="75"/>
    <x v="1"/>
    <x v="19"/>
    <x v="0"/>
  </r>
  <r>
    <x v="6"/>
    <x v="0"/>
    <x v="2"/>
    <x v="1"/>
    <x v="2"/>
    <x v="0"/>
    <x v="16"/>
    <x v="69"/>
    <x v="0"/>
    <x v="155"/>
    <x v="1"/>
    <x v="43"/>
    <x v="1"/>
    <x v="10"/>
    <x v="3"/>
    <x v="105"/>
    <x v="1"/>
    <x v="277"/>
    <x v="1"/>
    <x v="93"/>
    <x v="0"/>
  </r>
  <r>
    <x v="6"/>
    <x v="0"/>
    <x v="2"/>
    <x v="1"/>
    <x v="2"/>
    <x v="0"/>
    <x v="16"/>
    <x v="233"/>
    <x v="0"/>
    <x v="508"/>
    <x v="1"/>
    <x v="44"/>
    <x v="1"/>
    <x v="39"/>
    <x v="3"/>
    <x v="527"/>
    <x v="1"/>
    <x v="1125"/>
    <x v="1"/>
    <x v="292"/>
    <x v="0"/>
  </r>
  <r>
    <x v="6"/>
    <x v="0"/>
    <x v="2"/>
    <x v="1"/>
    <x v="2"/>
    <x v="0"/>
    <x v="16"/>
    <x v="354"/>
    <x v="0"/>
    <x v="720"/>
    <x v="1"/>
    <x v="45"/>
    <x v="1"/>
    <x v="62"/>
    <x v="3"/>
    <x v="755"/>
    <x v="1"/>
    <x v="1584"/>
    <x v="1"/>
    <x v="459"/>
    <x v="0"/>
  </r>
  <r>
    <x v="4"/>
    <x v="0"/>
    <x v="2"/>
    <x v="0"/>
    <x v="3"/>
    <x v="0"/>
    <x v="4"/>
    <x v="752"/>
    <x v="0"/>
    <x v="1103"/>
    <x v="1"/>
    <x v="46"/>
    <x v="5"/>
    <x v="21"/>
    <x v="3"/>
    <x v="340"/>
    <x v="1"/>
    <x v="432"/>
    <x v="1"/>
    <x v="204"/>
    <x v="0"/>
  </r>
  <r>
    <x v="4"/>
    <x v="0"/>
    <x v="2"/>
    <x v="0"/>
    <x v="3"/>
    <x v="0"/>
    <x v="4"/>
    <x v="752"/>
    <x v="0"/>
    <x v="1103"/>
    <x v="1"/>
    <x v="47"/>
    <x v="5"/>
    <x v="25"/>
    <x v="3"/>
    <x v="373"/>
    <x v="1"/>
    <x v="458"/>
    <x v="1"/>
    <x v="236"/>
    <x v="0"/>
  </r>
  <r>
    <x v="4"/>
    <x v="0"/>
    <x v="2"/>
    <x v="0"/>
    <x v="3"/>
    <x v="0"/>
    <x v="4"/>
    <x v="752"/>
    <x v="0"/>
    <x v="1103"/>
    <x v="1"/>
    <x v="48"/>
    <x v="5"/>
    <x v="26"/>
    <x v="3"/>
    <x v="407"/>
    <x v="1"/>
    <x v="510"/>
    <x v="1"/>
    <x v="245"/>
    <x v="0"/>
  </r>
  <r>
    <x v="4"/>
    <x v="0"/>
    <x v="2"/>
    <x v="0"/>
    <x v="3"/>
    <x v="0"/>
    <x v="4"/>
    <x v="752"/>
    <x v="0"/>
    <x v="1103"/>
    <x v="1"/>
    <x v="49"/>
    <x v="5"/>
    <x v="15"/>
    <x v="3"/>
    <x v="377"/>
    <x v="1"/>
    <x v="331"/>
    <x v="1"/>
    <x v="153"/>
    <x v="0"/>
  </r>
  <r>
    <x v="4"/>
    <x v="0"/>
    <x v="2"/>
    <x v="0"/>
    <x v="3"/>
    <x v="0"/>
    <x v="4"/>
    <x v="752"/>
    <x v="0"/>
    <x v="1103"/>
    <x v="1"/>
    <x v="50"/>
    <x v="5"/>
    <x v="15"/>
    <x v="3"/>
    <x v="336"/>
    <x v="1"/>
    <x v="310"/>
    <x v="1"/>
    <x v="153"/>
    <x v="0"/>
  </r>
  <r>
    <x v="4"/>
    <x v="0"/>
    <x v="2"/>
    <x v="0"/>
    <x v="3"/>
    <x v="0"/>
    <x v="4"/>
    <x v="752"/>
    <x v="0"/>
    <x v="1103"/>
    <x v="1"/>
    <x v="51"/>
    <x v="5"/>
    <x v="42"/>
    <x v="3"/>
    <x v="649"/>
    <x v="1"/>
    <x v="939"/>
    <x v="1"/>
    <x v="233"/>
    <x v="0"/>
  </r>
  <r>
    <x v="4"/>
    <x v="0"/>
    <x v="2"/>
    <x v="0"/>
    <x v="3"/>
    <x v="0"/>
    <x v="4"/>
    <x v="752"/>
    <x v="0"/>
    <x v="1103"/>
    <x v="1"/>
    <x v="52"/>
    <x v="5"/>
    <x v="55"/>
    <x v="3"/>
    <x v="776"/>
    <x v="1"/>
    <x v="1179"/>
    <x v="1"/>
    <x v="297"/>
    <x v="0"/>
  </r>
  <r>
    <x v="4"/>
    <x v="0"/>
    <x v="2"/>
    <x v="0"/>
    <x v="3"/>
    <x v="0"/>
    <x v="4"/>
    <x v="752"/>
    <x v="0"/>
    <x v="1103"/>
    <x v="1"/>
    <x v="53"/>
    <x v="5"/>
    <x v="3"/>
    <x v="3"/>
    <x v="59"/>
    <x v="1"/>
    <x v="110"/>
    <x v="1"/>
    <x v="26"/>
    <x v="0"/>
  </r>
  <r>
    <x v="4"/>
    <x v="0"/>
    <x v="2"/>
    <x v="0"/>
    <x v="3"/>
    <x v="0"/>
    <x v="4"/>
    <x v="752"/>
    <x v="0"/>
    <x v="1103"/>
    <x v="1"/>
    <x v="54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5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6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7"/>
    <x v="5"/>
    <x v="0"/>
    <x v="3"/>
    <x v="24"/>
    <x v="1"/>
    <x v="47"/>
    <x v="1"/>
    <x v="4"/>
    <x v="0"/>
  </r>
  <r>
    <x v="4"/>
    <x v="0"/>
    <x v="2"/>
    <x v="0"/>
    <x v="3"/>
    <x v="0"/>
    <x v="4"/>
    <x v="752"/>
    <x v="0"/>
    <x v="1103"/>
    <x v="1"/>
    <x v="58"/>
    <x v="5"/>
    <x v="0"/>
    <x v="3"/>
    <x v="8"/>
    <x v="1"/>
    <x v="15"/>
    <x v="1"/>
    <x v="0"/>
    <x v="0"/>
  </r>
  <r>
    <x v="6"/>
    <x v="0"/>
    <x v="5"/>
    <x v="0"/>
    <x v="4"/>
    <x v="0"/>
    <x v="14"/>
    <x v="538"/>
    <x v="0"/>
    <x v="814"/>
    <x v="1"/>
    <x v="59"/>
    <x v="5"/>
    <x v="69"/>
    <x v="3"/>
    <x v="974"/>
    <x v="1"/>
    <x v="1778"/>
    <x v="1"/>
    <x v="765"/>
    <x v="0"/>
  </r>
  <r>
    <x v="6"/>
    <x v="0"/>
    <x v="5"/>
    <x v="0"/>
    <x v="4"/>
    <x v="0"/>
    <x v="14"/>
    <x v="204"/>
    <x v="0"/>
    <x v="360"/>
    <x v="1"/>
    <x v="60"/>
    <x v="5"/>
    <x v="21"/>
    <x v="3"/>
    <x v="407"/>
    <x v="1"/>
    <x v="745"/>
    <x v="1"/>
    <x v="257"/>
    <x v="0"/>
  </r>
  <r>
    <x v="6"/>
    <x v="0"/>
    <x v="5"/>
    <x v="0"/>
    <x v="4"/>
    <x v="0"/>
    <x v="14"/>
    <x v="613"/>
    <x v="0"/>
    <x v="928"/>
    <x v="1"/>
    <x v="61"/>
    <x v="5"/>
    <x v="85"/>
    <x v="3"/>
    <x v="1103"/>
    <x v="1"/>
    <x v="2036"/>
    <x v="1"/>
    <x v="914"/>
    <x v="0"/>
  </r>
  <r>
    <x v="6"/>
    <x v="0"/>
    <x v="5"/>
    <x v="0"/>
    <x v="4"/>
    <x v="0"/>
    <x v="8"/>
    <x v="174"/>
    <x v="0"/>
    <x v="307"/>
    <x v="1"/>
    <x v="62"/>
    <x v="5"/>
    <x v="20"/>
    <x v="3"/>
    <x v="628"/>
    <x v="1"/>
    <x v="618"/>
    <x v="1"/>
    <x v="211"/>
    <x v="0"/>
  </r>
  <r>
    <x v="6"/>
    <x v="0"/>
    <x v="5"/>
    <x v="0"/>
    <x v="4"/>
    <x v="0"/>
    <x v="19"/>
    <x v="189"/>
    <x v="0"/>
    <x v="327"/>
    <x v="1"/>
    <x v="63"/>
    <x v="5"/>
    <x v="22"/>
    <x v="3"/>
    <x v="421"/>
    <x v="1"/>
    <x v="662"/>
    <x v="1"/>
    <x v="228"/>
    <x v="0"/>
  </r>
  <r>
    <x v="6"/>
    <x v="0"/>
    <x v="5"/>
    <x v="0"/>
    <x v="4"/>
    <x v="0"/>
    <x v="19"/>
    <x v="238"/>
    <x v="0"/>
    <x v="413"/>
    <x v="1"/>
    <x v="64"/>
    <x v="5"/>
    <x v="30"/>
    <x v="3"/>
    <x v="522"/>
    <x v="1"/>
    <x v="863"/>
    <x v="1"/>
    <x v="297"/>
    <x v="0"/>
  </r>
  <r>
    <x v="0"/>
    <x v="2"/>
    <x v="3"/>
    <x v="1"/>
    <x v="5"/>
    <x v="0"/>
    <x v="6"/>
    <x v="1255"/>
    <x v="0"/>
    <x v="1675"/>
    <x v="1"/>
    <x v="65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6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7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8"/>
    <x v="2"/>
    <x v="177"/>
    <x v="3"/>
    <x v="1301"/>
    <x v="1"/>
    <x v="2754"/>
    <x v="1"/>
    <x v="983"/>
    <x v="0"/>
  </r>
  <r>
    <x v="0"/>
    <x v="0"/>
    <x v="3"/>
    <x v="1"/>
    <x v="5"/>
    <x v="0"/>
    <x v="6"/>
    <x v="920"/>
    <x v="0"/>
    <x v="1428"/>
    <x v="1"/>
    <x v="69"/>
    <x v="7"/>
    <x v="87"/>
    <x v="3"/>
    <x v="1068"/>
    <x v="1"/>
    <x v="1254"/>
    <x v="1"/>
    <x v="382"/>
    <x v="0"/>
  </r>
  <r>
    <x v="0"/>
    <x v="0"/>
    <x v="3"/>
    <x v="1"/>
    <x v="5"/>
    <x v="0"/>
    <x v="6"/>
    <x v="920"/>
    <x v="0"/>
    <x v="1428"/>
    <x v="1"/>
    <x v="70"/>
    <x v="7"/>
    <x v="69"/>
    <x v="3"/>
    <x v="929"/>
    <x v="1"/>
    <x v="1050"/>
    <x v="1"/>
    <x v="306"/>
    <x v="0"/>
  </r>
  <r>
    <x v="0"/>
    <x v="0"/>
    <x v="3"/>
    <x v="1"/>
    <x v="5"/>
    <x v="0"/>
    <x v="6"/>
    <x v="920"/>
    <x v="0"/>
    <x v="1428"/>
    <x v="1"/>
    <x v="71"/>
    <x v="8"/>
    <x v="81"/>
    <x v="3"/>
    <x v="804"/>
    <x v="1"/>
    <x v="1146"/>
    <x v="1"/>
    <x v="481"/>
    <x v="0"/>
  </r>
  <r>
    <x v="0"/>
    <x v="0"/>
    <x v="3"/>
    <x v="1"/>
    <x v="5"/>
    <x v="0"/>
    <x v="6"/>
    <x v="920"/>
    <x v="0"/>
    <x v="1428"/>
    <x v="1"/>
    <x v="72"/>
    <x v="8"/>
    <x v="54"/>
    <x v="3"/>
    <x v="589"/>
    <x v="1"/>
    <x v="1043"/>
    <x v="1"/>
    <x v="324"/>
    <x v="0"/>
  </r>
  <r>
    <x v="0"/>
    <x v="0"/>
    <x v="3"/>
    <x v="1"/>
    <x v="5"/>
    <x v="0"/>
    <x v="6"/>
    <x v="920"/>
    <x v="0"/>
    <x v="1428"/>
    <x v="1"/>
    <x v="73"/>
    <x v="8"/>
    <x v="31"/>
    <x v="3"/>
    <x v="628"/>
    <x v="1"/>
    <x v="987"/>
    <x v="1"/>
    <x v="261"/>
    <x v="0"/>
  </r>
  <r>
    <x v="0"/>
    <x v="0"/>
    <x v="3"/>
    <x v="1"/>
    <x v="5"/>
    <x v="0"/>
    <x v="6"/>
    <x v="920"/>
    <x v="0"/>
    <x v="1428"/>
    <x v="1"/>
    <x v="74"/>
    <x v="8"/>
    <x v="31"/>
    <x v="3"/>
    <x v="660"/>
    <x v="1"/>
    <x v="1053"/>
    <x v="1"/>
    <x v="261"/>
    <x v="0"/>
  </r>
  <r>
    <x v="0"/>
    <x v="0"/>
    <x v="3"/>
    <x v="1"/>
    <x v="5"/>
    <x v="0"/>
    <x v="6"/>
    <x v="920"/>
    <x v="0"/>
    <x v="1428"/>
    <x v="1"/>
    <x v="75"/>
    <x v="8"/>
    <x v="7"/>
    <x v="3"/>
    <x v="194"/>
    <x v="1"/>
    <x v="296"/>
    <x v="1"/>
    <x v="77"/>
    <x v="0"/>
  </r>
  <r>
    <x v="0"/>
    <x v="0"/>
    <x v="3"/>
    <x v="1"/>
    <x v="5"/>
    <x v="0"/>
    <x v="6"/>
    <x v="920"/>
    <x v="0"/>
    <x v="1428"/>
    <x v="1"/>
    <x v="76"/>
    <x v="8"/>
    <x v="23"/>
    <x v="3"/>
    <x v="503"/>
    <x v="1"/>
    <x v="793"/>
    <x v="1"/>
    <x v="204"/>
    <x v="0"/>
  </r>
  <r>
    <x v="0"/>
    <x v="0"/>
    <x v="3"/>
    <x v="1"/>
    <x v="5"/>
    <x v="0"/>
    <x v="6"/>
    <x v="920"/>
    <x v="0"/>
    <x v="1428"/>
    <x v="1"/>
    <x v="77"/>
    <x v="8"/>
    <x v="31"/>
    <x v="3"/>
    <x v="662"/>
    <x v="1"/>
    <x v="1073"/>
    <x v="1"/>
    <x v="261"/>
    <x v="0"/>
  </r>
  <r>
    <x v="0"/>
    <x v="0"/>
    <x v="3"/>
    <x v="1"/>
    <x v="5"/>
    <x v="0"/>
    <x v="6"/>
    <x v="920"/>
    <x v="0"/>
    <x v="1428"/>
    <x v="1"/>
    <x v="78"/>
    <x v="8"/>
    <x v="31"/>
    <x v="3"/>
    <x v="659"/>
    <x v="1"/>
    <x v="1072"/>
    <x v="1"/>
    <x v="261"/>
    <x v="0"/>
  </r>
  <r>
    <x v="0"/>
    <x v="0"/>
    <x v="3"/>
    <x v="1"/>
    <x v="5"/>
    <x v="0"/>
    <x v="6"/>
    <x v="920"/>
    <x v="0"/>
    <x v="1428"/>
    <x v="1"/>
    <x v="79"/>
    <x v="8"/>
    <x v="31"/>
    <x v="3"/>
    <x v="648"/>
    <x v="1"/>
    <x v="1042"/>
    <x v="1"/>
    <x v="261"/>
    <x v="0"/>
  </r>
  <r>
    <x v="0"/>
    <x v="0"/>
    <x v="3"/>
    <x v="1"/>
    <x v="5"/>
    <x v="0"/>
    <x v="6"/>
    <x v="920"/>
    <x v="0"/>
    <x v="1428"/>
    <x v="1"/>
    <x v="80"/>
    <x v="8"/>
    <x v="7"/>
    <x v="3"/>
    <x v="106"/>
    <x v="1"/>
    <x v="234"/>
    <x v="1"/>
    <x v="77"/>
    <x v="0"/>
  </r>
  <r>
    <x v="0"/>
    <x v="0"/>
    <x v="3"/>
    <x v="1"/>
    <x v="5"/>
    <x v="0"/>
    <x v="6"/>
    <x v="920"/>
    <x v="0"/>
    <x v="1428"/>
    <x v="1"/>
    <x v="81"/>
    <x v="8"/>
    <x v="13"/>
    <x v="3"/>
    <x v="256"/>
    <x v="1"/>
    <x v="438"/>
    <x v="1"/>
    <x v="123"/>
    <x v="0"/>
  </r>
  <r>
    <x v="0"/>
    <x v="2"/>
    <x v="4"/>
    <x v="1"/>
    <x v="5"/>
    <x v="0"/>
    <x v="6"/>
    <x v="1229"/>
    <x v="0"/>
    <x v="1711"/>
    <x v="1"/>
    <x v="82"/>
    <x v="2"/>
    <x v="320"/>
    <x v="3"/>
    <x v="1439"/>
    <x v="1"/>
    <x v="2906"/>
    <x v="1"/>
    <x v="1417"/>
    <x v="0"/>
  </r>
  <r>
    <x v="0"/>
    <x v="2"/>
    <x v="4"/>
    <x v="1"/>
    <x v="5"/>
    <x v="0"/>
    <x v="6"/>
    <x v="1229"/>
    <x v="0"/>
    <x v="1711"/>
    <x v="1"/>
    <x v="83"/>
    <x v="2"/>
    <x v="333"/>
    <x v="3"/>
    <x v="1581"/>
    <x v="1"/>
    <x v="2990"/>
    <x v="1"/>
    <x v="1527"/>
    <x v="0"/>
  </r>
  <r>
    <x v="0"/>
    <x v="2"/>
    <x v="4"/>
    <x v="1"/>
    <x v="5"/>
    <x v="0"/>
    <x v="6"/>
    <x v="1229"/>
    <x v="0"/>
    <x v="1711"/>
    <x v="1"/>
    <x v="84"/>
    <x v="5"/>
    <x v="0"/>
    <x v="3"/>
    <x v="5"/>
    <x v="1"/>
    <x v="57"/>
    <x v="1"/>
    <x v="17"/>
    <x v="0"/>
  </r>
  <r>
    <x v="0"/>
    <x v="2"/>
    <x v="4"/>
    <x v="1"/>
    <x v="5"/>
    <x v="0"/>
    <x v="6"/>
    <x v="1229"/>
    <x v="0"/>
    <x v="1711"/>
    <x v="1"/>
    <x v="84"/>
    <x v="5"/>
    <x v="57"/>
    <x v="3"/>
    <x v="563"/>
    <x v="1"/>
    <x v="1525"/>
    <x v="1"/>
    <x v="762"/>
    <x v="0"/>
  </r>
  <r>
    <x v="0"/>
    <x v="2"/>
    <x v="4"/>
    <x v="1"/>
    <x v="5"/>
    <x v="0"/>
    <x v="6"/>
    <x v="1229"/>
    <x v="0"/>
    <x v="1711"/>
    <x v="1"/>
    <x v="85"/>
    <x v="5"/>
    <x v="205"/>
    <x v="3"/>
    <x v="1262"/>
    <x v="1"/>
    <x v="2810"/>
    <x v="1"/>
    <x v="1541"/>
    <x v="0"/>
  </r>
  <r>
    <x v="0"/>
    <x v="2"/>
    <x v="4"/>
    <x v="1"/>
    <x v="5"/>
    <x v="0"/>
    <x v="6"/>
    <x v="1240"/>
    <x v="0"/>
    <x v="1605"/>
    <x v="1"/>
    <x v="86"/>
    <x v="5"/>
    <x v="0"/>
    <x v="3"/>
    <x v="5"/>
    <x v="1"/>
    <x v="60"/>
    <x v="1"/>
    <x v="17"/>
    <x v="0"/>
  </r>
  <r>
    <x v="0"/>
    <x v="2"/>
    <x v="4"/>
    <x v="1"/>
    <x v="5"/>
    <x v="0"/>
    <x v="6"/>
    <x v="1240"/>
    <x v="0"/>
    <x v="1605"/>
    <x v="1"/>
    <x v="86"/>
    <x v="5"/>
    <x v="57"/>
    <x v="3"/>
    <x v="563"/>
    <x v="1"/>
    <x v="1601"/>
    <x v="1"/>
    <x v="762"/>
    <x v="0"/>
  </r>
  <r>
    <x v="0"/>
    <x v="2"/>
    <x v="4"/>
    <x v="1"/>
    <x v="5"/>
    <x v="0"/>
    <x v="6"/>
    <x v="1240"/>
    <x v="0"/>
    <x v="1605"/>
    <x v="1"/>
    <x v="87"/>
    <x v="5"/>
    <x v="95"/>
    <x v="3"/>
    <x v="842"/>
    <x v="1"/>
    <x v="2185"/>
    <x v="1"/>
    <x v="1127"/>
    <x v="0"/>
  </r>
  <r>
    <x v="0"/>
    <x v="2"/>
    <x v="4"/>
    <x v="1"/>
    <x v="5"/>
    <x v="0"/>
    <x v="6"/>
    <x v="1240"/>
    <x v="0"/>
    <x v="1605"/>
    <x v="1"/>
    <x v="88"/>
    <x v="5"/>
    <x v="123"/>
    <x v="3"/>
    <x v="987"/>
    <x v="1"/>
    <x v="2437"/>
    <x v="1"/>
    <x v="1303"/>
    <x v="0"/>
  </r>
  <r>
    <x v="0"/>
    <x v="2"/>
    <x v="4"/>
    <x v="1"/>
    <x v="5"/>
    <x v="0"/>
    <x v="6"/>
    <x v="1240"/>
    <x v="0"/>
    <x v="1605"/>
    <x v="1"/>
    <x v="89"/>
    <x v="5"/>
    <x v="109"/>
    <x v="3"/>
    <x v="905"/>
    <x v="1"/>
    <x v="2246"/>
    <x v="1"/>
    <x v="1234"/>
    <x v="0"/>
  </r>
  <r>
    <x v="0"/>
    <x v="2"/>
    <x v="4"/>
    <x v="1"/>
    <x v="5"/>
    <x v="0"/>
    <x v="6"/>
    <x v="1240"/>
    <x v="0"/>
    <x v="1605"/>
    <x v="1"/>
    <x v="90"/>
    <x v="5"/>
    <x v="109"/>
    <x v="3"/>
    <x v="905"/>
    <x v="1"/>
    <x v="2311"/>
    <x v="1"/>
    <x v="1234"/>
    <x v="0"/>
  </r>
  <r>
    <x v="0"/>
    <x v="2"/>
    <x v="4"/>
    <x v="1"/>
    <x v="5"/>
    <x v="0"/>
    <x v="6"/>
    <x v="1240"/>
    <x v="0"/>
    <x v="1605"/>
    <x v="1"/>
    <x v="91"/>
    <x v="5"/>
    <x v="124"/>
    <x v="3"/>
    <x v="1005"/>
    <x v="1"/>
    <x v="2443"/>
    <x v="1"/>
    <x v="1307"/>
    <x v="0"/>
  </r>
  <r>
    <x v="0"/>
    <x v="1"/>
    <x v="4"/>
    <x v="1"/>
    <x v="5"/>
    <x v="0"/>
    <x v="6"/>
    <x v="1038"/>
    <x v="0"/>
    <x v="1586"/>
    <x v="1"/>
    <x v="92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3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4"/>
    <x v="8"/>
    <x v="31"/>
    <x v="3"/>
    <x v="662"/>
    <x v="1"/>
    <x v="1048"/>
    <x v="1"/>
    <x v="265"/>
    <x v="0"/>
  </r>
  <r>
    <x v="0"/>
    <x v="1"/>
    <x v="4"/>
    <x v="1"/>
    <x v="5"/>
    <x v="0"/>
    <x v="6"/>
    <x v="1038"/>
    <x v="0"/>
    <x v="1586"/>
    <x v="1"/>
    <x v="95"/>
    <x v="8"/>
    <x v="7"/>
    <x v="3"/>
    <x v="115"/>
    <x v="1"/>
    <x v="190"/>
    <x v="1"/>
    <x v="79"/>
    <x v="0"/>
  </r>
  <r>
    <x v="0"/>
    <x v="1"/>
    <x v="4"/>
    <x v="1"/>
    <x v="5"/>
    <x v="0"/>
    <x v="6"/>
    <x v="1038"/>
    <x v="0"/>
    <x v="1586"/>
    <x v="1"/>
    <x v="95"/>
    <x v="8"/>
    <x v="12"/>
    <x v="3"/>
    <x v="254"/>
    <x v="1"/>
    <x v="402"/>
    <x v="1"/>
    <x v="119"/>
    <x v="0"/>
  </r>
  <r>
    <x v="0"/>
    <x v="1"/>
    <x v="4"/>
    <x v="1"/>
    <x v="5"/>
    <x v="0"/>
    <x v="6"/>
    <x v="1038"/>
    <x v="0"/>
    <x v="1586"/>
    <x v="1"/>
    <x v="96"/>
    <x v="8"/>
    <x v="6"/>
    <x v="3"/>
    <x v="82"/>
    <x v="1"/>
    <x v="143"/>
    <x v="1"/>
    <x v="71"/>
    <x v="0"/>
  </r>
  <r>
    <x v="0"/>
    <x v="1"/>
    <x v="4"/>
    <x v="1"/>
    <x v="5"/>
    <x v="0"/>
    <x v="6"/>
    <x v="1038"/>
    <x v="0"/>
    <x v="1586"/>
    <x v="1"/>
    <x v="97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8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9"/>
    <x v="5"/>
    <x v="0"/>
    <x v="3"/>
    <x v="5"/>
    <x v="1"/>
    <x v="58"/>
    <x v="1"/>
    <x v="15"/>
    <x v="0"/>
  </r>
  <r>
    <x v="0"/>
    <x v="1"/>
    <x v="4"/>
    <x v="1"/>
    <x v="5"/>
    <x v="0"/>
    <x v="6"/>
    <x v="1038"/>
    <x v="0"/>
    <x v="1586"/>
    <x v="1"/>
    <x v="99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0"/>
    <x v="5"/>
    <x v="0"/>
    <x v="3"/>
    <x v="5"/>
    <x v="1"/>
    <x v="58"/>
    <x v="1"/>
    <x v="15"/>
    <x v="0"/>
  </r>
  <r>
    <x v="0"/>
    <x v="1"/>
    <x v="4"/>
    <x v="1"/>
    <x v="5"/>
    <x v="0"/>
    <x v="6"/>
    <x v="1218"/>
    <x v="0"/>
    <x v="1648"/>
    <x v="1"/>
    <x v="100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1"/>
    <x v="5"/>
    <x v="0"/>
    <x v="3"/>
    <x v="10"/>
    <x v="1"/>
    <x v="58"/>
    <x v="1"/>
    <x v="15"/>
    <x v="0"/>
  </r>
  <r>
    <x v="0"/>
    <x v="1"/>
    <x v="4"/>
    <x v="1"/>
    <x v="5"/>
    <x v="0"/>
    <x v="6"/>
    <x v="1218"/>
    <x v="0"/>
    <x v="1648"/>
    <x v="1"/>
    <x v="101"/>
    <x v="5"/>
    <x v="137"/>
    <x v="3"/>
    <x v="1031"/>
    <x v="1"/>
    <x v="2468"/>
    <x v="1"/>
    <x v="1283"/>
    <x v="0"/>
  </r>
  <r>
    <x v="0"/>
    <x v="1"/>
    <x v="4"/>
    <x v="1"/>
    <x v="5"/>
    <x v="0"/>
    <x v="6"/>
    <x v="1218"/>
    <x v="0"/>
    <x v="1648"/>
    <x v="1"/>
    <x v="102"/>
    <x v="5"/>
    <x v="0"/>
    <x v="3"/>
    <x v="10"/>
    <x v="1"/>
    <x v="59"/>
    <x v="1"/>
    <x v="15"/>
    <x v="0"/>
  </r>
  <r>
    <x v="0"/>
    <x v="1"/>
    <x v="4"/>
    <x v="1"/>
    <x v="5"/>
    <x v="0"/>
    <x v="6"/>
    <x v="1218"/>
    <x v="0"/>
    <x v="1648"/>
    <x v="1"/>
    <x v="102"/>
    <x v="5"/>
    <x v="137"/>
    <x v="3"/>
    <x v="1031"/>
    <x v="1"/>
    <x v="2520"/>
    <x v="1"/>
    <x v="1283"/>
    <x v="0"/>
  </r>
  <r>
    <x v="0"/>
    <x v="1"/>
    <x v="4"/>
    <x v="1"/>
    <x v="5"/>
    <x v="0"/>
    <x v="6"/>
    <x v="1218"/>
    <x v="0"/>
    <x v="1648"/>
    <x v="1"/>
    <x v="103"/>
    <x v="5"/>
    <x v="146"/>
    <x v="3"/>
    <x v="1102"/>
    <x v="1"/>
    <x v="2618"/>
    <x v="1"/>
    <x v="1321"/>
    <x v="0"/>
  </r>
  <r>
    <x v="0"/>
    <x v="1"/>
    <x v="4"/>
    <x v="1"/>
    <x v="5"/>
    <x v="0"/>
    <x v="6"/>
    <x v="1218"/>
    <x v="0"/>
    <x v="1648"/>
    <x v="1"/>
    <x v="104"/>
    <x v="5"/>
    <x v="216"/>
    <x v="3"/>
    <x v="1294"/>
    <x v="1"/>
    <x v="2845"/>
    <x v="1"/>
    <x v="1507"/>
    <x v="0"/>
  </r>
  <r>
    <x v="6"/>
    <x v="1"/>
    <x v="6"/>
    <x v="1"/>
    <x v="6"/>
    <x v="0"/>
    <x v="5"/>
    <x v="662"/>
    <x v="0"/>
    <x v="1066"/>
    <x v="1"/>
    <x v="105"/>
    <x v="9"/>
    <x v="125"/>
    <x v="3"/>
    <x v="1117"/>
    <x v="1"/>
    <x v="2363"/>
    <x v="1"/>
    <x v="1012"/>
    <x v="0"/>
  </r>
  <r>
    <x v="6"/>
    <x v="1"/>
    <x v="6"/>
    <x v="1"/>
    <x v="6"/>
    <x v="0"/>
    <x v="5"/>
    <x v="319"/>
    <x v="0"/>
    <x v="584"/>
    <x v="1"/>
    <x v="106"/>
    <x v="9"/>
    <x v="44"/>
    <x v="3"/>
    <x v="554"/>
    <x v="1"/>
    <x v="1294"/>
    <x v="1"/>
    <x v="400"/>
    <x v="0"/>
  </r>
  <r>
    <x v="6"/>
    <x v="1"/>
    <x v="6"/>
    <x v="1"/>
    <x v="6"/>
    <x v="0"/>
    <x v="5"/>
    <x v="627"/>
    <x v="0"/>
    <x v="1034"/>
    <x v="1"/>
    <x v="107"/>
    <x v="9"/>
    <x v="115"/>
    <x v="3"/>
    <x v="1069"/>
    <x v="1"/>
    <x v="2276"/>
    <x v="1"/>
    <x v="945"/>
    <x v="0"/>
  </r>
  <r>
    <x v="6"/>
    <x v="1"/>
    <x v="6"/>
    <x v="1"/>
    <x v="6"/>
    <x v="0"/>
    <x v="5"/>
    <x v="236"/>
    <x v="0"/>
    <x v="467"/>
    <x v="1"/>
    <x v="108"/>
    <x v="9"/>
    <x v="32"/>
    <x v="3"/>
    <x v="427"/>
    <x v="1"/>
    <x v="1012"/>
    <x v="1"/>
    <x v="295"/>
    <x v="0"/>
  </r>
  <r>
    <x v="6"/>
    <x v="1"/>
    <x v="6"/>
    <x v="1"/>
    <x v="6"/>
    <x v="0"/>
    <x v="5"/>
    <x v="212"/>
    <x v="0"/>
    <x v="496"/>
    <x v="1"/>
    <x v="109"/>
    <x v="1"/>
    <x v="40"/>
    <x v="3"/>
    <x v="617"/>
    <x v="1"/>
    <x v="1102"/>
    <x v="1"/>
    <x v="266"/>
    <x v="0"/>
  </r>
  <r>
    <x v="6"/>
    <x v="1"/>
    <x v="6"/>
    <x v="1"/>
    <x v="6"/>
    <x v="0"/>
    <x v="5"/>
    <x v="405"/>
    <x v="0"/>
    <x v="913"/>
    <x v="1"/>
    <x v="110"/>
    <x v="9"/>
    <x v="78"/>
    <x v="3"/>
    <x v="1007"/>
    <x v="1"/>
    <x v="2012"/>
    <x v="1"/>
    <x v="536"/>
    <x v="0"/>
  </r>
  <r>
    <x v="6"/>
    <x v="1"/>
    <x v="6"/>
    <x v="1"/>
    <x v="6"/>
    <x v="0"/>
    <x v="5"/>
    <x v="313"/>
    <x v="0"/>
    <x v="723"/>
    <x v="1"/>
    <x v="111"/>
    <x v="1"/>
    <x v="70"/>
    <x v="3"/>
    <x v="801"/>
    <x v="1"/>
    <x v="1589"/>
    <x v="1"/>
    <x v="392"/>
    <x v="0"/>
  </r>
  <r>
    <x v="6"/>
    <x v="1"/>
    <x v="6"/>
    <x v="1"/>
    <x v="6"/>
    <x v="0"/>
    <x v="5"/>
    <x v="221"/>
    <x v="0"/>
    <x v="596"/>
    <x v="1"/>
    <x v="112"/>
    <x v="1"/>
    <x v="49"/>
    <x v="3"/>
    <x v="651"/>
    <x v="1"/>
    <x v="1318"/>
    <x v="1"/>
    <x v="276"/>
    <x v="0"/>
  </r>
  <r>
    <x v="6"/>
    <x v="1"/>
    <x v="6"/>
    <x v="1"/>
    <x v="6"/>
    <x v="0"/>
    <x v="5"/>
    <x v="283"/>
    <x v="0"/>
    <x v="665"/>
    <x v="1"/>
    <x v="113"/>
    <x v="1"/>
    <x v="63"/>
    <x v="3"/>
    <x v="722"/>
    <x v="1"/>
    <x v="1468"/>
    <x v="1"/>
    <x v="354"/>
    <x v="0"/>
  </r>
  <r>
    <x v="6"/>
    <x v="1"/>
    <x v="6"/>
    <x v="1"/>
    <x v="6"/>
    <x v="0"/>
    <x v="5"/>
    <x v="398"/>
    <x v="0"/>
    <x v="949"/>
    <x v="1"/>
    <x v="114"/>
    <x v="1"/>
    <x v="95"/>
    <x v="3"/>
    <x v="1091"/>
    <x v="1"/>
    <x v="2090"/>
    <x v="1"/>
    <x v="523"/>
    <x v="0"/>
  </r>
  <r>
    <x v="6"/>
    <x v="1"/>
    <x v="6"/>
    <x v="1"/>
    <x v="6"/>
    <x v="0"/>
    <x v="5"/>
    <x v="196"/>
    <x v="0"/>
    <x v="398"/>
    <x v="1"/>
    <x v="115"/>
    <x v="1"/>
    <x v="27"/>
    <x v="3"/>
    <x v="339"/>
    <x v="1"/>
    <x v="824"/>
    <x v="1"/>
    <x v="240"/>
    <x v="0"/>
  </r>
  <r>
    <x v="6"/>
    <x v="1"/>
    <x v="6"/>
    <x v="1"/>
    <x v="6"/>
    <x v="0"/>
    <x v="5"/>
    <x v="199"/>
    <x v="0"/>
    <x v="416"/>
    <x v="1"/>
    <x v="116"/>
    <x v="1"/>
    <x v="28"/>
    <x v="3"/>
    <x v="355"/>
    <x v="1"/>
    <x v="875"/>
    <x v="1"/>
    <x v="249"/>
    <x v="0"/>
  </r>
  <r>
    <x v="6"/>
    <x v="1"/>
    <x v="6"/>
    <x v="1"/>
    <x v="6"/>
    <x v="0"/>
    <x v="5"/>
    <x v="243"/>
    <x v="0"/>
    <x v="471"/>
    <x v="1"/>
    <x v="117"/>
    <x v="1"/>
    <x v="35"/>
    <x v="3"/>
    <x v="435"/>
    <x v="1"/>
    <x v="1018"/>
    <x v="1"/>
    <x v="304"/>
    <x v="0"/>
  </r>
  <r>
    <x v="6"/>
    <x v="1"/>
    <x v="6"/>
    <x v="1"/>
    <x v="6"/>
    <x v="0"/>
    <x v="5"/>
    <x v="182"/>
    <x v="0"/>
    <x v="368"/>
    <x v="1"/>
    <x v="118"/>
    <x v="1"/>
    <x v="24"/>
    <x v="3"/>
    <x v="297"/>
    <x v="1"/>
    <x v="766"/>
    <x v="1"/>
    <x v="220"/>
    <x v="0"/>
  </r>
  <r>
    <x v="6"/>
    <x v="1"/>
    <x v="8"/>
    <x v="0"/>
    <x v="7"/>
    <x v="0"/>
    <x v="7"/>
    <x v="126"/>
    <x v="0"/>
    <x v="362"/>
    <x v="1"/>
    <x v="119"/>
    <x v="2"/>
    <x v="35"/>
    <x v="3"/>
    <x v="352"/>
    <x v="1"/>
    <x v="750"/>
    <x v="1"/>
    <x v="159"/>
    <x v="0"/>
  </r>
  <r>
    <x v="6"/>
    <x v="1"/>
    <x v="8"/>
    <x v="0"/>
    <x v="7"/>
    <x v="0"/>
    <x v="7"/>
    <x v="119"/>
    <x v="0"/>
    <x v="346"/>
    <x v="1"/>
    <x v="120"/>
    <x v="2"/>
    <x v="33"/>
    <x v="3"/>
    <x v="329"/>
    <x v="1"/>
    <x v="716"/>
    <x v="1"/>
    <x v="151"/>
    <x v="0"/>
  </r>
  <r>
    <x v="6"/>
    <x v="1"/>
    <x v="8"/>
    <x v="0"/>
    <x v="7"/>
    <x v="0"/>
    <x v="7"/>
    <x v="50"/>
    <x v="0"/>
    <x v="153"/>
    <x v="1"/>
    <x v="121"/>
    <x v="9"/>
    <x v="9"/>
    <x v="3"/>
    <x v="80"/>
    <x v="1"/>
    <x v="271"/>
    <x v="1"/>
    <x v="73"/>
    <x v="0"/>
  </r>
  <r>
    <x v="6"/>
    <x v="1"/>
    <x v="8"/>
    <x v="0"/>
    <x v="7"/>
    <x v="0"/>
    <x v="7"/>
    <x v="473"/>
    <x v="0"/>
    <x v="903"/>
    <x v="1"/>
    <x v="122"/>
    <x v="9"/>
    <x v="111"/>
    <x v="3"/>
    <x v="776"/>
    <x v="1"/>
    <x v="1979"/>
    <x v="1"/>
    <x v="648"/>
    <x v="0"/>
  </r>
  <r>
    <x v="6"/>
    <x v="1"/>
    <x v="8"/>
    <x v="0"/>
    <x v="7"/>
    <x v="0"/>
    <x v="7"/>
    <x v="188"/>
    <x v="0"/>
    <x v="464"/>
    <x v="1"/>
    <x v="123"/>
    <x v="9"/>
    <x v="27"/>
    <x v="3"/>
    <x v="523"/>
    <x v="1"/>
    <x v="992"/>
    <x v="1"/>
    <x v="227"/>
    <x v="0"/>
  </r>
  <r>
    <x v="6"/>
    <x v="1"/>
    <x v="8"/>
    <x v="0"/>
    <x v="7"/>
    <x v="0"/>
    <x v="7"/>
    <x v="142"/>
    <x v="0"/>
    <x v="374"/>
    <x v="1"/>
    <x v="124"/>
    <x v="9"/>
    <x v="20"/>
    <x v="3"/>
    <x v="415"/>
    <x v="1"/>
    <x v="780"/>
    <x v="1"/>
    <x v="177"/>
    <x v="0"/>
  </r>
  <r>
    <x v="6"/>
    <x v="1"/>
    <x v="8"/>
    <x v="0"/>
    <x v="7"/>
    <x v="0"/>
    <x v="7"/>
    <x v="218"/>
    <x v="0"/>
    <x v="541"/>
    <x v="1"/>
    <x v="125"/>
    <x v="9"/>
    <x v="34"/>
    <x v="3"/>
    <x v="719"/>
    <x v="1"/>
    <x v="1201"/>
    <x v="1"/>
    <x v="272"/>
    <x v="0"/>
  </r>
  <r>
    <x v="6"/>
    <x v="1"/>
    <x v="8"/>
    <x v="0"/>
    <x v="7"/>
    <x v="0"/>
    <x v="7"/>
    <x v="286"/>
    <x v="0"/>
    <x v="583"/>
    <x v="1"/>
    <x v="126"/>
    <x v="1"/>
    <x v="54"/>
    <x v="3"/>
    <x v="661"/>
    <x v="1"/>
    <x v="1293"/>
    <x v="1"/>
    <x v="357"/>
    <x v="0"/>
  </r>
  <r>
    <x v="6"/>
    <x v="1"/>
    <x v="8"/>
    <x v="0"/>
    <x v="7"/>
    <x v="0"/>
    <x v="7"/>
    <x v="39"/>
    <x v="0"/>
    <x v="123"/>
    <x v="1"/>
    <x v="127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28"/>
    <x v="1"/>
    <x v="0"/>
    <x v="3"/>
    <x v="12"/>
    <x v="1"/>
    <x v="48"/>
    <x v="1"/>
    <x v="7"/>
    <x v="0"/>
  </r>
  <r>
    <x v="6"/>
    <x v="1"/>
    <x v="8"/>
    <x v="0"/>
    <x v="7"/>
    <x v="0"/>
    <x v="7"/>
    <x v="2"/>
    <x v="0"/>
    <x v="23"/>
    <x v="1"/>
    <x v="129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0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1"/>
    <x v="1"/>
    <x v="1"/>
    <x v="3"/>
    <x v="27"/>
    <x v="1"/>
    <x v="88"/>
    <x v="1"/>
    <x v="17"/>
    <x v="0"/>
  </r>
  <r>
    <x v="6"/>
    <x v="1"/>
    <x v="8"/>
    <x v="0"/>
    <x v="7"/>
    <x v="0"/>
    <x v="7"/>
    <x v="2"/>
    <x v="0"/>
    <x v="23"/>
    <x v="1"/>
    <x v="132"/>
    <x v="1"/>
    <x v="0"/>
    <x v="3"/>
    <x v="9"/>
    <x v="1"/>
    <x v="48"/>
    <x v="1"/>
    <x v="7"/>
    <x v="0"/>
  </r>
  <r>
    <x v="6"/>
    <x v="1"/>
    <x v="8"/>
    <x v="0"/>
    <x v="7"/>
    <x v="0"/>
    <x v="7"/>
    <x v="286"/>
    <x v="0"/>
    <x v="583"/>
    <x v="1"/>
    <x v="133"/>
    <x v="1"/>
    <x v="54"/>
    <x v="3"/>
    <x v="652"/>
    <x v="1"/>
    <x v="1293"/>
    <x v="1"/>
    <x v="357"/>
    <x v="0"/>
  </r>
  <r>
    <x v="6"/>
    <x v="1"/>
    <x v="8"/>
    <x v="0"/>
    <x v="7"/>
    <x v="0"/>
    <x v="7"/>
    <x v="39"/>
    <x v="0"/>
    <x v="123"/>
    <x v="1"/>
    <x v="134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35"/>
    <x v="1"/>
    <x v="0"/>
    <x v="3"/>
    <x v="11"/>
    <x v="1"/>
    <x v="48"/>
    <x v="1"/>
    <x v="7"/>
    <x v="0"/>
  </r>
  <r>
    <x v="6"/>
    <x v="1"/>
    <x v="8"/>
    <x v="0"/>
    <x v="7"/>
    <x v="0"/>
    <x v="7"/>
    <x v="2"/>
    <x v="0"/>
    <x v="23"/>
    <x v="1"/>
    <x v="136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7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8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39"/>
    <x v="1"/>
    <x v="0"/>
    <x v="3"/>
    <x v="9"/>
    <x v="1"/>
    <x v="48"/>
    <x v="1"/>
    <x v="7"/>
    <x v="0"/>
  </r>
  <r>
    <x v="6"/>
    <x v="1"/>
    <x v="8"/>
    <x v="0"/>
    <x v="7"/>
    <x v="0"/>
    <x v="7"/>
    <x v="292"/>
    <x v="0"/>
    <x v="590"/>
    <x v="1"/>
    <x v="140"/>
    <x v="1"/>
    <x v="55"/>
    <x v="3"/>
    <x v="647"/>
    <x v="1"/>
    <x v="1305"/>
    <x v="1"/>
    <x v="364"/>
    <x v="0"/>
  </r>
  <r>
    <x v="6"/>
    <x v="1"/>
    <x v="8"/>
    <x v="0"/>
    <x v="7"/>
    <x v="0"/>
    <x v="7"/>
    <x v="39"/>
    <x v="0"/>
    <x v="123"/>
    <x v="1"/>
    <x v="141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42"/>
    <x v="1"/>
    <x v="0"/>
    <x v="3"/>
    <x v="13"/>
    <x v="1"/>
    <x v="48"/>
    <x v="1"/>
    <x v="7"/>
    <x v="0"/>
  </r>
  <r>
    <x v="6"/>
    <x v="1"/>
    <x v="8"/>
    <x v="0"/>
    <x v="7"/>
    <x v="0"/>
    <x v="7"/>
    <x v="2"/>
    <x v="0"/>
    <x v="23"/>
    <x v="1"/>
    <x v="143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44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45"/>
    <x v="1"/>
    <x v="0"/>
    <x v="3"/>
    <x v="9"/>
    <x v="1"/>
    <x v="48"/>
    <x v="1"/>
    <x v="7"/>
    <x v="0"/>
  </r>
  <r>
    <x v="6"/>
    <x v="1"/>
    <x v="8"/>
    <x v="0"/>
    <x v="7"/>
    <x v="0"/>
    <x v="7"/>
    <x v="62"/>
    <x v="0"/>
    <x v="183"/>
    <x v="1"/>
    <x v="146"/>
    <x v="1"/>
    <x v="9"/>
    <x v="3"/>
    <x v="108"/>
    <x v="1"/>
    <x v="325"/>
    <x v="1"/>
    <x v="86"/>
    <x v="0"/>
  </r>
  <r>
    <x v="6"/>
    <x v="1"/>
    <x v="8"/>
    <x v="0"/>
    <x v="7"/>
    <x v="0"/>
    <x v="7"/>
    <x v="291"/>
    <x v="0"/>
    <x v="597"/>
    <x v="1"/>
    <x v="147"/>
    <x v="1"/>
    <x v="49"/>
    <x v="3"/>
    <x v="628"/>
    <x v="1"/>
    <x v="1319"/>
    <x v="1"/>
    <x v="363"/>
    <x v="0"/>
  </r>
  <r>
    <x v="6"/>
    <x v="1"/>
    <x v="8"/>
    <x v="0"/>
    <x v="7"/>
    <x v="0"/>
    <x v="7"/>
    <x v="291"/>
    <x v="0"/>
    <x v="597"/>
    <x v="1"/>
    <x v="148"/>
    <x v="1"/>
    <x v="49"/>
    <x v="3"/>
    <x v="628"/>
    <x v="1"/>
    <x v="1319"/>
    <x v="1"/>
    <x v="363"/>
    <x v="0"/>
  </r>
  <r>
    <x v="6"/>
    <x v="1"/>
    <x v="8"/>
    <x v="0"/>
    <x v="7"/>
    <x v="0"/>
    <x v="7"/>
    <x v="12"/>
    <x v="0"/>
    <x v="53"/>
    <x v="1"/>
    <x v="149"/>
    <x v="1"/>
    <x v="1"/>
    <x v="3"/>
    <x v="23"/>
    <x v="1"/>
    <x v="96"/>
    <x v="1"/>
    <x v="20"/>
    <x v="0"/>
  </r>
  <r>
    <x v="6"/>
    <x v="1"/>
    <x v="8"/>
    <x v="0"/>
    <x v="7"/>
    <x v="0"/>
    <x v="7"/>
    <x v="93"/>
    <x v="0"/>
    <x v="246"/>
    <x v="1"/>
    <x v="150"/>
    <x v="1"/>
    <x v="14"/>
    <x v="3"/>
    <x v="145"/>
    <x v="1"/>
    <x v="453"/>
    <x v="1"/>
    <x v="121"/>
    <x v="0"/>
  </r>
  <r>
    <x v="6"/>
    <x v="1"/>
    <x v="8"/>
    <x v="0"/>
    <x v="7"/>
    <x v="0"/>
    <x v="7"/>
    <x v="233"/>
    <x v="0"/>
    <x v="506"/>
    <x v="1"/>
    <x v="151"/>
    <x v="1"/>
    <x v="39"/>
    <x v="3"/>
    <x v="524"/>
    <x v="1"/>
    <x v="1122"/>
    <x v="1"/>
    <x v="292"/>
    <x v="0"/>
  </r>
  <r>
    <x v="6"/>
    <x v="1"/>
    <x v="8"/>
    <x v="0"/>
    <x v="7"/>
    <x v="0"/>
    <x v="7"/>
    <x v="176"/>
    <x v="0"/>
    <x v="398"/>
    <x v="1"/>
    <x v="152"/>
    <x v="1"/>
    <x v="27"/>
    <x v="3"/>
    <x v="336"/>
    <x v="1"/>
    <x v="824"/>
    <x v="1"/>
    <x v="213"/>
    <x v="0"/>
  </r>
  <r>
    <x v="6"/>
    <x v="1"/>
    <x v="8"/>
    <x v="0"/>
    <x v="7"/>
    <x v="0"/>
    <x v="7"/>
    <x v="76"/>
    <x v="0"/>
    <x v="217"/>
    <x v="1"/>
    <x v="153"/>
    <x v="1"/>
    <x v="11"/>
    <x v="3"/>
    <x v="145"/>
    <x v="1"/>
    <x v="387"/>
    <x v="1"/>
    <x v="100"/>
    <x v="0"/>
  </r>
  <r>
    <x v="6"/>
    <x v="1"/>
    <x v="8"/>
    <x v="0"/>
    <x v="7"/>
    <x v="0"/>
    <x v="7"/>
    <x v="254"/>
    <x v="0"/>
    <x v="543"/>
    <x v="1"/>
    <x v="154"/>
    <x v="1"/>
    <x v="43"/>
    <x v="3"/>
    <x v="578"/>
    <x v="1"/>
    <x v="1208"/>
    <x v="1"/>
    <x v="319"/>
    <x v="0"/>
  </r>
  <r>
    <x v="6"/>
    <x v="1"/>
    <x v="8"/>
    <x v="0"/>
    <x v="7"/>
    <x v="0"/>
    <x v="7"/>
    <x v="233"/>
    <x v="0"/>
    <x v="506"/>
    <x v="1"/>
    <x v="155"/>
    <x v="1"/>
    <x v="39"/>
    <x v="3"/>
    <x v="525"/>
    <x v="1"/>
    <x v="1122"/>
    <x v="1"/>
    <x v="292"/>
    <x v="0"/>
  </r>
  <r>
    <x v="6"/>
    <x v="1"/>
    <x v="8"/>
    <x v="0"/>
    <x v="7"/>
    <x v="0"/>
    <x v="7"/>
    <x v="12"/>
    <x v="0"/>
    <x v="53"/>
    <x v="1"/>
    <x v="156"/>
    <x v="1"/>
    <x v="1"/>
    <x v="3"/>
    <x v="23"/>
    <x v="1"/>
    <x v="96"/>
    <x v="1"/>
    <x v="20"/>
    <x v="0"/>
  </r>
  <r>
    <x v="6"/>
    <x v="1"/>
    <x v="8"/>
    <x v="0"/>
    <x v="7"/>
    <x v="0"/>
    <x v="7"/>
    <x v="346"/>
    <x v="0"/>
    <x v="721"/>
    <x v="1"/>
    <x v="157"/>
    <x v="1"/>
    <x v="70"/>
    <x v="3"/>
    <x v="865"/>
    <x v="1"/>
    <x v="1585"/>
    <x v="1"/>
    <x v="446"/>
    <x v="0"/>
  </r>
  <r>
    <x v="6"/>
    <x v="1"/>
    <x v="8"/>
    <x v="0"/>
    <x v="7"/>
    <x v="0"/>
    <x v="7"/>
    <x v="31"/>
    <x v="0"/>
    <x v="115"/>
    <x v="1"/>
    <x v="158"/>
    <x v="1"/>
    <x v="4"/>
    <x v="3"/>
    <x v="89"/>
    <x v="1"/>
    <x v="206"/>
    <x v="1"/>
    <x v="47"/>
    <x v="0"/>
  </r>
  <r>
    <x v="6"/>
    <x v="1"/>
    <x v="8"/>
    <x v="0"/>
    <x v="7"/>
    <x v="0"/>
    <x v="7"/>
    <x v="126"/>
    <x v="0"/>
    <x v="339"/>
    <x v="1"/>
    <x v="159"/>
    <x v="1"/>
    <x v="19"/>
    <x v="3"/>
    <x v="350"/>
    <x v="1"/>
    <x v="695"/>
    <x v="1"/>
    <x v="159"/>
    <x v="0"/>
  </r>
  <r>
    <x v="6"/>
    <x v="1"/>
    <x v="8"/>
    <x v="0"/>
    <x v="7"/>
    <x v="0"/>
    <x v="7"/>
    <x v="119"/>
    <x v="0"/>
    <x v="326"/>
    <x v="1"/>
    <x v="160"/>
    <x v="1"/>
    <x v="18"/>
    <x v="3"/>
    <x v="341"/>
    <x v="1"/>
    <x v="661"/>
    <x v="1"/>
    <x v="151"/>
    <x v="0"/>
  </r>
  <r>
    <x v="6"/>
    <x v="1"/>
    <x v="8"/>
    <x v="0"/>
    <x v="7"/>
    <x v="0"/>
    <x v="7"/>
    <x v="320"/>
    <x v="0"/>
    <x v="772"/>
    <x v="1"/>
    <x v="161"/>
    <x v="1"/>
    <x v="70"/>
    <x v="3"/>
    <x v="860"/>
    <x v="1"/>
    <x v="1697"/>
    <x v="1"/>
    <x v="403"/>
    <x v="0"/>
  </r>
  <r>
    <x v="6"/>
    <x v="1"/>
    <x v="8"/>
    <x v="0"/>
    <x v="7"/>
    <x v="0"/>
    <x v="7"/>
    <x v="318"/>
    <x v="0"/>
    <x v="767"/>
    <x v="1"/>
    <x v="162"/>
    <x v="1"/>
    <x v="69"/>
    <x v="3"/>
    <x v="851"/>
    <x v="1"/>
    <x v="1682"/>
    <x v="1"/>
    <x v="398"/>
    <x v="0"/>
  </r>
  <r>
    <x v="4"/>
    <x v="0"/>
    <x v="7"/>
    <x v="0"/>
    <x v="8"/>
    <x v="0"/>
    <x v="9"/>
    <x v="882"/>
    <x v="0"/>
    <x v="1396"/>
    <x v="1"/>
    <x v="163"/>
    <x v="2"/>
    <x v="32"/>
    <x v="3"/>
    <x v="568"/>
    <x v="1"/>
    <x v="1242"/>
    <x v="1"/>
    <x v="400"/>
    <x v="0"/>
  </r>
  <r>
    <x v="4"/>
    <x v="0"/>
    <x v="7"/>
    <x v="0"/>
    <x v="8"/>
    <x v="0"/>
    <x v="9"/>
    <x v="882"/>
    <x v="0"/>
    <x v="1396"/>
    <x v="1"/>
    <x v="164"/>
    <x v="2"/>
    <x v="57"/>
    <x v="3"/>
    <x v="702"/>
    <x v="1"/>
    <x v="1505"/>
    <x v="1"/>
    <x v="681"/>
    <x v="0"/>
  </r>
  <r>
    <x v="4"/>
    <x v="0"/>
    <x v="7"/>
    <x v="0"/>
    <x v="8"/>
    <x v="0"/>
    <x v="9"/>
    <x v="882"/>
    <x v="0"/>
    <x v="1396"/>
    <x v="1"/>
    <x v="165"/>
    <x v="2"/>
    <x v="26"/>
    <x v="3"/>
    <x v="487"/>
    <x v="1"/>
    <x v="1082"/>
    <x v="1"/>
    <x v="329"/>
    <x v="0"/>
  </r>
  <r>
    <x v="4"/>
    <x v="0"/>
    <x v="7"/>
    <x v="0"/>
    <x v="8"/>
    <x v="0"/>
    <x v="9"/>
    <x v="882"/>
    <x v="0"/>
    <x v="1396"/>
    <x v="1"/>
    <x v="166"/>
    <x v="2"/>
    <x v="5"/>
    <x v="3"/>
    <x v="102"/>
    <x v="1"/>
    <x v="252"/>
    <x v="1"/>
    <x v="86"/>
    <x v="0"/>
  </r>
  <r>
    <x v="4"/>
    <x v="0"/>
    <x v="7"/>
    <x v="0"/>
    <x v="8"/>
    <x v="0"/>
    <x v="9"/>
    <x v="882"/>
    <x v="0"/>
    <x v="1396"/>
    <x v="1"/>
    <x v="167"/>
    <x v="2"/>
    <x v="0"/>
    <x v="3"/>
    <x v="12"/>
    <x v="1"/>
    <x v="31"/>
    <x v="1"/>
    <x v="15"/>
    <x v="0"/>
  </r>
  <r>
    <x v="4"/>
    <x v="0"/>
    <x v="7"/>
    <x v="0"/>
    <x v="8"/>
    <x v="0"/>
    <x v="9"/>
    <x v="882"/>
    <x v="0"/>
    <x v="1396"/>
    <x v="1"/>
    <x v="168"/>
    <x v="2"/>
    <x v="0"/>
    <x v="3"/>
    <x v="14"/>
    <x v="1"/>
    <x v="40"/>
    <x v="1"/>
    <x v="15"/>
    <x v="0"/>
  </r>
  <r>
    <x v="4"/>
    <x v="0"/>
    <x v="7"/>
    <x v="0"/>
    <x v="8"/>
    <x v="0"/>
    <x v="9"/>
    <x v="882"/>
    <x v="0"/>
    <x v="1396"/>
    <x v="1"/>
    <x v="169"/>
    <x v="2"/>
    <x v="1"/>
    <x v="3"/>
    <x v="34"/>
    <x v="1"/>
    <x v="93"/>
    <x v="1"/>
    <x v="32"/>
    <x v="0"/>
  </r>
  <r>
    <x v="4"/>
    <x v="0"/>
    <x v="7"/>
    <x v="0"/>
    <x v="8"/>
    <x v="0"/>
    <x v="9"/>
    <x v="882"/>
    <x v="0"/>
    <x v="1396"/>
    <x v="1"/>
    <x v="170"/>
    <x v="2"/>
    <x v="0"/>
    <x v="3"/>
    <x v="13"/>
    <x v="1"/>
    <x v="43"/>
    <x v="1"/>
    <x v="15"/>
    <x v="0"/>
  </r>
  <r>
    <x v="4"/>
    <x v="0"/>
    <x v="7"/>
    <x v="0"/>
    <x v="8"/>
    <x v="0"/>
    <x v="9"/>
    <x v="882"/>
    <x v="0"/>
    <x v="1396"/>
    <x v="1"/>
    <x v="171"/>
    <x v="9"/>
    <x v="49"/>
    <x v="3"/>
    <x v="1256"/>
    <x v="1"/>
    <x v="1448"/>
    <x v="1"/>
    <x v="341"/>
    <x v="0"/>
  </r>
  <r>
    <x v="4"/>
    <x v="0"/>
    <x v="7"/>
    <x v="0"/>
    <x v="8"/>
    <x v="0"/>
    <x v="9"/>
    <x v="882"/>
    <x v="0"/>
    <x v="1396"/>
    <x v="1"/>
    <x v="172"/>
    <x v="9"/>
    <x v="79"/>
    <x v="3"/>
    <x v="1388"/>
    <x v="1"/>
    <x v="1668"/>
    <x v="1"/>
    <x v="539"/>
    <x v="0"/>
  </r>
  <r>
    <x v="4"/>
    <x v="0"/>
    <x v="7"/>
    <x v="0"/>
    <x v="8"/>
    <x v="0"/>
    <x v="9"/>
    <x v="882"/>
    <x v="0"/>
    <x v="1396"/>
    <x v="1"/>
    <x v="173"/>
    <x v="2"/>
    <x v="29"/>
    <x v="3"/>
    <x v="564"/>
    <x v="1"/>
    <x v="1012"/>
    <x v="1"/>
    <x v="204"/>
    <x v="0"/>
  </r>
  <r>
    <x v="4"/>
    <x v="0"/>
    <x v="7"/>
    <x v="0"/>
    <x v="8"/>
    <x v="0"/>
    <x v="9"/>
    <x v="882"/>
    <x v="0"/>
    <x v="1396"/>
    <x v="1"/>
    <x v="174"/>
    <x v="2"/>
    <x v="36"/>
    <x v="3"/>
    <x v="659"/>
    <x v="1"/>
    <x v="1209"/>
    <x v="1"/>
    <x v="246"/>
    <x v="0"/>
  </r>
  <r>
    <x v="1"/>
    <x v="3"/>
    <x v="7"/>
    <x v="0"/>
    <x v="9"/>
    <x v="0"/>
    <x v="10"/>
    <x v="580"/>
    <x v="0"/>
    <x v="1148"/>
    <x v="1"/>
    <x v="175"/>
    <x v="2"/>
    <x v="37"/>
    <x v="3"/>
    <x v="723"/>
    <x v="1"/>
    <x v="925"/>
    <x v="1"/>
    <x v="180"/>
    <x v="0"/>
  </r>
  <r>
    <x v="1"/>
    <x v="3"/>
    <x v="7"/>
    <x v="0"/>
    <x v="9"/>
    <x v="0"/>
    <x v="10"/>
    <x v="580"/>
    <x v="0"/>
    <x v="1148"/>
    <x v="1"/>
    <x v="176"/>
    <x v="2"/>
    <x v="64"/>
    <x v="3"/>
    <x v="989"/>
    <x v="1"/>
    <x v="1333"/>
    <x v="1"/>
    <x v="268"/>
    <x v="0"/>
  </r>
  <r>
    <x v="1"/>
    <x v="3"/>
    <x v="7"/>
    <x v="0"/>
    <x v="9"/>
    <x v="0"/>
    <x v="10"/>
    <x v="580"/>
    <x v="0"/>
    <x v="1148"/>
    <x v="1"/>
    <x v="177"/>
    <x v="2"/>
    <x v="59"/>
    <x v="3"/>
    <x v="978"/>
    <x v="1"/>
    <x v="1329"/>
    <x v="1"/>
    <x v="297"/>
    <x v="0"/>
  </r>
  <r>
    <x v="1"/>
    <x v="3"/>
    <x v="7"/>
    <x v="0"/>
    <x v="9"/>
    <x v="0"/>
    <x v="10"/>
    <x v="580"/>
    <x v="0"/>
    <x v="1148"/>
    <x v="1"/>
    <x v="178"/>
    <x v="2"/>
    <x v="40"/>
    <x v="3"/>
    <x v="724"/>
    <x v="1"/>
    <x v="857"/>
    <x v="1"/>
    <x v="199"/>
    <x v="0"/>
  </r>
  <r>
    <x v="0"/>
    <x v="2"/>
    <x v="9"/>
    <x v="1"/>
    <x v="10"/>
    <x v="0"/>
    <x v="11"/>
    <x v="1190"/>
    <x v="0"/>
    <x v="1649"/>
    <x v="1"/>
    <x v="17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8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81"/>
    <x v="5"/>
    <x v="36"/>
    <x v="3"/>
    <x v="440"/>
    <x v="1"/>
    <x v="1127"/>
    <x v="1"/>
    <x v="409"/>
    <x v="0"/>
  </r>
  <r>
    <x v="0"/>
    <x v="2"/>
    <x v="9"/>
    <x v="1"/>
    <x v="10"/>
    <x v="0"/>
    <x v="11"/>
    <x v="1190"/>
    <x v="0"/>
    <x v="1649"/>
    <x v="1"/>
    <x v="182"/>
    <x v="5"/>
    <x v="68"/>
    <x v="3"/>
    <x v="777"/>
    <x v="1"/>
    <x v="1869"/>
    <x v="1"/>
    <x v="796"/>
    <x v="0"/>
  </r>
  <r>
    <x v="0"/>
    <x v="2"/>
    <x v="9"/>
    <x v="1"/>
    <x v="10"/>
    <x v="0"/>
    <x v="11"/>
    <x v="1190"/>
    <x v="0"/>
    <x v="1649"/>
    <x v="1"/>
    <x v="183"/>
    <x v="5"/>
    <x v="46"/>
    <x v="3"/>
    <x v="549"/>
    <x v="1"/>
    <x v="1338"/>
    <x v="1"/>
    <x v="515"/>
    <x v="0"/>
  </r>
  <r>
    <x v="0"/>
    <x v="2"/>
    <x v="9"/>
    <x v="1"/>
    <x v="10"/>
    <x v="0"/>
    <x v="11"/>
    <x v="1190"/>
    <x v="0"/>
    <x v="1649"/>
    <x v="1"/>
    <x v="184"/>
    <x v="5"/>
    <x v="59"/>
    <x v="3"/>
    <x v="702"/>
    <x v="1"/>
    <x v="1704"/>
    <x v="1"/>
    <x v="704"/>
    <x v="0"/>
  </r>
  <r>
    <x v="0"/>
    <x v="2"/>
    <x v="9"/>
    <x v="1"/>
    <x v="10"/>
    <x v="0"/>
    <x v="11"/>
    <x v="1190"/>
    <x v="0"/>
    <x v="1649"/>
    <x v="1"/>
    <x v="18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6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7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8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9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91"/>
    <x v="5"/>
    <x v="33"/>
    <x v="3"/>
    <x v="407"/>
    <x v="1"/>
    <x v="1051"/>
    <x v="1"/>
    <x v="376"/>
    <x v="0"/>
  </r>
  <r>
    <x v="0"/>
    <x v="2"/>
    <x v="9"/>
    <x v="1"/>
    <x v="10"/>
    <x v="0"/>
    <x v="11"/>
    <x v="1190"/>
    <x v="0"/>
    <x v="1649"/>
    <x v="1"/>
    <x v="192"/>
    <x v="5"/>
    <x v="71"/>
    <x v="3"/>
    <x v="796"/>
    <x v="1"/>
    <x v="1918"/>
    <x v="1"/>
    <x v="823"/>
    <x v="0"/>
  </r>
  <r>
    <x v="0"/>
    <x v="2"/>
    <x v="9"/>
    <x v="1"/>
    <x v="10"/>
    <x v="0"/>
    <x v="11"/>
    <x v="1190"/>
    <x v="0"/>
    <x v="1649"/>
    <x v="1"/>
    <x v="193"/>
    <x v="5"/>
    <x v="39"/>
    <x v="3"/>
    <x v="478"/>
    <x v="1"/>
    <x v="1194"/>
    <x v="1"/>
    <x v="443"/>
    <x v="0"/>
  </r>
  <r>
    <x v="0"/>
    <x v="2"/>
    <x v="9"/>
    <x v="1"/>
    <x v="10"/>
    <x v="0"/>
    <x v="11"/>
    <x v="1190"/>
    <x v="0"/>
    <x v="1649"/>
    <x v="1"/>
    <x v="194"/>
    <x v="5"/>
    <x v="65"/>
    <x v="3"/>
    <x v="749"/>
    <x v="1"/>
    <x v="1812"/>
    <x v="1"/>
    <x v="761"/>
    <x v="0"/>
  </r>
  <r>
    <x v="0"/>
    <x v="2"/>
    <x v="9"/>
    <x v="1"/>
    <x v="10"/>
    <x v="0"/>
    <x v="11"/>
    <x v="1190"/>
    <x v="0"/>
    <x v="1649"/>
    <x v="1"/>
    <x v="19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96"/>
    <x v="5"/>
    <x v="45"/>
    <x v="3"/>
    <x v="568"/>
    <x v="1"/>
    <x v="1442"/>
    <x v="1"/>
    <x v="548"/>
    <x v="0"/>
  </r>
  <r>
    <x v="0"/>
    <x v="2"/>
    <x v="9"/>
    <x v="1"/>
    <x v="10"/>
    <x v="0"/>
    <x v="11"/>
    <x v="1258"/>
    <x v="0"/>
    <x v="1628"/>
    <x v="1"/>
    <x v="197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198"/>
    <x v="5"/>
    <x v="32"/>
    <x v="3"/>
    <x v="432"/>
    <x v="1"/>
    <x v="1139"/>
    <x v="1"/>
    <x v="400"/>
    <x v="0"/>
  </r>
  <r>
    <x v="0"/>
    <x v="2"/>
    <x v="9"/>
    <x v="1"/>
    <x v="10"/>
    <x v="0"/>
    <x v="11"/>
    <x v="1258"/>
    <x v="0"/>
    <x v="1628"/>
    <x v="1"/>
    <x v="199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200"/>
    <x v="5"/>
    <x v="33"/>
    <x v="3"/>
    <x v="432"/>
    <x v="1"/>
    <x v="1154"/>
    <x v="1"/>
    <x v="411"/>
    <x v="0"/>
  </r>
  <r>
    <x v="0"/>
    <x v="2"/>
    <x v="9"/>
    <x v="1"/>
    <x v="10"/>
    <x v="0"/>
    <x v="11"/>
    <x v="1258"/>
    <x v="0"/>
    <x v="1628"/>
    <x v="1"/>
    <x v="201"/>
    <x v="5"/>
    <x v="33"/>
    <x v="3"/>
    <x v="407"/>
    <x v="1"/>
    <x v="1051"/>
    <x v="1"/>
    <x v="376"/>
    <x v="0"/>
  </r>
  <r>
    <x v="0"/>
    <x v="2"/>
    <x v="9"/>
    <x v="1"/>
    <x v="10"/>
    <x v="0"/>
    <x v="11"/>
    <x v="1258"/>
    <x v="0"/>
    <x v="1628"/>
    <x v="1"/>
    <x v="202"/>
    <x v="5"/>
    <x v="71"/>
    <x v="3"/>
    <x v="796"/>
    <x v="1"/>
    <x v="1916"/>
    <x v="1"/>
    <x v="823"/>
    <x v="0"/>
  </r>
  <r>
    <x v="0"/>
    <x v="2"/>
    <x v="9"/>
    <x v="1"/>
    <x v="10"/>
    <x v="0"/>
    <x v="11"/>
    <x v="1258"/>
    <x v="0"/>
    <x v="1628"/>
    <x v="1"/>
    <x v="203"/>
    <x v="5"/>
    <x v="205"/>
    <x v="3"/>
    <x v="1262"/>
    <x v="1"/>
    <x v="2810"/>
    <x v="1"/>
    <x v="1541"/>
    <x v="0"/>
  </r>
  <r>
    <x v="0"/>
    <x v="2"/>
    <x v="9"/>
    <x v="1"/>
    <x v="10"/>
    <x v="0"/>
    <x v="11"/>
    <x v="1258"/>
    <x v="0"/>
    <x v="1628"/>
    <x v="1"/>
    <x v="204"/>
    <x v="5"/>
    <x v="243"/>
    <x v="3"/>
    <x v="1365"/>
    <x v="1"/>
    <x v="2893"/>
    <x v="1"/>
    <x v="1602"/>
    <x v="0"/>
  </r>
  <r>
    <x v="0"/>
    <x v="1"/>
    <x v="9"/>
    <x v="1"/>
    <x v="10"/>
    <x v="0"/>
    <x v="11"/>
    <x v="1091"/>
    <x v="0"/>
    <x v="1708"/>
    <x v="1"/>
    <x v="205"/>
    <x v="5"/>
    <x v="201"/>
    <x v="3"/>
    <x v="1256"/>
    <x v="1"/>
    <x v="2798"/>
    <x v="1"/>
    <x v="1533"/>
    <x v="0"/>
  </r>
  <r>
    <x v="0"/>
    <x v="1"/>
    <x v="9"/>
    <x v="1"/>
    <x v="10"/>
    <x v="0"/>
    <x v="11"/>
    <x v="1091"/>
    <x v="0"/>
    <x v="1708"/>
    <x v="1"/>
    <x v="206"/>
    <x v="5"/>
    <x v="283"/>
    <x v="3"/>
    <x v="1448"/>
    <x v="1"/>
    <x v="2943"/>
    <x v="1"/>
    <x v="1652"/>
    <x v="0"/>
  </r>
  <r>
    <x v="0"/>
    <x v="2"/>
    <x v="9"/>
    <x v="1"/>
    <x v="10"/>
    <x v="0"/>
    <x v="11"/>
    <x v="1177"/>
    <x v="0"/>
    <x v="1703"/>
    <x v="1"/>
    <x v="207"/>
    <x v="2"/>
    <x v="186"/>
    <x v="3"/>
    <x v="1104"/>
    <x v="1"/>
    <x v="2836"/>
    <x v="1"/>
    <x v="1230"/>
    <x v="0"/>
  </r>
  <r>
    <x v="0"/>
    <x v="2"/>
    <x v="9"/>
    <x v="1"/>
    <x v="10"/>
    <x v="0"/>
    <x v="11"/>
    <x v="1177"/>
    <x v="0"/>
    <x v="1703"/>
    <x v="1"/>
    <x v="208"/>
    <x v="8"/>
    <x v="59"/>
    <x v="3"/>
    <x v="842"/>
    <x v="1"/>
    <x v="1415"/>
    <x v="1"/>
    <x v="363"/>
    <x v="0"/>
  </r>
  <r>
    <x v="0"/>
    <x v="2"/>
    <x v="9"/>
    <x v="1"/>
    <x v="10"/>
    <x v="0"/>
    <x v="11"/>
    <x v="1177"/>
    <x v="0"/>
    <x v="1703"/>
    <x v="1"/>
    <x v="209"/>
    <x v="8"/>
    <x v="34"/>
    <x v="3"/>
    <x v="564"/>
    <x v="1"/>
    <x v="966"/>
    <x v="1"/>
    <x v="222"/>
    <x v="0"/>
  </r>
  <r>
    <x v="0"/>
    <x v="2"/>
    <x v="9"/>
    <x v="1"/>
    <x v="10"/>
    <x v="0"/>
    <x v="11"/>
    <x v="1177"/>
    <x v="0"/>
    <x v="1703"/>
    <x v="1"/>
    <x v="210"/>
    <x v="8"/>
    <x v="90"/>
    <x v="3"/>
    <x v="1087"/>
    <x v="1"/>
    <x v="1822"/>
    <x v="1"/>
    <x v="542"/>
    <x v="0"/>
  </r>
  <r>
    <x v="0"/>
    <x v="2"/>
    <x v="9"/>
    <x v="1"/>
    <x v="10"/>
    <x v="0"/>
    <x v="11"/>
    <x v="1177"/>
    <x v="0"/>
    <x v="1703"/>
    <x v="1"/>
    <x v="211"/>
    <x v="7"/>
    <x v="191"/>
    <x v="3"/>
    <x v="1433"/>
    <x v="1"/>
    <x v="2107"/>
    <x v="1"/>
    <x v="830"/>
    <x v="0"/>
  </r>
  <r>
    <x v="0"/>
    <x v="2"/>
    <x v="9"/>
    <x v="1"/>
    <x v="10"/>
    <x v="0"/>
    <x v="11"/>
    <x v="1177"/>
    <x v="0"/>
    <x v="1703"/>
    <x v="1"/>
    <x v="212"/>
    <x v="7"/>
    <x v="98"/>
    <x v="3"/>
    <x v="1131"/>
    <x v="1"/>
    <x v="1373"/>
    <x v="1"/>
    <x v="455"/>
    <x v="0"/>
  </r>
  <r>
    <x v="0"/>
    <x v="2"/>
    <x v="9"/>
    <x v="1"/>
    <x v="10"/>
    <x v="0"/>
    <x v="11"/>
    <x v="1177"/>
    <x v="0"/>
    <x v="1703"/>
    <x v="1"/>
    <x v="213"/>
    <x v="7"/>
    <x v="119"/>
    <x v="3"/>
    <x v="1219"/>
    <x v="1"/>
    <x v="1553"/>
    <x v="1"/>
    <x v="541"/>
    <x v="0"/>
  </r>
  <r>
    <x v="0"/>
    <x v="2"/>
    <x v="9"/>
    <x v="1"/>
    <x v="10"/>
    <x v="0"/>
    <x v="11"/>
    <x v="1177"/>
    <x v="0"/>
    <x v="1703"/>
    <x v="1"/>
    <x v="214"/>
    <x v="7"/>
    <x v="75"/>
    <x v="3"/>
    <x v="976"/>
    <x v="1"/>
    <x v="1134"/>
    <x v="1"/>
    <x v="349"/>
    <x v="0"/>
  </r>
  <r>
    <x v="0"/>
    <x v="2"/>
    <x v="9"/>
    <x v="1"/>
    <x v="10"/>
    <x v="0"/>
    <x v="11"/>
    <x v="1177"/>
    <x v="0"/>
    <x v="1703"/>
    <x v="1"/>
    <x v="215"/>
    <x v="7"/>
    <x v="183"/>
    <x v="3"/>
    <x v="1420"/>
    <x v="1"/>
    <x v="1991"/>
    <x v="1"/>
    <x v="800"/>
    <x v="0"/>
  </r>
  <r>
    <x v="0"/>
    <x v="2"/>
    <x v="9"/>
    <x v="1"/>
    <x v="10"/>
    <x v="0"/>
    <x v="11"/>
    <x v="1177"/>
    <x v="0"/>
    <x v="1703"/>
    <x v="1"/>
    <x v="216"/>
    <x v="7"/>
    <x v="103"/>
    <x v="3"/>
    <x v="1153"/>
    <x v="1"/>
    <x v="1372"/>
    <x v="1"/>
    <x v="476"/>
    <x v="0"/>
  </r>
  <r>
    <x v="0"/>
    <x v="2"/>
    <x v="9"/>
    <x v="1"/>
    <x v="10"/>
    <x v="0"/>
    <x v="11"/>
    <x v="1177"/>
    <x v="0"/>
    <x v="1703"/>
    <x v="1"/>
    <x v="217"/>
    <x v="8"/>
    <x v="57"/>
    <x v="3"/>
    <x v="969"/>
    <x v="1"/>
    <x v="1606"/>
    <x v="1"/>
    <x v="468"/>
    <x v="0"/>
  </r>
  <r>
    <x v="0"/>
    <x v="2"/>
    <x v="9"/>
    <x v="1"/>
    <x v="10"/>
    <x v="0"/>
    <x v="11"/>
    <x v="1177"/>
    <x v="0"/>
    <x v="1703"/>
    <x v="1"/>
    <x v="218"/>
    <x v="8"/>
    <x v="12"/>
    <x v="3"/>
    <x v="246"/>
    <x v="1"/>
    <x v="406"/>
    <x v="1"/>
    <x v="118"/>
    <x v="0"/>
  </r>
  <r>
    <x v="0"/>
    <x v="2"/>
    <x v="9"/>
    <x v="1"/>
    <x v="10"/>
    <x v="0"/>
    <x v="11"/>
    <x v="1177"/>
    <x v="0"/>
    <x v="1703"/>
    <x v="1"/>
    <x v="219"/>
    <x v="8"/>
    <x v="17"/>
    <x v="3"/>
    <x v="345"/>
    <x v="1"/>
    <x v="540"/>
    <x v="1"/>
    <x v="157"/>
    <x v="0"/>
  </r>
  <r>
    <x v="0"/>
    <x v="2"/>
    <x v="9"/>
    <x v="1"/>
    <x v="10"/>
    <x v="0"/>
    <x v="11"/>
    <x v="1177"/>
    <x v="0"/>
    <x v="1703"/>
    <x v="1"/>
    <x v="220"/>
    <x v="8"/>
    <x v="13"/>
    <x v="3"/>
    <x v="246"/>
    <x v="1"/>
    <x v="403"/>
    <x v="1"/>
    <x v="123"/>
    <x v="0"/>
  </r>
  <r>
    <x v="0"/>
    <x v="2"/>
    <x v="9"/>
    <x v="1"/>
    <x v="10"/>
    <x v="0"/>
    <x v="11"/>
    <x v="1177"/>
    <x v="0"/>
    <x v="1703"/>
    <x v="1"/>
    <x v="221"/>
    <x v="8"/>
    <x v="22"/>
    <x v="3"/>
    <x v="453"/>
    <x v="1"/>
    <x v="732"/>
    <x v="1"/>
    <x v="196"/>
    <x v="0"/>
  </r>
  <r>
    <x v="0"/>
    <x v="2"/>
    <x v="9"/>
    <x v="1"/>
    <x v="10"/>
    <x v="0"/>
    <x v="11"/>
    <x v="1177"/>
    <x v="0"/>
    <x v="1703"/>
    <x v="1"/>
    <x v="222"/>
    <x v="8"/>
    <x v="13"/>
    <x v="3"/>
    <x v="246"/>
    <x v="1"/>
    <x v="412"/>
    <x v="1"/>
    <x v="123"/>
    <x v="0"/>
  </r>
  <r>
    <x v="0"/>
    <x v="2"/>
    <x v="9"/>
    <x v="1"/>
    <x v="10"/>
    <x v="0"/>
    <x v="11"/>
    <x v="1177"/>
    <x v="0"/>
    <x v="1703"/>
    <x v="1"/>
    <x v="223"/>
    <x v="8"/>
    <x v="26"/>
    <x v="3"/>
    <x v="525"/>
    <x v="1"/>
    <x v="843"/>
    <x v="1"/>
    <x v="227"/>
    <x v="0"/>
  </r>
  <r>
    <x v="0"/>
    <x v="2"/>
    <x v="9"/>
    <x v="1"/>
    <x v="10"/>
    <x v="0"/>
    <x v="11"/>
    <x v="1177"/>
    <x v="0"/>
    <x v="1703"/>
    <x v="1"/>
    <x v="224"/>
    <x v="8"/>
    <x v="12"/>
    <x v="3"/>
    <x v="246"/>
    <x v="1"/>
    <x v="413"/>
    <x v="1"/>
    <x v="118"/>
    <x v="0"/>
  </r>
  <r>
    <x v="0"/>
    <x v="2"/>
    <x v="9"/>
    <x v="1"/>
    <x v="10"/>
    <x v="0"/>
    <x v="11"/>
    <x v="1177"/>
    <x v="0"/>
    <x v="1703"/>
    <x v="1"/>
    <x v="225"/>
    <x v="8"/>
    <x v="6"/>
    <x v="3"/>
    <x v="78"/>
    <x v="1"/>
    <x v="146"/>
    <x v="1"/>
    <x v="70"/>
    <x v="0"/>
  </r>
  <r>
    <x v="0"/>
    <x v="2"/>
    <x v="9"/>
    <x v="1"/>
    <x v="10"/>
    <x v="0"/>
    <x v="11"/>
    <x v="1177"/>
    <x v="0"/>
    <x v="1703"/>
    <x v="1"/>
    <x v="226"/>
    <x v="8"/>
    <x v="13"/>
    <x v="3"/>
    <x v="246"/>
    <x v="1"/>
    <x v="407"/>
    <x v="1"/>
    <x v="123"/>
    <x v="0"/>
  </r>
  <r>
    <x v="0"/>
    <x v="2"/>
    <x v="9"/>
    <x v="1"/>
    <x v="10"/>
    <x v="0"/>
    <x v="11"/>
    <x v="1177"/>
    <x v="0"/>
    <x v="1703"/>
    <x v="1"/>
    <x v="227"/>
    <x v="8"/>
    <x v="6"/>
    <x v="3"/>
    <x v="97"/>
    <x v="1"/>
    <x v="177"/>
    <x v="1"/>
    <x v="70"/>
    <x v="0"/>
  </r>
  <r>
    <x v="0"/>
    <x v="2"/>
    <x v="9"/>
    <x v="1"/>
    <x v="10"/>
    <x v="0"/>
    <x v="11"/>
    <x v="1177"/>
    <x v="0"/>
    <x v="1703"/>
    <x v="1"/>
    <x v="228"/>
    <x v="8"/>
    <x v="6"/>
    <x v="3"/>
    <x v="86"/>
    <x v="1"/>
    <x v="155"/>
    <x v="1"/>
    <x v="70"/>
    <x v="0"/>
  </r>
  <r>
    <x v="0"/>
    <x v="2"/>
    <x v="9"/>
    <x v="1"/>
    <x v="10"/>
    <x v="0"/>
    <x v="11"/>
    <x v="1177"/>
    <x v="0"/>
    <x v="1703"/>
    <x v="1"/>
    <x v="229"/>
    <x v="8"/>
    <x v="12"/>
    <x v="3"/>
    <x v="246"/>
    <x v="1"/>
    <x v="400"/>
    <x v="1"/>
    <x v="118"/>
    <x v="0"/>
  </r>
  <r>
    <x v="0"/>
    <x v="0"/>
    <x v="9"/>
    <x v="1"/>
    <x v="10"/>
    <x v="0"/>
    <x v="11"/>
    <x v="950"/>
    <x v="0"/>
    <x v="1461"/>
    <x v="1"/>
    <x v="230"/>
    <x v="7"/>
    <x v="149"/>
    <x v="3"/>
    <x v="1219"/>
    <x v="1"/>
    <x v="1997"/>
    <x v="1"/>
    <x v="547"/>
    <x v="0"/>
  </r>
  <r>
    <x v="0"/>
    <x v="0"/>
    <x v="9"/>
    <x v="1"/>
    <x v="10"/>
    <x v="0"/>
    <x v="11"/>
    <x v="950"/>
    <x v="0"/>
    <x v="1461"/>
    <x v="1"/>
    <x v="231"/>
    <x v="7"/>
    <x v="149"/>
    <x v="3"/>
    <x v="1219"/>
    <x v="1"/>
    <x v="1712"/>
    <x v="1"/>
    <x v="636"/>
    <x v="0"/>
  </r>
  <r>
    <x v="0"/>
    <x v="0"/>
    <x v="9"/>
    <x v="1"/>
    <x v="10"/>
    <x v="0"/>
    <x v="11"/>
    <x v="950"/>
    <x v="0"/>
    <x v="1461"/>
    <x v="1"/>
    <x v="232"/>
    <x v="7"/>
    <x v="119"/>
    <x v="3"/>
    <x v="1118"/>
    <x v="1"/>
    <x v="1633"/>
    <x v="1"/>
    <x v="519"/>
    <x v="0"/>
  </r>
  <r>
    <x v="0"/>
    <x v="0"/>
    <x v="9"/>
    <x v="1"/>
    <x v="10"/>
    <x v="0"/>
    <x v="11"/>
    <x v="950"/>
    <x v="0"/>
    <x v="1461"/>
    <x v="1"/>
    <x v="233"/>
    <x v="8"/>
    <x v="31"/>
    <x v="3"/>
    <x v="662"/>
    <x v="1"/>
    <x v="1029"/>
    <x v="1"/>
    <x v="261"/>
    <x v="0"/>
  </r>
  <r>
    <x v="0"/>
    <x v="0"/>
    <x v="9"/>
    <x v="1"/>
    <x v="10"/>
    <x v="0"/>
    <x v="11"/>
    <x v="950"/>
    <x v="0"/>
    <x v="1461"/>
    <x v="1"/>
    <x v="234"/>
    <x v="8"/>
    <x v="17"/>
    <x v="3"/>
    <x v="358"/>
    <x v="1"/>
    <x v="587"/>
    <x v="1"/>
    <x v="157"/>
    <x v="0"/>
  </r>
  <r>
    <x v="0"/>
    <x v="0"/>
    <x v="9"/>
    <x v="1"/>
    <x v="10"/>
    <x v="0"/>
    <x v="11"/>
    <x v="950"/>
    <x v="0"/>
    <x v="1461"/>
    <x v="1"/>
    <x v="235"/>
    <x v="8"/>
    <x v="17"/>
    <x v="3"/>
    <x v="357"/>
    <x v="1"/>
    <x v="567"/>
    <x v="1"/>
    <x v="157"/>
    <x v="0"/>
  </r>
  <r>
    <x v="0"/>
    <x v="0"/>
    <x v="9"/>
    <x v="1"/>
    <x v="10"/>
    <x v="0"/>
    <x v="11"/>
    <x v="950"/>
    <x v="0"/>
    <x v="1461"/>
    <x v="1"/>
    <x v="236"/>
    <x v="8"/>
    <x v="17"/>
    <x v="3"/>
    <x v="358"/>
    <x v="1"/>
    <x v="597"/>
    <x v="1"/>
    <x v="157"/>
    <x v="0"/>
  </r>
  <r>
    <x v="0"/>
    <x v="0"/>
    <x v="9"/>
    <x v="1"/>
    <x v="10"/>
    <x v="0"/>
    <x v="11"/>
    <x v="950"/>
    <x v="0"/>
    <x v="1461"/>
    <x v="1"/>
    <x v="237"/>
    <x v="8"/>
    <x v="32"/>
    <x v="3"/>
    <x v="662"/>
    <x v="1"/>
    <x v="1057"/>
    <x v="1"/>
    <x v="268"/>
    <x v="0"/>
  </r>
  <r>
    <x v="0"/>
    <x v="0"/>
    <x v="9"/>
    <x v="1"/>
    <x v="10"/>
    <x v="0"/>
    <x v="11"/>
    <x v="950"/>
    <x v="0"/>
    <x v="1461"/>
    <x v="1"/>
    <x v="238"/>
    <x v="8"/>
    <x v="17"/>
    <x v="3"/>
    <x v="357"/>
    <x v="1"/>
    <x v="576"/>
    <x v="1"/>
    <x v="157"/>
    <x v="0"/>
  </r>
  <r>
    <x v="0"/>
    <x v="0"/>
    <x v="9"/>
    <x v="1"/>
    <x v="10"/>
    <x v="0"/>
    <x v="11"/>
    <x v="950"/>
    <x v="0"/>
    <x v="1461"/>
    <x v="1"/>
    <x v="239"/>
    <x v="8"/>
    <x v="31"/>
    <x v="3"/>
    <x v="662"/>
    <x v="1"/>
    <x v="1049"/>
    <x v="1"/>
    <x v="261"/>
    <x v="0"/>
  </r>
  <r>
    <x v="0"/>
    <x v="0"/>
    <x v="9"/>
    <x v="1"/>
    <x v="10"/>
    <x v="0"/>
    <x v="11"/>
    <x v="950"/>
    <x v="0"/>
    <x v="1461"/>
    <x v="1"/>
    <x v="240"/>
    <x v="8"/>
    <x v="17"/>
    <x v="3"/>
    <x v="357"/>
    <x v="1"/>
    <x v="578"/>
    <x v="1"/>
    <x v="157"/>
    <x v="0"/>
  </r>
  <r>
    <x v="0"/>
    <x v="0"/>
    <x v="9"/>
    <x v="1"/>
    <x v="10"/>
    <x v="0"/>
    <x v="11"/>
    <x v="950"/>
    <x v="0"/>
    <x v="1461"/>
    <x v="1"/>
    <x v="241"/>
    <x v="8"/>
    <x v="31"/>
    <x v="3"/>
    <x v="662"/>
    <x v="1"/>
    <x v="1069"/>
    <x v="1"/>
    <x v="261"/>
    <x v="0"/>
  </r>
  <r>
    <x v="2"/>
    <x v="0"/>
    <x v="10"/>
    <x v="0"/>
    <x v="11"/>
    <x v="0"/>
    <x v="12"/>
    <x v="1013"/>
    <x v="0"/>
    <x v="1534"/>
    <x v="1"/>
    <x v="242"/>
    <x v="7"/>
    <x v="100"/>
    <x v="3"/>
    <x v="1367"/>
    <x v="1"/>
    <x v="2026"/>
    <x v="1"/>
    <x v="904"/>
    <x v="0"/>
  </r>
  <r>
    <x v="2"/>
    <x v="0"/>
    <x v="10"/>
    <x v="0"/>
    <x v="11"/>
    <x v="0"/>
    <x v="12"/>
    <x v="1013"/>
    <x v="0"/>
    <x v="1534"/>
    <x v="1"/>
    <x v="243"/>
    <x v="7"/>
    <x v="101"/>
    <x v="3"/>
    <x v="1373"/>
    <x v="1"/>
    <x v="2037"/>
    <x v="1"/>
    <x v="927"/>
    <x v="0"/>
  </r>
  <r>
    <x v="2"/>
    <x v="0"/>
    <x v="10"/>
    <x v="0"/>
    <x v="11"/>
    <x v="0"/>
    <x v="12"/>
    <x v="1013"/>
    <x v="0"/>
    <x v="1534"/>
    <x v="1"/>
    <x v="244"/>
    <x v="7"/>
    <x v="198"/>
    <x v="3"/>
    <x v="1562"/>
    <x v="1"/>
    <x v="2681"/>
    <x v="1"/>
    <x v="1391"/>
    <x v="0"/>
  </r>
  <r>
    <x v="2"/>
    <x v="0"/>
    <x v="10"/>
    <x v="0"/>
    <x v="11"/>
    <x v="0"/>
    <x v="12"/>
    <x v="1013"/>
    <x v="0"/>
    <x v="1534"/>
    <x v="1"/>
    <x v="245"/>
    <x v="7"/>
    <x v="69"/>
    <x v="3"/>
    <x v="1174"/>
    <x v="1"/>
    <x v="1607"/>
    <x v="1"/>
    <x v="661"/>
    <x v="0"/>
  </r>
  <r>
    <x v="2"/>
    <x v="0"/>
    <x v="10"/>
    <x v="0"/>
    <x v="11"/>
    <x v="0"/>
    <x v="12"/>
    <x v="1013"/>
    <x v="0"/>
    <x v="1534"/>
    <x v="1"/>
    <x v="246"/>
    <x v="7"/>
    <x v="57"/>
    <x v="3"/>
    <x v="1099"/>
    <x v="1"/>
    <x v="1422"/>
    <x v="1"/>
    <x v="566"/>
    <x v="0"/>
  </r>
  <r>
    <x v="2"/>
    <x v="0"/>
    <x v="10"/>
    <x v="0"/>
    <x v="11"/>
    <x v="0"/>
    <x v="12"/>
    <x v="1013"/>
    <x v="0"/>
    <x v="1534"/>
    <x v="1"/>
    <x v="247"/>
    <x v="7"/>
    <x v="94"/>
    <x v="3"/>
    <x v="1323"/>
    <x v="1"/>
    <x v="1951"/>
    <x v="1"/>
    <x v="873"/>
    <x v="0"/>
  </r>
  <r>
    <x v="6"/>
    <x v="0"/>
    <x v="12"/>
    <x v="0"/>
    <x v="11"/>
    <x v="0"/>
    <x v="9"/>
    <x v="380"/>
    <x v="0"/>
    <x v="816"/>
    <x v="1"/>
    <x v="248"/>
    <x v="1"/>
    <x v="64"/>
    <x v="3"/>
    <x v="815"/>
    <x v="1"/>
    <x v="1781"/>
    <x v="1"/>
    <x v="494"/>
    <x v="0"/>
  </r>
  <r>
    <x v="6"/>
    <x v="0"/>
    <x v="12"/>
    <x v="0"/>
    <x v="11"/>
    <x v="0"/>
    <x v="9"/>
    <x v="278"/>
    <x v="0"/>
    <x v="452"/>
    <x v="1"/>
    <x v="249"/>
    <x v="2"/>
    <x v="36"/>
    <x v="3"/>
    <x v="438"/>
    <x v="1"/>
    <x v="967"/>
    <x v="1"/>
    <x v="348"/>
    <x v="0"/>
  </r>
  <r>
    <x v="6"/>
    <x v="0"/>
    <x v="12"/>
    <x v="0"/>
    <x v="11"/>
    <x v="0"/>
    <x v="9"/>
    <x v="270"/>
    <x v="0"/>
    <x v="444"/>
    <x v="1"/>
    <x v="250"/>
    <x v="2"/>
    <x v="35"/>
    <x v="3"/>
    <x v="438"/>
    <x v="1"/>
    <x v="948"/>
    <x v="1"/>
    <x v="338"/>
    <x v="0"/>
  </r>
  <r>
    <x v="6"/>
    <x v="0"/>
    <x v="12"/>
    <x v="0"/>
    <x v="11"/>
    <x v="0"/>
    <x v="9"/>
    <x v="73"/>
    <x v="0"/>
    <x v="220"/>
    <x v="1"/>
    <x v="251"/>
    <x v="9"/>
    <x v="10"/>
    <x v="3"/>
    <x v="176"/>
    <x v="1"/>
    <x v="392"/>
    <x v="1"/>
    <x v="97"/>
    <x v="0"/>
  </r>
  <r>
    <x v="6"/>
    <x v="0"/>
    <x v="12"/>
    <x v="0"/>
    <x v="11"/>
    <x v="0"/>
    <x v="9"/>
    <x v="4"/>
    <x v="0"/>
    <x v="30"/>
    <x v="1"/>
    <x v="252"/>
    <x v="2"/>
    <x v="0"/>
    <x v="3"/>
    <x v="23"/>
    <x v="1"/>
    <x v="60"/>
    <x v="1"/>
    <x v="9"/>
    <x v="0"/>
  </r>
  <r>
    <x v="6"/>
    <x v="0"/>
    <x v="12"/>
    <x v="0"/>
    <x v="11"/>
    <x v="0"/>
    <x v="9"/>
    <x v="304"/>
    <x v="0"/>
    <x v="592"/>
    <x v="1"/>
    <x v="253"/>
    <x v="1"/>
    <x v="58"/>
    <x v="3"/>
    <x v="933"/>
    <x v="1"/>
    <x v="1310"/>
    <x v="1"/>
    <x v="379"/>
    <x v="0"/>
  </r>
  <r>
    <x v="6"/>
    <x v="0"/>
    <x v="12"/>
    <x v="0"/>
    <x v="11"/>
    <x v="0"/>
    <x v="9"/>
    <x v="396"/>
    <x v="0"/>
    <x v="697"/>
    <x v="1"/>
    <x v="254"/>
    <x v="1"/>
    <x v="74"/>
    <x v="3"/>
    <x v="1081"/>
    <x v="1"/>
    <x v="1542"/>
    <x v="1"/>
    <x v="521"/>
    <x v="0"/>
  </r>
  <r>
    <x v="6"/>
    <x v="0"/>
    <x v="12"/>
    <x v="0"/>
    <x v="11"/>
    <x v="0"/>
    <x v="9"/>
    <x v="409"/>
    <x v="0"/>
    <x v="817"/>
    <x v="1"/>
    <x v="255"/>
    <x v="1"/>
    <x v="93"/>
    <x v="3"/>
    <x v="1166"/>
    <x v="1"/>
    <x v="1782"/>
    <x v="1"/>
    <x v="542"/>
    <x v="0"/>
  </r>
  <r>
    <x v="7"/>
    <x v="0"/>
    <x v="14"/>
    <x v="0"/>
    <x v="12"/>
    <x v="0"/>
    <x v="14"/>
    <x v="889"/>
    <x v="0"/>
    <x v="1416"/>
    <x v="1"/>
    <x v="256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7"/>
    <x v="7"/>
    <x v="136"/>
    <x v="3"/>
    <x v="1541"/>
    <x v="1"/>
    <x v="2274"/>
    <x v="1"/>
    <x v="849"/>
    <x v="0"/>
  </r>
  <r>
    <x v="7"/>
    <x v="0"/>
    <x v="14"/>
    <x v="0"/>
    <x v="12"/>
    <x v="0"/>
    <x v="14"/>
    <x v="889"/>
    <x v="0"/>
    <x v="1416"/>
    <x v="1"/>
    <x v="258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9"/>
    <x v="7"/>
    <x v="124"/>
    <x v="3"/>
    <x v="1521"/>
    <x v="1"/>
    <x v="2184"/>
    <x v="1"/>
    <x v="785"/>
    <x v="0"/>
  </r>
  <r>
    <x v="1"/>
    <x v="2"/>
    <x v="11"/>
    <x v="0"/>
    <x v="13"/>
    <x v="0"/>
    <x v="18"/>
    <x v="1238"/>
    <x v="0"/>
    <x v="1706"/>
    <x v="1"/>
    <x v="260"/>
    <x v="8"/>
    <x v="188"/>
    <x v="3"/>
    <x v="1499"/>
    <x v="1"/>
    <x v="2724"/>
    <x v="1"/>
    <x v="1268"/>
    <x v="0"/>
  </r>
  <r>
    <x v="1"/>
    <x v="2"/>
    <x v="11"/>
    <x v="0"/>
    <x v="13"/>
    <x v="0"/>
    <x v="18"/>
    <x v="1238"/>
    <x v="0"/>
    <x v="1706"/>
    <x v="1"/>
    <x v="261"/>
    <x v="8"/>
    <x v="190"/>
    <x v="3"/>
    <x v="1505"/>
    <x v="1"/>
    <x v="2730"/>
    <x v="1"/>
    <x v="1276"/>
    <x v="0"/>
  </r>
  <r>
    <x v="1"/>
    <x v="2"/>
    <x v="11"/>
    <x v="0"/>
    <x v="13"/>
    <x v="0"/>
    <x v="18"/>
    <x v="1238"/>
    <x v="0"/>
    <x v="1706"/>
    <x v="1"/>
    <x v="262"/>
    <x v="8"/>
    <x v="159"/>
    <x v="3"/>
    <x v="1452"/>
    <x v="1"/>
    <x v="2591"/>
    <x v="1"/>
    <x v="1153"/>
    <x v="0"/>
  </r>
  <r>
    <x v="1"/>
    <x v="2"/>
    <x v="11"/>
    <x v="0"/>
    <x v="13"/>
    <x v="0"/>
    <x v="18"/>
    <x v="1238"/>
    <x v="0"/>
    <x v="1706"/>
    <x v="1"/>
    <x v="263"/>
    <x v="8"/>
    <x v="184"/>
    <x v="3"/>
    <x v="1492"/>
    <x v="1"/>
    <x v="2709"/>
    <x v="1"/>
    <x v="1253"/>
    <x v="0"/>
  </r>
  <r>
    <x v="1"/>
    <x v="2"/>
    <x v="11"/>
    <x v="0"/>
    <x v="13"/>
    <x v="0"/>
    <x v="18"/>
    <x v="1238"/>
    <x v="0"/>
    <x v="1706"/>
    <x v="1"/>
    <x v="264"/>
    <x v="8"/>
    <x v="161"/>
    <x v="3"/>
    <x v="1455"/>
    <x v="1"/>
    <x v="2603"/>
    <x v="1"/>
    <x v="1165"/>
    <x v="0"/>
  </r>
  <r>
    <x v="1"/>
    <x v="2"/>
    <x v="11"/>
    <x v="0"/>
    <x v="13"/>
    <x v="0"/>
    <x v="18"/>
    <x v="1238"/>
    <x v="0"/>
    <x v="1706"/>
    <x v="1"/>
    <x v="265"/>
    <x v="8"/>
    <x v="118"/>
    <x v="3"/>
    <x v="1324"/>
    <x v="1"/>
    <x v="2312"/>
    <x v="1"/>
    <x v="931"/>
    <x v="0"/>
  </r>
  <r>
    <x v="6"/>
    <x v="0"/>
    <x v="13"/>
    <x v="1"/>
    <x v="14"/>
    <x v="0"/>
    <x v="13"/>
    <x v="350"/>
    <x v="0"/>
    <x v="792"/>
    <x v="1"/>
    <x v="266"/>
    <x v="1"/>
    <x v="77"/>
    <x v="3"/>
    <x v="949"/>
    <x v="1"/>
    <x v="1734"/>
    <x v="1"/>
    <x v="453"/>
    <x v="0"/>
  </r>
  <r>
    <x v="6"/>
    <x v="0"/>
    <x v="13"/>
    <x v="1"/>
    <x v="14"/>
    <x v="0"/>
    <x v="13"/>
    <x v="379"/>
    <x v="0"/>
    <x v="851"/>
    <x v="1"/>
    <x v="267"/>
    <x v="1"/>
    <x v="85"/>
    <x v="3"/>
    <x v="1012"/>
    <x v="1"/>
    <x v="1862"/>
    <x v="1"/>
    <x v="493"/>
    <x v="0"/>
  </r>
  <r>
    <x v="6"/>
    <x v="0"/>
    <x v="13"/>
    <x v="1"/>
    <x v="14"/>
    <x v="0"/>
    <x v="13"/>
    <x v="443"/>
    <x v="0"/>
    <x v="1013"/>
    <x v="1"/>
    <x v="268"/>
    <x v="8"/>
    <x v="126"/>
    <x v="3"/>
    <x v="1213"/>
    <x v="1"/>
    <x v="2224"/>
    <x v="1"/>
    <x v="608"/>
    <x v="0"/>
  </r>
  <r>
    <x v="6"/>
    <x v="0"/>
    <x v="13"/>
    <x v="1"/>
    <x v="14"/>
    <x v="0"/>
    <x v="13"/>
    <x v="594"/>
    <x v="0"/>
    <x v="1122"/>
    <x v="1"/>
    <x v="269"/>
    <x v="1"/>
    <x v="138"/>
    <x v="3"/>
    <x v="1391"/>
    <x v="1"/>
    <x v="2491"/>
    <x v="1"/>
    <x v="885"/>
    <x v="0"/>
  </r>
  <r>
    <x v="6"/>
    <x v="0"/>
    <x v="13"/>
    <x v="1"/>
    <x v="14"/>
    <x v="0"/>
    <x v="13"/>
    <x v="582"/>
    <x v="0"/>
    <x v="1104"/>
    <x v="1"/>
    <x v="270"/>
    <x v="1"/>
    <x v="133"/>
    <x v="3"/>
    <x v="1364"/>
    <x v="1"/>
    <x v="2456"/>
    <x v="1"/>
    <x v="858"/>
    <x v="0"/>
  </r>
  <r>
    <x v="6"/>
    <x v="0"/>
    <x v="13"/>
    <x v="1"/>
    <x v="14"/>
    <x v="0"/>
    <x v="13"/>
    <x v="294"/>
    <x v="0"/>
    <x v="668"/>
    <x v="1"/>
    <x v="271"/>
    <x v="1"/>
    <x v="74"/>
    <x v="3"/>
    <x v="709"/>
    <x v="1"/>
    <x v="1477"/>
    <x v="1"/>
    <x v="366"/>
    <x v="0"/>
  </r>
  <r>
    <x v="4"/>
    <x v="1"/>
    <x v="13"/>
    <x v="1"/>
    <x v="15"/>
    <x v="0"/>
    <x v="17"/>
    <x v="280"/>
    <x v="0"/>
    <x v="482"/>
    <x v="1"/>
    <x v="272"/>
    <x v="5"/>
    <x v="23"/>
    <x v="3"/>
    <x v="407"/>
    <x v="1"/>
    <x v="683"/>
    <x v="1"/>
    <x v="220"/>
    <x v="0"/>
  </r>
  <r>
    <x v="4"/>
    <x v="1"/>
    <x v="13"/>
    <x v="1"/>
    <x v="15"/>
    <x v="0"/>
    <x v="17"/>
    <x v="280"/>
    <x v="0"/>
    <x v="482"/>
    <x v="1"/>
    <x v="273"/>
    <x v="5"/>
    <x v="15"/>
    <x v="3"/>
    <x v="269"/>
    <x v="1"/>
    <x v="456"/>
    <x v="1"/>
    <x v="152"/>
    <x v="0"/>
  </r>
  <r>
    <x v="0"/>
    <x v="1"/>
    <x v="10"/>
    <x v="1"/>
    <x v="15"/>
    <x v="0"/>
    <x v="17"/>
    <x v="1061"/>
    <x v="0"/>
    <x v="1514"/>
    <x v="1"/>
    <x v="274"/>
    <x v="5"/>
    <x v="43"/>
    <x v="3"/>
    <x v="564"/>
    <x v="1"/>
    <x v="1328"/>
    <x v="1"/>
    <x v="673"/>
    <x v="0"/>
  </r>
  <r>
    <x v="0"/>
    <x v="1"/>
    <x v="10"/>
    <x v="1"/>
    <x v="15"/>
    <x v="0"/>
    <x v="17"/>
    <x v="1061"/>
    <x v="0"/>
    <x v="1514"/>
    <x v="1"/>
    <x v="275"/>
    <x v="5"/>
    <x v="43"/>
    <x v="3"/>
    <x v="564"/>
    <x v="1"/>
    <x v="1420"/>
    <x v="1"/>
    <x v="673"/>
    <x v="0"/>
  </r>
  <r>
    <x v="0"/>
    <x v="1"/>
    <x v="10"/>
    <x v="1"/>
    <x v="15"/>
    <x v="0"/>
    <x v="17"/>
    <x v="1061"/>
    <x v="0"/>
    <x v="1514"/>
    <x v="1"/>
    <x v="276"/>
    <x v="5"/>
    <x v="29"/>
    <x v="3"/>
    <x v="407"/>
    <x v="1"/>
    <x v="979"/>
    <x v="1"/>
    <x v="475"/>
    <x v="0"/>
  </r>
  <r>
    <x v="0"/>
    <x v="1"/>
    <x v="10"/>
    <x v="1"/>
    <x v="15"/>
    <x v="0"/>
    <x v="17"/>
    <x v="1061"/>
    <x v="0"/>
    <x v="1514"/>
    <x v="1"/>
    <x v="277"/>
    <x v="5"/>
    <x v="29"/>
    <x v="3"/>
    <x v="407"/>
    <x v="1"/>
    <x v="1076"/>
    <x v="1"/>
    <x v="475"/>
    <x v="0"/>
  </r>
  <r>
    <x v="0"/>
    <x v="1"/>
    <x v="10"/>
    <x v="1"/>
    <x v="15"/>
    <x v="0"/>
    <x v="17"/>
    <x v="1061"/>
    <x v="0"/>
    <x v="1514"/>
    <x v="1"/>
    <x v="278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79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0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1"/>
    <x v="5"/>
    <x v="47"/>
    <x v="3"/>
    <x v="628"/>
    <x v="1"/>
    <x v="1551"/>
    <x v="1"/>
    <x v="732"/>
    <x v="0"/>
  </r>
  <r>
    <x v="0"/>
    <x v="1"/>
    <x v="10"/>
    <x v="1"/>
    <x v="15"/>
    <x v="0"/>
    <x v="17"/>
    <x v="1035"/>
    <x v="0"/>
    <x v="1510"/>
    <x v="1"/>
    <x v="282"/>
    <x v="5"/>
    <x v="81"/>
    <x v="3"/>
    <x v="929"/>
    <x v="1"/>
    <x v="2161"/>
    <x v="1"/>
    <x v="1116"/>
    <x v="0"/>
  </r>
  <r>
    <x v="0"/>
    <x v="1"/>
    <x v="10"/>
    <x v="1"/>
    <x v="15"/>
    <x v="0"/>
    <x v="17"/>
    <x v="1035"/>
    <x v="0"/>
    <x v="1510"/>
    <x v="1"/>
    <x v="283"/>
    <x v="5"/>
    <x v="79"/>
    <x v="3"/>
    <x v="918"/>
    <x v="1"/>
    <x v="2134"/>
    <x v="1"/>
    <x v="1099"/>
    <x v="0"/>
  </r>
  <r>
    <x v="0"/>
    <x v="1"/>
    <x v="10"/>
    <x v="1"/>
    <x v="15"/>
    <x v="0"/>
    <x v="17"/>
    <x v="1035"/>
    <x v="0"/>
    <x v="1510"/>
    <x v="1"/>
    <x v="284"/>
    <x v="5"/>
    <x v="84"/>
    <x v="3"/>
    <x v="943"/>
    <x v="1"/>
    <x v="2207"/>
    <x v="1"/>
    <x v="1138"/>
    <x v="0"/>
  </r>
  <r>
    <x v="0"/>
    <x v="1"/>
    <x v="10"/>
    <x v="1"/>
    <x v="15"/>
    <x v="0"/>
    <x v="17"/>
    <x v="1035"/>
    <x v="0"/>
    <x v="1510"/>
    <x v="1"/>
    <x v="285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035"/>
    <x v="0"/>
    <x v="1510"/>
    <x v="1"/>
    <x v="286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131"/>
    <x v="0"/>
    <x v="1689"/>
    <x v="1"/>
    <x v="287"/>
    <x v="2"/>
    <x v="127"/>
    <x v="3"/>
    <x v="1180"/>
    <x v="1"/>
    <x v="2683"/>
    <x v="1"/>
    <x v="1203"/>
    <x v="0"/>
  </r>
  <r>
    <x v="0"/>
    <x v="1"/>
    <x v="10"/>
    <x v="1"/>
    <x v="15"/>
    <x v="0"/>
    <x v="17"/>
    <x v="1131"/>
    <x v="0"/>
    <x v="1689"/>
    <x v="1"/>
    <x v="288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89"/>
    <x v="2"/>
    <x v="117"/>
    <x v="3"/>
    <x v="1153"/>
    <x v="1"/>
    <x v="2617"/>
    <x v="1"/>
    <x v="1143"/>
    <x v="0"/>
  </r>
  <r>
    <x v="0"/>
    <x v="1"/>
    <x v="10"/>
    <x v="1"/>
    <x v="15"/>
    <x v="0"/>
    <x v="17"/>
    <x v="1131"/>
    <x v="0"/>
    <x v="1689"/>
    <x v="1"/>
    <x v="290"/>
    <x v="2"/>
    <x v="4"/>
    <x v="3"/>
    <x v="78"/>
    <x v="1"/>
    <x v="236"/>
    <x v="1"/>
    <x v="71"/>
    <x v="0"/>
  </r>
  <r>
    <x v="0"/>
    <x v="1"/>
    <x v="10"/>
    <x v="1"/>
    <x v="15"/>
    <x v="0"/>
    <x v="17"/>
    <x v="1131"/>
    <x v="0"/>
    <x v="1689"/>
    <x v="1"/>
    <x v="291"/>
    <x v="2"/>
    <x v="95"/>
    <x v="3"/>
    <x v="1039"/>
    <x v="1"/>
    <x v="2434"/>
    <x v="1"/>
    <x v="996"/>
    <x v="0"/>
  </r>
  <r>
    <x v="0"/>
    <x v="1"/>
    <x v="10"/>
    <x v="1"/>
    <x v="15"/>
    <x v="0"/>
    <x v="17"/>
    <x v="1131"/>
    <x v="0"/>
    <x v="1689"/>
    <x v="1"/>
    <x v="292"/>
    <x v="2"/>
    <x v="4"/>
    <x v="3"/>
    <x v="78"/>
    <x v="1"/>
    <x v="238"/>
    <x v="1"/>
    <x v="71"/>
    <x v="0"/>
  </r>
  <r>
    <x v="0"/>
    <x v="1"/>
    <x v="10"/>
    <x v="1"/>
    <x v="15"/>
    <x v="0"/>
    <x v="17"/>
    <x v="1131"/>
    <x v="0"/>
    <x v="1689"/>
    <x v="1"/>
    <x v="293"/>
    <x v="2"/>
    <x v="101"/>
    <x v="3"/>
    <x v="1081"/>
    <x v="1"/>
    <x v="2493"/>
    <x v="1"/>
    <x v="1040"/>
    <x v="0"/>
  </r>
  <r>
    <x v="0"/>
    <x v="1"/>
    <x v="10"/>
    <x v="1"/>
    <x v="15"/>
    <x v="0"/>
    <x v="17"/>
    <x v="1131"/>
    <x v="0"/>
    <x v="1689"/>
    <x v="1"/>
    <x v="294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95"/>
    <x v="8"/>
    <x v="17"/>
    <x v="3"/>
    <x v="357"/>
    <x v="1"/>
    <x v="580"/>
    <x v="1"/>
    <x v="157"/>
    <x v="0"/>
  </r>
  <r>
    <x v="0"/>
    <x v="1"/>
    <x v="10"/>
    <x v="1"/>
    <x v="15"/>
    <x v="0"/>
    <x v="17"/>
    <x v="1131"/>
    <x v="0"/>
    <x v="1689"/>
    <x v="1"/>
    <x v="296"/>
    <x v="8"/>
    <x v="17"/>
    <x v="3"/>
    <x v="358"/>
    <x v="1"/>
    <x v="599"/>
    <x v="1"/>
    <x v="157"/>
    <x v="0"/>
  </r>
  <r>
    <x v="0"/>
    <x v="1"/>
    <x v="10"/>
    <x v="1"/>
    <x v="15"/>
    <x v="0"/>
    <x v="17"/>
    <x v="1131"/>
    <x v="0"/>
    <x v="1689"/>
    <x v="1"/>
    <x v="297"/>
    <x v="8"/>
    <x v="17"/>
    <x v="3"/>
    <x v="357"/>
    <x v="1"/>
    <x v="567"/>
    <x v="1"/>
    <x v="157"/>
    <x v="0"/>
  </r>
  <r>
    <x v="0"/>
    <x v="1"/>
    <x v="10"/>
    <x v="1"/>
    <x v="15"/>
    <x v="0"/>
    <x v="17"/>
    <x v="1131"/>
    <x v="0"/>
    <x v="1689"/>
    <x v="1"/>
    <x v="298"/>
    <x v="8"/>
    <x v="17"/>
    <x v="3"/>
    <x v="358"/>
    <x v="1"/>
    <x v="601"/>
    <x v="1"/>
    <x v="157"/>
    <x v="0"/>
  </r>
  <r>
    <x v="0"/>
    <x v="1"/>
    <x v="10"/>
    <x v="1"/>
    <x v="15"/>
    <x v="0"/>
    <x v="17"/>
    <x v="1131"/>
    <x v="0"/>
    <x v="1689"/>
    <x v="1"/>
    <x v="299"/>
    <x v="8"/>
    <x v="31"/>
    <x v="3"/>
    <x v="662"/>
    <x v="1"/>
    <x v="1069"/>
    <x v="1"/>
    <x v="261"/>
    <x v="0"/>
  </r>
  <r>
    <x v="0"/>
    <x v="1"/>
    <x v="10"/>
    <x v="1"/>
    <x v="15"/>
    <x v="0"/>
    <x v="17"/>
    <x v="1131"/>
    <x v="0"/>
    <x v="1689"/>
    <x v="1"/>
    <x v="300"/>
    <x v="8"/>
    <x v="31"/>
    <x v="3"/>
    <x v="662"/>
    <x v="1"/>
    <x v="1063"/>
    <x v="1"/>
    <x v="261"/>
    <x v="0"/>
  </r>
  <r>
    <x v="0"/>
    <x v="1"/>
    <x v="10"/>
    <x v="1"/>
    <x v="15"/>
    <x v="0"/>
    <x v="17"/>
    <x v="1131"/>
    <x v="0"/>
    <x v="1689"/>
    <x v="1"/>
    <x v="301"/>
    <x v="8"/>
    <x v="17"/>
    <x v="3"/>
    <x v="353"/>
    <x v="1"/>
    <x v="537"/>
    <x v="1"/>
    <x v="157"/>
    <x v="0"/>
  </r>
  <r>
    <x v="0"/>
    <x v="1"/>
    <x v="10"/>
    <x v="1"/>
    <x v="15"/>
    <x v="0"/>
    <x v="17"/>
    <x v="1131"/>
    <x v="0"/>
    <x v="1689"/>
    <x v="1"/>
    <x v="302"/>
    <x v="8"/>
    <x v="17"/>
    <x v="3"/>
    <x v="336"/>
    <x v="1"/>
    <x v="556"/>
    <x v="1"/>
    <x v="157"/>
    <x v="0"/>
  </r>
  <r>
    <x v="0"/>
    <x v="1"/>
    <x v="10"/>
    <x v="1"/>
    <x v="15"/>
    <x v="0"/>
    <x v="17"/>
    <x v="1131"/>
    <x v="0"/>
    <x v="1689"/>
    <x v="1"/>
    <x v="303"/>
    <x v="8"/>
    <x v="17"/>
    <x v="3"/>
    <x v="336"/>
    <x v="1"/>
    <x v="520"/>
    <x v="1"/>
    <x v="157"/>
    <x v="0"/>
  </r>
  <r>
    <x v="0"/>
    <x v="1"/>
    <x v="10"/>
    <x v="1"/>
    <x v="15"/>
    <x v="0"/>
    <x v="17"/>
    <x v="1131"/>
    <x v="0"/>
    <x v="1689"/>
    <x v="1"/>
    <x v="304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5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6"/>
    <x v="8"/>
    <x v="13"/>
    <x v="3"/>
    <x v="320"/>
    <x v="1"/>
    <x v="504"/>
    <x v="1"/>
    <x v="123"/>
    <x v="0"/>
  </r>
  <r>
    <x v="0"/>
    <x v="1"/>
    <x v="10"/>
    <x v="1"/>
    <x v="15"/>
    <x v="0"/>
    <x v="17"/>
    <x v="1131"/>
    <x v="0"/>
    <x v="1689"/>
    <x v="1"/>
    <x v="307"/>
    <x v="8"/>
    <x v="32"/>
    <x v="3"/>
    <x v="642"/>
    <x v="1"/>
    <x v="1081"/>
    <x v="1"/>
    <x v="268"/>
    <x v="0"/>
  </r>
  <r>
    <x v="0"/>
    <x v="2"/>
    <x v="10"/>
    <x v="1"/>
    <x v="15"/>
    <x v="0"/>
    <x v="17"/>
    <x v="1202"/>
    <x v="0"/>
    <x v="1717"/>
    <x v="1"/>
    <x v="308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09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10"/>
    <x v="2"/>
    <x v="349"/>
    <x v="3"/>
    <x v="1600"/>
    <x v="1"/>
    <x v="2998"/>
    <x v="1"/>
    <x v="1631"/>
    <x v="0"/>
  </r>
  <r>
    <x v="6"/>
    <x v="0"/>
    <x v="16"/>
    <x v="0"/>
    <x v="16"/>
    <x v="0"/>
    <x v="15"/>
    <x v="203"/>
    <x v="0"/>
    <x v="437"/>
    <x v="1"/>
    <x v="311"/>
    <x v="1"/>
    <x v="26"/>
    <x v="3"/>
    <x v="336"/>
    <x v="1"/>
    <x v="937"/>
    <x v="1"/>
    <x v="256"/>
    <x v="0"/>
  </r>
  <r>
    <x v="6"/>
    <x v="0"/>
    <x v="16"/>
    <x v="0"/>
    <x v="16"/>
    <x v="0"/>
    <x v="15"/>
    <x v="365"/>
    <x v="0"/>
    <x v="687"/>
    <x v="1"/>
    <x v="312"/>
    <x v="1"/>
    <x v="50"/>
    <x v="3"/>
    <x v="628"/>
    <x v="1"/>
    <x v="1519"/>
    <x v="1"/>
    <x v="476"/>
    <x v="0"/>
  </r>
  <r>
    <x v="6"/>
    <x v="0"/>
    <x v="16"/>
    <x v="0"/>
    <x v="16"/>
    <x v="0"/>
    <x v="15"/>
    <x v="475"/>
    <x v="0"/>
    <x v="869"/>
    <x v="1"/>
    <x v="313"/>
    <x v="1"/>
    <x v="71"/>
    <x v="3"/>
    <x v="842"/>
    <x v="1"/>
    <x v="1896"/>
    <x v="1"/>
    <x v="651"/>
    <x v="0"/>
  </r>
  <r>
    <x v="6"/>
    <x v="0"/>
    <x v="16"/>
    <x v="0"/>
    <x v="16"/>
    <x v="0"/>
    <x v="15"/>
    <x v="71"/>
    <x v="0"/>
    <x v="206"/>
    <x v="1"/>
    <x v="314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5"/>
    <x v="1"/>
    <x v="47"/>
    <x v="3"/>
    <x v="628"/>
    <x v="1"/>
    <x v="1303"/>
    <x v="1"/>
    <x v="360"/>
    <x v="0"/>
  </r>
  <r>
    <x v="6"/>
    <x v="0"/>
    <x v="16"/>
    <x v="0"/>
    <x v="16"/>
    <x v="0"/>
    <x v="15"/>
    <x v="307"/>
    <x v="0"/>
    <x v="616"/>
    <x v="1"/>
    <x v="316"/>
    <x v="1"/>
    <x v="50"/>
    <x v="3"/>
    <x v="628"/>
    <x v="1"/>
    <x v="1359"/>
    <x v="1"/>
    <x v="384"/>
    <x v="0"/>
  </r>
  <r>
    <x v="6"/>
    <x v="0"/>
    <x v="16"/>
    <x v="0"/>
    <x v="16"/>
    <x v="0"/>
    <x v="15"/>
    <x v="71"/>
    <x v="0"/>
    <x v="206"/>
    <x v="1"/>
    <x v="317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8"/>
    <x v="1"/>
    <x v="47"/>
    <x v="3"/>
    <x v="628"/>
    <x v="1"/>
    <x v="1303"/>
    <x v="1"/>
    <x v="360"/>
    <x v="0"/>
  </r>
  <r>
    <x v="6"/>
    <x v="0"/>
    <x v="16"/>
    <x v="0"/>
    <x v="16"/>
    <x v="0"/>
    <x v="15"/>
    <x v="294"/>
    <x v="0"/>
    <x v="600"/>
    <x v="1"/>
    <x v="319"/>
    <x v="1"/>
    <x v="48"/>
    <x v="3"/>
    <x v="628"/>
    <x v="1"/>
    <x v="1325"/>
    <x v="1"/>
    <x v="366"/>
    <x v="0"/>
  </r>
  <r>
    <x v="6"/>
    <x v="0"/>
    <x v="16"/>
    <x v="0"/>
    <x v="16"/>
    <x v="0"/>
    <x v="15"/>
    <x v="431"/>
    <x v="0"/>
    <x v="830"/>
    <x v="1"/>
    <x v="320"/>
    <x v="1"/>
    <x v="100"/>
    <x v="3"/>
    <x v="888"/>
    <x v="1"/>
    <x v="1807"/>
    <x v="1"/>
    <x v="580"/>
    <x v="0"/>
  </r>
  <r>
    <x v="7"/>
    <x v="2"/>
    <x v="18"/>
    <x v="0"/>
    <x v="16"/>
    <x v="0"/>
    <x v="17"/>
    <x v="738"/>
    <x v="0"/>
    <x v="1214"/>
    <x v="1"/>
    <x v="321"/>
    <x v="10"/>
    <x v="214"/>
    <x v="3"/>
    <x v="1603"/>
    <x v="1"/>
    <x v="2690"/>
    <x v="1"/>
    <x v="1188"/>
    <x v="0"/>
  </r>
  <r>
    <x v="6"/>
    <x v="2"/>
    <x v="20"/>
    <x v="0"/>
    <x v="17"/>
    <x v="0"/>
    <x v="21"/>
    <x v="185"/>
    <x v="0"/>
    <x v="426"/>
    <x v="1"/>
    <x v="322"/>
    <x v="1"/>
    <x v="25"/>
    <x v="3"/>
    <x v="425"/>
    <x v="1"/>
    <x v="912"/>
    <x v="1"/>
    <x v="223"/>
    <x v="0"/>
  </r>
  <r>
    <x v="6"/>
    <x v="2"/>
    <x v="20"/>
    <x v="0"/>
    <x v="17"/>
    <x v="0"/>
    <x v="21"/>
    <x v="63"/>
    <x v="0"/>
    <x v="200"/>
    <x v="1"/>
    <x v="323"/>
    <x v="1"/>
    <x v="8"/>
    <x v="3"/>
    <x v="145"/>
    <x v="1"/>
    <x v="355"/>
    <x v="1"/>
    <x v="87"/>
    <x v="0"/>
  </r>
  <r>
    <x v="6"/>
    <x v="2"/>
    <x v="20"/>
    <x v="0"/>
    <x v="17"/>
    <x v="0"/>
    <x v="21"/>
    <x v="188"/>
    <x v="0"/>
    <x v="382"/>
    <x v="1"/>
    <x v="324"/>
    <x v="1"/>
    <x v="24"/>
    <x v="3"/>
    <x v="390"/>
    <x v="1"/>
    <x v="792"/>
    <x v="1"/>
    <x v="227"/>
    <x v="0"/>
  </r>
  <r>
    <x v="6"/>
    <x v="2"/>
    <x v="20"/>
    <x v="0"/>
    <x v="17"/>
    <x v="0"/>
    <x v="21"/>
    <x v="166"/>
    <x v="0"/>
    <x v="345"/>
    <x v="1"/>
    <x v="325"/>
    <x v="1"/>
    <x v="21"/>
    <x v="3"/>
    <x v="332"/>
    <x v="1"/>
    <x v="712"/>
    <x v="1"/>
    <x v="203"/>
    <x v="0"/>
  </r>
  <r>
    <x v="6"/>
    <x v="2"/>
    <x v="20"/>
    <x v="0"/>
    <x v="17"/>
    <x v="0"/>
    <x v="21"/>
    <x v="286"/>
    <x v="0"/>
    <x v="542"/>
    <x v="1"/>
    <x v="326"/>
    <x v="1"/>
    <x v="40"/>
    <x v="3"/>
    <x v="607"/>
    <x v="1"/>
    <x v="1203"/>
    <x v="1"/>
    <x v="357"/>
    <x v="0"/>
  </r>
  <r>
    <x v="6"/>
    <x v="2"/>
    <x v="20"/>
    <x v="0"/>
    <x v="17"/>
    <x v="0"/>
    <x v="21"/>
    <x v="166"/>
    <x v="0"/>
    <x v="345"/>
    <x v="1"/>
    <x v="327"/>
    <x v="1"/>
    <x v="21"/>
    <x v="3"/>
    <x v="332"/>
    <x v="1"/>
    <x v="712"/>
    <x v="1"/>
    <x v="203"/>
    <x v="0"/>
  </r>
  <r>
    <x v="6"/>
    <x v="2"/>
    <x v="20"/>
    <x v="0"/>
    <x v="17"/>
    <x v="0"/>
    <x v="21"/>
    <x v="238"/>
    <x v="0"/>
    <x v="474"/>
    <x v="1"/>
    <x v="328"/>
    <x v="1"/>
    <x v="33"/>
    <x v="3"/>
    <x v="491"/>
    <x v="1"/>
    <x v="1027"/>
    <x v="1"/>
    <x v="297"/>
    <x v="0"/>
  </r>
  <r>
    <x v="6"/>
    <x v="2"/>
    <x v="20"/>
    <x v="0"/>
    <x v="17"/>
    <x v="0"/>
    <x v="21"/>
    <x v="238"/>
    <x v="0"/>
    <x v="474"/>
    <x v="1"/>
    <x v="329"/>
    <x v="1"/>
    <x v="33"/>
    <x v="3"/>
    <x v="490"/>
    <x v="1"/>
    <x v="1027"/>
    <x v="1"/>
    <x v="297"/>
    <x v="0"/>
  </r>
  <r>
    <x v="6"/>
    <x v="2"/>
    <x v="20"/>
    <x v="0"/>
    <x v="17"/>
    <x v="0"/>
    <x v="21"/>
    <x v="181"/>
    <x v="0"/>
    <x v="368"/>
    <x v="1"/>
    <x v="330"/>
    <x v="1"/>
    <x v="23"/>
    <x v="3"/>
    <x v="337"/>
    <x v="1"/>
    <x v="766"/>
    <x v="1"/>
    <x v="219"/>
    <x v="0"/>
  </r>
  <r>
    <x v="6"/>
    <x v="2"/>
    <x v="20"/>
    <x v="0"/>
    <x v="17"/>
    <x v="0"/>
    <x v="21"/>
    <x v="238"/>
    <x v="0"/>
    <x v="474"/>
    <x v="1"/>
    <x v="331"/>
    <x v="1"/>
    <x v="33"/>
    <x v="3"/>
    <x v="495"/>
    <x v="1"/>
    <x v="1027"/>
    <x v="1"/>
    <x v="297"/>
    <x v="0"/>
  </r>
  <r>
    <x v="6"/>
    <x v="2"/>
    <x v="20"/>
    <x v="0"/>
    <x v="17"/>
    <x v="0"/>
    <x v="21"/>
    <x v="221"/>
    <x v="0"/>
    <x v="480"/>
    <x v="1"/>
    <x v="332"/>
    <x v="1"/>
    <x v="37"/>
    <x v="3"/>
    <x v="582"/>
    <x v="1"/>
    <x v="1066"/>
    <x v="1"/>
    <x v="276"/>
    <x v="0"/>
  </r>
  <r>
    <x v="6"/>
    <x v="2"/>
    <x v="20"/>
    <x v="0"/>
    <x v="17"/>
    <x v="0"/>
    <x v="21"/>
    <x v="406"/>
    <x v="0"/>
    <x v="774"/>
    <x v="1"/>
    <x v="333"/>
    <x v="1"/>
    <x v="74"/>
    <x v="3"/>
    <x v="943"/>
    <x v="1"/>
    <x v="1703"/>
    <x v="1"/>
    <x v="539"/>
    <x v="0"/>
  </r>
  <r>
    <x v="6"/>
    <x v="2"/>
    <x v="20"/>
    <x v="0"/>
    <x v="17"/>
    <x v="0"/>
    <x v="21"/>
    <x v="532"/>
    <x v="0"/>
    <x v="656"/>
    <x v="1"/>
    <x v="334"/>
    <x v="5"/>
    <x v="49"/>
    <x v="3"/>
    <x v="628"/>
    <x v="1"/>
    <x v="1453"/>
    <x v="1"/>
    <x v="757"/>
    <x v="0"/>
  </r>
  <r>
    <x v="6"/>
    <x v="2"/>
    <x v="20"/>
    <x v="0"/>
    <x v="17"/>
    <x v="0"/>
    <x v="21"/>
    <x v="532"/>
    <x v="0"/>
    <x v="656"/>
    <x v="1"/>
    <x v="335"/>
    <x v="5"/>
    <x v="49"/>
    <x v="3"/>
    <x v="628"/>
    <x v="1"/>
    <x v="1453"/>
    <x v="1"/>
    <x v="757"/>
    <x v="0"/>
  </r>
  <r>
    <x v="6"/>
    <x v="2"/>
    <x v="20"/>
    <x v="0"/>
    <x v="17"/>
    <x v="0"/>
    <x v="21"/>
    <x v="458"/>
    <x v="0"/>
    <x v="539"/>
    <x v="1"/>
    <x v="336"/>
    <x v="5"/>
    <x v="39"/>
    <x v="3"/>
    <x v="525"/>
    <x v="1"/>
    <x v="1196"/>
    <x v="1"/>
    <x v="628"/>
    <x v="0"/>
  </r>
  <r>
    <x v="6"/>
    <x v="2"/>
    <x v="20"/>
    <x v="0"/>
    <x v="17"/>
    <x v="0"/>
    <x v="21"/>
    <x v="538"/>
    <x v="0"/>
    <x v="637"/>
    <x v="1"/>
    <x v="337"/>
    <x v="5"/>
    <x v="49"/>
    <x v="3"/>
    <x v="628"/>
    <x v="1"/>
    <x v="1409"/>
    <x v="1"/>
    <x v="765"/>
    <x v="0"/>
  </r>
  <r>
    <x v="6"/>
    <x v="2"/>
    <x v="20"/>
    <x v="0"/>
    <x v="17"/>
    <x v="0"/>
    <x v="21"/>
    <x v="592"/>
    <x v="0"/>
    <x v="707"/>
    <x v="1"/>
    <x v="338"/>
    <x v="5"/>
    <x v="58"/>
    <x v="3"/>
    <x v="718"/>
    <x v="1"/>
    <x v="1556"/>
    <x v="1"/>
    <x v="880"/>
    <x v="0"/>
  </r>
  <r>
    <x v="6"/>
    <x v="2"/>
    <x v="20"/>
    <x v="0"/>
    <x v="17"/>
    <x v="0"/>
    <x v="21"/>
    <x v="568"/>
    <x v="0"/>
    <x v="676"/>
    <x v="1"/>
    <x v="339"/>
    <x v="5"/>
    <x v="54"/>
    <x v="3"/>
    <x v="334"/>
    <x v="1"/>
    <x v="1494"/>
    <x v="1"/>
    <x v="834"/>
    <x v="0"/>
  </r>
  <r>
    <x v="6"/>
    <x v="2"/>
    <x v="20"/>
    <x v="0"/>
    <x v="17"/>
    <x v="0"/>
    <x v="21"/>
    <x v="351"/>
    <x v="0"/>
    <x v="421"/>
    <x v="1"/>
    <x v="340"/>
    <x v="5"/>
    <x v="27"/>
    <x v="3"/>
    <x v="630"/>
    <x v="1"/>
    <x v="894"/>
    <x v="1"/>
    <x v="454"/>
    <x v="0"/>
  </r>
  <r>
    <x v="6"/>
    <x v="0"/>
    <x v="20"/>
    <x v="0"/>
    <x v="17"/>
    <x v="0"/>
    <x v="21"/>
    <x v="455"/>
    <x v="0"/>
    <x v="868"/>
    <x v="1"/>
    <x v="341"/>
    <x v="1"/>
    <x v="110"/>
    <x v="3"/>
    <x v="1354"/>
    <x v="1"/>
    <x v="1894"/>
    <x v="1"/>
    <x v="625"/>
    <x v="0"/>
  </r>
  <r>
    <x v="6"/>
    <x v="0"/>
    <x v="20"/>
    <x v="0"/>
    <x v="17"/>
    <x v="0"/>
    <x v="21"/>
    <x v="425"/>
    <x v="0"/>
    <x v="893"/>
    <x v="1"/>
    <x v="342"/>
    <x v="1"/>
    <x v="99"/>
    <x v="3"/>
    <x v="1364"/>
    <x v="1"/>
    <x v="1951"/>
    <x v="1"/>
    <x v="567"/>
    <x v="0"/>
  </r>
  <r>
    <x v="6"/>
    <x v="0"/>
    <x v="20"/>
    <x v="0"/>
    <x v="17"/>
    <x v="0"/>
    <x v="21"/>
    <x v="463"/>
    <x v="0"/>
    <x v="877"/>
    <x v="1"/>
    <x v="343"/>
    <x v="1"/>
    <x v="112"/>
    <x v="3"/>
    <x v="1359"/>
    <x v="1"/>
    <x v="1908"/>
    <x v="1"/>
    <x v="634"/>
    <x v="0"/>
  </r>
  <r>
    <x v="6"/>
    <x v="0"/>
    <x v="20"/>
    <x v="0"/>
    <x v="17"/>
    <x v="0"/>
    <x v="21"/>
    <x v="141"/>
    <x v="0"/>
    <x v="357"/>
    <x v="1"/>
    <x v="344"/>
    <x v="1"/>
    <x v="24"/>
    <x v="3"/>
    <x v="407"/>
    <x v="1"/>
    <x v="736"/>
    <x v="1"/>
    <x v="175"/>
    <x v="0"/>
  </r>
  <r>
    <x v="6"/>
    <x v="0"/>
    <x v="20"/>
    <x v="0"/>
    <x v="17"/>
    <x v="0"/>
    <x v="21"/>
    <x v="207"/>
    <x v="0"/>
    <x v="646"/>
    <x v="1"/>
    <x v="345"/>
    <x v="1"/>
    <x v="48"/>
    <x v="3"/>
    <x v="695"/>
    <x v="1"/>
    <x v="1427"/>
    <x v="1"/>
    <x v="260"/>
    <x v="0"/>
  </r>
  <r>
    <x v="6"/>
    <x v="0"/>
    <x v="20"/>
    <x v="0"/>
    <x v="17"/>
    <x v="0"/>
    <x v="21"/>
    <x v="299"/>
    <x v="0"/>
    <x v="769"/>
    <x v="1"/>
    <x v="346"/>
    <x v="1"/>
    <x v="70"/>
    <x v="3"/>
    <x v="834"/>
    <x v="1"/>
    <x v="1688"/>
    <x v="1"/>
    <x v="374"/>
    <x v="0"/>
  </r>
  <r>
    <x v="6"/>
    <x v="0"/>
    <x v="20"/>
    <x v="0"/>
    <x v="17"/>
    <x v="0"/>
    <x v="21"/>
    <x v="616"/>
    <x v="0"/>
    <x v="1050"/>
    <x v="1"/>
    <x v="347"/>
    <x v="9"/>
    <x v="112"/>
    <x v="3"/>
    <x v="1085"/>
    <x v="1"/>
    <x v="2316"/>
    <x v="1"/>
    <x v="920"/>
    <x v="0"/>
  </r>
  <r>
    <x v="0"/>
    <x v="1"/>
    <x v="17"/>
    <x v="1"/>
    <x v="18"/>
    <x v="0"/>
    <x v="20"/>
    <x v="1065"/>
    <x v="0"/>
    <x v="1681"/>
    <x v="1"/>
    <x v="348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49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50"/>
    <x v="8"/>
    <x v="45"/>
    <x v="3"/>
    <x v="842"/>
    <x v="1"/>
    <x v="1407"/>
    <x v="1"/>
    <x v="372"/>
    <x v="0"/>
  </r>
  <r>
    <x v="0"/>
    <x v="1"/>
    <x v="17"/>
    <x v="1"/>
    <x v="18"/>
    <x v="0"/>
    <x v="20"/>
    <x v="1065"/>
    <x v="0"/>
    <x v="1681"/>
    <x v="1"/>
    <x v="351"/>
    <x v="8"/>
    <x v="45"/>
    <x v="3"/>
    <x v="842"/>
    <x v="1"/>
    <x v="1408"/>
    <x v="1"/>
    <x v="372"/>
    <x v="0"/>
  </r>
  <r>
    <x v="0"/>
    <x v="1"/>
    <x v="17"/>
    <x v="1"/>
    <x v="18"/>
    <x v="0"/>
    <x v="20"/>
    <x v="1065"/>
    <x v="0"/>
    <x v="1681"/>
    <x v="1"/>
    <x v="352"/>
    <x v="7"/>
    <x v="171"/>
    <x v="3"/>
    <x v="1386"/>
    <x v="1"/>
    <x v="1942"/>
    <x v="1"/>
    <x v="720"/>
    <x v="0"/>
  </r>
  <r>
    <x v="0"/>
    <x v="1"/>
    <x v="17"/>
    <x v="1"/>
    <x v="18"/>
    <x v="0"/>
    <x v="20"/>
    <x v="1065"/>
    <x v="0"/>
    <x v="1681"/>
    <x v="1"/>
    <x v="353"/>
    <x v="7"/>
    <x v="209"/>
    <x v="3"/>
    <x v="1462"/>
    <x v="1"/>
    <x v="2141"/>
    <x v="1"/>
    <x v="850"/>
    <x v="0"/>
  </r>
  <r>
    <x v="0"/>
    <x v="1"/>
    <x v="17"/>
    <x v="1"/>
    <x v="18"/>
    <x v="0"/>
    <x v="20"/>
    <x v="1065"/>
    <x v="0"/>
    <x v="1681"/>
    <x v="1"/>
    <x v="354"/>
    <x v="7"/>
    <x v="187"/>
    <x v="3"/>
    <x v="1427"/>
    <x v="1"/>
    <x v="2042"/>
    <x v="1"/>
    <x v="774"/>
    <x v="0"/>
  </r>
  <r>
    <x v="0"/>
    <x v="1"/>
    <x v="17"/>
    <x v="1"/>
    <x v="18"/>
    <x v="0"/>
    <x v="20"/>
    <x v="1065"/>
    <x v="0"/>
    <x v="1681"/>
    <x v="1"/>
    <x v="355"/>
    <x v="4"/>
    <x v="286"/>
    <x v="3"/>
    <x v="1525"/>
    <x v="1"/>
    <x v="2954"/>
    <x v="1"/>
    <x v="1534"/>
    <x v="0"/>
  </r>
  <r>
    <x v="4"/>
    <x v="0"/>
    <x v="19"/>
    <x v="0"/>
    <x v="19"/>
    <x v="0"/>
    <x v="22"/>
    <x v="791"/>
    <x v="0"/>
    <x v="1261"/>
    <x v="1"/>
    <x v="356"/>
    <x v="7"/>
    <x v="21"/>
    <x v="3"/>
    <x v="630"/>
    <x v="1"/>
    <x v="564"/>
    <x v="1"/>
    <x v="154"/>
    <x v="0"/>
  </r>
  <r>
    <x v="4"/>
    <x v="0"/>
    <x v="19"/>
    <x v="0"/>
    <x v="19"/>
    <x v="0"/>
    <x v="22"/>
    <x v="791"/>
    <x v="0"/>
    <x v="1261"/>
    <x v="1"/>
    <x v="357"/>
    <x v="3"/>
    <x v="41"/>
    <x v="3"/>
    <x v="339"/>
    <x v="1"/>
    <x v="1341"/>
    <x v="1"/>
    <x v="414"/>
    <x v="0"/>
  </r>
  <r>
    <x v="4"/>
    <x v="0"/>
    <x v="19"/>
    <x v="0"/>
    <x v="19"/>
    <x v="0"/>
    <x v="22"/>
    <x v="791"/>
    <x v="0"/>
    <x v="1261"/>
    <x v="1"/>
    <x v="358"/>
    <x v="3"/>
    <x v="23"/>
    <x v="3"/>
    <x v="198"/>
    <x v="1"/>
    <x v="862"/>
    <x v="1"/>
    <x v="242"/>
    <x v="0"/>
  </r>
  <r>
    <x v="4"/>
    <x v="0"/>
    <x v="19"/>
    <x v="0"/>
    <x v="19"/>
    <x v="0"/>
    <x v="22"/>
    <x v="791"/>
    <x v="0"/>
    <x v="1261"/>
    <x v="1"/>
    <x v="359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0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1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2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3"/>
    <x v="5"/>
    <x v="22"/>
    <x v="3"/>
    <x v="788"/>
    <x v="1"/>
    <x v="798"/>
    <x v="1"/>
    <x v="189"/>
    <x v="0"/>
  </r>
  <r>
    <x v="4"/>
    <x v="0"/>
    <x v="19"/>
    <x v="0"/>
    <x v="19"/>
    <x v="0"/>
    <x v="22"/>
    <x v="791"/>
    <x v="0"/>
    <x v="1261"/>
    <x v="1"/>
    <x v="364"/>
    <x v="5"/>
    <x v="22"/>
    <x v="3"/>
    <x v="788"/>
    <x v="1"/>
    <x v="793"/>
    <x v="1"/>
    <x v="189"/>
    <x v="0"/>
  </r>
  <r>
    <x v="4"/>
    <x v="1"/>
    <x v="19"/>
    <x v="0"/>
    <x v="19"/>
    <x v="0"/>
    <x v="22"/>
    <x v="1253"/>
    <x v="0"/>
    <x v="1386"/>
    <x v="1"/>
    <x v="365"/>
    <x v="3"/>
    <x v="390"/>
    <x v="3"/>
    <x v="556"/>
    <x v="1"/>
    <x v="1826"/>
    <x v="1"/>
    <x v="1715"/>
    <x v="0"/>
  </r>
  <r>
    <x v="4"/>
    <x v="1"/>
    <x v="19"/>
    <x v="0"/>
    <x v="19"/>
    <x v="0"/>
    <x v="22"/>
    <x v="1253"/>
    <x v="1"/>
    <x v="1386"/>
    <x v="2"/>
    <x v="366"/>
    <x v="3"/>
    <x v="390"/>
    <x v="7"/>
    <x v="556"/>
    <x v="2"/>
    <x v="182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191"/>
    <x v="7"/>
    <x v="137"/>
    <x v="2"/>
    <x v="55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402"/>
    <x v="7"/>
    <x v="665"/>
    <x v="2"/>
    <x v="207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93"/>
    <x v="7"/>
    <x v="569"/>
    <x v="2"/>
    <x v="1857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37"/>
    <x v="7"/>
    <x v="100"/>
    <x v="2"/>
    <x v="411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59"/>
    <x v="7"/>
    <x v="118"/>
    <x v="2"/>
    <x v="460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14"/>
    <x v="7"/>
    <x v="894"/>
    <x v="2"/>
    <x v="2499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07"/>
    <x v="7"/>
    <x v="794"/>
    <x v="2"/>
    <x v="2368"/>
    <x v="2"/>
    <x v="1715"/>
    <x v="1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567"/>
    <x v="0"/>
    <x v="1061"/>
    <x v="1"/>
    <x v="366"/>
    <x v="8"/>
    <x v="140"/>
    <x v="3"/>
    <x v="1400"/>
    <x v="1"/>
    <x v="2353"/>
    <x v="1"/>
    <x v="830"/>
    <x v="0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484"/>
    <x v="0"/>
    <x v="939"/>
    <x v="1"/>
    <x v="366"/>
    <x v="8"/>
    <x v="109"/>
    <x v="3"/>
    <x v="1285"/>
    <x v="1"/>
    <x v="2061"/>
    <x v="1"/>
    <x v="664"/>
    <x v="0"/>
  </r>
  <r>
    <x v="6"/>
    <x v="2"/>
    <x v="23"/>
    <x v="0"/>
    <x v="20"/>
    <x v="0"/>
    <x v="22"/>
    <x v="435"/>
    <x v="0"/>
    <x v="865"/>
    <x v="1"/>
    <x v="366"/>
    <x v="8"/>
    <x v="96"/>
    <x v="3"/>
    <x v="1216"/>
    <x v="1"/>
    <x v="1885"/>
    <x v="1"/>
    <x v="591"/>
    <x v="0"/>
  </r>
  <r>
    <x v="6"/>
    <x v="2"/>
    <x v="23"/>
    <x v="0"/>
    <x v="20"/>
    <x v="0"/>
    <x v="22"/>
    <x v="591"/>
    <x v="0"/>
    <x v="1128"/>
    <x v="1"/>
    <x v="366"/>
    <x v="1"/>
    <x v="137"/>
    <x v="3"/>
    <x v="1105"/>
    <x v="1"/>
    <x v="2499"/>
    <x v="1"/>
    <x v="879"/>
    <x v="0"/>
  </r>
  <r>
    <x v="6"/>
    <x v="2"/>
    <x v="23"/>
    <x v="0"/>
    <x v="20"/>
    <x v="0"/>
    <x v="22"/>
    <x v="280"/>
    <x v="0"/>
    <x v="634"/>
    <x v="1"/>
    <x v="366"/>
    <x v="1"/>
    <x v="50"/>
    <x v="3"/>
    <x v="588"/>
    <x v="1"/>
    <x v="1395"/>
    <x v="1"/>
    <x v="350"/>
    <x v="0"/>
  </r>
  <r>
    <x v="6"/>
    <x v="2"/>
    <x v="23"/>
    <x v="0"/>
    <x v="20"/>
    <x v="0"/>
    <x v="22"/>
    <x v="669"/>
    <x v="0"/>
    <x v="1066"/>
    <x v="1"/>
    <x v="366"/>
    <x v="9"/>
    <x v="128"/>
    <x v="3"/>
    <x v="1126"/>
    <x v="1"/>
    <x v="2363"/>
    <x v="1"/>
    <x v="1027"/>
    <x v="0"/>
  </r>
  <r>
    <x v="6"/>
    <x v="2"/>
    <x v="23"/>
    <x v="0"/>
    <x v="20"/>
    <x v="0"/>
    <x v="22"/>
    <x v="647"/>
    <x v="0"/>
    <x v="1034"/>
    <x v="1"/>
    <x v="366"/>
    <x v="9"/>
    <x v="120"/>
    <x v="3"/>
    <x v="1094"/>
    <x v="1"/>
    <x v="2276"/>
    <x v="1"/>
    <x v="981"/>
    <x v="0"/>
  </r>
  <r>
    <x v="6"/>
    <x v="2"/>
    <x v="23"/>
    <x v="0"/>
    <x v="20"/>
    <x v="0"/>
    <x v="22"/>
    <x v="599"/>
    <x v="0"/>
    <x v="467"/>
    <x v="1"/>
    <x v="366"/>
    <x v="9"/>
    <x v="108"/>
    <x v="3"/>
    <x v="1059"/>
    <x v="1"/>
    <x v="1012"/>
    <x v="1"/>
    <x v="892"/>
    <x v="0"/>
  </r>
  <r>
    <x v="6"/>
    <x v="2"/>
    <x v="23"/>
    <x v="0"/>
    <x v="20"/>
    <x v="0"/>
    <x v="22"/>
    <x v="72"/>
    <x v="0"/>
    <x v="219"/>
    <x v="1"/>
    <x v="366"/>
    <x v="1"/>
    <x v="12"/>
    <x v="3"/>
    <x v="204"/>
    <x v="1"/>
    <x v="391"/>
    <x v="1"/>
    <x v="96"/>
    <x v="0"/>
  </r>
  <r>
    <x v="6"/>
    <x v="2"/>
    <x v="23"/>
    <x v="0"/>
    <x v="20"/>
    <x v="0"/>
    <x v="22"/>
    <x v="144"/>
    <x v="0"/>
    <x v="391"/>
    <x v="1"/>
    <x v="366"/>
    <x v="1"/>
    <x v="23"/>
    <x v="3"/>
    <x v="333"/>
    <x v="1"/>
    <x v="812"/>
    <x v="1"/>
    <x v="180"/>
    <x v="0"/>
  </r>
  <r>
    <x v="6"/>
    <x v="2"/>
    <x v="23"/>
    <x v="0"/>
    <x v="20"/>
    <x v="0"/>
    <x v="22"/>
    <x v="224"/>
    <x v="0"/>
    <x v="563"/>
    <x v="1"/>
    <x v="366"/>
    <x v="1"/>
    <x v="54"/>
    <x v="3"/>
    <x v="619"/>
    <x v="1"/>
    <x v="1247"/>
    <x v="1"/>
    <x v="279"/>
    <x v="0"/>
  </r>
  <r>
    <x v="6"/>
    <x v="0"/>
    <x v="23"/>
    <x v="0"/>
    <x v="20"/>
    <x v="0"/>
    <x v="22"/>
    <x v="602"/>
    <x v="0"/>
    <x v="919"/>
    <x v="1"/>
    <x v="366"/>
    <x v="9"/>
    <x v="125"/>
    <x v="3"/>
    <x v="1117"/>
    <x v="1"/>
    <x v="2024"/>
    <x v="1"/>
    <x v="896"/>
    <x v="0"/>
  </r>
  <r>
    <x v="6"/>
    <x v="0"/>
    <x v="23"/>
    <x v="0"/>
    <x v="20"/>
    <x v="0"/>
    <x v="22"/>
    <x v="474"/>
    <x v="0"/>
    <x v="843"/>
    <x v="1"/>
    <x v="366"/>
    <x v="9"/>
    <x v="91"/>
    <x v="3"/>
    <x v="959"/>
    <x v="1"/>
    <x v="1848"/>
    <x v="1"/>
    <x v="649"/>
    <x v="0"/>
  </r>
  <r>
    <x v="6"/>
    <x v="0"/>
    <x v="23"/>
    <x v="0"/>
    <x v="20"/>
    <x v="0"/>
    <x v="22"/>
    <x v="573"/>
    <x v="0"/>
    <x v="870"/>
    <x v="1"/>
    <x v="366"/>
    <x v="9"/>
    <x v="115"/>
    <x v="3"/>
    <x v="1069"/>
    <x v="1"/>
    <x v="1900"/>
    <x v="1"/>
    <x v="843"/>
    <x v="0"/>
  </r>
  <r>
    <x v="6"/>
    <x v="0"/>
    <x v="23"/>
    <x v="0"/>
    <x v="20"/>
    <x v="0"/>
    <x v="22"/>
    <x v="443"/>
    <x v="0"/>
    <x v="902"/>
    <x v="1"/>
    <x v="366"/>
    <x v="9"/>
    <x v="84"/>
    <x v="3"/>
    <x v="918"/>
    <x v="1"/>
    <x v="1972"/>
    <x v="1"/>
    <x v="608"/>
    <x v="0"/>
  </r>
  <r>
    <x v="1"/>
    <x v="0"/>
    <x v="23"/>
    <x v="0"/>
    <x v="20"/>
    <x v="0"/>
    <x v="23"/>
    <x v="893"/>
    <x v="0"/>
    <x v="1414"/>
    <x v="1"/>
    <x v="366"/>
    <x v="8"/>
    <x v="150"/>
    <x v="3"/>
    <x v="1433"/>
    <x v="1"/>
    <x v="2583"/>
    <x v="1"/>
    <x v="1112"/>
    <x v="0"/>
  </r>
  <r>
    <x v="1"/>
    <x v="0"/>
    <x v="23"/>
    <x v="0"/>
    <x v="20"/>
    <x v="0"/>
    <x v="23"/>
    <x v="893"/>
    <x v="0"/>
    <x v="1414"/>
    <x v="1"/>
    <x v="366"/>
    <x v="8"/>
    <x v="127"/>
    <x v="3"/>
    <x v="1369"/>
    <x v="1"/>
    <x v="2423"/>
    <x v="1"/>
    <x v="993"/>
    <x v="0"/>
  </r>
  <r>
    <x v="1"/>
    <x v="0"/>
    <x v="23"/>
    <x v="0"/>
    <x v="20"/>
    <x v="0"/>
    <x v="23"/>
    <x v="893"/>
    <x v="0"/>
    <x v="1414"/>
    <x v="1"/>
    <x v="366"/>
    <x v="8"/>
    <x v="69"/>
    <x v="3"/>
    <x v="1068"/>
    <x v="1"/>
    <x v="1752"/>
    <x v="1"/>
    <x v="582"/>
    <x v="0"/>
  </r>
  <r>
    <x v="4"/>
    <x v="0"/>
    <x v="15"/>
    <x v="0"/>
    <x v="21"/>
    <x v="0"/>
    <x v="21"/>
    <x v="907"/>
    <x v="0"/>
    <x v="1445"/>
    <x v="1"/>
    <x v="366"/>
    <x v="5"/>
    <x v="8"/>
    <x v="3"/>
    <x v="156"/>
    <x v="1"/>
    <x v="297"/>
    <x v="1"/>
    <x v="400"/>
    <x v="0"/>
  </r>
  <r>
    <x v="4"/>
    <x v="0"/>
    <x v="15"/>
    <x v="0"/>
    <x v="21"/>
    <x v="0"/>
    <x v="21"/>
    <x v="907"/>
    <x v="0"/>
    <x v="1445"/>
    <x v="1"/>
    <x v="366"/>
    <x v="5"/>
    <x v="61"/>
    <x v="3"/>
    <x v="794"/>
    <x v="1"/>
    <x v="1481"/>
    <x v="1"/>
    <x v="681"/>
    <x v="0"/>
  </r>
  <r>
    <x v="4"/>
    <x v="0"/>
    <x v="15"/>
    <x v="0"/>
    <x v="21"/>
    <x v="0"/>
    <x v="21"/>
    <x v="907"/>
    <x v="0"/>
    <x v="1445"/>
    <x v="1"/>
    <x v="366"/>
    <x v="7"/>
    <x v="11"/>
    <x v="3"/>
    <x v="630"/>
    <x v="1"/>
    <x v="275"/>
    <x v="1"/>
    <x v="329"/>
    <x v="0"/>
  </r>
  <r>
    <x v="4"/>
    <x v="0"/>
    <x v="15"/>
    <x v="0"/>
    <x v="21"/>
    <x v="0"/>
    <x v="21"/>
    <x v="907"/>
    <x v="0"/>
    <x v="1445"/>
    <x v="1"/>
    <x v="366"/>
    <x v="3"/>
    <x v="2"/>
    <x v="3"/>
    <x v="41"/>
    <x v="1"/>
    <x v="151"/>
    <x v="1"/>
    <x v="86"/>
    <x v="0"/>
  </r>
  <r>
    <x v="4"/>
    <x v="0"/>
    <x v="15"/>
    <x v="0"/>
    <x v="21"/>
    <x v="0"/>
    <x v="21"/>
    <x v="907"/>
    <x v="0"/>
    <x v="1445"/>
    <x v="1"/>
    <x v="366"/>
    <x v="3"/>
    <x v="83"/>
    <x v="3"/>
    <x v="842"/>
    <x v="1"/>
    <x v="2197"/>
    <x v="1"/>
    <x v="15"/>
    <x v="0"/>
  </r>
  <r>
    <x v="4"/>
    <x v="0"/>
    <x v="15"/>
    <x v="0"/>
    <x v="21"/>
    <x v="0"/>
    <x v="21"/>
    <x v="907"/>
    <x v="0"/>
    <x v="1445"/>
    <x v="1"/>
    <x v="366"/>
    <x v="3"/>
    <x v="17"/>
    <x v="3"/>
    <x v="208"/>
    <x v="1"/>
    <x v="723"/>
    <x v="1"/>
    <x v="15"/>
    <x v="0"/>
  </r>
  <r>
    <x v="4"/>
    <x v="0"/>
    <x v="15"/>
    <x v="0"/>
    <x v="21"/>
    <x v="0"/>
    <x v="21"/>
    <x v="907"/>
    <x v="0"/>
    <x v="1445"/>
    <x v="1"/>
    <x v="366"/>
    <x v="7"/>
    <x v="53"/>
    <x v="3"/>
    <x v="1148"/>
    <x v="1"/>
    <x v="1437"/>
    <x v="1"/>
    <x v="32"/>
    <x v="0"/>
  </r>
  <r>
    <x v="4"/>
    <x v="0"/>
    <x v="15"/>
    <x v="0"/>
    <x v="21"/>
    <x v="0"/>
    <x v="21"/>
    <x v="907"/>
    <x v="0"/>
    <x v="1445"/>
    <x v="1"/>
    <x v="366"/>
    <x v="7"/>
    <x v="75"/>
    <x v="3"/>
    <x v="1299"/>
    <x v="1"/>
    <x v="1888"/>
    <x v="1"/>
    <x v="15"/>
    <x v="0"/>
  </r>
  <r>
    <x v="4"/>
    <x v="0"/>
    <x v="15"/>
    <x v="0"/>
    <x v="21"/>
    <x v="0"/>
    <x v="21"/>
    <x v="907"/>
    <x v="0"/>
    <x v="1445"/>
    <x v="1"/>
    <x v="366"/>
    <x v="7"/>
    <x v="34"/>
    <x v="3"/>
    <x v="909"/>
    <x v="1"/>
    <x v="1112"/>
    <x v="1"/>
    <x v="341"/>
    <x v="0"/>
  </r>
  <r>
    <x v="4"/>
    <x v="0"/>
    <x v="15"/>
    <x v="0"/>
    <x v="21"/>
    <x v="0"/>
    <x v="21"/>
    <x v="907"/>
    <x v="0"/>
    <x v="1445"/>
    <x v="1"/>
    <x v="366"/>
    <x v="7"/>
    <x v="24"/>
    <x v="3"/>
    <x v="685"/>
    <x v="1"/>
    <x v="828"/>
    <x v="1"/>
    <x v="539"/>
    <x v="0"/>
  </r>
  <r>
    <x v="4"/>
    <x v="0"/>
    <x v="15"/>
    <x v="0"/>
    <x v="21"/>
    <x v="0"/>
    <x v="21"/>
    <x v="907"/>
    <x v="0"/>
    <x v="1445"/>
    <x v="1"/>
    <x v="366"/>
    <x v="7"/>
    <x v="10"/>
    <x v="3"/>
    <x v="249"/>
    <x v="1"/>
    <x v="382"/>
    <x v="1"/>
    <x v="204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33"/>
    <x v="3"/>
    <x v="432"/>
    <x v="1"/>
    <x v="1143"/>
    <x v="1"/>
    <x v="411"/>
    <x v="0"/>
  </r>
  <r>
    <x v="0"/>
    <x v="2"/>
    <x v="21"/>
    <x v="1"/>
    <x v="21"/>
    <x v="0"/>
    <x v="24"/>
    <x v="1164"/>
    <x v="0"/>
    <x v="1682"/>
    <x v="1"/>
    <x v="366"/>
    <x v="5"/>
    <x v="39"/>
    <x v="3"/>
    <x v="478"/>
    <x v="1"/>
    <x v="1194"/>
    <x v="1"/>
    <x v="443"/>
    <x v="0"/>
  </r>
  <r>
    <x v="0"/>
    <x v="2"/>
    <x v="21"/>
    <x v="1"/>
    <x v="21"/>
    <x v="0"/>
    <x v="24"/>
    <x v="1164"/>
    <x v="0"/>
    <x v="1682"/>
    <x v="1"/>
    <x v="366"/>
    <x v="5"/>
    <x v="65"/>
    <x v="3"/>
    <x v="749"/>
    <x v="1"/>
    <x v="1813"/>
    <x v="1"/>
    <x v="761"/>
    <x v="0"/>
  </r>
  <r>
    <x v="0"/>
    <x v="2"/>
    <x v="21"/>
    <x v="1"/>
    <x v="21"/>
    <x v="0"/>
    <x v="24"/>
    <x v="1164"/>
    <x v="0"/>
    <x v="1682"/>
    <x v="1"/>
    <x v="366"/>
    <x v="5"/>
    <x v="49"/>
    <x v="3"/>
    <x v="578"/>
    <x v="1"/>
    <x v="1405"/>
    <x v="1"/>
    <x v="542"/>
    <x v="0"/>
  </r>
  <r>
    <x v="0"/>
    <x v="2"/>
    <x v="21"/>
    <x v="1"/>
    <x v="21"/>
    <x v="0"/>
    <x v="24"/>
    <x v="1164"/>
    <x v="0"/>
    <x v="1682"/>
    <x v="1"/>
    <x v="366"/>
    <x v="5"/>
    <x v="56"/>
    <x v="3"/>
    <x v="682"/>
    <x v="1"/>
    <x v="1656"/>
    <x v="1"/>
    <x v="668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83"/>
    <x v="3"/>
    <x v="903"/>
    <x v="1"/>
    <x v="2099"/>
    <x v="1"/>
    <x v="934"/>
    <x v="0"/>
  </r>
  <r>
    <x v="0"/>
    <x v="2"/>
    <x v="21"/>
    <x v="1"/>
    <x v="21"/>
    <x v="0"/>
    <x v="24"/>
    <x v="1164"/>
    <x v="0"/>
    <x v="1682"/>
    <x v="1"/>
    <x v="366"/>
    <x v="5"/>
    <x v="6"/>
    <x v="3"/>
    <x v="92"/>
    <x v="1"/>
    <x v="253"/>
    <x v="1"/>
    <x v="89"/>
    <x v="0"/>
  </r>
  <r>
    <x v="0"/>
    <x v="2"/>
    <x v="21"/>
    <x v="1"/>
    <x v="21"/>
    <x v="0"/>
    <x v="24"/>
    <x v="1164"/>
    <x v="0"/>
    <x v="1682"/>
    <x v="1"/>
    <x v="366"/>
    <x v="5"/>
    <x v="44"/>
    <x v="3"/>
    <x v="568"/>
    <x v="1"/>
    <x v="1431"/>
    <x v="1"/>
    <x v="539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77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8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61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8"/>
    <x v="1"/>
    <x v="565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38"/>
    <x v="1"/>
    <x v="157"/>
    <x v="0"/>
  </r>
  <r>
    <x v="0"/>
    <x v="2"/>
    <x v="21"/>
    <x v="1"/>
    <x v="21"/>
    <x v="0"/>
    <x v="24"/>
    <x v="1164"/>
    <x v="0"/>
    <x v="1682"/>
    <x v="1"/>
    <x v="366"/>
    <x v="2"/>
    <x v="118"/>
    <x v="3"/>
    <x v="1112"/>
    <x v="1"/>
    <x v="2568"/>
    <x v="1"/>
    <x v="887"/>
    <x v="0"/>
  </r>
  <r>
    <x v="0"/>
    <x v="2"/>
    <x v="21"/>
    <x v="1"/>
    <x v="21"/>
    <x v="0"/>
    <x v="24"/>
    <x v="1242"/>
    <x v="0"/>
    <x v="1722"/>
    <x v="1"/>
    <x v="366"/>
    <x v="2"/>
    <x v="217"/>
    <x v="3"/>
    <x v="1394"/>
    <x v="1"/>
    <x v="2848"/>
    <x v="1"/>
    <x v="1132"/>
    <x v="0"/>
  </r>
  <r>
    <x v="0"/>
    <x v="2"/>
    <x v="21"/>
    <x v="1"/>
    <x v="21"/>
    <x v="0"/>
    <x v="24"/>
    <x v="1242"/>
    <x v="0"/>
    <x v="1722"/>
    <x v="1"/>
    <x v="366"/>
    <x v="2"/>
    <x v="147"/>
    <x v="3"/>
    <x v="1207"/>
    <x v="1"/>
    <x v="2620"/>
    <x v="1"/>
    <x v="842"/>
    <x v="0"/>
  </r>
  <r>
    <x v="0"/>
    <x v="2"/>
    <x v="21"/>
    <x v="1"/>
    <x v="21"/>
    <x v="0"/>
    <x v="24"/>
    <x v="1242"/>
    <x v="0"/>
    <x v="1722"/>
    <x v="1"/>
    <x v="366"/>
    <x v="8"/>
    <x v="241"/>
    <x v="3"/>
    <x v="1513"/>
    <x v="1"/>
    <x v="2790"/>
    <x v="1"/>
    <x v="1390"/>
    <x v="0"/>
  </r>
  <r>
    <x v="0"/>
    <x v="2"/>
    <x v="21"/>
    <x v="1"/>
    <x v="21"/>
    <x v="0"/>
    <x v="24"/>
    <x v="1242"/>
    <x v="0"/>
    <x v="1722"/>
    <x v="1"/>
    <x v="366"/>
    <x v="2"/>
    <x v="379"/>
    <x v="3"/>
    <x v="1605"/>
    <x v="1"/>
    <x v="3001"/>
    <x v="1"/>
    <x v="1655"/>
    <x v="0"/>
  </r>
  <r>
    <x v="0"/>
    <x v="0"/>
    <x v="22"/>
    <x v="1"/>
    <x v="21"/>
    <x v="0"/>
    <x v="24"/>
    <x v="625"/>
    <x v="0"/>
    <x v="1018"/>
    <x v="1"/>
    <x v="366"/>
    <x v="2"/>
    <x v="149"/>
    <x v="3"/>
    <x v="1219"/>
    <x v="1"/>
    <x v="2243"/>
    <x v="1"/>
    <x v="942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193"/>
    <x v="0"/>
    <x v="1596"/>
    <x v="1"/>
    <x v="366"/>
    <x v="5"/>
    <x v="120"/>
    <x v="3"/>
    <x v="976"/>
    <x v="1"/>
    <x v="2478"/>
    <x v="1"/>
    <x v="1319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72"/>
    <x v="3"/>
    <x v="696"/>
    <x v="1"/>
    <x v="1949"/>
    <x v="1"/>
    <x v="968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0"/>
    <x v="22"/>
    <x v="1"/>
    <x v="22"/>
    <x v="0"/>
    <x v="26"/>
    <x v="898"/>
    <x v="0"/>
    <x v="1274"/>
    <x v="1"/>
    <x v="366"/>
    <x v="5"/>
    <x v="81"/>
    <x v="3"/>
    <x v="525"/>
    <x v="1"/>
    <x v="1521"/>
    <x v="1"/>
    <x v="757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41"/>
    <x v="3"/>
    <x v="267"/>
    <x v="1"/>
    <x v="902"/>
    <x v="1"/>
    <x v="406"/>
    <x v="0"/>
  </r>
  <r>
    <x v="0"/>
    <x v="0"/>
    <x v="22"/>
    <x v="1"/>
    <x v="22"/>
    <x v="0"/>
    <x v="26"/>
    <x v="898"/>
    <x v="0"/>
    <x v="1274"/>
    <x v="1"/>
    <x v="366"/>
    <x v="5"/>
    <x v="36"/>
    <x v="3"/>
    <x v="238"/>
    <x v="1"/>
    <x v="806"/>
    <x v="1"/>
    <x v="357"/>
    <x v="0"/>
  </r>
  <r>
    <x v="0"/>
    <x v="0"/>
    <x v="22"/>
    <x v="1"/>
    <x v="22"/>
    <x v="0"/>
    <x v="26"/>
    <x v="898"/>
    <x v="0"/>
    <x v="1274"/>
    <x v="1"/>
    <x v="366"/>
    <x v="5"/>
    <x v="26"/>
    <x v="3"/>
    <x v="170"/>
    <x v="1"/>
    <x v="592"/>
    <x v="1"/>
    <x v="263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199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258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70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66"/>
    <x v="3"/>
    <x v="1009"/>
    <x v="1"/>
    <x v="1936"/>
    <x v="1"/>
    <x v="858"/>
    <x v="0"/>
  </r>
  <r>
    <x v="0"/>
    <x v="2"/>
    <x v="22"/>
    <x v="1"/>
    <x v="22"/>
    <x v="0"/>
    <x v="26"/>
    <x v="1107"/>
    <x v="0"/>
    <x v="1595"/>
    <x v="1"/>
    <x v="366"/>
    <x v="5"/>
    <x v="54"/>
    <x v="3"/>
    <x v="903"/>
    <x v="1"/>
    <x v="1702"/>
    <x v="1"/>
    <x v="732"/>
    <x v="0"/>
  </r>
  <r>
    <x v="0"/>
    <x v="2"/>
    <x v="22"/>
    <x v="1"/>
    <x v="22"/>
    <x v="0"/>
    <x v="26"/>
    <x v="1107"/>
    <x v="0"/>
    <x v="1595"/>
    <x v="1"/>
    <x v="366"/>
    <x v="5"/>
    <x v="139"/>
    <x v="3"/>
    <x v="1390"/>
    <x v="1"/>
    <x v="2672"/>
    <x v="1"/>
    <x v="1379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61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47"/>
    <x v="3"/>
    <x v="839"/>
    <x v="1"/>
    <x v="1557"/>
    <x v="1"/>
    <x v="6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325"/>
    <x v="0"/>
  </r>
  <r>
    <x v="4"/>
    <x v="2"/>
    <x v="23"/>
    <x v="1"/>
    <x v="22"/>
    <x v="0"/>
    <x v="25"/>
    <x v="1267"/>
    <x v="0"/>
    <x v="1725"/>
    <x v="1"/>
    <x v="366"/>
    <x v="3"/>
    <x v="259"/>
    <x v="3"/>
    <x v="1071"/>
    <x v="1"/>
    <x v="2849"/>
    <x v="1"/>
    <x v="1657"/>
    <x v="0"/>
  </r>
  <r>
    <x v="4"/>
    <x v="2"/>
    <x v="23"/>
    <x v="1"/>
    <x v="22"/>
    <x v="0"/>
    <x v="25"/>
    <x v="1267"/>
    <x v="0"/>
    <x v="1725"/>
    <x v="1"/>
    <x v="366"/>
    <x v="3"/>
    <x v="1"/>
    <x v="3"/>
    <x v="41"/>
    <x v="1"/>
    <x v="108"/>
    <x v="1"/>
    <x v="28"/>
    <x v="0"/>
  </r>
  <r>
    <x v="4"/>
    <x v="2"/>
    <x v="23"/>
    <x v="1"/>
    <x v="22"/>
    <x v="0"/>
    <x v="25"/>
    <x v="1267"/>
    <x v="0"/>
    <x v="1725"/>
    <x v="1"/>
    <x v="366"/>
    <x v="3"/>
    <x v="11"/>
    <x v="3"/>
    <x v="208"/>
    <x v="1"/>
    <x v="464"/>
    <x v="1"/>
    <x v="146"/>
    <x v="0"/>
  </r>
  <r>
    <x v="4"/>
    <x v="2"/>
    <x v="23"/>
    <x v="1"/>
    <x v="22"/>
    <x v="0"/>
    <x v="25"/>
    <x v="1267"/>
    <x v="0"/>
    <x v="1725"/>
    <x v="1"/>
    <x v="366"/>
    <x v="3"/>
    <x v="51"/>
    <x v="3"/>
    <x v="842"/>
    <x v="1"/>
    <x v="1609"/>
    <x v="1"/>
    <x v="564"/>
    <x v="0"/>
  </r>
  <r>
    <x v="4"/>
    <x v="2"/>
    <x v="23"/>
    <x v="1"/>
    <x v="22"/>
    <x v="0"/>
    <x v="25"/>
    <x v="1267"/>
    <x v="0"/>
    <x v="1725"/>
    <x v="1"/>
    <x v="366"/>
    <x v="3"/>
    <x v="65"/>
    <x v="3"/>
    <x v="633"/>
    <x v="1"/>
    <x v="1646"/>
    <x v="1"/>
    <x v="463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742"/>
    <x v="1"/>
    <x v="1219"/>
    <x v="0"/>
  </r>
  <r>
    <x v="4"/>
    <x v="2"/>
    <x v="23"/>
    <x v="1"/>
    <x v="22"/>
    <x v="0"/>
    <x v="25"/>
    <x v="1267"/>
    <x v="0"/>
    <x v="1725"/>
    <x v="1"/>
    <x v="366"/>
    <x v="3"/>
    <x v="283"/>
    <x v="3"/>
    <x v="1452"/>
    <x v="1"/>
    <x v="2925"/>
    <x v="1"/>
    <x v="1455"/>
    <x v="0"/>
  </r>
  <r>
    <x v="4"/>
    <x v="2"/>
    <x v="23"/>
    <x v="1"/>
    <x v="22"/>
    <x v="0"/>
    <x v="25"/>
    <x v="1267"/>
    <x v="0"/>
    <x v="1725"/>
    <x v="1"/>
    <x v="366"/>
    <x v="3"/>
    <x v="357"/>
    <x v="3"/>
    <x v="1582"/>
    <x v="1"/>
    <x v="2993"/>
    <x v="1"/>
    <x v="1641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130"/>
    <x v="3"/>
    <x v="611"/>
    <x v="1"/>
    <x v="2301"/>
    <x v="1"/>
    <x v="1422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686"/>
    <x v="1"/>
    <x v="1090"/>
    <x v="0"/>
  </r>
  <r>
    <x v="4"/>
    <x v="2"/>
    <x v="23"/>
    <x v="1"/>
    <x v="22"/>
    <x v="0"/>
    <x v="25"/>
    <x v="1267"/>
    <x v="0"/>
    <x v="1725"/>
    <x v="1"/>
    <x v="366"/>
    <x v="9"/>
    <x v="3"/>
    <x v="3"/>
    <x v="48"/>
    <x v="1"/>
    <x v="122"/>
    <x v="1"/>
    <x v="22"/>
    <x v="0"/>
  </r>
  <r>
    <x v="4"/>
    <x v="2"/>
    <x v="23"/>
    <x v="1"/>
    <x v="22"/>
    <x v="0"/>
    <x v="25"/>
    <x v="1267"/>
    <x v="0"/>
    <x v="1725"/>
    <x v="1"/>
    <x v="366"/>
    <x v="9"/>
    <x v="2"/>
    <x v="3"/>
    <x v="36"/>
    <x v="1"/>
    <x v="103"/>
    <x v="1"/>
    <x v="18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3"/>
    <x v="59"/>
    <x v="3"/>
    <x v="474"/>
    <x v="1"/>
    <x v="1686"/>
    <x v="1"/>
    <x v="575"/>
    <x v="0"/>
  </r>
  <r>
    <x v="4"/>
    <x v="2"/>
    <x v="23"/>
    <x v="1"/>
    <x v="22"/>
    <x v="0"/>
    <x v="25"/>
    <x v="1267"/>
    <x v="0"/>
    <x v="1725"/>
    <x v="1"/>
    <x v="366"/>
    <x v="7"/>
    <x v="99"/>
    <x v="3"/>
    <x v="1009"/>
    <x v="1"/>
    <x v="1458"/>
    <x v="1"/>
    <x v="350"/>
    <x v="0"/>
  </r>
  <r>
    <x v="4"/>
    <x v="2"/>
    <x v="23"/>
    <x v="1"/>
    <x v="22"/>
    <x v="0"/>
    <x v="25"/>
    <x v="1267"/>
    <x v="0"/>
    <x v="1725"/>
    <x v="1"/>
    <x v="366"/>
    <x v="7"/>
    <x v="119"/>
    <x v="3"/>
    <x v="1118"/>
    <x v="1"/>
    <x v="1792"/>
    <x v="1"/>
    <x v="482"/>
    <x v="0"/>
  </r>
  <r>
    <x v="4"/>
    <x v="2"/>
    <x v="23"/>
    <x v="1"/>
    <x v="22"/>
    <x v="0"/>
    <x v="25"/>
    <x v="1267"/>
    <x v="0"/>
    <x v="1725"/>
    <x v="1"/>
    <x v="366"/>
    <x v="3"/>
    <x v="7"/>
    <x v="3"/>
    <x v="41"/>
    <x v="1"/>
    <x v="238"/>
    <x v="1"/>
    <x v="80"/>
    <x v="0"/>
  </r>
  <r>
    <x v="4"/>
    <x v="2"/>
    <x v="23"/>
    <x v="1"/>
    <x v="22"/>
    <x v="0"/>
    <x v="25"/>
    <x v="1267"/>
    <x v="0"/>
    <x v="1725"/>
    <x v="1"/>
    <x v="366"/>
    <x v="3"/>
    <x v="27"/>
    <x v="3"/>
    <x v="208"/>
    <x v="1"/>
    <x v="845"/>
    <x v="1"/>
    <x v="249"/>
    <x v="0"/>
  </r>
  <r>
    <x v="4"/>
    <x v="2"/>
    <x v="23"/>
    <x v="1"/>
    <x v="22"/>
    <x v="0"/>
    <x v="25"/>
    <x v="1267"/>
    <x v="0"/>
    <x v="1725"/>
    <x v="1"/>
    <x v="366"/>
    <x v="3"/>
    <x v="121"/>
    <x v="3"/>
    <x v="770"/>
    <x v="1"/>
    <x v="2398"/>
    <x v="1"/>
    <x v="1026"/>
    <x v="0"/>
  </r>
  <r>
    <x v="6"/>
    <x v="2"/>
    <x v="25"/>
    <x v="0"/>
    <x v="23"/>
    <x v="0"/>
    <x v="25"/>
    <x v="692"/>
    <x v="0"/>
    <x v="912"/>
    <x v="1"/>
    <x v="366"/>
    <x v="5"/>
    <x v="127"/>
    <x v="3"/>
    <x v="819"/>
    <x v="1"/>
    <x v="2010"/>
    <x v="1"/>
    <x v="1071"/>
    <x v="0"/>
  </r>
  <r>
    <x v="6"/>
    <x v="2"/>
    <x v="25"/>
    <x v="0"/>
    <x v="23"/>
    <x v="0"/>
    <x v="25"/>
    <x v="584"/>
    <x v="0"/>
    <x v="768"/>
    <x v="1"/>
    <x v="366"/>
    <x v="5"/>
    <x v="97"/>
    <x v="3"/>
    <x v="796"/>
    <x v="1"/>
    <x v="1687"/>
    <x v="1"/>
    <x v="864"/>
    <x v="0"/>
  </r>
  <r>
    <x v="6"/>
    <x v="2"/>
    <x v="25"/>
    <x v="0"/>
    <x v="23"/>
    <x v="0"/>
    <x v="25"/>
    <x v="645"/>
    <x v="0"/>
    <x v="840"/>
    <x v="1"/>
    <x v="366"/>
    <x v="5"/>
    <x v="111"/>
    <x v="3"/>
    <x v="892"/>
    <x v="1"/>
    <x v="1838"/>
    <x v="1"/>
    <x v="978"/>
    <x v="0"/>
  </r>
  <r>
    <x v="6"/>
    <x v="2"/>
    <x v="25"/>
    <x v="0"/>
    <x v="23"/>
    <x v="0"/>
    <x v="25"/>
    <x v="431"/>
    <x v="0"/>
    <x v="828"/>
    <x v="1"/>
    <x v="366"/>
    <x v="1"/>
    <x v="81"/>
    <x v="3"/>
    <x v="1009"/>
    <x v="1"/>
    <x v="1805"/>
    <x v="1"/>
    <x v="580"/>
    <x v="0"/>
  </r>
  <r>
    <x v="6"/>
    <x v="2"/>
    <x v="25"/>
    <x v="0"/>
    <x v="23"/>
    <x v="0"/>
    <x v="25"/>
    <x v="53"/>
    <x v="0"/>
    <x v="170"/>
    <x v="1"/>
    <x v="366"/>
    <x v="1"/>
    <x v="7"/>
    <x v="3"/>
    <x v="149"/>
    <x v="1"/>
    <x v="298"/>
    <x v="1"/>
    <x v="76"/>
    <x v="0"/>
  </r>
  <r>
    <x v="6"/>
    <x v="2"/>
    <x v="25"/>
    <x v="0"/>
    <x v="23"/>
    <x v="0"/>
    <x v="25"/>
    <x v="351"/>
    <x v="0"/>
    <x v="710"/>
    <x v="1"/>
    <x v="366"/>
    <x v="1"/>
    <x v="56"/>
    <x v="3"/>
    <x v="857"/>
    <x v="1"/>
    <x v="1567"/>
    <x v="1"/>
    <x v="454"/>
    <x v="0"/>
  </r>
  <r>
    <x v="6"/>
    <x v="2"/>
    <x v="25"/>
    <x v="0"/>
    <x v="23"/>
    <x v="0"/>
    <x v="25"/>
    <x v="236"/>
    <x v="0"/>
    <x v="526"/>
    <x v="1"/>
    <x v="366"/>
    <x v="1"/>
    <x v="36"/>
    <x v="3"/>
    <x v="639"/>
    <x v="1"/>
    <x v="1168"/>
    <x v="1"/>
    <x v="295"/>
    <x v="0"/>
  </r>
  <r>
    <x v="6"/>
    <x v="2"/>
    <x v="25"/>
    <x v="0"/>
    <x v="23"/>
    <x v="0"/>
    <x v="25"/>
    <x v="216"/>
    <x v="0"/>
    <x v="492"/>
    <x v="1"/>
    <x v="366"/>
    <x v="1"/>
    <x v="33"/>
    <x v="3"/>
    <x v="576"/>
    <x v="1"/>
    <x v="1095"/>
    <x v="1"/>
    <x v="270"/>
    <x v="0"/>
  </r>
  <r>
    <x v="6"/>
    <x v="2"/>
    <x v="25"/>
    <x v="0"/>
    <x v="23"/>
    <x v="0"/>
    <x v="25"/>
    <x v="243"/>
    <x v="0"/>
    <x v="536"/>
    <x v="1"/>
    <x v="366"/>
    <x v="1"/>
    <x v="37"/>
    <x v="3"/>
    <x v="649"/>
    <x v="1"/>
    <x v="1188"/>
    <x v="1"/>
    <x v="304"/>
    <x v="0"/>
  </r>
  <r>
    <x v="6"/>
    <x v="2"/>
    <x v="25"/>
    <x v="0"/>
    <x v="23"/>
    <x v="0"/>
    <x v="25"/>
    <x v="40"/>
    <x v="0"/>
    <x v="134"/>
    <x v="1"/>
    <x v="366"/>
    <x v="1"/>
    <x v="5"/>
    <x v="3"/>
    <x v="117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40"/>
    <x v="0"/>
    <x v="134"/>
    <x v="1"/>
    <x v="366"/>
    <x v="1"/>
    <x v="5"/>
    <x v="3"/>
    <x v="114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49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55"/>
    <x v="1"/>
    <x v="686"/>
    <x v="1"/>
    <x v="172"/>
    <x v="0"/>
  </r>
  <r>
    <x v="6"/>
    <x v="2"/>
    <x v="25"/>
    <x v="0"/>
    <x v="23"/>
    <x v="0"/>
    <x v="25"/>
    <x v="40"/>
    <x v="0"/>
    <x v="134"/>
    <x v="1"/>
    <x v="366"/>
    <x v="1"/>
    <x v="5"/>
    <x v="3"/>
    <x v="116"/>
    <x v="1"/>
    <x v="238"/>
    <x v="1"/>
    <x v="60"/>
    <x v="0"/>
  </r>
  <r>
    <x v="6"/>
    <x v="2"/>
    <x v="25"/>
    <x v="0"/>
    <x v="23"/>
    <x v="0"/>
    <x v="25"/>
    <x v="325"/>
    <x v="0"/>
    <x v="669"/>
    <x v="1"/>
    <x v="366"/>
    <x v="1"/>
    <x v="51"/>
    <x v="3"/>
    <x v="802"/>
    <x v="1"/>
    <x v="1480"/>
    <x v="1"/>
    <x v="411"/>
    <x v="0"/>
  </r>
  <r>
    <x v="6"/>
    <x v="2"/>
    <x v="25"/>
    <x v="0"/>
    <x v="23"/>
    <x v="0"/>
    <x v="25"/>
    <x v="163"/>
    <x v="0"/>
    <x v="389"/>
    <x v="1"/>
    <x v="366"/>
    <x v="1"/>
    <x v="23"/>
    <x v="3"/>
    <x v="411"/>
    <x v="1"/>
    <x v="808"/>
    <x v="1"/>
    <x v="201"/>
    <x v="0"/>
  </r>
  <r>
    <x v="6"/>
    <x v="2"/>
    <x v="25"/>
    <x v="0"/>
    <x v="23"/>
    <x v="0"/>
    <x v="25"/>
    <x v="316"/>
    <x v="0"/>
    <x v="654"/>
    <x v="1"/>
    <x v="366"/>
    <x v="1"/>
    <x v="49"/>
    <x v="3"/>
    <x v="766"/>
    <x v="1"/>
    <x v="1449"/>
    <x v="1"/>
    <x v="396"/>
    <x v="0"/>
  </r>
  <r>
    <x v="6"/>
    <x v="2"/>
    <x v="25"/>
    <x v="0"/>
    <x v="23"/>
    <x v="0"/>
    <x v="25"/>
    <x v="163"/>
    <x v="0"/>
    <x v="389"/>
    <x v="1"/>
    <x v="366"/>
    <x v="1"/>
    <x v="23"/>
    <x v="3"/>
    <x v="407"/>
    <x v="1"/>
    <x v="808"/>
    <x v="1"/>
    <x v="201"/>
    <x v="0"/>
  </r>
  <r>
    <x v="6"/>
    <x v="2"/>
    <x v="25"/>
    <x v="0"/>
    <x v="23"/>
    <x v="0"/>
    <x v="25"/>
    <x v="47"/>
    <x v="0"/>
    <x v="146"/>
    <x v="1"/>
    <x v="366"/>
    <x v="1"/>
    <x v="6"/>
    <x v="3"/>
    <x v="115"/>
    <x v="1"/>
    <x v="259"/>
    <x v="1"/>
    <x v="69"/>
    <x v="0"/>
  </r>
  <r>
    <x v="6"/>
    <x v="2"/>
    <x v="25"/>
    <x v="0"/>
    <x v="23"/>
    <x v="0"/>
    <x v="25"/>
    <x v="138"/>
    <x v="0"/>
    <x v="336"/>
    <x v="1"/>
    <x v="366"/>
    <x v="1"/>
    <x v="19"/>
    <x v="3"/>
    <x v="348"/>
    <x v="1"/>
    <x v="686"/>
    <x v="1"/>
    <x v="172"/>
    <x v="0"/>
  </r>
  <r>
    <x v="6"/>
    <x v="2"/>
    <x v="25"/>
    <x v="0"/>
    <x v="23"/>
    <x v="0"/>
    <x v="25"/>
    <x v="47"/>
    <x v="0"/>
    <x v="146"/>
    <x v="1"/>
    <x v="366"/>
    <x v="1"/>
    <x v="6"/>
    <x v="3"/>
    <x v="112"/>
    <x v="1"/>
    <x v="259"/>
    <x v="1"/>
    <x v="69"/>
    <x v="0"/>
  </r>
  <r>
    <x v="6"/>
    <x v="2"/>
    <x v="25"/>
    <x v="0"/>
    <x v="23"/>
    <x v="0"/>
    <x v="25"/>
    <x v="130"/>
    <x v="0"/>
    <x v="324"/>
    <x v="1"/>
    <x v="366"/>
    <x v="1"/>
    <x v="18"/>
    <x v="3"/>
    <x v="345"/>
    <x v="1"/>
    <x v="654"/>
    <x v="1"/>
    <x v="163"/>
    <x v="0"/>
  </r>
  <r>
    <x v="6"/>
    <x v="2"/>
    <x v="25"/>
    <x v="0"/>
    <x v="23"/>
    <x v="0"/>
    <x v="25"/>
    <x v="53"/>
    <x v="0"/>
    <x v="170"/>
    <x v="1"/>
    <x v="366"/>
    <x v="1"/>
    <x v="7"/>
    <x v="3"/>
    <x v="150"/>
    <x v="1"/>
    <x v="298"/>
    <x v="1"/>
    <x v="76"/>
    <x v="0"/>
  </r>
  <r>
    <x v="6"/>
    <x v="2"/>
    <x v="25"/>
    <x v="0"/>
    <x v="23"/>
    <x v="0"/>
    <x v="25"/>
    <x v="150"/>
    <x v="0"/>
    <x v="361"/>
    <x v="1"/>
    <x v="366"/>
    <x v="1"/>
    <x v="21"/>
    <x v="3"/>
    <x v="413"/>
    <x v="1"/>
    <x v="747"/>
    <x v="1"/>
    <x v="187"/>
    <x v="0"/>
  </r>
  <r>
    <x v="6"/>
    <x v="2"/>
    <x v="25"/>
    <x v="0"/>
    <x v="23"/>
    <x v="0"/>
    <x v="25"/>
    <x v="130"/>
    <x v="0"/>
    <x v="324"/>
    <x v="1"/>
    <x v="366"/>
    <x v="1"/>
    <x v="18"/>
    <x v="3"/>
    <x v="342"/>
    <x v="1"/>
    <x v="654"/>
    <x v="1"/>
    <x v="163"/>
    <x v="0"/>
  </r>
  <r>
    <x v="6"/>
    <x v="2"/>
    <x v="25"/>
    <x v="0"/>
    <x v="23"/>
    <x v="0"/>
    <x v="25"/>
    <x v="150"/>
    <x v="0"/>
    <x v="361"/>
    <x v="1"/>
    <x v="366"/>
    <x v="1"/>
    <x v="21"/>
    <x v="3"/>
    <x v="406"/>
    <x v="1"/>
    <x v="747"/>
    <x v="1"/>
    <x v="187"/>
    <x v="0"/>
  </r>
  <r>
    <x v="6"/>
    <x v="2"/>
    <x v="25"/>
    <x v="0"/>
    <x v="23"/>
    <x v="0"/>
    <x v="25"/>
    <x v="138"/>
    <x v="0"/>
    <x v="336"/>
    <x v="1"/>
    <x v="366"/>
    <x v="1"/>
    <x v="19"/>
    <x v="3"/>
    <x v="341"/>
    <x v="1"/>
    <x v="686"/>
    <x v="1"/>
    <x v="172"/>
    <x v="0"/>
  </r>
  <r>
    <x v="6"/>
    <x v="2"/>
    <x v="25"/>
    <x v="0"/>
    <x v="23"/>
    <x v="0"/>
    <x v="25"/>
    <x v="171"/>
    <x v="0"/>
    <x v="402"/>
    <x v="1"/>
    <x v="366"/>
    <x v="1"/>
    <x v="24"/>
    <x v="3"/>
    <x v="421"/>
    <x v="1"/>
    <x v="833"/>
    <x v="1"/>
    <x v="208"/>
    <x v="0"/>
  </r>
  <r>
    <x v="6"/>
    <x v="2"/>
    <x v="25"/>
    <x v="0"/>
    <x v="23"/>
    <x v="0"/>
    <x v="25"/>
    <x v="130"/>
    <x v="0"/>
    <x v="324"/>
    <x v="1"/>
    <x v="366"/>
    <x v="1"/>
    <x v="18"/>
    <x v="3"/>
    <x v="344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38"/>
    <x v="1"/>
    <x v="686"/>
    <x v="1"/>
    <x v="172"/>
    <x v="0"/>
  </r>
  <r>
    <x v="6"/>
    <x v="2"/>
    <x v="25"/>
    <x v="0"/>
    <x v="23"/>
    <x v="0"/>
    <x v="25"/>
    <x v="130"/>
    <x v="0"/>
    <x v="324"/>
    <x v="1"/>
    <x v="366"/>
    <x v="1"/>
    <x v="18"/>
    <x v="3"/>
    <x v="343"/>
    <x v="1"/>
    <x v="654"/>
    <x v="1"/>
    <x v="163"/>
    <x v="0"/>
  </r>
  <r>
    <x v="6"/>
    <x v="0"/>
    <x v="25"/>
    <x v="0"/>
    <x v="23"/>
    <x v="0"/>
    <x v="25"/>
    <x v="71"/>
    <x v="0"/>
    <x v="188"/>
    <x v="1"/>
    <x v="366"/>
    <x v="1"/>
    <x v="11"/>
    <x v="3"/>
    <x v="144"/>
    <x v="1"/>
    <x v="334"/>
    <x v="1"/>
    <x v="95"/>
    <x v="0"/>
  </r>
  <r>
    <x v="6"/>
    <x v="0"/>
    <x v="25"/>
    <x v="0"/>
    <x v="23"/>
    <x v="0"/>
    <x v="25"/>
    <x v="280"/>
    <x v="0"/>
    <x v="672"/>
    <x v="1"/>
    <x v="366"/>
    <x v="1"/>
    <x v="50"/>
    <x v="3"/>
    <x v="679"/>
    <x v="1"/>
    <x v="1483"/>
    <x v="1"/>
    <x v="350"/>
    <x v="0"/>
  </r>
  <r>
    <x v="6"/>
    <x v="0"/>
    <x v="25"/>
    <x v="0"/>
    <x v="23"/>
    <x v="0"/>
    <x v="25"/>
    <x v="224"/>
    <x v="0"/>
    <x v="628"/>
    <x v="1"/>
    <x v="366"/>
    <x v="1"/>
    <x v="55"/>
    <x v="3"/>
    <x v="627"/>
    <x v="1"/>
    <x v="1382"/>
    <x v="1"/>
    <x v="279"/>
    <x v="0"/>
  </r>
  <r>
    <x v="6"/>
    <x v="0"/>
    <x v="25"/>
    <x v="0"/>
    <x v="23"/>
    <x v="0"/>
    <x v="25"/>
    <x v="463"/>
    <x v="0"/>
    <x v="874"/>
    <x v="1"/>
    <x v="366"/>
    <x v="1"/>
    <x v="95"/>
    <x v="3"/>
    <x v="842"/>
    <x v="1"/>
    <x v="1905"/>
    <x v="1"/>
    <x v="634"/>
    <x v="0"/>
  </r>
  <r>
    <x v="6"/>
    <x v="0"/>
    <x v="25"/>
    <x v="0"/>
    <x v="23"/>
    <x v="0"/>
    <x v="25"/>
    <x v="68"/>
    <x v="0"/>
    <x v="223"/>
    <x v="1"/>
    <x v="366"/>
    <x v="1"/>
    <x v="10"/>
    <x v="3"/>
    <x v="145"/>
    <x v="1"/>
    <x v="396"/>
    <x v="1"/>
    <x v="92"/>
    <x v="0"/>
  </r>
  <r>
    <x v="6"/>
    <x v="0"/>
    <x v="25"/>
    <x v="0"/>
    <x v="23"/>
    <x v="0"/>
    <x v="25"/>
    <x v="329"/>
    <x v="0"/>
    <x v="708"/>
    <x v="1"/>
    <x v="366"/>
    <x v="1"/>
    <x v="56"/>
    <x v="3"/>
    <x v="718"/>
    <x v="1"/>
    <x v="1560"/>
    <x v="1"/>
    <x v="416"/>
    <x v="0"/>
  </r>
  <r>
    <x v="6"/>
    <x v="0"/>
    <x v="25"/>
    <x v="0"/>
    <x v="23"/>
    <x v="0"/>
    <x v="25"/>
    <x v="388"/>
    <x v="0"/>
    <x v="802"/>
    <x v="1"/>
    <x v="366"/>
    <x v="1"/>
    <x v="69"/>
    <x v="3"/>
    <x v="842"/>
    <x v="1"/>
    <x v="1750"/>
    <x v="1"/>
    <x v="505"/>
    <x v="0"/>
  </r>
  <r>
    <x v="6"/>
    <x v="0"/>
    <x v="25"/>
    <x v="0"/>
    <x v="23"/>
    <x v="0"/>
    <x v="25"/>
    <x v="273"/>
    <x v="0"/>
    <x v="591"/>
    <x v="1"/>
    <x v="366"/>
    <x v="1"/>
    <x v="46"/>
    <x v="3"/>
    <x v="612"/>
    <x v="1"/>
    <x v="1306"/>
    <x v="1"/>
    <x v="343"/>
    <x v="0"/>
  </r>
  <r>
    <x v="6"/>
    <x v="0"/>
    <x v="25"/>
    <x v="0"/>
    <x v="23"/>
    <x v="0"/>
    <x v="25"/>
    <x v="319"/>
    <x v="0"/>
    <x v="666"/>
    <x v="1"/>
    <x v="366"/>
    <x v="1"/>
    <x v="54"/>
    <x v="3"/>
    <x v="706"/>
    <x v="1"/>
    <x v="1474"/>
    <x v="1"/>
    <x v="400"/>
    <x v="0"/>
  </r>
  <r>
    <x v="1"/>
    <x v="2"/>
    <x v="25"/>
    <x v="0"/>
    <x v="23"/>
    <x v="0"/>
    <x v="28"/>
    <x v="1123"/>
    <x v="0"/>
    <x v="1578"/>
    <x v="1"/>
    <x v="366"/>
    <x v="0"/>
    <x v="199"/>
    <x v="3"/>
    <x v="1009"/>
    <x v="1"/>
    <x v="2936"/>
    <x v="1"/>
    <x v="1637"/>
    <x v="0"/>
  </r>
  <r>
    <x v="1"/>
    <x v="2"/>
    <x v="25"/>
    <x v="0"/>
    <x v="23"/>
    <x v="0"/>
    <x v="28"/>
    <x v="1123"/>
    <x v="0"/>
    <x v="1578"/>
    <x v="1"/>
    <x v="366"/>
    <x v="0"/>
    <x v="167"/>
    <x v="3"/>
    <x v="912"/>
    <x v="1"/>
    <x v="2911"/>
    <x v="1"/>
    <x v="1598"/>
    <x v="0"/>
  </r>
  <r>
    <x v="1"/>
    <x v="2"/>
    <x v="25"/>
    <x v="0"/>
    <x v="23"/>
    <x v="0"/>
    <x v="28"/>
    <x v="1254"/>
    <x v="0"/>
    <x v="1619"/>
    <x v="1"/>
    <x v="366"/>
    <x v="0"/>
    <x v="149"/>
    <x v="3"/>
    <x v="842"/>
    <x v="1"/>
    <x v="2835"/>
    <x v="1"/>
    <x v="1564"/>
    <x v="0"/>
  </r>
  <r>
    <x v="1"/>
    <x v="2"/>
    <x v="25"/>
    <x v="0"/>
    <x v="23"/>
    <x v="0"/>
    <x v="28"/>
    <x v="1254"/>
    <x v="0"/>
    <x v="1619"/>
    <x v="1"/>
    <x v="366"/>
    <x v="0"/>
    <x v="197"/>
    <x v="3"/>
    <x v="997"/>
    <x v="1"/>
    <x v="2931"/>
    <x v="1"/>
    <x v="1633"/>
    <x v="0"/>
  </r>
  <r>
    <x v="1"/>
    <x v="2"/>
    <x v="25"/>
    <x v="0"/>
    <x v="23"/>
    <x v="0"/>
    <x v="28"/>
    <x v="1254"/>
    <x v="0"/>
    <x v="1619"/>
    <x v="1"/>
    <x v="366"/>
    <x v="0"/>
    <x v="83"/>
    <x v="3"/>
    <x v="549"/>
    <x v="1"/>
    <x v="2516"/>
    <x v="1"/>
    <x v="1301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7"/>
    <x v="3"/>
    <x v="842"/>
    <x v="1"/>
    <x v="1689"/>
    <x v="1"/>
    <x v="989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51"/>
    <x v="3"/>
    <x v="1217"/>
    <x v="1"/>
    <x v="2453"/>
    <x v="1"/>
    <x v="1431"/>
    <x v="0"/>
  </r>
  <r>
    <x v="3"/>
    <x v="1"/>
    <x v="23"/>
    <x v="0"/>
    <x v="23"/>
    <x v="0"/>
    <x v="28"/>
    <x v="1266"/>
    <x v="0"/>
    <x v="1724"/>
    <x v="1"/>
    <x v="366"/>
    <x v="5"/>
    <x v="25"/>
    <x v="3"/>
    <x v="332"/>
    <x v="1"/>
    <x v="738"/>
    <x v="1"/>
    <x v="363"/>
    <x v="0"/>
  </r>
  <r>
    <x v="3"/>
    <x v="1"/>
    <x v="23"/>
    <x v="0"/>
    <x v="23"/>
    <x v="0"/>
    <x v="28"/>
    <x v="1266"/>
    <x v="0"/>
    <x v="1724"/>
    <x v="1"/>
    <x v="366"/>
    <x v="5"/>
    <x v="14"/>
    <x v="3"/>
    <x v="340"/>
    <x v="1"/>
    <x v="495"/>
    <x v="1"/>
    <x v="145"/>
    <x v="0"/>
  </r>
  <r>
    <x v="3"/>
    <x v="1"/>
    <x v="23"/>
    <x v="0"/>
    <x v="23"/>
    <x v="0"/>
    <x v="28"/>
    <x v="1266"/>
    <x v="0"/>
    <x v="1724"/>
    <x v="1"/>
    <x v="366"/>
    <x v="5"/>
    <x v="15"/>
    <x v="3"/>
    <x v="440"/>
    <x v="1"/>
    <x v="528"/>
    <x v="1"/>
    <x v="153"/>
    <x v="0"/>
  </r>
  <r>
    <x v="3"/>
    <x v="1"/>
    <x v="23"/>
    <x v="0"/>
    <x v="23"/>
    <x v="0"/>
    <x v="28"/>
    <x v="1266"/>
    <x v="0"/>
    <x v="1724"/>
    <x v="1"/>
    <x v="366"/>
    <x v="5"/>
    <x v="12"/>
    <x v="3"/>
    <x v="332"/>
    <x v="1"/>
    <x v="437"/>
    <x v="1"/>
    <x v="124"/>
    <x v="0"/>
  </r>
  <r>
    <x v="3"/>
    <x v="1"/>
    <x v="23"/>
    <x v="0"/>
    <x v="23"/>
    <x v="0"/>
    <x v="28"/>
    <x v="1266"/>
    <x v="0"/>
    <x v="1724"/>
    <x v="1"/>
    <x v="366"/>
    <x v="5"/>
    <x v="11"/>
    <x v="3"/>
    <x v="238"/>
    <x v="1"/>
    <x v="411"/>
    <x v="1"/>
    <x v="119"/>
    <x v="0"/>
  </r>
  <r>
    <x v="3"/>
    <x v="1"/>
    <x v="23"/>
    <x v="0"/>
    <x v="23"/>
    <x v="0"/>
    <x v="28"/>
    <x v="1266"/>
    <x v="0"/>
    <x v="1724"/>
    <x v="1"/>
    <x v="366"/>
    <x v="5"/>
    <x v="77"/>
    <x v="3"/>
    <x v="522"/>
    <x v="1"/>
    <x v="1879"/>
    <x v="1"/>
    <x v="667"/>
    <x v="0"/>
  </r>
  <r>
    <x v="3"/>
    <x v="1"/>
    <x v="23"/>
    <x v="0"/>
    <x v="23"/>
    <x v="0"/>
    <x v="28"/>
    <x v="1266"/>
    <x v="0"/>
    <x v="1724"/>
    <x v="1"/>
    <x v="366"/>
    <x v="5"/>
    <x v="53"/>
    <x v="3"/>
    <x v="373"/>
    <x v="1"/>
    <x v="1481"/>
    <x v="1"/>
    <x v="476"/>
    <x v="0"/>
  </r>
  <r>
    <x v="3"/>
    <x v="1"/>
    <x v="23"/>
    <x v="0"/>
    <x v="23"/>
    <x v="0"/>
    <x v="28"/>
    <x v="1266"/>
    <x v="0"/>
    <x v="1724"/>
    <x v="1"/>
    <x v="366"/>
    <x v="5"/>
    <x v="33"/>
    <x v="3"/>
    <x v="235"/>
    <x v="1"/>
    <x v="1065"/>
    <x v="1"/>
    <x v="302"/>
    <x v="0"/>
  </r>
  <r>
    <x v="3"/>
    <x v="1"/>
    <x v="23"/>
    <x v="0"/>
    <x v="23"/>
    <x v="0"/>
    <x v="28"/>
    <x v="1266"/>
    <x v="0"/>
    <x v="1724"/>
    <x v="1"/>
    <x v="366"/>
    <x v="5"/>
    <x v="29"/>
    <x v="3"/>
    <x v="203"/>
    <x v="1"/>
    <x v="945"/>
    <x v="1"/>
    <x v="26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4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8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7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4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148"/>
    <x v="3"/>
    <x v="842"/>
    <x v="1"/>
    <x v="2561"/>
    <x v="1"/>
    <x v="1125"/>
    <x v="0"/>
  </r>
  <r>
    <x v="3"/>
    <x v="1"/>
    <x v="23"/>
    <x v="0"/>
    <x v="23"/>
    <x v="0"/>
    <x v="28"/>
    <x v="1266"/>
    <x v="0"/>
    <x v="1724"/>
    <x v="1"/>
    <x v="366"/>
    <x v="5"/>
    <x v="46"/>
    <x v="3"/>
    <x v="309"/>
    <x v="1"/>
    <x v="1345"/>
    <x v="1"/>
    <x v="416"/>
    <x v="0"/>
  </r>
  <r>
    <x v="0"/>
    <x v="1"/>
    <x v="24"/>
    <x v="1"/>
    <x v="24"/>
    <x v="0"/>
    <x v="26"/>
    <x v="1116"/>
    <x v="0"/>
    <x v="1537"/>
    <x v="1"/>
    <x v="366"/>
    <x v="5"/>
    <x v="59"/>
    <x v="3"/>
    <x v="478"/>
    <x v="1"/>
    <x v="1276"/>
    <x v="1"/>
    <x v="582"/>
    <x v="0"/>
  </r>
  <r>
    <x v="0"/>
    <x v="1"/>
    <x v="24"/>
    <x v="1"/>
    <x v="24"/>
    <x v="0"/>
    <x v="26"/>
    <x v="1116"/>
    <x v="0"/>
    <x v="1537"/>
    <x v="1"/>
    <x v="366"/>
    <x v="5"/>
    <x v="50"/>
    <x v="3"/>
    <x v="549"/>
    <x v="1"/>
    <x v="1317"/>
    <x v="1"/>
    <x v="604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24"/>
    <x v="3"/>
    <x v="208"/>
    <x v="1"/>
    <x v="614"/>
    <x v="1"/>
    <x v="254"/>
    <x v="0"/>
  </r>
  <r>
    <x v="0"/>
    <x v="1"/>
    <x v="24"/>
    <x v="1"/>
    <x v="24"/>
    <x v="0"/>
    <x v="26"/>
    <x v="1116"/>
    <x v="0"/>
    <x v="1537"/>
    <x v="1"/>
    <x v="366"/>
    <x v="5"/>
    <x v="102"/>
    <x v="3"/>
    <x v="918"/>
    <x v="1"/>
    <x v="2101"/>
    <x v="1"/>
    <x v="1088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27"/>
    <x v="3"/>
    <x v="290"/>
    <x v="1"/>
    <x v="816"/>
    <x v="1"/>
    <x v="339"/>
    <x v="0"/>
  </r>
  <r>
    <x v="0"/>
    <x v="2"/>
    <x v="24"/>
    <x v="1"/>
    <x v="24"/>
    <x v="0"/>
    <x v="26"/>
    <x v="1115"/>
    <x v="0"/>
    <x v="1561"/>
    <x v="1"/>
    <x v="366"/>
    <x v="5"/>
    <x v="79"/>
    <x v="3"/>
    <x v="792"/>
    <x v="1"/>
    <x v="2157"/>
    <x v="1"/>
    <x v="893"/>
    <x v="0"/>
  </r>
  <r>
    <x v="0"/>
    <x v="2"/>
    <x v="24"/>
    <x v="1"/>
    <x v="24"/>
    <x v="0"/>
    <x v="26"/>
    <x v="1115"/>
    <x v="0"/>
    <x v="1561"/>
    <x v="1"/>
    <x v="366"/>
    <x v="5"/>
    <x v="84"/>
    <x v="3"/>
    <x v="642"/>
    <x v="1"/>
    <x v="1614"/>
    <x v="1"/>
    <x v="804"/>
    <x v="0"/>
  </r>
  <r>
    <x v="0"/>
    <x v="2"/>
    <x v="24"/>
    <x v="1"/>
    <x v="24"/>
    <x v="0"/>
    <x v="26"/>
    <x v="1115"/>
    <x v="0"/>
    <x v="1561"/>
    <x v="1"/>
    <x v="366"/>
    <x v="5"/>
    <x v="114"/>
    <x v="3"/>
    <x v="997"/>
    <x v="1"/>
    <x v="2234"/>
    <x v="1"/>
    <x v="1170"/>
    <x v="0"/>
  </r>
  <r>
    <x v="0"/>
    <x v="2"/>
    <x v="24"/>
    <x v="1"/>
    <x v="24"/>
    <x v="0"/>
    <x v="26"/>
    <x v="1115"/>
    <x v="0"/>
    <x v="1561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5"/>
    <x v="0"/>
    <x v="1561"/>
    <x v="1"/>
    <x v="366"/>
    <x v="5"/>
    <x v="121"/>
    <x v="3"/>
    <x v="1039"/>
    <x v="1"/>
    <x v="2279"/>
    <x v="1"/>
    <x v="1216"/>
    <x v="0"/>
  </r>
  <r>
    <x v="0"/>
    <x v="2"/>
    <x v="24"/>
    <x v="1"/>
    <x v="24"/>
    <x v="0"/>
    <x v="26"/>
    <x v="1115"/>
    <x v="0"/>
    <x v="1561"/>
    <x v="1"/>
    <x v="366"/>
    <x v="5"/>
    <x v="9"/>
    <x v="3"/>
    <x v="92"/>
    <x v="1"/>
    <x v="259"/>
    <x v="1"/>
    <x v="112"/>
    <x v="0"/>
  </r>
  <r>
    <x v="0"/>
    <x v="2"/>
    <x v="24"/>
    <x v="1"/>
    <x v="24"/>
    <x v="0"/>
    <x v="26"/>
    <x v="1115"/>
    <x v="0"/>
    <x v="1561"/>
    <x v="1"/>
    <x v="366"/>
    <x v="5"/>
    <x v="51"/>
    <x v="3"/>
    <x v="568"/>
    <x v="1"/>
    <x v="1324"/>
    <x v="1"/>
    <x v="615"/>
    <x v="0"/>
  </r>
  <r>
    <x v="0"/>
    <x v="2"/>
    <x v="24"/>
    <x v="1"/>
    <x v="24"/>
    <x v="0"/>
    <x v="26"/>
    <x v="1121"/>
    <x v="0"/>
    <x v="1535"/>
    <x v="1"/>
    <x v="366"/>
    <x v="5"/>
    <x v="49"/>
    <x v="3"/>
    <x v="407"/>
    <x v="1"/>
    <x v="1114"/>
    <x v="1"/>
    <x v="493"/>
    <x v="0"/>
  </r>
  <r>
    <x v="0"/>
    <x v="2"/>
    <x v="24"/>
    <x v="1"/>
    <x v="24"/>
    <x v="0"/>
    <x v="26"/>
    <x v="1121"/>
    <x v="0"/>
    <x v="1535"/>
    <x v="1"/>
    <x v="366"/>
    <x v="5"/>
    <x v="85"/>
    <x v="3"/>
    <x v="796"/>
    <x v="1"/>
    <x v="1895"/>
    <x v="1"/>
    <x v="958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6"/>
    <x v="1"/>
    <x v="1195"/>
    <x v="0"/>
  </r>
  <r>
    <x v="0"/>
    <x v="2"/>
    <x v="24"/>
    <x v="1"/>
    <x v="24"/>
    <x v="0"/>
    <x v="26"/>
    <x v="1121"/>
    <x v="0"/>
    <x v="1535"/>
    <x v="1"/>
    <x v="366"/>
    <x v="5"/>
    <x v="124"/>
    <x v="3"/>
    <x v="842"/>
    <x v="1"/>
    <x v="2057"/>
    <x v="1"/>
    <x v="1087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3"/>
    <x v="1"/>
    <x v="1194"/>
    <x v="0"/>
  </r>
  <r>
    <x v="0"/>
    <x v="2"/>
    <x v="24"/>
    <x v="1"/>
    <x v="24"/>
    <x v="0"/>
    <x v="26"/>
    <x v="1119"/>
    <x v="0"/>
    <x v="1532"/>
    <x v="1"/>
    <x v="366"/>
    <x v="5"/>
    <x v="79"/>
    <x v="3"/>
    <x v="792"/>
    <x v="1"/>
    <x v="1777"/>
    <x v="1"/>
    <x v="893"/>
    <x v="0"/>
  </r>
  <r>
    <x v="0"/>
    <x v="2"/>
    <x v="24"/>
    <x v="1"/>
    <x v="24"/>
    <x v="0"/>
    <x v="26"/>
    <x v="1119"/>
    <x v="0"/>
    <x v="1532"/>
    <x v="1"/>
    <x v="366"/>
    <x v="5"/>
    <x v="99"/>
    <x v="3"/>
    <x v="718"/>
    <x v="1"/>
    <x v="1782"/>
    <x v="1"/>
    <x v="999"/>
    <x v="0"/>
  </r>
  <r>
    <x v="0"/>
    <x v="2"/>
    <x v="24"/>
    <x v="1"/>
    <x v="24"/>
    <x v="0"/>
    <x v="26"/>
    <x v="1119"/>
    <x v="0"/>
    <x v="1532"/>
    <x v="1"/>
    <x v="366"/>
    <x v="5"/>
    <x v="104"/>
    <x v="3"/>
    <x v="943"/>
    <x v="1"/>
    <x v="2126"/>
    <x v="1"/>
    <x v="1103"/>
    <x v="0"/>
  </r>
  <r>
    <x v="0"/>
    <x v="2"/>
    <x v="24"/>
    <x v="1"/>
    <x v="24"/>
    <x v="0"/>
    <x v="26"/>
    <x v="1119"/>
    <x v="0"/>
    <x v="1532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9"/>
    <x v="0"/>
    <x v="1532"/>
    <x v="1"/>
    <x v="366"/>
    <x v="5"/>
    <x v="121"/>
    <x v="3"/>
    <x v="1039"/>
    <x v="1"/>
    <x v="2238"/>
    <x v="1"/>
    <x v="1216"/>
    <x v="0"/>
  </r>
  <r>
    <x v="0"/>
    <x v="2"/>
    <x v="24"/>
    <x v="1"/>
    <x v="24"/>
    <x v="0"/>
    <x v="26"/>
    <x v="1119"/>
    <x v="0"/>
    <x v="1532"/>
    <x v="1"/>
    <x v="366"/>
    <x v="5"/>
    <x v="154"/>
    <x v="3"/>
    <x v="1138"/>
    <x v="1"/>
    <x v="2513"/>
    <x v="1"/>
    <x v="1364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28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70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47"/>
    <x v="3"/>
    <x v="842"/>
    <x v="1"/>
    <x v="1553"/>
    <x v="1"/>
    <x v="640"/>
    <x v="0"/>
  </r>
  <r>
    <x v="0"/>
    <x v="2"/>
    <x v="24"/>
    <x v="1"/>
    <x v="24"/>
    <x v="0"/>
    <x v="26"/>
    <x v="1143"/>
    <x v="0"/>
    <x v="1667"/>
    <x v="1"/>
    <x v="366"/>
    <x v="5"/>
    <x v="38"/>
    <x v="3"/>
    <x v="718"/>
    <x v="1"/>
    <x v="1356"/>
    <x v="1"/>
    <x v="531"/>
    <x v="0"/>
  </r>
  <r>
    <x v="0"/>
    <x v="2"/>
    <x v="24"/>
    <x v="1"/>
    <x v="24"/>
    <x v="0"/>
    <x v="26"/>
    <x v="1143"/>
    <x v="0"/>
    <x v="1667"/>
    <x v="1"/>
    <x v="366"/>
    <x v="5"/>
    <x v="67"/>
    <x v="3"/>
    <x v="1053"/>
    <x v="1"/>
    <x v="1954"/>
    <x v="1"/>
    <x v="868"/>
    <x v="0"/>
  </r>
  <r>
    <x v="0"/>
    <x v="2"/>
    <x v="24"/>
    <x v="1"/>
    <x v="24"/>
    <x v="0"/>
    <x v="26"/>
    <x v="1143"/>
    <x v="0"/>
    <x v="1667"/>
    <x v="1"/>
    <x v="366"/>
    <x v="5"/>
    <x v="45"/>
    <x v="3"/>
    <x v="817"/>
    <x v="1"/>
    <x v="1518"/>
    <x v="1"/>
    <x v="618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77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70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8"/>
    <x v="3"/>
    <x v="336"/>
    <x v="1"/>
    <x v="563"/>
    <x v="1"/>
    <x v="166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2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9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4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8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5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1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2"/>
    <x v="1"/>
    <x v="312"/>
    <x v="1"/>
    <x v="110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3"/>
    <x v="1"/>
    <x v="289"/>
    <x v="1"/>
    <x v="110"/>
    <x v="0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6"/>
    <x v="0"/>
    <x v="28"/>
    <x v="1"/>
    <x v="26"/>
    <x v="0"/>
    <x v="28"/>
    <x v="770"/>
    <x v="0"/>
    <x v="1295"/>
    <x v="1"/>
    <x v="366"/>
    <x v="1"/>
    <x v="252"/>
    <x v="3"/>
    <x v="1563"/>
    <x v="1"/>
    <x v="2829"/>
    <x v="1"/>
    <x v="1270"/>
    <x v="0"/>
  </r>
  <r>
    <x v="3"/>
    <x v="2"/>
    <x v="25"/>
    <x v="1"/>
    <x v="26"/>
    <x v="0"/>
    <x v="29"/>
    <x v="1100"/>
    <x v="0"/>
    <x v="1424"/>
    <x v="1"/>
    <x v="366"/>
    <x v="5"/>
    <x v="354"/>
    <x v="3"/>
    <x v="1417"/>
    <x v="1"/>
    <x v="2955"/>
    <x v="1"/>
    <x v="1693"/>
    <x v="0"/>
  </r>
  <r>
    <x v="3"/>
    <x v="2"/>
    <x v="25"/>
    <x v="1"/>
    <x v="26"/>
    <x v="0"/>
    <x v="29"/>
    <x v="1130"/>
    <x v="0"/>
    <x v="1439"/>
    <x v="1"/>
    <x v="366"/>
    <x v="5"/>
    <x v="356"/>
    <x v="3"/>
    <x v="1417"/>
    <x v="1"/>
    <x v="2961"/>
    <x v="1"/>
    <x v="1695"/>
    <x v="0"/>
  </r>
  <r>
    <x v="3"/>
    <x v="2"/>
    <x v="25"/>
    <x v="1"/>
    <x v="26"/>
    <x v="0"/>
    <x v="29"/>
    <x v="1130"/>
    <x v="0"/>
    <x v="1439"/>
    <x v="1"/>
    <x v="366"/>
    <x v="5"/>
    <x v="14"/>
    <x v="3"/>
    <x v="1165"/>
    <x v="1"/>
    <x v="516"/>
    <x v="1"/>
    <x v="233"/>
    <x v="0"/>
  </r>
  <r>
    <x v="3"/>
    <x v="2"/>
    <x v="25"/>
    <x v="1"/>
    <x v="26"/>
    <x v="0"/>
    <x v="29"/>
    <x v="1167"/>
    <x v="0"/>
    <x v="1522"/>
    <x v="1"/>
    <x v="366"/>
    <x v="5"/>
    <x v="97"/>
    <x v="3"/>
    <x v="1165"/>
    <x v="1"/>
    <x v="2197"/>
    <x v="1"/>
    <x v="1213"/>
    <x v="0"/>
  </r>
  <r>
    <x v="3"/>
    <x v="2"/>
    <x v="25"/>
    <x v="1"/>
    <x v="26"/>
    <x v="0"/>
    <x v="29"/>
    <x v="1167"/>
    <x v="0"/>
    <x v="1522"/>
    <x v="1"/>
    <x v="366"/>
    <x v="5"/>
    <x v="260"/>
    <x v="3"/>
    <x v="1533"/>
    <x v="1"/>
    <x v="2916"/>
    <x v="1"/>
    <x v="1624"/>
    <x v="0"/>
  </r>
  <r>
    <x v="3"/>
    <x v="2"/>
    <x v="25"/>
    <x v="1"/>
    <x v="26"/>
    <x v="0"/>
    <x v="29"/>
    <x v="1167"/>
    <x v="0"/>
    <x v="1522"/>
    <x v="1"/>
    <x v="366"/>
    <x v="5"/>
    <x v="203"/>
    <x v="3"/>
    <x v="282"/>
    <x v="1"/>
    <x v="2439"/>
    <x v="1"/>
    <x v="1502"/>
    <x v="0"/>
  </r>
  <r>
    <x v="3"/>
    <x v="2"/>
    <x v="25"/>
    <x v="1"/>
    <x v="26"/>
    <x v="0"/>
    <x v="29"/>
    <x v="1044"/>
    <x v="0"/>
    <x v="1401"/>
    <x v="1"/>
    <x v="366"/>
    <x v="5"/>
    <x v="328"/>
    <x v="3"/>
    <x v="1417"/>
    <x v="1"/>
    <x v="2903"/>
    <x v="1"/>
    <x v="1674"/>
    <x v="0"/>
  </r>
  <r>
    <x v="3"/>
    <x v="2"/>
    <x v="25"/>
    <x v="1"/>
    <x v="26"/>
    <x v="0"/>
    <x v="29"/>
    <x v="1044"/>
    <x v="0"/>
    <x v="1401"/>
    <x v="1"/>
    <x v="366"/>
    <x v="5"/>
    <x v="109"/>
    <x v="3"/>
    <x v="1417"/>
    <x v="1"/>
    <x v="1762"/>
    <x v="1"/>
    <x v="1173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4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6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489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35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7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68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2"/>
    <x v="3"/>
    <x v="628"/>
    <x v="1"/>
    <x v="1016"/>
    <x v="1"/>
    <x v="268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1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0"/>
    <x v="29"/>
    <x v="1"/>
    <x v="27"/>
    <x v="0"/>
    <x v="30"/>
    <x v="929"/>
    <x v="0"/>
    <x v="1123"/>
    <x v="1"/>
    <x v="366"/>
    <x v="6"/>
    <x v="120"/>
    <x v="3"/>
    <x v="1122"/>
    <x v="1"/>
    <x v="1463"/>
    <x v="1"/>
    <x v="1098"/>
    <x v="0"/>
  </r>
  <r>
    <x v="0"/>
    <x v="0"/>
    <x v="29"/>
    <x v="1"/>
    <x v="27"/>
    <x v="0"/>
    <x v="30"/>
    <x v="929"/>
    <x v="0"/>
    <x v="1123"/>
    <x v="1"/>
    <x v="366"/>
    <x v="6"/>
    <x v="100"/>
    <x v="3"/>
    <x v="1016"/>
    <x v="1"/>
    <x v="1284"/>
    <x v="1"/>
    <x v="966"/>
    <x v="0"/>
  </r>
  <r>
    <x v="0"/>
    <x v="0"/>
    <x v="29"/>
    <x v="1"/>
    <x v="27"/>
    <x v="0"/>
    <x v="30"/>
    <x v="929"/>
    <x v="0"/>
    <x v="1123"/>
    <x v="1"/>
    <x v="366"/>
    <x v="6"/>
    <x v="96"/>
    <x v="3"/>
    <x v="983"/>
    <x v="1"/>
    <x v="1250"/>
    <x v="1"/>
    <x v="92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48"/>
    <x v="3"/>
    <x v="842"/>
    <x v="1"/>
    <x v="1598"/>
    <x v="1"/>
    <x v="653"/>
    <x v="0"/>
  </r>
  <r>
    <x v="0"/>
    <x v="2"/>
    <x v="29"/>
    <x v="1"/>
    <x v="27"/>
    <x v="0"/>
    <x v="30"/>
    <x v="1243"/>
    <x v="0"/>
    <x v="1642"/>
    <x v="1"/>
    <x v="366"/>
    <x v="5"/>
    <x v="43"/>
    <x v="3"/>
    <x v="796"/>
    <x v="1"/>
    <x v="1485"/>
    <x v="1"/>
    <x v="592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30"/>
    <x v="3"/>
    <x v="672"/>
    <x v="1"/>
    <x v="1166"/>
    <x v="1"/>
    <x v="430"/>
    <x v="0"/>
  </r>
  <r>
    <x v="0"/>
    <x v="2"/>
    <x v="29"/>
    <x v="1"/>
    <x v="27"/>
    <x v="0"/>
    <x v="30"/>
    <x v="1243"/>
    <x v="0"/>
    <x v="1642"/>
    <x v="1"/>
    <x v="366"/>
    <x v="5"/>
    <x v="35"/>
    <x v="3"/>
    <x v="672"/>
    <x v="1"/>
    <x v="1295"/>
    <x v="1"/>
    <x v="491"/>
    <x v="0"/>
  </r>
  <r>
    <x v="0"/>
    <x v="2"/>
    <x v="29"/>
    <x v="1"/>
    <x v="27"/>
    <x v="0"/>
    <x v="30"/>
    <x v="1243"/>
    <x v="0"/>
    <x v="1642"/>
    <x v="1"/>
    <x v="366"/>
    <x v="5"/>
    <x v="76"/>
    <x v="3"/>
    <x v="1138"/>
    <x v="1"/>
    <x v="2108"/>
    <x v="1"/>
    <x v="974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33"/>
    <x v="3"/>
    <x v="597"/>
    <x v="1"/>
    <x v="1236"/>
    <x v="1"/>
    <x v="437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53"/>
    <x v="3"/>
    <x v="869"/>
    <x v="1"/>
    <x v="1683"/>
    <x v="1"/>
    <x v="668"/>
    <x v="0"/>
  </r>
  <r>
    <x v="1"/>
    <x v="2"/>
    <x v="30"/>
    <x v="0"/>
    <x v="28"/>
    <x v="0"/>
    <x v="31"/>
    <x v="985"/>
    <x v="0"/>
    <x v="1552"/>
    <x v="1"/>
    <x v="366"/>
    <x v="4"/>
    <x v="63"/>
    <x v="3"/>
    <x v="801"/>
    <x v="1"/>
    <x v="1819"/>
    <x v="1"/>
    <x v="587"/>
    <x v="0"/>
  </r>
  <r>
    <x v="1"/>
    <x v="2"/>
    <x v="30"/>
    <x v="0"/>
    <x v="28"/>
    <x v="0"/>
    <x v="31"/>
    <x v="985"/>
    <x v="0"/>
    <x v="1552"/>
    <x v="1"/>
    <x v="366"/>
    <x v="4"/>
    <x v="9"/>
    <x v="3"/>
    <x v="168"/>
    <x v="1"/>
    <x v="404"/>
    <x v="1"/>
    <x v="107"/>
    <x v="0"/>
  </r>
  <r>
    <x v="1"/>
    <x v="2"/>
    <x v="30"/>
    <x v="0"/>
    <x v="28"/>
    <x v="0"/>
    <x v="31"/>
    <x v="985"/>
    <x v="0"/>
    <x v="1552"/>
    <x v="1"/>
    <x v="366"/>
    <x v="4"/>
    <x v="32"/>
    <x v="3"/>
    <x v="466"/>
    <x v="1"/>
    <x v="1130"/>
    <x v="1"/>
    <x v="312"/>
    <x v="0"/>
  </r>
  <r>
    <x v="1"/>
    <x v="2"/>
    <x v="30"/>
    <x v="0"/>
    <x v="28"/>
    <x v="0"/>
    <x v="31"/>
    <x v="985"/>
    <x v="0"/>
    <x v="1552"/>
    <x v="1"/>
    <x v="366"/>
    <x v="4"/>
    <x v="97"/>
    <x v="3"/>
    <x v="1075"/>
    <x v="1"/>
    <x v="2328"/>
    <x v="1"/>
    <x v="855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4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3"/>
    <x v="3"/>
    <x v="336"/>
    <x v="1"/>
    <x v="836"/>
    <x v="1"/>
    <x v="233"/>
    <x v="0"/>
  </r>
  <r>
    <x v="1"/>
    <x v="2"/>
    <x v="30"/>
    <x v="0"/>
    <x v="28"/>
    <x v="0"/>
    <x v="31"/>
    <x v="985"/>
    <x v="0"/>
    <x v="1552"/>
    <x v="1"/>
    <x v="366"/>
    <x v="4"/>
    <x v="98"/>
    <x v="3"/>
    <x v="1075"/>
    <x v="1"/>
    <x v="2327"/>
    <x v="1"/>
    <x v="861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6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70"/>
    <x v="1"/>
    <x v="266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61"/>
    <x v="1"/>
    <x v="266"/>
    <x v="0"/>
  </r>
  <r>
    <x v="1"/>
    <x v="2"/>
    <x v="30"/>
    <x v="0"/>
    <x v="28"/>
    <x v="0"/>
    <x v="31"/>
    <x v="985"/>
    <x v="0"/>
    <x v="1552"/>
    <x v="1"/>
    <x v="366"/>
    <x v="4"/>
    <x v="30"/>
    <x v="3"/>
    <x v="437"/>
    <x v="1"/>
    <x v="1047"/>
    <x v="1"/>
    <x v="292"/>
    <x v="0"/>
  </r>
  <r>
    <x v="3"/>
    <x v="1"/>
    <x v="27"/>
    <x v="1"/>
    <x v="29"/>
    <x v="0"/>
    <x v="32"/>
    <x v="1042"/>
    <x v="0"/>
    <x v="1566"/>
    <x v="1"/>
    <x v="366"/>
    <x v="5"/>
    <x v="161"/>
    <x v="3"/>
    <x v="1118"/>
    <x v="1"/>
    <x v="2567"/>
    <x v="1"/>
    <x v="1324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70"/>
    <x v="3"/>
    <x v="906"/>
    <x v="1"/>
    <x v="1788"/>
    <x v="1"/>
    <x v="894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35"/>
    <x v="3"/>
    <x v="340"/>
    <x v="1"/>
    <x v="998"/>
    <x v="1"/>
    <x v="382"/>
    <x v="0"/>
  </r>
  <r>
    <x v="6"/>
    <x v="2"/>
    <x v="31"/>
    <x v="1"/>
    <x v="29"/>
    <x v="0"/>
    <x v="30"/>
    <x v="329"/>
    <x v="0"/>
    <x v="744"/>
    <x v="1"/>
    <x v="366"/>
    <x v="1"/>
    <x v="81"/>
    <x v="3"/>
    <x v="829"/>
    <x v="1"/>
    <x v="1635"/>
    <x v="1"/>
    <x v="416"/>
    <x v="0"/>
  </r>
  <r>
    <x v="6"/>
    <x v="2"/>
    <x v="31"/>
    <x v="1"/>
    <x v="29"/>
    <x v="0"/>
    <x v="30"/>
    <x v="657"/>
    <x v="0"/>
    <x v="965"/>
    <x v="1"/>
    <x v="366"/>
    <x v="2"/>
    <x v="126"/>
    <x v="3"/>
    <x v="1054"/>
    <x v="1"/>
    <x v="2121"/>
    <x v="1"/>
    <x v="1002"/>
    <x v="0"/>
  </r>
  <r>
    <x v="6"/>
    <x v="2"/>
    <x v="31"/>
    <x v="1"/>
    <x v="29"/>
    <x v="0"/>
    <x v="30"/>
    <x v="412"/>
    <x v="0"/>
    <x v="659"/>
    <x v="1"/>
    <x v="366"/>
    <x v="2"/>
    <x v="63"/>
    <x v="3"/>
    <x v="676"/>
    <x v="1"/>
    <x v="1459"/>
    <x v="1"/>
    <x v="5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271"/>
    <x v="0"/>
    <x v="464"/>
    <x v="1"/>
    <x v="366"/>
    <x v="2"/>
    <x v="38"/>
    <x v="3"/>
    <x v="442"/>
    <x v="1"/>
    <x v="992"/>
    <x v="1"/>
    <x v="341"/>
    <x v="0"/>
  </r>
  <r>
    <x v="6"/>
    <x v="2"/>
    <x v="31"/>
    <x v="1"/>
    <x v="29"/>
    <x v="0"/>
    <x v="30"/>
    <x v="654"/>
    <x v="0"/>
    <x v="960"/>
    <x v="1"/>
    <x v="366"/>
    <x v="2"/>
    <x v="125"/>
    <x v="3"/>
    <x v="1050"/>
    <x v="1"/>
    <x v="2113"/>
    <x v="1"/>
    <x v="996"/>
    <x v="0"/>
  </r>
  <r>
    <x v="6"/>
    <x v="2"/>
    <x v="31"/>
    <x v="1"/>
    <x v="29"/>
    <x v="0"/>
    <x v="30"/>
    <x v="279"/>
    <x v="0"/>
    <x v="469"/>
    <x v="1"/>
    <x v="366"/>
    <x v="2"/>
    <x v="39"/>
    <x v="3"/>
    <x v="453"/>
    <x v="1"/>
    <x v="1015"/>
    <x v="1"/>
    <x v="3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182"/>
    <x v="0"/>
    <x v="324"/>
    <x v="1"/>
    <x v="366"/>
    <x v="2"/>
    <x v="23"/>
    <x v="3"/>
    <x v="274"/>
    <x v="1"/>
    <x v="654"/>
    <x v="1"/>
    <x v="220"/>
    <x v="0"/>
  </r>
  <r>
    <x v="6"/>
    <x v="2"/>
    <x v="31"/>
    <x v="1"/>
    <x v="29"/>
    <x v="0"/>
    <x v="30"/>
    <x v="63"/>
    <x v="0"/>
    <x v="191"/>
    <x v="1"/>
    <x v="366"/>
    <x v="1"/>
    <x v="11"/>
    <x v="3"/>
    <x v="92"/>
    <x v="1"/>
    <x v="340"/>
    <x v="1"/>
    <x v="87"/>
    <x v="0"/>
  </r>
  <r>
    <x v="6"/>
    <x v="2"/>
    <x v="31"/>
    <x v="1"/>
    <x v="29"/>
    <x v="0"/>
    <x v="30"/>
    <x v="256"/>
    <x v="0"/>
    <x v="567"/>
    <x v="1"/>
    <x v="366"/>
    <x v="1"/>
    <x v="54"/>
    <x v="3"/>
    <x v="373"/>
    <x v="1"/>
    <x v="1255"/>
    <x v="1"/>
    <x v="321"/>
    <x v="0"/>
  </r>
  <r>
    <x v="6"/>
    <x v="2"/>
    <x v="31"/>
    <x v="1"/>
    <x v="29"/>
    <x v="0"/>
    <x v="30"/>
    <x v="103"/>
    <x v="0"/>
    <x v="278"/>
    <x v="1"/>
    <x v="366"/>
    <x v="1"/>
    <x v="19"/>
    <x v="3"/>
    <x v="145"/>
    <x v="1"/>
    <x v="528"/>
    <x v="1"/>
    <x v="133"/>
    <x v="0"/>
  </r>
  <r>
    <x v="6"/>
    <x v="2"/>
    <x v="31"/>
    <x v="1"/>
    <x v="29"/>
    <x v="0"/>
    <x v="30"/>
    <x v="338"/>
    <x v="0"/>
    <x v="692"/>
    <x v="1"/>
    <x v="366"/>
    <x v="1"/>
    <x v="73"/>
    <x v="3"/>
    <x v="486"/>
    <x v="1"/>
    <x v="1532"/>
    <x v="1"/>
    <x v="433"/>
    <x v="0"/>
  </r>
  <r>
    <x v="6"/>
    <x v="2"/>
    <x v="31"/>
    <x v="1"/>
    <x v="29"/>
    <x v="0"/>
    <x v="30"/>
    <x v="485"/>
    <x v="0"/>
    <x v="938"/>
    <x v="1"/>
    <x v="366"/>
    <x v="1"/>
    <x v="114"/>
    <x v="3"/>
    <x v="1420"/>
    <x v="1"/>
    <x v="2053"/>
    <x v="1"/>
    <x v="666"/>
    <x v="0"/>
  </r>
  <r>
    <x v="6"/>
    <x v="2"/>
    <x v="31"/>
    <x v="1"/>
    <x v="29"/>
    <x v="0"/>
    <x v="30"/>
    <x v="442"/>
    <x v="0"/>
    <x v="943"/>
    <x v="1"/>
    <x v="366"/>
    <x v="9"/>
    <x v="89"/>
    <x v="3"/>
    <x v="908"/>
    <x v="1"/>
    <x v="2075"/>
    <x v="1"/>
    <x v="606"/>
    <x v="0"/>
  </r>
  <r>
    <x v="6"/>
    <x v="2"/>
    <x v="31"/>
    <x v="1"/>
    <x v="29"/>
    <x v="0"/>
    <x v="30"/>
    <x v="111"/>
    <x v="0"/>
    <x v="304"/>
    <x v="1"/>
    <x v="366"/>
    <x v="9"/>
    <x v="18"/>
    <x v="3"/>
    <x v="233"/>
    <x v="1"/>
    <x v="608"/>
    <x v="1"/>
    <x v="143"/>
    <x v="0"/>
  </r>
  <r>
    <x v="6"/>
    <x v="2"/>
    <x v="31"/>
    <x v="1"/>
    <x v="29"/>
    <x v="0"/>
    <x v="30"/>
    <x v="259"/>
    <x v="0"/>
    <x v="615"/>
    <x v="1"/>
    <x v="366"/>
    <x v="9"/>
    <x v="46"/>
    <x v="3"/>
    <x v="559"/>
    <x v="1"/>
    <x v="1358"/>
    <x v="1"/>
    <x v="324"/>
    <x v="0"/>
  </r>
  <r>
    <x v="6"/>
    <x v="2"/>
    <x v="31"/>
    <x v="1"/>
    <x v="29"/>
    <x v="0"/>
    <x v="30"/>
    <x v="47"/>
    <x v="0"/>
    <x v="150"/>
    <x v="1"/>
    <x v="366"/>
    <x v="9"/>
    <x v="7"/>
    <x v="3"/>
    <x v="100"/>
    <x v="1"/>
    <x v="263"/>
    <x v="1"/>
    <x v="69"/>
    <x v="0"/>
  </r>
  <r>
    <x v="6"/>
    <x v="1"/>
    <x v="31"/>
    <x v="1"/>
    <x v="29"/>
    <x v="0"/>
    <x v="30"/>
    <x v="683"/>
    <x v="0"/>
    <x v="886"/>
    <x v="1"/>
    <x v="366"/>
    <x v="5"/>
    <x v="114"/>
    <x v="3"/>
    <x v="939"/>
    <x v="1"/>
    <x v="1938"/>
    <x v="1"/>
    <x v="1051"/>
    <x v="0"/>
  </r>
  <r>
    <x v="6"/>
    <x v="1"/>
    <x v="31"/>
    <x v="1"/>
    <x v="29"/>
    <x v="0"/>
    <x v="30"/>
    <x v="644"/>
    <x v="0"/>
    <x v="743"/>
    <x v="1"/>
    <x v="366"/>
    <x v="5"/>
    <x v="102"/>
    <x v="3"/>
    <x v="892"/>
    <x v="1"/>
    <x v="1634"/>
    <x v="1"/>
    <x v="977"/>
    <x v="0"/>
  </r>
  <r>
    <x v="6"/>
    <x v="1"/>
    <x v="31"/>
    <x v="1"/>
    <x v="29"/>
    <x v="0"/>
    <x v="30"/>
    <x v="221"/>
    <x v="0"/>
    <x v="448"/>
    <x v="1"/>
    <x v="366"/>
    <x v="1"/>
    <x v="30"/>
    <x v="3"/>
    <x v="474"/>
    <x v="1"/>
    <x v="960"/>
    <x v="1"/>
    <x v="276"/>
    <x v="0"/>
  </r>
  <r>
    <x v="6"/>
    <x v="1"/>
    <x v="31"/>
    <x v="1"/>
    <x v="29"/>
    <x v="0"/>
    <x v="30"/>
    <x v="193"/>
    <x v="0"/>
    <x v="399"/>
    <x v="1"/>
    <x v="366"/>
    <x v="1"/>
    <x v="25"/>
    <x v="3"/>
    <x v="406"/>
    <x v="1"/>
    <x v="827"/>
    <x v="1"/>
    <x v="237"/>
    <x v="0"/>
  </r>
  <r>
    <x v="6"/>
    <x v="1"/>
    <x v="31"/>
    <x v="1"/>
    <x v="29"/>
    <x v="0"/>
    <x v="30"/>
    <x v="76"/>
    <x v="0"/>
    <x v="224"/>
    <x v="1"/>
    <x v="366"/>
    <x v="1"/>
    <x v="11"/>
    <x v="3"/>
    <x v="145"/>
    <x v="1"/>
    <x v="397"/>
    <x v="1"/>
    <x v="100"/>
    <x v="0"/>
  </r>
  <r>
    <x v="6"/>
    <x v="1"/>
    <x v="31"/>
    <x v="1"/>
    <x v="29"/>
    <x v="0"/>
    <x v="30"/>
    <x v="393"/>
    <x v="0"/>
    <x v="789"/>
    <x v="1"/>
    <x v="366"/>
    <x v="1"/>
    <x v="71"/>
    <x v="3"/>
    <x v="842"/>
    <x v="1"/>
    <x v="1727"/>
    <x v="1"/>
    <x v="517"/>
    <x v="0"/>
  </r>
  <r>
    <x v="6"/>
    <x v="1"/>
    <x v="31"/>
    <x v="1"/>
    <x v="29"/>
    <x v="0"/>
    <x v="30"/>
    <x v="274"/>
    <x v="0"/>
    <x v="600"/>
    <x v="1"/>
    <x v="366"/>
    <x v="1"/>
    <x v="47"/>
    <x v="3"/>
    <x v="628"/>
    <x v="1"/>
    <x v="1325"/>
    <x v="1"/>
    <x v="344"/>
    <x v="0"/>
  </r>
  <r>
    <x v="6"/>
    <x v="1"/>
    <x v="31"/>
    <x v="1"/>
    <x v="29"/>
    <x v="0"/>
    <x v="30"/>
    <x v="436"/>
    <x v="0"/>
    <x v="883"/>
    <x v="1"/>
    <x v="366"/>
    <x v="1"/>
    <x v="84"/>
    <x v="3"/>
    <x v="943"/>
    <x v="1"/>
    <x v="1927"/>
    <x v="1"/>
    <x v="592"/>
    <x v="0"/>
  </r>
  <r>
    <x v="6"/>
    <x v="1"/>
    <x v="31"/>
    <x v="1"/>
    <x v="29"/>
    <x v="0"/>
    <x v="30"/>
    <x v="398"/>
    <x v="0"/>
    <x v="799"/>
    <x v="1"/>
    <x v="366"/>
    <x v="1"/>
    <x v="72"/>
    <x v="3"/>
    <x v="842"/>
    <x v="1"/>
    <x v="1741"/>
    <x v="1"/>
    <x v="523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9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8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23"/>
    <x v="3"/>
    <x v="511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7"/>
    <x v="23"/>
    <x v="3"/>
    <x v="507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2"/>
    <x v="26"/>
    <x v="3"/>
    <x v="585"/>
    <x v="1"/>
    <x v="1018"/>
    <x v="1"/>
    <x v="309"/>
    <x v="0"/>
  </r>
  <r>
    <x v="4"/>
    <x v="0"/>
    <x v="30"/>
    <x v="1"/>
    <x v="29"/>
    <x v="0"/>
    <x v="32"/>
    <x v="948"/>
    <x v="0"/>
    <x v="1433"/>
    <x v="1"/>
    <x v="366"/>
    <x v="2"/>
    <x v="27"/>
    <x v="3"/>
    <x v="585"/>
    <x v="1"/>
    <x v="1066"/>
    <x v="1"/>
    <x v="317"/>
    <x v="0"/>
  </r>
  <r>
    <x v="4"/>
    <x v="0"/>
    <x v="30"/>
    <x v="1"/>
    <x v="29"/>
    <x v="0"/>
    <x v="32"/>
    <x v="948"/>
    <x v="0"/>
    <x v="1433"/>
    <x v="1"/>
    <x v="366"/>
    <x v="2"/>
    <x v="28"/>
    <x v="3"/>
    <x v="617"/>
    <x v="1"/>
    <x v="1097"/>
    <x v="1"/>
    <x v="330"/>
    <x v="0"/>
  </r>
  <r>
    <x v="4"/>
    <x v="0"/>
    <x v="30"/>
    <x v="1"/>
    <x v="29"/>
    <x v="0"/>
    <x v="32"/>
    <x v="948"/>
    <x v="0"/>
    <x v="1433"/>
    <x v="1"/>
    <x v="366"/>
    <x v="2"/>
    <x v="29"/>
    <x v="3"/>
    <x v="619"/>
    <x v="1"/>
    <x v="1122"/>
    <x v="1"/>
    <x v="339"/>
    <x v="0"/>
  </r>
  <r>
    <x v="4"/>
    <x v="0"/>
    <x v="30"/>
    <x v="1"/>
    <x v="29"/>
    <x v="0"/>
    <x v="32"/>
    <x v="948"/>
    <x v="0"/>
    <x v="1433"/>
    <x v="1"/>
    <x v="366"/>
    <x v="3"/>
    <x v="1"/>
    <x v="3"/>
    <x v="41"/>
    <x v="1"/>
    <x v="108"/>
    <x v="1"/>
    <x v="28"/>
    <x v="0"/>
  </r>
  <r>
    <x v="4"/>
    <x v="0"/>
    <x v="30"/>
    <x v="1"/>
    <x v="29"/>
    <x v="0"/>
    <x v="32"/>
    <x v="948"/>
    <x v="0"/>
    <x v="1433"/>
    <x v="1"/>
    <x v="366"/>
    <x v="3"/>
    <x v="53"/>
    <x v="3"/>
    <x v="833"/>
    <x v="1"/>
    <x v="1649"/>
    <x v="1"/>
    <x v="583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896"/>
    <x v="0"/>
  </r>
  <r>
    <x v="4"/>
    <x v="2"/>
    <x v="27"/>
    <x v="0"/>
    <x v="30"/>
    <x v="0"/>
    <x v="31"/>
    <x v="1199"/>
    <x v="0"/>
    <x v="1500"/>
    <x v="1"/>
    <x v="366"/>
    <x v="3"/>
    <x v="309"/>
    <x v="3"/>
    <x v="1220"/>
    <x v="1"/>
    <x v="2940"/>
    <x v="1"/>
    <x v="1680"/>
    <x v="0"/>
  </r>
  <r>
    <x v="4"/>
    <x v="2"/>
    <x v="27"/>
    <x v="0"/>
    <x v="30"/>
    <x v="0"/>
    <x v="31"/>
    <x v="1199"/>
    <x v="0"/>
    <x v="1500"/>
    <x v="1"/>
    <x v="366"/>
    <x v="7"/>
    <x v="70"/>
    <x v="3"/>
    <x v="1278"/>
    <x v="1"/>
    <x v="1964"/>
    <x v="1"/>
    <x v="493"/>
    <x v="0"/>
  </r>
  <r>
    <x v="4"/>
    <x v="2"/>
    <x v="27"/>
    <x v="0"/>
    <x v="30"/>
    <x v="0"/>
    <x v="31"/>
    <x v="1180"/>
    <x v="0"/>
    <x v="1456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80"/>
    <x v="0"/>
    <x v="1456"/>
    <x v="1"/>
    <x v="366"/>
    <x v="3"/>
    <x v="282"/>
    <x v="3"/>
    <x v="1138"/>
    <x v="1"/>
    <x v="2910"/>
    <x v="1"/>
    <x v="1669"/>
    <x v="0"/>
  </r>
  <r>
    <x v="4"/>
    <x v="2"/>
    <x v="27"/>
    <x v="0"/>
    <x v="30"/>
    <x v="0"/>
    <x v="31"/>
    <x v="1180"/>
    <x v="0"/>
    <x v="1456"/>
    <x v="1"/>
    <x v="366"/>
    <x v="3"/>
    <x v="128"/>
    <x v="3"/>
    <x v="630"/>
    <x v="1"/>
    <x v="2285"/>
    <x v="1"/>
    <x v="1452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29"/>
    <x v="0"/>
    <x v="1485"/>
    <x v="1"/>
    <x v="366"/>
    <x v="3"/>
    <x v="265"/>
    <x v="3"/>
    <x v="1115"/>
    <x v="1"/>
    <x v="2866"/>
    <x v="1"/>
    <x v="1661"/>
    <x v="0"/>
  </r>
  <r>
    <x v="4"/>
    <x v="2"/>
    <x v="27"/>
    <x v="0"/>
    <x v="30"/>
    <x v="0"/>
    <x v="31"/>
    <x v="1129"/>
    <x v="0"/>
    <x v="1485"/>
    <x v="1"/>
    <x v="366"/>
    <x v="3"/>
    <x v="125"/>
    <x v="3"/>
    <x v="612"/>
    <x v="1"/>
    <x v="2261"/>
    <x v="1"/>
    <x v="1443"/>
    <x v="0"/>
  </r>
  <r>
    <x v="4"/>
    <x v="2"/>
    <x v="27"/>
    <x v="0"/>
    <x v="30"/>
    <x v="0"/>
    <x v="31"/>
    <x v="1129"/>
    <x v="0"/>
    <x v="1485"/>
    <x v="1"/>
    <x v="366"/>
    <x v="7"/>
    <x v="39"/>
    <x v="3"/>
    <x v="979"/>
    <x v="1"/>
    <x v="1344"/>
    <x v="1"/>
    <x v="280"/>
    <x v="0"/>
  </r>
  <r>
    <x v="4"/>
    <x v="2"/>
    <x v="27"/>
    <x v="0"/>
    <x v="30"/>
    <x v="0"/>
    <x v="31"/>
    <x v="1129"/>
    <x v="0"/>
    <x v="1485"/>
    <x v="1"/>
    <x v="366"/>
    <x v="7"/>
    <x v="64"/>
    <x v="3"/>
    <x v="1194"/>
    <x v="1"/>
    <x v="1664"/>
    <x v="1"/>
    <x v="422"/>
    <x v="0"/>
  </r>
  <r>
    <x v="4"/>
    <x v="1"/>
    <x v="27"/>
    <x v="0"/>
    <x v="30"/>
    <x v="0"/>
    <x v="31"/>
    <x v="1049"/>
    <x v="0"/>
    <x v="1333"/>
    <x v="1"/>
    <x v="366"/>
    <x v="3"/>
    <x v="89"/>
    <x v="3"/>
    <x v="368"/>
    <x v="1"/>
    <x v="1150"/>
    <x v="1"/>
    <x v="1693"/>
    <x v="0"/>
  </r>
  <r>
    <x v="4"/>
    <x v="1"/>
    <x v="27"/>
    <x v="0"/>
    <x v="30"/>
    <x v="0"/>
    <x v="31"/>
    <x v="1049"/>
    <x v="0"/>
    <x v="1333"/>
    <x v="1"/>
    <x v="366"/>
    <x v="3"/>
    <x v="82"/>
    <x v="3"/>
    <x v="392"/>
    <x v="1"/>
    <x v="1211"/>
    <x v="1"/>
    <x v="1695"/>
    <x v="0"/>
  </r>
  <r>
    <x v="4"/>
    <x v="1"/>
    <x v="27"/>
    <x v="0"/>
    <x v="30"/>
    <x v="0"/>
    <x v="31"/>
    <x v="1049"/>
    <x v="0"/>
    <x v="1333"/>
    <x v="1"/>
    <x v="366"/>
    <x v="3"/>
    <x v="82"/>
    <x v="3"/>
    <x v="281"/>
    <x v="1"/>
    <x v="916"/>
    <x v="1"/>
    <x v="233"/>
    <x v="0"/>
  </r>
  <r>
    <x v="4"/>
    <x v="1"/>
    <x v="27"/>
    <x v="0"/>
    <x v="30"/>
    <x v="0"/>
    <x v="31"/>
    <x v="1049"/>
    <x v="0"/>
    <x v="1333"/>
    <x v="1"/>
    <x v="366"/>
    <x v="3"/>
    <x v="71"/>
    <x v="3"/>
    <x v="287"/>
    <x v="1"/>
    <x v="946"/>
    <x v="1"/>
    <x v="1213"/>
    <x v="0"/>
  </r>
  <r>
    <x v="4"/>
    <x v="1"/>
    <x v="27"/>
    <x v="0"/>
    <x v="30"/>
    <x v="0"/>
    <x v="31"/>
    <x v="1049"/>
    <x v="0"/>
    <x v="1333"/>
    <x v="1"/>
    <x v="366"/>
    <x v="3"/>
    <x v="66"/>
    <x v="3"/>
    <x v="311"/>
    <x v="1"/>
    <x v="1014"/>
    <x v="1"/>
    <x v="1624"/>
    <x v="0"/>
  </r>
  <r>
    <x v="4"/>
    <x v="1"/>
    <x v="27"/>
    <x v="0"/>
    <x v="30"/>
    <x v="0"/>
    <x v="31"/>
    <x v="1049"/>
    <x v="0"/>
    <x v="1333"/>
    <x v="1"/>
    <x v="366"/>
    <x v="3"/>
    <x v="66"/>
    <x v="3"/>
    <x v="232"/>
    <x v="1"/>
    <x v="763"/>
    <x v="1"/>
    <x v="1502"/>
    <x v="0"/>
  </r>
  <r>
    <x v="4"/>
    <x v="1"/>
    <x v="27"/>
    <x v="0"/>
    <x v="30"/>
    <x v="0"/>
    <x v="31"/>
    <x v="1049"/>
    <x v="0"/>
    <x v="1333"/>
    <x v="1"/>
    <x v="366"/>
    <x v="3"/>
    <x v="112"/>
    <x v="3"/>
    <x v="451"/>
    <x v="1"/>
    <x v="1522"/>
    <x v="1"/>
    <x v="1674"/>
    <x v="0"/>
  </r>
  <r>
    <x v="4"/>
    <x v="1"/>
    <x v="27"/>
    <x v="0"/>
    <x v="30"/>
    <x v="0"/>
    <x v="31"/>
    <x v="1049"/>
    <x v="0"/>
    <x v="1333"/>
    <x v="1"/>
    <x v="366"/>
    <x v="3"/>
    <x v="24"/>
    <x v="3"/>
    <x v="108"/>
    <x v="1"/>
    <x v="374"/>
    <x v="1"/>
    <x v="1173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408"/>
    <x v="3"/>
    <x v="796"/>
    <x v="1"/>
    <x v="2372"/>
    <x v="1"/>
    <x v="1347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143"/>
    <x v="3"/>
    <x v="103"/>
    <x v="1"/>
    <x v="421"/>
    <x v="1"/>
    <x v="199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98"/>
    <x v="3"/>
    <x v="630"/>
    <x v="1"/>
    <x v="2017"/>
    <x v="1"/>
    <x v="1123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52"/>
    <x v="3"/>
    <x v="378"/>
    <x v="1"/>
    <x v="1378"/>
    <x v="1"/>
    <x v="708"/>
    <x v="0"/>
  </r>
  <r>
    <x v="4"/>
    <x v="1"/>
    <x v="27"/>
    <x v="0"/>
    <x v="30"/>
    <x v="0"/>
    <x v="31"/>
    <x v="1253"/>
    <x v="0"/>
    <x v="1568"/>
    <x v="1"/>
    <x v="366"/>
    <x v="3"/>
    <x v="262"/>
    <x v="3"/>
    <x v="194"/>
    <x v="1"/>
    <x v="796"/>
    <x v="1"/>
    <x v="369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403"/>
    <x v="3"/>
    <x v="671"/>
    <x v="1"/>
    <x v="2090"/>
    <x v="1"/>
    <x v="1176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200"/>
    <x v="3"/>
    <x v="146"/>
    <x v="1"/>
    <x v="593"/>
    <x v="1"/>
    <x v="265"/>
    <x v="0"/>
  </r>
  <r>
    <x v="4"/>
    <x v="1"/>
    <x v="27"/>
    <x v="0"/>
    <x v="30"/>
    <x v="0"/>
    <x v="31"/>
    <x v="1253"/>
    <x v="0"/>
    <x v="1568"/>
    <x v="1"/>
    <x v="366"/>
    <x v="3"/>
    <x v="27"/>
    <x v="3"/>
    <x v="27"/>
    <x v="1"/>
    <x v="110"/>
    <x v="1"/>
    <x v="47"/>
    <x v="0"/>
  </r>
  <r>
    <x v="0"/>
    <x v="2"/>
    <x v="35"/>
    <x v="1"/>
    <x v="30"/>
    <x v="0"/>
    <x v="31"/>
    <x v="1174"/>
    <x v="0"/>
    <x v="1589"/>
    <x v="1"/>
    <x v="366"/>
    <x v="6"/>
    <x v="122"/>
    <x v="3"/>
    <x v="1129"/>
    <x v="1"/>
    <x v="2051"/>
    <x v="1"/>
    <x v="1110"/>
    <x v="0"/>
  </r>
  <r>
    <x v="0"/>
    <x v="2"/>
    <x v="35"/>
    <x v="1"/>
    <x v="30"/>
    <x v="0"/>
    <x v="31"/>
    <x v="1174"/>
    <x v="0"/>
    <x v="1589"/>
    <x v="1"/>
    <x v="366"/>
    <x v="6"/>
    <x v="98"/>
    <x v="3"/>
    <x v="997"/>
    <x v="1"/>
    <x v="1758"/>
    <x v="1"/>
    <x v="949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127"/>
    <x v="3"/>
    <x v="1382"/>
    <x v="1"/>
    <x v="2608"/>
    <x v="1"/>
    <x v="1325"/>
    <x v="0"/>
  </r>
  <r>
    <x v="0"/>
    <x v="2"/>
    <x v="35"/>
    <x v="1"/>
    <x v="30"/>
    <x v="0"/>
    <x v="31"/>
    <x v="1174"/>
    <x v="0"/>
    <x v="1589"/>
    <x v="1"/>
    <x v="366"/>
    <x v="1"/>
    <x v="28"/>
    <x v="3"/>
    <x v="444"/>
    <x v="1"/>
    <x v="533"/>
    <x v="1"/>
    <x v="240"/>
    <x v="0"/>
  </r>
  <r>
    <x v="0"/>
    <x v="2"/>
    <x v="35"/>
    <x v="1"/>
    <x v="30"/>
    <x v="0"/>
    <x v="31"/>
    <x v="1174"/>
    <x v="0"/>
    <x v="1589"/>
    <x v="1"/>
    <x v="366"/>
    <x v="1"/>
    <x v="33"/>
    <x v="3"/>
    <x v="496"/>
    <x v="1"/>
    <x v="506"/>
    <x v="1"/>
    <x v="274"/>
    <x v="0"/>
  </r>
  <r>
    <x v="0"/>
    <x v="2"/>
    <x v="35"/>
    <x v="1"/>
    <x v="30"/>
    <x v="0"/>
    <x v="31"/>
    <x v="1174"/>
    <x v="0"/>
    <x v="1589"/>
    <x v="1"/>
    <x v="366"/>
    <x v="1"/>
    <x v="42"/>
    <x v="3"/>
    <x v="606"/>
    <x v="1"/>
    <x v="463"/>
    <x v="1"/>
    <x v="34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7"/>
    <x v="1"/>
    <x v="378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4"/>
    <x v="3"/>
    <x v="69"/>
    <x v="1"/>
    <x v="210"/>
    <x v="1"/>
    <x v="53"/>
    <x v="0"/>
  </r>
  <r>
    <x v="0"/>
    <x v="2"/>
    <x v="35"/>
    <x v="1"/>
    <x v="30"/>
    <x v="0"/>
    <x v="31"/>
    <x v="1174"/>
    <x v="0"/>
    <x v="1589"/>
    <x v="1"/>
    <x v="366"/>
    <x v="1"/>
    <x v="19"/>
    <x v="3"/>
    <x v="258"/>
    <x v="1"/>
    <x v="514"/>
    <x v="1"/>
    <x v="175"/>
    <x v="0"/>
  </r>
  <r>
    <x v="0"/>
    <x v="2"/>
    <x v="35"/>
    <x v="1"/>
    <x v="30"/>
    <x v="0"/>
    <x v="31"/>
    <x v="1174"/>
    <x v="0"/>
    <x v="1589"/>
    <x v="1"/>
    <x v="366"/>
    <x v="1"/>
    <x v="32"/>
    <x v="3"/>
    <x v="465"/>
    <x v="1"/>
    <x v="493"/>
    <x v="1"/>
    <x v="26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9"/>
    <x v="1"/>
    <x v="431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18"/>
    <x v="3"/>
    <x v="267"/>
    <x v="1"/>
    <x v="430"/>
    <x v="1"/>
    <x v="166"/>
    <x v="0"/>
  </r>
  <r>
    <x v="0"/>
    <x v="2"/>
    <x v="35"/>
    <x v="1"/>
    <x v="30"/>
    <x v="0"/>
    <x v="31"/>
    <x v="1174"/>
    <x v="0"/>
    <x v="1589"/>
    <x v="1"/>
    <x v="366"/>
    <x v="1"/>
    <x v="27"/>
    <x v="3"/>
    <x v="407"/>
    <x v="1"/>
    <x v="605"/>
    <x v="1"/>
    <x v="233"/>
    <x v="0"/>
  </r>
  <r>
    <x v="0"/>
    <x v="2"/>
    <x v="35"/>
    <x v="1"/>
    <x v="30"/>
    <x v="0"/>
    <x v="31"/>
    <x v="1080"/>
    <x v="0"/>
    <x v="1644"/>
    <x v="1"/>
    <x v="366"/>
    <x v="7"/>
    <x v="241"/>
    <x v="3"/>
    <x v="1504"/>
    <x v="1"/>
    <x v="2964"/>
    <x v="1"/>
    <x v="1623"/>
    <x v="0"/>
  </r>
  <r>
    <x v="0"/>
    <x v="2"/>
    <x v="35"/>
    <x v="1"/>
    <x v="30"/>
    <x v="0"/>
    <x v="31"/>
    <x v="1080"/>
    <x v="0"/>
    <x v="1644"/>
    <x v="1"/>
    <x v="366"/>
    <x v="7"/>
    <x v="119"/>
    <x v="3"/>
    <x v="1307"/>
    <x v="1"/>
    <x v="2722"/>
    <x v="1"/>
    <x v="1394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4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7"/>
    <x v="3"/>
    <x v="187"/>
    <x v="1"/>
    <x v="315"/>
    <x v="1"/>
    <x v="77"/>
    <x v="0"/>
  </r>
  <r>
    <x v="0"/>
    <x v="2"/>
    <x v="35"/>
    <x v="1"/>
    <x v="30"/>
    <x v="0"/>
    <x v="31"/>
    <x v="1080"/>
    <x v="0"/>
    <x v="1644"/>
    <x v="1"/>
    <x v="366"/>
    <x v="8"/>
    <x v="62"/>
    <x v="3"/>
    <x v="1040"/>
    <x v="1"/>
    <x v="1743"/>
    <x v="1"/>
    <x v="505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7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17"/>
    <x v="3"/>
    <x v="336"/>
    <x v="1"/>
    <x v="568"/>
    <x v="1"/>
    <x v="157"/>
    <x v="0"/>
  </r>
  <r>
    <x v="0"/>
    <x v="2"/>
    <x v="35"/>
    <x v="1"/>
    <x v="30"/>
    <x v="0"/>
    <x v="31"/>
    <x v="1137"/>
    <x v="0"/>
    <x v="1663"/>
    <x v="1"/>
    <x v="366"/>
    <x v="7"/>
    <x v="199"/>
    <x v="3"/>
    <x v="1504"/>
    <x v="1"/>
    <x v="2928"/>
    <x v="1"/>
    <x v="1619"/>
    <x v="0"/>
  </r>
  <r>
    <x v="0"/>
    <x v="2"/>
    <x v="35"/>
    <x v="1"/>
    <x v="30"/>
    <x v="0"/>
    <x v="31"/>
    <x v="1137"/>
    <x v="0"/>
    <x v="1663"/>
    <x v="1"/>
    <x v="366"/>
    <x v="2"/>
    <x v="156"/>
    <x v="3"/>
    <x v="970"/>
    <x v="1"/>
    <x v="2218"/>
    <x v="1"/>
    <x v="764"/>
    <x v="0"/>
  </r>
  <r>
    <x v="0"/>
    <x v="2"/>
    <x v="35"/>
    <x v="1"/>
    <x v="30"/>
    <x v="0"/>
    <x v="31"/>
    <x v="1137"/>
    <x v="0"/>
    <x v="1663"/>
    <x v="1"/>
    <x v="366"/>
    <x v="2"/>
    <x v="319"/>
    <x v="3"/>
    <x v="1438"/>
    <x v="1"/>
    <x v="2904"/>
    <x v="1"/>
    <x v="1416"/>
    <x v="0"/>
  </r>
  <r>
    <x v="0"/>
    <x v="2"/>
    <x v="35"/>
    <x v="1"/>
    <x v="30"/>
    <x v="0"/>
    <x v="31"/>
    <x v="1137"/>
    <x v="0"/>
    <x v="1663"/>
    <x v="1"/>
    <x v="366"/>
    <x v="8"/>
    <x v="17"/>
    <x v="3"/>
    <x v="331"/>
    <x v="1"/>
    <x v="548"/>
    <x v="1"/>
    <x v="157"/>
    <x v="0"/>
  </r>
  <r>
    <x v="0"/>
    <x v="2"/>
    <x v="35"/>
    <x v="1"/>
    <x v="30"/>
    <x v="0"/>
    <x v="31"/>
    <x v="1137"/>
    <x v="0"/>
    <x v="1663"/>
    <x v="1"/>
    <x v="366"/>
    <x v="8"/>
    <x v="15"/>
    <x v="3"/>
    <x v="270"/>
    <x v="1"/>
    <x v="459"/>
    <x v="1"/>
    <x v="142"/>
    <x v="0"/>
  </r>
  <r>
    <x v="0"/>
    <x v="2"/>
    <x v="35"/>
    <x v="1"/>
    <x v="30"/>
    <x v="0"/>
    <x v="31"/>
    <x v="1137"/>
    <x v="0"/>
    <x v="1663"/>
    <x v="1"/>
    <x v="366"/>
    <x v="8"/>
    <x v="36"/>
    <x v="3"/>
    <x v="733"/>
    <x v="1"/>
    <x v="1197"/>
    <x v="1"/>
    <x v="301"/>
    <x v="0"/>
  </r>
  <r>
    <x v="0"/>
    <x v="2"/>
    <x v="35"/>
    <x v="1"/>
    <x v="30"/>
    <x v="0"/>
    <x v="31"/>
    <x v="1137"/>
    <x v="0"/>
    <x v="1663"/>
    <x v="1"/>
    <x v="366"/>
    <x v="8"/>
    <x v="26"/>
    <x v="3"/>
    <x v="548"/>
    <x v="1"/>
    <x v="908"/>
    <x v="1"/>
    <x v="227"/>
    <x v="0"/>
  </r>
  <r>
    <x v="0"/>
    <x v="2"/>
    <x v="35"/>
    <x v="1"/>
    <x v="30"/>
    <x v="0"/>
    <x v="31"/>
    <x v="1137"/>
    <x v="0"/>
    <x v="1663"/>
    <x v="1"/>
    <x v="366"/>
    <x v="8"/>
    <x v="16"/>
    <x v="3"/>
    <x v="303"/>
    <x v="1"/>
    <x v="520"/>
    <x v="1"/>
    <x v="150"/>
    <x v="0"/>
  </r>
  <r>
    <x v="6"/>
    <x v="0"/>
    <x v="33"/>
    <x v="0"/>
    <x v="31"/>
    <x v="0"/>
    <x v="32"/>
    <x v="962"/>
    <x v="0"/>
    <x v="1392"/>
    <x v="1"/>
    <x v="366"/>
    <x v="0"/>
    <x v="193"/>
    <x v="3"/>
    <x v="983"/>
    <x v="1"/>
    <x v="2939"/>
    <x v="1"/>
    <x v="1612"/>
    <x v="0"/>
  </r>
  <r>
    <x v="6"/>
    <x v="1"/>
    <x v="33"/>
    <x v="0"/>
    <x v="31"/>
    <x v="0"/>
    <x v="32"/>
    <x v="1132"/>
    <x v="0"/>
    <x v="1615"/>
    <x v="1"/>
    <x v="366"/>
    <x v="0"/>
    <x v="316"/>
    <x v="3"/>
    <x v="1356"/>
    <x v="1"/>
    <x v="2999"/>
    <x v="1"/>
    <x v="1698"/>
    <x v="0"/>
  </r>
  <r>
    <x v="2"/>
    <x v="1"/>
    <x v="31"/>
    <x v="0"/>
    <x v="31"/>
    <x v="0"/>
    <x v="34"/>
    <x v="1160"/>
    <x v="0"/>
    <x v="1652"/>
    <x v="1"/>
    <x v="366"/>
    <x v="4"/>
    <x v="117"/>
    <x v="3"/>
    <x v="1110"/>
    <x v="1"/>
    <x v="2292"/>
    <x v="1"/>
    <x v="1700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9"/>
    <x v="3"/>
    <x v="628"/>
    <x v="1"/>
    <x v="127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11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119"/>
    <x v="3"/>
    <x v="1118"/>
    <x v="1"/>
    <x v="221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74"/>
    <x v="3"/>
    <x v="842"/>
    <x v="1"/>
    <x v="167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7"/>
    <x v="3"/>
    <x v="605"/>
    <x v="1"/>
    <x v="1486"/>
    <x v="1"/>
    <x v="1715"/>
    <x v="0"/>
  </r>
  <r>
    <x v="2"/>
    <x v="1"/>
    <x v="31"/>
    <x v="0"/>
    <x v="31"/>
    <x v="0"/>
    <x v="34"/>
    <x v="1160"/>
    <x v="0"/>
    <x v="1652"/>
    <x v="1"/>
    <x v="366"/>
    <x v="2"/>
    <x v="119"/>
    <x v="3"/>
    <x v="1118"/>
    <x v="1"/>
    <x v="2215"/>
    <x v="1"/>
    <x v="1715"/>
    <x v="0"/>
  </r>
  <r>
    <x v="6"/>
    <x v="0"/>
    <x v="36"/>
    <x v="1"/>
    <x v="32"/>
    <x v="0"/>
    <x v="35"/>
    <x v="643"/>
    <x v="0"/>
    <x v="893"/>
    <x v="1"/>
    <x v="366"/>
    <x v="5"/>
    <x v="107"/>
    <x v="3"/>
    <x v="756"/>
    <x v="1"/>
    <x v="1951"/>
    <x v="1"/>
    <x v="976"/>
    <x v="0"/>
  </r>
  <r>
    <x v="6"/>
    <x v="0"/>
    <x v="36"/>
    <x v="1"/>
    <x v="32"/>
    <x v="0"/>
    <x v="35"/>
    <x v="667"/>
    <x v="0"/>
    <x v="930"/>
    <x v="1"/>
    <x v="366"/>
    <x v="5"/>
    <x v="115"/>
    <x v="3"/>
    <x v="796"/>
    <x v="1"/>
    <x v="2038"/>
    <x v="1"/>
    <x v="1025"/>
    <x v="0"/>
  </r>
  <r>
    <x v="6"/>
    <x v="0"/>
    <x v="36"/>
    <x v="1"/>
    <x v="32"/>
    <x v="0"/>
    <x v="35"/>
    <x v="180"/>
    <x v="0"/>
    <x v="414"/>
    <x v="1"/>
    <x v="366"/>
    <x v="1"/>
    <x v="30"/>
    <x v="3"/>
    <x v="440"/>
    <x v="1"/>
    <x v="869"/>
    <x v="1"/>
    <x v="218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219"/>
    <x v="1"/>
    <x v="1782"/>
    <x v="1"/>
    <x v="501"/>
    <x v="0"/>
  </r>
  <r>
    <x v="0"/>
    <x v="2"/>
    <x v="43"/>
    <x v="1"/>
    <x v="33"/>
    <x v="0"/>
    <x v="36"/>
    <x v="1069"/>
    <x v="0"/>
    <x v="1609"/>
    <x v="1"/>
    <x v="366"/>
    <x v="7"/>
    <x v="92"/>
    <x v="3"/>
    <x v="1178"/>
    <x v="1"/>
    <x v="1715"/>
    <x v="1"/>
    <x v="553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009"/>
    <x v="1"/>
    <x v="1510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39"/>
    <x v="3"/>
    <x v="539"/>
    <x v="1"/>
    <x v="463"/>
    <x v="1"/>
    <x v="324"/>
    <x v="0"/>
  </r>
  <r>
    <x v="0"/>
    <x v="2"/>
    <x v="43"/>
    <x v="1"/>
    <x v="33"/>
    <x v="0"/>
    <x v="36"/>
    <x v="1069"/>
    <x v="0"/>
    <x v="1609"/>
    <x v="1"/>
    <x v="366"/>
    <x v="1"/>
    <x v="14"/>
    <x v="3"/>
    <x v="207"/>
    <x v="1"/>
    <x v="435"/>
    <x v="1"/>
    <x v="132"/>
    <x v="0"/>
  </r>
  <r>
    <x v="0"/>
    <x v="2"/>
    <x v="43"/>
    <x v="1"/>
    <x v="33"/>
    <x v="0"/>
    <x v="36"/>
    <x v="1069"/>
    <x v="0"/>
    <x v="1609"/>
    <x v="1"/>
    <x v="366"/>
    <x v="1"/>
    <x v="49"/>
    <x v="3"/>
    <x v="673"/>
    <x v="1"/>
    <x v="572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21"/>
    <x v="3"/>
    <x v="314"/>
    <x v="1"/>
    <x v="410"/>
    <x v="1"/>
    <x v="189"/>
    <x v="0"/>
  </r>
  <r>
    <x v="0"/>
    <x v="0"/>
    <x v="43"/>
    <x v="1"/>
    <x v="33"/>
    <x v="0"/>
    <x v="36"/>
    <x v="869"/>
    <x v="0"/>
    <x v="1187"/>
    <x v="1"/>
    <x v="366"/>
    <x v="1"/>
    <x v="22"/>
    <x v="3"/>
    <x v="331"/>
    <x v="1"/>
    <x v="441"/>
    <x v="1"/>
    <x v="196"/>
    <x v="0"/>
  </r>
  <r>
    <x v="0"/>
    <x v="0"/>
    <x v="43"/>
    <x v="1"/>
    <x v="33"/>
    <x v="0"/>
    <x v="36"/>
    <x v="869"/>
    <x v="0"/>
    <x v="1187"/>
    <x v="1"/>
    <x v="366"/>
    <x v="1"/>
    <x v="36"/>
    <x v="3"/>
    <x v="526"/>
    <x v="1"/>
    <x v="530"/>
    <x v="1"/>
    <x v="301"/>
    <x v="0"/>
  </r>
  <r>
    <x v="0"/>
    <x v="0"/>
    <x v="43"/>
    <x v="1"/>
    <x v="33"/>
    <x v="0"/>
    <x v="36"/>
    <x v="869"/>
    <x v="0"/>
    <x v="1187"/>
    <x v="1"/>
    <x v="366"/>
    <x v="1"/>
    <x v="7"/>
    <x v="3"/>
    <x v="104"/>
    <x v="1"/>
    <x v="338"/>
    <x v="1"/>
    <x v="77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5"/>
    <x v="1"/>
    <x v="367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3"/>
    <x v="3"/>
    <x v="483"/>
    <x v="1"/>
    <x v="376"/>
    <x v="1"/>
    <x v="274"/>
    <x v="0"/>
  </r>
  <r>
    <x v="0"/>
    <x v="0"/>
    <x v="43"/>
    <x v="1"/>
    <x v="33"/>
    <x v="0"/>
    <x v="36"/>
    <x v="869"/>
    <x v="0"/>
    <x v="1187"/>
    <x v="1"/>
    <x v="366"/>
    <x v="1"/>
    <x v="57"/>
    <x v="3"/>
    <x v="742"/>
    <x v="1"/>
    <x v="427"/>
    <x v="1"/>
    <x v="468"/>
    <x v="0"/>
  </r>
  <r>
    <x v="0"/>
    <x v="0"/>
    <x v="43"/>
    <x v="1"/>
    <x v="33"/>
    <x v="0"/>
    <x v="36"/>
    <x v="869"/>
    <x v="0"/>
    <x v="1187"/>
    <x v="1"/>
    <x v="366"/>
    <x v="1"/>
    <x v="20"/>
    <x v="3"/>
    <x v="278"/>
    <x v="1"/>
    <x v="367"/>
    <x v="1"/>
    <x v="183"/>
    <x v="0"/>
  </r>
  <r>
    <x v="0"/>
    <x v="0"/>
    <x v="43"/>
    <x v="1"/>
    <x v="33"/>
    <x v="0"/>
    <x v="36"/>
    <x v="869"/>
    <x v="0"/>
    <x v="1187"/>
    <x v="1"/>
    <x v="366"/>
    <x v="1"/>
    <x v="28"/>
    <x v="3"/>
    <x v="416"/>
    <x v="1"/>
    <x v="552"/>
    <x v="1"/>
    <x v="240"/>
    <x v="0"/>
  </r>
  <r>
    <x v="0"/>
    <x v="0"/>
    <x v="43"/>
    <x v="1"/>
    <x v="33"/>
    <x v="0"/>
    <x v="36"/>
    <x v="869"/>
    <x v="0"/>
    <x v="1187"/>
    <x v="1"/>
    <x v="366"/>
    <x v="1"/>
    <x v="7"/>
    <x v="3"/>
    <x v="101"/>
    <x v="1"/>
    <x v="300"/>
    <x v="1"/>
    <x v="77"/>
    <x v="0"/>
  </r>
  <r>
    <x v="0"/>
    <x v="0"/>
    <x v="43"/>
    <x v="1"/>
    <x v="33"/>
    <x v="0"/>
    <x v="36"/>
    <x v="869"/>
    <x v="0"/>
    <x v="1187"/>
    <x v="1"/>
    <x v="366"/>
    <x v="1"/>
    <x v="23"/>
    <x v="3"/>
    <x v="336"/>
    <x v="1"/>
    <x v="480"/>
    <x v="1"/>
    <x v="204"/>
    <x v="0"/>
  </r>
  <r>
    <x v="0"/>
    <x v="0"/>
    <x v="43"/>
    <x v="1"/>
    <x v="33"/>
    <x v="0"/>
    <x v="36"/>
    <x v="869"/>
    <x v="0"/>
    <x v="1187"/>
    <x v="1"/>
    <x v="366"/>
    <x v="1"/>
    <x v="28"/>
    <x v="3"/>
    <x v="407"/>
    <x v="1"/>
    <x v="454"/>
    <x v="1"/>
    <x v="240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7"/>
    <x v="1"/>
    <x v="383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7"/>
    <x v="3"/>
    <x v="525"/>
    <x v="1"/>
    <x v="511"/>
    <x v="1"/>
    <x v="310"/>
    <x v="0"/>
  </r>
  <r>
    <x v="0"/>
    <x v="2"/>
    <x v="43"/>
    <x v="1"/>
    <x v="33"/>
    <x v="0"/>
    <x v="36"/>
    <x v="1226"/>
    <x v="0"/>
    <x v="1639"/>
    <x v="1"/>
    <x v="366"/>
    <x v="5"/>
    <x v="199"/>
    <x v="3"/>
    <x v="1433"/>
    <x v="1"/>
    <x v="2915"/>
    <x v="1"/>
    <x v="1590"/>
    <x v="0"/>
  </r>
  <r>
    <x v="0"/>
    <x v="2"/>
    <x v="43"/>
    <x v="1"/>
    <x v="33"/>
    <x v="0"/>
    <x v="36"/>
    <x v="1226"/>
    <x v="0"/>
    <x v="1639"/>
    <x v="1"/>
    <x v="366"/>
    <x v="5"/>
    <x v="241"/>
    <x v="3"/>
    <x v="1504"/>
    <x v="1"/>
    <x v="2951"/>
    <x v="1"/>
    <x v="1643"/>
    <x v="0"/>
  </r>
  <r>
    <x v="0"/>
    <x v="2"/>
    <x v="43"/>
    <x v="1"/>
    <x v="33"/>
    <x v="0"/>
    <x v="36"/>
    <x v="1226"/>
    <x v="0"/>
    <x v="1639"/>
    <x v="1"/>
    <x v="366"/>
    <x v="5"/>
    <x v="67"/>
    <x v="3"/>
    <x v="676"/>
    <x v="1"/>
    <x v="1904"/>
    <x v="1"/>
    <x v="839"/>
    <x v="0"/>
  </r>
  <r>
    <x v="0"/>
    <x v="2"/>
    <x v="43"/>
    <x v="1"/>
    <x v="33"/>
    <x v="0"/>
    <x v="36"/>
    <x v="1249"/>
    <x v="0"/>
    <x v="1643"/>
    <x v="1"/>
    <x v="366"/>
    <x v="5"/>
    <x v="241"/>
    <x v="3"/>
    <x v="1504"/>
    <x v="1"/>
    <x v="2958"/>
    <x v="1"/>
    <x v="1656"/>
    <x v="0"/>
  </r>
  <r>
    <x v="0"/>
    <x v="2"/>
    <x v="43"/>
    <x v="1"/>
    <x v="33"/>
    <x v="0"/>
    <x v="36"/>
    <x v="1249"/>
    <x v="0"/>
    <x v="1643"/>
    <x v="1"/>
    <x v="366"/>
    <x v="5"/>
    <x v="149"/>
    <x v="3"/>
    <x v="1307"/>
    <x v="1"/>
    <x v="2813"/>
    <x v="1"/>
    <x v="1515"/>
    <x v="0"/>
  </r>
  <r>
    <x v="0"/>
    <x v="2"/>
    <x v="43"/>
    <x v="1"/>
    <x v="33"/>
    <x v="0"/>
    <x v="36"/>
    <x v="1249"/>
    <x v="0"/>
    <x v="1643"/>
    <x v="1"/>
    <x v="366"/>
    <x v="5"/>
    <x v="119"/>
    <x v="3"/>
    <x v="979"/>
    <x v="1"/>
    <x v="2506"/>
    <x v="1"/>
    <x v="1251"/>
    <x v="0"/>
  </r>
  <r>
    <x v="0"/>
    <x v="0"/>
    <x v="43"/>
    <x v="1"/>
    <x v="33"/>
    <x v="0"/>
    <x v="36"/>
    <x v="952"/>
    <x v="0"/>
    <x v="1470"/>
    <x v="1"/>
    <x v="366"/>
    <x v="7"/>
    <x v="149"/>
    <x v="3"/>
    <x v="1219"/>
    <x v="1"/>
    <x v="1997"/>
    <x v="1"/>
    <x v="625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965"/>
    <x v="1"/>
    <x v="684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35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510"/>
    <x v="1"/>
    <x v="471"/>
    <x v="0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489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50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720"/>
    <x v="1"/>
    <x v="18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5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399"/>
    <x v="1"/>
    <x v="1159"/>
    <x v="1"/>
    <x v="1715"/>
    <x v="1"/>
  </r>
  <r>
    <x v="6"/>
    <x v="2"/>
    <x v="37"/>
    <x v="1"/>
    <x v="33"/>
    <x v="0"/>
    <x v="36"/>
    <x v="742"/>
    <x v="0"/>
    <x v="1035"/>
    <x v="1"/>
    <x v="366"/>
    <x v="1"/>
    <x v="134"/>
    <x v="3"/>
    <x v="1124"/>
    <x v="1"/>
    <x v="2280"/>
    <x v="1"/>
    <x v="1201"/>
    <x v="0"/>
  </r>
  <r>
    <x v="6"/>
    <x v="2"/>
    <x v="37"/>
    <x v="1"/>
    <x v="33"/>
    <x v="0"/>
    <x v="36"/>
    <x v="348"/>
    <x v="0"/>
    <x v="653"/>
    <x v="1"/>
    <x v="366"/>
    <x v="1"/>
    <x v="65"/>
    <x v="3"/>
    <x v="711"/>
    <x v="1"/>
    <x v="1446"/>
    <x v="1"/>
    <x v="449"/>
    <x v="0"/>
  </r>
  <r>
    <x v="6"/>
    <x v="2"/>
    <x v="37"/>
    <x v="1"/>
    <x v="33"/>
    <x v="0"/>
    <x v="36"/>
    <x v="721"/>
    <x v="0"/>
    <x v="1006"/>
    <x v="1"/>
    <x v="366"/>
    <x v="1"/>
    <x v="124"/>
    <x v="3"/>
    <x v="1083"/>
    <x v="1"/>
    <x v="2208"/>
    <x v="1"/>
    <x v="1145"/>
    <x v="0"/>
  </r>
  <r>
    <x v="6"/>
    <x v="2"/>
    <x v="37"/>
    <x v="1"/>
    <x v="33"/>
    <x v="0"/>
    <x v="36"/>
    <x v="253"/>
    <x v="0"/>
    <x v="509"/>
    <x v="1"/>
    <x v="366"/>
    <x v="1"/>
    <x v="46"/>
    <x v="3"/>
    <x v="551"/>
    <x v="1"/>
    <x v="1131"/>
    <x v="1"/>
    <x v="318"/>
    <x v="0"/>
  </r>
  <r>
    <x v="6"/>
    <x v="2"/>
    <x v="37"/>
    <x v="1"/>
    <x v="33"/>
    <x v="0"/>
    <x v="36"/>
    <x v="710"/>
    <x v="0"/>
    <x v="984"/>
    <x v="1"/>
    <x v="366"/>
    <x v="1"/>
    <x v="119"/>
    <x v="3"/>
    <x v="1055"/>
    <x v="1"/>
    <x v="2156"/>
    <x v="1"/>
    <x v="1116"/>
    <x v="0"/>
  </r>
  <r>
    <x v="6"/>
    <x v="2"/>
    <x v="37"/>
    <x v="1"/>
    <x v="33"/>
    <x v="0"/>
    <x v="36"/>
    <x v="327"/>
    <x v="0"/>
    <x v="608"/>
    <x v="1"/>
    <x v="366"/>
    <x v="1"/>
    <x v="60"/>
    <x v="3"/>
    <x v="680"/>
    <x v="1"/>
    <x v="1340"/>
    <x v="1"/>
    <x v="413"/>
    <x v="0"/>
  </r>
  <r>
    <x v="6"/>
    <x v="2"/>
    <x v="37"/>
    <x v="1"/>
    <x v="33"/>
    <x v="0"/>
    <x v="36"/>
    <x v="678"/>
    <x v="0"/>
    <x v="941"/>
    <x v="1"/>
    <x v="366"/>
    <x v="1"/>
    <x v="108"/>
    <x v="3"/>
    <x v="991"/>
    <x v="1"/>
    <x v="2065"/>
    <x v="1"/>
    <x v="1047"/>
    <x v="0"/>
  </r>
  <r>
    <x v="6"/>
    <x v="2"/>
    <x v="37"/>
    <x v="1"/>
    <x v="33"/>
    <x v="0"/>
    <x v="36"/>
    <x v="233"/>
    <x v="0"/>
    <x v="471"/>
    <x v="1"/>
    <x v="366"/>
    <x v="1"/>
    <x v="42"/>
    <x v="3"/>
    <x v="509"/>
    <x v="1"/>
    <x v="1018"/>
    <x v="1"/>
    <x v="292"/>
    <x v="0"/>
  </r>
  <r>
    <x v="6"/>
    <x v="2"/>
    <x v="37"/>
    <x v="1"/>
    <x v="33"/>
    <x v="0"/>
    <x v="36"/>
    <x v="378"/>
    <x v="0"/>
    <x v="751"/>
    <x v="1"/>
    <x v="366"/>
    <x v="1"/>
    <x v="65"/>
    <x v="3"/>
    <x v="906"/>
    <x v="1"/>
    <x v="1652"/>
    <x v="1"/>
    <x v="490"/>
    <x v="0"/>
  </r>
  <r>
    <x v="6"/>
    <x v="2"/>
    <x v="37"/>
    <x v="1"/>
    <x v="33"/>
    <x v="0"/>
    <x v="36"/>
    <x v="12"/>
    <x v="0"/>
    <x v="54"/>
    <x v="1"/>
    <x v="366"/>
    <x v="9"/>
    <x v="1"/>
    <x v="3"/>
    <x v="41"/>
    <x v="1"/>
    <x v="100"/>
    <x v="1"/>
    <x v="20"/>
    <x v="0"/>
  </r>
  <r>
    <x v="6"/>
    <x v="2"/>
    <x v="37"/>
    <x v="1"/>
    <x v="33"/>
    <x v="0"/>
    <x v="36"/>
    <x v="300"/>
    <x v="0"/>
    <x v="754"/>
    <x v="1"/>
    <x v="366"/>
    <x v="9"/>
    <x v="60"/>
    <x v="3"/>
    <x v="718"/>
    <x v="1"/>
    <x v="1655"/>
    <x v="1"/>
    <x v="375"/>
    <x v="0"/>
  </r>
  <r>
    <x v="6"/>
    <x v="2"/>
    <x v="37"/>
    <x v="1"/>
    <x v="33"/>
    <x v="0"/>
    <x v="36"/>
    <x v="41"/>
    <x v="0"/>
    <x v="145"/>
    <x v="1"/>
    <x v="366"/>
    <x v="9"/>
    <x v="7"/>
    <x v="3"/>
    <x v="110"/>
    <x v="1"/>
    <x v="257"/>
    <x v="1"/>
    <x v="61"/>
    <x v="0"/>
  </r>
  <r>
    <x v="6"/>
    <x v="2"/>
    <x v="37"/>
    <x v="1"/>
    <x v="33"/>
    <x v="0"/>
    <x v="36"/>
    <x v="156"/>
    <x v="0"/>
    <x v="424"/>
    <x v="1"/>
    <x v="366"/>
    <x v="9"/>
    <x v="32"/>
    <x v="3"/>
    <x v="515"/>
    <x v="1"/>
    <x v="906"/>
    <x v="1"/>
    <x v="193"/>
    <x v="0"/>
  </r>
  <r>
    <x v="6"/>
    <x v="2"/>
    <x v="37"/>
    <x v="1"/>
    <x v="33"/>
    <x v="0"/>
    <x v="36"/>
    <x v="7"/>
    <x v="0"/>
    <x v="61"/>
    <x v="1"/>
    <x v="366"/>
    <x v="9"/>
    <x v="1"/>
    <x v="3"/>
    <x v="41"/>
    <x v="1"/>
    <x v="107"/>
    <x v="1"/>
    <x v="13"/>
    <x v="0"/>
  </r>
  <r>
    <x v="6"/>
    <x v="2"/>
    <x v="37"/>
    <x v="1"/>
    <x v="33"/>
    <x v="0"/>
    <x v="36"/>
    <x v="14"/>
    <x v="0"/>
    <x v="64"/>
    <x v="1"/>
    <x v="366"/>
    <x v="7"/>
    <x v="2"/>
    <x v="3"/>
    <x v="41"/>
    <x v="1"/>
    <x v="114"/>
    <x v="1"/>
    <x v="22"/>
    <x v="0"/>
  </r>
  <r>
    <x v="6"/>
    <x v="2"/>
    <x v="37"/>
    <x v="1"/>
    <x v="33"/>
    <x v="0"/>
    <x v="36"/>
    <x v="334"/>
    <x v="0"/>
    <x v="469"/>
    <x v="1"/>
    <x v="366"/>
    <x v="9"/>
    <x v="39"/>
    <x v="3"/>
    <x v="821"/>
    <x v="1"/>
    <x v="1015"/>
    <x v="1"/>
    <x v="425"/>
    <x v="0"/>
  </r>
  <r>
    <x v="6"/>
    <x v="2"/>
    <x v="37"/>
    <x v="1"/>
    <x v="33"/>
    <x v="0"/>
    <x v="36"/>
    <x v="73"/>
    <x v="0"/>
    <x v="116"/>
    <x v="1"/>
    <x v="366"/>
    <x v="9"/>
    <x v="7"/>
    <x v="3"/>
    <x v="180"/>
    <x v="1"/>
    <x v="208"/>
    <x v="1"/>
    <x v="97"/>
    <x v="0"/>
  </r>
  <r>
    <x v="6"/>
    <x v="2"/>
    <x v="37"/>
    <x v="1"/>
    <x v="33"/>
    <x v="0"/>
    <x v="36"/>
    <x v="7"/>
    <x v="0"/>
    <x v="8"/>
    <x v="1"/>
    <x v="366"/>
    <x v="9"/>
    <x v="0"/>
    <x v="3"/>
    <x v="23"/>
    <x v="1"/>
    <x v="25"/>
    <x v="1"/>
    <x v="13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2934"/>
    <x v="1"/>
    <x v="1697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234"/>
    <x v="3"/>
    <x v="718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22"/>
    <x v="3"/>
    <x v="418"/>
    <x v="1"/>
    <x v="3003"/>
    <x v="1"/>
    <x v="1715"/>
    <x v="0"/>
  </r>
  <r>
    <x v="4"/>
    <x v="1"/>
    <x v="34"/>
    <x v="1"/>
    <x v="33"/>
    <x v="0"/>
    <x v="36"/>
    <x v="1072"/>
    <x v="0"/>
    <x v="1525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305"/>
    <x v="3"/>
    <x v="1190"/>
    <x v="1"/>
    <x v="2979"/>
    <x v="1"/>
    <x v="1676"/>
    <x v="0"/>
  </r>
  <r>
    <x v="2"/>
    <x v="2"/>
    <x v="34"/>
    <x v="1"/>
    <x v="33"/>
    <x v="0"/>
    <x v="36"/>
    <x v="1168"/>
    <x v="0"/>
    <x v="1497"/>
    <x v="1"/>
    <x v="366"/>
    <x v="3"/>
    <x v="235"/>
    <x v="3"/>
    <x v="1121"/>
    <x v="1"/>
    <x v="2888"/>
    <x v="1"/>
    <x v="1642"/>
    <x v="0"/>
  </r>
  <r>
    <x v="2"/>
    <x v="2"/>
    <x v="34"/>
    <x v="1"/>
    <x v="33"/>
    <x v="0"/>
    <x v="36"/>
    <x v="1168"/>
    <x v="0"/>
    <x v="1497"/>
    <x v="1"/>
    <x v="366"/>
    <x v="3"/>
    <x v="150"/>
    <x v="3"/>
    <x v="850"/>
    <x v="1"/>
    <x v="2641"/>
    <x v="1"/>
    <x v="1525"/>
    <x v="0"/>
  </r>
  <r>
    <x v="4"/>
    <x v="2"/>
    <x v="34"/>
    <x v="1"/>
    <x v="33"/>
    <x v="0"/>
    <x v="36"/>
    <x v="1168"/>
    <x v="0"/>
    <x v="1497"/>
    <x v="1"/>
    <x v="366"/>
    <x v="3"/>
    <x v="59"/>
    <x v="3"/>
    <x v="407"/>
    <x v="1"/>
    <x v="1675"/>
    <x v="1"/>
    <x v="983"/>
    <x v="0"/>
  </r>
  <r>
    <x v="2"/>
    <x v="2"/>
    <x v="34"/>
    <x v="1"/>
    <x v="33"/>
    <x v="0"/>
    <x v="36"/>
    <x v="1186"/>
    <x v="0"/>
    <x v="1524"/>
    <x v="1"/>
    <x v="366"/>
    <x v="3"/>
    <x v="304"/>
    <x v="3"/>
    <x v="1307"/>
    <x v="1"/>
    <x v="2971"/>
    <x v="1"/>
    <x v="1689"/>
    <x v="0"/>
  </r>
  <r>
    <x v="2"/>
    <x v="2"/>
    <x v="34"/>
    <x v="1"/>
    <x v="33"/>
    <x v="0"/>
    <x v="36"/>
    <x v="1186"/>
    <x v="0"/>
    <x v="1524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435"/>
    <x v="1"/>
    <x v="1433"/>
    <x v="0"/>
  </r>
  <r>
    <x v="2"/>
    <x v="2"/>
    <x v="34"/>
    <x v="1"/>
    <x v="33"/>
    <x v="0"/>
    <x v="36"/>
    <x v="1170"/>
    <x v="0"/>
    <x v="1579"/>
    <x v="1"/>
    <x v="366"/>
    <x v="3"/>
    <x v="148"/>
    <x v="3"/>
    <x v="838"/>
    <x v="1"/>
    <x v="2628"/>
    <x v="1"/>
    <x v="1516"/>
    <x v="0"/>
  </r>
  <r>
    <x v="4"/>
    <x v="2"/>
    <x v="34"/>
    <x v="1"/>
    <x v="33"/>
    <x v="0"/>
    <x v="36"/>
    <x v="1170"/>
    <x v="0"/>
    <x v="1579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170"/>
    <x v="0"/>
    <x v="1579"/>
    <x v="1"/>
    <x v="366"/>
    <x v="3"/>
    <x v="59"/>
    <x v="3"/>
    <x v="407"/>
    <x v="1"/>
    <x v="1540"/>
    <x v="1"/>
    <x v="50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4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77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234"/>
    <x v="3"/>
    <x v="1118"/>
    <x v="1"/>
    <x v="2833"/>
    <x v="1"/>
    <x v="1409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683"/>
    <x v="0"/>
  </r>
  <r>
    <x v="2"/>
    <x v="1"/>
    <x v="36"/>
    <x v="1"/>
    <x v="33"/>
    <x v="0"/>
    <x v="36"/>
    <x v="1008"/>
    <x v="0"/>
    <x v="1551"/>
    <x v="1"/>
    <x v="366"/>
    <x v="4"/>
    <x v="149"/>
    <x v="3"/>
    <x v="1219"/>
    <x v="1"/>
    <x v="2722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101"/>
    <x v="3"/>
    <x v="1020"/>
    <x v="1"/>
    <x v="2037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715"/>
    <x v="0"/>
  </r>
  <r>
    <x v="2"/>
    <x v="1"/>
    <x v="36"/>
    <x v="1"/>
    <x v="33"/>
    <x v="0"/>
    <x v="36"/>
    <x v="1008"/>
    <x v="0"/>
    <x v="1551"/>
    <x v="1"/>
    <x v="366"/>
    <x v="2"/>
    <x v="79"/>
    <x v="3"/>
    <x v="892"/>
    <x v="1"/>
    <x v="1737"/>
    <x v="1"/>
    <x v="1715"/>
    <x v="0"/>
  </r>
  <r>
    <x v="3"/>
    <x v="0"/>
    <x v="32"/>
    <x v="1"/>
    <x v="33"/>
    <x v="0"/>
    <x v="36"/>
    <x v="887"/>
    <x v="0"/>
    <x v="1399"/>
    <x v="1"/>
    <x v="366"/>
    <x v="3"/>
    <x v="273"/>
    <x v="3"/>
    <x v="1221"/>
    <x v="1"/>
    <x v="2946"/>
    <x v="1"/>
    <x v="1550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860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946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73"/>
    <x v="3"/>
    <x v="1221"/>
    <x v="1"/>
    <x v="2946"/>
    <x v="1"/>
    <x v="1550"/>
    <x v="0"/>
  </r>
  <r>
    <x v="9"/>
    <x v="1"/>
    <x v="42"/>
    <x v="0"/>
    <x v="34"/>
    <x v="0"/>
    <x v="37"/>
    <x v="990"/>
    <x v="0"/>
    <x v="1640"/>
    <x v="1"/>
    <x v="366"/>
    <x v="2"/>
    <x v="149"/>
    <x v="3"/>
    <x v="1219"/>
    <x v="1"/>
    <x v="276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37"/>
    <x v="3"/>
    <x v="498"/>
    <x v="1"/>
    <x v="142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8"/>
    <x v="3"/>
    <x v="788"/>
    <x v="1"/>
    <x v="18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6"/>
    <x v="3"/>
    <x v="777"/>
    <x v="1"/>
    <x v="1506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86"/>
    <x v="3"/>
    <x v="926"/>
    <x v="1"/>
    <x v="199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2"/>
    <x v="3"/>
    <x v="743"/>
    <x v="1"/>
    <x v="16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43"/>
    <x v="3"/>
    <x v="568"/>
    <x v="1"/>
    <x v="1470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96"/>
    <x v="3"/>
    <x v="983"/>
    <x v="1"/>
    <x v="2334"/>
    <x v="1"/>
    <x v="1715"/>
    <x v="0"/>
  </r>
  <r>
    <x v="6"/>
    <x v="2"/>
    <x v="40"/>
    <x v="1"/>
    <x v="35"/>
    <x v="0"/>
    <x v="38"/>
    <x v="575"/>
    <x v="0"/>
    <x v="1019"/>
    <x v="1"/>
    <x v="366"/>
    <x v="1"/>
    <x v="150"/>
    <x v="3"/>
    <x v="1468"/>
    <x v="1"/>
    <x v="2246"/>
    <x v="1"/>
    <x v="846"/>
    <x v="0"/>
  </r>
  <r>
    <x v="6"/>
    <x v="2"/>
    <x v="40"/>
    <x v="1"/>
    <x v="35"/>
    <x v="0"/>
    <x v="38"/>
    <x v="720"/>
    <x v="0"/>
    <x v="1232"/>
    <x v="1"/>
    <x v="366"/>
    <x v="1"/>
    <x v="188"/>
    <x v="3"/>
    <x v="1504"/>
    <x v="1"/>
    <x v="2720"/>
    <x v="1"/>
    <x v="1141"/>
    <x v="0"/>
  </r>
  <r>
    <x v="6"/>
    <x v="2"/>
    <x v="40"/>
    <x v="1"/>
    <x v="35"/>
    <x v="0"/>
    <x v="38"/>
    <x v="571"/>
    <x v="0"/>
    <x v="1060"/>
    <x v="1"/>
    <x v="366"/>
    <x v="1"/>
    <x v="124"/>
    <x v="3"/>
    <x v="1350"/>
    <x v="1"/>
    <x v="2352"/>
    <x v="1"/>
    <x v="839"/>
    <x v="0"/>
  </r>
  <r>
    <x v="6"/>
    <x v="2"/>
    <x v="40"/>
    <x v="1"/>
    <x v="35"/>
    <x v="0"/>
    <x v="38"/>
    <x v="155"/>
    <x v="0"/>
    <x v="390"/>
    <x v="1"/>
    <x v="366"/>
    <x v="1"/>
    <x v="30"/>
    <x v="3"/>
    <x v="394"/>
    <x v="1"/>
    <x v="811"/>
    <x v="1"/>
    <x v="192"/>
    <x v="0"/>
  </r>
  <r>
    <x v="6"/>
    <x v="2"/>
    <x v="40"/>
    <x v="1"/>
    <x v="35"/>
    <x v="0"/>
    <x v="38"/>
    <x v="202"/>
    <x v="0"/>
    <x v="491"/>
    <x v="1"/>
    <x v="366"/>
    <x v="1"/>
    <x v="42"/>
    <x v="3"/>
    <x v="557"/>
    <x v="1"/>
    <x v="1092"/>
    <x v="1"/>
    <x v="255"/>
    <x v="0"/>
  </r>
  <r>
    <x v="6"/>
    <x v="2"/>
    <x v="40"/>
    <x v="1"/>
    <x v="35"/>
    <x v="0"/>
    <x v="38"/>
    <x v="215"/>
    <x v="0"/>
    <x v="533"/>
    <x v="1"/>
    <x v="366"/>
    <x v="1"/>
    <x v="45"/>
    <x v="3"/>
    <x v="601"/>
    <x v="1"/>
    <x v="1184"/>
    <x v="1"/>
    <x v="269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15"/>
    <x v="1"/>
    <x v="366"/>
    <x v="1"/>
    <x v="0"/>
    <x v="3"/>
    <x v="14"/>
    <x v="1"/>
    <x v="33"/>
    <x v="1"/>
    <x v="5"/>
    <x v="0"/>
  </r>
  <r>
    <x v="6"/>
    <x v="2"/>
    <x v="40"/>
    <x v="1"/>
    <x v="35"/>
    <x v="0"/>
    <x v="38"/>
    <x v="8"/>
    <x v="0"/>
    <x v="47"/>
    <x v="1"/>
    <x v="366"/>
    <x v="1"/>
    <x v="1"/>
    <x v="3"/>
    <x v="35"/>
    <x v="1"/>
    <x v="86"/>
    <x v="1"/>
    <x v="1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35"/>
    <x v="0"/>
    <x v="110"/>
    <x v="1"/>
    <x v="366"/>
    <x v="1"/>
    <x v="6"/>
    <x v="3"/>
    <x v="94"/>
    <x v="1"/>
    <x v="199"/>
    <x v="1"/>
    <x v="53"/>
    <x v="0"/>
  </r>
  <r>
    <x v="6"/>
    <x v="2"/>
    <x v="40"/>
    <x v="1"/>
    <x v="35"/>
    <x v="0"/>
    <x v="38"/>
    <x v="342"/>
    <x v="0"/>
    <x v="830"/>
    <x v="1"/>
    <x v="366"/>
    <x v="1"/>
    <x v="67"/>
    <x v="3"/>
    <x v="823"/>
    <x v="1"/>
    <x v="1807"/>
    <x v="1"/>
    <x v="440"/>
    <x v="0"/>
  </r>
  <r>
    <x v="6"/>
    <x v="2"/>
    <x v="40"/>
    <x v="1"/>
    <x v="35"/>
    <x v="0"/>
    <x v="38"/>
    <x v="595"/>
    <x v="0"/>
    <x v="1172"/>
    <x v="1"/>
    <x v="366"/>
    <x v="1"/>
    <x v="148"/>
    <x v="3"/>
    <x v="1271"/>
    <x v="1"/>
    <x v="2600"/>
    <x v="1"/>
    <x v="886"/>
    <x v="0"/>
  </r>
  <r>
    <x v="6"/>
    <x v="2"/>
    <x v="40"/>
    <x v="1"/>
    <x v="35"/>
    <x v="0"/>
    <x v="38"/>
    <x v="620"/>
    <x v="0"/>
    <x v="1186"/>
    <x v="1"/>
    <x v="366"/>
    <x v="1"/>
    <x v="156"/>
    <x v="3"/>
    <x v="1312"/>
    <x v="1"/>
    <x v="2622"/>
    <x v="1"/>
    <x v="928"/>
    <x v="0"/>
  </r>
  <r>
    <x v="6"/>
    <x v="2"/>
    <x v="40"/>
    <x v="1"/>
    <x v="35"/>
    <x v="0"/>
    <x v="38"/>
    <x v="227"/>
    <x v="0"/>
    <x v="569"/>
    <x v="1"/>
    <x v="366"/>
    <x v="2"/>
    <x v="50"/>
    <x v="3"/>
    <x v="723"/>
    <x v="1"/>
    <x v="1263"/>
    <x v="1"/>
    <x v="283"/>
    <x v="0"/>
  </r>
  <r>
    <x v="6"/>
    <x v="2"/>
    <x v="40"/>
    <x v="1"/>
    <x v="35"/>
    <x v="0"/>
    <x v="38"/>
    <x v="454"/>
    <x v="0"/>
    <x v="946"/>
    <x v="1"/>
    <x v="366"/>
    <x v="2"/>
    <x v="115"/>
    <x v="3"/>
    <x v="1171"/>
    <x v="1"/>
    <x v="2084"/>
    <x v="1"/>
    <x v="623"/>
    <x v="0"/>
  </r>
  <r>
    <x v="6"/>
    <x v="2"/>
    <x v="40"/>
    <x v="1"/>
    <x v="35"/>
    <x v="0"/>
    <x v="38"/>
    <x v="256"/>
    <x v="0"/>
    <x v="595"/>
    <x v="1"/>
    <x v="366"/>
    <x v="9"/>
    <x v="57"/>
    <x v="3"/>
    <x v="702"/>
    <x v="1"/>
    <x v="1313"/>
    <x v="1"/>
    <x v="321"/>
    <x v="0"/>
  </r>
  <r>
    <x v="6"/>
    <x v="2"/>
    <x v="40"/>
    <x v="1"/>
    <x v="35"/>
    <x v="0"/>
    <x v="38"/>
    <x v="256"/>
    <x v="0"/>
    <x v="615"/>
    <x v="1"/>
    <x v="366"/>
    <x v="9"/>
    <x v="57"/>
    <x v="3"/>
    <x v="726"/>
    <x v="1"/>
    <x v="1358"/>
    <x v="1"/>
    <x v="321"/>
    <x v="0"/>
  </r>
  <r>
    <x v="6"/>
    <x v="2"/>
    <x v="40"/>
    <x v="1"/>
    <x v="35"/>
    <x v="0"/>
    <x v="38"/>
    <x v="256"/>
    <x v="0"/>
    <x v="645"/>
    <x v="1"/>
    <x v="366"/>
    <x v="9"/>
    <x v="57"/>
    <x v="3"/>
    <x v="707"/>
    <x v="1"/>
    <x v="1425"/>
    <x v="1"/>
    <x v="321"/>
    <x v="0"/>
  </r>
  <r>
    <x v="6"/>
    <x v="2"/>
    <x v="40"/>
    <x v="1"/>
    <x v="35"/>
    <x v="0"/>
    <x v="38"/>
    <x v="273"/>
    <x v="0"/>
    <x v="655"/>
    <x v="1"/>
    <x v="366"/>
    <x v="9"/>
    <x v="61"/>
    <x v="3"/>
    <x v="744"/>
    <x v="1"/>
    <x v="1451"/>
    <x v="1"/>
    <x v="343"/>
    <x v="0"/>
  </r>
  <r>
    <x v="4"/>
    <x v="1"/>
    <x v="39"/>
    <x v="0"/>
    <x v="36"/>
    <x v="0"/>
    <x v="41"/>
    <x v="1134"/>
    <x v="0"/>
    <x v="1254"/>
    <x v="1"/>
    <x v="366"/>
    <x v="3"/>
    <x v="8"/>
    <x v="0"/>
    <x v="53"/>
    <x v="1"/>
    <x v="21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8"/>
    <x v="0"/>
    <x v="52"/>
    <x v="1"/>
    <x v="21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5"/>
    <x v="0"/>
    <x v="37"/>
    <x v="1"/>
    <x v="151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7"/>
    <x v="1"/>
    <x v="72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6"/>
    <x v="1"/>
    <x v="72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8"/>
    <x v="1"/>
    <x v="72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4"/>
    <x v="0"/>
    <x v="170"/>
    <x v="1"/>
    <x v="70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7"/>
    <x v="0"/>
    <x v="48"/>
    <x v="1"/>
    <x v="19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3"/>
    <x v="1"/>
    <x v="619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0"/>
    <x v="0"/>
    <x v="157"/>
    <x v="1"/>
    <x v="63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7"/>
    <x v="0"/>
    <x v="95"/>
    <x v="1"/>
    <x v="387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19"/>
    <x v="1"/>
    <x v="46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21"/>
    <x v="1"/>
    <x v="47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4"/>
    <x v="0"/>
    <x v="83"/>
    <x v="1"/>
    <x v="328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3"/>
    <x v="0"/>
    <x v="76"/>
    <x v="1"/>
    <x v="30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3"/>
    <x v="1"/>
    <x v="53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5"/>
    <x v="0"/>
    <x v="130"/>
    <x v="1"/>
    <x v="51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39"/>
    <x v="1086"/>
    <x v="0"/>
    <x v="1601"/>
    <x v="1"/>
    <x v="366"/>
    <x v="3"/>
    <x v="124"/>
    <x v="3"/>
    <x v="1138"/>
    <x v="1"/>
    <x v="2635"/>
    <x v="1"/>
    <x v="1327"/>
    <x v="0"/>
  </r>
  <r>
    <x v="4"/>
    <x v="1"/>
    <x v="39"/>
    <x v="0"/>
    <x v="36"/>
    <x v="0"/>
    <x v="39"/>
    <x v="1086"/>
    <x v="0"/>
    <x v="1601"/>
    <x v="1"/>
    <x v="366"/>
    <x v="3"/>
    <x v="84"/>
    <x v="3"/>
    <x v="1017"/>
    <x v="1"/>
    <x v="2453"/>
    <x v="1"/>
    <x v="1185"/>
    <x v="0"/>
  </r>
  <r>
    <x v="4"/>
    <x v="1"/>
    <x v="39"/>
    <x v="0"/>
    <x v="36"/>
    <x v="0"/>
    <x v="39"/>
    <x v="1086"/>
    <x v="0"/>
    <x v="1601"/>
    <x v="1"/>
    <x v="366"/>
    <x v="3"/>
    <x v="58"/>
    <x v="3"/>
    <x v="797"/>
    <x v="1"/>
    <x v="2079"/>
    <x v="1"/>
    <x v="908"/>
    <x v="0"/>
  </r>
  <r>
    <x v="4"/>
    <x v="1"/>
    <x v="39"/>
    <x v="0"/>
    <x v="36"/>
    <x v="0"/>
    <x v="39"/>
    <x v="1086"/>
    <x v="0"/>
    <x v="1601"/>
    <x v="1"/>
    <x v="366"/>
    <x v="3"/>
    <x v="54"/>
    <x v="3"/>
    <x v="757"/>
    <x v="1"/>
    <x v="1997"/>
    <x v="1"/>
    <x v="857"/>
    <x v="0"/>
  </r>
  <r>
    <x v="4"/>
    <x v="1"/>
    <x v="39"/>
    <x v="0"/>
    <x v="36"/>
    <x v="0"/>
    <x v="39"/>
    <x v="1086"/>
    <x v="0"/>
    <x v="1601"/>
    <x v="1"/>
    <x v="366"/>
    <x v="3"/>
    <x v="17"/>
    <x v="3"/>
    <x v="277"/>
    <x v="1"/>
    <x v="901"/>
    <x v="1"/>
    <x v="304"/>
    <x v="0"/>
  </r>
  <r>
    <x v="4"/>
    <x v="1"/>
    <x v="39"/>
    <x v="0"/>
    <x v="36"/>
    <x v="0"/>
    <x v="39"/>
    <x v="1086"/>
    <x v="0"/>
    <x v="1601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048"/>
    <x v="0"/>
    <x v="1507"/>
    <x v="1"/>
    <x v="366"/>
    <x v="3"/>
    <x v="23"/>
    <x v="3"/>
    <x v="289"/>
    <x v="1"/>
    <x v="976"/>
    <x v="1"/>
    <x v="341"/>
    <x v="0"/>
  </r>
  <r>
    <x v="4"/>
    <x v="1"/>
    <x v="39"/>
    <x v="0"/>
    <x v="36"/>
    <x v="0"/>
    <x v="39"/>
    <x v="1048"/>
    <x v="0"/>
    <x v="1507"/>
    <x v="1"/>
    <x v="366"/>
    <x v="3"/>
    <x v="207"/>
    <x v="3"/>
    <x v="903"/>
    <x v="1"/>
    <x v="2809"/>
    <x v="1"/>
    <x v="1465"/>
    <x v="0"/>
  </r>
  <r>
    <x v="4"/>
    <x v="1"/>
    <x v="39"/>
    <x v="0"/>
    <x v="36"/>
    <x v="0"/>
    <x v="39"/>
    <x v="1048"/>
    <x v="0"/>
    <x v="1507"/>
    <x v="1"/>
    <x v="366"/>
    <x v="3"/>
    <x v="118"/>
    <x v="3"/>
    <x v="713"/>
    <x v="1"/>
    <x v="2428"/>
    <x v="1"/>
    <x v="1415"/>
    <x v="0"/>
  </r>
  <r>
    <x v="4"/>
    <x v="1"/>
    <x v="39"/>
    <x v="0"/>
    <x v="36"/>
    <x v="0"/>
    <x v="39"/>
    <x v="1048"/>
    <x v="0"/>
    <x v="1507"/>
    <x v="1"/>
    <x v="366"/>
    <x v="3"/>
    <x v="119"/>
    <x v="3"/>
    <x v="718"/>
    <x v="1"/>
    <x v="2435"/>
    <x v="1"/>
    <x v="141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58"/>
    <x v="3"/>
    <x v="740"/>
    <x v="1"/>
    <x v="2649"/>
    <x v="1"/>
    <x v="1326"/>
    <x v="0"/>
  </r>
  <r>
    <x v="4"/>
    <x v="1"/>
    <x v="39"/>
    <x v="0"/>
    <x v="36"/>
    <x v="0"/>
    <x v="39"/>
    <x v="1059"/>
    <x v="0"/>
    <x v="1607"/>
    <x v="1"/>
    <x v="366"/>
    <x v="3"/>
    <x v="285"/>
    <x v="3"/>
    <x v="1147"/>
    <x v="1"/>
    <x v="2944"/>
    <x v="1"/>
    <x v="1607"/>
    <x v="0"/>
  </r>
  <r>
    <x v="4"/>
    <x v="1"/>
    <x v="39"/>
    <x v="0"/>
    <x v="36"/>
    <x v="0"/>
    <x v="39"/>
    <x v="1059"/>
    <x v="0"/>
    <x v="1607"/>
    <x v="1"/>
    <x v="366"/>
    <x v="3"/>
    <x v="275"/>
    <x v="3"/>
    <x v="1120"/>
    <x v="1"/>
    <x v="2932"/>
    <x v="1"/>
    <x v="1591"/>
    <x v="0"/>
  </r>
  <r>
    <x v="6"/>
    <x v="1"/>
    <x v="43"/>
    <x v="0"/>
    <x v="36"/>
    <x v="0"/>
    <x v="39"/>
    <x v="745"/>
    <x v="0"/>
    <x v="1060"/>
    <x v="1"/>
    <x v="366"/>
    <x v="5"/>
    <x v="151"/>
    <x v="3"/>
    <x v="956"/>
    <x v="1"/>
    <x v="2352"/>
    <x v="1"/>
    <x v="1209"/>
    <x v="0"/>
  </r>
  <r>
    <x v="6"/>
    <x v="1"/>
    <x v="43"/>
    <x v="0"/>
    <x v="36"/>
    <x v="0"/>
    <x v="39"/>
    <x v="34"/>
    <x v="0"/>
    <x v="75"/>
    <x v="1"/>
    <x v="366"/>
    <x v="5"/>
    <x v="3"/>
    <x v="3"/>
    <x v="43"/>
    <x v="1"/>
    <x v="131"/>
    <x v="1"/>
    <x v="51"/>
    <x v="0"/>
  </r>
  <r>
    <x v="6"/>
    <x v="1"/>
    <x v="43"/>
    <x v="0"/>
    <x v="36"/>
    <x v="0"/>
    <x v="39"/>
    <x v="816"/>
    <x v="0"/>
    <x v="1179"/>
    <x v="1"/>
    <x v="366"/>
    <x v="1"/>
    <x v="193"/>
    <x v="3"/>
    <x v="1293"/>
    <x v="1"/>
    <x v="2613"/>
    <x v="1"/>
    <x v="1403"/>
    <x v="0"/>
  </r>
  <r>
    <x v="6"/>
    <x v="1"/>
    <x v="43"/>
    <x v="0"/>
    <x v="36"/>
    <x v="0"/>
    <x v="39"/>
    <x v="348"/>
    <x v="0"/>
    <x v="648"/>
    <x v="1"/>
    <x v="366"/>
    <x v="1"/>
    <x v="65"/>
    <x v="3"/>
    <x v="711"/>
    <x v="1"/>
    <x v="1435"/>
    <x v="1"/>
    <x v="449"/>
    <x v="0"/>
  </r>
  <r>
    <x v="6"/>
    <x v="1"/>
    <x v="43"/>
    <x v="0"/>
    <x v="36"/>
    <x v="0"/>
    <x v="39"/>
    <x v="815"/>
    <x v="0"/>
    <x v="1176"/>
    <x v="1"/>
    <x v="366"/>
    <x v="1"/>
    <x v="192"/>
    <x v="3"/>
    <x v="1290"/>
    <x v="1"/>
    <x v="2610"/>
    <x v="1"/>
    <x v="1401"/>
    <x v="0"/>
  </r>
  <r>
    <x v="6"/>
    <x v="1"/>
    <x v="43"/>
    <x v="0"/>
    <x v="36"/>
    <x v="0"/>
    <x v="39"/>
    <x v="246"/>
    <x v="0"/>
    <x v="479"/>
    <x v="1"/>
    <x v="366"/>
    <x v="1"/>
    <x v="46"/>
    <x v="3"/>
    <x v="551"/>
    <x v="1"/>
    <x v="1062"/>
    <x v="1"/>
    <x v="309"/>
    <x v="0"/>
  </r>
  <r>
    <x v="6"/>
    <x v="1"/>
    <x v="43"/>
    <x v="0"/>
    <x v="36"/>
    <x v="0"/>
    <x v="39"/>
    <x v="284"/>
    <x v="0"/>
    <x v="657"/>
    <x v="1"/>
    <x v="366"/>
    <x v="1"/>
    <x v="62"/>
    <x v="3"/>
    <x v="697"/>
    <x v="1"/>
    <x v="1454"/>
    <x v="1"/>
    <x v="355"/>
    <x v="0"/>
  </r>
  <r>
    <x v="6"/>
    <x v="1"/>
    <x v="43"/>
    <x v="0"/>
    <x v="36"/>
    <x v="0"/>
    <x v="39"/>
    <x v="92"/>
    <x v="0"/>
    <x v="275"/>
    <x v="1"/>
    <x v="366"/>
    <x v="1"/>
    <x v="18"/>
    <x v="3"/>
    <x v="234"/>
    <x v="1"/>
    <x v="519"/>
    <x v="1"/>
    <x v="120"/>
    <x v="0"/>
  </r>
  <r>
    <x v="6"/>
    <x v="1"/>
    <x v="43"/>
    <x v="0"/>
    <x v="36"/>
    <x v="0"/>
    <x v="39"/>
    <x v="67"/>
    <x v="0"/>
    <x v="185"/>
    <x v="1"/>
    <x v="366"/>
    <x v="1"/>
    <x v="9"/>
    <x v="3"/>
    <x v="152"/>
    <x v="1"/>
    <x v="328"/>
    <x v="1"/>
    <x v="91"/>
    <x v="0"/>
  </r>
  <r>
    <x v="6"/>
    <x v="1"/>
    <x v="43"/>
    <x v="0"/>
    <x v="36"/>
    <x v="0"/>
    <x v="39"/>
    <x v="159"/>
    <x v="0"/>
    <x v="353"/>
    <x v="1"/>
    <x v="366"/>
    <x v="1"/>
    <x v="23"/>
    <x v="3"/>
    <x v="348"/>
    <x v="1"/>
    <x v="726"/>
    <x v="1"/>
    <x v="196"/>
    <x v="0"/>
  </r>
  <r>
    <x v="6"/>
    <x v="1"/>
    <x v="43"/>
    <x v="0"/>
    <x v="36"/>
    <x v="0"/>
    <x v="39"/>
    <x v="187"/>
    <x v="0"/>
    <x v="401"/>
    <x v="1"/>
    <x v="366"/>
    <x v="1"/>
    <x v="27"/>
    <x v="3"/>
    <x v="426"/>
    <x v="1"/>
    <x v="830"/>
    <x v="1"/>
    <x v="226"/>
    <x v="0"/>
  </r>
  <r>
    <x v="6"/>
    <x v="1"/>
    <x v="43"/>
    <x v="0"/>
    <x v="36"/>
    <x v="0"/>
    <x v="39"/>
    <x v="152"/>
    <x v="0"/>
    <x v="342"/>
    <x v="1"/>
    <x v="366"/>
    <x v="1"/>
    <x v="22"/>
    <x v="3"/>
    <x v="340"/>
    <x v="1"/>
    <x v="703"/>
    <x v="1"/>
    <x v="189"/>
    <x v="0"/>
  </r>
  <r>
    <x v="6"/>
    <x v="1"/>
    <x v="43"/>
    <x v="0"/>
    <x v="36"/>
    <x v="0"/>
    <x v="39"/>
    <x v="181"/>
    <x v="0"/>
    <x v="389"/>
    <x v="1"/>
    <x v="366"/>
    <x v="1"/>
    <x v="26"/>
    <x v="3"/>
    <x v="405"/>
    <x v="1"/>
    <x v="808"/>
    <x v="1"/>
    <x v="219"/>
    <x v="0"/>
  </r>
  <r>
    <x v="6"/>
    <x v="1"/>
    <x v="43"/>
    <x v="0"/>
    <x v="36"/>
    <x v="0"/>
    <x v="39"/>
    <x v="52"/>
    <x v="0"/>
    <x v="150"/>
    <x v="1"/>
    <x v="366"/>
    <x v="1"/>
    <x v="7"/>
    <x v="3"/>
    <x v="100"/>
    <x v="1"/>
    <x v="263"/>
    <x v="1"/>
    <x v="75"/>
    <x v="0"/>
  </r>
  <r>
    <x v="6"/>
    <x v="1"/>
    <x v="43"/>
    <x v="0"/>
    <x v="36"/>
    <x v="0"/>
    <x v="39"/>
    <x v="105"/>
    <x v="0"/>
    <x v="262"/>
    <x v="1"/>
    <x v="366"/>
    <x v="1"/>
    <x v="15"/>
    <x v="3"/>
    <x v="223"/>
    <x v="1"/>
    <x v="490"/>
    <x v="1"/>
    <x v="136"/>
    <x v="0"/>
  </r>
  <r>
    <x v="6"/>
    <x v="1"/>
    <x v="43"/>
    <x v="0"/>
    <x v="36"/>
    <x v="0"/>
    <x v="39"/>
    <x v="142"/>
    <x v="0"/>
    <x v="320"/>
    <x v="1"/>
    <x v="366"/>
    <x v="1"/>
    <x v="20"/>
    <x v="3"/>
    <x v="275"/>
    <x v="1"/>
    <x v="648"/>
    <x v="1"/>
    <x v="177"/>
    <x v="0"/>
  </r>
  <r>
    <x v="6"/>
    <x v="1"/>
    <x v="43"/>
    <x v="0"/>
    <x v="36"/>
    <x v="0"/>
    <x v="39"/>
    <x v="105"/>
    <x v="0"/>
    <x v="262"/>
    <x v="1"/>
    <x v="366"/>
    <x v="1"/>
    <x v="15"/>
    <x v="3"/>
    <x v="228"/>
    <x v="1"/>
    <x v="490"/>
    <x v="1"/>
    <x v="136"/>
    <x v="0"/>
  </r>
  <r>
    <x v="6"/>
    <x v="1"/>
    <x v="43"/>
    <x v="0"/>
    <x v="36"/>
    <x v="0"/>
    <x v="39"/>
    <x v="147"/>
    <x v="0"/>
    <x v="331"/>
    <x v="1"/>
    <x v="366"/>
    <x v="1"/>
    <x v="21"/>
    <x v="3"/>
    <x v="277"/>
    <x v="1"/>
    <x v="675"/>
    <x v="1"/>
    <x v="184"/>
    <x v="0"/>
  </r>
  <r>
    <x v="6"/>
    <x v="1"/>
    <x v="43"/>
    <x v="0"/>
    <x v="36"/>
    <x v="0"/>
    <x v="39"/>
    <x v="67"/>
    <x v="0"/>
    <x v="185"/>
    <x v="1"/>
    <x v="366"/>
    <x v="1"/>
    <x v="9"/>
    <x v="3"/>
    <x v="153"/>
    <x v="1"/>
    <x v="328"/>
    <x v="1"/>
    <x v="91"/>
    <x v="0"/>
  </r>
  <r>
    <x v="6"/>
    <x v="1"/>
    <x v="43"/>
    <x v="0"/>
    <x v="36"/>
    <x v="0"/>
    <x v="39"/>
    <x v="253"/>
    <x v="0"/>
    <x v="521"/>
    <x v="1"/>
    <x v="366"/>
    <x v="1"/>
    <x v="40"/>
    <x v="3"/>
    <x v="583"/>
    <x v="1"/>
    <x v="1156"/>
    <x v="1"/>
    <x v="318"/>
    <x v="0"/>
  </r>
  <r>
    <x v="6"/>
    <x v="1"/>
    <x v="43"/>
    <x v="0"/>
    <x v="36"/>
    <x v="0"/>
    <x v="39"/>
    <x v="249"/>
    <x v="0"/>
    <x v="511"/>
    <x v="1"/>
    <x v="366"/>
    <x v="1"/>
    <x v="39"/>
    <x v="3"/>
    <x v="588"/>
    <x v="1"/>
    <x v="1133"/>
    <x v="1"/>
    <x v="312"/>
    <x v="0"/>
  </r>
  <r>
    <x v="6"/>
    <x v="1"/>
    <x v="43"/>
    <x v="0"/>
    <x v="36"/>
    <x v="0"/>
    <x v="39"/>
    <x v="120"/>
    <x v="0"/>
    <x v="287"/>
    <x v="1"/>
    <x v="366"/>
    <x v="1"/>
    <x v="17"/>
    <x v="3"/>
    <x v="262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2"/>
    <x v="1"/>
    <x v="550"/>
    <x v="1"/>
    <x v="152"/>
    <x v="0"/>
  </r>
  <r>
    <x v="6"/>
    <x v="1"/>
    <x v="43"/>
    <x v="0"/>
    <x v="36"/>
    <x v="0"/>
    <x v="39"/>
    <x v="46"/>
    <x v="0"/>
    <x v="137"/>
    <x v="1"/>
    <x v="366"/>
    <x v="1"/>
    <x v="6"/>
    <x v="3"/>
    <x v="110"/>
    <x v="1"/>
    <x v="241"/>
    <x v="1"/>
    <x v="67"/>
    <x v="0"/>
  </r>
  <r>
    <x v="6"/>
    <x v="1"/>
    <x v="43"/>
    <x v="0"/>
    <x v="36"/>
    <x v="0"/>
    <x v="39"/>
    <x v="142"/>
    <x v="0"/>
    <x v="320"/>
    <x v="1"/>
    <x v="366"/>
    <x v="1"/>
    <x v="20"/>
    <x v="3"/>
    <x v="280"/>
    <x v="1"/>
    <x v="648"/>
    <x v="1"/>
    <x v="177"/>
    <x v="0"/>
  </r>
  <r>
    <x v="6"/>
    <x v="1"/>
    <x v="43"/>
    <x v="0"/>
    <x v="36"/>
    <x v="0"/>
    <x v="39"/>
    <x v="175"/>
    <x v="0"/>
    <x v="376"/>
    <x v="1"/>
    <x v="366"/>
    <x v="1"/>
    <x v="25"/>
    <x v="3"/>
    <x v="351"/>
    <x v="1"/>
    <x v="784"/>
    <x v="1"/>
    <x v="212"/>
    <x v="0"/>
  </r>
  <r>
    <x v="6"/>
    <x v="1"/>
    <x v="43"/>
    <x v="0"/>
    <x v="36"/>
    <x v="0"/>
    <x v="39"/>
    <x v="97"/>
    <x v="0"/>
    <x v="248"/>
    <x v="1"/>
    <x v="366"/>
    <x v="1"/>
    <x v="14"/>
    <x v="3"/>
    <x v="198"/>
    <x v="1"/>
    <x v="456"/>
    <x v="1"/>
    <x v="125"/>
    <x v="0"/>
  </r>
  <r>
    <x v="6"/>
    <x v="1"/>
    <x v="43"/>
    <x v="0"/>
    <x v="36"/>
    <x v="0"/>
    <x v="39"/>
    <x v="134"/>
    <x v="0"/>
    <x v="308"/>
    <x v="1"/>
    <x v="366"/>
    <x v="1"/>
    <x v="19"/>
    <x v="3"/>
    <x v="261"/>
    <x v="1"/>
    <x v="623"/>
    <x v="1"/>
    <x v="167"/>
    <x v="0"/>
  </r>
  <r>
    <x v="6"/>
    <x v="1"/>
    <x v="43"/>
    <x v="0"/>
    <x v="36"/>
    <x v="0"/>
    <x v="39"/>
    <x v="52"/>
    <x v="0"/>
    <x v="150"/>
    <x v="1"/>
    <x v="366"/>
    <x v="1"/>
    <x v="7"/>
    <x v="3"/>
    <x v="110"/>
    <x v="1"/>
    <x v="263"/>
    <x v="1"/>
    <x v="75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13"/>
    <x v="0"/>
    <x v="274"/>
    <x v="1"/>
    <x v="366"/>
    <x v="1"/>
    <x v="16"/>
    <x v="3"/>
    <x v="251"/>
    <x v="1"/>
    <x v="516"/>
    <x v="1"/>
    <x v="145"/>
    <x v="0"/>
  </r>
  <r>
    <x v="6"/>
    <x v="1"/>
    <x v="43"/>
    <x v="0"/>
    <x v="36"/>
    <x v="0"/>
    <x v="39"/>
    <x v="113"/>
    <x v="0"/>
    <x v="274"/>
    <x v="1"/>
    <x v="366"/>
    <x v="1"/>
    <x v="16"/>
    <x v="3"/>
    <x v="262"/>
    <x v="1"/>
    <x v="516"/>
    <x v="1"/>
    <x v="145"/>
    <x v="0"/>
  </r>
  <r>
    <x v="6"/>
    <x v="1"/>
    <x v="43"/>
    <x v="0"/>
    <x v="36"/>
    <x v="0"/>
    <x v="39"/>
    <x v="40"/>
    <x v="0"/>
    <x v="121"/>
    <x v="1"/>
    <x v="366"/>
    <x v="1"/>
    <x v="5"/>
    <x v="3"/>
    <x v="87"/>
    <x v="1"/>
    <x v="216"/>
    <x v="1"/>
    <x v="60"/>
    <x v="0"/>
  </r>
  <r>
    <x v="6"/>
    <x v="1"/>
    <x v="43"/>
    <x v="0"/>
    <x v="36"/>
    <x v="0"/>
    <x v="39"/>
    <x v="105"/>
    <x v="0"/>
    <x v="262"/>
    <x v="1"/>
    <x v="366"/>
    <x v="1"/>
    <x v="15"/>
    <x v="3"/>
    <x v="216"/>
    <x v="1"/>
    <x v="490"/>
    <x v="1"/>
    <x v="136"/>
    <x v="0"/>
  </r>
  <r>
    <x v="6"/>
    <x v="1"/>
    <x v="43"/>
    <x v="0"/>
    <x v="36"/>
    <x v="0"/>
    <x v="39"/>
    <x v="105"/>
    <x v="0"/>
    <x v="262"/>
    <x v="1"/>
    <x v="366"/>
    <x v="1"/>
    <x v="15"/>
    <x v="3"/>
    <x v="224"/>
    <x v="1"/>
    <x v="490"/>
    <x v="1"/>
    <x v="136"/>
    <x v="0"/>
  </r>
  <r>
    <x v="6"/>
    <x v="1"/>
    <x v="43"/>
    <x v="0"/>
    <x v="36"/>
    <x v="0"/>
    <x v="39"/>
    <x v="97"/>
    <x v="0"/>
    <x v="248"/>
    <x v="1"/>
    <x v="366"/>
    <x v="1"/>
    <x v="14"/>
    <x v="3"/>
    <x v="196"/>
    <x v="1"/>
    <x v="456"/>
    <x v="1"/>
    <x v="125"/>
    <x v="0"/>
  </r>
  <r>
    <x v="6"/>
    <x v="1"/>
    <x v="43"/>
    <x v="0"/>
    <x v="36"/>
    <x v="0"/>
    <x v="39"/>
    <x v="97"/>
    <x v="0"/>
    <x v="248"/>
    <x v="1"/>
    <x v="366"/>
    <x v="1"/>
    <x v="14"/>
    <x v="3"/>
    <x v="197"/>
    <x v="1"/>
    <x v="456"/>
    <x v="1"/>
    <x v="125"/>
    <x v="0"/>
  </r>
  <r>
    <x v="6"/>
    <x v="1"/>
    <x v="43"/>
    <x v="0"/>
    <x v="36"/>
    <x v="0"/>
    <x v="39"/>
    <x v="84"/>
    <x v="0"/>
    <x v="165"/>
    <x v="1"/>
    <x v="366"/>
    <x v="5"/>
    <x v="8"/>
    <x v="3"/>
    <x v="219"/>
    <x v="1"/>
    <x v="290"/>
    <x v="1"/>
    <x v="110"/>
    <x v="0"/>
  </r>
  <r>
    <x v="6"/>
    <x v="1"/>
    <x v="43"/>
    <x v="0"/>
    <x v="36"/>
    <x v="0"/>
    <x v="39"/>
    <x v="5"/>
    <x v="0"/>
    <x v="29"/>
    <x v="1"/>
    <x v="366"/>
    <x v="5"/>
    <x v="0"/>
    <x v="3"/>
    <x v="34"/>
    <x v="1"/>
    <x v="56"/>
    <x v="1"/>
    <x v="11"/>
    <x v="0"/>
  </r>
  <r>
    <x v="6"/>
    <x v="1"/>
    <x v="43"/>
    <x v="0"/>
    <x v="36"/>
    <x v="0"/>
    <x v="39"/>
    <x v="133"/>
    <x v="0"/>
    <x v="308"/>
    <x v="1"/>
    <x v="366"/>
    <x v="5"/>
    <x v="15"/>
    <x v="3"/>
    <x v="219"/>
    <x v="1"/>
    <x v="623"/>
    <x v="1"/>
    <x v="166"/>
    <x v="0"/>
  </r>
  <r>
    <x v="6"/>
    <x v="1"/>
    <x v="43"/>
    <x v="0"/>
    <x v="36"/>
    <x v="0"/>
    <x v="39"/>
    <x v="16"/>
    <x v="0"/>
    <x v="57"/>
    <x v="1"/>
    <x v="366"/>
    <x v="5"/>
    <x v="1"/>
    <x v="3"/>
    <x v="34"/>
    <x v="1"/>
    <x v="103"/>
    <x v="1"/>
    <x v="25"/>
    <x v="0"/>
  </r>
  <r>
    <x v="6"/>
    <x v="1"/>
    <x v="43"/>
    <x v="0"/>
    <x v="36"/>
    <x v="0"/>
    <x v="39"/>
    <x v="86"/>
    <x v="0"/>
    <x v="165"/>
    <x v="1"/>
    <x v="366"/>
    <x v="5"/>
    <x v="8"/>
    <x v="3"/>
    <x v="185"/>
    <x v="1"/>
    <x v="290"/>
    <x v="1"/>
    <x v="112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91"/>
    <x v="0"/>
    <x v="195"/>
    <x v="1"/>
    <x v="366"/>
    <x v="5"/>
    <x v="9"/>
    <x v="3"/>
    <x v="219"/>
    <x v="1"/>
    <x v="345"/>
    <x v="1"/>
    <x v="118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126"/>
    <x v="0"/>
    <x v="234"/>
    <x v="1"/>
    <x v="366"/>
    <x v="5"/>
    <x v="9"/>
    <x v="3"/>
    <x v="219"/>
    <x v="1"/>
    <x v="425"/>
    <x v="1"/>
    <x v="159"/>
    <x v="0"/>
  </r>
  <r>
    <x v="6"/>
    <x v="1"/>
    <x v="43"/>
    <x v="0"/>
    <x v="36"/>
    <x v="0"/>
    <x v="39"/>
    <x v="13"/>
    <x v="0"/>
    <x v="44"/>
    <x v="1"/>
    <x v="366"/>
    <x v="5"/>
    <x v="1"/>
    <x v="3"/>
    <x v="34"/>
    <x v="1"/>
    <x v="83"/>
    <x v="1"/>
    <x v="21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392"/>
    <x v="0"/>
    <x v="774"/>
    <x v="1"/>
    <x v="366"/>
    <x v="1"/>
    <x v="72"/>
    <x v="3"/>
    <x v="877"/>
    <x v="1"/>
    <x v="1703"/>
    <x v="1"/>
    <x v="516"/>
    <x v="0"/>
  </r>
  <r>
    <x v="6"/>
    <x v="1"/>
    <x v="43"/>
    <x v="0"/>
    <x v="36"/>
    <x v="0"/>
    <x v="39"/>
    <x v="411"/>
    <x v="0"/>
    <x v="769"/>
    <x v="1"/>
    <x v="366"/>
    <x v="1"/>
    <x v="77"/>
    <x v="3"/>
    <x v="901"/>
    <x v="1"/>
    <x v="1688"/>
    <x v="1"/>
    <x v="547"/>
    <x v="0"/>
  </r>
  <r>
    <x v="6"/>
    <x v="2"/>
    <x v="43"/>
    <x v="0"/>
    <x v="36"/>
    <x v="0"/>
    <x v="39"/>
    <x v="519"/>
    <x v="0"/>
    <x v="991"/>
    <x v="1"/>
    <x v="366"/>
    <x v="1"/>
    <x v="118"/>
    <x v="3"/>
    <x v="1050"/>
    <x v="1"/>
    <x v="2171"/>
    <x v="1"/>
    <x v="737"/>
    <x v="0"/>
  </r>
  <r>
    <x v="6"/>
    <x v="2"/>
    <x v="43"/>
    <x v="0"/>
    <x v="36"/>
    <x v="0"/>
    <x v="39"/>
    <x v="813"/>
    <x v="0"/>
    <x v="1325"/>
    <x v="1"/>
    <x v="366"/>
    <x v="1"/>
    <x v="277"/>
    <x v="3"/>
    <x v="1473"/>
    <x v="1"/>
    <x v="2874"/>
    <x v="1"/>
    <x v="1388"/>
    <x v="0"/>
  </r>
  <r>
    <x v="6"/>
    <x v="2"/>
    <x v="43"/>
    <x v="0"/>
    <x v="36"/>
    <x v="0"/>
    <x v="39"/>
    <x v="473"/>
    <x v="0"/>
    <x v="887"/>
    <x v="1"/>
    <x v="366"/>
    <x v="1"/>
    <x v="103"/>
    <x v="3"/>
    <x v="967"/>
    <x v="1"/>
    <x v="1939"/>
    <x v="1"/>
    <x v="648"/>
    <x v="0"/>
  </r>
  <r>
    <x v="6"/>
    <x v="2"/>
    <x v="43"/>
    <x v="0"/>
    <x v="36"/>
    <x v="0"/>
    <x v="39"/>
    <x v="460"/>
    <x v="0"/>
    <x v="871"/>
    <x v="1"/>
    <x v="366"/>
    <x v="1"/>
    <x v="100"/>
    <x v="3"/>
    <x v="952"/>
    <x v="1"/>
    <x v="1902"/>
    <x v="1"/>
    <x v="630"/>
    <x v="0"/>
  </r>
  <r>
    <x v="6"/>
    <x v="2"/>
    <x v="43"/>
    <x v="0"/>
    <x v="36"/>
    <x v="0"/>
    <x v="39"/>
    <x v="729"/>
    <x v="0"/>
    <x v="1048"/>
    <x v="1"/>
    <x v="366"/>
    <x v="1"/>
    <x v="116"/>
    <x v="3"/>
    <x v="1041"/>
    <x v="1"/>
    <x v="2314"/>
    <x v="1"/>
    <x v="1167"/>
    <x v="0"/>
  </r>
  <r>
    <x v="6"/>
    <x v="2"/>
    <x v="43"/>
    <x v="0"/>
    <x v="36"/>
    <x v="0"/>
    <x v="39"/>
    <x v="300"/>
    <x v="0"/>
    <x v="603"/>
    <x v="1"/>
    <x v="366"/>
    <x v="1"/>
    <x v="48"/>
    <x v="3"/>
    <x v="569"/>
    <x v="1"/>
    <x v="1332"/>
    <x v="1"/>
    <x v="375"/>
    <x v="0"/>
  </r>
  <r>
    <x v="6"/>
    <x v="2"/>
    <x v="43"/>
    <x v="0"/>
    <x v="36"/>
    <x v="0"/>
    <x v="39"/>
    <x v="694"/>
    <x v="0"/>
    <x v="1001"/>
    <x v="1"/>
    <x v="366"/>
    <x v="1"/>
    <x v="103"/>
    <x v="3"/>
    <x v="967"/>
    <x v="1"/>
    <x v="2196"/>
    <x v="1"/>
    <x v="1080"/>
    <x v="0"/>
  </r>
  <r>
    <x v="6"/>
    <x v="2"/>
    <x v="43"/>
    <x v="0"/>
    <x v="36"/>
    <x v="0"/>
    <x v="39"/>
    <x v="203"/>
    <x v="0"/>
    <x v="453"/>
    <x v="1"/>
    <x v="366"/>
    <x v="1"/>
    <x v="32"/>
    <x v="3"/>
    <x v="402"/>
    <x v="1"/>
    <x v="968"/>
    <x v="1"/>
    <x v="256"/>
    <x v="0"/>
  </r>
  <r>
    <x v="2"/>
    <x v="0"/>
    <x v="41"/>
    <x v="0"/>
    <x v="36"/>
    <x v="0"/>
    <x v="42"/>
    <x v="880"/>
    <x v="0"/>
    <x v="1466"/>
    <x v="1"/>
    <x v="366"/>
    <x v="7"/>
    <x v="231"/>
    <x v="3"/>
    <x v="1559"/>
    <x v="1"/>
    <x v="2824"/>
    <x v="1"/>
    <x v="1193"/>
    <x v="0"/>
  </r>
  <r>
    <x v="2"/>
    <x v="0"/>
    <x v="41"/>
    <x v="0"/>
    <x v="36"/>
    <x v="0"/>
    <x v="42"/>
    <x v="880"/>
    <x v="0"/>
    <x v="1466"/>
    <x v="1"/>
    <x v="366"/>
    <x v="7"/>
    <x v="21"/>
    <x v="3"/>
    <x v="419"/>
    <x v="1"/>
    <x v="644"/>
    <x v="1"/>
    <x v="147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2"/>
    <x v="0"/>
    <x v="41"/>
    <x v="0"/>
    <x v="36"/>
    <x v="0"/>
    <x v="42"/>
    <x v="880"/>
    <x v="0"/>
    <x v="1466"/>
    <x v="1"/>
    <x v="366"/>
    <x v="7"/>
    <x v="180"/>
    <x v="3"/>
    <x v="1486"/>
    <x v="1"/>
    <x v="2682"/>
    <x v="1"/>
    <x v="1000"/>
    <x v="0"/>
  </r>
  <r>
    <x v="2"/>
    <x v="0"/>
    <x v="41"/>
    <x v="0"/>
    <x v="36"/>
    <x v="0"/>
    <x v="42"/>
    <x v="880"/>
    <x v="0"/>
    <x v="1466"/>
    <x v="1"/>
    <x v="366"/>
    <x v="7"/>
    <x v="14"/>
    <x v="3"/>
    <x v="297"/>
    <x v="1"/>
    <x v="439"/>
    <x v="1"/>
    <x v="105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3"/>
    <x v="0"/>
    <x v="37"/>
    <x v="0"/>
    <x v="36"/>
    <x v="0"/>
    <x v="39"/>
    <x v="936"/>
    <x v="0"/>
    <x v="1253"/>
    <x v="1"/>
    <x v="366"/>
    <x v="5"/>
    <x v="93"/>
    <x v="3"/>
    <x v="548"/>
    <x v="1"/>
    <x v="1517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167"/>
    <x v="3"/>
    <x v="628"/>
    <x v="1"/>
    <x v="1994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84"/>
    <x v="3"/>
    <x v="628"/>
    <x v="1"/>
    <x v="1419"/>
    <x v="1"/>
    <x v="171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5"/>
    <x v="1"/>
    <x v="588"/>
    <x v="1"/>
    <x v="71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34"/>
    <x v="1"/>
    <x v="694"/>
    <x v="1"/>
    <x v="832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5"/>
    <x v="1"/>
    <x v="442"/>
    <x v="1"/>
    <x v="546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81"/>
    <x v="1"/>
    <x v="518"/>
    <x v="1"/>
    <x v="64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3"/>
    <x v="1"/>
    <x v="433"/>
    <x v="1"/>
    <x v="537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504"/>
    <x v="1"/>
    <x v="1341"/>
    <x v="1"/>
    <x v="139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60"/>
    <x v="1"/>
    <x v="779"/>
    <x v="1"/>
    <x v="929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571"/>
    <x v="1"/>
    <x v="1482"/>
    <x v="1"/>
    <x v="1458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574"/>
    <x v="1"/>
    <x v="1488"/>
    <x v="1"/>
    <x v="1462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700"/>
    <x v="1"/>
    <x v="1747"/>
    <x v="1"/>
    <x v="155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165"/>
    <x v="1"/>
    <x v="465"/>
    <x v="1"/>
    <x v="58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88"/>
    <x v="1"/>
    <x v="945"/>
    <x v="1"/>
    <x v="114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43"/>
    <x v="1"/>
    <x v="632"/>
    <x v="1"/>
    <x v="80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425"/>
    <x v="1"/>
    <x v="1011"/>
    <x v="1"/>
    <x v="120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87"/>
    <x v="1"/>
    <x v="742"/>
    <x v="1"/>
    <x v="933"/>
    <x v="0"/>
  </r>
  <r>
    <x v="0"/>
    <x v="2"/>
    <x v="38"/>
    <x v="1"/>
    <x v="38"/>
    <x v="0"/>
    <x v="40"/>
    <x v="1010"/>
    <x v="0"/>
    <x v="1530"/>
    <x v="1"/>
    <x v="366"/>
    <x v="6"/>
    <x v="102"/>
    <x v="3"/>
    <x v="1029"/>
    <x v="1"/>
    <x v="1845"/>
    <x v="1"/>
    <x v="981"/>
    <x v="0"/>
  </r>
  <r>
    <x v="0"/>
    <x v="2"/>
    <x v="38"/>
    <x v="1"/>
    <x v="38"/>
    <x v="0"/>
    <x v="40"/>
    <x v="1010"/>
    <x v="0"/>
    <x v="1530"/>
    <x v="1"/>
    <x v="366"/>
    <x v="6"/>
    <x v="100"/>
    <x v="3"/>
    <x v="1227"/>
    <x v="1"/>
    <x v="2183"/>
    <x v="1"/>
    <x v="966"/>
    <x v="0"/>
  </r>
  <r>
    <x v="0"/>
    <x v="2"/>
    <x v="38"/>
    <x v="1"/>
    <x v="38"/>
    <x v="0"/>
    <x v="40"/>
    <x v="1010"/>
    <x v="0"/>
    <x v="1530"/>
    <x v="1"/>
    <x v="366"/>
    <x v="6"/>
    <x v="98"/>
    <x v="3"/>
    <x v="997"/>
    <x v="1"/>
    <x v="1784"/>
    <x v="1"/>
    <x v="949"/>
    <x v="0"/>
  </r>
  <r>
    <x v="0"/>
    <x v="2"/>
    <x v="38"/>
    <x v="1"/>
    <x v="38"/>
    <x v="0"/>
    <x v="40"/>
    <x v="1010"/>
    <x v="0"/>
    <x v="1530"/>
    <x v="1"/>
    <x v="366"/>
    <x v="5"/>
    <x v="12"/>
    <x v="3"/>
    <x v="336"/>
    <x v="1"/>
    <x v="473"/>
    <x v="1"/>
    <x v="159"/>
    <x v="0"/>
  </r>
  <r>
    <x v="0"/>
    <x v="2"/>
    <x v="38"/>
    <x v="1"/>
    <x v="38"/>
    <x v="0"/>
    <x v="40"/>
    <x v="1010"/>
    <x v="0"/>
    <x v="1530"/>
    <x v="1"/>
    <x v="366"/>
    <x v="5"/>
    <x v="13"/>
    <x v="3"/>
    <x v="336"/>
    <x v="1"/>
    <x v="509"/>
    <x v="1"/>
    <x v="172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5"/>
    <x v="3"/>
    <x v="407"/>
    <x v="1"/>
    <x v="596"/>
    <x v="1"/>
    <x v="192"/>
    <x v="0"/>
  </r>
  <r>
    <x v="0"/>
    <x v="2"/>
    <x v="38"/>
    <x v="1"/>
    <x v="38"/>
    <x v="0"/>
    <x v="40"/>
    <x v="1010"/>
    <x v="0"/>
    <x v="1530"/>
    <x v="1"/>
    <x v="366"/>
    <x v="5"/>
    <x v="21"/>
    <x v="3"/>
    <x v="525"/>
    <x v="1"/>
    <x v="788"/>
    <x v="1"/>
    <x v="254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267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14"/>
    <x v="3"/>
    <x v="353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29"/>
    <x v="3"/>
    <x v="718"/>
    <x v="1"/>
    <x v="1024"/>
    <x v="1"/>
    <x v="339"/>
    <x v="0"/>
  </r>
  <r>
    <x v="0"/>
    <x v="2"/>
    <x v="38"/>
    <x v="1"/>
    <x v="38"/>
    <x v="0"/>
    <x v="40"/>
    <x v="1010"/>
    <x v="0"/>
    <x v="1530"/>
    <x v="1"/>
    <x v="366"/>
    <x v="5"/>
    <x v="9"/>
    <x v="3"/>
    <x v="267"/>
    <x v="1"/>
    <x v="388"/>
    <x v="1"/>
    <x v="12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14"/>
    <x v="3"/>
    <x v="407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320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36"/>
    <x v="1"/>
    <x v="53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36"/>
    <x v="1"/>
    <x v="583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1"/>
    <x v="3"/>
    <x v="525"/>
    <x v="1"/>
    <x v="873"/>
    <x v="1"/>
    <x v="254"/>
    <x v="0"/>
  </r>
  <r>
    <x v="0"/>
    <x v="2"/>
    <x v="38"/>
    <x v="1"/>
    <x v="38"/>
    <x v="0"/>
    <x v="40"/>
    <x v="1087"/>
    <x v="0"/>
    <x v="1655"/>
    <x v="1"/>
    <x v="366"/>
    <x v="5"/>
    <x v="15"/>
    <x v="3"/>
    <x v="407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26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20"/>
    <x v="3"/>
    <x v="498"/>
    <x v="1"/>
    <x v="834"/>
    <x v="1"/>
    <x v="243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5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8"/>
    <x v="3"/>
    <x v="453"/>
    <x v="1"/>
    <x v="768"/>
    <x v="1"/>
    <x v="224"/>
    <x v="0"/>
  </r>
  <r>
    <x v="0"/>
    <x v="2"/>
    <x v="38"/>
    <x v="1"/>
    <x v="38"/>
    <x v="0"/>
    <x v="40"/>
    <x v="1087"/>
    <x v="0"/>
    <x v="1655"/>
    <x v="1"/>
    <x v="366"/>
    <x v="5"/>
    <x v="16"/>
    <x v="3"/>
    <x v="407"/>
    <x v="1"/>
    <x v="698"/>
    <x v="1"/>
    <x v="203"/>
    <x v="0"/>
  </r>
  <r>
    <x v="0"/>
    <x v="2"/>
    <x v="38"/>
    <x v="1"/>
    <x v="38"/>
    <x v="0"/>
    <x v="40"/>
    <x v="1087"/>
    <x v="0"/>
    <x v="1655"/>
    <x v="1"/>
    <x v="366"/>
    <x v="5"/>
    <x v="29"/>
    <x v="3"/>
    <x v="718"/>
    <x v="1"/>
    <x v="1137"/>
    <x v="1"/>
    <x v="339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491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7"/>
    <x v="3"/>
    <x v="226"/>
    <x v="1"/>
    <x v="354"/>
    <x v="1"/>
    <x v="104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5"/>
    <x v="3"/>
    <x v="368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7"/>
    <x v="1"/>
    <x v="584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68"/>
    <x v="1"/>
    <x v="626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76"/>
    <x v="3"/>
    <x v="1219"/>
    <x v="1"/>
    <x v="2098"/>
    <x v="1"/>
    <x v="822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27"/>
    <x v="1"/>
    <x v="621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0"/>
    <x v="1"/>
    <x v="582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50"/>
    <x v="3"/>
    <x v="1009"/>
    <x v="1"/>
    <x v="1639"/>
    <x v="1"/>
    <x v="565"/>
    <x v="0"/>
  </r>
  <r>
    <x v="0"/>
    <x v="2"/>
    <x v="38"/>
    <x v="1"/>
    <x v="38"/>
    <x v="0"/>
    <x v="40"/>
    <x v="1087"/>
    <x v="0"/>
    <x v="1655"/>
    <x v="1"/>
    <x v="366"/>
    <x v="5"/>
    <x v="6"/>
    <x v="3"/>
    <x v="193"/>
    <x v="1"/>
    <x v="207"/>
    <x v="1"/>
    <x v="92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324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4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180"/>
    <x v="1"/>
    <x v="80"/>
    <x v="0"/>
  </r>
  <r>
    <x v="0"/>
    <x v="2"/>
    <x v="38"/>
    <x v="1"/>
    <x v="38"/>
    <x v="0"/>
    <x v="40"/>
    <x v="1195"/>
    <x v="0"/>
    <x v="1661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20"/>
    <x v="1"/>
    <x v="594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31"/>
    <x v="3"/>
    <x v="718"/>
    <x v="1"/>
    <x v="1206"/>
    <x v="1"/>
    <x v="362"/>
    <x v="0"/>
  </r>
  <r>
    <x v="0"/>
    <x v="2"/>
    <x v="38"/>
    <x v="1"/>
    <x v="38"/>
    <x v="0"/>
    <x v="40"/>
    <x v="1195"/>
    <x v="0"/>
    <x v="1661"/>
    <x v="1"/>
    <x v="366"/>
    <x v="5"/>
    <x v="40"/>
    <x v="3"/>
    <x v="892"/>
    <x v="1"/>
    <x v="1443"/>
    <x v="1"/>
    <x v="464"/>
    <x v="0"/>
  </r>
  <r>
    <x v="0"/>
    <x v="2"/>
    <x v="38"/>
    <x v="1"/>
    <x v="38"/>
    <x v="0"/>
    <x v="40"/>
    <x v="1195"/>
    <x v="0"/>
    <x v="1661"/>
    <x v="1"/>
    <x v="366"/>
    <x v="5"/>
    <x v="24"/>
    <x v="3"/>
    <x v="589"/>
    <x v="1"/>
    <x v="977"/>
    <x v="1"/>
    <x v="284"/>
    <x v="0"/>
  </r>
  <r>
    <x v="0"/>
    <x v="2"/>
    <x v="38"/>
    <x v="1"/>
    <x v="38"/>
    <x v="0"/>
    <x v="40"/>
    <x v="1195"/>
    <x v="0"/>
    <x v="1661"/>
    <x v="1"/>
    <x v="366"/>
    <x v="5"/>
    <x v="7"/>
    <x v="3"/>
    <x v="226"/>
    <x v="1"/>
    <x v="230"/>
    <x v="1"/>
    <x v="104"/>
    <x v="0"/>
  </r>
  <r>
    <x v="0"/>
    <x v="2"/>
    <x v="38"/>
    <x v="1"/>
    <x v="38"/>
    <x v="0"/>
    <x v="40"/>
    <x v="1195"/>
    <x v="0"/>
    <x v="1661"/>
    <x v="1"/>
    <x v="366"/>
    <x v="5"/>
    <x v="18"/>
    <x v="3"/>
    <x v="453"/>
    <x v="1"/>
    <x v="776"/>
    <x v="1"/>
    <x v="224"/>
    <x v="0"/>
  </r>
  <r>
    <x v="0"/>
    <x v="2"/>
    <x v="38"/>
    <x v="1"/>
    <x v="38"/>
    <x v="0"/>
    <x v="40"/>
    <x v="1195"/>
    <x v="0"/>
    <x v="1661"/>
    <x v="1"/>
    <x v="366"/>
    <x v="5"/>
    <x v="12"/>
    <x v="3"/>
    <x v="290"/>
    <x v="1"/>
    <x v="539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34"/>
    <x v="3"/>
    <x v="796"/>
    <x v="1"/>
    <x v="852"/>
    <x v="1"/>
    <x v="396"/>
    <x v="0"/>
  </r>
  <r>
    <x v="0"/>
    <x v="2"/>
    <x v="38"/>
    <x v="1"/>
    <x v="38"/>
    <x v="0"/>
    <x v="40"/>
    <x v="1195"/>
    <x v="0"/>
    <x v="1661"/>
    <x v="1"/>
    <x v="366"/>
    <x v="5"/>
    <x v="19"/>
    <x v="3"/>
    <x v="525"/>
    <x v="1"/>
    <x v="813"/>
    <x v="1"/>
    <x v="233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3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3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79"/>
    <x v="1"/>
    <x v="595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4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3"/>
    <x v="3"/>
    <x v="118"/>
    <x v="1"/>
    <x v="198"/>
    <x v="1"/>
    <x v="59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2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5"/>
    <x v="3"/>
    <x v="336"/>
    <x v="1"/>
    <x v="657"/>
    <x v="1"/>
    <x v="18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368"/>
    <x v="1"/>
    <x v="697"/>
    <x v="1"/>
    <x v="191"/>
    <x v="0"/>
  </r>
  <r>
    <x v="0"/>
    <x v="2"/>
    <x v="38"/>
    <x v="1"/>
    <x v="38"/>
    <x v="0"/>
    <x v="40"/>
    <x v="1195"/>
    <x v="0"/>
    <x v="1661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95"/>
    <x v="0"/>
    <x v="1661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95"/>
    <x v="0"/>
    <x v="1661"/>
    <x v="1"/>
    <x v="366"/>
    <x v="5"/>
    <x v="38"/>
    <x v="3"/>
    <x v="310"/>
    <x v="1"/>
    <x v="1011"/>
    <x v="1"/>
    <x v="406"/>
    <x v="0"/>
  </r>
  <r>
    <x v="0"/>
    <x v="2"/>
    <x v="38"/>
    <x v="1"/>
    <x v="38"/>
    <x v="0"/>
    <x v="40"/>
    <x v="1195"/>
    <x v="0"/>
    <x v="1661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95"/>
    <x v="0"/>
    <x v="1661"/>
    <x v="1"/>
    <x v="366"/>
    <x v="5"/>
    <x v="25"/>
    <x v="3"/>
    <x v="219"/>
    <x v="1"/>
    <x v="718"/>
    <x v="1"/>
    <x v="272"/>
    <x v="0"/>
  </r>
  <r>
    <x v="0"/>
    <x v="2"/>
    <x v="38"/>
    <x v="1"/>
    <x v="38"/>
    <x v="0"/>
    <x v="40"/>
    <x v="1195"/>
    <x v="0"/>
    <x v="1661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95"/>
    <x v="0"/>
    <x v="1661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95"/>
    <x v="0"/>
    <x v="1661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95"/>
    <x v="0"/>
    <x v="1661"/>
    <x v="1"/>
    <x v="366"/>
    <x v="5"/>
    <x v="39"/>
    <x v="3"/>
    <x v="320"/>
    <x v="1"/>
    <x v="1040"/>
    <x v="1"/>
    <x v="417"/>
    <x v="0"/>
  </r>
  <r>
    <x v="0"/>
    <x v="2"/>
    <x v="38"/>
    <x v="1"/>
    <x v="38"/>
    <x v="0"/>
    <x v="40"/>
    <x v="1195"/>
    <x v="0"/>
    <x v="1661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0"/>
    <x v="3"/>
    <x v="176"/>
    <x v="1"/>
    <x v="594"/>
    <x v="1"/>
    <x v="22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8"/>
    <x v="3"/>
    <x v="162"/>
    <x v="1"/>
    <x v="524"/>
    <x v="1"/>
    <x v="20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3"/>
    <x v="3"/>
    <x v="198"/>
    <x v="1"/>
    <x v="666"/>
    <x v="1"/>
    <x v="255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21"/>
    <x v="3"/>
    <x v="185"/>
    <x v="1"/>
    <x v="622"/>
    <x v="1"/>
    <x v="23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185"/>
    <x v="0"/>
    <x v="1603"/>
    <x v="1"/>
    <x v="366"/>
    <x v="5"/>
    <x v="31"/>
    <x v="3"/>
    <x v="255"/>
    <x v="1"/>
    <x v="862"/>
    <x v="1"/>
    <x v="334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30"/>
    <x v="3"/>
    <x v="249"/>
    <x v="1"/>
    <x v="832"/>
    <x v="1"/>
    <x v="324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057"/>
    <x v="0"/>
    <x v="1623"/>
    <x v="1"/>
    <x v="366"/>
    <x v="5"/>
    <x v="241"/>
    <x v="3"/>
    <x v="1504"/>
    <x v="1"/>
    <x v="2965"/>
    <x v="1"/>
    <x v="1650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313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180"/>
    <x v="0"/>
  </r>
  <r>
    <x v="0"/>
    <x v="0"/>
    <x v="45"/>
    <x v="1"/>
    <x v="38"/>
    <x v="0"/>
    <x v="40"/>
    <x v="875"/>
    <x v="0"/>
    <x v="1363"/>
    <x v="1"/>
    <x v="366"/>
    <x v="5"/>
    <x v="119"/>
    <x v="3"/>
    <x v="1118"/>
    <x v="1"/>
    <x v="2406"/>
    <x v="1"/>
    <x v="992"/>
    <x v="0"/>
  </r>
  <r>
    <x v="0"/>
    <x v="0"/>
    <x v="45"/>
    <x v="1"/>
    <x v="38"/>
    <x v="0"/>
    <x v="40"/>
    <x v="875"/>
    <x v="0"/>
    <x v="1363"/>
    <x v="1"/>
    <x v="366"/>
    <x v="5"/>
    <x v="59"/>
    <x v="3"/>
    <x v="718"/>
    <x v="1"/>
    <x v="1645"/>
    <x v="1"/>
    <x v="539"/>
    <x v="0"/>
  </r>
  <r>
    <x v="0"/>
    <x v="0"/>
    <x v="45"/>
    <x v="1"/>
    <x v="38"/>
    <x v="0"/>
    <x v="40"/>
    <x v="875"/>
    <x v="0"/>
    <x v="1363"/>
    <x v="1"/>
    <x v="366"/>
    <x v="5"/>
    <x v="99"/>
    <x v="3"/>
    <x v="78"/>
    <x v="1"/>
    <x v="2227"/>
    <x v="1"/>
    <x v="1047"/>
    <x v="0"/>
  </r>
  <r>
    <x v="0"/>
    <x v="0"/>
    <x v="45"/>
    <x v="1"/>
    <x v="39"/>
    <x v="0"/>
    <x v="41"/>
    <x v="1265"/>
    <x v="0"/>
    <x v="1723"/>
    <x v="1"/>
    <x v="366"/>
    <x v="5"/>
    <x v="14"/>
    <x v="3"/>
    <x v="336"/>
    <x v="1"/>
    <x v="624"/>
    <x v="1"/>
    <x v="171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7"/>
    <x v="13"/>
    <x v="3"/>
    <x v="290"/>
    <x v="1"/>
    <x v="582"/>
    <x v="1"/>
    <x v="159"/>
    <x v="0"/>
  </r>
  <r>
    <x v="0"/>
    <x v="0"/>
    <x v="45"/>
    <x v="1"/>
    <x v="39"/>
    <x v="0"/>
    <x v="41"/>
    <x v="1265"/>
    <x v="0"/>
    <x v="1723"/>
    <x v="1"/>
    <x v="366"/>
    <x v="5"/>
    <x v="119"/>
    <x v="3"/>
    <x v="1307"/>
    <x v="1"/>
    <x v="2757"/>
    <x v="1"/>
    <x v="1413"/>
    <x v="0"/>
  </r>
  <r>
    <x v="0"/>
    <x v="2"/>
    <x v="45"/>
    <x v="1"/>
    <x v="39"/>
    <x v="0"/>
    <x v="41"/>
    <x v="1265"/>
    <x v="0"/>
    <x v="1723"/>
    <x v="1"/>
    <x v="366"/>
    <x v="5"/>
    <x v="241"/>
    <x v="3"/>
    <x v="1504"/>
    <x v="1"/>
    <x v="2964"/>
    <x v="1"/>
    <x v="1656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0"/>
    <x v="45"/>
    <x v="1"/>
    <x v="39"/>
    <x v="0"/>
    <x v="41"/>
    <x v="870"/>
    <x v="0"/>
    <x v="1353"/>
    <x v="1"/>
    <x v="366"/>
    <x v="5"/>
    <x v="112"/>
    <x v="3"/>
    <x v="1275"/>
    <x v="1"/>
    <x v="2529"/>
    <x v="1"/>
    <x v="1177"/>
    <x v="0"/>
  </r>
  <r>
    <x v="0"/>
    <x v="0"/>
    <x v="45"/>
    <x v="1"/>
    <x v="39"/>
    <x v="0"/>
    <x v="41"/>
    <x v="870"/>
    <x v="0"/>
    <x v="1353"/>
    <x v="1"/>
    <x v="366"/>
    <x v="5"/>
    <x v="147"/>
    <x v="3"/>
    <x v="1207"/>
    <x v="1"/>
    <x v="2448"/>
    <x v="1"/>
    <x v="1138"/>
    <x v="0"/>
  </r>
  <r>
    <x v="0"/>
    <x v="2"/>
    <x v="45"/>
    <x v="1"/>
    <x v="39"/>
    <x v="0"/>
    <x v="41"/>
    <x v="1089"/>
    <x v="0"/>
    <x v="1604"/>
    <x v="1"/>
    <x v="366"/>
    <x v="5"/>
    <x v="97"/>
    <x v="3"/>
    <x v="1255"/>
    <x v="1"/>
    <x v="2371"/>
    <x v="1"/>
    <x v="1147"/>
    <x v="0"/>
  </r>
  <r>
    <x v="0"/>
    <x v="2"/>
    <x v="45"/>
    <x v="1"/>
    <x v="39"/>
    <x v="0"/>
    <x v="41"/>
    <x v="1089"/>
    <x v="0"/>
    <x v="1604"/>
    <x v="1"/>
    <x v="366"/>
    <x v="5"/>
    <x v="92"/>
    <x v="3"/>
    <x v="1219"/>
    <x v="1"/>
    <x v="2318"/>
    <x v="1"/>
    <x v="1110"/>
    <x v="0"/>
  </r>
  <r>
    <x v="0"/>
    <x v="2"/>
    <x v="45"/>
    <x v="1"/>
    <x v="39"/>
    <x v="0"/>
    <x v="41"/>
    <x v="1089"/>
    <x v="0"/>
    <x v="1604"/>
    <x v="1"/>
    <x v="366"/>
    <x v="5"/>
    <x v="57"/>
    <x v="3"/>
    <x v="961"/>
    <x v="1"/>
    <x v="1780"/>
    <x v="1"/>
    <x v="762"/>
    <x v="0"/>
  </r>
  <r>
    <x v="0"/>
    <x v="2"/>
    <x v="45"/>
    <x v="1"/>
    <x v="39"/>
    <x v="0"/>
    <x v="41"/>
    <x v="1089"/>
    <x v="0"/>
    <x v="1604"/>
    <x v="1"/>
    <x v="366"/>
    <x v="5"/>
    <x v="98"/>
    <x v="3"/>
    <x v="1260"/>
    <x v="1"/>
    <x v="2383"/>
    <x v="1"/>
    <x v="1154"/>
    <x v="0"/>
  </r>
  <r>
    <x v="0"/>
    <x v="2"/>
    <x v="45"/>
    <x v="1"/>
    <x v="39"/>
    <x v="0"/>
    <x v="41"/>
    <x v="1089"/>
    <x v="0"/>
    <x v="1604"/>
    <x v="1"/>
    <x v="366"/>
    <x v="6"/>
    <x v="98"/>
    <x v="3"/>
    <x v="1209"/>
    <x v="1"/>
    <x v="2120"/>
    <x v="1"/>
    <x v="949"/>
    <x v="0"/>
  </r>
  <r>
    <x v="0"/>
    <x v="2"/>
    <x v="45"/>
    <x v="1"/>
    <x v="39"/>
    <x v="0"/>
    <x v="41"/>
    <x v="1089"/>
    <x v="0"/>
    <x v="1604"/>
    <x v="1"/>
    <x v="366"/>
    <x v="5"/>
    <x v="96"/>
    <x v="3"/>
    <x v="1198"/>
    <x v="1"/>
    <x v="2344"/>
    <x v="1"/>
    <x v="1120"/>
    <x v="0"/>
  </r>
  <r>
    <x v="0"/>
    <x v="2"/>
    <x v="45"/>
    <x v="1"/>
    <x v="39"/>
    <x v="0"/>
    <x v="41"/>
    <x v="1237"/>
    <x v="0"/>
    <x v="1712"/>
    <x v="1"/>
    <x v="366"/>
    <x v="5"/>
    <x v="109"/>
    <x v="3"/>
    <x v="1294"/>
    <x v="1"/>
    <x v="2470"/>
    <x v="1"/>
    <x v="1234"/>
    <x v="0"/>
  </r>
  <r>
    <x v="0"/>
    <x v="2"/>
    <x v="45"/>
    <x v="1"/>
    <x v="39"/>
    <x v="0"/>
    <x v="41"/>
    <x v="1237"/>
    <x v="0"/>
    <x v="1712"/>
    <x v="1"/>
    <x v="366"/>
    <x v="2"/>
    <x v="182"/>
    <x v="3"/>
    <x v="1064"/>
    <x v="1"/>
    <x v="2411"/>
    <x v="1"/>
    <x v="867"/>
    <x v="0"/>
  </r>
  <r>
    <x v="0"/>
    <x v="2"/>
    <x v="45"/>
    <x v="1"/>
    <x v="39"/>
    <x v="0"/>
    <x v="41"/>
    <x v="1237"/>
    <x v="0"/>
    <x v="1712"/>
    <x v="1"/>
    <x v="366"/>
    <x v="2"/>
    <x v="326"/>
    <x v="3"/>
    <x v="1552"/>
    <x v="1"/>
    <x v="2913"/>
    <x v="1"/>
    <x v="1429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62"/>
    <x v="1"/>
    <x v="929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45"/>
    <x v="3"/>
    <x v="621"/>
    <x v="1"/>
    <x v="1497"/>
    <x v="1"/>
    <x v="372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26"/>
    <x v="1"/>
    <x v="904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4"/>
    <x v="1"/>
    <x v="955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3"/>
    <x v="3"/>
    <x v="195"/>
    <x v="1"/>
    <x v="535"/>
    <x v="1"/>
    <x v="123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3"/>
    <x v="1"/>
    <x v="941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8"/>
    <x v="3"/>
    <x v="266"/>
    <x v="1"/>
    <x v="733"/>
    <x v="1"/>
    <x v="166"/>
    <x v="0"/>
  </r>
  <r>
    <x v="0"/>
    <x v="2"/>
    <x v="45"/>
    <x v="1"/>
    <x v="39"/>
    <x v="0"/>
    <x v="41"/>
    <x v="1237"/>
    <x v="0"/>
    <x v="1712"/>
    <x v="1"/>
    <x v="366"/>
    <x v="1"/>
    <x v="6"/>
    <x v="3"/>
    <x v="107"/>
    <x v="1"/>
    <x v="292"/>
    <x v="1"/>
    <x v="70"/>
    <x v="0"/>
  </r>
  <r>
    <x v="0"/>
    <x v="2"/>
    <x v="45"/>
    <x v="1"/>
    <x v="39"/>
    <x v="0"/>
    <x v="41"/>
    <x v="1237"/>
    <x v="0"/>
    <x v="1712"/>
    <x v="1"/>
    <x v="366"/>
    <x v="1"/>
    <x v="14"/>
    <x v="3"/>
    <x v="229"/>
    <x v="1"/>
    <x v="591"/>
    <x v="1"/>
    <x v="132"/>
    <x v="0"/>
  </r>
  <r>
    <x v="0"/>
    <x v="2"/>
    <x v="45"/>
    <x v="1"/>
    <x v="39"/>
    <x v="0"/>
    <x v="41"/>
    <x v="1237"/>
    <x v="0"/>
    <x v="1712"/>
    <x v="1"/>
    <x v="366"/>
    <x v="1"/>
    <x v="25"/>
    <x v="3"/>
    <x v="378"/>
    <x v="1"/>
    <x v="943"/>
    <x v="1"/>
    <x v="220"/>
    <x v="0"/>
  </r>
  <r>
    <x v="0"/>
    <x v="2"/>
    <x v="45"/>
    <x v="1"/>
    <x v="39"/>
    <x v="0"/>
    <x v="41"/>
    <x v="1237"/>
    <x v="0"/>
    <x v="1712"/>
    <x v="1"/>
    <x v="366"/>
    <x v="1"/>
    <x v="36"/>
    <x v="3"/>
    <x v="516"/>
    <x v="1"/>
    <x v="1225"/>
    <x v="1"/>
    <x v="301"/>
    <x v="0"/>
  </r>
  <r>
    <x v="0"/>
    <x v="2"/>
    <x v="45"/>
    <x v="1"/>
    <x v="39"/>
    <x v="0"/>
    <x v="41"/>
    <x v="1237"/>
    <x v="0"/>
    <x v="1712"/>
    <x v="1"/>
    <x v="366"/>
    <x v="7"/>
    <x v="179"/>
    <x v="3"/>
    <x v="1307"/>
    <x v="1"/>
    <x v="2191"/>
    <x v="1"/>
    <x v="739"/>
    <x v="0"/>
  </r>
  <r>
    <x v="0"/>
    <x v="2"/>
    <x v="45"/>
    <x v="1"/>
    <x v="39"/>
    <x v="0"/>
    <x v="41"/>
    <x v="1237"/>
    <x v="0"/>
    <x v="1712"/>
    <x v="1"/>
    <x v="366"/>
    <x v="7"/>
    <x v="149"/>
    <x v="3"/>
    <x v="1219"/>
    <x v="1"/>
    <x v="2081"/>
    <x v="1"/>
    <x v="857"/>
    <x v="0"/>
  </r>
  <r>
    <x v="0"/>
    <x v="2"/>
    <x v="45"/>
    <x v="1"/>
    <x v="39"/>
    <x v="0"/>
    <x v="41"/>
    <x v="1237"/>
    <x v="0"/>
    <x v="1712"/>
    <x v="1"/>
    <x v="366"/>
    <x v="7"/>
    <x v="26"/>
    <x v="3"/>
    <x v="531"/>
    <x v="1"/>
    <x v="656"/>
    <x v="1"/>
    <x v="185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2"/>
    <x v="49"/>
    <x v="1"/>
    <x v="39"/>
    <x v="0"/>
    <x v="44"/>
    <x v="1204"/>
    <x v="0"/>
    <x v="1669"/>
    <x v="0"/>
    <x v="366"/>
    <x v="5"/>
    <x v="131"/>
    <x v="3"/>
    <x v="1389"/>
    <x v="0"/>
    <x v="2639"/>
    <x v="0"/>
    <x v="1361"/>
    <x v="0"/>
  </r>
  <r>
    <x v="0"/>
    <x v="2"/>
    <x v="49"/>
    <x v="1"/>
    <x v="39"/>
    <x v="0"/>
    <x v="44"/>
    <x v="1204"/>
    <x v="0"/>
    <x v="1669"/>
    <x v="0"/>
    <x v="366"/>
    <x v="5"/>
    <x v="105"/>
    <x v="3"/>
    <x v="1292"/>
    <x v="0"/>
    <x v="2442"/>
    <x v="0"/>
    <x v="1225"/>
    <x v="0"/>
  </r>
  <r>
    <x v="0"/>
    <x v="2"/>
    <x v="49"/>
    <x v="1"/>
    <x v="39"/>
    <x v="0"/>
    <x v="44"/>
    <x v="1204"/>
    <x v="0"/>
    <x v="1669"/>
    <x v="0"/>
    <x v="366"/>
    <x v="5"/>
    <x v="67"/>
    <x v="3"/>
    <x v="1068"/>
    <x v="0"/>
    <x v="1976"/>
    <x v="0"/>
    <x v="887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2"/>
    <x v="3"/>
    <x v="549"/>
    <x v="0"/>
    <x v="915"/>
    <x v="0"/>
    <x v="262"/>
    <x v="0"/>
  </r>
  <r>
    <x v="0"/>
    <x v="2"/>
    <x v="49"/>
    <x v="1"/>
    <x v="39"/>
    <x v="0"/>
    <x v="44"/>
    <x v="1204"/>
    <x v="0"/>
    <x v="1669"/>
    <x v="0"/>
    <x v="366"/>
    <x v="5"/>
    <x v="24"/>
    <x v="3"/>
    <x v="589"/>
    <x v="0"/>
    <x v="977"/>
    <x v="0"/>
    <x v="284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19"/>
    <x v="3"/>
    <x v="478"/>
    <x v="0"/>
    <x v="813"/>
    <x v="0"/>
    <x v="23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6"/>
    <x v="1"/>
    <x v="47"/>
    <x v="0"/>
    <x v="39"/>
    <x v="0"/>
    <x v="42"/>
    <x v="544"/>
    <x v="0"/>
    <x v="935"/>
    <x v="1"/>
    <x v="366"/>
    <x v="5"/>
    <x v="70"/>
    <x v="3"/>
    <x v="1142"/>
    <x v="1"/>
    <x v="2047"/>
    <x v="1"/>
    <x v="778"/>
    <x v="0"/>
  </r>
  <r>
    <x v="6"/>
    <x v="1"/>
    <x v="47"/>
    <x v="0"/>
    <x v="39"/>
    <x v="0"/>
    <x v="42"/>
    <x v="459"/>
    <x v="0"/>
    <x v="806"/>
    <x v="1"/>
    <x v="366"/>
    <x v="5"/>
    <x v="55"/>
    <x v="3"/>
    <x v="1021"/>
    <x v="1"/>
    <x v="1759"/>
    <x v="1"/>
    <x v="629"/>
    <x v="0"/>
  </r>
  <r>
    <x v="6"/>
    <x v="1"/>
    <x v="47"/>
    <x v="0"/>
    <x v="39"/>
    <x v="0"/>
    <x v="42"/>
    <x v="170"/>
    <x v="0"/>
    <x v="345"/>
    <x v="1"/>
    <x v="366"/>
    <x v="5"/>
    <x v="16"/>
    <x v="3"/>
    <x v="336"/>
    <x v="1"/>
    <x v="712"/>
    <x v="1"/>
    <x v="207"/>
    <x v="0"/>
  </r>
  <r>
    <x v="6"/>
    <x v="1"/>
    <x v="47"/>
    <x v="0"/>
    <x v="39"/>
    <x v="0"/>
    <x v="42"/>
    <x v="442"/>
    <x v="0"/>
    <x v="787"/>
    <x v="1"/>
    <x v="366"/>
    <x v="5"/>
    <x v="64"/>
    <x v="3"/>
    <x v="842"/>
    <x v="1"/>
    <x v="1724"/>
    <x v="1"/>
    <x v="606"/>
    <x v="0"/>
  </r>
  <r>
    <x v="6"/>
    <x v="1"/>
    <x v="47"/>
    <x v="0"/>
    <x v="39"/>
    <x v="0"/>
    <x v="42"/>
    <x v="485"/>
    <x v="0"/>
    <x v="721"/>
    <x v="1"/>
    <x v="366"/>
    <x v="5"/>
    <x v="70"/>
    <x v="3"/>
    <x v="903"/>
    <x v="1"/>
    <x v="1585"/>
    <x v="1"/>
    <x v="666"/>
    <x v="0"/>
  </r>
  <r>
    <x v="6"/>
    <x v="1"/>
    <x v="47"/>
    <x v="0"/>
    <x v="39"/>
    <x v="0"/>
    <x v="42"/>
    <x v="273"/>
    <x v="0"/>
    <x v="325"/>
    <x v="1"/>
    <x v="366"/>
    <x v="5"/>
    <x v="35"/>
    <x v="3"/>
    <x v="386"/>
    <x v="1"/>
    <x v="658"/>
    <x v="1"/>
    <x v="343"/>
    <x v="0"/>
  </r>
  <r>
    <x v="6"/>
    <x v="1"/>
    <x v="47"/>
    <x v="0"/>
    <x v="39"/>
    <x v="0"/>
    <x v="42"/>
    <x v="305"/>
    <x v="0"/>
    <x v="364"/>
    <x v="1"/>
    <x v="366"/>
    <x v="5"/>
    <x v="39"/>
    <x v="3"/>
    <x v="471"/>
    <x v="1"/>
    <x v="754"/>
    <x v="1"/>
    <x v="380"/>
    <x v="0"/>
  </r>
  <r>
    <x v="6"/>
    <x v="1"/>
    <x v="47"/>
    <x v="0"/>
    <x v="39"/>
    <x v="0"/>
    <x v="42"/>
    <x v="281"/>
    <x v="0"/>
    <x v="342"/>
    <x v="1"/>
    <x v="366"/>
    <x v="5"/>
    <x v="36"/>
    <x v="3"/>
    <x v="479"/>
    <x v="1"/>
    <x v="703"/>
    <x v="1"/>
    <x v="351"/>
    <x v="0"/>
  </r>
  <r>
    <x v="6"/>
    <x v="1"/>
    <x v="47"/>
    <x v="0"/>
    <x v="39"/>
    <x v="0"/>
    <x v="42"/>
    <x v="213"/>
    <x v="0"/>
    <x v="280"/>
    <x v="1"/>
    <x v="366"/>
    <x v="5"/>
    <x v="27"/>
    <x v="3"/>
    <x v="630"/>
    <x v="1"/>
    <x v="534"/>
    <x v="1"/>
    <x v="267"/>
    <x v="0"/>
  </r>
  <r>
    <x v="6"/>
    <x v="1"/>
    <x v="47"/>
    <x v="0"/>
    <x v="39"/>
    <x v="0"/>
    <x v="42"/>
    <x v="220"/>
    <x v="0"/>
    <x v="288"/>
    <x v="1"/>
    <x v="366"/>
    <x v="5"/>
    <x v="28"/>
    <x v="3"/>
    <x v="625"/>
    <x v="1"/>
    <x v="552"/>
    <x v="1"/>
    <x v="274"/>
    <x v="0"/>
  </r>
  <r>
    <x v="6"/>
    <x v="1"/>
    <x v="47"/>
    <x v="0"/>
    <x v="39"/>
    <x v="0"/>
    <x v="42"/>
    <x v="293"/>
    <x v="0"/>
    <x v="615"/>
    <x v="1"/>
    <x v="366"/>
    <x v="9"/>
    <x v="46"/>
    <x v="3"/>
    <x v="577"/>
    <x v="1"/>
    <x v="1358"/>
    <x v="1"/>
    <x v="365"/>
    <x v="0"/>
  </r>
  <r>
    <x v="6"/>
    <x v="1"/>
    <x v="47"/>
    <x v="0"/>
    <x v="39"/>
    <x v="0"/>
    <x v="42"/>
    <x v="41"/>
    <x v="0"/>
    <x v="121"/>
    <x v="1"/>
    <x v="366"/>
    <x v="9"/>
    <x v="5"/>
    <x v="3"/>
    <x v="80"/>
    <x v="1"/>
    <x v="216"/>
    <x v="1"/>
    <x v="61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1970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2109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237"/>
    <x v="3"/>
    <x v="1504"/>
    <x v="1"/>
    <x v="2900"/>
    <x v="1"/>
    <x v="1582"/>
    <x v="0"/>
  </r>
  <r>
    <x v="4"/>
    <x v="0"/>
    <x v="44"/>
    <x v="0"/>
    <x v="39"/>
    <x v="0"/>
    <x v="45"/>
    <x v="741"/>
    <x v="0"/>
    <x v="1221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7"/>
    <x v="30"/>
    <x v="3"/>
    <x v="830"/>
    <x v="1"/>
    <x v="1087"/>
    <x v="1"/>
    <x v="348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4"/>
    <x v="0"/>
    <x v="44"/>
    <x v="0"/>
    <x v="39"/>
    <x v="0"/>
    <x v="45"/>
    <x v="1268"/>
    <x v="0"/>
    <x v="1727"/>
    <x v="1"/>
    <x v="366"/>
    <x v="7"/>
    <x v="32"/>
    <x v="3"/>
    <x v="848"/>
    <x v="1"/>
    <x v="1095"/>
    <x v="1"/>
    <x v="359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7"/>
    <x v="3"/>
    <x v="50"/>
    <x v="0"/>
    <x v="40"/>
    <x v="0"/>
    <x v="33"/>
    <x v="537"/>
    <x v="0"/>
    <x v="911"/>
    <x v="1"/>
    <x v="366"/>
    <x v="7"/>
    <x v="146"/>
    <x v="3"/>
    <x v="845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"/>
    <x v="3"/>
    <x v="23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199"/>
    <x v="3"/>
    <x v="1009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3"/>
    <x v="3"/>
    <x v="30"/>
    <x v="1"/>
    <x v="3003"/>
    <x v="2"/>
    <x v="1715"/>
    <x v="1"/>
  </r>
  <r>
    <x v="6"/>
    <x v="0"/>
    <x v="49"/>
    <x v="1"/>
    <x v="41"/>
    <x v="0"/>
    <x v="44"/>
    <x v="291"/>
    <x v="0"/>
    <x v="527"/>
    <x v="1"/>
    <x v="366"/>
    <x v="1"/>
    <x v="49"/>
    <x v="3"/>
    <x v="477"/>
    <x v="1"/>
    <x v="1170"/>
    <x v="1"/>
    <x v="363"/>
    <x v="0"/>
  </r>
  <r>
    <x v="6"/>
    <x v="0"/>
    <x v="49"/>
    <x v="1"/>
    <x v="41"/>
    <x v="0"/>
    <x v="44"/>
    <x v="389"/>
    <x v="0"/>
    <x v="776"/>
    <x v="1"/>
    <x v="366"/>
    <x v="1"/>
    <x v="70"/>
    <x v="3"/>
    <x v="745"/>
    <x v="1"/>
    <x v="1709"/>
    <x v="1"/>
    <x v="510"/>
    <x v="0"/>
  </r>
  <r>
    <x v="6"/>
    <x v="0"/>
    <x v="49"/>
    <x v="1"/>
    <x v="41"/>
    <x v="0"/>
    <x v="44"/>
    <x v="406"/>
    <x v="0"/>
    <x v="802"/>
    <x v="1"/>
    <x v="366"/>
    <x v="1"/>
    <x v="74"/>
    <x v="3"/>
    <x v="879"/>
    <x v="1"/>
    <x v="1750"/>
    <x v="1"/>
    <x v="539"/>
    <x v="0"/>
  </r>
  <r>
    <x v="6"/>
    <x v="0"/>
    <x v="49"/>
    <x v="1"/>
    <x v="41"/>
    <x v="0"/>
    <x v="44"/>
    <x v="417"/>
    <x v="0"/>
    <x v="833"/>
    <x v="1"/>
    <x v="366"/>
    <x v="1"/>
    <x v="77"/>
    <x v="3"/>
    <x v="901"/>
    <x v="1"/>
    <x v="1816"/>
    <x v="1"/>
    <x v="555"/>
    <x v="0"/>
  </r>
  <r>
    <x v="6"/>
    <x v="0"/>
    <x v="49"/>
    <x v="1"/>
    <x v="41"/>
    <x v="0"/>
    <x v="44"/>
    <x v="256"/>
    <x v="0"/>
    <x v="497"/>
    <x v="1"/>
    <x v="366"/>
    <x v="1"/>
    <x v="43"/>
    <x v="3"/>
    <x v="427"/>
    <x v="1"/>
    <x v="1103"/>
    <x v="1"/>
    <x v="321"/>
    <x v="0"/>
  </r>
  <r>
    <x v="6"/>
    <x v="0"/>
    <x v="49"/>
    <x v="1"/>
    <x v="41"/>
    <x v="0"/>
    <x v="44"/>
    <x v="389"/>
    <x v="0"/>
    <x v="818"/>
    <x v="1"/>
    <x v="366"/>
    <x v="1"/>
    <x v="70"/>
    <x v="3"/>
    <x v="745"/>
    <x v="1"/>
    <x v="1786"/>
    <x v="1"/>
    <x v="510"/>
    <x v="0"/>
  </r>
  <r>
    <x v="6"/>
    <x v="1"/>
    <x v="49"/>
    <x v="1"/>
    <x v="41"/>
    <x v="0"/>
    <x v="44"/>
    <x v="94"/>
    <x v="0"/>
    <x v="341"/>
    <x v="1"/>
    <x v="366"/>
    <x v="1"/>
    <x v="20"/>
    <x v="3"/>
    <x v="278"/>
    <x v="1"/>
    <x v="700"/>
    <x v="1"/>
    <x v="122"/>
    <x v="0"/>
  </r>
  <r>
    <x v="6"/>
    <x v="1"/>
    <x v="49"/>
    <x v="1"/>
    <x v="41"/>
    <x v="0"/>
    <x v="44"/>
    <x v="114"/>
    <x v="0"/>
    <x v="387"/>
    <x v="1"/>
    <x v="366"/>
    <x v="9"/>
    <x v="24"/>
    <x v="3"/>
    <x v="327"/>
    <x v="1"/>
    <x v="804"/>
    <x v="1"/>
    <x v="146"/>
    <x v="0"/>
  </r>
  <r>
    <x v="6"/>
    <x v="1"/>
    <x v="49"/>
    <x v="1"/>
    <x v="41"/>
    <x v="0"/>
    <x v="44"/>
    <x v="22"/>
    <x v="0"/>
    <x v="68"/>
    <x v="1"/>
    <x v="366"/>
    <x v="1"/>
    <x v="4"/>
    <x v="3"/>
    <x v="90"/>
    <x v="1"/>
    <x v="119"/>
    <x v="1"/>
    <x v="36"/>
    <x v="0"/>
  </r>
  <r>
    <x v="6"/>
    <x v="1"/>
    <x v="49"/>
    <x v="1"/>
    <x v="41"/>
    <x v="0"/>
    <x v="44"/>
    <x v="372"/>
    <x v="0"/>
    <x v="838"/>
    <x v="1"/>
    <x v="366"/>
    <x v="9"/>
    <x v="71"/>
    <x v="3"/>
    <x v="816"/>
    <x v="1"/>
    <x v="1832"/>
    <x v="1"/>
    <x v="484"/>
    <x v="0"/>
  </r>
  <r>
    <x v="6"/>
    <x v="1"/>
    <x v="49"/>
    <x v="1"/>
    <x v="41"/>
    <x v="0"/>
    <x v="44"/>
    <x v="397"/>
    <x v="0"/>
    <x v="825"/>
    <x v="1"/>
    <x v="366"/>
    <x v="9"/>
    <x v="77"/>
    <x v="3"/>
    <x v="882"/>
    <x v="1"/>
    <x v="1796"/>
    <x v="1"/>
    <x v="522"/>
    <x v="0"/>
  </r>
  <r>
    <x v="6"/>
    <x v="1"/>
    <x v="49"/>
    <x v="1"/>
    <x v="41"/>
    <x v="0"/>
    <x v="44"/>
    <x v="405"/>
    <x v="0"/>
    <x v="823"/>
    <x v="1"/>
    <x v="366"/>
    <x v="1"/>
    <x v="79"/>
    <x v="3"/>
    <x v="889"/>
    <x v="1"/>
    <x v="1792"/>
    <x v="1"/>
    <x v="536"/>
    <x v="0"/>
  </r>
  <r>
    <x v="6"/>
    <x v="1"/>
    <x v="49"/>
    <x v="1"/>
    <x v="41"/>
    <x v="0"/>
    <x v="44"/>
    <x v="123"/>
    <x v="0"/>
    <x v="329"/>
    <x v="1"/>
    <x v="366"/>
    <x v="1"/>
    <x v="20"/>
    <x v="3"/>
    <x v="291"/>
    <x v="1"/>
    <x v="668"/>
    <x v="1"/>
    <x v="155"/>
    <x v="0"/>
  </r>
  <r>
    <x v="6"/>
    <x v="1"/>
    <x v="49"/>
    <x v="1"/>
    <x v="41"/>
    <x v="0"/>
    <x v="44"/>
    <x v="288"/>
    <x v="0"/>
    <x v="595"/>
    <x v="1"/>
    <x v="366"/>
    <x v="1"/>
    <x v="52"/>
    <x v="3"/>
    <x v="642"/>
    <x v="1"/>
    <x v="1313"/>
    <x v="1"/>
    <x v="359"/>
    <x v="0"/>
  </r>
  <r>
    <x v="6"/>
    <x v="1"/>
    <x v="49"/>
    <x v="1"/>
    <x v="41"/>
    <x v="0"/>
    <x v="44"/>
    <x v="40"/>
    <x v="0"/>
    <x v="119"/>
    <x v="1"/>
    <x v="366"/>
    <x v="1"/>
    <x v="6"/>
    <x v="3"/>
    <x v="94"/>
    <x v="1"/>
    <x v="213"/>
    <x v="1"/>
    <x v="60"/>
    <x v="0"/>
  </r>
  <r>
    <x v="6"/>
    <x v="1"/>
    <x v="49"/>
    <x v="1"/>
    <x v="41"/>
    <x v="0"/>
    <x v="44"/>
    <x v="10"/>
    <x v="0"/>
    <x v="47"/>
    <x v="1"/>
    <x v="366"/>
    <x v="1"/>
    <x v="1"/>
    <x v="3"/>
    <x v="35"/>
    <x v="1"/>
    <x v="86"/>
    <x v="1"/>
    <x v="1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20"/>
    <x v="1"/>
    <x v="366"/>
    <x v="1"/>
    <x v="0"/>
    <x v="3"/>
    <x v="14"/>
    <x v="1"/>
    <x v="42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89"/>
    <x v="0"/>
    <x v="650"/>
    <x v="1"/>
    <x v="366"/>
    <x v="1"/>
    <x v="47"/>
    <x v="3"/>
    <x v="816"/>
    <x v="1"/>
    <x v="1441"/>
    <x v="1"/>
    <x v="360"/>
    <x v="0"/>
  </r>
  <r>
    <x v="6"/>
    <x v="1"/>
    <x v="49"/>
    <x v="1"/>
    <x v="41"/>
    <x v="0"/>
    <x v="44"/>
    <x v="301"/>
    <x v="0"/>
    <x v="634"/>
    <x v="1"/>
    <x v="366"/>
    <x v="1"/>
    <x v="49"/>
    <x v="3"/>
    <x v="884"/>
    <x v="1"/>
    <x v="1395"/>
    <x v="1"/>
    <x v="376"/>
    <x v="0"/>
  </r>
  <r>
    <x v="6"/>
    <x v="1"/>
    <x v="49"/>
    <x v="1"/>
    <x v="41"/>
    <x v="0"/>
    <x v="44"/>
    <x v="195"/>
    <x v="0"/>
    <x v="500"/>
    <x v="1"/>
    <x v="366"/>
    <x v="9"/>
    <x v="39"/>
    <x v="3"/>
    <x v="594"/>
    <x v="1"/>
    <x v="1108"/>
    <x v="1"/>
    <x v="239"/>
    <x v="0"/>
  </r>
  <r>
    <x v="6"/>
    <x v="1"/>
    <x v="49"/>
    <x v="1"/>
    <x v="41"/>
    <x v="0"/>
    <x v="44"/>
    <x v="270"/>
    <x v="0"/>
    <x v="670"/>
    <x v="1"/>
    <x v="366"/>
    <x v="9"/>
    <x v="57"/>
    <x v="3"/>
    <x v="702"/>
    <x v="1"/>
    <x v="1481"/>
    <x v="1"/>
    <x v="338"/>
    <x v="0"/>
  </r>
  <r>
    <x v="6"/>
    <x v="1"/>
    <x v="49"/>
    <x v="1"/>
    <x v="41"/>
    <x v="0"/>
    <x v="44"/>
    <x v="498"/>
    <x v="0"/>
    <x v="1074"/>
    <x v="1"/>
    <x v="366"/>
    <x v="1"/>
    <x v="121"/>
    <x v="3"/>
    <x v="1107"/>
    <x v="1"/>
    <x v="2379"/>
    <x v="1"/>
    <x v="686"/>
    <x v="0"/>
  </r>
  <r>
    <x v="6"/>
    <x v="1"/>
    <x v="49"/>
    <x v="1"/>
    <x v="41"/>
    <x v="0"/>
    <x v="44"/>
    <x v="553"/>
    <x v="0"/>
    <x v="1143"/>
    <x v="1"/>
    <x v="366"/>
    <x v="1"/>
    <x v="144"/>
    <x v="3"/>
    <x v="1193"/>
    <x v="1"/>
    <x v="2546"/>
    <x v="1"/>
    <x v="800"/>
    <x v="0"/>
  </r>
  <r>
    <x v="6"/>
    <x v="1"/>
    <x v="49"/>
    <x v="1"/>
    <x v="41"/>
    <x v="0"/>
    <x v="44"/>
    <x v="424"/>
    <x v="0"/>
    <x v="908"/>
    <x v="1"/>
    <x v="366"/>
    <x v="1"/>
    <x v="83"/>
    <x v="3"/>
    <x v="806"/>
    <x v="1"/>
    <x v="2003"/>
    <x v="1"/>
    <x v="565"/>
    <x v="0"/>
  </r>
  <r>
    <x v="6"/>
    <x v="1"/>
    <x v="49"/>
    <x v="1"/>
    <x v="41"/>
    <x v="0"/>
    <x v="44"/>
    <x v="166"/>
    <x v="0"/>
    <x v="433"/>
    <x v="1"/>
    <x v="366"/>
    <x v="1"/>
    <x v="27"/>
    <x v="3"/>
    <x v="339"/>
    <x v="1"/>
    <x v="924"/>
    <x v="1"/>
    <x v="203"/>
    <x v="0"/>
  </r>
  <r>
    <x v="0"/>
    <x v="2"/>
    <x v="51"/>
    <x v="1"/>
    <x v="42"/>
    <x v="0"/>
    <x v="47"/>
    <x v="1233"/>
    <x v="0"/>
    <x v="1670"/>
    <x v="0"/>
    <x v="366"/>
    <x v="7"/>
    <x v="149"/>
    <x v="3"/>
    <x v="1219"/>
    <x v="0"/>
    <x v="1980"/>
    <x v="0"/>
    <x v="625"/>
    <x v="0"/>
  </r>
  <r>
    <x v="0"/>
    <x v="2"/>
    <x v="51"/>
    <x v="1"/>
    <x v="42"/>
    <x v="0"/>
    <x v="47"/>
    <x v="1233"/>
    <x v="0"/>
    <x v="1670"/>
    <x v="0"/>
    <x v="366"/>
    <x v="7"/>
    <x v="119"/>
    <x v="3"/>
    <x v="1307"/>
    <x v="0"/>
    <x v="2342"/>
    <x v="0"/>
    <x v="1019"/>
    <x v="0"/>
  </r>
  <r>
    <x v="0"/>
    <x v="2"/>
    <x v="51"/>
    <x v="1"/>
    <x v="42"/>
    <x v="0"/>
    <x v="47"/>
    <x v="1233"/>
    <x v="0"/>
    <x v="1670"/>
    <x v="0"/>
    <x v="366"/>
    <x v="5"/>
    <x v="186"/>
    <x v="3"/>
    <x v="1478"/>
    <x v="0"/>
    <x v="2826"/>
    <x v="0"/>
    <x v="1430"/>
    <x v="0"/>
  </r>
  <r>
    <x v="0"/>
    <x v="2"/>
    <x v="51"/>
    <x v="1"/>
    <x v="42"/>
    <x v="0"/>
    <x v="47"/>
    <x v="1233"/>
    <x v="0"/>
    <x v="1670"/>
    <x v="0"/>
    <x v="366"/>
    <x v="5"/>
    <x v="241"/>
    <x v="3"/>
    <x v="1504"/>
    <x v="0"/>
    <x v="2970"/>
    <x v="0"/>
    <x v="1662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78"/>
    <x v="0"/>
    <x v="1546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89"/>
    <x v="0"/>
    <x v="1579"/>
    <x v="0"/>
  </r>
  <r>
    <x v="0"/>
    <x v="2"/>
    <x v="51"/>
    <x v="1"/>
    <x v="42"/>
    <x v="0"/>
    <x v="47"/>
    <x v="1241"/>
    <x v="0"/>
    <x v="1647"/>
    <x v="0"/>
    <x v="366"/>
    <x v="5"/>
    <x v="179"/>
    <x v="3"/>
    <x v="1307"/>
    <x v="0"/>
    <x v="2813"/>
    <x v="0"/>
    <x v="1491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79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86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70"/>
    <x v="0"/>
    <x v="175"/>
    <x v="0"/>
    <x v="96"/>
    <x v="0"/>
  </r>
  <r>
    <x v="0"/>
    <x v="0"/>
    <x v="53"/>
    <x v="1"/>
    <x v="42"/>
    <x v="0"/>
    <x v="47"/>
    <x v="919"/>
    <x v="0"/>
    <x v="1306"/>
    <x v="0"/>
    <x v="366"/>
    <x v="5"/>
    <x v="27"/>
    <x v="3"/>
    <x v="243"/>
    <x v="0"/>
    <x v="507"/>
    <x v="0"/>
    <x v="294"/>
    <x v="0"/>
  </r>
  <r>
    <x v="0"/>
    <x v="0"/>
    <x v="53"/>
    <x v="1"/>
    <x v="42"/>
    <x v="0"/>
    <x v="47"/>
    <x v="919"/>
    <x v="0"/>
    <x v="1306"/>
    <x v="0"/>
    <x v="366"/>
    <x v="5"/>
    <x v="17"/>
    <x v="3"/>
    <x v="153"/>
    <x v="0"/>
    <x v="352"/>
    <x v="0"/>
    <x v="199"/>
    <x v="0"/>
  </r>
  <r>
    <x v="0"/>
    <x v="0"/>
    <x v="53"/>
    <x v="1"/>
    <x v="42"/>
    <x v="0"/>
    <x v="47"/>
    <x v="919"/>
    <x v="0"/>
    <x v="1306"/>
    <x v="0"/>
    <x v="366"/>
    <x v="5"/>
    <x v="66"/>
    <x v="3"/>
    <x v="549"/>
    <x v="0"/>
    <x v="1129"/>
    <x v="0"/>
    <x v="677"/>
    <x v="0"/>
  </r>
  <r>
    <x v="0"/>
    <x v="0"/>
    <x v="53"/>
    <x v="1"/>
    <x v="42"/>
    <x v="0"/>
    <x v="47"/>
    <x v="919"/>
    <x v="0"/>
    <x v="1306"/>
    <x v="0"/>
    <x v="366"/>
    <x v="5"/>
    <x v="49"/>
    <x v="3"/>
    <x v="336"/>
    <x v="0"/>
    <x v="912"/>
    <x v="0"/>
    <x v="517"/>
    <x v="0"/>
  </r>
  <r>
    <x v="0"/>
    <x v="0"/>
    <x v="53"/>
    <x v="1"/>
    <x v="42"/>
    <x v="0"/>
    <x v="47"/>
    <x v="919"/>
    <x v="0"/>
    <x v="1306"/>
    <x v="0"/>
    <x v="366"/>
    <x v="5"/>
    <x v="6"/>
    <x v="3"/>
    <x v="52"/>
    <x v="0"/>
    <x v="157"/>
    <x v="0"/>
    <x v="86"/>
    <x v="0"/>
  </r>
  <r>
    <x v="6"/>
    <x v="0"/>
    <x v="53"/>
    <x v="0"/>
    <x v="43"/>
    <x v="0"/>
    <x v="46"/>
    <x v="783"/>
    <x v="0"/>
    <x v="1296"/>
    <x v="1"/>
    <x v="366"/>
    <x v="1"/>
    <x v="256"/>
    <x v="3"/>
    <x v="1567"/>
    <x v="1"/>
    <x v="2830"/>
    <x v="1"/>
    <x v="1296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48"/>
    <x v="0"/>
    <x v="185"/>
    <x v="1"/>
    <x v="366"/>
    <x v="7"/>
    <x v="19"/>
    <x v="3"/>
    <x v="628"/>
    <x v="1"/>
    <x v="328"/>
    <x v="1"/>
    <x v="71"/>
    <x v="0"/>
  </r>
  <r>
    <x v="6"/>
    <x v="1"/>
    <x v="53"/>
    <x v="0"/>
    <x v="43"/>
    <x v="0"/>
    <x v="46"/>
    <x v="808"/>
    <x v="0"/>
    <x v="1046"/>
    <x v="1"/>
    <x v="366"/>
    <x v="5"/>
    <x v="226"/>
    <x v="3"/>
    <x v="1257"/>
    <x v="1"/>
    <x v="2303"/>
    <x v="1"/>
    <x v="1370"/>
    <x v="0"/>
  </r>
  <r>
    <x v="6"/>
    <x v="1"/>
    <x v="53"/>
    <x v="0"/>
    <x v="43"/>
    <x v="0"/>
    <x v="46"/>
    <x v="446"/>
    <x v="0"/>
    <x v="525"/>
    <x v="1"/>
    <x v="366"/>
    <x v="5"/>
    <x v="75"/>
    <x v="3"/>
    <x v="672"/>
    <x v="1"/>
    <x v="1167"/>
    <x v="1"/>
    <x v="613"/>
    <x v="0"/>
  </r>
  <r>
    <x v="6"/>
    <x v="1"/>
    <x v="53"/>
    <x v="0"/>
    <x v="43"/>
    <x v="0"/>
    <x v="46"/>
    <x v="436"/>
    <x v="0"/>
    <x v="812"/>
    <x v="1"/>
    <x v="366"/>
    <x v="1"/>
    <x v="87"/>
    <x v="3"/>
    <x v="885"/>
    <x v="1"/>
    <x v="1775"/>
    <x v="1"/>
    <x v="592"/>
    <x v="0"/>
  </r>
  <r>
    <x v="6"/>
    <x v="1"/>
    <x v="53"/>
    <x v="0"/>
    <x v="43"/>
    <x v="0"/>
    <x v="46"/>
    <x v="436"/>
    <x v="0"/>
    <x v="804"/>
    <x v="1"/>
    <x v="366"/>
    <x v="1"/>
    <x v="87"/>
    <x v="3"/>
    <x v="885"/>
    <x v="1"/>
    <x v="1752"/>
    <x v="1"/>
    <x v="592"/>
    <x v="0"/>
  </r>
  <r>
    <x v="6"/>
    <x v="1"/>
    <x v="53"/>
    <x v="0"/>
    <x v="43"/>
    <x v="0"/>
    <x v="46"/>
    <x v="219"/>
    <x v="0"/>
    <x v="487"/>
    <x v="1"/>
    <x v="366"/>
    <x v="1"/>
    <x v="36"/>
    <x v="3"/>
    <x v="627"/>
    <x v="1"/>
    <x v="1088"/>
    <x v="1"/>
    <x v="273"/>
    <x v="0"/>
  </r>
  <r>
    <x v="6"/>
    <x v="1"/>
    <x v="53"/>
    <x v="0"/>
    <x v="43"/>
    <x v="0"/>
    <x v="46"/>
    <x v="12"/>
    <x v="0"/>
    <x v="42"/>
    <x v="1"/>
    <x v="366"/>
    <x v="1"/>
    <x v="1"/>
    <x v="3"/>
    <x v="30"/>
    <x v="1"/>
    <x v="80"/>
    <x v="1"/>
    <x v="20"/>
    <x v="0"/>
  </r>
  <r>
    <x v="6"/>
    <x v="1"/>
    <x v="53"/>
    <x v="0"/>
    <x v="43"/>
    <x v="0"/>
    <x v="46"/>
    <x v="230"/>
    <x v="0"/>
    <x v="509"/>
    <x v="1"/>
    <x v="366"/>
    <x v="9"/>
    <x v="39"/>
    <x v="3"/>
    <x v="628"/>
    <x v="1"/>
    <x v="1131"/>
    <x v="1"/>
    <x v="288"/>
    <x v="0"/>
  </r>
  <r>
    <x v="6"/>
    <x v="1"/>
    <x v="53"/>
    <x v="0"/>
    <x v="43"/>
    <x v="0"/>
    <x v="46"/>
    <x v="280"/>
    <x v="0"/>
    <x v="602"/>
    <x v="1"/>
    <x v="366"/>
    <x v="9"/>
    <x v="33"/>
    <x v="3"/>
    <x v="684"/>
    <x v="1"/>
    <x v="1329"/>
    <x v="1"/>
    <x v="350"/>
    <x v="0"/>
  </r>
  <r>
    <x v="6"/>
    <x v="1"/>
    <x v="53"/>
    <x v="0"/>
    <x v="43"/>
    <x v="0"/>
    <x v="46"/>
    <x v="432"/>
    <x v="0"/>
    <x v="755"/>
    <x v="1"/>
    <x v="366"/>
    <x v="9"/>
    <x v="57"/>
    <x v="3"/>
    <x v="898"/>
    <x v="1"/>
    <x v="1657"/>
    <x v="1"/>
    <x v="582"/>
    <x v="0"/>
  </r>
  <r>
    <x v="6"/>
    <x v="1"/>
    <x v="53"/>
    <x v="0"/>
    <x v="43"/>
    <x v="0"/>
    <x v="46"/>
    <x v="52"/>
    <x v="0"/>
    <x v="117"/>
    <x v="1"/>
    <x v="366"/>
    <x v="9"/>
    <x v="5"/>
    <x v="3"/>
    <x v="84"/>
    <x v="1"/>
    <x v="210"/>
    <x v="1"/>
    <x v="75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12"/>
    <x v="1"/>
    <x v="20"/>
    <x v="1"/>
    <x v="13"/>
    <x v="0"/>
  </r>
  <r>
    <x v="6"/>
    <x v="1"/>
    <x v="53"/>
    <x v="0"/>
    <x v="43"/>
    <x v="0"/>
    <x v="46"/>
    <x v="7"/>
    <x v="0"/>
    <x v="30"/>
    <x v="1"/>
    <x v="366"/>
    <x v="9"/>
    <x v="0"/>
    <x v="3"/>
    <x v="25"/>
    <x v="1"/>
    <x v="60"/>
    <x v="1"/>
    <x v="13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9"/>
    <x v="1"/>
    <x v="20"/>
    <x v="1"/>
    <x v="13"/>
    <x v="0"/>
  </r>
  <r>
    <x v="6"/>
    <x v="1"/>
    <x v="53"/>
    <x v="0"/>
    <x v="43"/>
    <x v="0"/>
    <x v="46"/>
    <x v="79"/>
    <x v="0"/>
    <x v="212"/>
    <x v="1"/>
    <x v="366"/>
    <x v="5"/>
    <x v="8"/>
    <x v="3"/>
    <x v="266"/>
    <x v="1"/>
    <x v="377"/>
    <x v="1"/>
    <x v="104"/>
    <x v="0"/>
  </r>
  <r>
    <x v="6"/>
    <x v="1"/>
    <x v="53"/>
    <x v="0"/>
    <x v="43"/>
    <x v="0"/>
    <x v="46"/>
    <x v="59"/>
    <x v="0"/>
    <x v="170"/>
    <x v="1"/>
    <x v="366"/>
    <x v="5"/>
    <x v="6"/>
    <x v="3"/>
    <x v="204"/>
    <x v="1"/>
    <x v="298"/>
    <x v="1"/>
    <x v="83"/>
    <x v="0"/>
  </r>
  <r>
    <x v="6"/>
    <x v="1"/>
    <x v="53"/>
    <x v="0"/>
    <x v="43"/>
    <x v="0"/>
    <x v="46"/>
    <x v="120"/>
    <x v="0"/>
    <x v="226"/>
    <x v="1"/>
    <x v="366"/>
    <x v="5"/>
    <x v="9"/>
    <x v="3"/>
    <x v="146"/>
    <x v="1"/>
    <x v="404"/>
    <x v="1"/>
    <x v="152"/>
    <x v="0"/>
  </r>
  <r>
    <x v="6"/>
    <x v="1"/>
    <x v="53"/>
    <x v="0"/>
    <x v="43"/>
    <x v="0"/>
    <x v="46"/>
    <x v="60"/>
    <x v="0"/>
    <x v="226"/>
    <x v="1"/>
    <x v="366"/>
    <x v="5"/>
    <x v="4"/>
    <x v="3"/>
    <x v="77"/>
    <x v="1"/>
    <x v="404"/>
    <x v="1"/>
    <x v="84"/>
    <x v="0"/>
  </r>
  <r>
    <x v="6"/>
    <x v="1"/>
    <x v="53"/>
    <x v="0"/>
    <x v="43"/>
    <x v="0"/>
    <x v="46"/>
    <x v="114"/>
    <x v="0"/>
    <x v="125"/>
    <x v="1"/>
    <x v="366"/>
    <x v="5"/>
    <x v="9"/>
    <x v="3"/>
    <x v="146"/>
    <x v="1"/>
    <x v="220"/>
    <x v="1"/>
    <x v="146"/>
    <x v="0"/>
  </r>
  <r>
    <x v="6"/>
    <x v="0"/>
    <x v="53"/>
    <x v="0"/>
    <x v="43"/>
    <x v="0"/>
    <x v="46"/>
    <x v="736"/>
    <x v="0"/>
    <x v="1173"/>
    <x v="1"/>
    <x v="366"/>
    <x v="1"/>
    <x v="223"/>
    <x v="3"/>
    <x v="1167"/>
    <x v="1"/>
    <x v="2602"/>
    <x v="1"/>
    <x v="1181"/>
    <x v="0"/>
  </r>
  <r>
    <x v="6"/>
    <x v="0"/>
    <x v="53"/>
    <x v="0"/>
    <x v="43"/>
    <x v="0"/>
    <x v="46"/>
    <x v="136"/>
    <x v="0"/>
    <x v="312"/>
    <x v="1"/>
    <x v="366"/>
    <x v="1"/>
    <x v="27"/>
    <x v="3"/>
    <x v="233"/>
    <x v="1"/>
    <x v="632"/>
    <x v="1"/>
    <x v="169"/>
    <x v="0"/>
  </r>
  <r>
    <x v="6"/>
    <x v="0"/>
    <x v="53"/>
    <x v="0"/>
    <x v="43"/>
    <x v="0"/>
    <x v="46"/>
    <x v="713"/>
    <x v="0"/>
    <x v="1139"/>
    <x v="1"/>
    <x v="366"/>
    <x v="1"/>
    <x v="209"/>
    <x v="3"/>
    <x v="1141"/>
    <x v="1"/>
    <x v="2535"/>
    <x v="1"/>
    <x v="1122"/>
    <x v="0"/>
  </r>
  <r>
    <x v="6"/>
    <x v="0"/>
    <x v="53"/>
    <x v="0"/>
    <x v="43"/>
    <x v="0"/>
    <x v="46"/>
    <x v="114"/>
    <x v="0"/>
    <x v="277"/>
    <x v="1"/>
    <x v="366"/>
    <x v="1"/>
    <x v="23"/>
    <x v="3"/>
    <x v="198"/>
    <x v="1"/>
    <x v="527"/>
    <x v="1"/>
    <x v="146"/>
    <x v="0"/>
  </r>
  <r>
    <x v="6"/>
    <x v="0"/>
    <x v="53"/>
    <x v="0"/>
    <x v="43"/>
    <x v="0"/>
    <x v="46"/>
    <x v="686"/>
    <x v="0"/>
    <x v="1009"/>
    <x v="1"/>
    <x v="366"/>
    <x v="1"/>
    <x v="119"/>
    <x v="3"/>
    <x v="1055"/>
    <x v="1"/>
    <x v="2215"/>
    <x v="1"/>
    <x v="1057"/>
    <x v="0"/>
  </r>
  <r>
    <x v="6"/>
    <x v="0"/>
    <x v="53"/>
    <x v="0"/>
    <x v="43"/>
    <x v="0"/>
    <x v="46"/>
    <x v="648"/>
    <x v="0"/>
    <x v="411"/>
    <x v="1"/>
    <x v="366"/>
    <x v="1"/>
    <x v="31"/>
    <x v="3"/>
    <x v="389"/>
    <x v="1"/>
    <x v="859"/>
    <x v="1"/>
    <x v="982"/>
    <x v="0"/>
  </r>
  <r>
    <x v="6"/>
    <x v="0"/>
    <x v="53"/>
    <x v="0"/>
    <x v="43"/>
    <x v="0"/>
    <x v="46"/>
    <x v="179"/>
    <x v="0"/>
    <x v="952"/>
    <x v="1"/>
    <x v="366"/>
    <x v="1"/>
    <x v="107"/>
    <x v="3"/>
    <x v="985"/>
    <x v="1"/>
    <x v="2094"/>
    <x v="1"/>
    <x v="217"/>
    <x v="0"/>
  </r>
  <r>
    <x v="6"/>
    <x v="0"/>
    <x v="53"/>
    <x v="0"/>
    <x v="43"/>
    <x v="0"/>
    <x v="46"/>
    <x v="127"/>
    <x v="0"/>
    <x v="317"/>
    <x v="1"/>
    <x v="366"/>
    <x v="1"/>
    <x v="22"/>
    <x v="3"/>
    <x v="280"/>
    <x v="1"/>
    <x v="643"/>
    <x v="1"/>
    <x v="160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4"/>
    <x v="1"/>
    <x v="1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5"/>
    <x v="1"/>
    <x v="2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3"/>
    <x v="0"/>
    <x v="46"/>
    <x v="0"/>
    <x v="43"/>
    <x v="0"/>
    <x v="48"/>
    <x v="939"/>
    <x v="0"/>
    <x v="1351"/>
    <x v="1"/>
    <x v="366"/>
    <x v="5"/>
    <x v="121"/>
    <x v="3"/>
    <x v="1217"/>
    <x v="1"/>
    <x v="2467"/>
    <x v="1"/>
    <x v="1287"/>
    <x v="0"/>
  </r>
  <r>
    <x v="3"/>
    <x v="0"/>
    <x v="46"/>
    <x v="0"/>
    <x v="43"/>
    <x v="0"/>
    <x v="48"/>
    <x v="939"/>
    <x v="0"/>
    <x v="1351"/>
    <x v="1"/>
    <x v="366"/>
    <x v="5"/>
    <x v="125"/>
    <x v="3"/>
    <x v="1237"/>
    <x v="1"/>
    <x v="2500"/>
    <x v="1"/>
    <x v="1302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553"/>
    <x v="1"/>
    <x v="366"/>
    <x v="3"/>
    <x v="377"/>
    <x v="4"/>
    <x v="474"/>
    <x v="1"/>
    <x v="1231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290"/>
    <x v="1"/>
    <x v="366"/>
    <x v="3"/>
    <x v="265"/>
    <x v="4"/>
    <x v="198"/>
    <x v="1"/>
    <x v="555"/>
    <x v="1"/>
    <x v="1715"/>
    <x v="0"/>
  </r>
  <r>
    <x v="4"/>
    <x v="1"/>
    <x v="48"/>
    <x v="0"/>
    <x v="43"/>
    <x v="0"/>
    <x v="48"/>
    <x v="1268"/>
    <x v="0"/>
    <x v="878"/>
    <x v="1"/>
    <x v="366"/>
    <x v="3"/>
    <x v="406"/>
    <x v="4"/>
    <x v="791"/>
    <x v="1"/>
    <x v="1909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478"/>
    <x v="1"/>
    <x v="366"/>
    <x v="3"/>
    <x v="358"/>
    <x v="4"/>
    <x v="393"/>
    <x v="1"/>
    <x v="1052"/>
    <x v="1"/>
    <x v="1715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591"/>
    <x v="1"/>
    <x v="823"/>
    <x v="0"/>
  </r>
  <r>
    <x v="4"/>
    <x v="1"/>
    <x v="48"/>
    <x v="0"/>
    <x v="43"/>
    <x v="0"/>
    <x v="48"/>
    <x v="1027"/>
    <x v="0"/>
    <x v="1464"/>
    <x v="1"/>
    <x v="366"/>
    <x v="3"/>
    <x v="59"/>
    <x v="3"/>
    <x v="718"/>
    <x v="1"/>
    <x v="1208"/>
    <x v="1"/>
    <x v="568"/>
    <x v="0"/>
  </r>
  <r>
    <x v="4"/>
    <x v="1"/>
    <x v="48"/>
    <x v="0"/>
    <x v="43"/>
    <x v="0"/>
    <x v="48"/>
    <x v="1027"/>
    <x v="0"/>
    <x v="1464"/>
    <x v="1"/>
    <x v="366"/>
    <x v="3"/>
    <x v="134"/>
    <x v="3"/>
    <x v="1163"/>
    <x v="1"/>
    <x v="2078"/>
    <x v="1"/>
    <x v="1191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615"/>
    <x v="1"/>
    <x v="884"/>
    <x v="0"/>
  </r>
  <r>
    <x v="4"/>
    <x v="1"/>
    <x v="48"/>
    <x v="0"/>
    <x v="43"/>
    <x v="0"/>
    <x v="48"/>
    <x v="1027"/>
    <x v="0"/>
    <x v="1464"/>
    <x v="1"/>
    <x v="366"/>
    <x v="3"/>
    <x v="119"/>
    <x v="3"/>
    <x v="1118"/>
    <x v="1"/>
    <x v="2533"/>
    <x v="1"/>
    <x v="1466"/>
    <x v="0"/>
  </r>
  <r>
    <x v="4"/>
    <x v="1"/>
    <x v="48"/>
    <x v="0"/>
    <x v="43"/>
    <x v="0"/>
    <x v="48"/>
    <x v="1027"/>
    <x v="0"/>
    <x v="1464"/>
    <x v="1"/>
    <x v="366"/>
    <x v="4"/>
    <x v="49"/>
    <x v="3"/>
    <x v="628"/>
    <x v="1"/>
    <x v="1229"/>
    <x v="1"/>
    <x v="398"/>
    <x v="0"/>
  </r>
  <r>
    <x v="2"/>
    <x v="0"/>
    <x v="49"/>
    <x v="0"/>
    <x v="43"/>
    <x v="0"/>
    <x v="48"/>
    <x v="756"/>
    <x v="0"/>
    <x v="1292"/>
    <x v="1"/>
    <x v="366"/>
    <x v="7"/>
    <x v="154"/>
    <x v="3"/>
    <x v="1539"/>
    <x v="1"/>
    <x v="2551"/>
    <x v="1"/>
    <x v="918"/>
    <x v="0"/>
  </r>
  <r>
    <x v="2"/>
    <x v="0"/>
    <x v="49"/>
    <x v="0"/>
    <x v="43"/>
    <x v="0"/>
    <x v="48"/>
    <x v="756"/>
    <x v="0"/>
    <x v="1292"/>
    <x v="1"/>
    <x v="366"/>
    <x v="7"/>
    <x v="79"/>
    <x v="3"/>
    <x v="1339"/>
    <x v="1"/>
    <x v="1854"/>
    <x v="1"/>
    <x v="513"/>
    <x v="0"/>
  </r>
  <r>
    <x v="7"/>
    <x v="3"/>
    <x v="55"/>
    <x v="0"/>
    <x v="44"/>
    <x v="0"/>
    <x v="47"/>
    <x v="698"/>
    <x v="0"/>
    <x v="1073"/>
    <x v="1"/>
    <x v="366"/>
    <x v="9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9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98"/>
    <x v="3"/>
    <x v="628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"/>
    <x v="3"/>
    <x v="23"/>
    <x v="1"/>
    <x v="3003"/>
    <x v="2"/>
    <x v="1715"/>
    <x v="1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587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99"/>
    <x v="3"/>
    <x v="1219"/>
    <x v="1"/>
    <x v="1619"/>
    <x v="1"/>
    <x v="471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881"/>
    <x v="1"/>
    <x v="591"/>
    <x v="0"/>
  </r>
  <r>
    <x v="0"/>
    <x v="2"/>
    <x v="54"/>
    <x v="1"/>
    <x v="45"/>
    <x v="0"/>
    <x v="48"/>
    <x v="1213"/>
    <x v="0"/>
    <x v="1684"/>
    <x v="1"/>
    <x v="366"/>
    <x v="7"/>
    <x v="147"/>
    <x v="3"/>
    <x v="1207"/>
    <x v="1"/>
    <x v="1660"/>
    <x v="1"/>
    <x v="480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778"/>
    <x v="1"/>
    <x v="554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941"/>
    <x v="1"/>
    <x v="625"/>
    <x v="0"/>
  </r>
  <r>
    <x v="0"/>
    <x v="2"/>
    <x v="54"/>
    <x v="1"/>
    <x v="45"/>
    <x v="0"/>
    <x v="48"/>
    <x v="1213"/>
    <x v="0"/>
    <x v="1684"/>
    <x v="1"/>
    <x v="366"/>
    <x v="6"/>
    <x v="119"/>
    <x v="3"/>
    <x v="1118"/>
    <x v="1"/>
    <x v="1929"/>
    <x v="1"/>
    <x v="98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699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763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477"/>
    <x v="1"/>
    <x v="720"/>
    <x v="0"/>
  </r>
  <r>
    <x v="0"/>
    <x v="0"/>
    <x v="54"/>
    <x v="1"/>
    <x v="45"/>
    <x v="0"/>
    <x v="48"/>
    <x v="958"/>
    <x v="0"/>
    <x v="1407"/>
    <x v="1"/>
    <x v="366"/>
    <x v="5"/>
    <x v="209"/>
    <x v="3"/>
    <x v="1382"/>
    <x v="1"/>
    <x v="2702"/>
    <x v="1"/>
    <x v="1351"/>
    <x v="0"/>
  </r>
  <r>
    <x v="0"/>
    <x v="0"/>
    <x v="54"/>
    <x v="1"/>
    <x v="45"/>
    <x v="0"/>
    <x v="48"/>
    <x v="958"/>
    <x v="0"/>
    <x v="1407"/>
    <x v="1"/>
    <x v="366"/>
    <x v="5"/>
    <x v="202"/>
    <x v="3"/>
    <x v="1372"/>
    <x v="1"/>
    <x v="2675"/>
    <x v="1"/>
    <x v="1327"/>
    <x v="0"/>
  </r>
  <r>
    <x v="0"/>
    <x v="0"/>
    <x v="54"/>
    <x v="1"/>
    <x v="45"/>
    <x v="0"/>
    <x v="48"/>
    <x v="910"/>
    <x v="0"/>
    <x v="1359"/>
    <x v="1"/>
    <x v="366"/>
    <x v="4"/>
    <x v="119"/>
    <x v="3"/>
    <x v="1118"/>
    <x v="1"/>
    <x v="2422"/>
    <x v="1"/>
    <x v="1158"/>
    <x v="0"/>
  </r>
  <r>
    <x v="0"/>
    <x v="0"/>
    <x v="54"/>
    <x v="1"/>
    <x v="45"/>
    <x v="0"/>
    <x v="48"/>
    <x v="910"/>
    <x v="0"/>
    <x v="1359"/>
    <x v="1"/>
    <x v="366"/>
    <x v="5"/>
    <x v="69"/>
    <x v="3"/>
    <x v="1082"/>
    <x v="1"/>
    <x v="2002"/>
    <x v="1"/>
    <x v="890"/>
    <x v="0"/>
  </r>
  <r>
    <x v="0"/>
    <x v="0"/>
    <x v="54"/>
    <x v="1"/>
    <x v="45"/>
    <x v="0"/>
    <x v="48"/>
    <x v="910"/>
    <x v="0"/>
    <x v="1359"/>
    <x v="1"/>
    <x v="366"/>
    <x v="5"/>
    <x v="58"/>
    <x v="3"/>
    <x v="975"/>
    <x v="1"/>
    <x v="1795"/>
    <x v="1"/>
    <x v="77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59"/>
    <x v="1"/>
    <x v="1387"/>
    <x v="1"/>
    <x v="605"/>
    <x v="0"/>
  </r>
  <r>
    <x v="1"/>
    <x v="2"/>
    <x v="56"/>
    <x v="0"/>
    <x v="46"/>
    <x v="0"/>
    <x v="49"/>
    <x v="1022"/>
    <x v="0"/>
    <x v="1580"/>
    <x v="1"/>
    <x v="366"/>
    <x v="4"/>
    <x v="71"/>
    <x v="3"/>
    <x v="1180"/>
    <x v="1"/>
    <x v="1778"/>
    <x v="1"/>
    <x v="656"/>
    <x v="0"/>
  </r>
  <r>
    <x v="1"/>
    <x v="2"/>
    <x v="56"/>
    <x v="0"/>
    <x v="46"/>
    <x v="0"/>
    <x v="49"/>
    <x v="1022"/>
    <x v="0"/>
    <x v="1580"/>
    <x v="1"/>
    <x v="366"/>
    <x v="4"/>
    <x v="73"/>
    <x v="3"/>
    <x v="1191"/>
    <x v="1"/>
    <x v="2068"/>
    <x v="1"/>
    <x v="912"/>
    <x v="0"/>
  </r>
  <r>
    <x v="1"/>
    <x v="2"/>
    <x v="56"/>
    <x v="0"/>
    <x v="46"/>
    <x v="0"/>
    <x v="49"/>
    <x v="1022"/>
    <x v="0"/>
    <x v="1580"/>
    <x v="1"/>
    <x v="366"/>
    <x v="4"/>
    <x v="64"/>
    <x v="3"/>
    <x v="1151"/>
    <x v="1"/>
    <x v="1728"/>
    <x v="1"/>
    <x v="824"/>
    <x v="0"/>
  </r>
  <r>
    <x v="1"/>
    <x v="2"/>
    <x v="56"/>
    <x v="0"/>
    <x v="46"/>
    <x v="0"/>
    <x v="49"/>
    <x v="1022"/>
    <x v="0"/>
    <x v="1580"/>
    <x v="1"/>
    <x v="366"/>
    <x v="4"/>
    <x v="113"/>
    <x v="3"/>
    <x v="1405"/>
    <x v="1"/>
    <x v="2303"/>
    <x v="1"/>
    <x v="980"/>
    <x v="0"/>
  </r>
  <r>
    <x v="1"/>
    <x v="2"/>
    <x v="56"/>
    <x v="0"/>
    <x v="46"/>
    <x v="0"/>
    <x v="49"/>
    <x v="1022"/>
    <x v="0"/>
    <x v="1580"/>
    <x v="1"/>
    <x v="366"/>
    <x v="4"/>
    <x v="61"/>
    <x v="3"/>
    <x v="1125"/>
    <x v="1"/>
    <x v="1855"/>
    <x v="1"/>
    <x v="791"/>
    <x v="0"/>
  </r>
  <r>
    <x v="1"/>
    <x v="2"/>
    <x v="56"/>
    <x v="0"/>
    <x v="46"/>
    <x v="0"/>
    <x v="49"/>
    <x v="1022"/>
    <x v="0"/>
    <x v="1580"/>
    <x v="1"/>
    <x v="366"/>
    <x v="4"/>
    <x v="80"/>
    <x v="3"/>
    <x v="1253"/>
    <x v="1"/>
    <x v="1834"/>
    <x v="1"/>
    <x v="73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26"/>
    <x v="1"/>
    <x v="1481"/>
    <x v="1"/>
    <x v="605"/>
    <x v="0"/>
  </r>
  <r>
    <x v="6"/>
    <x v="2"/>
    <x v="58"/>
    <x v="1"/>
    <x v="47"/>
    <x v="0"/>
    <x v="50"/>
    <x v="854"/>
    <x v="0"/>
    <x v="1264"/>
    <x v="1"/>
    <x v="366"/>
    <x v="5"/>
    <x v="166"/>
    <x v="3"/>
    <x v="1366"/>
    <x v="1"/>
    <x v="2783"/>
    <x v="1"/>
    <x v="1506"/>
    <x v="0"/>
  </r>
  <r>
    <x v="6"/>
    <x v="2"/>
    <x v="58"/>
    <x v="1"/>
    <x v="47"/>
    <x v="0"/>
    <x v="50"/>
    <x v="899"/>
    <x v="0"/>
    <x v="1288"/>
    <x v="1"/>
    <x v="366"/>
    <x v="5"/>
    <x v="228"/>
    <x v="3"/>
    <x v="1476"/>
    <x v="1"/>
    <x v="2816"/>
    <x v="1"/>
    <x v="1562"/>
    <x v="0"/>
  </r>
  <r>
    <x v="6"/>
    <x v="2"/>
    <x v="58"/>
    <x v="1"/>
    <x v="47"/>
    <x v="0"/>
    <x v="50"/>
    <x v="857"/>
    <x v="0"/>
    <x v="1225"/>
    <x v="1"/>
    <x v="366"/>
    <x v="5"/>
    <x v="148"/>
    <x v="3"/>
    <x v="1307"/>
    <x v="1"/>
    <x v="2710"/>
    <x v="1"/>
    <x v="1513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68"/>
    <x v="0"/>
    <x v="761"/>
    <x v="1"/>
    <x v="366"/>
    <x v="5"/>
    <x v="73"/>
    <x v="3"/>
    <x v="1118"/>
    <x v="1"/>
    <x v="1671"/>
    <x v="1"/>
    <x v="834"/>
    <x v="0"/>
  </r>
  <r>
    <x v="6"/>
    <x v="2"/>
    <x v="58"/>
    <x v="1"/>
    <x v="47"/>
    <x v="0"/>
    <x v="50"/>
    <x v="779"/>
    <x v="0"/>
    <x v="999"/>
    <x v="1"/>
    <x v="366"/>
    <x v="5"/>
    <x v="149"/>
    <x v="3"/>
    <x v="1118"/>
    <x v="1"/>
    <x v="2191"/>
    <x v="1"/>
    <x v="1291"/>
    <x v="0"/>
  </r>
  <r>
    <x v="6"/>
    <x v="2"/>
    <x v="58"/>
    <x v="1"/>
    <x v="47"/>
    <x v="0"/>
    <x v="50"/>
    <x v="773"/>
    <x v="0"/>
    <x v="1136"/>
    <x v="1"/>
    <x v="366"/>
    <x v="5"/>
    <x v="183"/>
    <x v="3"/>
    <x v="1203"/>
    <x v="1"/>
    <x v="2525"/>
    <x v="1"/>
    <x v="1278"/>
    <x v="0"/>
  </r>
  <r>
    <x v="6"/>
    <x v="2"/>
    <x v="58"/>
    <x v="1"/>
    <x v="47"/>
    <x v="0"/>
    <x v="50"/>
    <x v="844"/>
    <x v="0"/>
    <x v="1130"/>
    <x v="1"/>
    <x v="366"/>
    <x v="5"/>
    <x v="200"/>
    <x v="3"/>
    <x v="1307"/>
    <x v="1"/>
    <x v="2509"/>
    <x v="1"/>
    <x v="1479"/>
    <x v="0"/>
  </r>
  <r>
    <x v="6"/>
    <x v="0"/>
    <x v="59"/>
    <x v="1"/>
    <x v="48"/>
    <x v="0"/>
    <x v="51"/>
    <x v="156"/>
    <x v="0"/>
    <x v="375"/>
    <x v="1"/>
    <x v="366"/>
    <x v="1"/>
    <x v="24"/>
    <x v="3"/>
    <x v="336"/>
    <x v="1"/>
    <x v="781"/>
    <x v="1"/>
    <x v="193"/>
    <x v="0"/>
  </r>
  <r>
    <x v="6"/>
    <x v="0"/>
    <x v="59"/>
    <x v="1"/>
    <x v="48"/>
    <x v="0"/>
    <x v="51"/>
    <x v="481"/>
    <x v="0"/>
    <x v="950"/>
    <x v="1"/>
    <x v="366"/>
    <x v="1"/>
    <x v="93"/>
    <x v="3"/>
    <x v="1009"/>
    <x v="1"/>
    <x v="2091"/>
    <x v="1"/>
    <x v="660"/>
    <x v="0"/>
  </r>
  <r>
    <x v="6"/>
    <x v="0"/>
    <x v="59"/>
    <x v="1"/>
    <x v="48"/>
    <x v="0"/>
    <x v="51"/>
    <x v="557"/>
    <x v="0"/>
    <x v="1041"/>
    <x v="1"/>
    <x v="366"/>
    <x v="1"/>
    <x v="117"/>
    <x v="3"/>
    <x v="1138"/>
    <x v="1"/>
    <x v="2290"/>
    <x v="1"/>
    <x v="812"/>
    <x v="0"/>
  </r>
  <r>
    <x v="6"/>
    <x v="0"/>
    <x v="59"/>
    <x v="1"/>
    <x v="48"/>
    <x v="0"/>
    <x v="51"/>
    <x v="486"/>
    <x v="0"/>
    <x v="947"/>
    <x v="1"/>
    <x v="366"/>
    <x v="1"/>
    <x v="94"/>
    <x v="3"/>
    <x v="1007"/>
    <x v="1"/>
    <x v="2086"/>
    <x v="1"/>
    <x v="668"/>
    <x v="0"/>
  </r>
  <r>
    <x v="6"/>
    <x v="0"/>
    <x v="59"/>
    <x v="1"/>
    <x v="48"/>
    <x v="0"/>
    <x v="51"/>
    <x v="623"/>
    <x v="0"/>
    <x v="1110"/>
    <x v="1"/>
    <x v="366"/>
    <x v="1"/>
    <x v="140"/>
    <x v="3"/>
    <x v="1219"/>
    <x v="1"/>
    <x v="2469"/>
    <x v="1"/>
    <x v="939"/>
    <x v="0"/>
  </r>
  <r>
    <x v="6"/>
    <x v="0"/>
    <x v="59"/>
    <x v="1"/>
    <x v="48"/>
    <x v="0"/>
    <x v="51"/>
    <x v="713"/>
    <x v="0"/>
    <x v="1093"/>
    <x v="1"/>
    <x v="366"/>
    <x v="1"/>
    <x v="149"/>
    <x v="3"/>
    <x v="1163"/>
    <x v="1"/>
    <x v="2435"/>
    <x v="1"/>
    <x v="1122"/>
    <x v="0"/>
  </r>
  <r>
    <x v="6"/>
    <x v="0"/>
    <x v="59"/>
    <x v="1"/>
    <x v="48"/>
    <x v="0"/>
    <x v="51"/>
    <x v="685"/>
    <x v="0"/>
    <x v="1062"/>
    <x v="1"/>
    <x v="366"/>
    <x v="1"/>
    <x v="136"/>
    <x v="3"/>
    <x v="1130"/>
    <x v="1"/>
    <x v="2354"/>
    <x v="1"/>
    <x v="1055"/>
    <x v="0"/>
  </r>
  <r>
    <x v="6"/>
    <x v="0"/>
    <x v="59"/>
    <x v="1"/>
    <x v="48"/>
    <x v="0"/>
    <x v="51"/>
    <x v="161"/>
    <x v="0"/>
    <x v="357"/>
    <x v="1"/>
    <x v="366"/>
    <x v="1"/>
    <x v="25"/>
    <x v="3"/>
    <x v="310"/>
    <x v="1"/>
    <x v="736"/>
    <x v="1"/>
    <x v="199"/>
    <x v="0"/>
  </r>
  <r>
    <x v="6"/>
    <x v="0"/>
    <x v="59"/>
    <x v="1"/>
    <x v="48"/>
    <x v="0"/>
    <x v="51"/>
    <x v="89"/>
    <x v="0"/>
    <x v="231"/>
    <x v="1"/>
    <x v="366"/>
    <x v="1"/>
    <x v="13"/>
    <x v="3"/>
    <x v="176"/>
    <x v="1"/>
    <x v="415"/>
    <x v="1"/>
    <x v="116"/>
    <x v="0"/>
  </r>
  <r>
    <x v="6"/>
    <x v="0"/>
    <x v="59"/>
    <x v="1"/>
    <x v="48"/>
    <x v="0"/>
    <x v="51"/>
    <x v="732"/>
    <x v="0"/>
    <x v="1105"/>
    <x v="1"/>
    <x v="366"/>
    <x v="1"/>
    <x v="159"/>
    <x v="3"/>
    <x v="1191"/>
    <x v="1"/>
    <x v="2458"/>
    <x v="1"/>
    <x v="1172"/>
    <x v="0"/>
  </r>
  <r>
    <x v="6"/>
    <x v="0"/>
    <x v="59"/>
    <x v="1"/>
    <x v="48"/>
    <x v="0"/>
    <x v="51"/>
    <x v="711"/>
    <x v="0"/>
    <x v="1079"/>
    <x v="1"/>
    <x v="366"/>
    <x v="1"/>
    <x v="148"/>
    <x v="3"/>
    <x v="1161"/>
    <x v="1"/>
    <x v="2397"/>
    <x v="1"/>
    <x v="1117"/>
    <x v="0"/>
  </r>
  <r>
    <x v="6"/>
    <x v="0"/>
    <x v="59"/>
    <x v="1"/>
    <x v="48"/>
    <x v="0"/>
    <x v="51"/>
    <x v="105"/>
    <x v="0"/>
    <x v="249"/>
    <x v="1"/>
    <x v="366"/>
    <x v="1"/>
    <x v="16"/>
    <x v="3"/>
    <x v="214"/>
    <x v="1"/>
    <x v="457"/>
    <x v="1"/>
    <x v="136"/>
    <x v="0"/>
  </r>
  <r>
    <x v="6"/>
    <x v="0"/>
    <x v="59"/>
    <x v="1"/>
    <x v="48"/>
    <x v="0"/>
    <x v="51"/>
    <x v="195"/>
    <x v="0"/>
    <x v="405"/>
    <x v="1"/>
    <x v="366"/>
    <x v="1"/>
    <x v="31"/>
    <x v="3"/>
    <x v="389"/>
    <x v="1"/>
    <x v="841"/>
    <x v="1"/>
    <x v="239"/>
    <x v="0"/>
  </r>
  <r>
    <x v="6"/>
    <x v="0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1020"/>
    <x v="0"/>
    <x v="1462"/>
    <x v="1"/>
    <x v="366"/>
    <x v="5"/>
    <x v="384"/>
    <x v="3"/>
    <x v="1507"/>
    <x v="1"/>
    <x v="2981"/>
    <x v="1"/>
    <x v="1688"/>
    <x v="0"/>
  </r>
  <r>
    <x v="6"/>
    <x v="1"/>
    <x v="58"/>
    <x v="1"/>
    <x v="48"/>
    <x v="0"/>
    <x v="51"/>
    <x v="973"/>
    <x v="0"/>
    <x v="1338"/>
    <x v="1"/>
    <x v="366"/>
    <x v="5"/>
    <x v="330"/>
    <x v="3"/>
    <x v="1305"/>
    <x v="1"/>
    <x v="2887"/>
    <x v="1"/>
    <x v="1627"/>
    <x v="0"/>
  </r>
  <r>
    <x v="6"/>
    <x v="1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427"/>
    <x v="0"/>
    <x v="486"/>
    <x v="1"/>
    <x v="366"/>
    <x v="5"/>
    <x v="58"/>
    <x v="3"/>
    <x v="798"/>
    <x v="1"/>
    <x v="1087"/>
    <x v="1"/>
    <x v="571"/>
    <x v="0"/>
  </r>
  <r>
    <x v="6"/>
    <x v="1"/>
    <x v="58"/>
    <x v="1"/>
    <x v="48"/>
    <x v="0"/>
    <x v="51"/>
    <x v="435"/>
    <x v="0"/>
    <x v="502"/>
    <x v="1"/>
    <x v="366"/>
    <x v="5"/>
    <x v="60"/>
    <x v="3"/>
    <x v="795"/>
    <x v="1"/>
    <x v="1114"/>
    <x v="1"/>
    <x v="591"/>
    <x v="0"/>
  </r>
  <r>
    <x v="6"/>
    <x v="1"/>
    <x v="58"/>
    <x v="1"/>
    <x v="48"/>
    <x v="0"/>
    <x v="51"/>
    <x v="987"/>
    <x v="0"/>
    <x v="1441"/>
    <x v="1"/>
    <x v="366"/>
    <x v="5"/>
    <x v="268"/>
    <x v="3"/>
    <x v="1547"/>
    <x v="1"/>
    <x v="2969"/>
    <x v="1"/>
    <x v="1667"/>
    <x v="0"/>
  </r>
  <r>
    <x v="6"/>
    <x v="1"/>
    <x v="58"/>
    <x v="1"/>
    <x v="48"/>
    <x v="0"/>
    <x v="51"/>
    <x v="526"/>
    <x v="0"/>
    <x v="535"/>
    <x v="1"/>
    <x v="366"/>
    <x v="5"/>
    <x v="77"/>
    <x v="3"/>
    <x v="902"/>
    <x v="1"/>
    <x v="1186"/>
    <x v="1"/>
    <x v="746"/>
    <x v="0"/>
  </r>
  <r>
    <x v="6"/>
    <x v="1"/>
    <x v="58"/>
    <x v="1"/>
    <x v="48"/>
    <x v="0"/>
    <x v="51"/>
    <x v="486"/>
    <x v="0"/>
    <x v="485"/>
    <x v="1"/>
    <x v="366"/>
    <x v="5"/>
    <x v="68"/>
    <x v="3"/>
    <x v="782"/>
    <x v="1"/>
    <x v="1084"/>
    <x v="1"/>
    <x v="668"/>
    <x v="0"/>
  </r>
  <r>
    <x v="6"/>
    <x v="1"/>
    <x v="58"/>
    <x v="1"/>
    <x v="48"/>
    <x v="0"/>
    <x v="51"/>
    <x v="461"/>
    <x v="0"/>
    <x v="958"/>
    <x v="1"/>
    <x v="366"/>
    <x v="1"/>
    <x v="95"/>
    <x v="3"/>
    <x v="1009"/>
    <x v="1"/>
    <x v="2111"/>
    <x v="1"/>
    <x v="632"/>
    <x v="0"/>
  </r>
  <r>
    <x v="6"/>
    <x v="1"/>
    <x v="58"/>
    <x v="1"/>
    <x v="48"/>
    <x v="0"/>
    <x v="51"/>
    <x v="499"/>
    <x v="0"/>
    <x v="1008"/>
    <x v="1"/>
    <x v="366"/>
    <x v="1"/>
    <x v="104"/>
    <x v="3"/>
    <x v="1068"/>
    <x v="1"/>
    <x v="2213"/>
    <x v="1"/>
    <x v="688"/>
    <x v="0"/>
  </r>
  <r>
    <x v="6"/>
    <x v="1"/>
    <x v="58"/>
    <x v="1"/>
    <x v="48"/>
    <x v="0"/>
    <x v="51"/>
    <x v="497"/>
    <x v="0"/>
    <x v="931"/>
    <x v="1"/>
    <x v="366"/>
    <x v="1"/>
    <x v="109"/>
    <x v="3"/>
    <x v="1048"/>
    <x v="1"/>
    <x v="2040"/>
    <x v="1"/>
    <x v="685"/>
    <x v="0"/>
  </r>
  <r>
    <x v="6"/>
    <x v="1"/>
    <x v="58"/>
    <x v="1"/>
    <x v="48"/>
    <x v="0"/>
    <x v="51"/>
    <x v="600"/>
    <x v="0"/>
    <x v="1072"/>
    <x v="1"/>
    <x v="366"/>
    <x v="1"/>
    <x v="150"/>
    <x v="3"/>
    <x v="1225"/>
    <x v="1"/>
    <x v="2376"/>
    <x v="1"/>
    <x v="894"/>
    <x v="0"/>
  </r>
  <r>
    <x v="6"/>
    <x v="1"/>
    <x v="58"/>
    <x v="1"/>
    <x v="48"/>
    <x v="0"/>
    <x v="51"/>
    <x v="38"/>
    <x v="0"/>
    <x v="123"/>
    <x v="1"/>
    <x v="366"/>
    <x v="1"/>
    <x v="6"/>
    <x v="3"/>
    <x v="95"/>
    <x v="1"/>
    <x v="218"/>
    <x v="1"/>
    <x v="58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20"/>
    <x v="1"/>
    <x v="366"/>
    <x v="1"/>
    <x v="0"/>
    <x v="3"/>
    <x v="14"/>
    <x v="1"/>
    <x v="42"/>
    <x v="1"/>
    <x v="7"/>
    <x v="0"/>
  </r>
  <r>
    <x v="6"/>
    <x v="1"/>
    <x v="58"/>
    <x v="1"/>
    <x v="48"/>
    <x v="0"/>
    <x v="51"/>
    <x v="10"/>
    <x v="0"/>
    <x v="49"/>
    <x v="1"/>
    <x v="366"/>
    <x v="1"/>
    <x v="1"/>
    <x v="3"/>
    <x v="34"/>
    <x v="1"/>
    <x v="88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16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396"/>
    <x v="0"/>
    <x v="768"/>
    <x v="1"/>
    <x v="366"/>
    <x v="1"/>
    <x v="81"/>
    <x v="3"/>
    <x v="879"/>
    <x v="1"/>
    <x v="1687"/>
    <x v="1"/>
    <x v="521"/>
    <x v="0"/>
  </r>
  <r>
    <x v="6"/>
    <x v="1"/>
    <x v="58"/>
    <x v="1"/>
    <x v="48"/>
    <x v="0"/>
    <x v="51"/>
    <x v="34"/>
    <x v="0"/>
    <x v="108"/>
    <x v="1"/>
    <x v="366"/>
    <x v="1"/>
    <x v="5"/>
    <x v="3"/>
    <x v="83"/>
    <x v="1"/>
    <x v="195"/>
    <x v="1"/>
    <x v="51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10"/>
    <x v="0"/>
    <x v="47"/>
    <x v="1"/>
    <x v="366"/>
    <x v="1"/>
    <x v="1"/>
    <x v="3"/>
    <x v="32"/>
    <x v="1"/>
    <x v="86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20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08"/>
    <x v="0"/>
    <x v="423"/>
    <x v="1"/>
    <x v="366"/>
    <x v="1"/>
    <x v="24"/>
    <x v="3"/>
    <x v="465"/>
    <x v="1"/>
    <x v="903"/>
    <x v="1"/>
    <x v="261"/>
    <x v="0"/>
  </r>
  <r>
    <x v="6"/>
    <x v="1"/>
    <x v="58"/>
    <x v="1"/>
    <x v="48"/>
    <x v="0"/>
    <x v="51"/>
    <x v="216"/>
    <x v="0"/>
    <x v="484"/>
    <x v="1"/>
    <x v="366"/>
    <x v="1"/>
    <x v="25"/>
    <x v="3"/>
    <x v="512"/>
    <x v="1"/>
    <x v="1082"/>
    <x v="1"/>
    <x v="270"/>
    <x v="0"/>
  </r>
  <r>
    <x v="6"/>
    <x v="1"/>
    <x v="58"/>
    <x v="1"/>
    <x v="48"/>
    <x v="0"/>
    <x v="51"/>
    <x v="299"/>
    <x v="0"/>
    <x v="597"/>
    <x v="1"/>
    <x v="366"/>
    <x v="1"/>
    <x v="35"/>
    <x v="3"/>
    <x v="629"/>
    <x v="1"/>
    <x v="1319"/>
    <x v="1"/>
    <x v="374"/>
    <x v="0"/>
  </r>
  <r>
    <x v="6"/>
    <x v="1"/>
    <x v="58"/>
    <x v="1"/>
    <x v="48"/>
    <x v="0"/>
    <x v="51"/>
    <x v="396"/>
    <x v="0"/>
    <x v="832"/>
    <x v="1"/>
    <x v="366"/>
    <x v="1"/>
    <x v="50"/>
    <x v="3"/>
    <x v="840"/>
    <x v="1"/>
    <x v="1815"/>
    <x v="1"/>
    <x v="521"/>
    <x v="0"/>
  </r>
  <r>
    <x v="3"/>
    <x v="1"/>
    <x v="55"/>
    <x v="1"/>
    <x v="48"/>
    <x v="0"/>
    <x v="51"/>
    <x v="1007"/>
    <x v="0"/>
    <x v="1358"/>
    <x v="1"/>
    <x v="366"/>
    <x v="5"/>
    <x v="207"/>
    <x v="3"/>
    <x v="1269"/>
    <x v="1"/>
    <x v="2531"/>
    <x v="1"/>
    <x v="1578"/>
    <x v="0"/>
  </r>
  <r>
    <x v="3"/>
    <x v="1"/>
    <x v="55"/>
    <x v="1"/>
    <x v="48"/>
    <x v="0"/>
    <x v="51"/>
    <x v="1007"/>
    <x v="1"/>
    <x v="1358"/>
    <x v="2"/>
    <x v="366"/>
    <x v="5"/>
    <x v="206"/>
    <x v="3"/>
    <x v="1263"/>
    <x v="1"/>
    <x v="2518"/>
    <x v="1"/>
    <x v="1522"/>
    <x v="0"/>
  </r>
  <r>
    <x v="3"/>
    <x v="1"/>
    <x v="55"/>
    <x v="1"/>
    <x v="48"/>
    <x v="0"/>
    <x v="51"/>
    <x v="1058"/>
    <x v="0"/>
    <x v="1425"/>
    <x v="1"/>
    <x v="366"/>
    <x v="5"/>
    <x v="347"/>
    <x v="3"/>
    <x v="1573"/>
    <x v="1"/>
    <x v="2956"/>
    <x v="1"/>
    <x v="1691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89"/>
    <x v="3"/>
    <x v="943"/>
    <x v="1"/>
    <x v="2772"/>
    <x v="1"/>
    <x v="1500"/>
    <x v="0"/>
  </r>
  <r>
    <x v="3"/>
    <x v="2"/>
    <x v="55"/>
    <x v="1"/>
    <x v="48"/>
    <x v="0"/>
    <x v="51"/>
    <x v="1222"/>
    <x v="0"/>
    <x v="1582"/>
    <x v="1"/>
    <x v="366"/>
    <x v="3"/>
    <x v="88"/>
    <x v="3"/>
    <x v="935"/>
    <x v="1"/>
    <x v="2278"/>
    <x v="1"/>
    <x v="817"/>
    <x v="0"/>
  </r>
  <r>
    <x v="3"/>
    <x v="2"/>
    <x v="55"/>
    <x v="1"/>
    <x v="48"/>
    <x v="0"/>
    <x v="51"/>
    <x v="1222"/>
    <x v="0"/>
    <x v="1582"/>
    <x v="1"/>
    <x v="366"/>
    <x v="5"/>
    <x v="71"/>
    <x v="3"/>
    <x v="552"/>
    <x v="1"/>
    <x v="932"/>
    <x v="1"/>
    <x v="618"/>
    <x v="0"/>
  </r>
  <r>
    <x v="3"/>
    <x v="2"/>
    <x v="55"/>
    <x v="1"/>
    <x v="48"/>
    <x v="0"/>
    <x v="51"/>
    <x v="1222"/>
    <x v="0"/>
    <x v="1582"/>
    <x v="1"/>
    <x v="366"/>
    <x v="5"/>
    <x v="81"/>
    <x v="3"/>
    <x v="628"/>
    <x v="1"/>
    <x v="1040"/>
    <x v="1"/>
    <x v="702"/>
    <x v="0"/>
  </r>
  <r>
    <x v="3"/>
    <x v="2"/>
    <x v="55"/>
    <x v="1"/>
    <x v="48"/>
    <x v="0"/>
    <x v="51"/>
    <x v="1222"/>
    <x v="0"/>
    <x v="1582"/>
    <x v="1"/>
    <x v="366"/>
    <x v="5"/>
    <x v="32"/>
    <x v="3"/>
    <x v="250"/>
    <x v="1"/>
    <x v="450"/>
    <x v="1"/>
    <x v="292"/>
    <x v="0"/>
  </r>
  <r>
    <x v="3"/>
    <x v="2"/>
    <x v="55"/>
    <x v="1"/>
    <x v="48"/>
    <x v="0"/>
    <x v="51"/>
    <x v="1222"/>
    <x v="0"/>
    <x v="1582"/>
    <x v="1"/>
    <x v="366"/>
    <x v="5"/>
    <x v="63"/>
    <x v="3"/>
    <x v="492"/>
    <x v="1"/>
    <x v="840"/>
    <x v="1"/>
    <x v="554"/>
    <x v="0"/>
  </r>
  <r>
    <x v="3"/>
    <x v="0"/>
    <x v="55"/>
    <x v="1"/>
    <x v="48"/>
    <x v="0"/>
    <x v="51"/>
    <x v="896"/>
    <x v="0"/>
    <x v="1304"/>
    <x v="1"/>
    <x v="366"/>
    <x v="5"/>
    <x v="46"/>
    <x v="3"/>
    <x v="594"/>
    <x v="1"/>
    <x v="1222"/>
    <x v="1"/>
    <x v="458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62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28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78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62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9"/>
    <x v="1"/>
    <x v="17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6"/>
    <x v="1"/>
    <x v="17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732"/>
    <x v="1"/>
    <x v="896"/>
    <x v="1"/>
    <x v="33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18"/>
    <x v="1"/>
    <x v="796"/>
    <x v="1"/>
    <x v="273"/>
    <x v="0"/>
  </r>
  <r>
    <x v="4"/>
    <x v="2"/>
    <x v="56"/>
    <x v="1"/>
    <x v="48"/>
    <x v="0"/>
    <x v="51"/>
    <x v="1245"/>
    <x v="0"/>
    <x v="1622"/>
    <x v="1"/>
    <x v="366"/>
    <x v="5"/>
    <x v="65"/>
    <x v="3"/>
    <x v="821"/>
    <x v="1"/>
    <x v="990"/>
    <x v="1"/>
    <x v="40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38"/>
    <x v="1"/>
    <x v="763"/>
    <x v="1"/>
    <x v="298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98"/>
    <x v="1"/>
    <x v="769"/>
    <x v="1"/>
    <x v="2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81"/>
    <x v="1"/>
    <x v="451"/>
    <x v="1"/>
    <x v="227"/>
    <x v="0"/>
  </r>
  <r>
    <x v="4"/>
    <x v="2"/>
    <x v="56"/>
    <x v="1"/>
    <x v="48"/>
    <x v="0"/>
    <x v="51"/>
    <x v="1245"/>
    <x v="0"/>
    <x v="1622"/>
    <x v="1"/>
    <x v="366"/>
    <x v="5"/>
    <x v="51"/>
    <x v="3"/>
    <x v="675"/>
    <x v="1"/>
    <x v="815"/>
    <x v="1"/>
    <x v="328"/>
    <x v="0"/>
  </r>
  <r>
    <x v="4"/>
    <x v="2"/>
    <x v="56"/>
    <x v="1"/>
    <x v="48"/>
    <x v="0"/>
    <x v="51"/>
    <x v="1245"/>
    <x v="0"/>
    <x v="1622"/>
    <x v="1"/>
    <x v="366"/>
    <x v="5"/>
    <x v="31"/>
    <x v="3"/>
    <x v="429"/>
    <x v="1"/>
    <x v="492"/>
    <x v="1"/>
    <x v="222"/>
    <x v="0"/>
  </r>
  <r>
    <x v="4"/>
    <x v="2"/>
    <x v="56"/>
    <x v="1"/>
    <x v="48"/>
    <x v="0"/>
    <x v="51"/>
    <x v="1245"/>
    <x v="0"/>
    <x v="1622"/>
    <x v="1"/>
    <x v="366"/>
    <x v="9"/>
    <x v="52"/>
    <x v="3"/>
    <x v="628"/>
    <x v="1"/>
    <x v="1133"/>
    <x v="1"/>
    <x v="250"/>
    <x v="0"/>
  </r>
  <r>
    <x v="4"/>
    <x v="2"/>
    <x v="56"/>
    <x v="1"/>
    <x v="48"/>
    <x v="0"/>
    <x v="51"/>
    <x v="1245"/>
    <x v="0"/>
    <x v="1622"/>
    <x v="1"/>
    <x v="366"/>
    <x v="9"/>
    <x v="28"/>
    <x v="3"/>
    <x v="339"/>
    <x v="1"/>
    <x v="671"/>
    <x v="1"/>
    <x v="146"/>
    <x v="0"/>
  </r>
  <r>
    <x v="4"/>
    <x v="2"/>
    <x v="56"/>
    <x v="1"/>
    <x v="48"/>
    <x v="0"/>
    <x v="51"/>
    <x v="1245"/>
    <x v="0"/>
    <x v="1622"/>
    <x v="1"/>
    <x v="366"/>
    <x v="9"/>
    <x v="76"/>
    <x v="3"/>
    <x v="845"/>
    <x v="1"/>
    <x v="1476"/>
    <x v="1"/>
    <x v="354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212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2"/>
    <x v="3"/>
    <x v="36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3"/>
    <x v="100"/>
    <x v="3"/>
    <x v="628"/>
    <x v="1"/>
    <x v="2374"/>
    <x v="1"/>
    <x v="1520"/>
    <x v="0"/>
  </r>
  <r>
    <x v="4"/>
    <x v="2"/>
    <x v="56"/>
    <x v="1"/>
    <x v="48"/>
    <x v="0"/>
    <x v="51"/>
    <x v="1245"/>
    <x v="0"/>
    <x v="1622"/>
    <x v="1"/>
    <x v="366"/>
    <x v="4"/>
    <x v="99"/>
    <x v="3"/>
    <x v="1009"/>
    <x v="1"/>
    <x v="1951"/>
    <x v="1"/>
    <x v="766"/>
    <x v="0"/>
  </r>
  <r>
    <x v="4"/>
    <x v="1"/>
    <x v="56"/>
    <x v="1"/>
    <x v="48"/>
    <x v="0"/>
    <x v="51"/>
    <x v="1117"/>
    <x v="0"/>
    <x v="1637"/>
    <x v="1"/>
    <x v="366"/>
    <x v="9"/>
    <x v="29"/>
    <x v="3"/>
    <x v="718"/>
    <x v="1"/>
    <x v="1122"/>
    <x v="1"/>
    <x v="276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67"/>
    <x v="1"/>
    <x v="1759"/>
    <x v="1"/>
    <x v="528"/>
    <x v="0"/>
  </r>
  <r>
    <x v="4"/>
    <x v="1"/>
    <x v="56"/>
    <x v="1"/>
    <x v="48"/>
    <x v="0"/>
    <x v="51"/>
    <x v="1117"/>
    <x v="0"/>
    <x v="1637"/>
    <x v="1"/>
    <x v="366"/>
    <x v="9"/>
    <x v="68"/>
    <x v="3"/>
    <x v="1162"/>
    <x v="1"/>
    <x v="1970"/>
    <x v="1"/>
    <x v="618"/>
    <x v="0"/>
  </r>
  <r>
    <x v="4"/>
    <x v="1"/>
    <x v="56"/>
    <x v="1"/>
    <x v="48"/>
    <x v="0"/>
    <x v="51"/>
    <x v="1117"/>
    <x v="0"/>
    <x v="1637"/>
    <x v="1"/>
    <x v="366"/>
    <x v="9"/>
    <x v="66"/>
    <x v="3"/>
    <x v="1160"/>
    <x v="1"/>
    <x v="1930"/>
    <x v="1"/>
    <x v="603"/>
    <x v="0"/>
  </r>
  <r>
    <x v="4"/>
    <x v="1"/>
    <x v="56"/>
    <x v="1"/>
    <x v="48"/>
    <x v="0"/>
    <x v="51"/>
    <x v="1117"/>
    <x v="0"/>
    <x v="1637"/>
    <x v="1"/>
    <x v="366"/>
    <x v="9"/>
    <x v="102"/>
    <x v="3"/>
    <x v="1368"/>
    <x v="1"/>
    <x v="2402"/>
    <x v="1"/>
    <x v="879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78"/>
    <x v="1"/>
    <x v="1759"/>
    <x v="1"/>
    <x v="527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176"/>
    <x v="3"/>
    <x v="798"/>
    <x v="1"/>
    <x v="2623"/>
    <x v="1"/>
    <x v="1483"/>
    <x v="0"/>
  </r>
  <r>
    <x v="1"/>
    <x v="0"/>
    <x v="52"/>
    <x v="1"/>
    <x v="48"/>
    <x v="0"/>
    <x v="51"/>
    <x v="852"/>
    <x v="0"/>
    <x v="1412"/>
    <x v="1"/>
    <x v="366"/>
    <x v="1"/>
    <x v="215"/>
    <x v="3"/>
    <x v="1459"/>
    <x v="1"/>
    <x v="2785"/>
    <x v="1"/>
    <x v="1242"/>
    <x v="0"/>
  </r>
  <r>
    <x v="1"/>
    <x v="0"/>
    <x v="52"/>
    <x v="1"/>
    <x v="48"/>
    <x v="0"/>
    <x v="51"/>
    <x v="852"/>
    <x v="0"/>
    <x v="1412"/>
    <x v="1"/>
    <x v="366"/>
    <x v="1"/>
    <x v="116"/>
    <x v="3"/>
    <x v="1172"/>
    <x v="1"/>
    <x v="2307"/>
    <x v="1"/>
    <x v="789"/>
    <x v="0"/>
  </r>
  <r>
    <x v="1"/>
    <x v="0"/>
    <x v="52"/>
    <x v="1"/>
    <x v="48"/>
    <x v="0"/>
    <x v="51"/>
    <x v="852"/>
    <x v="0"/>
    <x v="1412"/>
    <x v="1"/>
    <x v="366"/>
    <x v="1"/>
    <x v="29"/>
    <x v="3"/>
    <x v="473"/>
    <x v="1"/>
    <x v="918"/>
    <x v="1"/>
    <x v="223"/>
    <x v="0"/>
  </r>
  <r>
    <x v="1"/>
    <x v="2"/>
    <x v="52"/>
    <x v="1"/>
    <x v="48"/>
    <x v="0"/>
    <x v="51"/>
    <x v="1172"/>
    <x v="0"/>
    <x v="1699"/>
    <x v="1"/>
    <x v="366"/>
    <x v="1"/>
    <x v="322"/>
    <x v="3"/>
    <x v="1595"/>
    <x v="1"/>
    <x v="2987"/>
    <x v="1"/>
    <x v="1630"/>
    <x v="0"/>
  </r>
  <r>
    <x v="1"/>
    <x v="2"/>
    <x v="52"/>
    <x v="1"/>
    <x v="48"/>
    <x v="0"/>
    <x v="51"/>
    <x v="1172"/>
    <x v="0"/>
    <x v="1699"/>
    <x v="1"/>
    <x v="366"/>
    <x v="1"/>
    <x v="107"/>
    <x v="3"/>
    <x v="1186"/>
    <x v="1"/>
    <x v="2380"/>
    <x v="1"/>
    <x v="960"/>
    <x v="0"/>
  </r>
  <r>
    <x v="1"/>
    <x v="2"/>
    <x v="52"/>
    <x v="1"/>
    <x v="48"/>
    <x v="0"/>
    <x v="51"/>
    <x v="1172"/>
    <x v="0"/>
    <x v="1699"/>
    <x v="1"/>
    <x v="366"/>
    <x v="1"/>
    <x v="279"/>
    <x v="3"/>
    <x v="1571"/>
    <x v="1"/>
    <x v="2952"/>
    <x v="1"/>
    <x v="1558"/>
    <x v="0"/>
  </r>
  <r>
    <x v="0"/>
    <x v="2"/>
    <x v="62"/>
    <x v="1"/>
    <x v="48"/>
    <x v="0"/>
    <x v="51"/>
    <x v="1136"/>
    <x v="0"/>
    <x v="1444"/>
    <x v="1"/>
    <x v="366"/>
    <x v="7"/>
    <x v="26"/>
    <x v="3"/>
    <x v="366"/>
    <x v="1"/>
    <x v="663"/>
    <x v="1"/>
    <x v="357"/>
    <x v="0"/>
  </r>
  <r>
    <x v="0"/>
    <x v="2"/>
    <x v="62"/>
    <x v="1"/>
    <x v="48"/>
    <x v="0"/>
    <x v="51"/>
    <x v="1136"/>
    <x v="0"/>
    <x v="1444"/>
    <x v="1"/>
    <x v="366"/>
    <x v="7"/>
    <x v="35"/>
    <x v="3"/>
    <x v="448"/>
    <x v="1"/>
    <x v="858"/>
    <x v="1"/>
    <x v="477"/>
    <x v="0"/>
  </r>
  <r>
    <x v="0"/>
    <x v="2"/>
    <x v="62"/>
    <x v="1"/>
    <x v="48"/>
    <x v="0"/>
    <x v="51"/>
    <x v="1136"/>
    <x v="0"/>
    <x v="1444"/>
    <x v="1"/>
    <x v="366"/>
    <x v="7"/>
    <x v="41"/>
    <x v="3"/>
    <x v="595"/>
    <x v="1"/>
    <x v="949"/>
    <x v="1"/>
    <x v="548"/>
    <x v="0"/>
  </r>
  <r>
    <x v="0"/>
    <x v="2"/>
    <x v="62"/>
    <x v="1"/>
    <x v="48"/>
    <x v="0"/>
    <x v="51"/>
    <x v="1136"/>
    <x v="0"/>
    <x v="1444"/>
    <x v="1"/>
    <x v="366"/>
    <x v="7"/>
    <x v="94"/>
    <x v="3"/>
    <x v="1079"/>
    <x v="1"/>
    <x v="1677"/>
    <x v="1"/>
    <x v="1097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8"/>
    <x v="3"/>
    <x v="564"/>
    <x v="1"/>
    <x v="836"/>
    <x v="1"/>
    <x v="512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45"/>
    <x v="1"/>
    <x v="689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0"/>
    <x v="3"/>
    <x v="449"/>
    <x v="1"/>
    <x v="674"/>
    <x v="1"/>
    <x v="411"/>
    <x v="0"/>
  </r>
  <r>
    <x v="0"/>
    <x v="2"/>
    <x v="62"/>
    <x v="1"/>
    <x v="48"/>
    <x v="0"/>
    <x v="51"/>
    <x v="1136"/>
    <x v="0"/>
    <x v="1444"/>
    <x v="1"/>
    <x v="366"/>
    <x v="7"/>
    <x v="37"/>
    <x v="3"/>
    <x v="548"/>
    <x v="1"/>
    <x v="810"/>
    <x v="1"/>
    <x v="501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63"/>
    <x v="1"/>
    <x v="693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2"/>
    <x v="3"/>
    <x v="462"/>
    <x v="1"/>
    <x v="711"/>
    <x v="1"/>
    <x v="439"/>
    <x v="0"/>
  </r>
  <r>
    <x v="0"/>
    <x v="2"/>
    <x v="62"/>
    <x v="1"/>
    <x v="48"/>
    <x v="0"/>
    <x v="51"/>
    <x v="1136"/>
    <x v="0"/>
    <x v="1444"/>
    <x v="1"/>
    <x v="366"/>
    <x v="7"/>
    <x v="36"/>
    <x v="3"/>
    <x v="543"/>
    <x v="1"/>
    <x v="795"/>
    <x v="1"/>
    <x v="486"/>
    <x v="0"/>
  </r>
  <r>
    <x v="0"/>
    <x v="2"/>
    <x v="62"/>
    <x v="1"/>
    <x v="48"/>
    <x v="0"/>
    <x v="51"/>
    <x v="1136"/>
    <x v="0"/>
    <x v="1444"/>
    <x v="1"/>
    <x v="366"/>
    <x v="2"/>
    <x v="62"/>
    <x v="3"/>
    <x v="480"/>
    <x v="1"/>
    <x v="1509"/>
    <x v="1"/>
    <x v="796"/>
    <x v="0"/>
  </r>
  <r>
    <x v="0"/>
    <x v="2"/>
    <x v="62"/>
    <x v="1"/>
    <x v="48"/>
    <x v="0"/>
    <x v="51"/>
    <x v="1077"/>
    <x v="0"/>
    <x v="1536"/>
    <x v="1"/>
    <x v="366"/>
    <x v="2"/>
    <x v="132"/>
    <x v="3"/>
    <x v="867"/>
    <x v="1"/>
    <x v="2347"/>
    <x v="1"/>
    <x v="1198"/>
    <x v="0"/>
  </r>
  <r>
    <x v="0"/>
    <x v="2"/>
    <x v="62"/>
    <x v="1"/>
    <x v="48"/>
    <x v="0"/>
    <x v="51"/>
    <x v="1077"/>
    <x v="0"/>
    <x v="1536"/>
    <x v="1"/>
    <x v="366"/>
    <x v="2"/>
    <x v="69"/>
    <x v="3"/>
    <x v="516"/>
    <x v="1"/>
    <x v="1600"/>
    <x v="1"/>
    <x v="734"/>
    <x v="0"/>
  </r>
  <r>
    <x v="0"/>
    <x v="2"/>
    <x v="62"/>
    <x v="1"/>
    <x v="48"/>
    <x v="0"/>
    <x v="51"/>
    <x v="1077"/>
    <x v="0"/>
    <x v="1536"/>
    <x v="1"/>
    <x v="366"/>
    <x v="2"/>
    <x v="78"/>
    <x v="3"/>
    <x v="590"/>
    <x v="1"/>
    <x v="1756"/>
    <x v="1"/>
    <x v="815"/>
    <x v="0"/>
  </r>
  <r>
    <x v="0"/>
    <x v="2"/>
    <x v="62"/>
    <x v="1"/>
    <x v="48"/>
    <x v="0"/>
    <x v="51"/>
    <x v="1077"/>
    <x v="0"/>
    <x v="1536"/>
    <x v="1"/>
    <x v="366"/>
    <x v="2"/>
    <x v="129"/>
    <x v="3"/>
    <x v="856"/>
    <x v="1"/>
    <x v="2325"/>
    <x v="1"/>
    <x v="1182"/>
    <x v="0"/>
  </r>
  <r>
    <x v="0"/>
    <x v="2"/>
    <x v="62"/>
    <x v="1"/>
    <x v="48"/>
    <x v="0"/>
    <x v="51"/>
    <x v="1077"/>
    <x v="0"/>
    <x v="1536"/>
    <x v="1"/>
    <x v="366"/>
    <x v="2"/>
    <x v="154"/>
    <x v="3"/>
    <x v="946"/>
    <x v="1"/>
    <x v="2484"/>
    <x v="1"/>
    <x v="1293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2"/>
    <x v="1"/>
    <x v="704"/>
    <x v="1"/>
    <x v="439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9"/>
    <x v="1"/>
    <x v="713"/>
    <x v="1"/>
    <x v="439"/>
    <x v="0"/>
  </r>
  <r>
    <x v="0"/>
    <x v="2"/>
    <x v="62"/>
    <x v="1"/>
    <x v="48"/>
    <x v="0"/>
    <x v="51"/>
    <x v="1169"/>
    <x v="0"/>
    <x v="1478"/>
    <x v="1"/>
    <x v="366"/>
    <x v="7"/>
    <x v="39"/>
    <x v="3"/>
    <x v="567"/>
    <x v="1"/>
    <x v="845"/>
    <x v="1"/>
    <x v="523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8"/>
    <x v="3"/>
    <x v="564"/>
    <x v="1"/>
    <x v="835"/>
    <x v="1"/>
    <x v="512"/>
    <x v="0"/>
  </r>
  <r>
    <x v="0"/>
    <x v="2"/>
    <x v="62"/>
    <x v="1"/>
    <x v="48"/>
    <x v="0"/>
    <x v="51"/>
    <x v="1169"/>
    <x v="0"/>
    <x v="1478"/>
    <x v="1"/>
    <x v="366"/>
    <x v="7"/>
    <x v="43"/>
    <x v="3"/>
    <x v="544"/>
    <x v="1"/>
    <x v="1007"/>
    <x v="1"/>
    <x v="570"/>
    <x v="0"/>
  </r>
  <r>
    <x v="0"/>
    <x v="2"/>
    <x v="62"/>
    <x v="1"/>
    <x v="48"/>
    <x v="0"/>
    <x v="51"/>
    <x v="1169"/>
    <x v="0"/>
    <x v="1478"/>
    <x v="1"/>
    <x v="366"/>
    <x v="7"/>
    <x v="23"/>
    <x v="3"/>
    <x v="377"/>
    <x v="1"/>
    <x v="562"/>
    <x v="1"/>
    <x v="319"/>
    <x v="0"/>
  </r>
  <r>
    <x v="0"/>
    <x v="2"/>
    <x v="62"/>
    <x v="1"/>
    <x v="48"/>
    <x v="0"/>
    <x v="51"/>
    <x v="1169"/>
    <x v="0"/>
    <x v="1478"/>
    <x v="1"/>
    <x v="366"/>
    <x v="7"/>
    <x v="30"/>
    <x v="3"/>
    <x v="438"/>
    <x v="1"/>
    <x v="758"/>
    <x v="1"/>
    <x v="411"/>
    <x v="0"/>
  </r>
  <r>
    <x v="0"/>
    <x v="2"/>
    <x v="62"/>
    <x v="1"/>
    <x v="48"/>
    <x v="0"/>
    <x v="51"/>
    <x v="1169"/>
    <x v="0"/>
    <x v="1478"/>
    <x v="1"/>
    <x v="366"/>
    <x v="7"/>
    <x v="42"/>
    <x v="3"/>
    <x v="998"/>
    <x v="1"/>
    <x v="1246"/>
    <x v="1"/>
    <x v="558"/>
    <x v="0"/>
  </r>
  <r>
    <x v="0"/>
    <x v="2"/>
    <x v="62"/>
    <x v="1"/>
    <x v="48"/>
    <x v="0"/>
    <x v="51"/>
    <x v="1169"/>
    <x v="0"/>
    <x v="1478"/>
    <x v="1"/>
    <x v="366"/>
    <x v="7"/>
    <x v="41"/>
    <x v="3"/>
    <x v="913"/>
    <x v="1"/>
    <x v="1195"/>
    <x v="1"/>
    <x v="548"/>
    <x v="0"/>
  </r>
  <r>
    <x v="0"/>
    <x v="2"/>
    <x v="62"/>
    <x v="1"/>
    <x v="48"/>
    <x v="0"/>
    <x v="51"/>
    <x v="1169"/>
    <x v="0"/>
    <x v="1478"/>
    <x v="1"/>
    <x v="366"/>
    <x v="7"/>
    <x v="53"/>
    <x v="3"/>
    <x v="1028"/>
    <x v="1"/>
    <x v="1455"/>
    <x v="1"/>
    <x v="693"/>
    <x v="0"/>
  </r>
  <r>
    <x v="0"/>
    <x v="2"/>
    <x v="62"/>
    <x v="1"/>
    <x v="48"/>
    <x v="0"/>
    <x v="51"/>
    <x v="1169"/>
    <x v="0"/>
    <x v="1478"/>
    <x v="1"/>
    <x v="366"/>
    <x v="7"/>
    <x v="73"/>
    <x v="3"/>
    <x v="814"/>
    <x v="1"/>
    <x v="1511"/>
    <x v="1"/>
    <x v="899"/>
    <x v="0"/>
  </r>
  <r>
    <x v="0"/>
    <x v="2"/>
    <x v="62"/>
    <x v="1"/>
    <x v="48"/>
    <x v="0"/>
    <x v="51"/>
    <x v="1169"/>
    <x v="0"/>
    <x v="1478"/>
    <x v="1"/>
    <x v="366"/>
    <x v="7"/>
    <x v="67"/>
    <x v="3"/>
    <x v="748"/>
    <x v="1"/>
    <x v="1424"/>
    <x v="1"/>
    <x v="845"/>
    <x v="0"/>
  </r>
  <r>
    <x v="0"/>
    <x v="2"/>
    <x v="62"/>
    <x v="1"/>
    <x v="48"/>
    <x v="0"/>
    <x v="51"/>
    <x v="1169"/>
    <x v="0"/>
    <x v="1478"/>
    <x v="1"/>
    <x v="366"/>
    <x v="7"/>
    <x v="78"/>
    <x v="3"/>
    <x v="839"/>
    <x v="1"/>
    <x v="1566"/>
    <x v="1"/>
    <x v="961"/>
    <x v="0"/>
  </r>
  <r>
    <x v="0"/>
    <x v="2"/>
    <x v="62"/>
    <x v="1"/>
    <x v="48"/>
    <x v="0"/>
    <x v="51"/>
    <x v="1113"/>
    <x v="0"/>
    <x v="1488"/>
    <x v="1"/>
    <x v="366"/>
    <x v="5"/>
    <x v="199"/>
    <x v="3"/>
    <x v="1219"/>
    <x v="1"/>
    <x v="2527"/>
    <x v="1"/>
    <x v="1456"/>
    <x v="0"/>
  </r>
  <r>
    <x v="0"/>
    <x v="2"/>
    <x v="62"/>
    <x v="1"/>
    <x v="48"/>
    <x v="0"/>
    <x v="51"/>
    <x v="1113"/>
    <x v="0"/>
    <x v="1488"/>
    <x v="1"/>
    <x v="366"/>
    <x v="5"/>
    <x v="272"/>
    <x v="3"/>
    <x v="1307"/>
    <x v="1"/>
    <x v="2788"/>
    <x v="1"/>
    <x v="1599"/>
    <x v="0"/>
  </r>
  <r>
    <x v="0"/>
    <x v="2"/>
    <x v="62"/>
    <x v="1"/>
    <x v="48"/>
    <x v="0"/>
    <x v="51"/>
    <x v="1113"/>
    <x v="0"/>
    <x v="1488"/>
    <x v="1"/>
    <x v="366"/>
    <x v="5"/>
    <x v="93"/>
    <x v="3"/>
    <x v="1222"/>
    <x v="1"/>
    <x v="2409"/>
    <x v="1"/>
    <x v="1269"/>
    <x v="0"/>
  </r>
  <r>
    <x v="0"/>
    <x v="2"/>
    <x v="62"/>
    <x v="1"/>
    <x v="48"/>
    <x v="0"/>
    <x v="51"/>
    <x v="1084"/>
    <x v="0"/>
    <x v="1467"/>
    <x v="1"/>
    <x v="366"/>
    <x v="5"/>
    <x v="166"/>
    <x v="3"/>
    <x v="1366"/>
    <x v="1"/>
    <x v="2842"/>
    <x v="1"/>
    <x v="1638"/>
    <x v="0"/>
  </r>
  <r>
    <x v="0"/>
    <x v="2"/>
    <x v="62"/>
    <x v="1"/>
    <x v="48"/>
    <x v="0"/>
    <x v="51"/>
    <x v="1084"/>
    <x v="0"/>
    <x v="1467"/>
    <x v="1"/>
    <x v="366"/>
    <x v="5"/>
    <x v="112"/>
    <x v="3"/>
    <x v="1310"/>
    <x v="1"/>
    <x v="2449"/>
    <x v="1"/>
    <x v="1382"/>
    <x v="0"/>
  </r>
  <r>
    <x v="0"/>
    <x v="2"/>
    <x v="62"/>
    <x v="1"/>
    <x v="48"/>
    <x v="0"/>
    <x v="51"/>
    <x v="1084"/>
    <x v="0"/>
    <x v="1467"/>
    <x v="1"/>
    <x v="366"/>
    <x v="7"/>
    <x v="253"/>
    <x v="3"/>
    <x v="1364"/>
    <x v="1"/>
    <x v="1878"/>
    <x v="1"/>
    <x v="981"/>
    <x v="0"/>
  </r>
  <r>
    <x v="0"/>
    <x v="0"/>
    <x v="62"/>
    <x v="1"/>
    <x v="48"/>
    <x v="0"/>
    <x v="51"/>
    <x v="891"/>
    <x v="0"/>
    <x v="1343"/>
    <x v="1"/>
    <x v="366"/>
    <x v="5"/>
    <x v="221"/>
    <x v="3"/>
    <x v="1307"/>
    <x v="1"/>
    <x v="2895"/>
    <x v="1"/>
    <x v="1554"/>
    <x v="0"/>
  </r>
  <r>
    <x v="0"/>
    <x v="2"/>
    <x v="62"/>
    <x v="1"/>
    <x v="48"/>
    <x v="0"/>
    <x v="51"/>
    <x v="1030"/>
    <x v="0"/>
    <x v="1217"/>
    <x v="1"/>
    <x v="366"/>
    <x v="5"/>
    <x v="124"/>
    <x v="3"/>
    <x v="1219"/>
    <x v="1"/>
    <x v="2696"/>
    <x v="1"/>
    <x v="1445"/>
    <x v="0"/>
  </r>
  <r>
    <x v="0"/>
    <x v="2"/>
    <x v="62"/>
    <x v="1"/>
    <x v="48"/>
    <x v="0"/>
    <x v="51"/>
    <x v="1030"/>
    <x v="0"/>
    <x v="1374"/>
    <x v="1"/>
    <x v="366"/>
    <x v="5"/>
    <x v="241"/>
    <x v="3"/>
    <x v="1504"/>
    <x v="1"/>
    <x v="2924"/>
    <x v="1"/>
    <x v="1628"/>
    <x v="0"/>
  </r>
  <r>
    <x v="0"/>
    <x v="2"/>
    <x v="62"/>
    <x v="1"/>
    <x v="48"/>
    <x v="0"/>
    <x v="51"/>
    <x v="1030"/>
    <x v="0"/>
    <x v="498"/>
    <x v="1"/>
    <x v="366"/>
    <x v="5"/>
    <x v="364"/>
    <x v="3"/>
    <x v="410"/>
    <x v="1"/>
    <x v="1106"/>
    <x v="1"/>
    <x v="430"/>
    <x v="0"/>
  </r>
  <r>
    <x v="0"/>
    <x v="2"/>
    <x v="62"/>
    <x v="1"/>
    <x v="48"/>
    <x v="0"/>
    <x v="51"/>
    <x v="1128"/>
    <x v="0"/>
    <x v="152"/>
    <x v="1"/>
    <x v="366"/>
    <x v="4"/>
    <x v="78"/>
    <x v="3"/>
    <x v="62"/>
    <x v="1"/>
    <x v="270"/>
    <x v="1"/>
    <x v="157"/>
    <x v="0"/>
  </r>
  <r>
    <x v="0"/>
    <x v="2"/>
    <x v="62"/>
    <x v="1"/>
    <x v="48"/>
    <x v="0"/>
    <x v="51"/>
    <x v="1128"/>
    <x v="0"/>
    <x v="709"/>
    <x v="1"/>
    <x v="366"/>
    <x v="4"/>
    <x v="374"/>
    <x v="3"/>
    <x v="459"/>
    <x v="1"/>
    <x v="1562"/>
    <x v="1"/>
    <x v="767"/>
    <x v="0"/>
  </r>
  <r>
    <x v="0"/>
    <x v="2"/>
    <x v="62"/>
    <x v="1"/>
    <x v="48"/>
    <x v="0"/>
    <x v="51"/>
    <x v="1128"/>
    <x v="0"/>
    <x v="1063"/>
    <x v="1"/>
    <x v="366"/>
    <x v="4"/>
    <x v="409"/>
    <x v="3"/>
    <x v="800"/>
    <x v="1"/>
    <x v="2355"/>
    <x v="1"/>
    <x v="1258"/>
    <x v="0"/>
  </r>
  <r>
    <x v="0"/>
    <x v="2"/>
    <x v="62"/>
    <x v="1"/>
    <x v="48"/>
    <x v="0"/>
    <x v="51"/>
    <x v="1128"/>
    <x v="0"/>
    <x v="1158"/>
    <x v="1"/>
    <x v="366"/>
    <x v="4"/>
    <x v="415"/>
    <x v="3"/>
    <x v="938"/>
    <x v="1"/>
    <x v="2577"/>
    <x v="1"/>
    <x v="1404"/>
    <x v="0"/>
  </r>
  <r>
    <x v="0"/>
    <x v="2"/>
    <x v="62"/>
    <x v="1"/>
    <x v="48"/>
    <x v="0"/>
    <x v="51"/>
    <x v="1128"/>
    <x v="0"/>
    <x v="1090"/>
    <x v="1"/>
    <x v="366"/>
    <x v="4"/>
    <x v="412"/>
    <x v="3"/>
    <x v="856"/>
    <x v="1"/>
    <x v="2427"/>
    <x v="1"/>
    <x v="1313"/>
    <x v="0"/>
  </r>
  <r>
    <x v="0"/>
    <x v="2"/>
    <x v="62"/>
    <x v="1"/>
    <x v="48"/>
    <x v="0"/>
    <x v="51"/>
    <x v="1128"/>
    <x v="0"/>
    <x v="926"/>
    <x v="1"/>
    <x v="366"/>
    <x v="4"/>
    <x v="400"/>
    <x v="3"/>
    <x v="656"/>
    <x v="1"/>
    <x v="2034"/>
    <x v="1"/>
    <x v="1054"/>
    <x v="0"/>
  </r>
  <r>
    <x v="0"/>
    <x v="2"/>
    <x v="62"/>
    <x v="1"/>
    <x v="48"/>
    <x v="0"/>
    <x v="51"/>
    <x v="1248"/>
    <x v="0"/>
    <x v="158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48"/>
    <x v="0"/>
    <x v="1588"/>
    <x v="1"/>
    <x v="366"/>
    <x v="5"/>
    <x v="73"/>
    <x v="3"/>
    <x v="571"/>
    <x v="1"/>
    <x v="1731"/>
    <x v="1"/>
    <x v="887"/>
    <x v="0"/>
  </r>
  <r>
    <x v="0"/>
    <x v="2"/>
    <x v="62"/>
    <x v="1"/>
    <x v="48"/>
    <x v="0"/>
    <x v="51"/>
    <x v="1248"/>
    <x v="0"/>
    <x v="158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48"/>
    <x v="0"/>
    <x v="1588"/>
    <x v="1"/>
    <x v="366"/>
    <x v="5"/>
    <x v="58"/>
    <x v="3"/>
    <x v="471"/>
    <x v="1"/>
    <x v="1500"/>
    <x v="1"/>
    <x v="737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2"/>
    <x v="3"/>
    <x v="737"/>
    <x v="1"/>
    <x v="2131"/>
    <x v="1"/>
    <x v="1134"/>
    <x v="0"/>
  </r>
  <r>
    <x v="0"/>
    <x v="2"/>
    <x v="62"/>
    <x v="1"/>
    <x v="48"/>
    <x v="0"/>
    <x v="51"/>
    <x v="1259"/>
    <x v="0"/>
    <x v="1599"/>
    <x v="1"/>
    <x v="366"/>
    <x v="5"/>
    <x v="106"/>
    <x v="3"/>
    <x v="750"/>
    <x v="1"/>
    <x v="2177"/>
    <x v="1"/>
    <x v="1167"/>
    <x v="0"/>
  </r>
  <r>
    <x v="0"/>
    <x v="2"/>
    <x v="62"/>
    <x v="1"/>
    <x v="48"/>
    <x v="0"/>
    <x v="51"/>
    <x v="1259"/>
    <x v="0"/>
    <x v="1599"/>
    <x v="1"/>
    <x v="366"/>
    <x v="5"/>
    <x v="76"/>
    <x v="3"/>
    <x v="590"/>
    <x v="1"/>
    <x v="1784"/>
    <x v="1"/>
    <x v="916"/>
    <x v="0"/>
  </r>
  <r>
    <x v="0"/>
    <x v="2"/>
    <x v="62"/>
    <x v="1"/>
    <x v="48"/>
    <x v="0"/>
    <x v="51"/>
    <x v="1259"/>
    <x v="0"/>
    <x v="1599"/>
    <x v="1"/>
    <x v="366"/>
    <x v="5"/>
    <x v="77"/>
    <x v="3"/>
    <x v="596"/>
    <x v="1"/>
    <x v="1798"/>
    <x v="1"/>
    <x v="930"/>
    <x v="0"/>
  </r>
  <r>
    <x v="0"/>
    <x v="2"/>
    <x v="62"/>
    <x v="1"/>
    <x v="48"/>
    <x v="0"/>
    <x v="51"/>
    <x v="1259"/>
    <x v="0"/>
    <x v="1599"/>
    <x v="1"/>
    <x v="366"/>
    <x v="5"/>
    <x v="141"/>
    <x v="3"/>
    <x v="919"/>
    <x v="1"/>
    <x v="2457"/>
    <x v="1"/>
    <x v="1354"/>
    <x v="0"/>
  </r>
  <r>
    <x v="0"/>
    <x v="2"/>
    <x v="62"/>
    <x v="1"/>
    <x v="48"/>
    <x v="0"/>
    <x v="51"/>
    <x v="1259"/>
    <x v="0"/>
    <x v="1599"/>
    <x v="1"/>
    <x v="366"/>
    <x v="5"/>
    <x v="138"/>
    <x v="3"/>
    <x v="909"/>
    <x v="1"/>
    <x v="2438"/>
    <x v="1"/>
    <x v="1336"/>
    <x v="0"/>
  </r>
  <r>
    <x v="0"/>
    <x v="2"/>
    <x v="62"/>
    <x v="1"/>
    <x v="48"/>
    <x v="0"/>
    <x v="51"/>
    <x v="1259"/>
    <x v="0"/>
    <x v="1599"/>
    <x v="1"/>
    <x v="366"/>
    <x v="5"/>
    <x v="140"/>
    <x v="3"/>
    <x v="915"/>
    <x v="1"/>
    <x v="2451"/>
    <x v="1"/>
    <x v="1347"/>
    <x v="0"/>
  </r>
  <r>
    <x v="0"/>
    <x v="2"/>
    <x v="62"/>
    <x v="1"/>
    <x v="48"/>
    <x v="0"/>
    <x v="51"/>
    <x v="1264"/>
    <x v="0"/>
    <x v="160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64"/>
    <x v="0"/>
    <x v="1608"/>
    <x v="1"/>
    <x v="366"/>
    <x v="5"/>
    <x v="123"/>
    <x v="3"/>
    <x v="836"/>
    <x v="1"/>
    <x v="2326"/>
    <x v="1"/>
    <x v="1267"/>
    <x v="0"/>
  </r>
  <r>
    <x v="0"/>
    <x v="2"/>
    <x v="62"/>
    <x v="1"/>
    <x v="48"/>
    <x v="0"/>
    <x v="51"/>
    <x v="1264"/>
    <x v="0"/>
    <x v="160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64"/>
    <x v="0"/>
    <x v="1608"/>
    <x v="1"/>
    <x v="366"/>
    <x v="5"/>
    <x v="112"/>
    <x v="3"/>
    <x v="779"/>
    <x v="1"/>
    <x v="2237"/>
    <x v="1"/>
    <x v="1205"/>
    <x v="0"/>
  </r>
  <r>
    <x v="0"/>
    <x v="2"/>
    <x v="62"/>
    <x v="1"/>
    <x v="48"/>
    <x v="0"/>
    <x v="51"/>
    <x v="1264"/>
    <x v="0"/>
    <x v="1608"/>
    <x v="1"/>
    <x v="366"/>
    <x v="5"/>
    <x v="137"/>
    <x v="3"/>
    <x v="906"/>
    <x v="1"/>
    <x v="2431"/>
    <x v="1"/>
    <x v="1332"/>
    <x v="0"/>
  </r>
  <r>
    <x v="0"/>
    <x v="2"/>
    <x v="62"/>
    <x v="1"/>
    <x v="48"/>
    <x v="0"/>
    <x v="51"/>
    <x v="1264"/>
    <x v="0"/>
    <x v="1608"/>
    <x v="1"/>
    <x v="366"/>
    <x v="5"/>
    <x v="47"/>
    <x v="3"/>
    <x v="389"/>
    <x v="1"/>
    <x v="1308"/>
    <x v="1"/>
    <x v="609"/>
    <x v="0"/>
  </r>
  <r>
    <x v="0"/>
    <x v="2"/>
    <x v="62"/>
    <x v="1"/>
    <x v="48"/>
    <x v="0"/>
    <x v="51"/>
    <x v="1264"/>
    <x v="0"/>
    <x v="1608"/>
    <x v="1"/>
    <x v="366"/>
    <x v="5"/>
    <x v="48"/>
    <x v="3"/>
    <x v="397"/>
    <x v="1"/>
    <x v="132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60"/>
    <x v="3"/>
    <x v="729"/>
    <x v="1"/>
    <x v="130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58"/>
    <x v="3"/>
    <x v="708"/>
    <x v="1"/>
    <x v="1279"/>
    <x v="1"/>
    <x v="601"/>
    <x v="0"/>
  </r>
  <r>
    <x v="0"/>
    <x v="2"/>
    <x v="62"/>
    <x v="1"/>
    <x v="48"/>
    <x v="0"/>
    <x v="51"/>
    <x v="1192"/>
    <x v="0"/>
    <x v="1626"/>
    <x v="1"/>
    <x v="366"/>
    <x v="6"/>
    <x v="119"/>
    <x v="3"/>
    <x v="1118"/>
    <x v="1"/>
    <x v="1668"/>
    <x v="1"/>
    <x v="716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19"/>
    <x v="1"/>
    <x v="520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99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49"/>
    <x v="3"/>
    <x v="628"/>
    <x v="1"/>
    <x v="1250"/>
    <x v="1"/>
    <x v="311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5"/>
    <x v="199"/>
    <x v="3"/>
    <x v="1504"/>
    <x v="1"/>
    <x v="2857"/>
    <x v="1"/>
    <x v="15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1059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1"/>
    <x v="3"/>
    <x v="532"/>
    <x v="1"/>
    <x v="727"/>
    <x v="1"/>
    <x v="254"/>
    <x v="0"/>
  </r>
  <r>
    <x v="0"/>
    <x v="2"/>
    <x v="62"/>
    <x v="1"/>
    <x v="48"/>
    <x v="0"/>
    <x v="51"/>
    <x v="1235"/>
    <x v="0"/>
    <x v="1718"/>
    <x v="1"/>
    <x v="366"/>
    <x v="7"/>
    <x v="119"/>
    <x v="3"/>
    <x v="1307"/>
    <x v="1"/>
    <x v="2208"/>
    <x v="1"/>
    <x v="805"/>
    <x v="0"/>
  </r>
  <r>
    <x v="0"/>
    <x v="2"/>
    <x v="62"/>
    <x v="1"/>
    <x v="48"/>
    <x v="0"/>
    <x v="51"/>
    <x v="1235"/>
    <x v="0"/>
    <x v="1718"/>
    <x v="1"/>
    <x v="366"/>
    <x v="5"/>
    <x v="149"/>
    <x v="3"/>
    <x v="1219"/>
    <x v="1"/>
    <x v="2744"/>
    <x v="1"/>
    <x v="1362"/>
    <x v="0"/>
  </r>
  <r>
    <x v="0"/>
    <x v="2"/>
    <x v="62"/>
    <x v="1"/>
    <x v="48"/>
    <x v="0"/>
    <x v="51"/>
    <x v="1235"/>
    <x v="0"/>
    <x v="1718"/>
    <x v="1"/>
    <x v="366"/>
    <x v="5"/>
    <x v="99"/>
    <x v="3"/>
    <x v="1009"/>
    <x v="1"/>
    <x v="2417"/>
    <x v="1"/>
    <x v="1087"/>
    <x v="0"/>
  </r>
  <r>
    <x v="0"/>
    <x v="2"/>
    <x v="62"/>
    <x v="1"/>
    <x v="48"/>
    <x v="0"/>
    <x v="51"/>
    <x v="1235"/>
    <x v="0"/>
    <x v="1718"/>
    <x v="1"/>
    <x v="366"/>
    <x v="2"/>
    <x v="335"/>
    <x v="3"/>
    <x v="1482"/>
    <x v="1"/>
    <x v="2941"/>
    <x v="1"/>
    <x v="1481"/>
    <x v="0"/>
  </r>
  <r>
    <x v="0"/>
    <x v="2"/>
    <x v="62"/>
    <x v="1"/>
    <x v="48"/>
    <x v="0"/>
    <x v="51"/>
    <x v="1235"/>
    <x v="0"/>
    <x v="1718"/>
    <x v="1"/>
    <x v="366"/>
    <x v="2"/>
    <x v="303"/>
    <x v="3"/>
    <x v="1550"/>
    <x v="1"/>
    <x v="2976"/>
    <x v="1"/>
    <x v="1435"/>
    <x v="0"/>
  </r>
  <r>
    <x v="0"/>
    <x v="2"/>
    <x v="62"/>
    <x v="1"/>
    <x v="48"/>
    <x v="0"/>
    <x v="51"/>
    <x v="1017"/>
    <x v="0"/>
    <x v="1677"/>
    <x v="1"/>
    <x v="366"/>
    <x v="1"/>
    <x v="12"/>
    <x v="3"/>
    <x v="196"/>
    <x v="1"/>
    <x v="487"/>
    <x v="1"/>
    <x v="118"/>
    <x v="0"/>
  </r>
  <r>
    <x v="0"/>
    <x v="2"/>
    <x v="62"/>
    <x v="1"/>
    <x v="48"/>
    <x v="0"/>
    <x v="51"/>
    <x v="1017"/>
    <x v="0"/>
    <x v="1677"/>
    <x v="1"/>
    <x v="366"/>
    <x v="1"/>
    <x v="24"/>
    <x v="3"/>
    <x v="356"/>
    <x v="1"/>
    <x v="903"/>
    <x v="1"/>
    <x v="212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8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13"/>
    <x v="3"/>
    <x v="208"/>
    <x v="1"/>
    <x v="523"/>
    <x v="1"/>
    <x v="123"/>
    <x v="0"/>
  </r>
  <r>
    <x v="0"/>
    <x v="2"/>
    <x v="62"/>
    <x v="1"/>
    <x v="48"/>
    <x v="0"/>
    <x v="51"/>
    <x v="1017"/>
    <x v="0"/>
    <x v="1677"/>
    <x v="1"/>
    <x v="366"/>
    <x v="1"/>
    <x v="31"/>
    <x v="3"/>
    <x v="460"/>
    <x v="1"/>
    <x v="1115"/>
    <x v="1"/>
    <x v="261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21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5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8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26"/>
    <x v="3"/>
    <x v="391"/>
    <x v="1"/>
    <x v="956"/>
    <x v="1"/>
    <x v="227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0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37"/>
    <x v="3"/>
    <x v="535"/>
    <x v="1"/>
    <x v="1268"/>
    <x v="1"/>
    <x v="310"/>
    <x v="0"/>
  </r>
  <r>
    <x v="0"/>
    <x v="2"/>
    <x v="62"/>
    <x v="1"/>
    <x v="48"/>
    <x v="0"/>
    <x v="51"/>
    <x v="1017"/>
    <x v="0"/>
    <x v="1677"/>
    <x v="1"/>
    <x v="366"/>
    <x v="1"/>
    <x v="7"/>
    <x v="3"/>
    <x v="102"/>
    <x v="1"/>
    <x v="322"/>
    <x v="1"/>
    <x v="77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27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34"/>
    <x v="3"/>
    <x v="501"/>
    <x v="1"/>
    <x v="1191"/>
    <x v="1"/>
    <x v="284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8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5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299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29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2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77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42"/>
    <x v="3"/>
    <x v="616"/>
    <x v="1"/>
    <x v="1379"/>
    <x v="1"/>
    <x v="348"/>
    <x v="0"/>
  </r>
  <r>
    <x v="0"/>
    <x v="2"/>
    <x v="62"/>
    <x v="1"/>
    <x v="48"/>
    <x v="0"/>
    <x v="51"/>
    <x v="1017"/>
    <x v="0"/>
    <x v="1677"/>
    <x v="1"/>
    <x v="366"/>
    <x v="1"/>
    <x v="44"/>
    <x v="3"/>
    <x v="620"/>
    <x v="1"/>
    <x v="1430"/>
    <x v="1"/>
    <x v="363"/>
    <x v="0"/>
  </r>
  <r>
    <x v="0"/>
    <x v="2"/>
    <x v="62"/>
    <x v="1"/>
    <x v="48"/>
    <x v="0"/>
    <x v="51"/>
    <x v="1017"/>
    <x v="0"/>
    <x v="1677"/>
    <x v="1"/>
    <x v="366"/>
    <x v="1"/>
    <x v="43"/>
    <x v="3"/>
    <x v="603"/>
    <x v="1"/>
    <x v="1409"/>
    <x v="1"/>
    <x v="355"/>
    <x v="0"/>
  </r>
  <r>
    <x v="0"/>
    <x v="2"/>
    <x v="62"/>
    <x v="1"/>
    <x v="48"/>
    <x v="0"/>
    <x v="51"/>
    <x v="1017"/>
    <x v="0"/>
    <x v="1677"/>
    <x v="1"/>
    <x v="366"/>
    <x v="5"/>
    <x v="154"/>
    <x v="3"/>
    <x v="1056"/>
    <x v="1"/>
    <x v="2023"/>
    <x v="1"/>
    <x v="843"/>
    <x v="0"/>
  </r>
  <r>
    <x v="0"/>
    <x v="0"/>
    <x v="62"/>
    <x v="1"/>
    <x v="48"/>
    <x v="0"/>
    <x v="51"/>
    <x v="884"/>
    <x v="0"/>
    <x v="1329"/>
    <x v="1"/>
    <x v="366"/>
    <x v="5"/>
    <x v="149"/>
    <x v="3"/>
    <x v="1219"/>
    <x v="1"/>
    <x v="2601"/>
    <x v="1"/>
    <x v="1203"/>
    <x v="0"/>
  </r>
  <r>
    <x v="0"/>
    <x v="0"/>
    <x v="62"/>
    <x v="1"/>
    <x v="48"/>
    <x v="0"/>
    <x v="51"/>
    <x v="884"/>
    <x v="0"/>
    <x v="1329"/>
    <x v="1"/>
    <x v="366"/>
    <x v="5"/>
    <x v="79"/>
    <x v="3"/>
    <x v="525"/>
    <x v="1"/>
    <x v="1283"/>
    <x v="1"/>
    <x v="741"/>
    <x v="0"/>
  </r>
  <r>
    <x v="0"/>
    <x v="0"/>
    <x v="62"/>
    <x v="1"/>
    <x v="48"/>
    <x v="0"/>
    <x v="51"/>
    <x v="884"/>
    <x v="0"/>
    <x v="1329"/>
    <x v="1"/>
    <x v="366"/>
    <x v="5"/>
    <x v="4"/>
    <x v="3"/>
    <x v="40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23"/>
    <x v="3"/>
    <x v="174"/>
    <x v="1"/>
    <x v="470"/>
    <x v="1"/>
    <x v="218"/>
    <x v="0"/>
  </r>
  <r>
    <x v="0"/>
    <x v="0"/>
    <x v="62"/>
    <x v="1"/>
    <x v="48"/>
    <x v="0"/>
    <x v="51"/>
    <x v="884"/>
    <x v="0"/>
    <x v="1329"/>
    <x v="1"/>
    <x v="366"/>
    <x v="5"/>
    <x v="4"/>
    <x v="3"/>
    <x v="34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60"/>
    <x v="3"/>
    <x v="542"/>
    <x v="1"/>
    <x v="1111"/>
    <x v="1"/>
    <x v="354"/>
    <x v="0"/>
  </r>
  <r>
    <x v="1"/>
    <x v="2"/>
    <x v="60"/>
    <x v="0"/>
    <x v="49"/>
    <x v="0"/>
    <x v="54"/>
    <x v="1033"/>
    <x v="0"/>
    <x v="1523"/>
    <x v="1"/>
    <x v="366"/>
    <x v="2"/>
    <x v="128"/>
    <x v="3"/>
    <x v="1457"/>
    <x v="1"/>
    <x v="2340"/>
    <x v="1"/>
    <x v="1180"/>
    <x v="0"/>
  </r>
  <r>
    <x v="1"/>
    <x v="2"/>
    <x v="60"/>
    <x v="0"/>
    <x v="49"/>
    <x v="0"/>
    <x v="54"/>
    <x v="1033"/>
    <x v="0"/>
    <x v="1523"/>
    <x v="1"/>
    <x v="366"/>
    <x v="2"/>
    <x v="162"/>
    <x v="3"/>
    <x v="1520"/>
    <x v="1"/>
    <x v="2559"/>
    <x v="1"/>
    <x v="1330"/>
    <x v="0"/>
  </r>
  <r>
    <x v="1"/>
    <x v="2"/>
    <x v="60"/>
    <x v="0"/>
    <x v="49"/>
    <x v="0"/>
    <x v="54"/>
    <x v="1033"/>
    <x v="0"/>
    <x v="1523"/>
    <x v="1"/>
    <x v="366"/>
    <x v="4"/>
    <x v="69"/>
    <x v="3"/>
    <x v="1180"/>
    <x v="1"/>
    <x v="1844"/>
    <x v="1"/>
    <x v="932"/>
    <x v="0"/>
  </r>
  <r>
    <x v="1"/>
    <x v="2"/>
    <x v="60"/>
    <x v="0"/>
    <x v="49"/>
    <x v="0"/>
    <x v="54"/>
    <x v="1033"/>
    <x v="0"/>
    <x v="1523"/>
    <x v="1"/>
    <x v="366"/>
    <x v="4"/>
    <x v="167"/>
    <x v="3"/>
    <x v="1522"/>
    <x v="1"/>
    <x v="2722"/>
    <x v="1"/>
    <x v="1482"/>
    <x v="0"/>
  </r>
  <r>
    <x v="1"/>
    <x v="0"/>
    <x v="60"/>
    <x v="0"/>
    <x v="49"/>
    <x v="0"/>
    <x v="54"/>
    <x v="805"/>
    <x v="0"/>
    <x v="1327"/>
    <x v="1"/>
    <x v="366"/>
    <x v="9"/>
    <x v="116"/>
    <x v="3"/>
    <x v="1180"/>
    <x v="1"/>
    <x v="2382"/>
    <x v="1"/>
    <x v="842"/>
    <x v="0"/>
  </r>
  <r>
    <x v="1"/>
    <x v="0"/>
    <x v="60"/>
    <x v="0"/>
    <x v="49"/>
    <x v="0"/>
    <x v="54"/>
    <x v="805"/>
    <x v="0"/>
    <x v="1327"/>
    <x v="1"/>
    <x v="366"/>
    <x v="9"/>
    <x v="127"/>
    <x v="3"/>
    <x v="1222"/>
    <x v="1"/>
    <x v="2447"/>
    <x v="1"/>
    <x v="899"/>
    <x v="0"/>
  </r>
  <r>
    <x v="6"/>
    <x v="2"/>
    <x v="61"/>
    <x v="0"/>
    <x v="50"/>
    <x v="0"/>
    <x v="52"/>
    <x v="822"/>
    <x v="0"/>
    <x v="1190"/>
    <x v="1"/>
    <x v="366"/>
    <x v="5"/>
    <x v="186"/>
    <x v="3"/>
    <x v="1216"/>
    <x v="1"/>
    <x v="2632"/>
    <x v="1"/>
    <x v="1418"/>
    <x v="0"/>
  </r>
  <r>
    <x v="6"/>
    <x v="2"/>
    <x v="61"/>
    <x v="0"/>
    <x v="50"/>
    <x v="0"/>
    <x v="52"/>
    <x v="824"/>
    <x v="0"/>
    <x v="1135"/>
    <x v="1"/>
    <x v="366"/>
    <x v="5"/>
    <x v="187"/>
    <x v="3"/>
    <x v="1222"/>
    <x v="1"/>
    <x v="2524"/>
    <x v="1"/>
    <x v="1423"/>
    <x v="0"/>
  </r>
  <r>
    <x v="6"/>
    <x v="2"/>
    <x v="61"/>
    <x v="0"/>
    <x v="50"/>
    <x v="0"/>
    <x v="52"/>
    <x v="576"/>
    <x v="0"/>
    <x v="881"/>
    <x v="1"/>
    <x v="366"/>
    <x v="5"/>
    <x v="93"/>
    <x v="3"/>
    <x v="1222"/>
    <x v="1"/>
    <x v="1921"/>
    <x v="1"/>
    <x v="848"/>
    <x v="0"/>
  </r>
  <r>
    <x v="6"/>
    <x v="2"/>
    <x v="61"/>
    <x v="0"/>
    <x v="50"/>
    <x v="0"/>
    <x v="52"/>
    <x v="16"/>
    <x v="0"/>
    <x v="39"/>
    <x v="1"/>
    <x v="366"/>
    <x v="5"/>
    <x v="0"/>
    <x v="3"/>
    <x v="34"/>
    <x v="1"/>
    <x v="75"/>
    <x v="1"/>
    <x v="25"/>
    <x v="0"/>
  </r>
  <r>
    <x v="6"/>
    <x v="2"/>
    <x v="61"/>
    <x v="0"/>
    <x v="50"/>
    <x v="0"/>
    <x v="52"/>
    <x v="216"/>
    <x v="0"/>
    <x v="280"/>
    <x v="1"/>
    <x v="366"/>
    <x v="5"/>
    <x v="25"/>
    <x v="3"/>
    <x v="336"/>
    <x v="1"/>
    <x v="534"/>
    <x v="1"/>
    <x v="270"/>
    <x v="0"/>
  </r>
  <r>
    <x v="6"/>
    <x v="2"/>
    <x v="61"/>
    <x v="0"/>
    <x v="50"/>
    <x v="0"/>
    <x v="52"/>
    <x v="134"/>
    <x v="0"/>
    <x v="215"/>
    <x v="1"/>
    <x v="366"/>
    <x v="5"/>
    <x v="7"/>
    <x v="3"/>
    <x v="208"/>
    <x v="1"/>
    <x v="381"/>
    <x v="1"/>
    <x v="167"/>
    <x v="0"/>
  </r>
  <r>
    <x v="6"/>
    <x v="2"/>
    <x v="61"/>
    <x v="0"/>
    <x v="50"/>
    <x v="0"/>
    <x v="52"/>
    <x v="19"/>
    <x v="0"/>
    <x v="42"/>
    <x v="1"/>
    <x v="366"/>
    <x v="5"/>
    <x v="0"/>
    <x v="3"/>
    <x v="34"/>
    <x v="1"/>
    <x v="80"/>
    <x v="1"/>
    <x v="30"/>
    <x v="0"/>
  </r>
  <r>
    <x v="6"/>
    <x v="2"/>
    <x v="61"/>
    <x v="0"/>
    <x v="50"/>
    <x v="0"/>
    <x v="52"/>
    <x v="269"/>
    <x v="0"/>
    <x v="333"/>
    <x v="1"/>
    <x v="366"/>
    <x v="5"/>
    <x v="31"/>
    <x v="3"/>
    <x v="336"/>
    <x v="1"/>
    <x v="679"/>
    <x v="1"/>
    <x v="337"/>
    <x v="0"/>
  </r>
  <r>
    <x v="6"/>
    <x v="2"/>
    <x v="61"/>
    <x v="0"/>
    <x v="50"/>
    <x v="0"/>
    <x v="52"/>
    <x v="146"/>
    <x v="0"/>
    <x v="226"/>
    <x v="1"/>
    <x v="366"/>
    <x v="5"/>
    <x v="7"/>
    <x v="3"/>
    <x v="208"/>
    <x v="1"/>
    <x v="404"/>
    <x v="1"/>
    <x v="183"/>
    <x v="0"/>
  </r>
  <r>
    <x v="6"/>
    <x v="2"/>
    <x v="61"/>
    <x v="0"/>
    <x v="50"/>
    <x v="0"/>
    <x v="52"/>
    <x v="12"/>
    <x v="0"/>
    <x v="44"/>
    <x v="1"/>
    <x v="366"/>
    <x v="5"/>
    <x v="0"/>
    <x v="3"/>
    <x v="34"/>
    <x v="1"/>
    <x v="83"/>
    <x v="1"/>
    <x v="20"/>
    <x v="0"/>
  </r>
  <r>
    <x v="6"/>
    <x v="2"/>
    <x v="61"/>
    <x v="0"/>
    <x v="50"/>
    <x v="0"/>
    <x v="52"/>
    <x v="32"/>
    <x v="0"/>
    <x v="71"/>
    <x v="1"/>
    <x v="366"/>
    <x v="5"/>
    <x v="2"/>
    <x v="3"/>
    <x v="78"/>
    <x v="1"/>
    <x v="123"/>
    <x v="1"/>
    <x v="48"/>
    <x v="0"/>
  </r>
  <r>
    <x v="6"/>
    <x v="2"/>
    <x v="61"/>
    <x v="0"/>
    <x v="50"/>
    <x v="0"/>
    <x v="52"/>
    <x v="63"/>
    <x v="0"/>
    <x v="144"/>
    <x v="1"/>
    <x v="366"/>
    <x v="5"/>
    <x v="6"/>
    <x v="3"/>
    <x v="145"/>
    <x v="1"/>
    <x v="256"/>
    <x v="1"/>
    <x v="87"/>
    <x v="0"/>
  </r>
  <r>
    <x v="6"/>
    <x v="2"/>
    <x v="61"/>
    <x v="0"/>
    <x v="50"/>
    <x v="0"/>
    <x v="52"/>
    <x v="19"/>
    <x v="0"/>
    <x v="60"/>
    <x v="1"/>
    <x v="366"/>
    <x v="5"/>
    <x v="0"/>
    <x v="3"/>
    <x v="34"/>
    <x v="1"/>
    <x v="106"/>
    <x v="1"/>
    <x v="30"/>
    <x v="0"/>
  </r>
  <r>
    <x v="6"/>
    <x v="2"/>
    <x v="61"/>
    <x v="0"/>
    <x v="50"/>
    <x v="0"/>
    <x v="52"/>
    <x v="219"/>
    <x v="0"/>
    <x v="339"/>
    <x v="1"/>
    <x v="366"/>
    <x v="5"/>
    <x v="26"/>
    <x v="3"/>
    <x v="208"/>
    <x v="1"/>
    <x v="695"/>
    <x v="1"/>
    <x v="273"/>
    <x v="0"/>
  </r>
  <r>
    <x v="6"/>
    <x v="2"/>
    <x v="61"/>
    <x v="0"/>
    <x v="50"/>
    <x v="0"/>
    <x v="52"/>
    <x v="260"/>
    <x v="0"/>
    <x v="347"/>
    <x v="1"/>
    <x v="366"/>
    <x v="5"/>
    <x v="31"/>
    <x v="3"/>
    <x v="267"/>
    <x v="1"/>
    <x v="720"/>
    <x v="1"/>
    <x v="326"/>
    <x v="0"/>
  </r>
  <r>
    <x v="6"/>
    <x v="2"/>
    <x v="61"/>
    <x v="0"/>
    <x v="50"/>
    <x v="0"/>
    <x v="52"/>
    <x v="61"/>
    <x v="0"/>
    <x v="136"/>
    <x v="1"/>
    <x v="366"/>
    <x v="5"/>
    <x v="6"/>
    <x v="3"/>
    <x v="78"/>
    <x v="1"/>
    <x v="240"/>
    <x v="1"/>
    <x v="85"/>
    <x v="0"/>
  </r>
  <r>
    <x v="6"/>
    <x v="2"/>
    <x v="61"/>
    <x v="0"/>
    <x v="50"/>
    <x v="0"/>
    <x v="52"/>
    <x v="50"/>
    <x v="0"/>
    <x v="159"/>
    <x v="1"/>
    <x v="366"/>
    <x v="5"/>
    <x v="6"/>
    <x v="3"/>
    <x v="142"/>
    <x v="1"/>
    <x v="282"/>
    <x v="1"/>
    <x v="73"/>
    <x v="0"/>
  </r>
  <r>
    <x v="6"/>
    <x v="2"/>
    <x v="61"/>
    <x v="0"/>
    <x v="50"/>
    <x v="0"/>
    <x v="52"/>
    <x v="663"/>
    <x v="0"/>
    <x v="1111"/>
    <x v="1"/>
    <x v="366"/>
    <x v="1"/>
    <x v="107"/>
    <x v="3"/>
    <x v="1307"/>
    <x v="1"/>
    <x v="2473"/>
    <x v="1"/>
    <x v="1016"/>
    <x v="0"/>
  </r>
  <r>
    <x v="6"/>
    <x v="2"/>
    <x v="61"/>
    <x v="0"/>
    <x v="50"/>
    <x v="0"/>
    <x v="52"/>
    <x v="62"/>
    <x v="0"/>
    <x v="75"/>
    <x v="1"/>
    <x v="366"/>
    <x v="1"/>
    <x v="6"/>
    <x v="3"/>
    <x v="95"/>
    <x v="1"/>
    <x v="131"/>
    <x v="1"/>
    <x v="86"/>
    <x v="0"/>
  </r>
  <r>
    <x v="6"/>
    <x v="0"/>
    <x v="61"/>
    <x v="0"/>
    <x v="50"/>
    <x v="0"/>
    <x v="52"/>
    <x v="328"/>
    <x v="0"/>
    <x v="690"/>
    <x v="1"/>
    <x v="366"/>
    <x v="1"/>
    <x v="56"/>
    <x v="3"/>
    <x v="718"/>
    <x v="1"/>
    <x v="1526"/>
    <x v="1"/>
    <x v="415"/>
    <x v="0"/>
  </r>
  <r>
    <x v="6"/>
    <x v="0"/>
    <x v="61"/>
    <x v="0"/>
    <x v="50"/>
    <x v="0"/>
    <x v="52"/>
    <x v="368"/>
    <x v="0"/>
    <x v="785"/>
    <x v="1"/>
    <x v="366"/>
    <x v="1"/>
    <x v="65"/>
    <x v="3"/>
    <x v="796"/>
    <x v="1"/>
    <x v="1722"/>
    <x v="1"/>
    <x v="479"/>
    <x v="0"/>
  </r>
  <r>
    <x v="6"/>
    <x v="0"/>
    <x v="61"/>
    <x v="0"/>
    <x v="50"/>
    <x v="0"/>
    <x v="52"/>
    <x v="55"/>
    <x v="0"/>
    <x v="174"/>
    <x v="1"/>
    <x v="366"/>
    <x v="1"/>
    <x v="8"/>
    <x v="3"/>
    <x v="108"/>
    <x v="1"/>
    <x v="305"/>
    <x v="1"/>
    <x v="78"/>
    <x v="0"/>
  </r>
  <r>
    <x v="6"/>
    <x v="0"/>
    <x v="61"/>
    <x v="0"/>
    <x v="50"/>
    <x v="0"/>
    <x v="52"/>
    <x v="551"/>
    <x v="0"/>
    <x v="1068"/>
    <x v="1"/>
    <x v="366"/>
    <x v="1"/>
    <x v="114"/>
    <x v="3"/>
    <x v="1127"/>
    <x v="1"/>
    <x v="2367"/>
    <x v="1"/>
    <x v="796"/>
    <x v="0"/>
  </r>
  <r>
    <x v="6"/>
    <x v="0"/>
    <x v="61"/>
    <x v="0"/>
    <x v="50"/>
    <x v="0"/>
    <x v="52"/>
    <x v="472"/>
    <x v="0"/>
    <x v="994"/>
    <x v="1"/>
    <x v="366"/>
    <x v="1"/>
    <x v="91"/>
    <x v="3"/>
    <x v="989"/>
    <x v="1"/>
    <x v="2176"/>
    <x v="1"/>
    <x v="647"/>
    <x v="0"/>
  </r>
  <r>
    <x v="6"/>
    <x v="0"/>
    <x v="61"/>
    <x v="0"/>
    <x v="50"/>
    <x v="0"/>
    <x v="52"/>
    <x v="98"/>
    <x v="0"/>
    <x v="279"/>
    <x v="1"/>
    <x v="366"/>
    <x v="1"/>
    <x v="15"/>
    <x v="3"/>
    <x v="207"/>
    <x v="1"/>
    <x v="530"/>
    <x v="1"/>
    <x v="126"/>
    <x v="0"/>
  </r>
  <r>
    <x v="6"/>
    <x v="0"/>
    <x v="61"/>
    <x v="0"/>
    <x v="50"/>
    <x v="0"/>
    <x v="52"/>
    <x v="390"/>
    <x v="0"/>
    <x v="779"/>
    <x v="1"/>
    <x v="366"/>
    <x v="1"/>
    <x v="70"/>
    <x v="3"/>
    <x v="842"/>
    <x v="1"/>
    <x v="1714"/>
    <x v="1"/>
    <x v="511"/>
    <x v="0"/>
  </r>
  <r>
    <x v="6"/>
    <x v="0"/>
    <x v="61"/>
    <x v="0"/>
    <x v="50"/>
    <x v="0"/>
    <x v="52"/>
    <x v="394"/>
    <x v="0"/>
    <x v="784"/>
    <x v="1"/>
    <x v="366"/>
    <x v="1"/>
    <x v="71"/>
    <x v="3"/>
    <x v="842"/>
    <x v="1"/>
    <x v="1720"/>
    <x v="1"/>
    <x v="518"/>
    <x v="0"/>
  </r>
  <r>
    <x v="6"/>
    <x v="0"/>
    <x v="61"/>
    <x v="0"/>
    <x v="50"/>
    <x v="0"/>
    <x v="52"/>
    <x v="49"/>
    <x v="0"/>
    <x v="156"/>
    <x v="1"/>
    <x v="366"/>
    <x v="1"/>
    <x v="7"/>
    <x v="3"/>
    <x v="108"/>
    <x v="1"/>
    <x v="278"/>
    <x v="1"/>
    <x v="72"/>
    <x v="0"/>
  </r>
  <r>
    <x v="6"/>
    <x v="0"/>
    <x v="61"/>
    <x v="0"/>
    <x v="50"/>
    <x v="0"/>
    <x v="52"/>
    <x v="719"/>
    <x v="0"/>
    <x v="1194"/>
    <x v="1"/>
    <x v="366"/>
    <x v="1"/>
    <x v="208"/>
    <x v="3"/>
    <x v="1329"/>
    <x v="1"/>
    <x v="2647"/>
    <x v="1"/>
    <x v="1138"/>
    <x v="0"/>
  </r>
  <r>
    <x v="6"/>
    <x v="0"/>
    <x v="61"/>
    <x v="0"/>
    <x v="50"/>
    <x v="0"/>
    <x v="52"/>
    <x v="750"/>
    <x v="0"/>
    <x v="1234"/>
    <x v="1"/>
    <x v="366"/>
    <x v="1"/>
    <x v="227"/>
    <x v="3"/>
    <x v="1379"/>
    <x v="1"/>
    <x v="2723"/>
    <x v="1"/>
    <x v="1222"/>
    <x v="0"/>
  </r>
  <r>
    <x v="4"/>
    <x v="0"/>
    <x v="57"/>
    <x v="0"/>
    <x v="50"/>
    <x v="0"/>
    <x v="55"/>
    <x v="901"/>
    <x v="0"/>
    <x v="1370"/>
    <x v="1"/>
    <x v="366"/>
    <x v="3"/>
    <x v="265"/>
    <x v="3"/>
    <x v="1096"/>
    <x v="1"/>
    <x v="2923"/>
    <x v="1"/>
    <x v="1565"/>
    <x v="0"/>
  </r>
  <r>
    <x v="4"/>
    <x v="1"/>
    <x v="57"/>
    <x v="0"/>
    <x v="50"/>
    <x v="0"/>
    <x v="55"/>
    <x v="1140"/>
    <x v="0"/>
    <x v="1632"/>
    <x v="1"/>
    <x v="366"/>
    <x v="3"/>
    <x v="163"/>
    <x v="3"/>
    <x v="752"/>
    <x v="1"/>
    <x v="2673"/>
    <x v="1"/>
    <x v="1345"/>
    <x v="0"/>
  </r>
  <r>
    <x v="4"/>
    <x v="1"/>
    <x v="57"/>
    <x v="0"/>
    <x v="50"/>
    <x v="0"/>
    <x v="55"/>
    <x v="1140"/>
    <x v="0"/>
    <x v="1632"/>
    <x v="1"/>
    <x v="366"/>
    <x v="3"/>
    <x v="310"/>
    <x v="3"/>
    <x v="1220"/>
    <x v="1"/>
    <x v="2973"/>
    <x v="1"/>
    <x v="1648"/>
    <x v="0"/>
  </r>
  <r>
    <x v="4"/>
    <x v="1"/>
    <x v="57"/>
    <x v="0"/>
    <x v="50"/>
    <x v="0"/>
    <x v="55"/>
    <x v="1140"/>
    <x v="0"/>
    <x v="1632"/>
    <x v="1"/>
    <x v="366"/>
    <x v="3"/>
    <x v="62"/>
    <x v="3"/>
    <x v="329"/>
    <x v="1"/>
    <x v="1681"/>
    <x v="1"/>
    <x v="840"/>
    <x v="0"/>
  </r>
  <r>
    <x v="4"/>
    <x v="1"/>
    <x v="57"/>
    <x v="0"/>
    <x v="50"/>
    <x v="0"/>
    <x v="55"/>
    <x v="1140"/>
    <x v="0"/>
    <x v="1632"/>
    <x v="1"/>
    <x v="366"/>
    <x v="7"/>
    <x v="88"/>
    <x v="3"/>
    <x v="1307"/>
    <x v="1"/>
    <x v="1985"/>
    <x v="1"/>
    <x v="606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51"/>
    <x v="0"/>
    <x v="1698"/>
    <x v="1"/>
    <x v="366"/>
    <x v="4"/>
    <x v="70"/>
    <x v="3"/>
    <x v="1047"/>
    <x v="1"/>
    <x v="1964"/>
    <x v="1"/>
    <x v="898"/>
    <x v="0"/>
  </r>
  <r>
    <x v="4"/>
    <x v="2"/>
    <x v="57"/>
    <x v="0"/>
    <x v="50"/>
    <x v="0"/>
    <x v="55"/>
    <x v="1251"/>
    <x v="0"/>
    <x v="1698"/>
    <x v="1"/>
    <x v="366"/>
    <x v="4"/>
    <x v="148"/>
    <x v="3"/>
    <x v="1212"/>
    <x v="1"/>
    <x v="2628"/>
    <x v="1"/>
    <x v="1202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2"/>
    <x v="108"/>
    <x v="3"/>
    <x v="761"/>
    <x v="1"/>
    <x v="2300"/>
    <x v="1"/>
    <x v="882"/>
    <x v="0"/>
  </r>
  <r>
    <x v="4"/>
    <x v="2"/>
    <x v="57"/>
    <x v="0"/>
    <x v="50"/>
    <x v="0"/>
    <x v="55"/>
    <x v="1251"/>
    <x v="0"/>
    <x v="1698"/>
    <x v="1"/>
    <x v="366"/>
    <x v="3"/>
    <x v="41"/>
    <x v="3"/>
    <x v="339"/>
    <x v="1"/>
    <x v="1341"/>
    <x v="1"/>
    <x v="414"/>
    <x v="0"/>
  </r>
  <r>
    <x v="4"/>
    <x v="2"/>
    <x v="57"/>
    <x v="0"/>
    <x v="50"/>
    <x v="0"/>
    <x v="55"/>
    <x v="1251"/>
    <x v="0"/>
    <x v="1698"/>
    <x v="1"/>
    <x v="366"/>
    <x v="3"/>
    <x v="83"/>
    <x v="3"/>
    <x v="628"/>
    <x v="1"/>
    <x v="2085"/>
    <x v="1"/>
    <x v="783"/>
    <x v="0"/>
  </r>
  <r>
    <x v="4"/>
    <x v="2"/>
    <x v="57"/>
    <x v="0"/>
    <x v="50"/>
    <x v="0"/>
    <x v="55"/>
    <x v="1251"/>
    <x v="0"/>
    <x v="1698"/>
    <x v="1"/>
    <x v="366"/>
    <x v="3"/>
    <x v="22"/>
    <x v="3"/>
    <x v="188"/>
    <x v="1"/>
    <x v="818"/>
    <x v="1"/>
    <x v="234"/>
    <x v="0"/>
  </r>
  <r>
    <x v="4"/>
    <x v="2"/>
    <x v="57"/>
    <x v="0"/>
    <x v="50"/>
    <x v="0"/>
    <x v="55"/>
    <x v="1251"/>
    <x v="0"/>
    <x v="1698"/>
    <x v="1"/>
    <x v="366"/>
    <x v="3"/>
    <x v="23"/>
    <x v="3"/>
    <x v="198"/>
    <x v="1"/>
    <x v="862"/>
    <x v="1"/>
    <x v="242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4"/>
    <x v="47"/>
    <x v="3"/>
    <x v="605"/>
    <x v="1"/>
    <x v="1194"/>
    <x v="1"/>
    <x v="384"/>
    <x v="0"/>
  </r>
  <r>
    <x v="4"/>
    <x v="2"/>
    <x v="57"/>
    <x v="0"/>
    <x v="50"/>
    <x v="0"/>
    <x v="55"/>
    <x v="1251"/>
    <x v="0"/>
    <x v="1698"/>
    <x v="1"/>
    <x v="366"/>
    <x v="7"/>
    <x v="118"/>
    <x v="3"/>
    <x v="1113"/>
    <x v="1"/>
    <x v="1337"/>
    <x v="1"/>
    <x v="322"/>
    <x v="0"/>
  </r>
  <r>
    <x v="4"/>
    <x v="2"/>
    <x v="57"/>
    <x v="0"/>
    <x v="50"/>
    <x v="0"/>
    <x v="55"/>
    <x v="1244"/>
    <x v="0"/>
    <x v="1692"/>
    <x v="1"/>
    <x v="366"/>
    <x v="3"/>
    <x v="54"/>
    <x v="3"/>
    <x v="290"/>
    <x v="1"/>
    <x v="1361"/>
    <x v="1"/>
    <x v="835"/>
    <x v="0"/>
  </r>
  <r>
    <x v="4"/>
    <x v="2"/>
    <x v="57"/>
    <x v="0"/>
    <x v="50"/>
    <x v="0"/>
    <x v="55"/>
    <x v="1244"/>
    <x v="0"/>
    <x v="1692"/>
    <x v="1"/>
    <x v="366"/>
    <x v="3"/>
    <x v="59"/>
    <x v="3"/>
    <x v="320"/>
    <x v="1"/>
    <x v="1458"/>
    <x v="1"/>
    <x v="893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59"/>
    <x v="3"/>
    <x v="718"/>
    <x v="1"/>
    <x v="1792"/>
    <x v="1"/>
    <x v="573"/>
    <x v="0"/>
  </r>
  <r>
    <x v="4"/>
    <x v="2"/>
    <x v="57"/>
    <x v="0"/>
    <x v="50"/>
    <x v="0"/>
    <x v="55"/>
    <x v="1244"/>
    <x v="0"/>
    <x v="1692"/>
    <x v="1"/>
    <x v="366"/>
    <x v="4"/>
    <x v="119"/>
    <x v="3"/>
    <x v="1118"/>
    <x v="1"/>
    <x v="2535"/>
    <x v="1"/>
    <x v="1048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32"/>
    <x v="1"/>
    <x v="735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61"/>
    <x v="1"/>
    <x v="98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02"/>
    <x v="1"/>
    <x v="859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16"/>
    <x v="1"/>
    <x v="888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51"/>
    <x v="1"/>
    <x v="57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57"/>
    <x v="1"/>
    <x v="777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97"/>
    <x v="1"/>
    <x v="672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80"/>
    <x v="1"/>
    <x v="182"/>
    <x v="1"/>
    <x v="1715"/>
    <x v="0"/>
  </r>
  <r>
    <x v="2"/>
    <x v="0"/>
    <x v="58"/>
    <x v="0"/>
    <x v="50"/>
    <x v="0"/>
    <x v="56"/>
    <x v="949"/>
    <x v="0"/>
    <x v="1491"/>
    <x v="1"/>
    <x v="366"/>
    <x v="7"/>
    <x v="62"/>
    <x v="3"/>
    <x v="1226"/>
    <x v="1"/>
    <x v="1591"/>
    <x v="1"/>
    <x v="408"/>
    <x v="0"/>
  </r>
  <r>
    <x v="2"/>
    <x v="0"/>
    <x v="58"/>
    <x v="0"/>
    <x v="50"/>
    <x v="0"/>
    <x v="56"/>
    <x v="949"/>
    <x v="0"/>
    <x v="1491"/>
    <x v="1"/>
    <x v="366"/>
    <x v="7"/>
    <x v="91"/>
    <x v="3"/>
    <x v="1398"/>
    <x v="1"/>
    <x v="2028"/>
    <x v="1"/>
    <x v="580"/>
    <x v="0"/>
  </r>
  <r>
    <x v="2"/>
    <x v="0"/>
    <x v="58"/>
    <x v="0"/>
    <x v="50"/>
    <x v="0"/>
    <x v="56"/>
    <x v="949"/>
    <x v="0"/>
    <x v="1491"/>
    <x v="1"/>
    <x v="366"/>
    <x v="7"/>
    <x v="74"/>
    <x v="3"/>
    <x v="1307"/>
    <x v="1"/>
    <x v="1772"/>
    <x v="1"/>
    <x v="493"/>
    <x v="0"/>
  </r>
  <r>
    <x v="2"/>
    <x v="0"/>
    <x v="58"/>
    <x v="0"/>
    <x v="50"/>
    <x v="0"/>
    <x v="56"/>
    <x v="949"/>
    <x v="0"/>
    <x v="1491"/>
    <x v="1"/>
    <x v="366"/>
    <x v="7"/>
    <x v="61"/>
    <x v="3"/>
    <x v="1211"/>
    <x v="1"/>
    <x v="1574"/>
    <x v="1"/>
    <x v="471"/>
    <x v="0"/>
  </r>
  <r>
    <x v="2"/>
    <x v="0"/>
    <x v="58"/>
    <x v="0"/>
    <x v="50"/>
    <x v="0"/>
    <x v="56"/>
    <x v="949"/>
    <x v="0"/>
    <x v="1491"/>
    <x v="1"/>
    <x v="366"/>
    <x v="7"/>
    <x v="103"/>
    <x v="3"/>
    <x v="1446"/>
    <x v="1"/>
    <x v="2160"/>
    <x v="1"/>
    <x v="716"/>
    <x v="0"/>
  </r>
  <r>
    <x v="2"/>
    <x v="0"/>
    <x v="58"/>
    <x v="0"/>
    <x v="50"/>
    <x v="0"/>
    <x v="56"/>
    <x v="949"/>
    <x v="0"/>
    <x v="1491"/>
    <x v="1"/>
    <x v="366"/>
    <x v="7"/>
    <x v="109"/>
    <x v="3"/>
    <x v="1403"/>
    <x v="1"/>
    <x v="2227"/>
    <x v="1"/>
    <x v="747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6"/>
    <x v="3"/>
    <x v="1479"/>
    <x v="1"/>
    <x v="232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9"/>
    <x v="3"/>
    <x v="1498"/>
    <x v="1"/>
    <x v="2345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66"/>
    <x v="3"/>
    <x v="144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16"/>
    <x v="3"/>
    <x v="1545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24"/>
    <x v="3"/>
    <x v="140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64"/>
    <x v="3"/>
    <x v="1583"/>
    <x v="1"/>
    <x v="3003"/>
    <x v="1"/>
    <x v="1715"/>
    <x v="0"/>
  </r>
  <r>
    <x v="6"/>
    <x v="2"/>
    <x v="65"/>
    <x v="1"/>
    <x v="52"/>
    <x v="0"/>
    <x v="56"/>
    <x v="441"/>
    <x v="0"/>
    <x v="454"/>
    <x v="1"/>
    <x v="366"/>
    <x v="5"/>
    <x v="69"/>
    <x v="3"/>
    <x v="549"/>
    <x v="1"/>
    <x v="969"/>
    <x v="1"/>
    <x v="604"/>
    <x v="0"/>
  </r>
  <r>
    <x v="6"/>
    <x v="2"/>
    <x v="65"/>
    <x v="1"/>
    <x v="52"/>
    <x v="0"/>
    <x v="56"/>
    <x v="639"/>
    <x v="0"/>
    <x v="640"/>
    <x v="1"/>
    <x v="366"/>
    <x v="5"/>
    <x v="119"/>
    <x v="3"/>
    <x v="857"/>
    <x v="1"/>
    <x v="1413"/>
    <x v="1"/>
    <x v="969"/>
    <x v="0"/>
  </r>
  <r>
    <x v="6"/>
    <x v="2"/>
    <x v="65"/>
    <x v="1"/>
    <x v="52"/>
    <x v="0"/>
    <x v="56"/>
    <x v="687"/>
    <x v="0"/>
    <x v="724"/>
    <x v="1"/>
    <x v="366"/>
    <x v="5"/>
    <x v="135"/>
    <x v="3"/>
    <x v="922"/>
    <x v="1"/>
    <x v="1593"/>
    <x v="1"/>
    <x v="1059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782"/>
    <x v="0"/>
    <x v="934"/>
    <x v="1"/>
    <x v="366"/>
    <x v="5"/>
    <x v="140"/>
    <x v="3"/>
    <x v="915"/>
    <x v="1"/>
    <x v="2046"/>
    <x v="1"/>
    <x v="1295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278"/>
    <x v="0"/>
    <x v="343"/>
    <x v="1"/>
    <x v="366"/>
    <x v="5"/>
    <x v="49"/>
    <x v="3"/>
    <x v="336"/>
    <x v="1"/>
    <x v="705"/>
    <x v="1"/>
    <x v="348"/>
    <x v="0"/>
  </r>
  <r>
    <x v="6"/>
    <x v="2"/>
    <x v="65"/>
    <x v="1"/>
    <x v="52"/>
    <x v="0"/>
    <x v="56"/>
    <x v="330"/>
    <x v="0"/>
    <x v="398"/>
    <x v="1"/>
    <x v="366"/>
    <x v="5"/>
    <x v="59"/>
    <x v="3"/>
    <x v="407"/>
    <x v="1"/>
    <x v="824"/>
    <x v="1"/>
    <x v="417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79"/>
    <x v="0"/>
    <x v="108"/>
    <x v="1"/>
    <x v="366"/>
    <x v="5"/>
    <x v="7"/>
    <x v="3"/>
    <x v="92"/>
    <x v="1"/>
    <x v="195"/>
    <x v="1"/>
    <x v="104"/>
    <x v="0"/>
  </r>
  <r>
    <x v="6"/>
    <x v="2"/>
    <x v="65"/>
    <x v="1"/>
    <x v="52"/>
    <x v="0"/>
    <x v="56"/>
    <x v="114"/>
    <x v="0"/>
    <x v="169"/>
    <x v="1"/>
    <x v="366"/>
    <x v="5"/>
    <x v="11"/>
    <x v="3"/>
    <x v="106"/>
    <x v="1"/>
    <x v="295"/>
    <x v="1"/>
    <x v="146"/>
    <x v="0"/>
  </r>
  <r>
    <x v="6"/>
    <x v="2"/>
    <x v="65"/>
    <x v="1"/>
    <x v="52"/>
    <x v="0"/>
    <x v="56"/>
    <x v="114"/>
    <x v="0"/>
    <x v="169"/>
    <x v="1"/>
    <x v="366"/>
    <x v="5"/>
    <x v="11"/>
    <x v="3"/>
    <x v="107"/>
    <x v="1"/>
    <x v="295"/>
    <x v="1"/>
    <x v="146"/>
    <x v="0"/>
  </r>
  <r>
    <x v="6"/>
    <x v="2"/>
    <x v="67"/>
    <x v="1"/>
    <x v="52"/>
    <x v="0"/>
    <x v="56"/>
    <x v="642"/>
    <x v="0"/>
    <x v="614"/>
    <x v="1"/>
    <x v="366"/>
    <x v="5"/>
    <x v="118"/>
    <x v="3"/>
    <x v="810"/>
    <x v="1"/>
    <x v="1357"/>
    <x v="1"/>
    <x v="974"/>
    <x v="0"/>
  </r>
  <r>
    <x v="6"/>
    <x v="2"/>
    <x v="67"/>
    <x v="1"/>
    <x v="52"/>
    <x v="0"/>
    <x v="56"/>
    <x v="785"/>
    <x v="0"/>
    <x v="849"/>
    <x v="1"/>
    <x v="366"/>
    <x v="5"/>
    <x v="191"/>
    <x v="3"/>
    <x v="1096"/>
    <x v="1"/>
    <x v="1858"/>
    <x v="1"/>
    <x v="1304"/>
    <x v="0"/>
  </r>
  <r>
    <x v="6"/>
    <x v="2"/>
    <x v="67"/>
    <x v="1"/>
    <x v="52"/>
    <x v="0"/>
    <x v="56"/>
    <x v="817"/>
    <x v="0"/>
    <x v="940"/>
    <x v="1"/>
    <x v="366"/>
    <x v="5"/>
    <x v="223"/>
    <x v="3"/>
    <x v="1167"/>
    <x v="1"/>
    <x v="2062"/>
    <x v="1"/>
    <x v="1407"/>
    <x v="0"/>
  </r>
  <r>
    <x v="6"/>
    <x v="2"/>
    <x v="67"/>
    <x v="1"/>
    <x v="52"/>
    <x v="0"/>
    <x v="56"/>
    <x v="564"/>
    <x v="0"/>
    <x v="598"/>
    <x v="1"/>
    <x v="366"/>
    <x v="5"/>
    <x v="72"/>
    <x v="3"/>
    <x v="565"/>
    <x v="1"/>
    <x v="1321"/>
    <x v="1"/>
    <x v="827"/>
    <x v="0"/>
  </r>
  <r>
    <x v="6"/>
    <x v="2"/>
    <x v="67"/>
    <x v="1"/>
    <x v="52"/>
    <x v="0"/>
    <x v="56"/>
    <x v="672"/>
    <x v="0"/>
    <x v="701"/>
    <x v="1"/>
    <x v="366"/>
    <x v="5"/>
    <x v="95"/>
    <x v="3"/>
    <x v="700"/>
    <x v="1"/>
    <x v="1548"/>
    <x v="1"/>
    <x v="1032"/>
    <x v="0"/>
  </r>
  <r>
    <x v="6"/>
    <x v="2"/>
    <x v="67"/>
    <x v="1"/>
    <x v="52"/>
    <x v="0"/>
    <x v="56"/>
    <x v="811"/>
    <x v="0"/>
    <x v="1017"/>
    <x v="1"/>
    <x v="366"/>
    <x v="5"/>
    <x v="160"/>
    <x v="3"/>
    <x v="981"/>
    <x v="1"/>
    <x v="2240"/>
    <x v="1"/>
    <x v="1378"/>
    <x v="0"/>
  </r>
  <r>
    <x v="6"/>
    <x v="2"/>
    <x v="63"/>
    <x v="1"/>
    <x v="52"/>
    <x v="0"/>
    <x v="56"/>
    <x v="434"/>
    <x v="0"/>
    <x v="421"/>
    <x v="1"/>
    <x v="366"/>
    <x v="5"/>
    <x v="67"/>
    <x v="3"/>
    <x v="533"/>
    <x v="1"/>
    <x v="894"/>
    <x v="1"/>
    <x v="585"/>
    <x v="0"/>
  </r>
  <r>
    <x v="6"/>
    <x v="2"/>
    <x v="63"/>
    <x v="1"/>
    <x v="52"/>
    <x v="0"/>
    <x v="56"/>
    <x v="718"/>
    <x v="0"/>
    <x v="750"/>
    <x v="1"/>
    <x v="366"/>
    <x v="5"/>
    <x v="151"/>
    <x v="3"/>
    <x v="956"/>
    <x v="1"/>
    <x v="1650"/>
    <x v="1"/>
    <x v="1136"/>
    <x v="0"/>
  </r>
  <r>
    <x v="6"/>
    <x v="2"/>
    <x v="63"/>
    <x v="1"/>
    <x v="52"/>
    <x v="0"/>
    <x v="56"/>
    <x v="727"/>
    <x v="0"/>
    <x v="729"/>
    <x v="1"/>
    <x v="366"/>
    <x v="5"/>
    <x v="155"/>
    <x v="3"/>
    <x v="967"/>
    <x v="1"/>
    <x v="1609"/>
    <x v="1"/>
    <x v="1163"/>
    <x v="0"/>
  </r>
  <r>
    <x v="6"/>
    <x v="2"/>
    <x v="63"/>
    <x v="1"/>
    <x v="52"/>
    <x v="0"/>
    <x v="56"/>
    <x v="670"/>
    <x v="0"/>
    <x v="673"/>
    <x v="1"/>
    <x v="366"/>
    <x v="5"/>
    <x v="129"/>
    <x v="3"/>
    <x v="872"/>
    <x v="1"/>
    <x v="1486"/>
    <x v="1"/>
    <x v="1028"/>
    <x v="0"/>
  </r>
  <r>
    <x v="6"/>
    <x v="2"/>
    <x v="63"/>
    <x v="1"/>
    <x v="52"/>
    <x v="0"/>
    <x v="56"/>
    <x v="822"/>
    <x v="0"/>
    <x v="993"/>
    <x v="1"/>
    <x v="366"/>
    <x v="5"/>
    <x v="231"/>
    <x v="3"/>
    <x v="1185"/>
    <x v="1"/>
    <x v="2175"/>
    <x v="1"/>
    <x v="1418"/>
    <x v="0"/>
  </r>
  <r>
    <x v="6"/>
    <x v="2"/>
    <x v="63"/>
    <x v="1"/>
    <x v="52"/>
    <x v="0"/>
    <x v="56"/>
    <x v="830"/>
    <x v="0"/>
    <x v="990"/>
    <x v="1"/>
    <x v="366"/>
    <x v="5"/>
    <x v="241"/>
    <x v="3"/>
    <x v="1219"/>
    <x v="1"/>
    <x v="2166"/>
    <x v="1"/>
    <x v="1440"/>
    <x v="0"/>
  </r>
  <r>
    <x v="6"/>
    <x v="0"/>
    <x v="65"/>
    <x v="1"/>
    <x v="52"/>
    <x v="0"/>
    <x v="56"/>
    <x v="370"/>
    <x v="0"/>
    <x v="788"/>
    <x v="1"/>
    <x v="366"/>
    <x v="1"/>
    <x v="70"/>
    <x v="3"/>
    <x v="868"/>
    <x v="1"/>
    <x v="1726"/>
    <x v="1"/>
    <x v="481"/>
    <x v="0"/>
  </r>
  <r>
    <x v="6"/>
    <x v="0"/>
    <x v="65"/>
    <x v="1"/>
    <x v="52"/>
    <x v="0"/>
    <x v="56"/>
    <x v="426"/>
    <x v="0"/>
    <x v="939"/>
    <x v="1"/>
    <x v="366"/>
    <x v="1"/>
    <x v="85"/>
    <x v="3"/>
    <x v="964"/>
    <x v="1"/>
    <x v="2061"/>
    <x v="1"/>
    <x v="569"/>
    <x v="0"/>
  </r>
  <r>
    <x v="6"/>
    <x v="0"/>
    <x v="65"/>
    <x v="1"/>
    <x v="52"/>
    <x v="0"/>
    <x v="56"/>
    <x v="89"/>
    <x v="0"/>
    <x v="288"/>
    <x v="1"/>
    <x v="366"/>
    <x v="1"/>
    <x v="14"/>
    <x v="3"/>
    <x v="222"/>
    <x v="1"/>
    <x v="552"/>
    <x v="1"/>
    <x v="116"/>
    <x v="0"/>
  </r>
  <r>
    <x v="6"/>
    <x v="0"/>
    <x v="65"/>
    <x v="1"/>
    <x v="52"/>
    <x v="0"/>
    <x v="56"/>
    <x v="40"/>
    <x v="0"/>
    <x v="144"/>
    <x v="1"/>
    <x v="366"/>
    <x v="1"/>
    <x v="6"/>
    <x v="3"/>
    <x v="94"/>
    <x v="1"/>
    <x v="256"/>
    <x v="1"/>
    <x v="60"/>
    <x v="0"/>
  </r>
  <r>
    <x v="6"/>
    <x v="0"/>
    <x v="65"/>
    <x v="1"/>
    <x v="52"/>
    <x v="0"/>
    <x v="56"/>
    <x v="2"/>
    <x v="0"/>
    <x v="23"/>
    <x v="1"/>
    <x v="366"/>
    <x v="1"/>
    <x v="0"/>
    <x v="3"/>
    <x v="12"/>
    <x v="1"/>
    <x v="48"/>
    <x v="1"/>
    <x v="7"/>
    <x v="0"/>
  </r>
  <r>
    <x v="6"/>
    <x v="0"/>
    <x v="65"/>
    <x v="1"/>
    <x v="52"/>
    <x v="0"/>
    <x v="56"/>
    <x v="2"/>
    <x v="0"/>
    <x v="23"/>
    <x v="1"/>
    <x v="366"/>
    <x v="1"/>
    <x v="0"/>
    <x v="3"/>
    <x v="10"/>
    <x v="1"/>
    <x v="48"/>
    <x v="1"/>
    <x v="7"/>
    <x v="0"/>
  </r>
  <r>
    <x v="6"/>
    <x v="0"/>
    <x v="65"/>
    <x v="1"/>
    <x v="52"/>
    <x v="0"/>
    <x v="56"/>
    <x v="10"/>
    <x v="0"/>
    <x v="53"/>
    <x v="1"/>
    <x v="366"/>
    <x v="1"/>
    <x v="1"/>
    <x v="3"/>
    <x v="31"/>
    <x v="1"/>
    <x v="96"/>
    <x v="1"/>
    <x v="17"/>
    <x v="0"/>
  </r>
  <r>
    <x v="6"/>
    <x v="0"/>
    <x v="65"/>
    <x v="1"/>
    <x v="52"/>
    <x v="0"/>
    <x v="56"/>
    <x v="2"/>
    <x v="0"/>
    <x v="23"/>
    <x v="1"/>
    <x v="366"/>
    <x v="1"/>
    <x v="0"/>
    <x v="3"/>
    <x v="11"/>
    <x v="1"/>
    <x v="48"/>
    <x v="1"/>
    <x v="7"/>
    <x v="0"/>
  </r>
  <r>
    <x v="6"/>
    <x v="0"/>
    <x v="65"/>
    <x v="1"/>
    <x v="52"/>
    <x v="0"/>
    <x v="56"/>
    <x v="157"/>
    <x v="0"/>
    <x v="457"/>
    <x v="1"/>
    <x v="366"/>
    <x v="1"/>
    <x v="26"/>
    <x v="3"/>
    <x v="525"/>
    <x v="1"/>
    <x v="976"/>
    <x v="1"/>
    <x v="194"/>
    <x v="0"/>
  </r>
  <r>
    <x v="6"/>
    <x v="0"/>
    <x v="65"/>
    <x v="1"/>
    <x v="52"/>
    <x v="0"/>
    <x v="56"/>
    <x v="57"/>
    <x v="0"/>
    <x v="198"/>
    <x v="1"/>
    <x v="366"/>
    <x v="1"/>
    <x v="9"/>
    <x v="3"/>
    <x v="169"/>
    <x v="1"/>
    <x v="350"/>
    <x v="1"/>
    <x v="80"/>
    <x v="0"/>
  </r>
  <r>
    <x v="6"/>
    <x v="0"/>
    <x v="65"/>
    <x v="1"/>
    <x v="52"/>
    <x v="0"/>
    <x v="56"/>
    <x v="439"/>
    <x v="0"/>
    <x v="985"/>
    <x v="1"/>
    <x v="366"/>
    <x v="1"/>
    <x v="89"/>
    <x v="3"/>
    <x v="1014"/>
    <x v="1"/>
    <x v="2158"/>
    <x v="1"/>
    <x v="595"/>
    <x v="0"/>
  </r>
  <r>
    <x v="6"/>
    <x v="0"/>
    <x v="65"/>
    <x v="1"/>
    <x v="52"/>
    <x v="0"/>
    <x v="56"/>
    <x v="349"/>
    <x v="0"/>
    <x v="755"/>
    <x v="1"/>
    <x v="366"/>
    <x v="1"/>
    <x v="65"/>
    <x v="3"/>
    <x v="786"/>
    <x v="1"/>
    <x v="1657"/>
    <x v="1"/>
    <x v="450"/>
    <x v="0"/>
  </r>
  <r>
    <x v="6"/>
    <x v="0"/>
    <x v="65"/>
    <x v="1"/>
    <x v="52"/>
    <x v="0"/>
    <x v="56"/>
    <x v="593"/>
    <x v="0"/>
    <x v="1092"/>
    <x v="1"/>
    <x v="366"/>
    <x v="1"/>
    <x v="151"/>
    <x v="3"/>
    <x v="1504"/>
    <x v="1"/>
    <x v="2432"/>
    <x v="1"/>
    <x v="884"/>
    <x v="0"/>
  </r>
  <r>
    <x v="4"/>
    <x v="0"/>
    <x v="62"/>
    <x v="1"/>
    <x v="52"/>
    <x v="0"/>
    <x v="56"/>
    <x v="1118"/>
    <x v="0"/>
    <x v="1282"/>
    <x v="1"/>
    <x v="366"/>
    <x v="3"/>
    <x v="27"/>
    <x v="4"/>
    <x v="27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18"/>
    <x v="4"/>
    <x v="271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254"/>
    <x v="4"/>
    <x v="186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19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9"/>
    <x v="4"/>
    <x v="20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65"/>
    <x v="4"/>
    <x v="414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22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9"/>
    <x v="4"/>
    <x v="20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1"/>
    <x v="4"/>
    <x v="847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2"/>
    <x v="4"/>
    <x v="856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8"/>
    <x v="4"/>
    <x v="19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272"/>
    <x v="4"/>
    <x v="208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85"/>
    <x v="4"/>
    <x v="67"/>
    <x v="1"/>
    <x v="3003"/>
    <x v="1"/>
    <x v="1715"/>
    <x v="0"/>
  </r>
  <r>
    <x v="1"/>
    <x v="0"/>
    <x v="60"/>
    <x v="1"/>
    <x v="53"/>
    <x v="0"/>
    <x v="54"/>
    <x v="946"/>
    <x v="0"/>
    <x v="1346"/>
    <x v="1"/>
    <x v="366"/>
    <x v="0"/>
    <x v="168"/>
    <x v="3"/>
    <x v="914"/>
    <x v="1"/>
    <x v="2898"/>
    <x v="1"/>
    <x v="1600"/>
    <x v="0"/>
  </r>
  <r>
    <x v="1"/>
    <x v="1"/>
    <x v="60"/>
    <x v="1"/>
    <x v="53"/>
    <x v="0"/>
    <x v="54"/>
    <x v="1103"/>
    <x v="0"/>
    <x v="1563"/>
    <x v="1"/>
    <x v="366"/>
    <x v="0"/>
    <x v="302"/>
    <x v="3"/>
    <x v="1303"/>
    <x v="1"/>
    <x v="2995"/>
    <x v="1"/>
    <x v="1694"/>
    <x v="0"/>
  </r>
  <r>
    <x v="1"/>
    <x v="2"/>
    <x v="66"/>
    <x v="0"/>
    <x v="53"/>
    <x v="0"/>
    <x v="58"/>
    <x v="1262"/>
    <x v="0"/>
    <x v="1719"/>
    <x v="1"/>
    <x v="366"/>
    <x v="1"/>
    <x v="183"/>
    <x v="3"/>
    <x v="1474"/>
    <x v="1"/>
    <x v="2774"/>
    <x v="1"/>
    <x v="1208"/>
    <x v="0"/>
  </r>
  <r>
    <x v="1"/>
    <x v="2"/>
    <x v="66"/>
    <x v="0"/>
    <x v="53"/>
    <x v="0"/>
    <x v="58"/>
    <x v="1262"/>
    <x v="0"/>
    <x v="1719"/>
    <x v="1"/>
    <x v="366"/>
    <x v="1"/>
    <x v="163"/>
    <x v="3"/>
    <x v="1431"/>
    <x v="1"/>
    <x v="2624"/>
    <x v="1"/>
    <x v="1123"/>
    <x v="0"/>
  </r>
  <r>
    <x v="1"/>
    <x v="2"/>
    <x v="66"/>
    <x v="0"/>
    <x v="53"/>
    <x v="0"/>
    <x v="58"/>
    <x v="1262"/>
    <x v="0"/>
    <x v="1719"/>
    <x v="1"/>
    <x v="366"/>
    <x v="1"/>
    <x v="132"/>
    <x v="3"/>
    <x v="1340"/>
    <x v="1"/>
    <x v="2464"/>
    <x v="1"/>
    <x v="974"/>
    <x v="0"/>
  </r>
  <r>
    <x v="1"/>
    <x v="2"/>
    <x v="66"/>
    <x v="0"/>
    <x v="53"/>
    <x v="0"/>
    <x v="58"/>
    <x v="1262"/>
    <x v="0"/>
    <x v="1719"/>
    <x v="1"/>
    <x v="366"/>
    <x v="1"/>
    <x v="102"/>
    <x v="3"/>
    <x v="1205"/>
    <x v="1"/>
    <x v="2204"/>
    <x v="1"/>
    <x v="780"/>
    <x v="0"/>
  </r>
  <r>
    <x v="1"/>
    <x v="2"/>
    <x v="66"/>
    <x v="0"/>
    <x v="53"/>
    <x v="0"/>
    <x v="58"/>
    <x v="1262"/>
    <x v="0"/>
    <x v="1719"/>
    <x v="1"/>
    <x v="366"/>
    <x v="1"/>
    <x v="257"/>
    <x v="3"/>
    <x v="1397"/>
    <x v="1"/>
    <x v="2797"/>
    <x v="1"/>
    <x v="1239"/>
    <x v="0"/>
  </r>
  <r>
    <x v="1"/>
    <x v="2"/>
    <x v="66"/>
    <x v="0"/>
    <x v="53"/>
    <x v="0"/>
    <x v="58"/>
    <x v="1262"/>
    <x v="0"/>
    <x v="1719"/>
    <x v="1"/>
    <x v="366"/>
    <x v="1"/>
    <x v="266"/>
    <x v="3"/>
    <x v="1418"/>
    <x v="1"/>
    <x v="2825"/>
    <x v="1"/>
    <x v="1266"/>
    <x v="0"/>
  </r>
  <r>
    <x v="1"/>
    <x v="2"/>
    <x v="66"/>
    <x v="0"/>
    <x v="53"/>
    <x v="0"/>
    <x v="58"/>
    <x v="1262"/>
    <x v="0"/>
    <x v="1719"/>
    <x v="1"/>
    <x v="366"/>
    <x v="1"/>
    <x v="43"/>
    <x v="3"/>
    <x v="450"/>
    <x v="1"/>
    <x v="1065"/>
    <x v="1"/>
    <x v="251"/>
    <x v="0"/>
  </r>
  <r>
    <x v="1"/>
    <x v="2"/>
    <x v="66"/>
    <x v="0"/>
    <x v="53"/>
    <x v="0"/>
    <x v="58"/>
    <x v="1262"/>
    <x v="0"/>
    <x v="1719"/>
    <x v="1"/>
    <x v="366"/>
    <x v="1"/>
    <x v="150"/>
    <x v="3"/>
    <x v="1110"/>
    <x v="1"/>
    <x v="2329"/>
    <x v="1"/>
    <x v="799"/>
    <x v="0"/>
  </r>
  <r>
    <x v="1"/>
    <x v="2"/>
    <x v="66"/>
    <x v="0"/>
    <x v="53"/>
    <x v="0"/>
    <x v="58"/>
    <x v="1262"/>
    <x v="0"/>
    <x v="1719"/>
    <x v="1"/>
    <x v="366"/>
    <x v="1"/>
    <x v="22"/>
    <x v="3"/>
    <x v="232"/>
    <x v="1"/>
    <x v="558"/>
    <x v="1"/>
    <x v="141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93"/>
    <x v="3"/>
    <x v="1534"/>
    <x v="1"/>
    <x v="2627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254"/>
    <x v="3"/>
    <x v="1584"/>
    <x v="1"/>
    <x v="2821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99"/>
    <x v="3"/>
    <x v="1364"/>
    <x v="1"/>
    <x v="3003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267"/>
    <x v="3"/>
    <x v="1601"/>
    <x v="1"/>
    <x v="3003"/>
    <x v="1"/>
    <x v="1715"/>
    <x v="0"/>
  </r>
  <r>
    <x v="4"/>
    <x v="0"/>
    <x v="65"/>
    <x v="0"/>
    <x v="54"/>
    <x v="0"/>
    <x v="60"/>
    <x v="727"/>
    <x v="0"/>
    <x v="1026"/>
    <x v="1"/>
    <x v="366"/>
    <x v="5"/>
    <x v="50"/>
    <x v="3"/>
    <x v="614"/>
    <x v="1"/>
    <x v="1019"/>
    <x v="1"/>
    <x v="396"/>
    <x v="0"/>
  </r>
  <r>
    <x v="4"/>
    <x v="0"/>
    <x v="65"/>
    <x v="0"/>
    <x v="54"/>
    <x v="0"/>
    <x v="60"/>
    <x v="727"/>
    <x v="0"/>
    <x v="1026"/>
    <x v="1"/>
    <x v="366"/>
    <x v="5"/>
    <x v="123"/>
    <x v="3"/>
    <x v="1075"/>
    <x v="1"/>
    <x v="1846"/>
    <x v="1"/>
    <x v="900"/>
    <x v="0"/>
  </r>
  <r>
    <x v="6"/>
    <x v="0"/>
    <x v="69"/>
    <x v="1"/>
    <x v="55"/>
    <x v="0"/>
    <x v="58"/>
    <x v="745"/>
    <x v="0"/>
    <x v="1067"/>
    <x v="1"/>
    <x v="366"/>
    <x v="1"/>
    <x v="123"/>
    <x v="3"/>
    <x v="1079"/>
    <x v="1"/>
    <x v="2365"/>
    <x v="1"/>
    <x v="1209"/>
    <x v="0"/>
  </r>
  <r>
    <x v="6"/>
    <x v="0"/>
    <x v="69"/>
    <x v="1"/>
    <x v="55"/>
    <x v="0"/>
    <x v="58"/>
    <x v="239"/>
    <x v="0"/>
    <x v="510"/>
    <x v="1"/>
    <x v="366"/>
    <x v="1"/>
    <x v="38"/>
    <x v="3"/>
    <x v="467"/>
    <x v="1"/>
    <x v="1132"/>
    <x v="1"/>
    <x v="298"/>
    <x v="0"/>
  </r>
  <r>
    <x v="6"/>
    <x v="0"/>
    <x v="69"/>
    <x v="1"/>
    <x v="55"/>
    <x v="0"/>
    <x v="58"/>
    <x v="716"/>
    <x v="0"/>
    <x v="1027"/>
    <x v="1"/>
    <x v="366"/>
    <x v="1"/>
    <x v="111"/>
    <x v="3"/>
    <x v="1014"/>
    <x v="1"/>
    <x v="2259"/>
    <x v="1"/>
    <x v="1129"/>
    <x v="0"/>
  </r>
  <r>
    <x v="6"/>
    <x v="0"/>
    <x v="69"/>
    <x v="1"/>
    <x v="55"/>
    <x v="0"/>
    <x v="58"/>
    <x v="131"/>
    <x v="0"/>
    <x v="315"/>
    <x v="1"/>
    <x v="366"/>
    <x v="1"/>
    <x v="19"/>
    <x v="3"/>
    <x v="243"/>
    <x v="1"/>
    <x v="637"/>
    <x v="1"/>
    <x v="164"/>
    <x v="0"/>
  </r>
  <r>
    <x v="6"/>
    <x v="1"/>
    <x v="69"/>
    <x v="1"/>
    <x v="55"/>
    <x v="0"/>
    <x v="58"/>
    <x v="743"/>
    <x v="0"/>
    <x v="932"/>
    <x v="1"/>
    <x v="366"/>
    <x v="5"/>
    <x v="179"/>
    <x v="3"/>
    <x v="1141"/>
    <x v="1"/>
    <x v="2043"/>
    <x v="1"/>
    <x v="1204"/>
    <x v="0"/>
  </r>
  <r>
    <x v="6"/>
    <x v="1"/>
    <x v="69"/>
    <x v="1"/>
    <x v="55"/>
    <x v="0"/>
    <x v="58"/>
    <x v="446"/>
    <x v="0"/>
    <x v="543"/>
    <x v="1"/>
    <x v="366"/>
    <x v="5"/>
    <x v="76"/>
    <x v="3"/>
    <x v="672"/>
    <x v="1"/>
    <x v="1208"/>
    <x v="1"/>
    <x v="613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6"/>
    <x v="0"/>
    <x v="59"/>
    <x v="764"/>
    <x v="0"/>
    <x v="1138"/>
    <x v="1"/>
    <x v="366"/>
    <x v="5"/>
    <x v="131"/>
    <x v="3"/>
    <x v="1042"/>
    <x v="1"/>
    <x v="2530"/>
    <x v="1"/>
    <x v="1255"/>
    <x v="0"/>
  </r>
  <r>
    <x v="6"/>
    <x v="1"/>
    <x v="69"/>
    <x v="1"/>
    <x v="56"/>
    <x v="0"/>
    <x v="59"/>
    <x v="584"/>
    <x v="0"/>
    <x v="894"/>
    <x v="1"/>
    <x v="366"/>
    <x v="5"/>
    <x v="84"/>
    <x v="3"/>
    <x v="715"/>
    <x v="1"/>
    <x v="1953"/>
    <x v="1"/>
    <x v="864"/>
    <x v="0"/>
  </r>
  <r>
    <x v="6"/>
    <x v="1"/>
    <x v="69"/>
    <x v="1"/>
    <x v="56"/>
    <x v="0"/>
    <x v="59"/>
    <x v="983"/>
    <x v="0"/>
    <x v="1395"/>
    <x v="1"/>
    <x v="366"/>
    <x v="5"/>
    <x v="312"/>
    <x v="3"/>
    <x v="1576"/>
    <x v="1"/>
    <x v="2942"/>
    <x v="1"/>
    <x v="1659"/>
    <x v="0"/>
  </r>
  <r>
    <x v="6"/>
    <x v="1"/>
    <x v="69"/>
    <x v="1"/>
    <x v="56"/>
    <x v="0"/>
    <x v="59"/>
    <x v="437"/>
    <x v="0"/>
    <x v="416"/>
    <x v="1"/>
    <x v="366"/>
    <x v="5"/>
    <x v="67"/>
    <x v="3"/>
    <x v="533"/>
    <x v="1"/>
    <x v="875"/>
    <x v="1"/>
    <x v="593"/>
    <x v="0"/>
  </r>
  <r>
    <x v="6"/>
    <x v="1"/>
    <x v="69"/>
    <x v="1"/>
    <x v="56"/>
    <x v="0"/>
    <x v="59"/>
    <x v="695"/>
    <x v="0"/>
    <x v="681"/>
    <x v="1"/>
    <x v="366"/>
    <x v="5"/>
    <x v="138"/>
    <x v="3"/>
    <x v="909"/>
    <x v="1"/>
    <x v="1507"/>
    <x v="1"/>
    <x v="1085"/>
    <x v="0"/>
  </r>
  <r>
    <x v="6"/>
    <x v="1"/>
    <x v="69"/>
    <x v="1"/>
    <x v="56"/>
    <x v="0"/>
    <x v="59"/>
    <x v="724"/>
    <x v="0"/>
    <x v="731"/>
    <x v="1"/>
    <x v="366"/>
    <x v="5"/>
    <x v="152"/>
    <x v="3"/>
    <x v="985"/>
    <x v="1"/>
    <x v="1612"/>
    <x v="1"/>
    <x v="1155"/>
    <x v="0"/>
  </r>
  <r>
    <x v="6"/>
    <x v="1"/>
    <x v="69"/>
    <x v="1"/>
    <x v="56"/>
    <x v="0"/>
    <x v="59"/>
    <x v="923"/>
    <x v="0"/>
    <x v="1321"/>
    <x v="1"/>
    <x v="366"/>
    <x v="5"/>
    <x v="280"/>
    <x v="3"/>
    <x v="1446"/>
    <x v="1"/>
    <x v="2869"/>
    <x v="1"/>
    <x v="1577"/>
    <x v="0"/>
  </r>
  <r>
    <x v="6"/>
    <x v="1"/>
    <x v="69"/>
    <x v="1"/>
    <x v="56"/>
    <x v="0"/>
    <x v="59"/>
    <x v="688"/>
    <x v="0"/>
    <x v="954"/>
    <x v="1"/>
    <x v="366"/>
    <x v="5"/>
    <x v="149"/>
    <x v="3"/>
    <x v="1118"/>
    <x v="1"/>
    <x v="2102"/>
    <x v="1"/>
    <x v="1060"/>
    <x v="0"/>
  </r>
  <r>
    <x v="6"/>
    <x v="1"/>
    <x v="69"/>
    <x v="1"/>
    <x v="56"/>
    <x v="0"/>
    <x v="59"/>
    <x v="871"/>
    <x v="0"/>
    <x v="1311"/>
    <x v="1"/>
    <x v="366"/>
    <x v="5"/>
    <x v="240"/>
    <x v="3"/>
    <x v="1302"/>
    <x v="1"/>
    <x v="2854"/>
    <x v="1"/>
    <x v="1529"/>
    <x v="0"/>
  </r>
  <r>
    <x v="6"/>
    <x v="1"/>
    <x v="69"/>
    <x v="1"/>
    <x v="56"/>
    <x v="0"/>
    <x v="59"/>
    <x v="789"/>
    <x v="0"/>
    <x v="1081"/>
    <x v="1"/>
    <x v="366"/>
    <x v="5"/>
    <x v="144"/>
    <x v="3"/>
    <x v="1289"/>
    <x v="1"/>
    <x v="2405"/>
    <x v="1"/>
    <x v="1314"/>
    <x v="0"/>
  </r>
  <r>
    <x v="6"/>
    <x v="1"/>
    <x v="69"/>
    <x v="1"/>
    <x v="56"/>
    <x v="0"/>
    <x v="59"/>
    <x v="730"/>
    <x v="0"/>
    <x v="995"/>
    <x v="1"/>
    <x v="366"/>
    <x v="5"/>
    <x v="116"/>
    <x v="3"/>
    <x v="1155"/>
    <x v="1"/>
    <x v="2178"/>
    <x v="1"/>
    <x v="1168"/>
    <x v="0"/>
  </r>
  <r>
    <x v="6"/>
    <x v="1"/>
    <x v="69"/>
    <x v="1"/>
    <x v="56"/>
    <x v="0"/>
    <x v="59"/>
    <x v="590"/>
    <x v="0"/>
    <x v="588"/>
    <x v="1"/>
    <x v="366"/>
    <x v="5"/>
    <x v="106"/>
    <x v="3"/>
    <x v="750"/>
    <x v="1"/>
    <x v="1299"/>
    <x v="1"/>
    <x v="876"/>
    <x v="0"/>
  </r>
  <r>
    <x v="6"/>
    <x v="1"/>
    <x v="69"/>
    <x v="1"/>
    <x v="56"/>
    <x v="0"/>
    <x v="59"/>
    <x v="762"/>
    <x v="0"/>
    <x v="796"/>
    <x v="1"/>
    <x v="366"/>
    <x v="5"/>
    <x v="177"/>
    <x v="3"/>
    <x v="1048"/>
    <x v="1"/>
    <x v="1738"/>
    <x v="1"/>
    <x v="1250"/>
    <x v="0"/>
  </r>
  <r>
    <x v="6"/>
    <x v="1"/>
    <x v="69"/>
    <x v="1"/>
    <x v="56"/>
    <x v="0"/>
    <x v="59"/>
    <x v="803"/>
    <x v="0"/>
    <x v="923"/>
    <x v="1"/>
    <x v="366"/>
    <x v="5"/>
    <x v="210"/>
    <x v="3"/>
    <x v="1143"/>
    <x v="1"/>
    <x v="2029"/>
    <x v="1"/>
    <x v="1359"/>
    <x v="0"/>
  </r>
  <r>
    <x v="6"/>
    <x v="1"/>
    <x v="69"/>
    <x v="1"/>
    <x v="56"/>
    <x v="0"/>
    <x v="59"/>
    <x v="321"/>
    <x v="0"/>
    <x v="387"/>
    <x v="1"/>
    <x v="366"/>
    <x v="5"/>
    <x v="44"/>
    <x v="3"/>
    <x v="336"/>
    <x v="1"/>
    <x v="804"/>
    <x v="1"/>
    <x v="404"/>
    <x v="0"/>
  </r>
  <r>
    <x v="6"/>
    <x v="1"/>
    <x v="69"/>
    <x v="1"/>
    <x v="56"/>
    <x v="0"/>
    <x v="59"/>
    <x v="529"/>
    <x v="0"/>
    <x v="631"/>
    <x v="1"/>
    <x v="366"/>
    <x v="5"/>
    <x v="87"/>
    <x v="3"/>
    <x v="628"/>
    <x v="1"/>
    <x v="1391"/>
    <x v="1"/>
    <x v="753"/>
    <x v="0"/>
  </r>
  <r>
    <x v="6"/>
    <x v="1"/>
    <x v="69"/>
    <x v="1"/>
    <x v="56"/>
    <x v="0"/>
    <x v="59"/>
    <x v="274"/>
    <x v="0"/>
    <x v="477"/>
    <x v="1"/>
    <x v="366"/>
    <x v="9"/>
    <x v="54"/>
    <x v="3"/>
    <x v="619"/>
    <x v="1"/>
    <x v="1041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74"/>
    <x v="0"/>
    <x v="496"/>
    <x v="1"/>
    <x v="366"/>
    <x v="9"/>
    <x v="54"/>
    <x v="3"/>
    <x v="619"/>
    <x v="1"/>
    <x v="1102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50"/>
    <x v="0"/>
    <x v="511"/>
    <x v="1"/>
    <x v="366"/>
    <x v="1"/>
    <x v="49"/>
    <x v="3"/>
    <x v="578"/>
    <x v="1"/>
    <x v="1133"/>
    <x v="1"/>
    <x v="314"/>
    <x v="0"/>
  </r>
  <r>
    <x v="6"/>
    <x v="1"/>
    <x v="69"/>
    <x v="1"/>
    <x v="56"/>
    <x v="0"/>
    <x v="59"/>
    <x v="2"/>
    <x v="0"/>
    <x v="20"/>
    <x v="1"/>
    <x v="366"/>
    <x v="1"/>
    <x v="0"/>
    <x v="3"/>
    <x v="18"/>
    <x v="1"/>
    <x v="42"/>
    <x v="1"/>
    <x v="7"/>
    <x v="0"/>
  </r>
  <r>
    <x v="6"/>
    <x v="1"/>
    <x v="69"/>
    <x v="1"/>
    <x v="56"/>
    <x v="0"/>
    <x v="59"/>
    <x v="50"/>
    <x v="0"/>
    <x v="130"/>
    <x v="1"/>
    <x v="366"/>
    <x v="5"/>
    <x v="6"/>
    <x v="3"/>
    <x v="143"/>
    <x v="1"/>
    <x v="231"/>
    <x v="1"/>
    <x v="73"/>
    <x v="0"/>
  </r>
  <r>
    <x v="6"/>
    <x v="1"/>
    <x v="69"/>
    <x v="1"/>
    <x v="56"/>
    <x v="0"/>
    <x v="59"/>
    <x v="39"/>
    <x v="0"/>
    <x v="83"/>
    <x v="1"/>
    <x v="366"/>
    <x v="5"/>
    <x v="3"/>
    <x v="3"/>
    <x v="69"/>
    <x v="1"/>
    <x v="148"/>
    <x v="1"/>
    <x v="59"/>
    <x v="0"/>
  </r>
  <r>
    <x v="6"/>
    <x v="1"/>
    <x v="69"/>
    <x v="1"/>
    <x v="56"/>
    <x v="0"/>
    <x v="59"/>
    <x v="96"/>
    <x v="0"/>
    <x v="176"/>
    <x v="1"/>
    <x v="366"/>
    <x v="5"/>
    <x v="9"/>
    <x v="3"/>
    <x v="146"/>
    <x v="1"/>
    <x v="313"/>
    <x v="1"/>
    <x v="124"/>
    <x v="0"/>
  </r>
  <r>
    <x v="6"/>
    <x v="1"/>
    <x v="69"/>
    <x v="1"/>
    <x v="56"/>
    <x v="0"/>
    <x v="59"/>
    <x v="108"/>
    <x v="0"/>
    <x v="191"/>
    <x v="1"/>
    <x v="366"/>
    <x v="5"/>
    <x v="10"/>
    <x v="3"/>
    <x v="146"/>
    <x v="1"/>
    <x v="340"/>
    <x v="1"/>
    <x v="140"/>
    <x v="0"/>
  </r>
  <r>
    <x v="6"/>
    <x v="1"/>
    <x v="69"/>
    <x v="1"/>
    <x v="56"/>
    <x v="0"/>
    <x v="59"/>
    <x v="19"/>
    <x v="0"/>
    <x v="53"/>
    <x v="1"/>
    <x v="366"/>
    <x v="5"/>
    <x v="1"/>
    <x v="3"/>
    <x v="27"/>
    <x v="1"/>
    <x v="96"/>
    <x v="1"/>
    <x v="30"/>
    <x v="0"/>
  </r>
  <r>
    <x v="6"/>
    <x v="1"/>
    <x v="69"/>
    <x v="1"/>
    <x v="56"/>
    <x v="0"/>
    <x v="59"/>
    <x v="61"/>
    <x v="0"/>
    <x v="99"/>
    <x v="1"/>
    <x v="366"/>
    <x v="5"/>
    <x v="4"/>
    <x v="3"/>
    <x v="81"/>
    <x v="1"/>
    <x v="179"/>
    <x v="1"/>
    <x v="85"/>
    <x v="0"/>
  </r>
  <r>
    <x v="6"/>
    <x v="1"/>
    <x v="69"/>
    <x v="1"/>
    <x v="56"/>
    <x v="0"/>
    <x v="59"/>
    <x v="172"/>
    <x v="0"/>
    <x v="232"/>
    <x v="1"/>
    <x v="366"/>
    <x v="5"/>
    <x v="13"/>
    <x v="3"/>
    <x v="202"/>
    <x v="1"/>
    <x v="421"/>
    <x v="1"/>
    <x v="209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419"/>
    <x v="0"/>
    <x v="778"/>
    <x v="1"/>
    <x v="366"/>
    <x v="1"/>
    <x v="83"/>
    <x v="3"/>
    <x v="56"/>
    <x v="1"/>
    <x v="1713"/>
    <x v="1"/>
    <x v="557"/>
    <x v="0"/>
  </r>
  <r>
    <x v="6"/>
    <x v="1"/>
    <x v="69"/>
    <x v="1"/>
    <x v="56"/>
    <x v="0"/>
    <x v="59"/>
    <x v="460"/>
    <x v="0"/>
    <x v="857"/>
    <x v="1"/>
    <x v="366"/>
    <x v="1"/>
    <x v="95"/>
    <x v="3"/>
    <x v="922"/>
    <x v="1"/>
    <x v="1874"/>
    <x v="1"/>
    <x v="630"/>
    <x v="0"/>
  </r>
  <r>
    <x v="6"/>
    <x v="1"/>
    <x v="69"/>
    <x v="1"/>
    <x v="56"/>
    <x v="0"/>
    <x v="59"/>
    <x v="293"/>
    <x v="0"/>
    <x v="596"/>
    <x v="1"/>
    <x v="366"/>
    <x v="1"/>
    <x v="53"/>
    <x v="3"/>
    <x v="689"/>
    <x v="1"/>
    <x v="1318"/>
    <x v="1"/>
    <x v="365"/>
    <x v="0"/>
  </r>
  <r>
    <x v="6"/>
    <x v="1"/>
    <x v="69"/>
    <x v="1"/>
    <x v="56"/>
    <x v="0"/>
    <x v="59"/>
    <x v="264"/>
    <x v="0"/>
    <x v="552"/>
    <x v="1"/>
    <x v="366"/>
    <x v="1"/>
    <x v="48"/>
    <x v="3"/>
    <x v="633"/>
    <x v="1"/>
    <x v="1229"/>
    <x v="1"/>
    <x v="332"/>
    <x v="0"/>
  </r>
  <r>
    <x v="6"/>
    <x v="1"/>
    <x v="69"/>
    <x v="1"/>
    <x v="56"/>
    <x v="0"/>
    <x v="59"/>
    <x v="731"/>
    <x v="0"/>
    <x v="1227"/>
    <x v="1"/>
    <x v="366"/>
    <x v="1"/>
    <x v="205"/>
    <x v="3"/>
    <x v="1164"/>
    <x v="1"/>
    <x v="2716"/>
    <x v="1"/>
    <x v="1170"/>
    <x v="0"/>
  </r>
  <r>
    <x v="6"/>
    <x v="1"/>
    <x v="69"/>
    <x v="1"/>
    <x v="56"/>
    <x v="0"/>
    <x v="59"/>
    <x v="768"/>
    <x v="0"/>
    <x v="1271"/>
    <x v="1"/>
    <x v="366"/>
    <x v="1"/>
    <x v="232"/>
    <x v="3"/>
    <x v="1387"/>
    <x v="1"/>
    <x v="2787"/>
    <x v="1"/>
    <x v="1264"/>
    <x v="0"/>
  </r>
  <r>
    <x v="6"/>
    <x v="1"/>
    <x v="69"/>
    <x v="1"/>
    <x v="56"/>
    <x v="0"/>
    <x v="59"/>
    <x v="601"/>
    <x v="0"/>
    <x v="1032"/>
    <x v="1"/>
    <x v="366"/>
    <x v="1"/>
    <x v="160"/>
    <x v="3"/>
    <x v="994"/>
    <x v="1"/>
    <x v="2270"/>
    <x v="1"/>
    <x v="895"/>
    <x v="0"/>
  </r>
  <r>
    <x v="6"/>
    <x v="1"/>
    <x v="69"/>
    <x v="1"/>
    <x v="56"/>
    <x v="0"/>
    <x v="59"/>
    <x v="656"/>
    <x v="0"/>
    <x v="1080"/>
    <x v="1"/>
    <x v="366"/>
    <x v="1"/>
    <x v="181"/>
    <x v="3"/>
    <x v="1077"/>
    <x v="1"/>
    <x v="2399"/>
    <x v="1"/>
    <x v="999"/>
    <x v="0"/>
  </r>
  <r>
    <x v="3"/>
    <x v="0"/>
    <x v="63"/>
    <x v="1"/>
    <x v="56"/>
    <x v="0"/>
    <x v="59"/>
    <x v="942"/>
    <x v="0"/>
    <x v="1298"/>
    <x v="1"/>
    <x v="366"/>
    <x v="5"/>
    <x v="11"/>
    <x v="3"/>
    <x v="70"/>
    <x v="1"/>
    <x v="162"/>
    <x v="1"/>
    <x v="75"/>
    <x v="0"/>
  </r>
  <r>
    <x v="3"/>
    <x v="0"/>
    <x v="63"/>
    <x v="1"/>
    <x v="56"/>
    <x v="0"/>
    <x v="59"/>
    <x v="942"/>
    <x v="0"/>
    <x v="1298"/>
    <x v="1"/>
    <x v="366"/>
    <x v="5"/>
    <x v="39"/>
    <x v="3"/>
    <x v="243"/>
    <x v="1"/>
    <x v="466"/>
    <x v="1"/>
    <x v="23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53"/>
    <x v="1"/>
    <x v="307"/>
    <x v="1"/>
    <x v="150"/>
    <x v="0"/>
  </r>
  <r>
    <x v="3"/>
    <x v="0"/>
    <x v="63"/>
    <x v="1"/>
    <x v="56"/>
    <x v="0"/>
    <x v="59"/>
    <x v="942"/>
    <x v="0"/>
    <x v="1298"/>
    <x v="1"/>
    <x v="366"/>
    <x v="5"/>
    <x v="85"/>
    <x v="3"/>
    <x v="549"/>
    <x v="1"/>
    <x v="1008"/>
    <x v="1"/>
    <x v="506"/>
    <x v="0"/>
  </r>
  <r>
    <x v="3"/>
    <x v="0"/>
    <x v="63"/>
    <x v="1"/>
    <x v="56"/>
    <x v="0"/>
    <x v="59"/>
    <x v="942"/>
    <x v="0"/>
    <x v="1298"/>
    <x v="1"/>
    <x v="366"/>
    <x v="5"/>
    <x v="7"/>
    <x v="3"/>
    <x v="43"/>
    <x v="1"/>
    <x v="140"/>
    <x v="1"/>
    <x v="6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35"/>
    <x v="1"/>
    <x v="416"/>
    <x v="1"/>
    <x v="191"/>
    <x v="0"/>
  </r>
  <r>
    <x v="3"/>
    <x v="0"/>
    <x v="63"/>
    <x v="1"/>
    <x v="56"/>
    <x v="0"/>
    <x v="59"/>
    <x v="942"/>
    <x v="0"/>
    <x v="1298"/>
    <x v="1"/>
    <x v="366"/>
    <x v="5"/>
    <x v="14"/>
    <x v="3"/>
    <x v="86"/>
    <x v="1"/>
    <x v="258"/>
    <x v="1"/>
    <x v="117"/>
    <x v="0"/>
  </r>
  <r>
    <x v="3"/>
    <x v="0"/>
    <x v="63"/>
    <x v="1"/>
    <x v="56"/>
    <x v="0"/>
    <x v="59"/>
    <x v="942"/>
    <x v="0"/>
    <x v="1298"/>
    <x v="1"/>
    <x v="366"/>
    <x v="5"/>
    <x v="59"/>
    <x v="3"/>
    <x v="297"/>
    <x v="1"/>
    <x v="917"/>
    <x v="1"/>
    <x v="425"/>
    <x v="0"/>
  </r>
  <r>
    <x v="3"/>
    <x v="0"/>
    <x v="63"/>
    <x v="1"/>
    <x v="56"/>
    <x v="0"/>
    <x v="59"/>
    <x v="942"/>
    <x v="0"/>
    <x v="1298"/>
    <x v="1"/>
    <x v="366"/>
    <x v="5"/>
    <x v="49"/>
    <x v="3"/>
    <x v="320"/>
    <x v="1"/>
    <x v="893"/>
    <x v="1"/>
    <x v="346"/>
    <x v="0"/>
  </r>
  <r>
    <x v="3"/>
    <x v="0"/>
    <x v="63"/>
    <x v="1"/>
    <x v="56"/>
    <x v="0"/>
    <x v="59"/>
    <x v="942"/>
    <x v="0"/>
    <x v="1298"/>
    <x v="1"/>
    <x v="366"/>
    <x v="5"/>
    <x v="13"/>
    <x v="3"/>
    <x v="92"/>
    <x v="1"/>
    <x v="255"/>
    <x v="1"/>
    <x v="100"/>
    <x v="0"/>
  </r>
  <r>
    <x v="3"/>
    <x v="0"/>
    <x v="63"/>
    <x v="1"/>
    <x v="56"/>
    <x v="0"/>
    <x v="59"/>
    <x v="942"/>
    <x v="0"/>
    <x v="1298"/>
    <x v="1"/>
    <x v="366"/>
    <x v="5"/>
    <x v="39"/>
    <x v="3"/>
    <x v="267"/>
    <x v="1"/>
    <x v="763"/>
    <x v="1"/>
    <x v="287"/>
    <x v="0"/>
  </r>
  <r>
    <x v="3"/>
    <x v="0"/>
    <x v="63"/>
    <x v="1"/>
    <x v="56"/>
    <x v="0"/>
    <x v="59"/>
    <x v="942"/>
    <x v="0"/>
    <x v="1298"/>
    <x v="1"/>
    <x v="366"/>
    <x v="5"/>
    <x v="8"/>
    <x v="3"/>
    <x v="46"/>
    <x v="1"/>
    <x v="148"/>
    <x v="1"/>
    <x v="63"/>
    <x v="0"/>
  </r>
  <r>
    <x v="3"/>
    <x v="0"/>
    <x v="63"/>
    <x v="1"/>
    <x v="56"/>
    <x v="0"/>
    <x v="59"/>
    <x v="942"/>
    <x v="0"/>
    <x v="1298"/>
    <x v="1"/>
    <x v="366"/>
    <x v="5"/>
    <x v="49"/>
    <x v="3"/>
    <x v="336"/>
    <x v="1"/>
    <x v="653"/>
    <x v="1"/>
    <x v="305"/>
    <x v="0"/>
  </r>
  <r>
    <x v="3"/>
    <x v="0"/>
    <x v="63"/>
    <x v="1"/>
    <x v="56"/>
    <x v="0"/>
    <x v="59"/>
    <x v="942"/>
    <x v="0"/>
    <x v="1298"/>
    <x v="1"/>
    <x v="366"/>
    <x v="5"/>
    <x v="19"/>
    <x v="3"/>
    <x v="145"/>
    <x v="1"/>
    <x v="280"/>
    <x v="1"/>
    <x v="131"/>
    <x v="0"/>
  </r>
  <r>
    <x v="3"/>
    <x v="0"/>
    <x v="63"/>
    <x v="1"/>
    <x v="56"/>
    <x v="0"/>
    <x v="59"/>
    <x v="942"/>
    <x v="0"/>
    <x v="1298"/>
    <x v="1"/>
    <x v="366"/>
    <x v="5"/>
    <x v="34"/>
    <x v="3"/>
    <x v="238"/>
    <x v="1"/>
    <x v="740"/>
    <x v="1"/>
    <x v="33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82"/>
    <x v="1"/>
    <x v="27"/>
    <x v="0"/>
  </r>
  <r>
    <x v="3"/>
    <x v="0"/>
    <x v="63"/>
    <x v="1"/>
    <x v="56"/>
    <x v="0"/>
    <x v="59"/>
    <x v="942"/>
    <x v="0"/>
    <x v="1298"/>
    <x v="1"/>
    <x v="366"/>
    <x v="5"/>
    <x v="4"/>
    <x v="3"/>
    <x v="40"/>
    <x v="1"/>
    <x v="96"/>
    <x v="1"/>
    <x v="35"/>
    <x v="0"/>
  </r>
  <r>
    <x v="3"/>
    <x v="0"/>
    <x v="63"/>
    <x v="1"/>
    <x v="56"/>
    <x v="0"/>
    <x v="59"/>
    <x v="942"/>
    <x v="0"/>
    <x v="1298"/>
    <x v="1"/>
    <x v="366"/>
    <x v="5"/>
    <x v="10"/>
    <x v="3"/>
    <x v="77"/>
    <x v="1"/>
    <x v="244"/>
    <x v="1"/>
    <x v="11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103"/>
    <x v="1"/>
    <x v="34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74"/>
    <x v="3"/>
    <x v="842"/>
    <x v="1"/>
    <x v="1675"/>
    <x v="1"/>
    <x v="600"/>
    <x v="0"/>
  </r>
  <r>
    <x v="2"/>
    <x v="0"/>
    <x v="66"/>
    <x v="1"/>
    <x v="56"/>
    <x v="0"/>
    <x v="59"/>
    <x v="965"/>
    <x v="0"/>
    <x v="1426"/>
    <x v="1"/>
    <x v="366"/>
    <x v="4"/>
    <x v="74"/>
    <x v="3"/>
    <x v="831"/>
    <x v="1"/>
    <x v="1675"/>
    <x v="1"/>
    <x v="600"/>
    <x v="0"/>
  </r>
  <r>
    <x v="4"/>
    <x v="0"/>
    <x v="65"/>
    <x v="1"/>
    <x v="56"/>
    <x v="0"/>
    <x v="59"/>
    <x v="911"/>
    <x v="0"/>
    <x v="1394"/>
    <x v="1"/>
    <x v="366"/>
    <x v="3"/>
    <x v="60"/>
    <x v="3"/>
    <x v="845"/>
    <x v="1"/>
    <x v="1761"/>
    <x v="1"/>
    <x v="676"/>
    <x v="0"/>
  </r>
  <r>
    <x v="4"/>
    <x v="0"/>
    <x v="65"/>
    <x v="1"/>
    <x v="56"/>
    <x v="0"/>
    <x v="59"/>
    <x v="911"/>
    <x v="0"/>
    <x v="1394"/>
    <x v="1"/>
    <x v="366"/>
    <x v="3"/>
    <x v="10"/>
    <x v="3"/>
    <x v="180"/>
    <x v="1"/>
    <x v="414"/>
    <x v="1"/>
    <x v="138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7"/>
    <x v="1"/>
    <x v="14"/>
    <x v="0"/>
  </r>
  <r>
    <x v="4"/>
    <x v="0"/>
    <x v="65"/>
    <x v="1"/>
    <x v="56"/>
    <x v="0"/>
    <x v="59"/>
    <x v="911"/>
    <x v="0"/>
    <x v="1394"/>
    <x v="1"/>
    <x v="366"/>
    <x v="3"/>
    <x v="122"/>
    <x v="3"/>
    <x v="617"/>
    <x v="1"/>
    <x v="2472"/>
    <x v="1"/>
    <x v="1246"/>
    <x v="0"/>
  </r>
  <r>
    <x v="4"/>
    <x v="0"/>
    <x v="65"/>
    <x v="1"/>
    <x v="56"/>
    <x v="0"/>
    <x v="59"/>
    <x v="911"/>
    <x v="0"/>
    <x v="1394"/>
    <x v="1"/>
    <x v="366"/>
    <x v="3"/>
    <x v="126"/>
    <x v="3"/>
    <x v="1006"/>
    <x v="1"/>
    <x v="2245"/>
    <x v="1"/>
    <x v="737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9"/>
    <x v="1"/>
    <x v="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36"/>
    <x v="4"/>
    <x v="318"/>
    <x v="1"/>
    <x v="737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88"/>
    <x v="4"/>
    <x v="134"/>
    <x v="1"/>
    <x v="321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94"/>
    <x v="4"/>
    <x v="574"/>
    <x v="1"/>
    <x v="80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401"/>
    <x v="4"/>
    <x v="658"/>
    <x v="1"/>
    <x v="91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78"/>
    <x v="4"/>
    <x v="484"/>
    <x v="1"/>
    <x v="67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9"/>
    <x v="4"/>
    <x v="553"/>
    <x v="1"/>
    <x v="764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2"/>
    <x v="4"/>
    <x v="489"/>
    <x v="1"/>
    <x v="690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66"/>
    <x v="4"/>
    <x v="415"/>
    <x v="1"/>
    <x v="571"/>
    <x v="1"/>
    <x v="1715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99"/>
    <x v="3"/>
    <x v="1009"/>
    <x v="1"/>
    <x v="2014"/>
    <x v="1"/>
    <x v="1106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1965"/>
    <x v="1"/>
    <x v="1029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2215"/>
    <x v="1"/>
    <x v="1113"/>
    <x v="0"/>
  </r>
  <r>
    <x v="3"/>
    <x v="1"/>
    <x v="63"/>
    <x v="1"/>
    <x v="56"/>
    <x v="0"/>
    <x v="59"/>
    <x v="1041"/>
    <x v="0"/>
    <x v="1508"/>
    <x v="1"/>
    <x v="366"/>
    <x v="5"/>
    <x v="39"/>
    <x v="3"/>
    <x v="525"/>
    <x v="1"/>
    <x v="1122"/>
    <x v="1"/>
    <x v="534"/>
    <x v="0"/>
  </r>
  <r>
    <x v="3"/>
    <x v="1"/>
    <x v="63"/>
    <x v="1"/>
    <x v="56"/>
    <x v="0"/>
    <x v="59"/>
    <x v="1054"/>
    <x v="0"/>
    <x v="1474"/>
    <x v="1"/>
    <x v="366"/>
    <x v="5"/>
    <x v="119"/>
    <x v="3"/>
    <x v="1118"/>
    <x v="1"/>
    <x v="1965"/>
    <x v="1"/>
    <x v="115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1737"/>
    <x v="1"/>
    <x v="1144"/>
    <x v="0"/>
  </r>
  <r>
    <x v="3"/>
    <x v="1"/>
    <x v="63"/>
    <x v="1"/>
    <x v="56"/>
    <x v="0"/>
    <x v="59"/>
    <x v="1054"/>
    <x v="0"/>
    <x v="1474"/>
    <x v="1"/>
    <x v="366"/>
    <x v="5"/>
    <x v="49"/>
    <x v="3"/>
    <x v="628"/>
    <x v="1"/>
    <x v="1361"/>
    <x v="1"/>
    <x v="704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54"/>
    <x v="1"/>
    <x v="121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15"/>
    <x v="1"/>
    <x v="1289"/>
    <x v="0"/>
  </r>
  <r>
    <x v="3"/>
    <x v="1"/>
    <x v="63"/>
    <x v="1"/>
    <x v="56"/>
    <x v="0"/>
    <x v="59"/>
    <x v="1054"/>
    <x v="0"/>
    <x v="1474"/>
    <x v="1"/>
    <x v="366"/>
    <x v="3"/>
    <x v="55"/>
    <x v="3"/>
    <x v="338"/>
    <x v="1"/>
    <x v="1271"/>
    <x v="1"/>
    <x v="321"/>
    <x v="0"/>
  </r>
  <r>
    <x v="3"/>
    <x v="2"/>
    <x v="63"/>
    <x v="1"/>
    <x v="56"/>
    <x v="0"/>
    <x v="59"/>
    <x v="1239"/>
    <x v="0"/>
    <x v="1549"/>
    <x v="1"/>
    <x v="366"/>
    <x v="5"/>
    <x v="19"/>
    <x v="3"/>
    <x v="299"/>
    <x v="1"/>
    <x v="653"/>
    <x v="1"/>
    <x v="268"/>
    <x v="0"/>
  </r>
  <r>
    <x v="3"/>
    <x v="2"/>
    <x v="63"/>
    <x v="1"/>
    <x v="56"/>
    <x v="0"/>
    <x v="59"/>
    <x v="1239"/>
    <x v="0"/>
    <x v="1549"/>
    <x v="1"/>
    <x v="366"/>
    <x v="5"/>
    <x v="80"/>
    <x v="3"/>
    <x v="718"/>
    <x v="1"/>
    <x v="1624"/>
    <x v="1"/>
    <x v="781"/>
    <x v="0"/>
  </r>
  <r>
    <x v="3"/>
    <x v="2"/>
    <x v="63"/>
    <x v="1"/>
    <x v="56"/>
    <x v="0"/>
    <x v="59"/>
    <x v="1239"/>
    <x v="0"/>
    <x v="1549"/>
    <x v="1"/>
    <x v="366"/>
    <x v="5"/>
    <x v="76"/>
    <x v="3"/>
    <x v="842"/>
    <x v="1"/>
    <x v="1642"/>
    <x v="1"/>
    <x v="826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261"/>
    <x v="1"/>
    <x v="743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183"/>
    <x v="1"/>
    <x v="613"/>
    <x v="0"/>
  </r>
  <r>
    <x v="3"/>
    <x v="2"/>
    <x v="63"/>
    <x v="1"/>
    <x v="56"/>
    <x v="0"/>
    <x v="59"/>
    <x v="1239"/>
    <x v="0"/>
    <x v="1549"/>
    <x v="1"/>
    <x v="366"/>
    <x v="5"/>
    <x v="50"/>
    <x v="3"/>
    <x v="623"/>
    <x v="1"/>
    <x v="1278"/>
    <x v="1"/>
    <x v="694"/>
    <x v="0"/>
  </r>
  <r>
    <x v="3"/>
    <x v="2"/>
    <x v="63"/>
    <x v="1"/>
    <x v="56"/>
    <x v="0"/>
    <x v="59"/>
    <x v="1239"/>
    <x v="0"/>
    <x v="1549"/>
    <x v="1"/>
    <x v="366"/>
    <x v="5"/>
    <x v="168"/>
    <x v="3"/>
    <x v="1272"/>
    <x v="1"/>
    <x v="2541"/>
    <x v="1"/>
    <x v="1477"/>
    <x v="0"/>
  </r>
  <r>
    <x v="3"/>
    <x v="2"/>
    <x v="63"/>
    <x v="1"/>
    <x v="56"/>
    <x v="0"/>
    <x v="59"/>
    <x v="1239"/>
    <x v="0"/>
    <x v="1549"/>
    <x v="1"/>
    <x v="366"/>
    <x v="5"/>
    <x v="40"/>
    <x v="3"/>
    <x v="525"/>
    <x v="1"/>
    <x v="1270"/>
    <x v="1"/>
    <x v="564"/>
    <x v="0"/>
  </r>
  <r>
    <x v="3"/>
    <x v="2"/>
    <x v="63"/>
    <x v="1"/>
    <x v="56"/>
    <x v="0"/>
    <x v="59"/>
    <x v="1239"/>
    <x v="0"/>
    <x v="1549"/>
    <x v="1"/>
    <x v="366"/>
    <x v="5"/>
    <x v="23"/>
    <x v="3"/>
    <x v="294"/>
    <x v="1"/>
    <x v="608"/>
    <x v="1"/>
    <x v="262"/>
    <x v="0"/>
  </r>
  <r>
    <x v="3"/>
    <x v="2"/>
    <x v="63"/>
    <x v="1"/>
    <x v="56"/>
    <x v="0"/>
    <x v="59"/>
    <x v="1239"/>
    <x v="0"/>
    <x v="1549"/>
    <x v="1"/>
    <x v="366"/>
    <x v="5"/>
    <x v="102"/>
    <x v="3"/>
    <x v="846"/>
    <x v="1"/>
    <x v="1990"/>
    <x v="1"/>
    <x v="1090"/>
    <x v="0"/>
  </r>
  <r>
    <x v="4"/>
    <x v="2"/>
    <x v="65"/>
    <x v="1"/>
    <x v="56"/>
    <x v="0"/>
    <x v="59"/>
    <x v="1144"/>
    <x v="0"/>
    <x v="1465"/>
    <x v="1"/>
    <x v="366"/>
    <x v="3"/>
    <x v="206"/>
    <x v="3"/>
    <x v="905"/>
    <x v="1"/>
    <x v="2629"/>
    <x v="1"/>
    <x v="1585"/>
    <x v="0"/>
  </r>
  <r>
    <x v="4"/>
    <x v="2"/>
    <x v="65"/>
    <x v="1"/>
    <x v="56"/>
    <x v="0"/>
    <x v="59"/>
    <x v="1144"/>
    <x v="0"/>
    <x v="1465"/>
    <x v="1"/>
    <x v="366"/>
    <x v="3"/>
    <x v="241"/>
    <x v="3"/>
    <x v="842"/>
    <x v="1"/>
    <x v="2393"/>
    <x v="1"/>
    <x v="1411"/>
    <x v="0"/>
  </r>
  <r>
    <x v="4"/>
    <x v="2"/>
    <x v="65"/>
    <x v="1"/>
    <x v="56"/>
    <x v="0"/>
    <x v="59"/>
    <x v="1144"/>
    <x v="0"/>
    <x v="1465"/>
    <x v="1"/>
    <x v="366"/>
    <x v="3"/>
    <x v="200"/>
    <x v="3"/>
    <x v="1009"/>
    <x v="1"/>
    <x v="2595"/>
    <x v="1"/>
    <x v="145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932"/>
    <x v="0"/>
    <x v="1324"/>
    <x v="1"/>
    <x v="366"/>
    <x v="5"/>
    <x v="260"/>
    <x v="3"/>
    <x v="1487"/>
    <x v="1"/>
    <x v="2873"/>
    <x v="1"/>
    <x v="1587"/>
    <x v="0"/>
  </r>
  <r>
    <x v="6"/>
    <x v="0"/>
    <x v="73"/>
    <x v="0"/>
    <x v="56"/>
    <x v="0"/>
    <x v="59"/>
    <x v="717"/>
    <x v="0"/>
    <x v="1030"/>
    <x v="1"/>
    <x v="366"/>
    <x v="5"/>
    <x v="113"/>
    <x v="3"/>
    <x v="890"/>
    <x v="1"/>
    <x v="2265"/>
    <x v="1"/>
    <x v="1131"/>
    <x v="0"/>
  </r>
  <r>
    <x v="6"/>
    <x v="0"/>
    <x v="73"/>
    <x v="0"/>
    <x v="56"/>
    <x v="0"/>
    <x v="59"/>
    <x v="839"/>
    <x v="0"/>
    <x v="1213"/>
    <x v="1"/>
    <x v="366"/>
    <x v="5"/>
    <x v="191"/>
    <x v="3"/>
    <x v="1363"/>
    <x v="1"/>
    <x v="2689"/>
    <x v="1"/>
    <x v="1461"/>
    <x v="0"/>
  </r>
  <r>
    <x v="6"/>
    <x v="1"/>
    <x v="73"/>
    <x v="0"/>
    <x v="56"/>
    <x v="0"/>
    <x v="59"/>
    <x v="843"/>
    <x v="0"/>
    <x v="1185"/>
    <x v="1"/>
    <x v="366"/>
    <x v="5"/>
    <x v="230"/>
    <x v="3"/>
    <x v="1264"/>
    <x v="1"/>
    <x v="2621"/>
    <x v="1"/>
    <x v="1478"/>
    <x v="0"/>
  </r>
  <r>
    <x v="6"/>
    <x v="1"/>
    <x v="73"/>
    <x v="0"/>
    <x v="56"/>
    <x v="0"/>
    <x v="59"/>
    <x v="5"/>
    <x v="0"/>
    <x v="30"/>
    <x v="1"/>
    <x v="366"/>
    <x v="5"/>
    <x v="64"/>
    <x v="3"/>
    <x v="634"/>
    <x v="1"/>
    <x v="60"/>
    <x v="1"/>
    <x v="11"/>
    <x v="0"/>
  </r>
  <r>
    <x v="6"/>
    <x v="1"/>
    <x v="73"/>
    <x v="0"/>
    <x v="56"/>
    <x v="0"/>
    <x v="59"/>
    <x v="52"/>
    <x v="0"/>
    <x v="148"/>
    <x v="1"/>
    <x v="366"/>
    <x v="5"/>
    <x v="0"/>
    <x v="3"/>
    <x v="37"/>
    <x v="1"/>
    <x v="261"/>
    <x v="1"/>
    <x v="75"/>
    <x v="0"/>
  </r>
  <r>
    <x v="6"/>
    <x v="1"/>
    <x v="73"/>
    <x v="0"/>
    <x v="56"/>
    <x v="0"/>
    <x v="59"/>
    <x v="52"/>
    <x v="0"/>
    <x v="148"/>
    <x v="1"/>
    <x v="366"/>
    <x v="5"/>
    <x v="6"/>
    <x v="3"/>
    <x v="185"/>
    <x v="1"/>
    <x v="261"/>
    <x v="1"/>
    <x v="75"/>
    <x v="0"/>
  </r>
  <r>
    <x v="6"/>
    <x v="1"/>
    <x v="73"/>
    <x v="0"/>
    <x v="56"/>
    <x v="0"/>
    <x v="59"/>
    <x v="19"/>
    <x v="0"/>
    <x v="98"/>
    <x v="1"/>
    <x v="366"/>
    <x v="5"/>
    <x v="6"/>
    <x v="3"/>
    <x v="194"/>
    <x v="1"/>
    <x v="174"/>
    <x v="1"/>
    <x v="30"/>
    <x v="0"/>
  </r>
  <r>
    <x v="6"/>
    <x v="1"/>
    <x v="73"/>
    <x v="0"/>
    <x v="56"/>
    <x v="0"/>
    <x v="59"/>
    <x v="182"/>
    <x v="0"/>
    <x v="299"/>
    <x v="1"/>
    <x v="366"/>
    <x v="5"/>
    <x v="4"/>
    <x v="3"/>
    <x v="42"/>
    <x v="1"/>
    <x v="593"/>
    <x v="1"/>
    <x v="220"/>
    <x v="0"/>
  </r>
  <r>
    <x v="6"/>
    <x v="1"/>
    <x v="73"/>
    <x v="0"/>
    <x v="56"/>
    <x v="0"/>
    <x v="59"/>
    <x v="80"/>
    <x v="0"/>
    <x v="121"/>
    <x v="1"/>
    <x v="366"/>
    <x v="5"/>
    <x v="14"/>
    <x v="3"/>
    <x v="266"/>
    <x v="1"/>
    <x v="216"/>
    <x v="1"/>
    <x v="106"/>
    <x v="0"/>
  </r>
  <r>
    <x v="6"/>
    <x v="1"/>
    <x v="73"/>
    <x v="0"/>
    <x v="56"/>
    <x v="0"/>
    <x v="59"/>
    <x v="16"/>
    <x v="0"/>
    <x v="30"/>
    <x v="1"/>
    <x v="366"/>
    <x v="5"/>
    <x v="8"/>
    <x v="3"/>
    <x v="145"/>
    <x v="1"/>
    <x v="60"/>
    <x v="1"/>
    <x v="25"/>
    <x v="0"/>
  </r>
  <r>
    <x v="6"/>
    <x v="1"/>
    <x v="73"/>
    <x v="0"/>
    <x v="56"/>
    <x v="0"/>
    <x v="59"/>
    <x v="7"/>
    <x v="0"/>
    <x v="20"/>
    <x v="1"/>
    <x v="366"/>
    <x v="5"/>
    <x v="1"/>
    <x v="3"/>
    <x v="43"/>
    <x v="1"/>
    <x v="42"/>
    <x v="1"/>
    <x v="13"/>
    <x v="0"/>
  </r>
  <r>
    <x v="6"/>
    <x v="1"/>
    <x v="73"/>
    <x v="0"/>
    <x v="56"/>
    <x v="0"/>
    <x v="59"/>
    <x v="22"/>
    <x v="0"/>
    <x v="49"/>
    <x v="1"/>
    <x v="366"/>
    <x v="5"/>
    <x v="0"/>
    <x v="3"/>
    <x v="26"/>
    <x v="1"/>
    <x v="88"/>
    <x v="1"/>
    <x v="36"/>
    <x v="0"/>
  </r>
  <r>
    <x v="6"/>
    <x v="1"/>
    <x v="73"/>
    <x v="0"/>
    <x v="56"/>
    <x v="0"/>
    <x v="59"/>
    <x v="44"/>
    <x v="0"/>
    <x v="98"/>
    <x v="1"/>
    <x v="366"/>
    <x v="5"/>
    <x v="6"/>
    <x v="3"/>
    <x v="145"/>
    <x v="1"/>
    <x v="174"/>
    <x v="1"/>
    <x v="65"/>
    <x v="0"/>
  </r>
  <r>
    <x v="6"/>
    <x v="1"/>
    <x v="73"/>
    <x v="0"/>
    <x v="56"/>
    <x v="0"/>
    <x v="59"/>
    <x v="12"/>
    <x v="0"/>
    <x v="29"/>
    <x v="1"/>
    <x v="366"/>
    <x v="5"/>
    <x v="0"/>
    <x v="3"/>
    <x v="34"/>
    <x v="1"/>
    <x v="56"/>
    <x v="1"/>
    <x v="20"/>
    <x v="0"/>
  </r>
  <r>
    <x v="6"/>
    <x v="1"/>
    <x v="73"/>
    <x v="0"/>
    <x v="56"/>
    <x v="0"/>
    <x v="59"/>
    <x v="749"/>
    <x v="0"/>
    <x v="954"/>
    <x v="1"/>
    <x v="366"/>
    <x v="5"/>
    <x v="183"/>
    <x v="3"/>
    <x v="1068"/>
    <x v="1"/>
    <x v="2102"/>
    <x v="1"/>
    <x v="1218"/>
    <x v="0"/>
  </r>
  <r>
    <x v="6"/>
    <x v="1"/>
    <x v="73"/>
    <x v="0"/>
    <x v="56"/>
    <x v="0"/>
    <x v="59"/>
    <x v="213"/>
    <x v="0"/>
    <x v="295"/>
    <x v="1"/>
    <x v="366"/>
    <x v="5"/>
    <x v="32"/>
    <x v="3"/>
    <x v="336"/>
    <x v="1"/>
    <x v="570"/>
    <x v="1"/>
    <x v="267"/>
    <x v="0"/>
  </r>
  <r>
    <x v="6"/>
    <x v="1"/>
    <x v="73"/>
    <x v="0"/>
    <x v="56"/>
    <x v="0"/>
    <x v="59"/>
    <x v="404"/>
    <x v="0"/>
    <x v="677"/>
    <x v="1"/>
    <x v="366"/>
    <x v="5"/>
    <x v="99"/>
    <x v="3"/>
    <x v="525"/>
    <x v="1"/>
    <x v="1495"/>
    <x v="1"/>
    <x v="535"/>
    <x v="0"/>
  </r>
  <r>
    <x v="6"/>
    <x v="1"/>
    <x v="73"/>
    <x v="0"/>
    <x v="56"/>
    <x v="0"/>
    <x v="59"/>
    <x v="133"/>
    <x v="0"/>
    <x v="196"/>
    <x v="1"/>
    <x v="366"/>
    <x v="5"/>
    <x v="18"/>
    <x v="3"/>
    <x v="208"/>
    <x v="1"/>
    <x v="346"/>
    <x v="1"/>
    <x v="166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7"/>
    <x v="0"/>
    <x v="36"/>
    <x v="1"/>
    <x v="366"/>
    <x v="9"/>
    <x v="0"/>
    <x v="3"/>
    <x v="23"/>
    <x v="1"/>
    <x v="70"/>
    <x v="1"/>
    <x v="13"/>
    <x v="0"/>
  </r>
  <r>
    <x v="6"/>
    <x v="1"/>
    <x v="73"/>
    <x v="0"/>
    <x v="56"/>
    <x v="0"/>
    <x v="59"/>
    <x v="470"/>
    <x v="0"/>
    <x v="858"/>
    <x v="1"/>
    <x v="366"/>
    <x v="1"/>
    <x v="63"/>
    <x v="3"/>
    <x v="841"/>
    <x v="1"/>
    <x v="1876"/>
    <x v="1"/>
    <x v="643"/>
    <x v="0"/>
  </r>
  <r>
    <x v="6"/>
    <x v="1"/>
    <x v="73"/>
    <x v="0"/>
    <x v="56"/>
    <x v="0"/>
    <x v="59"/>
    <x v="72"/>
    <x v="0"/>
    <x v="196"/>
    <x v="1"/>
    <x v="366"/>
    <x v="1"/>
    <x v="7"/>
    <x v="3"/>
    <x v="144"/>
    <x v="1"/>
    <x v="346"/>
    <x v="1"/>
    <x v="96"/>
    <x v="0"/>
  </r>
  <r>
    <x v="6"/>
    <x v="2"/>
    <x v="73"/>
    <x v="0"/>
    <x v="56"/>
    <x v="0"/>
    <x v="59"/>
    <x v="296"/>
    <x v="0"/>
    <x v="577"/>
    <x v="1"/>
    <x v="366"/>
    <x v="5"/>
    <x v="38"/>
    <x v="3"/>
    <x v="633"/>
    <x v="1"/>
    <x v="1281"/>
    <x v="1"/>
    <x v="370"/>
    <x v="0"/>
  </r>
  <r>
    <x v="6"/>
    <x v="2"/>
    <x v="73"/>
    <x v="0"/>
    <x v="56"/>
    <x v="0"/>
    <x v="59"/>
    <x v="289"/>
    <x v="0"/>
    <x v="569"/>
    <x v="1"/>
    <x v="366"/>
    <x v="5"/>
    <x v="37"/>
    <x v="3"/>
    <x v="612"/>
    <x v="1"/>
    <x v="1263"/>
    <x v="1"/>
    <x v="360"/>
    <x v="0"/>
  </r>
  <r>
    <x v="6"/>
    <x v="2"/>
    <x v="73"/>
    <x v="0"/>
    <x v="56"/>
    <x v="0"/>
    <x v="59"/>
    <x v="324"/>
    <x v="0"/>
    <x v="622"/>
    <x v="1"/>
    <x v="366"/>
    <x v="5"/>
    <x v="42"/>
    <x v="3"/>
    <x v="687"/>
    <x v="1"/>
    <x v="1370"/>
    <x v="1"/>
    <x v="408"/>
    <x v="0"/>
  </r>
  <r>
    <x v="6"/>
    <x v="2"/>
    <x v="73"/>
    <x v="0"/>
    <x v="56"/>
    <x v="0"/>
    <x v="59"/>
    <x v="163"/>
    <x v="0"/>
    <x v="357"/>
    <x v="1"/>
    <x v="366"/>
    <x v="5"/>
    <x v="19"/>
    <x v="3"/>
    <x v="336"/>
    <x v="1"/>
    <x v="736"/>
    <x v="1"/>
    <x v="201"/>
    <x v="0"/>
  </r>
  <r>
    <x v="6"/>
    <x v="2"/>
    <x v="73"/>
    <x v="0"/>
    <x v="56"/>
    <x v="0"/>
    <x v="59"/>
    <x v="248"/>
    <x v="0"/>
    <x v="479"/>
    <x v="1"/>
    <x v="366"/>
    <x v="1"/>
    <x v="46"/>
    <x v="3"/>
    <x v="628"/>
    <x v="1"/>
    <x v="1062"/>
    <x v="1"/>
    <x v="311"/>
    <x v="0"/>
  </r>
  <r>
    <x v="6"/>
    <x v="2"/>
    <x v="73"/>
    <x v="0"/>
    <x v="56"/>
    <x v="0"/>
    <x v="59"/>
    <x v="187"/>
    <x v="0"/>
    <x v="401"/>
    <x v="1"/>
    <x v="366"/>
    <x v="1"/>
    <x v="32"/>
    <x v="3"/>
    <x v="466"/>
    <x v="1"/>
    <x v="830"/>
    <x v="1"/>
    <x v="226"/>
    <x v="0"/>
  </r>
  <r>
    <x v="6"/>
    <x v="2"/>
    <x v="73"/>
    <x v="0"/>
    <x v="56"/>
    <x v="0"/>
    <x v="59"/>
    <x v="781"/>
    <x v="0"/>
    <x v="1125"/>
    <x v="1"/>
    <x v="366"/>
    <x v="1"/>
    <x v="159"/>
    <x v="3"/>
    <x v="1195"/>
    <x v="1"/>
    <x v="2494"/>
    <x v="1"/>
    <x v="1294"/>
    <x v="0"/>
  </r>
  <r>
    <x v="6"/>
    <x v="2"/>
    <x v="73"/>
    <x v="0"/>
    <x v="56"/>
    <x v="0"/>
    <x v="59"/>
    <x v="90"/>
    <x v="0"/>
    <x v="222"/>
    <x v="1"/>
    <x v="366"/>
    <x v="1"/>
    <x v="14"/>
    <x v="3"/>
    <x v="187"/>
    <x v="1"/>
    <x v="394"/>
    <x v="1"/>
    <x v="117"/>
    <x v="0"/>
  </r>
  <r>
    <x v="6"/>
    <x v="2"/>
    <x v="73"/>
    <x v="0"/>
    <x v="56"/>
    <x v="0"/>
    <x v="59"/>
    <x v="760"/>
    <x v="0"/>
    <x v="1086"/>
    <x v="1"/>
    <x v="366"/>
    <x v="1"/>
    <x v="146"/>
    <x v="3"/>
    <x v="1161"/>
    <x v="1"/>
    <x v="2417"/>
    <x v="1"/>
    <x v="1245"/>
    <x v="0"/>
  </r>
  <r>
    <x v="6"/>
    <x v="2"/>
    <x v="73"/>
    <x v="0"/>
    <x v="56"/>
    <x v="0"/>
    <x v="59"/>
    <x v="64"/>
    <x v="0"/>
    <x v="172"/>
    <x v="1"/>
    <x v="366"/>
    <x v="1"/>
    <x v="10"/>
    <x v="3"/>
    <x v="143"/>
    <x v="1"/>
    <x v="302"/>
    <x v="1"/>
    <x v="88"/>
    <x v="0"/>
  </r>
  <r>
    <x v="6"/>
    <x v="2"/>
    <x v="73"/>
    <x v="0"/>
    <x v="56"/>
    <x v="0"/>
    <x v="59"/>
    <x v="696"/>
    <x v="0"/>
    <x v="1002"/>
    <x v="1"/>
    <x v="366"/>
    <x v="1"/>
    <x v="117"/>
    <x v="3"/>
    <x v="1055"/>
    <x v="1"/>
    <x v="2200"/>
    <x v="1"/>
    <x v="1087"/>
    <x v="0"/>
  </r>
  <r>
    <x v="6"/>
    <x v="2"/>
    <x v="73"/>
    <x v="0"/>
    <x v="56"/>
    <x v="0"/>
    <x v="59"/>
    <x v="196"/>
    <x v="0"/>
    <x v="410"/>
    <x v="1"/>
    <x v="366"/>
    <x v="1"/>
    <x v="33"/>
    <x v="3"/>
    <x v="416"/>
    <x v="1"/>
    <x v="858"/>
    <x v="1"/>
    <x v="240"/>
    <x v="0"/>
  </r>
  <r>
    <x v="6"/>
    <x v="2"/>
    <x v="73"/>
    <x v="0"/>
    <x v="56"/>
    <x v="0"/>
    <x v="59"/>
    <x v="650"/>
    <x v="0"/>
    <x v="929"/>
    <x v="1"/>
    <x v="366"/>
    <x v="1"/>
    <x v="102"/>
    <x v="3"/>
    <x v="967"/>
    <x v="1"/>
    <x v="2037"/>
    <x v="1"/>
    <x v="990"/>
    <x v="0"/>
  </r>
  <r>
    <x v="6"/>
    <x v="2"/>
    <x v="73"/>
    <x v="0"/>
    <x v="56"/>
    <x v="0"/>
    <x v="59"/>
    <x v="131"/>
    <x v="0"/>
    <x v="283"/>
    <x v="1"/>
    <x v="366"/>
    <x v="1"/>
    <x v="21"/>
    <x v="3"/>
    <x v="263"/>
    <x v="1"/>
    <x v="543"/>
    <x v="1"/>
    <x v="164"/>
    <x v="0"/>
  </r>
  <r>
    <x v="6"/>
    <x v="2"/>
    <x v="73"/>
    <x v="0"/>
    <x v="56"/>
    <x v="0"/>
    <x v="59"/>
    <x v="147"/>
    <x v="0"/>
    <x v="183"/>
    <x v="1"/>
    <x v="366"/>
    <x v="5"/>
    <x v="18"/>
    <x v="3"/>
    <x v="266"/>
    <x v="1"/>
    <x v="325"/>
    <x v="1"/>
    <x v="184"/>
    <x v="0"/>
  </r>
  <r>
    <x v="6"/>
    <x v="2"/>
    <x v="73"/>
    <x v="0"/>
    <x v="56"/>
    <x v="0"/>
    <x v="59"/>
    <x v="371"/>
    <x v="0"/>
    <x v="673"/>
    <x v="1"/>
    <x v="366"/>
    <x v="1"/>
    <x v="62"/>
    <x v="3"/>
    <x v="967"/>
    <x v="1"/>
    <x v="1486"/>
    <x v="1"/>
    <x v="482"/>
    <x v="0"/>
  </r>
  <r>
    <x v="6"/>
    <x v="2"/>
    <x v="73"/>
    <x v="0"/>
    <x v="56"/>
    <x v="0"/>
    <x v="59"/>
    <x v="338"/>
    <x v="0"/>
    <x v="621"/>
    <x v="1"/>
    <x v="366"/>
    <x v="1"/>
    <x v="55"/>
    <x v="3"/>
    <x v="910"/>
    <x v="1"/>
    <x v="1369"/>
    <x v="1"/>
    <x v="433"/>
    <x v="0"/>
  </r>
  <r>
    <x v="6"/>
    <x v="2"/>
    <x v="73"/>
    <x v="0"/>
    <x v="56"/>
    <x v="0"/>
    <x v="59"/>
    <x v="530"/>
    <x v="0"/>
    <x v="948"/>
    <x v="1"/>
    <x v="366"/>
    <x v="1"/>
    <x v="101"/>
    <x v="3"/>
    <x v="784"/>
    <x v="1"/>
    <x v="2087"/>
    <x v="1"/>
    <x v="755"/>
    <x v="0"/>
  </r>
  <r>
    <x v="6"/>
    <x v="2"/>
    <x v="73"/>
    <x v="0"/>
    <x v="56"/>
    <x v="0"/>
    <x v="59"/>
    <x v="501"/>
    <x v="0"/>
    <x v="862"/>
    <x v="1"/>
    <x v="366"/>
    <x v="1"/>
    <x v="92"/>
    <x v="3"/>
    <x v="731"/>
    <x v="1"/>
    <x v="1883"/>
    <x v="1"/>
    <x v="693"/>
    <x v="0"/>
  </r>
  <r>
    <x v="6"/>
    <x v="2"/>
    <x v="73"/>
    <x v="0"/>
    <x v="56"/>
    <x v="0"/>
    <x v="59"/>
    <x v="355"/>
    <x v="0"/>
    <x v="476"/>
    <x v="1"/>
    <x v="366"/>
    <x v="5"/>
    <x v="58"/>
    <x v="3"/>
    <x v="547"/>
    <x v="1"/>
    <x v="1040"/>
    <x v="1"/>
    <x v="460"/>
    <x v="0"/>
  </r>
  <r>
    <x v="6"/>
    <x v="2"/>
    <x v="73"/>
    <x v="0"/>
    <x v="56"/>
    <x v="0"/>
    <x v="59"/>
    <x v="355"/>
    <x v="0"/>
    <x v="476"/>
    <x v="1"/>
    <x v="366"/>
    <x v="5"/>
    <x v="418"/>
    <x v="3"/>
    <x v="245"/>
    <x v="1"/>
    <x v="3003"/>
    <x v="1"/>
    <x v="1715"/>
    <x v="0"/>
  </r>
  <r>
    <x v="6"/>
    <x v="2"/>
    <x v="73"/>
    <x v="0"/>
    <x v="56"/>
    <x v="0"/>
    <x v="59"/>
    <x v="812"/>
    <x v="0"/>
    <x v="1145"/>
    <x v="1"/>
    <x v="366"/>
    <x v="5"/>
    <x v="236"/>
    <x v="3"/>
    <x v="1363"/>
    <x v="1"/>
    <x v="2548"/>
    <x v="1"/>
    <x v="1386"/>
    <x v="0"/>
  </r>
  <r>
    <x v="6"/>
    <x v="2"/>
    <x v="73"/>
    <x v="0"/>
    <x v="56"/>
    <x v="0"/>
    <x v="59"/>
    <x v="812"/>
    <x v="0"/>
    <x v="1145"/>
    <x v="1"/>
    <x v="366"/>
    <x v="5"/>
    <x v="418"/>
    <x v="3"/>
    <x v="581"/>
    <x v="1"/>
    <x v="3003"/>
    <x v="1"/>
    <x v="1715"/>
    <x v="0"/>
  </r>
  <r>
    <x v="6"/>
    <x v="2"/>
    <x v="73"/>
    <x v="0"/>
    <x v="56"/>
    <x v="0"/>
    <x v="59"/>
    <x v="800"/>
    <x v="0"/>
    <x v="1097"/>
    <x v="1"/>
    <x v="366"/>
    <x v="5"/>
    <x v="214"/>
    <x v="3"/>
    <x v="1223"/>
    <x v="1"/>
    <x v="2441"/>
    <x v="1"/>
    <x v="1342"/>
    <x v="0"/>
  </r>
  <r>
    <x v="6"/>
    <x v="2"/>
    <x v="73"/>
    <x v="0"/>
    <x v="56"/>
    <x v="0"/>
    <x v="59"/>
    <x v="800"/>
    <x v="0"/>
    <x v="1097"/>
    <x v="1"/>
    <x v="366"/>
    <x v="5"/>
    <x v="418"/>
    <x v="3"/>
    <x v="751"/>
    <x v="1"/>
    <x v="3003"/>
    <x v="1"/>
    <x v="1715"/>
    <x v="0"/>
  </r>
  <r>
    <x v="6"/>
    <x v="2"/>
    <x v="73"/>
    <x v="0"/>
    <x v="56"/>
    <x v="0"/>
    <x v="59"/>
    <x v="800"/>
    <x v="0"/>
    <x v="1058"/>
    <x v="1"/>
    <x v="366"/>
    <x v="5"/>
    <x v="214"/>
    <x v="3"/>
    <x v="1223"/>
    <x v="1"/>
    <x v="2346"/>
    <x v="1"/>
    <x v="1342"/>
    <x v="0"/>
  </r>
  <r>
    <x v="6"/>
    <x v="2"/>
    <x v="73"/>
    <x v="0"/>
    <x v="56"/>
    <x v="0"/>
    <x v="59"/>
    <x v="800"/>
    <x v="0"/>
    <x v="1058"/>
    <x v="1"/>
    <x v="366"/>
    <x v="5"/>
    <x v="418"/>
    <x v="3"/>
    <x v="751"/>
    <x v="1"/>
    <x v="3003"/>
    <x v="1"/>
    <x v="1715"/>
    <x v="0"/>
  </r>
  <r>
    <x v="6"/>
    <x v="0"/>
    <x v="73"/>
    <x v="0"/>
    <x v="56"/>
    <x v="0"/>
    <x v="59"/>
    <x v="966"/>
    <x v="0"/>
    <x v="1330"/>
    <x v="1"/>
    <x v="366"/>
    <x v="5"/>
    <x v="281"/>
    <x v="3"/>
    <x v="1446"/>
    <x v="1"/>
    <x v="2880"/>
    <x v="1"/>
    <x v="1617"/>
    <x v="0"/>
  </r>
  <r>
    <x v="6"/>
    <x v="1"/>
    <x v="73"/>
    <x v="0"/>
    <x v="56"/>
    <x v="0"/>
    <x v="59"/>
    <x v="804"/>
    <x v="0"/>
    <x v="1098"/>
    <x v="1"/>
    <x v="366"/>
    <x v="5"/>
    <x v="186"/>
    <x v="3"/>
    <x v="1216"/>
    <x v="1"/>
    <x v="2443"/>
    <x v="1"/>
    <x v="1360"/>
    <x v="0"/>
  </r>
  <r>
    <x v="6"/>
    <x v="1"/>
    <x v="73"/>
    <x v="0"/>
    <x v="56"/>
    <x v="0"/>
    <x v="59"/>
    <x v="865"/>
    <x v="0"/>
    <x v="1246"/>
    <x v="1"/>
    <x v="366"/>
    <x v="5"/>
    <x v="250"/>
    <x v="3"/>
    <x v="1381"/>
    <x v="1"/>
    <x v="2737"/>
    <x v="1"/>
    <x v="1523"/>
    <x v="0"/>
  </r>
  <r>
    <x v="6"/>
    <x v="1"/>
    <x v="73"/>
    <x v="0"/>
    <x v="56"/>
    <x v="0"/>
    <x v="59"/>
    <x v="130"/>
    <x v="0"/>
    <x v="340"/>
    <x v="1"/>
    <x v="366"/>
    <x v="1"/>
    <x v="18"/>
    <x v="3"/>
    <x v="338"/>
    <x v="1"/>
    <x v="696"/>
    <x v="1"/>
    <x v="163"/>
    <x v="0"/>
  </r>
  <r>
    <x v="6"/>
    <x v="1"/>
    <x v="73"/>
    <x v="0"/>
    <x v="56"/>
    <x v="0"/>
    <x v="59"/>
    <x v="249"/>
    <x v="0"/>
    <x v="535"/>
    <x v="1"/>
    <x v="366"/>
    <x v="1"/>
    <x v="38"/>
    <x v="3"/>
    <x v="643"/>
    <x v="1"/>
    <x v="1186"/>
    <x v="1"/>
    <x v="312"/>
    <x v="0"/>
  </r>
  <r>
    <x v="6"/>
    <x v="1"/>
    <x v="73"/>
    <x v="0"/>
    <x v="56"/>
    <x v="0"/>
    <x v="59"/>
    <x v="138"/>
    <x v="0"/>
    <x v="347"/>
    <x v="1"/>
    <x v="366"/>
    <x v="1"/>
    <x v="19"/>
    <x v="3"/>
    <x v="347"/>
    <x v="1"/>
    <x v="720"/>
    <x v="1"/>
    <x v="172"/>
    <x v="0"/>
  </r>
  <r>
    <x v="6"/>
    <x v="1"/>
    <x v="73"/>
    <x v="0"/>
    <x v="56"/>
    <x v="0"/>
    <x v="59"/>
    <x v="204"/>
    <x v="0"/>
    <x v="493"/>
    <x v="1"/>
    <x v="366"/>
    <x v="1"/>
    <x v="31"/>
    <x v="3"/>
    <x v="536"/>
    <x v="1"/>
    <x v="1097"/>
    <x v="1"/>
    <x v="257"/>
    <x v="0"/>
  </r>
  <r>
    <x v="6"/>
    <x v="1"/>
    <x v="73"/>
    <x v="0"/>
    <x v="56"/>
    <x v="0"/>
    <x v="59"/>
    <x v="138"/>
    <x v="0"/>
    <x v="336"/>
    <x v="1"/>
    <x v="366"/>
    <x v="1"/>
    <x v="19"/>
    <x v="3"/>
    <x v="352"/>
    <x v="1"/>
    <x v="686"/>
    <x v="1"/>
    <x v="172"/>
    <x v="0"/>
  </r>
  <r>
    <x v="6"/>
    <x v="1"/>
    <x v="73"/>
    <x v="0"/>
    <x v="56"/>
    <x v="0"/>
    <x v="59"/>
    <x v="138"/>
    <x v="0"/>
    <x v="353"/>
    <x v="1"/>
    <x v="366"/>
    <x v="1"/>
    <x v="19"/>
    <x v="3"/>
    <x v="345"/>
    <x v="1"/>
    <x v="726"/>
    <x v="1"/>
    <x v="172"/>
    <x v="0"/>
  </r>
  <r>
    <x v="6"/>
    <x v="1"/>
    <x v="73"/>
    <x v="0"/>
    <x v="56"/>
    <x v="0"/>
    <x v="59"/>
    <x v="138"/>
    <x v="0"/>
    <x v="342"/>
    <x v="1"/>
    <x v="366"/>
    <x v="1"/>
    <x v="19"/>
    <x v="3"/>
    <x v="339"/>
    <x v="1"/>
    <x v="703"/>
    <x v="1"/>
    <x v="172"/>
    <x v="0"/>
  </r>
  <r>
    <x v="6"/>
    <x v="1"/>
    <x v="73"/>
    <x v="0"/>
    <x v="56"/>
    <x v="0"/>
    <x v="59"/>
    <x v="236"/>
    <x v="0"/>
    <x v="489"/>
    <x v="1"/>
    <x v="366"/>
    <x v="1"/>
    <x v="36"/>
    <x v="3"/>
    <x v="630"/>
    <x v="1"/>
    <x v="1090"/>
    <x v="1"/>
    <x v="295"/>
    <x v="0"/>
  </r>
  <r>
    <x v="6"/>
    <x v="1"/>
    <x v="73"/>
    <x v="0"/>
    <x v="56"/>
    <x v="0"/>
    <x v="59"/>
    <x v="130"/>
    <x v="0"/>
    <x v="348"/>
    <x v="1"/>
    <x v="366"/>
    <x v="1"/>
    <x v="18"/>
    <x v="3"/>
    <x v="342"/>
    <x v="1"/>
    <x v="721"/>
    <x v="1"/>
    <x v="163"/>
    <x v="0"/>
  </r>
  <r>
    <x v="6"/>
    <x v="1"/>
    <x v="73"/>
    <x v="0"/>
    <x v="56"/>
    <x v="0"/>
    <x v="59"/>
    <x v="197"/>
    <x v="0"/>
    <x v="66"/>
    <x v="1"/>
    <x v="366"/>
    <x v="1"/>
    <x v="29"/>
    <x v="3"/>
    <x v="534"/>
    <x v="1"/>
    <x v="116"/>
    <x v="1"/>
    <x v="245"/>
    <x v="0"/>
  </r>
  <r>
    <x v="6"/>
    <x v="1"/>
    <x v="73"/>
    <x v="0"/>
    <x v="56"/>
    <x v="0"/>
    <x v="59"/>
    <x v="261"/>
    <x v="0"/>
    <x v="537"/>
    <x v="1"/>
    <x v="366"/>
    <x v="1"/>
    <x v="40"/>
    <x v="3"/>
    <x v="678"/>
    <x v="1"/>
    <x v="1191"/>
    <x v="1"/>
    <x v="328"/>
    <x v="0"/>
  </r>
  <r>
    <x v="6"/>
    <x v="1"/>
    <x v="73"/>
    <x v="0"/>
    <x v="56"/>
    <x v="0"/>
    <x v="59"/>
    <x v="138"/>
    <x v="0"/>
    <x v="324"/>
    <x v="1"/>
    <x v="366"/>
    <x v="1"/>
    <x v="19"/>
    <x v="3"/>
    <x v="356"/>
    <x v="1"/>
    <x v="654"/>
    <x v="1"/>
    <x v="172"/>
    <x v="0"/>
  </r>
  <r>
    <x v="6"/>
    <x v="1"/>
    <x v="73"/>
    <x v="0"/>
    <x v="56"/>
    <x v="0"/>
    <x v="59"/>
    <x v="190"/>
    <x v="0"/>
    <x v="448"/>
    <x v="1"/>
    <x v="366"/>
    <x v="1"/>
    <x v="27"/>
    <x v="3"/>
    <x v="527"/>
    <x v="1"/>
    <x v="960"/>
    <x v="1"/>
    <x v="230"/>
    <x v="0"/>
  </r>
  <r>
    <x v="6"/>
    <x v="1"/>
    <x v="73"/>
    <x v="0"/>
    <x v="56"/>
    <x v="0"/>
    <x v="59"/>
    <x v="130"/>
    <x v="0"/>
    <x v="301"/>
    <x v="1"/>
    <x v="366"/>
    <x v="1"/>
    <x v="18"/>
    <x v="3"/>
    <x v="336"/>
    <x v="1"/>
    <x v="602"/>
    <x v="1"/>
    <x v="163"/>
    <x v="0"/>
  </r>
  <r>
    <x v="6"/>
    <x v="1"/>
    <x v="73"/>
    <x v="0"/>
    <x v="56"/>
    <x v="0"/>
    <x v="59"/>
    <x v="47"/>
    <x v="0"/>
    <x v="153"/>
    <x v="1"/>
    <x v="366"/>
    <x v="1"/>
    <x v="6"/>
    <x v="3"/>
    <x v="112"/>
    <x v="1"/>
    <x v="271"/>
    <x v="1"/>
    <x v="69"/>
    <x v="0"/>
  </r>
  <r>
    <x v="6"/>
    <x v="0"/>
    <x v="73"/>
    <x v="0"/>
    <x v="56"/>
    <x v="0"/>
    <x v="59"/>
    <x v="763"/>
    <x v="0"/>
    <x v="1008"/>
    <x v="1"/>
    <x v="366"/>
    <x v="1"/>
    <x v="132"/>
    <x v="3"/>
    <x v="1117"/>
    <x v="1"/>
    <x v="2213"/>
    <x v="1"/>
    <x v="1254"/>
    <x v="0"/>
  </r>
  <r>
    <x v="6"/>
    <x v="0"/>
    <x v="73"/>
    <x v="0"/>
    <x v="56"/>
    <x v="0"/>
    <x v="59"/>
    <x v="268"/>
    <x v="0"/>
    <x v="483"/>
    <x v="1"/>
    <x v="366"/>
    <x v="1"/>
    <x v="43"/>
    <x v="3"/>
    <x v="520"/>
    <x v="1"/>
    <x v="1079"/>
    <x v="1"/>
    <x v="336"/>
    <x v="0"/>
  </r>
  <r>
    <x v="6"/>
    <x v="0"/>
    <x v="73"/>
    <x v="0"/>
    <x v="56"/>
    <x v="0"/>
    <x v="59"/>
    <x v="740"/>
    <x v="0"/>
    <x v="962"/>
    <x v="1"/>
    <x v="366"/>
    <x v="1"/>
    <x v="121"/>
    <x v="3"/>
    <x v="1064"/>
    <x v="1"/>
    <x v="2115"/>
    <x v="1"/>
    <x v="1198"/>
    <x v="0"/>
  </r>
  <r>
    <x v="6"/>
    <x v="0"/>
    <x v="73"/>
    <x v="0"/>
    <x v="56"/>
    <x v="0"/>
    <x v="59"/>
    <x v="209"/>
    <x v="0"/>
    <x v="410"/>
    <x v="1"/>
    <x v="366"/>
    <x v="1"/>
    <x v="33"/>
    <x v="3"/>
    <x v="416"/>
    <x v="1"/>
    <x v="858"/>
    <x v="1"/>
    <x v="262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361"/>
    <x v="1"/>
    <x v="603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458"/>
    <x v="1"/>
    <x v="787"/>
    <x v="0"/>
  </r>
  <r>
    <x v="4"/>
    <x v="1"/>
    <x v="68"/>
    <x v="0"/>
    <x v="56"/>
    <x v="0"/>
    <x v="63"/>
    <x v="1141"/>
    <x v="0"/>
    <x v="1554"/>
    <x v="1"/>
    <x v="366"/>
    <x v="3"/>
    <x v="127"/>
    <x v="3"/>
    <x v="1139"/>
    <x v="1"/>
    <x v="2596"/>
    <x v="1"/>
    <x v="1311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540"/>
    <x v="1"/>
    <x v="714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633"/>
    <x v="1"/>
    <x v="914"/>
    <x v="0"/>
  </r>
  <r>
    <x v="4"/>
    <x v="1"/>
    <x v="68"/>
    <x v="0"/>
    <x v="56"/>
    <x v="0"/>
    <x v="63"/>
    <x v="1141"/>
    <x v="0"/>
    <x v="1554"/>
    <x v="1"/>
    <x v="366"/>
    <x v="3"/>
    <x v="157"/>
    <x v="3"/>
    <x v="1239"/>
    <x v="1"/>
    <x v="2747"/>
    <x v="1"/>
    <x v="1524"/>
    <x v="0"/>
  </r>
  <r>
    <x v="4"/>
    <x v="2"/>
    <x v="68"/>
    <x v="0"/>
    <x v="56"/>
    <x v="0"/>
    <x v="63"/>
    <x v="1219"/>
    <x v="0"/>
    <x v="1455"/>
    <x v="1"/>
    <x v="366"/>
    <x v="3"/>
    <x v="221"/>
    <x v="3"/>
    <x v="943"/>
    <x v="1"/>
    <x v="2756"/>
    <x v="1"/>
    <x v="1649"/>
    <x v="0"/>
  </r>
  <r>
    <x v="4"/>
    <x v="2"/>
    <x v="68"/>
    <x v="0"/>
    <x v="56"/>
    <x v="0"/>
    <x v="63"/>
    <x v="1219"/>
    <x v="0"/>
    <x v="1455"/>
    <x v="1"/>
    <x v="366"/>
    <x v="3"/>
    <x v="252"/>
    <x v="3"/>
    <x v="1039"/>
    <x v="1"/>
    <x v="2833"/>
    <x v="1"/>
    <x v="1640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121"/>
    <x v="3"/>
    <x v="947"/>
    <x v="1"/>
    <x v="2554"/>
    <x v="1"/>
    <x v="1074"/>
    <x v="0"/>
  </r>
  <r>
    <x v="4"/>
    <x v="2"/>
    <x v="68"/>
    <x v="0"/>
    <x v="56"/>
    <x v="0"/>
    <x v="63"/>
    <x v="1198"/>
    <x v="0"/>
    <x v="1694"/>
    <x v="1"/>
    <x v="366"/>
    <x v="3"/>
    <x v="272"/>
    <x v="3"/>
    <x v="1408"/>
    <x v="1"/>
    <x v="2958"/>
    <x v="1"/>
    <x v="1563"/>
    <x v="0"/>
  </r>
  <r>
    <x v="4"/>
    <x v="2"/>
    <x v="68"/>
    <x v="0"/>
    <x v="56"/>
    <x v="0"/>
    <x v="63"/>
    <x v="1198"/>
    <x v="0"/>
    <x v="1694"/>
    <x v="1"/>
    <x v="366"/>
    <x v="9"/>
    <x v="54"/>
    <x v="3"/>
    <x v="1058"/>
    <x v="1"/>
    <x v="1624"/>
    <x v="1"/>
    <x v="410"/>
    <x v="0"/>
  </r>
  <r>
    <x v="4"/>
    <x v="2"/>
    <x v="68"/>
    <x v="0"/>
    <x v="56"/>
    <x v="0"/>
    <x v="63"/>
    <x v="1198"/>
    <x v="0"/>
    <x v="1694"/>
    <x v="1"/>
    <x v="366"/>
    <x v="9"/>
    <x v="104"/>
    <x v="3"/>
    <x v="1364"/>
    <x v="1"/>
    <x v="2350"/>
    <x v="1"/>
    <x v="749"/>
    <x v="0"/>
  </r>
  <r>
    <x v="4"/>
    <x v="2"/>
    <x v="68"/>
    <x v="0"/>
    <x v="56"/>
    <x v="0"/>
    <x v="63"/>
    <x v="1198"/>
    <x v="0"/>
    <x v="1694"/>
    <x v="1"/>
    <x v="366"/>
    <x v="9"/>
    <x v="100"/>
    <x v="3"/>
    <x v="1338"/>
    <x v="1"/>
    <x v="2304"/>
    <x v="1"/>
    <x v="728"/>
    <x v="0"/>
  </r>
  <r>
    <x v="4"/>
    <x v="2"/>
    <x v="68"/>
    <x v="0"/>
    <x v="56"/>
    <x v="0"/>
    <x v="63"/>
    <x v="1198"/>
    <x v="0"/>
    <x v="1694"/>
    <x v="1"/>
    <x v="366"/>
    <x v="9"/>
    <x v="20"/>
    <x v="3"/>
    <x v="539"/>
    <x v="1"/>
    <x v="775"/>
    <x v="1"/>
    <x v="180"/>
    <x v="0"/>
  </r>
  <r>
    <x v="4"/>
    <x v="2"/>
    <x v="68"/>
    <x v="0"/>
    <x v="56"/>
    <x v="0"/>
    <x v="63"/>
    <x v="1198"/>
    <x v="0"/>
    <x v="1694"/>
    <x v="1"/>
    <x v="366"/>
    <x v="9"/>
    <x v="52"/>
    <x v="3"/>
    <x v="999"/>
    <x v="1"/>
    <x v="1585"/>
    <x v="1"/>
    <x v="417"/>
    <x v="0"/>
  </r>
  <r>
    <x v="4"/>
    <x v="2"/>
    <x v="68"/>
    <x v="0"/>
    <x v="56"/>
    <x v="0"/>
    <x v="63"/>
    <x v="1198"/>
    <x v="0"/>
    <x v="1694"/>
    <x v="1"/>
    <x v="366"/>
    <x v="3"/>
    <x v="76"/>
    <x v="3"/>
    <x v="823"/>
    <x v="1"/>
    <x v="2092"/>
    <x v="1"/>
    <x v="1077"/>
    <x v="0"/>
  </r>
  <r>
    <x v="4"/>
    <x v="2"/>
    <x v="68"/>
    <x v="0"/>
    <x v="56"/>
    <x v="0"/>
    <x v="63"/>
    <x v="1198"/>
    <x v="0"/>
    <x v="1694"/>
    <x v="1"/>
    <x v="366"/>
    <x v="3"/>
    <x v="29"/>
    <x v="3"/>
    <x v="363"/>
    <x v="1"/>
    <x v="1122"/>
    <x v="1"/>
    <x v="483"/>
    <x v="0"/>
  </r>
  <r>
    <x v="4"/>
    <x v="2"/>
    <x v="68"/>
    <x v="0"/>
    <x v="56"/>
    <x v="0"/>
    <x v="63"/>
    <x v="1198"/>
    <x v="0"/>
    <x v="1694"/>
    <x v="1"/>
    <x v="366"/>
    <x v="3"/>
    <x v="55"/>
    <x v="3"/>
    <x v="633"/>
    <x v="1"/>
    <x v="1717"/>
    <x v="1"/>
    <x v="842"/>
    <x v="0"/>
  </r>
  <r>
    <x v="4"/>
    <x v="1"/>
    <x v="68"/>
    <x v="0"/>
    <x v="56"/>
    <x v="0"/>
    <x v="63"/>
    <x v="1083"/>
    <x v="0"/>
    <x v="1709"/>
    <x v="1"/>
    <x v="366"/>
    <x v="3"/>
    <x v="295"/>
    <x v="3"/>
    <x v="1532"/>
    <x v="1"/>
    <x v="2992"/>
    <x v="1"/>
    <x v="1593"/>
    <x v="0"/>
  </r>
  <r>
    <x v="4"/>
    <x v="1"/>
    <x v="68"/>
    <x v="0"/>
    <x v="56"/>
    <x v="0"/>
    <x v="63"/>
    <x v="1083"/>
    <x v="0"/>
    <x v="1709"/>
    <x v="1"/>
    <x v="366"/>
    <x v="3"/>
    <x v="137"/>
    <x v="3"/>
    <x v="1170"/>
    <x v="1"/>
    <x v="2807"/>
    <x v="1"/>
    <x v="1134"/>
    <x v="0"/>
  </r>
  <r>
    <x v="4"/>
    <x v="1"/>
    <x v="68"/>
    <x v="0"/>
    <x v="56"/>
    <x v="0"/>
    <x v="63"/>
    <x v="1083"/>
    <x v="0"/>
    <x v="1709"/>
    <x v="1"/>
    <x v="366"/>
    <x v="3"/>
    <x v="113"/>
    <x v="3"/>
    <x v="1086"/>
    <x v="1"/>
    <x v="2704"/>
    <x v="1"/>
    <x v="1000"/>
    <x v="0"/>
  </r>
  <r>
    <x v="4"/>
    <x v="1"/>
    <x v="68"/>
    <x v="0"/>
    <x v="56"/>
    <x v="0"/>
    <x v="63"/>
    <x v="1083"/>
    <x v="0"/>
    <x v="1709"/>
    <x v="1"/>
    <x v="366"/>
    <x v="3"/>
    <x v="22"/>
    <x v="3"/>
    <x v="274"/>
    <x v="1"/>
    <x v="1110"/>
    <x v="1"/>
    <x v="231"/>
    <x v="0"/>
  </r>
  <r>
    <x v="4"/>
    <x v="1"/>
    <x v="68"/>
    <x v="0"/>
    <x v="56"/>
    <x v="0"/>
    <x v="63"/>
    <x v="1083"/>
    <x v="0"/>
    <x v="1709"/>
    <x v="1"/>
    <x v="366"/>
    <x v="3"/>
    <x v="37"/>
    <x v="3"/>
    <x v="212"/>
    <x v="1"/>
    <x v="978"/>
    <x v="1"/>
    <x v="504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125"/>
    <x v="0"/>
    <x v="1547"/>
    <x v="1"/>
    <x v="366"/>
    <x v="9"/>
    <x v="139"/>
    <x v="3"/>
    <x v="1141"/>
    <x v="1"/>
    <x v="2209"/>
    <x v="1"/>
    <x v="1037"/>
    <x v="0"/>
  </r>
  <r>
    <x v="4"/>
    <x v="1"/>
    <x v="68"/>
    <x v="0"/>
    <x v="56"/>
    <x v="0"/>
    <x v="63"/>
    <x v="1125"/>
    <x v="0"/>
    <x v="1547"/>
    <x v="1"/>
    <x v="366"/>
    <x v="9"/>
    <x v="122"/>
    <x v="3"/>
    <x v="1074"/>
    <x v="1"/>
    <x v="2063"/>
    <x v="1"/>
    <x v="936"/>
    <x v="0"/>
  </r>
  <r>
    <x v="4"/>
    <x v="1"/>
    <x v="68"/>
    <x v="0"/>
    <x v="56"/>
    <x v="0"/>
    <x v="63"/>
    <x v="1125"/>
    <x v="0"/>
    <x v="1547"/>
    <x v="1"/>
    <x v="366"/>
    <x v="5"/>
    <x v="0"/>
    <x v="3"/>
    <x v="27"/>
    <x v="1"/>
    <x v="75"/>
    <x v="1"/>
    <x v="17"/>
    <x v="0"/>
  </r>
  <r>
    <x v="4"/>
    <x v="1"/>
    <x v="68"/>
    <x v="0"/>
    <x v="56"/>
    <x v="0"/>
    <x v="63"/>
    <x v="1125"/>
    <x v="0"/>
    <x v="1547"/>
    <x v="1"/>
    <x v="366"/>
    <x v="5"/>
    <x v="13"/>
    <x v="3"/>
    <x v="244"/>
    <x v="1"/>
    <x v="619"/>
    <x v="1"/>
    <x v="148"/>
    <x v="0"/>
  </r>
  <r>
    <x v="4"/>
    <x v="1"/>
    <x v="68"/>
    <x v="0"/>
    <x v="56"/>
    <x v="0"/>
    <x v="63"/>
    <x v="1125"/>
    <x v="0"/>
    <x v="1547"/>
    <x v="1"/>
    <x v="366"/>
    <x v="5"/>
    <x v="191"/>
    <x v="3"/>
    <x v="1096"/>
    <x v="1"/>
    <x v="2458"/>
    <x v="1"/>
    <x v="1393"/>
    <x v="0"/>
  </r>
  <r>
    <x v="4"/>
    <x v="1"/>
    <x v="68"/>
    <x v="0"/>
    <x v="56"/>
    <x v="0"/>
    <x v="63"/>
    <x v="1125"/>
    <x v="0"/>
    <x v="1547"/>
    <x v="1"/>
    <x v="366"/>
    <x v="5"/>
    <x v="80"/>
    <x v="3"/>
    <x v="611"/>
    <x v="1"/>
    <x v="1522"/>
    <x v="1"/>
    <x v="794"/>
    <x v="0"/>
  </r>
  <r>
    <x v="4"/>
    <x v="1"/>
    <x v="68"/>
    <x v="0"/>
    <x v="56"/>
    <x v="0"/>
    <x v="63"/>
    <x v="1125"/>
    <x v="0"/>
    <x v="1547"/>
    <x v="1"/>
    <x v="366"/>
    <x v="5"/>
    <x v="121"/>
    <x v="3"/>
    <x v="825"/>
    <x v="1"/>
    <x v="1983"/>
    <x v="1"/>
    <x v="1099"/>
    <x v="0"/>
  </r>
  <r>
    <x v="4"/>
    <x v="1"/>
    <x v="68"/>
    <x v="0"/>
    <x v="56"/>
    <x v="0"/>
    <x v="63"/>
    <x v="1125"/>
    <x v="0"/>
    <x v="1547"/>
    <x v="1"/>
    <x v="366"/>
    <x v="5"/>
    <x v="39"/>
    <x v="3"/>
    <x v="320"/>
    <x v="1"/>
    <x v="894"/>
    <x v="1"/>
    <x v="417"/>
    <x v="0"/>
  </r>
  <r>
    <x v="4"/>
    <x v="1"/>
    <x v="68"/>
    <x v="0"/>
    <x v="56"/>
    <x v="0"/>
    <x v="63"/>
    <x v="1125"/>
    <x v="0"/>
    <x v="1547"/>
    <x v="1"/>
    <x v="366"/>
    <x v="5"/>
    <x v="63"/>
    <x v="3"/>
    <x v="504"/>
    <x v="1"/>
    <x v="1296"/>
    <x v="1"/>
    <x v="638"/>
    <x v="0"/>
  </r>
  <r>
    <x v="4"/>
    <x v="2"/>
    <x v="68"/>
    <x v="0"/>
    <x v="56"/>
    <x v="0"/>
    <x v="63"/>
    <x v="1232"/>
    <x v="0"/>
    <x v="1591"/>
    <x v="1"/>
    <x v="366"/>
    <x v="9"/>
    <x v="69"/>
    <x v="3"/>
    <x v="743"/>
    <x v="1"/>
    <x v="1448"/>
    <x v="1"/>
    <x v="557"/>
    <x v="0"/>
  </r>
  <r>
    <x v="4"/>
    <x v="2"/>
    <x v="68"/>
    <x v="0"/>
    <x v="56"/>
    <x v="0"/>
    <x v="63"/>
    <x v="1232"/>
    <x v="0"/>
    <x v="1591"/>
    <x v="1"/>
    <x v="366"/>
    <x v="9"/>
    <x v="58"/>
    <x v="3"/>
    <x v="668"/>
    <x v="1"/>
    <x v="1279"/>
    <x v="1"/>
    <x v="477"/>
    <x v="0"/>
  </r>
  <r>
    <x v="4"/>
    <x v="2"/>
    <x v="68"/>
    <x v="0"/>
    <x v="56"/>
    <x v="0"/>
    <x v="63"/>
    <x v="1232"/>
    <x v="0"/>
    <x v="1591"/>
    <x v="1"/>
    <x v="366"/>
    <x v="9"/>
    <x v="99"/>
    <x v="3"/>
    <x v="943"/>
    <x v="1"/>
    <x v="1810"/>
    <x v="1"/>
    <x v="787"/>
    <x v="0"/>
  </r>
  <r>
    <x v="4"/>
    <x v="2"/>
    <x v="68"/>
    <x v="0"/>
    <x v="56"/>
    <x v="0"/>
    <x v="63"/>
    <x v="1232"/>
    <x v="0"/>
    <x v="1591"/>
    <x v="1"/>
    <x v="366"/>
    <x v="9"/>
    <x v="74"/>
    <x v="3"/>
    <x v="778"/>
    <x v="1"/>
    <x v="1503"/>
    <x v="1"/>
    <x v="609"/>
    <x v="0"/>
  </r>
  <r>
    <x v="4"/>
    <x v="2"/>
    <x v="68"/>
    <x v="0"/>
    <x v="56"/>
    <x v="0"/>
    <x v="63"/>
    <x v="1232"/>
    <x v="0"/>
    <x v="1591"/>
    <x v="1"/>
    <x v="366"/>
    <x v="9"/>
    <x v="28"/>
    <x v="3"/>
    <x v="355"/>
    <x v="1"/>
    <x v="710"/>
    <x v="1"/>
    <x v="241"/>
    <x v="0"/>
  </r>
  <r>
    <x v="4"/>
    <x v="2"/>
    <x v="68"/>
    <x v="0"/>
    <x v="56"/>
    <x v="0"/>
    <x v="63"/>
    <x v="1232"/>
    <x v="0"/>
    <x v="1591"/>
    <x v="1"/>
    <x v="366"/>
    <x v="9"/>
    <x v="8"/>
    <x v="3"/>
    <x v="120"/>
    <x v="1"/>
    <x v="248"/>
    <x v="1"/>
    <x v="87"/>
    <x v="0"/>
  </r>
  <r>
    <x v="4"/>
    <x v="2"/>
    <x v="68"/>
    <x v="0"/>
    <x v="56"/>
    <x v="0"/>
    <x v="63"/>
    <x v="1232"/>
    <x v="0"/>
    <x v="1591"/>
    <x v="1"/>
    <x v="366"/>
    <x v="5"/>
    <x v="245"/>
    <x v="3"/>
    <x v="1234"/>
    <x v="1"/>
    <x v="2707"/>
    <x v="1"/>
    <x v="1512"/>
    <x v="0"/>
  </r>
  <r>
    <x v="4"/>
    <x v="2"/>
    <x v="68"/>
    <x v="0"/>
    <x v="56"/>
    <x v="0"/>
    <x v="63"/>
    <x v="1232"/>
    <x v="0"/>
    <x v="1591"/>
    <x v="1"/>
    <x v="366"/>
    <x v="3"/>
    <x v="95"/>
    <x v="3"/>
    <x v="845"/>
    <x v="1"/>
    <x v="1832"/>
    <x v="1"/>
    <x v="1348"/>
    <x v="0"/>
  </r>
  <r>
    <x v="4"/>
    <x v="2"/>
    <x v="68"/>
    <x v="0"/>
    <x v="56"/>
    <x v="0"/>
    <x v="63"/>
    <x v="1232"/>
    <x v="0"/>
    <x v="1591"/>
    <x v="1"/>
    <x v="366"/>
    <x v="3"/>
    <x v="1"/>
    <x v="3"/>
    <x v="23"/>
    <x v="1"/>
    <x v="86"/>
    <x v="1"/>
    <x v="49"/>
    <x v="0"/>
  </r>
  <r>
    <x v="4"/>
    <x v="2"/>
    <x v="68"/>
    <x v="0"/>
    <x v="56"/>
    <x v="0"/>
    <x v="63"/>
    <x v="1232"/>
    <x v="0"/>
    <x v="1591"/>
    <x v="1"/>
    <x v="366"/>
    <x v="4"/>
    <x v="39"/>
    <x v="3"/>
    <x v="525"/>
    <x v="1"/>
    <x v="1084"/>
    <x v="1"/>
    <x v="353"/>
    <x v="0"/>
  </r>
  <r>
    <x v="4"/>
    <x v="2"/>
    <x v="68"/>
    <x v="0"/>
    <x v="56"/>
    <x v="0"/>
    <x v="63"/>
    <x v="1232"/>
    <x v="0"/>
    <x v="1591"/>
    <x v="1"/>
    <x v="366"/>
    <x v="2"/>
    <x v="9"/>
    <x v="3"/>
    <x v="145"/>
    <x v="1"/>
    <x v="313"/>
    <x v="1"/>
    <x v="106"/>
    <x v="0"/>
  </r>
  <r>
    <x v="4"/>
    <x v="2"/>
    <x v="68"/>
    <x v="0"/>
    <x v="56"/>
    <x v="0"/>
    <x v="63"/>
    <x v="1232"/>
    <x v="0"/>
    <x v="1591"/>
    <x v="1"/>
    <x v="366"/>
    <x v="4"/>
    <x v="79"/>
    <x v="3"/>
    <x v="892"/>
    <x v="1"/>
    <x v="1854"/>
    <x v="1"/>
    <x v="730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6"/>
    <x v="1"/>
    <x v="45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4"/>
    <x v="1"/>
    <x v="45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58"/>
    <x v="1"/>
    <x v="24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206"/>
    <x v="1"/>
    <x v="833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1"/>
    <x v="1"/>
    <x v="366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40"/>
    <x v="1"/>
    <x v="16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3"/>
    <x v="1"/>
    <x v="37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85"/>
    <x v="1"/>
    <x v="754"/>
    <x v="1"/>
    <x v="1715"/>
    <x v="0"/>
  </r>
  <r>
    <x v="3"/>
    <x v="1"/>
    <x v="67"/>
    <x v="0"/>
    <x v="56"/>
    <x v="0"/>
    <x v="63"/>
    <x v="1151"/>
    <x v="0"/>
    <x v="1498"/>
    <x v="1"/>
    <x v="366"/>
    <x v="5"/>
    <x v="149"/>
    <x v="3"/>
    <x v="710"/>
    <x v="1"/>
    <x v="1096"/>
    <x v="1"/>
    <x v="1042"/>
    <x v="0"/>
  </r>
  <r>
    <x v="3"/>
    <x v="1"/>
    <x v="67"/>
    <x v="0"/>
    <x v="56"/>
    <x v="0"/>
    <x v="63"/>
    <x v="1151"/>
    <x v="0"/>
    <x v="1498"/>
    <x v="1"/>
    <x v="366"/>
    <x v="5"/>
    <x v="307"/>
    <x v="3"/>
    <x v="1074"/>
    <x v="1"/>
    <x v="2507"/>
    <x v="1"/>
    <x v="1551"/>
    <x v="0"/>
  </r>
  <r>
    <x v="3"/>
    <x v="1"/>
    <x v="67"/>
    <x v="0"/>
    <x v="56"/>
    <x v="0"/>
    <x v="63"/>
    <x v="1151"/>
    <x v="0"/>
    <x v="1498"/>
    <x v="1"/>
    <x v="366"/>
    <x v="5"/>
    <x v="260"/>
    <x v="3"/>
    <x v="1407"/>
    <x v="1"/>
    <x v="2876"/>
    <x v="1"/>
    <x v="1521"/>
    <x v="0"/>
  </r>
  <r>
    <x v="3"/>
    <x v="1"/>
    <x v="67"/>
    <x v="0"/>
    <x v="56"/>
    <x v="0"/>
    <x v="63"/>
    <x v="1151"/>
    <x v="0"/>
    <x v="1498"/>
    <x v="1"/>
    <x v="366"/>
    <x v="5"/>
    <x v="99"/>
    <x v="3"/>
    <x v="892"/>
    <x v="1"/>
    <x v="1607"/>
    <x v="1"/>
    <x v="893"/>
    <x v="0"/>
  </r>
  <r>
    <x v="3"/>
    <x v="1"/>
    <x v="67"/>
    <x v="0"/>
    <x v="56"/>
    <x v="0"/>
    <x v="63"/>
    <x v="1104"/>
    <x v="0"/>
    <x v="1422"/>
    <x v="1"/>
    <x v="366"/>
    <x v="5"/>
    <x v="199"/>
    <x v="3"/>
    <x v="1256"/>
    <x v="1"/>
    <x v="2372"/>
    <x v="1"/>
    <x v="1381"/>
    <x v="0"/>
  </r>
  <r>
    <x v="3"/>
    <x v="1"/>
    <x v="67"/>
    <x v="0"/>
    <x v="56"/>
    <x v="0"/>
    <x v="63"/>
    <x v="1104"/>
    <x v="0"/>
    <x v="1422"/>
    <x v="1"/>
    <x v="366"/>
    <x v="5"/>
    <x v="331"/>
    <x v="3"/>
    <x v="1307"/>
    <x v="1"/>
    <x v="2851"/>
    <x v="1"/>
    <x v="1672"/>
    <x v="0"/>
  </r>
  <r>
    <x v="4"/>
    <x v="1"/>
    <x v="68"/>
    <x v="0"/>
    <x v="56"/>
    <x v="0"/>
    <x v="63"/>
    <x v="1118"/>
    <x v="0"/>
    <x v="1229"/>
    <x v="1"/>
    <x v="366"/>
    <x v="6"/>
    <x v="392"/>
    <x v="4"/>
    <x v="560"/>
    <x v="1"/>
    <x v="1205"/>
    <x v="1"/>
    <x v="1715"/>
    <x v="0"/>
  </r>
  <r>
    <x v="4"/>
    <x v="1"/>
    <x v="68"/>
    <x v="0"/>
    <x v="56"/>
    <x v="0"/>
    <x v="63"/>
    <x v="1118"/>
    <x v="0"/>
    <x v="1229"/>
    <x v="1"/>
    <x v="366"/>
    <x v="6"/>
    <x v="262"/>
    <x v="4"/>
    <x v="194"/>
    <x v="1"/>
    <x v="440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404"/>
    <x v="4"/>
    <x v="699"/>
    <x v="1"/>
    <x v="982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99"/>
    <x v="4"/>
    <x v="642"/>
    <x v="1"/>
    <x v="89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24"/>
    <x v="4"/>
    <x v="280"/>
    <x v="1"/>
    <x v="395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38"/>
    <x v="4"/>
    <x v="322"/>
    <x v="1"/>
    <x v="44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55"/>
    <x v="4"/>
    <x v="387"/>
    <x v="1"/>
    <x v="517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67"/>
    <x v="4"/>
    <x v="123"/>
    <x v="1"/>
    <x v="18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95"/>
    <x v="4"/>
    <x v="141"/>
    <x v="1"/>
    <x v="20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73"/>
    <x v="4"/>
    <x v="125"/>
    <x v="1"/>
    <x v="188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294"/>
    <x v="4"/>
    <x v="235"/>
    <x v="1"/>
    <x v="341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39"/>
    <x v="4"/>
    <x v="101"/>
    <x v="1"/>
    <x v="160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916"/>
    <x v="1"/>
    <x v="366"/>
    <x v="3"/>
    <x v="395"/>
    <x v="4"/>
    <x v="1607"/>
    <x v="1"/>
    <x v="2018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216"/>
    <x v="0"/>
    <x v="921"/>
    <x v="1"/>
    <x v="366"/>
    <x v="3"/>
    <x v="396"/>
    <x v="4"/>
    <x v="1607"/>
    <x v="1"/>
    <x v="2026"/>
    <x v="1"/>
    <x v="1715"/>
    <x v="0"/>
  </r>
  <r>
    <x v="4"/>
    <x v="1"/>
    <x v="68"/>
    <x v="0"/>
    <x v="56"/>
    <x v="0"/>
    <x v="63"/>
    <x v="1159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159"/>
    <x v="0"/>
    <x v="1366"/>
    <x v="1"/>
    <x v="366"/>
    <x v="3"/>
    <x v="417"/>
    <x v="4"/>
    <x v="1607"/>
    <x v="1"/>
    <x v="2921"/>
    <x v="1"/>
    <x v="1715"/>
    <x v="0"/>
  </r>
  <r>
    <x v="4"/>
    <x v="1"/>
    <x v="68"/>
    <x v="0"/>
    <x v="56"/>
    <x v="0"/>
    <x v="63"/>
    <x v="1147"/>
    <x v="0"/>
    <x v="705"/>
    <x v="1"/>
    <x v="366"/>
    <x v="3"/>
    <x v="369"/>
    <x v="4"/>
    <x v="1607"/>
    <x v="1"/>
    <x v="1554"/>
    <x v="1"/>
    <x v="1715"/>
    <x v="0"/>
  </r>
  <r>
    <x v="4"/>
    <x v="1"/>
    <x v="68"/>
    <x v="0"/>
    <x v="56"/>
    <x v="0"/>
    <x v="63"/>
    <x v="1147"/>
    <x v="0"/>
    <x v="649"/>
    <x v="1"/>
    <x v="366"/>
    <x v="3"/>
    <x v="351"/>
    <x v="4"/>
    <x v="1607"/>
    <x v="1"/>
    <x v="1436"/>
    <x v="1"/>
    <x v="1715"/>
    <x v="0"/>
  </r>
  <r>
    <x v="4"/>
    <x v="1"/>
    <x v="68"/>
    <x v="0"/>
    <x v="56"/>
    <x v="0"/>
    <x v="63"/>
    <x v="1147"/>
    <x v="0"/>
    <x v="1332"/>
    <x v="1"/>
    <x v="366"/>
    <x v="3"/>
    <x v="416"/>
    <x v="4"/>
    <x v="1607"/>
    <x v="1"/>
    <x v="288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379"/>
    <x v="1"/>
    <x v="91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0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6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301"/>
    <x v="3"/>
    <x v="805"/>
    <x v="1"/>
    <x v="18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372"/>
    <x v="1"/>
    <x v="896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14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5"/>
    <x v="3"/>
    <x v="469"/>
    <x v="1"/>
    <x v="116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453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2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32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276"/>
    <x v="3"/>
    <x v="729"/>
    <x v="1"/>
    <x v="169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475"/>
    <x v="1"/>
    <x v="113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15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78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22"/>
    <x v="3"/>
    <x v="329"/>
    <x v="1"/>
    <x v="889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16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549"/>
    <x v="1"/>
    <x v="137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29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221"/>
    <x v="3"/>
    <x v="692"/>
    <x v="1"/>
    <x v="1727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14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538"/>
    <x v="1"/>
    <x v="1353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275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88"/>
    <x v="3"/>
    <x v="294"/>
    <x v="1"/>
    <x v="878"/>
    <x v="1"/>
    <x v="1715"/>
    <x v="0"/>
  </r>
  <r>
    <x v="4"/>
    <x v="2"/>
    <x v="68"/>
    <x v="0"/>
    <x v="56"/>
    <x v="0"/>
    <x v="63"/>
    <x v="606"/>
    <x v="0"/>
    <x v="942"/>
    <x v="1"/>
    <x v="366"/>
    <x v="4"/>
    <x v="74"/>
    <x v="3"/>
    <x v="842"/>
    <x v="1"/>
    <x v="2067"/>
    <x v="1"/>
    <x v="900"/>
    <x v="0"/>
  </r>
  <r>
    <x v="4"/>
    <x v="2"/>
    <x v="68"/>
    <x v="0"/>
    <x v="56"/>
    <x v="0"/>
    <x v="63"/>
    <x v="506"/>
    <x v="0"/>
    <x v="691"/>
    <x v="1"/>
    <x v="366"/>
    <x v="4"/>
    <x v="57"/>
    <x v="3"/>
    <x v="850"/>
    <x v="1"/>
    <x v="1527"/>
    <x v="1"/>
    <x v="704"/>
    <x v="0"/>
  </r>
  <r>
    <x v="4"/>
    <x v="2"/>
    <x v="68"/>
    <x v="0"/>
    <x v="56"/>
    <x v="0"/>
    <x v="63"/>
    <x v="379"/>
    <x v="0"/>
    <x v="798"/>
    <x v="1"/>
    <x v="366"/>
    <x v="2"/>
    <x v="66"/>
    <x v="3"/>
    <x v="1364"/>
    <x v="1"/>
    <x v="1740"/>
    <x v="1"/>
    <x v="493"/>
    <x v="0"/>
  </r>
  <r>
    <x v="4"/>
    <x v="2"/>
    <x v="68"/>
    <x v="0"/>
    <x v="56"/>
    <x v="0"/>
    <x v="63"/>
    <x v="488"/>
    <x v="0"/>
    <x v="906"/>
    <x v="1"/>
    <x v="366"/>
    <x v="2"/>
    <x v="96"/>
    <x v="3"/>
    <x v="1509"/>
    <x v="1"/>
    <x v="1987"/>
    <x v="1"/>
    <x v="671"/>
    <x v="0"/>
  </r>
  <r>
    <x v="4"/>
    <x v="2"/>
    <x v="68"/>
    <x v="0"/>
    <x v="56"/>
    <x v="0"/>
    <x v="63"/>
    <x v="420"/>
    <x v="0"/>
    <x v="791"/>
    <x v="1"/>
    <x v="366"/>
    <x v="2"/>
    <x v="79"/>
    <x v="3"/>
    <x v="1440"/>
    <x v="1"/>
    <x v="1733"/>
    <x v="1"/>
    <x v="559"/>
    <x v="0"/>
  </r>
  <r>
    <x v="4"/>
    <x v="2"/>
    <x v="68"/>
    <x v="0"/>
    <x v="56"/>
    <x v="0"/>
    <x v="63"/>
    <x v="794"/>
    <x v="0"/>
    <x v="1319"/>
    <x v="1"/>
    <x v="366"/>
    <x v="4"/>
    <x v="199"/>
    <x v="3"/>
    <x v="1364"/>
    <x v="1"/>
    <x v="2863"/>
    <x v="1"/>
    <x v="1327"/>
    <x v="0"/>
  </r>
  <r>
    <x v="4"/>
    <x v="2"/>
    <x v="68"/>
    <x v="0"/>
    <x v="56"/>
    <x v="0"/>
    <x v="63"/>
    <x v="832"/>
    <x v="0"/>
    <x v="1263"/>
    <x v="1"/>
    <x v="366"/>
    <x v="4"/>
    <x v="202"/>
    <x v="3"/>
    <x v="1470"/>
    <x v="1"/>
    <x v="2781"/>
    <x v="1"/>
    <x v="1444"/>
    <x v="0"/>
  </r>
  <r>
    <x v="4"/>
    <x v="0"/>
    <x v="68"/>
    <x v="0"/>
    <x v="56"/>
    <x v="0"/>
    <x v="63"/>
    <x v="881"/>
    <x v="0"/>
    <x v="1331"/>
    <x v="1"/>
    <x v="366"/>
    <x v="4"/>
    <x v="249"/>
    <x v="3"/>
    <x v="1548"/>
    <x v="1"/>
    <x v="2881"/>
    <x v="1"/>
    <x v="1545"/>
    <x v="0"/>
  </r>
  <r>
    <x v="1"/>
    <x v="3"/>
    <x v="66"/>
    <x v="0"/>
    <x v="57"/>
    <x v="0"/>
    <x v="65"/>
    <x v="649"/>
    <x v="0"/>
    <x v="915"/>
    <x v="1"/>
    <x v="366"/>
    <x v="2"/>
    <x v="8"/>
    <x v="3"/>
    <x v="243"/>
    <x v="1"/>
    <x v="297"/>
    <x v="1"/>
    <x v="117"/>
    <x v="0"/>
  </r>
  <r>
    <x v="1"/>
    <x v="3"/>
    <x v="66"/>
    <x v="0"/>
    <x v="57"/>
    <x v="0"/>
    <x v="65"/>
    <x v="649"/>
    <x v="0"/>
    <x v="915"/>
    <x v="1"/>
    <x v="366"/>
    <x v="2"/>
    <x v="2"/>
    <x v="3"/>
    <x v="92"/>
    <x v="1"/>
    <x v="120"/>
    <x v="1"/>
    <x v="32"/>
    <x v="0"/>
  </r>
  <r>
    <x v="1"/>
    <x v="3"/>
    <x v="66"/>
    <x v="0"/>
    <x v="57"/>
    <x v="0"/>
    <x v="65"/>
    <x v="649"/>
    <x v="0"/>
    <x v="915"/>
    <x v="1"/>
    <x v="366"/>
    <x v="4"/>
    <x v="67"/>
    <x v="3"/>
    <x v="1166"/>
    <x v="1"/>
    <x v="1810"/>
    <x v="1"/>
    <x v="856"/>
    <x v="0"/>
  </r>
  <r>
    <x v="1"/>
    <x v="3"/>
    <x v="66"/>
    <x v="0"/>
    <x v="57"/>
    <x v="0"/>
    <x v="65"/>
    <x v="649"/>
    <x v="0"/>
    <x v="915"/>
    <x v="1"/>
    <x v="366"/>
    <x v="4"/>
    <x v="1"/>
    <x v="3"/>
    <x v="63"/>
    <x v="1"/>
    <x v="106"/>
    <x v="1"/>
    <x v="44"/>
    <x v="0"/>
  </r>
  <r>
    <x v="1"/>
    <x v="2"/>
    <x v="72"/>
    <x v="1"/>
    <x v="58"/>
    <x v="0"/>
    <x v="61"/>
    <x v="989"/>
    <x v="0"/>
    <x v="1576"/>
    <x v="1"/>
    <x v="366"/>
    <x v="4"/>
    <x v="52"/>
    <x v="3"/>
    <x v="681"/>
    <x v="1"/>
    <x v="1544"/>
    <x v="1"/>
    <x v="476"/>
    <x v="0"/>
  </r>
  <r>
    <x v="1"/>
    <x v="2"/>
    <x v="72"/>
    <x v="1"/>
    <x v="58"/>
    <x v="0"/>
    <x v="61"/>
    <x v="989"/>
    <x v="0"/>
    <x v="1576"/>
    <x v="1"/>
    <x v="366"/>
    <x v="4"/>
    <x v="82"/>
    <x v="3"/>
    <x v="923"/>
    <x v="1"/>
    <x v="2058"/>
    <x v="1"/>
    <x v="722"/>
    <x v="0"/>
  </r>
  <r>
    <x v="1"/>
    <x v="2"/>
    <x v="72"/>
    <x v="1"/>
    <x v="58"/>
    <x v="0"/>
    <x v="61"/>
    <x v="989"/>
    <x v="0"/>
    <x v="1576"/>
    <x v="1"/>
    <x v="366"/>
    <x v="4"/>
    <x v="24"/>
    <x v="3"/>
    <x v="407"/>
    <x v="1"/>
    <x v="926"/>
    <x v="1"/>
    <x v="232"/>
    <x v="0"/>
  </r>
  <r>
    <x v="1"/>
    <x v="2"/>
    <x v="72"/>
    <x v="1"/>
    <x v="58"/>
    <x v="0"/>
    <x v="61"/>
    <x v="989"/>
    <x v="0"/>
    <x v="1576"/>
    <x v="1"/>
    <x v="366"/>
    <x v="4"/>
    <x v="30"/>
    <x v="3"/>
    <x v="432"/>
    <x v="1"/>
    <x v="1046"/>
    <x v="1"/>
    <x v="279"/>
    <x v="0"/>
  </r>
  <r>
    <x v="1"/>
    <x v="2"/>
    <x v="72"/>
    <x v="1"/>
    <x v="58"/>
    <x v="0"/>
    <x v="61"/>
    <x v="989"/>
    <x v="0"/>
    <x v="1576"/>
    <x v="1"/>
    <x v="366"/>
    <x v="4"/>
    <x v="29"/>
    <x v="3"/>
    <x v="407"/>
    <x v="1"/>
    <x v="984"/>
    <x v="1"/>
    <x v="270"/>
    <x v="0"/>
  </r>
  <r>
    <x v="1"/>
    <x v="2"/>
    <x v="72"/>
    <x v="1"/>
    <x v="58"/>
    <x v="0"/>
    <x v="61"/>
    <x v="989"/>
    <x v="0"/>
    <x v="1576"/>
    <x v="1"/>
    <x v="366"/>
    <x v="4"/>
    <x v="102"/>
    <x v="3"/>
    <x v="1063"/>
    <x v="1"/>
    <x v="2309"/>
    <x v="1"/>
    <x v="859"/>
    <x v="0"/>
  </r>
  <r>
    <x v="1"/>
    <x v="2"/>
    <x v="72"/>
    <x v="1"/>
    <x v="58"/>
    <x v="0"/>
    <x v="61"/>
    <x v="989"/>
    <x v="0"/>
    <x v="1576"/>
    <x v="1"/>
    <x v="366"/>
    <x v="4"/>
    <x v="36"/>
    <x v="3"/>
    <x v="563"/>
    <x v="1"/>
    <x v="1251"/>
    <x v="1"/>
    <x v="333"/>
    <x v="0"/>
  </r>
  <r>
    <x v="1"/>
    <x v="2"/>
    <x v="72"/>
    <x v="1"/>
    <x v="58"/>
    <x v="0"/>
    <x v="61"/>
    <x v="989"/>
    <x v="0"/>
    <x v="1576"/>
    <x v="1"/>
    <x v="366"/>
    <x v="4"/>
    <x v="32"/>
    <x v="3"/>
    <x v="454"/>
    <x v="1"/>
    <x v="1104"/>
    <x v="1"/>
    <x v="298"/>
    <x v="0"/>
  </r>
  <r>
    <x v="1"/>
    <x v="2"/>
    <x v="72"/>
    <x v="1"/>
    <x v="58"/>
    <x v="0"/>
    <x v="61"/>
    <x v="989"/>
    <x v="0"/>
    <x v="1576"/>
    <x v="1"/>
    <x v="366"/>
    <x v="4"/>
    <x v="24"/>
    <x v="3"/>
    <x v="327"/>
    <x v="1"/>
    <x v="828"/>
    <x v="1"/>
    <x v="232"/>
    <x v="0"/>
  </r>
  <r>
    <x v="1"/>
    <x v="2"/>
    <x v="72"/>
    <x v="1"/>
    <x v="58"/>
    <x v="0"/>
    <x v="61"/>
    <x v="989"/>
    <x v="0"/>
    <x v="1576"/>
    <x v="1"/>
    <x v="366"/>
    <x v="4"/>
    <x v="67"/>
    <x v="3"/>
    <x v="796"/>
    <x v="1"/>
    <x v="1808"/>
    <x v="1"/>
    <x v="595"/>
    <x v="0"/>
  </r>
  <r>
    <x v="1"/>
    <x v="2"/>
    <x v="72"/>
    <x v="1"/>
    <x v="58"/>
    <x v="0"/>
    <x v="61"/>
    <x v="989"/>
    <x v="0"/>
    <x v="1576"/>
    <x v="1"/>
    <x v="366"/>
    <x v="4"/>
    <x v="6"/>
    <x v="3"/>
    <x v="108"/>
    <x v="1"/>
    <x v="256"/>
    <x v="1"/>
    <x v="76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0"/>
    <x v="2"/>
    <x v="72"/>
    <x v="0"/>
    <x v="59"/>
    <x v="0"/>
    <x v="62"/>
    <x v="1234"/>
    <x v="0"/>
    <x v="1627"/>
    <x v="1"/>
    <x v="366"/>
    <x v="5"/>
    <x v="69"/>
    <x v="3"/>
    <x v="284"/>
    <x v="1"/>
    <x v="820"/>
    <x v="1"/>
    <x v="406"/>
    <x v="0"/>
  </r>
  <r>
    <x v="0"/>
    <x v="2"/>
    <x v="72"/>
    <x v="0"/>
    <x v="59"/>
    <x v="0"/>
    <x v="62"/>
    <x v="1234"/>
    <x v="0"/>
    <x v="1627"/>
    <x v="1"/>
    <x v="366"/>
    <x v="5"/>
    <x v="226"/>
    <x v="3"/>
    <x v="788"/>
    <x v="1"/>
    <x v="1938"/>
    <x v="1"/>
    <x v="1133"/>
    <x v="0"/>
  </r>
  <r>
    <x v="0"/>
    <x v="2"/>
    <x v="72"/>
    <x v="0"/>
    <x v="59"/>
    <x v="0"/>
    <x v="62"/>
    <x v="1234"/>
    <x v="0"/>
    <x v="1627"/>
    <x v="1"/>
    <x v="366"/>
    <x v="5"/>
    <x v="124"/>
    <x v="3"/>
    <x v="1364"/>
    <x v="1"/>
    <x v="2676"/>
    <x v="1"/>
    <x v="1380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80"/>
    <x v="1"/>
    <x v="1438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33"/>
    <x v="1"/>
    <x v="1315"/>
    <x v="0"/>
  </r>
  <r>
    <x v="0"/>
    <x v="2"/>
    <x v="72"/>
    <x v="0"/>
    <x v="59"/>
    <x v="0"/>
    <x v="62"/>
    <x v="1234"/>
    <x v="0"/>
    <x v="1627"/>
    <x v="1"/>
    <x v="366"/>
    <x v="5"/>
    <x v="78"/>
    <x v="3"/>
    <x v="1112"/>
    <x v="1"/>
    <x v="2097"/>
    <x v="1"/>
    <x v="862"/>
    <x v="0"/>
  </r>
  <r>
    <x v="0"/>
    <x v="0"/>
    <x v="72"/>
    <x v="0"/>
    <x v="59"/>
    <x v="0"/>
    <x v="62"/>
    <x v="959"/>
    <x v="0"/>
    <x v="1375"/>
    <x v="1"/>
    <x v="366"/>
    <x v="7"/>
    <x v="191"/>
    <x v="3"/>
    <x v="1090"/>
    <x v="1"/>
    <x v="2765"/>
    <x v="1"/>
    <x v="1498"/>
    <x v="0"/>
  </r>
  <r>
    <x v="0"/>
    <x v="0"/>
    <x v="72"/>
    <x v="0"/>
    <x v="59"/>
    <x v="0"/>
    <x v="62"/>
    <x v="959"/>
    <x v="0"/>
    <x v="1375"/>
    <x v="1"/>
    <x v="366"/>
    <x v="7"/>
    <x v="9"/>
    <x v="3"/>
    <x v="78"/>
    <x v="1"/>
    <x v="337"/>
    <x v="1"/>
    <x v="146"/>
    <x v="0"/>
  </r>
  <r>
    <x v="0"/>
    <x v="0"/>
    <x v="72"/>
    <x v="0"/>
    <x v="59"/>
    <x v="0"/>
    <x v="62"/>
    <x v="959"/>
    <x v="0"/>
    <x v="1375"/>
    <x v="1"/>
    <x v="366"/>
    <x v="5"/>
    <x v="79"/>
    <x v="3"/>
    <x v="1118"/>
    <x v="1"/>
    <x v="2113"/>
    <x v="1"/>
    <x v="874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79"/>
    <x v="3"/>
    <x v="525"/>
    <x v="1"/>
    <x v="1427"/>
    <x v="1"/>
    <x v="835"/>
    <x v="0"/>
  </r>
  <r>
    <x v="0"/>
    <x v="0"/>
    <x v="72"/>
    <x v="0"/>
    <x v="59"/>
    <x v="0"/>
    <x v="62"/>
    <x v="904"/>
    <x v="0"/>
    <x v="1252"/>
    <x v="1"/>
    <x v="366"/>
    <x v="5"/>
    <x v="67"/>
    <x v="3"/>
    <x v="533"/>
    <x v="1"/>
    <x v="1658"/>
    <x v="1"/>
    <x v="839"/>
    <x v="0"/>
  </r>
  <r>
    <x v="0"/>
    <x v="2"/>
    <x v="72"/>
    <x v="0"/>
    <x v="59"/>
    <x v="0"/>
    <x v="62"/>
    <x v="1211"/>
    <x v="0"/>
    <x v="1559"/>
    <x v="1"/>
    <x v="366"/>
    <x v="5"/>
    <x v="21"/>
    <x v="3"/>
    <x v="373"/>
    <x v="1"/>
    <x v="650"/>
    <x v="1"/>
    <x v="218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80"/>
    <x v="3"/>
    <x v="611"/>
    <x v="1"/>
    <x v="1698"/>
    <x v="1"/>
    <x v="899"/>
    <x v="0"/>
  </r>
  <r>
    <x v="0"/>
    <x v="2"/>
    <x v="72"/>
    <x v="0"/>
    <x v="59"/>
    <x v="0"/>
    <x v="62"/>
    <x v="1211"/>
    <x v="0"/>
    <x v="1559"/>
    <x v="1"/>
    <x v="366"/>
    <x v="5"/>
    <x v="81"/>
    <x v="3"/>
    <x v="617"/>
    <x v="1"/>
    <x v="1711"/>
    <x v="1"/>
    <x v="911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65"/>
    <x v="3"/>
    <x v="520"/>
    <x v="1"/>
    <x v="1436"/>
    <x v="1"/>
    <x v="761"/>
    <x v="0"/>
  </r>
  <r>
    <x v="0"/>
    <x v="2"/>
    <x v="72"/>
    <x v="0"/>
    <x v="59"/>
    <x v="0"/>
    <x v="62"/>
    <x v="1211"/>
    <x v="0"/>
    <x v="1559"/>
    <x v="1"/>
    <x v="366"/>
    <x v="5"/>
    <x v="66"/>
    <x v="3"/>
    <x v="528"/>
    <x v="1"/>
    <x v="1450"/>
    <x v="1"/>
    <x v="772"/>
    <x v="0"/>
  </r>
  <r>
    <x v="0"/>
    <x v="2"/>
    <x v="72"/>
    <x v="0"/>
    <x v="59"/>
    <x v="0"/>
    <x v="62"/>
    <x v="1211"/>
    <x v="0"/>
    <x v="1559"/>
    <x v="1"/>
    <x v="366"/>
    <x v="5"/>
    <x v="91"/>
    <x v="3"/>
    <x v="674"/>
    <x v="1"/>
    <x v="1886"/>
    <x v="1"/>
    <x v="1065"/>
    <x v="0"/>
  </r>
  <r>
    <x v="6"/>
    <x v="1"/>
    <x v="76"/>
    <x v="1"/>
    <x v="59"/>
    <x v="0"/>
    <x v="62"/>
    <x v="774"/>
    <x v="0"/>
    <x v="1078"/>
    <x v="1"/>
    <x v="366"/>
    <x v="5"/>
    <x v="123"/>
    <x v="3"/>
    <x v="1219"/>
    <x v="1"/>
    <x v="2394"/>
    <x v="1"/>
    <x v="1282"/>
    <x v="0"/>
  </r>
  <r>
    <x v="6"/>
    <x v="1"/>
    <x v="76"/>
    <x v="1"/>
    <x v="59"/>
    <x v="0"/>
    <x v="62"/>
    <x v="208"/>
    <x v="0"/>
    <x v="316"/>
    <x v="1"/>
    <x v="366"/>
    <x v="5"/>
    <x v="18"/>
    <x v="3"/>
    <x v="266"/>
    <x v="1"/>
    <x v="642"/>
    <x v="1"/>
    <x v="261"/>
    <x v="0"/>
  </r>
  <r>
    <x v="6"/>
    <x v="1"/>
    <x v="76"/>
    <x v="1"/>
    <x v="59"/>
    <x v="0"/>
    <x v="62"/>
    <x v="699"/>
    <x v="0"/>
    <x v="1059"/>
    <x v="1"/>
    <x v="366"/>
    <x v="5"/>
    <x v="183"/>
    <x v="3"/>
    <x v="1411"/>
    <x v="1"/>
    <x v="2348"/>
    <x v="1"/>
    <x v="1093"/>
    <x v="0"/>
  </r>
  <r>
    <x v="6"/>
    <x v="1"/>
    <x v="76"/>
    <x v="1"/>
    <x v="59"/>
    <x v="0"/>
    <x v="62"/>
    <x v="438"/>
    <x v="0"/>
    <x v="693"/>
    <x v="1"/>
    <x v="366"/>
    <x v="5"/>
    <x v="68"/>
    <x v="3"/>
    <x v="1118"/>
    <x v="1"/>
    <x v="1535"/>
    <x v="1"/>
    <x v="594"/>
    <x v="0"/>
  </r>
  <r>
    <x v="6"/>
    <x v="1"/>
    <x v="76"/>
    <x v="1"/>
    <x v="59"/>
    <x v="0"/>
    <x v="62"/>
    <x v="479"/>
    <x v="0"/>
    <x v="727"/>
    <x v="1"/>
    <x v="366"/>
    <x v="5"/>
    <x v="99"/>
    <x v="3"/>
    <x v="1118"/>
    <x v="1"/>
    <x v="1607"/>
    <x v="1"/>
    <x v="658"/>
    <x v="0"/>
  </r>
  <r>
    <x v="6"/>
    <x v="1"/>
    <x v="76"/>
    <x v="1"/>
    <x v="59"/>
    <x v="0"/>
    <x v="62"/>
    <x v="559"/>
    <x v="0"/>
    <x v="773"/>
    <x v="1"/>
    <x v="366"/>
    <x v="5"/>
    <x v="94"/>
    <x v="3"/>
    <x v="1118"/>
    <x v="1"/>
    <x v="1699"/>
    <x v="1"/>
    <x v="821"/>
    <x v="0"/>
  </r>
  <r>
    <x v="6"/>
    <x v="1"/>
    <x v="76"/>
    <x v="1"/>
    <x v="59"/>
    <x v="0"/>
    <x v="62"/>
    <x v="543"/>
    <x v="0"/>
    <x v="847"/>
    <x v="1"/>
    <x v="366"/>
    <x v="5"/>
    <x v="118"/>
    <x v="3"/>
    <x v="1219"/>
    <x v="1"/>
    <x v="1856"/>
    <x v="1"/>
    <x v="772"/>
    <x v="0"/>
  </r>
  <r>
    <x v="6"/>
    <x v="1"/>
    <x v="76"/>
    <x v="1"/>
    <x v="59"/>
    <x v="0"/>
    <x v="62"/>
    <x v="168"/>
    <x v="0"/>
    <x v="369"/>
    <x v="1"/>
    <x v="366"/>
    <x v="1"/>
    <x v="26"/>
    <x v="3"/>
    <x v="407"/>
    <x v="1"/>
    <x v="769"/>
    <x v="1"/>
    <x v="205"/>
    <x v="0"/>
  </r>
  <r>
    <x v="6"/>
    <x v="1"/>
    <x v="76"/>
    <x v="1"/>
    <x v="59"/>
    <x v="0"/>
    <x v="62"/>
    <x v="145"/>
    <x v="0"/>
    <x v="328"/>
    <x v="1"/>
    <x v="366"/>
    <x v="1"/>
    <x v="22"/>
    <x v="3"/>
    <x v="335"/>
    <x v="1"/>
    <x v="664"/>
    <x v="1"/>
    <x v="181"/>
    <x v="0"/>
  </r>
  <r>
    <x v="6"/>
    <x v="1"/>
    <x v="76"/>
    <x v="1"/>
    <x v="59"/>
    <x v="0"/>
    <x v="62"/>
    <x v="193"/>
    <x v="0"/>
    <x v="421"/>
    <x v="1"/>
    <x v="366"/>
    <x v="1"/>
    <x v="31"/>
    <x v="3"/>
    <x v="466"/>
    <x v="1"/>
    <x v="894"/>
    <x v="1"/>
    <x v="237"/>
    <x v="0"/>
  </r>
  <r>
    <x v="6"/>
    <x v="1"/>
    <x v="76"/>
    <x v="1"/>
    <x v="59"/>
    <x v="0"/>
    <x v="62"/>
    <x v="176"/>
    <x v="0"/>
    <x v="382"/>
    <x v="1"/>
    <x v="366"/>
    <x v="1"/>
    <x v="27"/>
    <x v="3"/>
    <x v="406"/>
    <x v="1"/>
    <x v="792"/>
    <x v="1"/>
    <x v="213"/>
    <x v="0"/>
  </r>
  <r>
    <x v="6"/>
    <x v="1"/>
    <x v="76"/>
    <x v="1"/>
    <x v="59"/>
    <x v="0"/>
    <x v="62"/>
    <x v="322"/>
    <x v="0"/>
    <x v="628"/>
    <x v="1"/>
    <x v="366"/>
    <x v="1"/>
    <x v="55"/>
    <x v="3"/>
    <x v="628"/>
    <x v="1"/>
    <x v="1382"/>
    <x v="1"/>
    <x v="406"/>
    <x v="0"/>
  </r>
  <r>
    <x v="6"/>
    <x v="1"/>
    <x v="76"/>
    <x v="1"/>
    <x v="59"/>
    <x v="0"/>
    <x v="62"/>
    <x v="228"/>
    <x v="0"/>
    <x v="479"/>
    <x v="1"/>
    <x v="366"/>
    <x v="1"/>
    <x v="38"/>
    <x v="3"/>
    <x v="466"/>
    <x v="1"/>
    <x v="1062"/>
    <x v="1"/>
    <x v="284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179"/>
    <x v="0"/>
    <x v="271"/>
    <x v="1"/>
    <x v="366"/>
    <x v="5"/>
    <x v="19"/>
    <x v="3"/>
    <x v="320"/>
    <x v="1"/>
    <x v="505"/>
    <x v="1"/>
    <x v="217"/>
    <x v="0"/>
  </r>
  <r>
    <x v="6"/>
    <x v="1"/>
    <x v="76"/>
    <x v="1"/>
    <x v="59"/>
    <x v="0"/>
    <x v="62"/>
    <x v="61"/>
    <x v="0"/>
    <x v="66"/>
    <x v="1"/>
    <x v="366"/>
    <x v="5"/>
    <x v="6"/>
    <x v="3"/>
    <x v="92"/>
    <x v="1"/>
    <x v="116"/>
    <x v="1"/>
    <x v="85"/>
    <x v="0"/>
  </r>
  <r>
    <x v="6"/>
    <x v="1"/>
    <x v="76"/>
    <x v="1"/>
    <x v="59"/>
    <x v="0"/>
    <x v="62"/>
    <x v="17"/>
    <x v="0"/>
    <x v="36"/>
    <x v="1"/>
    <x v="366"/>
    <x v="5"/>
    <x v="0"/>
    <x v="3"/>
    <x v="34"/>
    <x v="1"/>
    <x v="70"/>
    <x v="1"/>
    <x v="28"/>
    <x v="0"/>
  </r>
  <r>
    <x v="6"/>
    <x v="1"/>
    <x v="76"/>
    <x v="1"/>
    <x v="59"/>
    <x v="0"/>
    <x v="62"/>
    <x v="663"/>
    <x v="0"/>
    <x v="736"/>
    <x v="1"/>
    <x v="366"/>
    <x v="5"/>
    <x v="133"/>
    <x v="3"/>
    <x v="1118"/>
    <x v="1"/>
    <x v="1623"/>
    <x v="1"/>
    <x v="1016"/>
    <x v="0"/>
  </r>
  <r>
    <x v="6"/>
    <x v="1"/>
    <x v="76"/>
    <x v="1"/>
    <x v="59"/>
    <x v="0"/>
    <x v="62"/>
    <x v="535"/>
    <x v="0"/>
    <x v="917"/>
    <x v="1"/>
    <x v="366"/>
    <x v="5"/>
    <x v="94"/>
    <x v="3"/>
    <x v="842"/>
    <x v="1"/>
    <x v="2021"/>
    <x v="1"/>
    <x v="760"/>
    <x v="0"/>
  </r>
  <r>
    <x v="6"/>
    <x v="1"/>
    <x v="76"/>
    <x v="1"/>
    <x v="59"/>
    <x v="0"/>
    <x v="62"/>
    <x v="186"/>
    <x v="0"/>
    <x v="412"/>
    <x v="1"/>
    <x v="366"/>
    <x v="5"/>
    <x v="41"/>
    <x v="3"/>
    <x v="513"/>
    <x v="1"/>
    <x v="861"/>
    <x v="1"/>
    <x v="224"/>
    <x v="0"/>
  </r>
  <r>
    <x v="6"/>
    <x v="1"/>
    <x v="76"/>
    <x v="1"/>
    <x v="59"/>
    <x v="0"/>
    <x v="62"/>
    <x v="200"/>
    <x v="0"/>
    <x v="433"/>
    <x v="1"/>
    <x v="366"/>
    <x v="5"/>
    <x v="47"/>
    <x v="3"/>
    <x v="584"/>
    <x v="1"/>
    <x v="924"/>
    <x v="1"/>
    <x v="252"/>
    <x v="0"/>
  </r>
  <r>
    <x v="6"/>
    <x v="1"/>
    <x v="76"/>
    <x v="1"/>
    <x v="59"/>
    <x v="0"/>
    <x v="62"/>
    <x v="95"/>
    <x v="0"/>
    <x v="239"/>
    <x v="1"/>
    <x v="366"/>
    <x v="5"/>
    <x v="21"/>
    <x v="3"/>
    <x v="262"/>
    <x v="1"/>
    <x v="439"/>
    <x v="1"/>
    <x v="123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294"/>
    <x v="0"/>
    <x v="494"/>
    <x v="1"/>
    <x v="366"/>
    <x v="5"/>
    <x v="36"/>
    <x v="3"/>
    <x v="336"/>
    <x v="1"/>
    <x v="1099"/>
    <x v="1"/>
    <x v="366"/>
    <x v="0"/>
  </r>
  <r>
    <x v="6"/>
    <x v="1"/>
    <x v="76"/>
    <x v="1"/>
    <x v="59"/>
    <x v="0"/>
    <x v="62"/>
    <x v="330"/>
    <x v="0"/>
    <x v="506"/>
    <x v="1"/>
    <x v="366"/>
    <x v="5"/>
    <x v="41"/>
    <x v="3"/>
    <x v="525"/>
    <x v="1"/>
    <x v="1122"/>
    <x v="1"/>
    <x v="417"/>
    <x v="0"/>
  </r>
  <r>
    <x v="6"/>
    <x v="1"/>
    <x v="76"/>
    <x v="1"/>
    <x v="59"/>
    <x v="0"/>
    <x v="62"/>
    <x v="335"/>
    <x v="0"/>
    <x v="516"/>
    <x v="1"/>
    <x v="366"/>
    <x v="5"/>
    <x v="42"/>
    <x v="3"/>
    <x v="525"/>
    <x v="1"/>
    <x v="1148"/>
    <x v="1"/>
    <x v="429"/>
    <x v="0"/>
  </r>
  <r>
    <x v="6"/>
    <x v="1"/>
    <x v="76"/>
    <x v="1"/>
    <x v="59"/>
    <x v="0"/>
    <x v="62"/>
    <x v="188"/>
    <x v="0"/>
    <x v="318"/>
    <x v="1"/>
    <x v="366"/>
    <x v="5"/>
    <x v="21"/>
    <x v="3"/>
    <x v="262"/>
    <x v="1"/>
    <x v="644"/>
    <x v="1"/>
    <x v="227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7"/>
    <x v="0"/>
    <x v="66"/>
    <x v="1"/>
    <x v="366"/>
    <x v="5"/>
    <x v="3"/>
    <x v="3"/>
    <x v="57"/>
    <x v="1"/>
    <x v="116"/>
    <x v="1"/>
    <x v="28"/>
    <x v="0"/>
  </r>
  <r>
    <x v="6"/>
    <x v="1"/>
    <x v="76"/>
    <x v="1"/>
    <x v="59"/>
    <x v="0"/>
    <x v="62"/>
    <x v="46"/>
    <x v="0"/>
    <x v="108"/>
    <x v="1"/>
    <x v="366"/>
    <x v="5"/>
    <x v="6"/>
    <x v="3"/>
    <x v="141"/>
    <x v="1"/>
    <x v="195"/>
    <x v="1"/>
    <x v="67"/>
    <x v="0"/>
  </r>
  <r>
    <x v="6"/>
    <x v="1"/>
    <x v="76"/>
    <x v="1"/>
    <x v="59"/>
    <x v="0"/>
    <x v="62"/>
    <x v="46"/>
    <x v="0"/>
    <x v="108"/>
    <x v="1"/>
    <x v="366"/>
    <x v="5"/>
    <x v="6"/>
    <x v="3"/>
    <x v="159"/>
    <x v="1"/>
    <x v="195"/>
    <x v="1"/>
    <x v="67"/>
    <x v="0"/>
  </r>
  <r>
    <x v="6"/>
    <x v="1"/>
    <x v="76"/>
    <x v="1"/>
    <x v="59"/>
    <x v="0"/>
    <x v="62"/>
    <x v="35"/>
    <x v="0"/>
    <x v="82"/>
    <x v="1"/>
    <x v="366"/>
    <x v="5"/>
    <x v="3"/>
    <x v="3"/>
    <x v="73"/>
    <x v="1"/>
    <x v="145"/>
    <x v="1"/>
    <x v="53"/>
    <x v="0"/>
  </r>
  <r>
    <x v="6"/>
    <x v="1"/>
    <x v="76"/>
    <x v="1"/>
    <x v="59"/>
    <x v="0"/>
    <x v="62"/>
    <x v="35"/>
    <x v="0"/>
    <x v="98"/>
    <x v="1"/>
    <x v="366"/>
    <x v="5"/>
    <x v="3"/>
    <x v="3"/>
    <x v="86"/>
    <x v="1"/>
    <x v="174"/>
    <x v="1"/>
    <x v="53"/>
    <x v="0"/>
  </r>
  <r>
    <x v="6"/>
    <x v="1"/>
    <x v="76"/>
    <x v="1"/>
    <x v="59"/>
    <x v="0"/>
    <x v="62"/>
    <x v="4"/>
    <x v="0"/>
    <x v="15"/>
    <x v="1"/>
    <x v="366"/>
    <x v="5"/>
    <x v="0"/>
    <x v="3"/>
    <x v="42"/>
    <x v="1"/>
    <x v="33"/>
    <x v="1"/>
    <x v="9"/>
    <x v="0"/>
  </r>
  <r>
    <x v="6"/>
    <x v="1"/>
    <x v="76"/>
    <x v="1"/>
    <x v="59"/>
    <x v="0"/>
    <x v="62"/>
    <x v="47"/>
    <x v="0"/>
    <x v="130"/>
    <x v="1"/>
    <x v="366"/>
    <x v="5"/>
    <x v="6"/>
    <x v="3"/>
    <x v="141"/>
    <x v="1"/>
    <x v="231"/>
    <x v="1"/>
    <x v="69"/>
    <x v="0"/>
  </r>
  <r>
    <x v="6"/>
    <x v="1"/>
    <x v="76"/>
    <x v="1"/>
    <x v="59"/>
    <x v="0"/>
    <x v="62"/>
    <x v="47"/>
    <x v="0"/>
    <x v="130"/>
    <x v="1"/>
    <x v="366"/>
    <x v="5"/>
    <x v="6"/>
    <x v="3"/>
    <x v="103"/>
    <x v="1"/>
    <x v="231"/>
    <x v="1"/>
    <x v="6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6"/>
    <x v="0"/>
    <x v="51"/>
    <x v="1"/>
    <x v="366"/>
    <x v="5"/>
    <x v="1"/>
    <x v="3"/>
    <x v="49"/>
    <x v="1"/>
    <x v="92"/>
    <x v="1"/>
    <x v="25"/>
    <x v="0"/>
  </r>
  <r>
    <x v="6"/>
    <x v="1"/>
    <x v="76"/>
    <x v="1"/>
    <x v="59"/>
    <x v="0"/>
    <x v="62"/>
    <x v="60"/>
    <x v="0"/>
    <x v="130"/>
    <x v="1"/>
    <x v="366"/>
    <x v="5"/>
    <x v="6"/>
    <x v="3"/>
    <x v="198"/>
    <x v="1"/>
    <x v="231"/>
    <x v="1"/>
    <x v="84"/>
    <x v="0"/>
  </r>
  <r>
    <x v="6"/>
    <x v="1"/>
    <x v="76"/>
    <x v="1"/>
    <x v="59"/>
    <x v="0"/>
    <x v="62"/>
    <x v="35"/>
    <x v="0"/>
    <x v="57"/>
    <x v="1"/>
    <x v="366"/>
    <x v="5"/>
    <x v="2"/>
    <x v="3"/>
    <x v="61"/>
    <x v="1"/>
    <x v="103"/>
    <x v="1"/>
    <x v="53"/>
    <x v="0"/>
  </r>
  <r>
    <x v="6"/>
    <x v="1"/>
    <x v="76"/>
    <x v="1"/>
    <x v="59"/>
    <x v="0"/>
    <x v="62"/>
    <x v="81"/>
    <x v="0"/>
    <x v="130"/>
    <x v="1"/>
    <x v="366"/>
    <x v="5"/>
    <x v="6"/>
    <x v="3"/>
    <x v="173"/>
    <x v="1"/>
    <x v="231"/>
    <x v="1"/>
    <x v="107"/>
    <x v="0"/>
  </r>
  <r>
    <x v="6"/>
    <x v="1"/>
    <x v="76"/>
    <x v="1"/>
    <x v="59"/>
    <x v="0"/>
    <x v="62"/>
    <x v="142"/>
    <x v="0"/>
    <x v="210"/>
    <x v="1"/>
    <x v="366"/>
    <x v="5"/>
    <x v="11"/>
    <x v="3"/>
    <x v="215"/>
    <x v="1"/>
    <x v="374"/>
    <x v="1"/>
    <x v="177"/>
    <x v="0"/>
  </r>
  <r>
    <x v="6"/>
    <x v="1"/>
    <x v="76"/>
    <x v="1"/>
    <x v="59"/>
    <x v="0"/>
    <x v="62"/>
    <x v="35"/>
    <x v="0"/>
    <x v="66"/>
    <x v="1"/>
    <x v="366"/>
    <x v="5"/>
    <x v="2"/>
    <x v="3"/>
    <x v="60"/>
    <x v="1"/>
    <x v="116"/>
    <x v="1"/>
    <x v="53"/>
    <x v="0"/>
  </r>
  <r>
    <x v="6"/>
    <x v="1"/>
    <x v="76"/>
    <x v="1"/>
    <x v="59"/>
    <x v="0"/>
    <x v="62"/>
    <x v="7"/>
    <x v="0"/>
    <x v="20"/>
    <x v="1"/>
    <x v="366"/>
    <x v="5"/>
    <x v="0"/>
    <x v="3"/>
    <x v="27"/>
    <x v="1"/>
    <x v="42"/>
    <x v="1"/>
    <x v="13"/>
    <x v="0"/>
  </r>
  <r>
    <x v="6"/>
    <x v="1"/>
    <x v="76"/>
    <x v="1"/>
    <x v="59"/>
    <x v="0"/>
    <x v="62"/>
    <x v="61"/>
    <x v="0"/>
    <x v="108"/>
    <x v="1"/>
    <x v="366"/>
    <x v="5"/>
    <x v="6"/>
    <x v="3"/>
    <x v="209"/>
    <x v="1"/>
    <x v="195"/>
    <x v="1"/>
    <x v="85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6"/>
    <x v="0"/>
    <x v="108"/>
    <x v="1"/>
    <x v="366"/>
    <x v="5"/>
    <x v="6"/>
    <x v="3"/>
    <x v="151"/>
    <x v="1"/>
    <x v="195"/>
    <x v="1"/>
    <x v="67"/>
    <x v="0"/>
  </r>
  <r>
    <x v="6"/>
    <x v="1"/>
    <x v="76"/>
    <x v="1"/>
    <x v="59"/>
    <x v="0"/>
    <x v="62"/>
    <x v="61"/>
    <x v="0"/>
    <x v="108"/>
    <x v="1"/>
    <x v="366"/>
    <x v="5"/>
    <x v="6"/>
    <x v="3"/>
    <x v="127"/>
    <x v="1"/>
    <x v="195"/>
    <x v="1"/>
    <x v="85"/>
    <x v="0"/>
  </r>
  <r>
    <x v="6"/>
    <x v="1"/>
    <x v="76"/>
    <x v="1"/>
    <x v="59"/>
    <x v="0"/>
    <x v="62"/>
    <x v="35"/>
    <x v="0"/>
    <x v="70"/>
    <x v="1"/>
    <x v="366"/>
    <x v="5"/>
    <x v="3"/>
    <x v="3"/>
    <x v="66"/>
    <x v="1"/>
    <x v="122"/>
    <x v="1"/>
    <x v="53"/>
    <x v="0"/>
  </r>
  <r>
    <x v="6"/>
    <x v="1"/>
    <x v="76"/>
    <x v="1"/>
    <x v="59"/>
    <x v="0"/>
    <x v="62"/>
    <x v="46"/>
    <x v="0"/>
    <x v="130"/>
    <x v="1"/>
    <x v="366"/>
    <x v="5"/>
    <x v="6"/>
    <x v="3"/>
    <x v="214"/>
    <x v="1"/>
    <x v="231"/>
    <x v="1"/>
    <x v="67"/>
    <x v="0"/>
  </r>
  <r>
    <x v="6"/>
    <x v="1"/>
    <x v="76"/>
    <x v="1"/>
    <x v="59"/>
    <x v="0"/>
    <x v="62"/>
    <x v="46"/>
    <x v="0"/>
    <x v="130"/>
    <x v="1"/>
    <x v="366"/>
    <x v="5"/>
    <x v="6"/>
    <x v="3"/>
    <x v="149"/>
    <x v="1"/>
    <x v="231"/>
    <x v="1"/>
    <x v="67"/>
    <x v="0"/>
  </r>
  <r>
    <x v="6"/>
    <x v="1"/>
    <x v="76"/>
    <x v="1"/>
    <x v="59"/>
    <x v="0"/>
    <x v="62"/>
    <x v="34"/>
    <x v="0"/>
    <x v="98"/>
    <x v="1"/>
    <x v="366"/>
    <x v="5"/>
    <x v="4"/>
    <x v="3"/>
    <x v="76"/>
    <x v="1"/>
    <x v="174"/>
    <x v="1"/>
    <x v="51"/>
    <x v="0"/>
  </r>
  <r>
    <x v="6"/>
    <x v="1"/>
    <x v="76"/>
    <x v="1"/>
    <x v="59"/>
    <x v="0"/>
    <x v="62"/>
    <x v="35"/>
    <x v="0"/>
    <x v="82"/>
    <x v="1"/>
    <x v="366"/>
    <x v="5"/>
    <x v="3"/>
    <x v="3"/>
    <x v="106"/>
    <x v="1"/>
    <x v="145"/>
    <x v="1"/>
    <x v="53"/>
    <x v="0"/>
  </r>
  <r>
    <x v="6"/>
    <x v="1"/>
    <x v="76"/>
    <x v="1"/>
    <x v="59"/>
    <x v="0"/>
    <x v="62"/>
    <x v="26"/>
    <x v="0"/>
    <x v="70"/>
    <x v="1"/>
    <x v="366"/>
    <x v="5"/>
    <x v="3"/>
    <x v="3"/>
    <x v="81"/>
    <x v="1"/>
    <x v="122"/>
    <x v="1"/>
    <x v="41"/>
    <x v="0"/>
  </r>
  <r>
    <x v="6"/>
    <x v="1"/>
    <x v="76"/>
    <x v="1"/>
    <x v="59"/>
    <x v="0"/>
    <x v="62"/>
    <x v="47"/>
    <x v="0"/>
    <x v="108"/>
    <x v="1"/>
    <x v="366"/>
    <x v="5"/>
    <x v="6"/>
    <x v="3"/>
    <x v="141"/>
    <x v="1"/>
    <x v="195"/>
    <x v="1"/>
    <x v="69"/>
    <x v="0"/>
  </r>
  <r>
    <x v="6"/>
    <x v="1"/>
    <x v="76"/>
    <x v="1"/>
    <x v="59"/>
    <x v="0"/>
    <x v="62"/>
    <x v="26"/>
    <x v="0"/>
    <x v="70"/>
    <x v="1"/>
    <x v="366"/>
    <x v="5"/>
    <x v="3"/>
    <x v="3"/>
    <x v="69"/>
    <x v="1"/>
    <x v="122"/>
    <x v="1"/>
    <x v="41"/>
    <x v="0"/>
  </r>
  <r>
    <x v="6"/>
    <x v="1"/>
    <x v="76"/>
    <x v="1"/>
    <x v="59"/>
    <x v="0"/>
    <x v="62"/>
    <x v="60"/>
    <x v="0"/>
    <x v="130"/>
    <x v="1"/>
    <x v="366"/>
    <x v="5"/>
    <x v="6"/>
    <x v="3"/>
    <x v="200"/>
    <x v="1"/>
    <x v="231"/>
    <x v="1"/>
    <x v="84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4"/>
    <x v="0"/>
    <x v="25"/>
    <x v="1"/>
    <x v="366"/>
    <x v="5"/>
    <x v="0"/>
    <x v="3"/>
    <x v="23"/>
    <x v="1"/>
    <x v="52"/>
    <x v="1"/>
    <x v="22"/>
    <x v="0"/>
  </r>
  <r>
    <x v="6"/>
    <x v="1"/>
    <x v="76"/>
    <x v="1"/>
    <x v="59"/>
    <x v="0"/>
    <x v="62"/>
    <x v="14"/>
    <x v="0"/>
    <x v="25"/>
    <x v="1"/>
    <x v="366"/>
    <x v="5"/>
    <x v="0"/>
    <x v="3"/>
    <x v="16"/>
    <x v="1"/>
    <x v="52"/>
    <x v="1"/>
    <x v="22"/>
    <x v="0"/>
  </r>
  <r>
    <x v="6"/>
    <x v="1"/>
    <x v="76"/>
    <x v="1"/>
    <x v="59"/>
    <x v="0"/>
    <x v="62"/>
    <x v="60"/>
    <x v="0"/>
    <x v="82"/>
    <x v="1"/>
    <x v="366"/>
    <x v="5"/>
    <x v="3"/>
    <x v="3"/>
    <x v="69"/>
    <x v="1"/>
    <x v="145"/>
    <x v="1"/>
    <x v="84"/>
    <x v="0"/>
  </r>
  <r>
    <x v="6"/>
    <x v="1"/>
    <x v="76"/>
    <x v="1"/>
    <x v="59"/>
    <x v="0"/>
    <x v="62"/>
    <x v="223"/>
    <x v="0"/>
    <x v="250"/>
    <x v="1"/>
    <x v="366"/>
    <x v="5"/>
    <x v="15"/>
    <x v="3"/>
    <x v="253"/>
    <x v="1"/>
    <x v="460"/>
    <x v="1"/>
    <x v="278"/>
    <x v="0"/>
  </r>
  <r>
    <x v="6"/>
    <x v="1"/>
    <x v="76"/>
    <x v="1"/>
    <x v="59"/>
    <x v="0"/>
    <x v="62"/>
    <x v="149"/>
    <x v="0"/>
    <x v="176"/>
    <x v="1"/>
    <x v="366"/>
    <x v="5"/>
    <x v="9"/>
    <x v="3"/>
    <x v="172"/>
    <x v="1"/>
    <x v="313"/>
    <x v="1"/>
    <x v="186"/>
    <x v="0"/>
  </r>
  <r>
    <x v="6"/>
    <x v="1"/>
    <x v="76"/>
    <x v="1"/>
    <x v="59"/>
    <x v="0"/>
    <x v="62"/>
    <x v="74"/>
    <x v="0"/>
    <x v="98"/>
    <x v="1"/>
    <x v="366"/>
    <x v="5"/>
    <x v="4"/>
    <x v="3"/>
    <x v="90"/>
    <x v="1"/>
    <x v="174"/>
    <x v="1"/>
    <x v="98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2"/>
    <x v="0"/>
    <x v="25"/>
    <x v="1"/>
    <x v="366"/>
    <x v="5"/>
    <x v="0"/>
    <x v="3"/>
    <x v="45"/>
    <x v="1"/>
    <x v="52"/>
    <x v="1"/>
    <x v="20"/>
    <x v="0"/>
  </r>
  <r>
    <x v="6"/>
    <x v="1"/>
    <x v="76"/>
    <x v="1"/>
    <x v="59"/>
    <x v="0"/>
    <x v="62"/>
    <x v="47"/>
    <x v="0"/>
    <x v="130"/>
    <x v="1"/>
    <x v="366"/>
    <x v="5"/>
    <x v="6"/>
    <x v="3"/>
    <x v="106"/>
    <x v="1"/>
    <x v="231"/>
    <x v="1"/>
    <x v="69"/>
    <x v="0"/>
  </r>
  <r>
    <x v="6"/>
    <x v="1"/>
    <x v="76"/>
    <x v="1"/>
    <x v="59"/>
    <x v="0"/>
    <x v="62"/>
    <x v="17"/>
    <x v="0"/>
    <x v="51"/>
    <x v="1"/>
    <x v="366"/>
    <x v="5"/>
    <x v="1"/>
    <x v="3"/>
    <x v="54"/>
    <x v="1"/>
    <x v="92"/>
    <x v="1"/>
    <x v="28"/>
    <x v="0"/>
  </r>
  <r>
    <x v="6"/>
    <x v="1"/>
    <x v="76"/>
    <x v="1"/>
    <x v="59"/>
    <x v="0"/>
    <x v="62"/>
    <x v="7"/>
    <x v="0"/>
    <x v="25"/>
    <x v="1"/>
    <x v="366"/>
    <x v="5"/>
    <x v="0"/>
    <x v="3"/>
    <x v="27"/>
    <x v="1"/>
    <x v="52"/>
    <x v="1"/>
    <x v="13"/>
    <x v="0"/>
  </r>
  <r>
    <x v="6"/>
    <x v="1"/>
    <x v="76"/>
    <x v="1"/>
    <x v="59"/>
    <x v="0"/>
    <x v="62"/>
    <x v="85"/>
    <x v="0"/>
    <x v="130"/>
    <x v="1"/>
    <x v="366"/>
    <x v="5"/>
    <x v="6"/>
    <x v="3"/>
    <x v="225"/>
    <x v="1"/>
    <x v="231"/>
    <x v="1"/>
    <x v="111"/>
    <x v="0"/>
  </r>
  <r>
    <x v="6"/>
    <x v="2"/>
    <x v="75"/>
    <x v="1"/>
    <x v="59"/>
    <x v="0"/>
    <x v="62"/>
    <x v="433"/>
    <x v="0"/>
    <x v="861"/>
    <x v="1"/>
    <x v="366"/>
    <x v="1"/>
    <x v="99"/>
    <x v="3"/>
    <x v="1364"/>
    <x v="1"/>
    <x v="1881"/>
    <x v="1"/>
    <x v="583"/>
    <x v="0"/>
  </r>
  <r>
    <x v="6"/>
    <x v="2"/>
    <x v="75"/>
    <x v="1"/>
    <x v="59"/>
    <x v="0"/>
    <x v="62"/>
    <x v="443"/>
    <x v="0"/>
    <x v="865"/>
    <x v="1"/>
    <x v="366"/>
    <x v="1"/>
    <x v="103"/>
    <x v="3"/>
    <x v="1361"/>
    <x v="1"/>
    <x v="1885"/>
    <x v="1"/>
    <x v="608"/>
    <x v="0"/>
  </r>
  <r>
    <x v="6"/>
    <x v="2"/>
    <x v="75"/>
    <x v="1"/>
    <x v="59"/>
    <x v="0"/>
    <x v="62"/>
    <x v="356"/>
    <x v="0"/>
    <x v="707"/>
    <x v="1"/>
    <x v="366"/>
    <x v="1"/>
    <x v="76"/>
    <x v="3"/>
    <x v="1200"/>
    <x v="1"/>
    <x v="1556"/>
    <x v="1"/>
    <x v="461"/>
    <x v="0"/>
  </r>
  <r>
    <x v="6"/>
    <x v="2"/>
    <x v="75"/>
    <x v="1"/>
    <x v="59"/>
    <x v="0"/>
    <x v="62"/>
    <x v="728"/>
    <x v="0"/>
    <x v="1255"/>
    <x v="1"/>
    <x v="366"/>
    <x v="1"/>
    <x v="272"/>
    <x v="3"/>
    <x v="1433"/>
    <x v="1"/>
    <x v="2756"/>
    <x v="1"/>
    <x v="1164"/>
    <x v="0"/>
  </r>
  <r>
    <x v="6"/>
    <x v="2"/>
    <x v="75"/>
    <x v="1"/>
    <x v="59"/>
    <x v="0"/>
    <x v="62"/>
    <x v="757"/>
    <x v="0"/>
    <x v="1280"/>
    <x v="1"/>
    <x v="366"/>
    <x v="1"/>
    <x v="291"/>
    <x v="3"/>
    <x v="1464"/>
    <x v="1"/>
    <x v="2801"/>
    <x v="1"/>
    <x v="1236"/>
    <x v="0"/>
  </r>
  <r>
    <x v="6"/>
    <x v="2"/>
    <x v="75"/>
    <x v="1"/>
    <x v="59"/>
    <x v="0"/>
    <x v="62"/>
    <x v="187"/>
    <x v="0"/>
    <x v="429"/>
    <x v="1"/>
    <x v="366"/>
    <x v="1"/>
    <x v="46"/>
    <x v="3"/>
    <x v="485"/>
    <x v="1"/>
    <x v="919"/>
    <x v="1"/>
    <x v="226"/>
    <x v="0"/>
  </r>
  <r>
    <x v="6"/>
    <x v="2"/>
    <x v="75"/>
    <x v="1"/>
    <x v="59"/>
    <x v="0"/>
    <x v="62"/>
    <x v="681"/>
    <x v="0"/>
    <x v="1180"/>
    <x v="1"/>
    <x v="366"/>
    <x v="1"/>
    <x v="246"/>
    <x v="3"/>
    <x v="1374"/>
    <x v="1"/>
    <x v="2614"/>
    <x v="1"/>
    <x v="1050"/>
    <x v="0"/>
  </r>
  <r>
    <x v="6"/>
    <x v="2"/>
    <x v="75"/>
    <x v="1"/>
    <x v="59"/>
    <x v="0"/>
    <x v="62"/>
    <x v="150"/>
    <x v="0"/>
    <x v="366"/>
    <x v="1"/>
    <x v="366"/>
    <x v="1"/>
    <x v="37"/>
    <x v="3"/>
    <x v="389"/>
    <x v="1"/>
    <x v="760"/>
    <x v="1"/>
    <x v="187"/>
    <x v="0"/>
  </r>
  <r>
    <x v="6"/>
    <x v="2"/>
    <x v="75"/>
    <x v="1"/>
    <x v="59"/>
    <x v="0"/>
    <x v="62"/>
    <x v="212"/>
    <x v="0"/>
    <x v="477"/>
    <x v="1"/>
    <x v="366"/>
    <x v="1"/>
    <x v="40"/>
    <x v="3"/>
    <x v="617"/>
    <x v="1"/>
    <x v="1041"/>
    <x v="1"/>
    <x v="266"/>
    <x v="0"/>
  </r>
  <r>
    <x v="6"/>
    <x v="2"/>
    <x v="75"/>
    <x v="1"/>
    <x v="59"/>
    <x v="0"/>
    <x v="62"/>
    <x v="384"/>
    <x v="0"/>
    <x v="764"/>
    <x v="1"/>
    <x v="366"/>
    <x v="1"/>
    <x v="83"/>
    <x v="3"/>
    <x v="1009"/>
    <x v="1"/>
    <x v="1675"/>
    <x v="1"/>
    <x v="498"/>
    <x v="0"/>
  </r>
  <r>
    <x v="6"/>
    <x v="2"/>
    <x v="75"/>
    <x v="1"/>
    <x v="59"/>
    <x v="0"/>
    <x v="62"/>
    <x v="307"/>
    <x v="0"/>
    <x v="742"/>
    <x v="1"/>
    <x v="366"/>
    <x v="1"/>
    <x v="63"/>
    <x v="3"/>
    <x v="965"/>
    <x v="1"/>
    <x v="1633"/>
    <x v="1"/>
    <x v="384"/>
    <x v="0"/>
  </r>
  <r>
    <x v="6"/>
    <x v="0"/>
    <x v="76"/>
    <x v="1"/>
    <x v="59"/>
    <x v="0"/>
    <x v="62"/>
    <x v="390"/>
    <x v="0"/>
    <x v="813"/>
    <x v="1"/>
    <x v="366"/>
    <x v="1"/>
    <x v="70"/>
    <x v="3"/>
    <x v="745"/>
    <x v="1"/>
    <x v="1776"/>
    <x v="1"/>
    <x v="511"/>
    <x v="0"/>
  </r>
  <r>
    <x v="6"/>
    <x v="0"/>
    <x v="76"/>
    <x v="1"/>
    <x v="59"/>
    <x v="0"/>
    <x v="62"/>
    <x v="291"/>
    <x v="0"/>
    <x v="545"/>
    <x v="1"/>
    <x v="366"/>
    <x v="1"/>
    <x v="49"/>
    <x v="3"/>
    <x v="480"/>
    <x v="1"/>
    <x v="1214"/>
    <x v="1"/>
    <x v="363"/>
    <x v="0"/>
  </r>
  <r>
    <x v="6"/>
    <x v="0"/>
    <x v="76"/>
    <x v="1"/>
    <x v="59"/>
    <x v="0"/>
    <x v="62"/>
    <x v="297"/>
    <x v="0"/>
    <x v="578"/>
    <x v="1"/>
    <x v="366"/>
    <x v="1"/>
    <x v="50"/>
    <x v="3"/>
    <x v="508"/>
    <x v="1"/>
    <x v="1282"/>
    <x v="1"/>
    <x v="371"/>
    <x v="0"/>
  </r>
  <r>
    <x v="6"/>
    <x v="0"/>
    <x v="76"/>
    <x v="1"/>
    <x v="59"/>
    <x v="0"/>
    <x v="62"/>
    <x v="652"/>
    <x v="0"/>
    <x v="1089"/>
    <x v="1"/>
    <x v="366"/>
    <x v="1"/>
    <x v="149"/>
    <x v="3"/>
    <x v="1254"/>
    <x v="1"/>
    <x v="2425"/>
    <x v="1"/>
    <x v="992"/>
    <x v="0"/>
  </r>
  <r>
    <x v="6"/>
    <x v="0"/>
    <x v="76"/>
    <x v="1"/>
    <x v="59"/>
    <x v="0"/>
    <x v="62"/>
    <x v="285"/>
    <x v="0"/>
    <x v="611"/>
    <x v="1"/>
    <x v="366"/>
    <x v="1"/>
    <x v="48"/>
    <x v="3"/>
    <x v="628"/>
    <x v="1"/>
    <x v="1350"/>
    <x v="1"/>
    <x v="356"/>
    <x v="0"/>
  </r>
  <r>
    <x v="6"/>
    <x v="0"/>
    <x v="76"/>
    <x v="1"/>
    <x v="59"/>
    <x v="0"/>
    <x v="62"/>
    <x v="377"/>
    <x v="0"/>
    <x v="758"/>
    <x v="1"/>
    <x v="366"/>
    <x v="1"/>
    <x v="67"/>
    <x v="3"/>
    <x v="793"/>
    <x v="1"/>
    <x v="1665"/>
    <x v="1"/>
    <x v="489"/>
    <x v="0"/>
  </r>
  <r>
    <x v="6"/>
    <x v="0"/>
    <x v="76"/>
    <x v="1"/>
    <x v="59"/>
    <x v="0"/>
    <x v="62"/>
    <x v="75"/>
    <x v="0"/>
    <x v="199"/>
    <x v="1"/>
    <x v="366"/>
    <x v="1"/>
    <x v="11"/>
    <x v="3"/>
    <x v="145"/>
    <x v="1"/>
    <x v="354"/>
    <x v="1"/>
    <x v="99"/>
    <x v="0"/>
  </r>
  <r>
    <x v="3"/>
    <x v="2"/>
    <x v="72"/>
    <x v="1"/>
    <x v="60"/>
    <x v="0"/>
    <x v="65"/>
    <x v="1248"/>
    <x v="0"/>
    <x v="1545"/>
    <x v="1"/>
    <x v="366"/>
    <x v="5"/>
    <x v="153"/>
    <x v="3"/>
    <x v="1217"/>
    <x v="1"/>
    <x v="2508"/>
    <x v="1"/>
    <x v="1384"/>
    <x v="0"/>
  </r>
  <r>
    <x v="3"/>
    <x v="2"/>
    <x v="72"/>
    <x v="1"/>
    <x v="60"/>
    <x v="0"/>
    <x v="65"/>
    <x v="1248"/>
    <x v="0"/>
    <x v="1545"/>
    <x v="1"/>
    <x v="366"/>
    <x v="5"/>
    <x v="131"/>
    <x v="3"/>
    <x v="1042"/>
    <x v="1"/>
    <x v="1909"/>
    <x v="1"/>
    <x v="1162"/>
    <x v="0"/>
  </r>
  <r>
    <x v="3"/>
    <x v="2"/>
    <x v="72"/>
    <x v="1"/>
    <x v="60"/>
    <x v="0"/>
    <x v="65"/>
    <x v="1248"/>
    <x v="0"/>
    <x v="1545"/>
    <x v="1"/>
    <x v="366"/>
    <x v="5"/>
    <x v="296"/>
    <x v="3"/>
    <x v="1475"/>
    <x v="1"/>
    <x v="2808"/>
    <x v="1"/>
    <x v="1601"/>
    <x v="0"/>
  </r>
  <r>
    <x v="3"/>
    <x v="2"/>
    <x v="72"/>
    <x v="1"/>
    <x v="60"/>
    <x v="0"/>
    <x v="65"/>
    <x v="1248"/>
    <x v="0"/>
    <x v="1545"/>
    <x v="1"/>
    <x v="366"/>
    <x v="5"/>
    <x v="193"/>
    <x v="3"/>
    <x v="1231"/>
    <x v="1"/>
    <x v="2360"/>
    <x v="1"/>
    <x v="1374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2"/>
    <x v="72"/>
    <x v="1"/>
    <x v="60"/>
    <x v="0"/>
    <x v="65"/>
    <x v="1179"/>
    <x v="0"/>
    <x v="1548"/>
    <x v="1"/>
    <x v="366"/>
    <x v="3"/>
    <x v="49"/>
    <x v="3"/>
    <x v="628"/>
    <x v="1"/>
    <x v="1705"/>
    <x v="1"/>
    <x v="519"/>
    <x v="0"/>
  </r>
  <r>
    <x v="3"/>
    <x v="2"/>
    <x v="72"/>
    <x v="1"/>
    <x v="60"/>
    <x v="0"/>
    <x v="65"/>
    <x v="1179"/>
    <x v="0"/>
    <x v="1548"/>
    <x v="1"/>
    <x v="366"/>
    <x v="5"/>
    <x v="234"/>
    <x v="3"/>
    <x v="1433"/>
    <x v="1"/>
    <x v="2788"/>
    <x v="1"/>
    <x v="1540"/>
    <x v="0"/>
  </r>
  <r>
    <x v="3"/>
    <x v="2"/>
    <x v="72"/>
    <x v="1"/>
    <x v="60"/>
    <x v="0"/>
    <x v="65"/>
    <x v="1179"/>
    <x v="0"/>
    <x v="1548"/>
    <x v="1"/>
    <x v="366"/>
    <x v="3"/>
    <x v="17"/>
    <x v="3"/>
    <x v="243"/>
    <x v="1"/>
    <x v="707"/>
    <x v="1"/>
    <x v="327"/>
    <x v="0"/>
  </r>
  <r>
    <x v="3"/>
    <x v="2"/>
    <x v="72"/>
    <x v="1"/>
    <x v="60"/>
    <x v="0"/>
    <x v="65"/>
    <x v="1179"/>
    <x v="0"/>
    <x v="1548"/>
    <x v="1"/>
    <x v="366"/>
    <x v="3"/>
    <x v="76"/>
    <x v="3"/>
    <x v="862"/>
    <x v="1"/>
    <x v="2069"/>
    <x v="1"/>
    <x v="1169"/>
    <x v="0"/>
  </r>
  <r>
    <x v="3"/>
    <x v="2"/>
    <x v="72"/>
    <x v="1"/>
    <x v="60"/>
    <x v="0"/>
    <x v="65"/>
    <x v="1179"/>
    <x v="0"/>
    <x v="1548"/>
    <x v="1"/>
    <x v="366"/>
    <x v="3"/>
    <x v="97"/>
    <x v="3"/>
    <x v="990"/>
    <x v="1"/>
    <x v="2685"/>
    <x v="1"/>
    <x v="1555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570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467"/>
    <x v="0"/>
  </r>
  <r>
    <x v="6"/>
    <x v="1"/>
    <x v="78"/>
    <x v="0"/>
    <x v="61"/>
    <x v="0"/>
    <x v="64"/>
    <x v="766"/>
    <x v="0"/>
    <x v="1057"/>
    <x v="1"/>
    <x v="366"/>
    <x v="1"/>
    <x v="160"/>
    <x v="3"/>
    <x v="981"/>
    <x v="1"/>
    <x v="2339"/>
    <x v="1"/>
    <x v="1257"/>
    <x v="0"/>
  </r>
  <r>
    <x v="6"/>
    <x v="1"/>
    <x v="78"/>
    <x v="0"/>
    <x v="61"/>
    <x v="0"/>
    <x v="64"/>
    <x v="796"/>
    <x v="0"/>
    <x v="230"/>
    <x v="1"/>
    <x v="366"/>
    <x v="1"/>
    <x v="181"/>
    <x v="3"/>
    <x v="1060"/>
    <x v="1"/>
    <x v="411"/>
    <x v="1"/>
    <x v="1333"/>
    <x v="0"/>
  </r>
  <r>
    <x v="6"/>
    <x v="1"/>
    <x v="78"/>
    <x v="0"/>
    <x v="61"/>
    <x v="0"/>
    <x v="64"/>
    <x v="668"/>
    <x v="0"/>
    <x v="992"/>
    <x v="1"/>
    <x v="366"/>
    <x v="1"/>
    <x v="118"/>
    <x v="3"/>
    <x v="1050"/>
    <x v="1"/>
    <x v="2172"/>
    <x v="1"/>
    <x v="1026"/>
    <x v="0"/>
  </r>
  <r>
    <x v="6"/>
    <x v="1"/>
    <x v="78"/>
    <x v="0"/>
    <x v="61"/>
    <x v="0"/>
    <x v="64"/>
    <x v="225"/>
    <x v="0"/>
    <x v="346"/>
    <x v="1"/>
    <x v="366"/>
    <x v="1"/>
    <x v="26"/>
    <x v="3"/>
    <x v="324"/>
    <x v="1"/>
    <x v="716"/>
    <x v="1"/>
    <x v="281"/>
    <x v="0"/>
  </r>
  <r>
    <x v="6"/>
    <x v="1"/>
    <x v="78"/>
    <x v="0"/>
    <x v="61"/>
    <x v="0"/>
    <x v="64"/>
    <x v="614"/>
    <x v="0"/>
    <x v="920"/>
    <x v="1"/>
    <x v="366"/>
    <x v="1"/>
    <x v="103"/>
    <x v="3"/>
    <x v="967"/>
    <x v="1"/>
    <x v="2025"/>
    <x v="1"/>
    <x v="916"/>
    <x v="0"/>
  </r>
  <r>
    <x v="6"/>
    <x v="1"/>
    <x v="78"/>
    <x v="0"/>
    <x v="61"/>
    <x v="0"/>
    <x v="64"/>
    <x v="136"/>
    <x v="0"/>
    <x v="1101"/>
    <x v="1"/>
    <x v="366"/>
    <x v="1"/>
    <x v="14"/>
    <x v="3"/>
    <x v="187"/>
    <x v="1"/>
    <x v="2452"/>
    <x v="1"/>
    <x v="169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47"/>
    <x v="1"/>
    <x v="213"/>
    <x v="0"/>
  </r>
  <r>
    <x v="4"/>
    <x v="0"/>
    <x v="74"/>
    <x v="1"/>
    <x v="62"/>
    <x v="0"/>
    <x v="67"/>
    <x v="943"/>
    <x v="0"/>
    <x v="1301"/>
    <x v="1"/>
    <x v="366"/>
    <x v="5"/>
    <x v="16"/>
    <x v="3"/>
    <x v="274"/>
    <x v="1"/>
    <x v="419"/>
    <x v="1"/>
    <x v="192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90"/>
    <x v="1"/>
    <x v="213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00"/>
    <x v="1"/>
    <x v="94"/>
    <x v="0"/>
  </r>
  <r>
    <x v="4"/>
    <x v="0"/>
    <x v="74"/>
    <x v="1"/>
    <x v="62"/>
    <x v="0"/>
    <x v="67"/>
    <x v="943"/>
    <x v="0"/>
    <x v="1301"/>
    <x v="1"/>
    <x v="366"/>
    <x v="5"/>
    <x v="8"/>
    <x v="3"/>
    <x v="120"/>
    <x v="1"/>
    <x v="186"/>
    <x v="1"/>
    <x v="85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25"/>
    <x v="1"/>
    <x v="94"/>
    <x v="0"/>
  </r>
  <r>
    <x v="4"/>
    <x v="0"/>
    <x v="74"/>
    <x v="1"/>
    <x v="62"/>
    <x v="0"/>
    <x v="67"/>
    <x v="943"/>
    <x v="0"/>
    <x v="1301"/>
    <x v="1"/>
    <x v="366"/>
    <x v="5"/>
    <x v="12"/>
    <x v="3"/>
    <x v="181"/>
    <x v="1"/>
    <x v="290"/>
    <x v="1"/>
    <x v="124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822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4"/>
    <x v="3"/>
    <x v="531"/>
    <x v="1"/>
    <x v="769"/>
    <x v="1"/>
    <x v="357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926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6"/>
    <x v="3"/>
    <x v="611"/>
    <x v="1"/>
    <x v="960"/>
    <x v="1"/>
    <x v="409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679"/>
    <x v="1"/>
    <x v="313"/>
    <x v="0"/>
  </r>
  <r>
    <x v="4"/>
    <x v="0"/>
    <x v="74"/>
    <x v="1"/>
    <x v="62"/>
    <x v="0"/>
    <x v="67"/>
    <x v="943"/>
    <x v="0"/>
    <x v="1301"/>
    <x v="1"/>
    <x v="366"/>
    <x v="5"/>
    <x v="25"/>
    <x v="3"/>
    <x v="425"/>
    <x v="1"/>
    <x v="640"/>
    <x v="1"/>
    <x v="276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744"/>
    <x v="1"/>
    <x v="313"/>
    <x v="0"/>
  </r>
  <r>
    <x v="1"/>
    <x v="0"/>
    <x v="78"/>
    <x v="0"/>
    <x v="63"/>
    <x v="0"/>
    <x v="67"/>
    <x v="849"/>
    <x v="0"/>
    <x v="1302"/>
    <x v="1"/>
    <x v="366"/>
    <x v="2"/>
    <x v="251"/>
    <x v="3"/>
    <x v="1555"/>
    <x v="1"/>
    <x v="2839"/>
    <x v="1"/>
    <x v="1499"/>
    <x v="0"/>
  </r>
  <r>
    <x v="1"/>
    <x v="1"/>
    <x v="78"/>
    <x v="0"/>
    <x v="63"/>
    <x v="0"/>
    <x v="67"/>
    <x v="1075"/>
    <x v="0"/>
    <x v="1617"/>
    <x v="1"/>
    <x v="366"/>
    <x v="2"/>
    <x v="292"/>
    <x v="3"/>
    <x v="1579"/>
    <x v="1"/>
    <x v="2938"/>
    <x v="1"/>
    <x v="1583"/>
    <x v="0"/>
  </r>
  <r>
    <x v="1"/>
    <x v="1"/>
    <x v="78"/>
    <x v="0"/>
    <x v="63"/>
    <x v="0"/>
    <x v="67"/>
    <x v="1075"/>
    <x v="0"/>
    <x v="1617"/>
    <x v="1"/>
    <x v="366"/>
    <x v="2"/>
    <x v="115"/>
    <x v="3"/>
    <x v="1219"/>
    <x v="1"/>
    <x v="2251"/>
    <x v="1"/>
    <x v="1014"/>
    <x v="0"/>
  </r>
  <r>
    <x v="1"/>
    <x v="1"/>
    <x v="78"/>
    <x v="0"/>
    <x v="63"/>
    <x v="0"/>
    <x v="67"/>
    <x v="1075"/>
    <x v="0"/>
    <x v="1617"/>
    <x v="1"/>
    <x v="366"/>
    <x v="2"/>
    <x v="76"/>
    <x v="3"/>
    <x v="1009"/>
    <x v="1"/>
    <x v="1783"/>
    <x v="1"/>
    <x v="721"/>
    <x v="0"/>
  </r>
  <r>
    <x v="1"/>
    <x v="1"/>
    <x v="78"/>
    <x v="0"/>
    <x v="63"/>
    <x v="0"/>
    <x v="67"/>
    <x v="1075"/>
    <x v="0"/>
    <x v="1617"/>
    <x v="1"/>
    <x v="366"/>
    <x v="2"/>
    <x v="189"/>
    <x v="3"/>
    <x v="1448"/>
    <x v="1"/>
    <x v="2703"/>
    <x v="1"/>
    <x v="1352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22"/>
    <x v="1"/>
    <x v="8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31"/>
    <x v="1"/>
    <x v="881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56"/>
    <x v="1"/>
    <x v="200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39"/>
    <x v="1"/>
    <x v="1978"/>
    <x v="1"/>
    <x v="1715"/>
    <x v="0"/>
  </r>
  <r>
    <x v="6"/>
    <x v="1"/>
    <x v="81"/>
    <x v="0"/>
    <x v="63"/>
    <x v="0"/>
    <x v="65"/>
    <x v="233"/>
    <x v="0"/>
    <x v="499"/>
    <x v="1"/>
    <x v="366"/>
    <x v="1"/>
    <x v="39"/>
    <x v="3"/>
    <x v="525"/>
    <x v="1"/>
    <x v="1107"/>
    <x v="1"/>
    <x v="292"/>
    <x v="0"/>
  </r>
  <r>
    <x v="6"/>
    <x v="1"/>
    <x v="81"/>
    <x v="0"/>
    <x v="63"/>
    <x v="0"/>
    <x v="65"/>
    <x v="285"/>
    <x v="0"/>
    <x v="593"/>
    <x v="1"/>
    <x v="366"/>
    <x v="1"/>
    <x v="48"/>
    <x v="3"/>
    <x v="628"/>
    <x v="1"/>
    <x v="1311"/>
    <x v="1"/>
    <x v="356"/>
    <x v="0"/>
  </r>
  <r>
    <x v="6"/>
    <x v="1"/>
    <x v="81"/>
    <x v="0"/>
    <x v="63"/>
    <x v="0"/>
    <x v="65"/>
    <x v="62"/>
    <x v="0"/>
    <x v="184"/>
    <x v="1"/>
    <x v="366"/>
    <x v="1"/>
    <x v="9"/>
    <x v="3"/>
    <x v="145"/>
    <x v="1"/>
    <x v="326"/>
    <x v="1"/>
    <x v="86"/>
    <x v="0"/>
  </r>
  <r>
    <x v="6"/>
    <x v="1"/>
    <x v="81"/>
    <x v="0"/>
    <x v="63"/>
    <x v="0"/>
    <x v="65"/>
    <x v="689"/>
    <x v="0"/>
    <x v="1196"/>
    <x v="1"/>
    <x v="366"/>
    <x v="1"/>
    <x v="165"/>
    <x v="3"/>
    <x v="1294"/>
    <x v="1"/>
    <x v="2650"/>
    <x v="1"/>
    <x v="1064"/>
    <x v="0"/>
  </r>
  <r>
    <x v="6"/>
    <x v="1"/>
    <x v="81"/>
    <x v="0"/>
    <x v="63"/>
    <x v="0"/>
    <x v="65"/>
    <x v="689"/>
    <x v="0"/>
    <x v="1210"/>
    <x v="1"/>
    <x v="366"/>
    <x v="1"/>
    <x v="165"/>
    <x v="3"/>
    <x v="1294"/>
    <x v="1"/>
    <x v="2684"/>
    <x v="1"/>
    <x v="1064"/>
    <x v="0"/>
  </r>
  <r>
    <x v="6"/>
    <x v="1"/>
    <x v="81"/>
    <x v="0"/>
    <x v="63"/>
    <x v="0"/>
    <x v="65"/>
    <x v="104"/>
    <x v="0"/>
    <x v="285"/>
    <x v="1"/>
    <x v="366"/>
    <x v="1"/>
    <x v="16"/>
    <x v="3"/>
    <x v="208"/>
    <x v="1"/>
    <x v="546"/>
    <x v="1"/>
    <x v="135"/>
    <x v="0"/>
  </r>
  <r>
    <x v="6"/>
    <x v="1"/>
    <x v="81"/>
    <x v="0"/>
    <x v="63"/>
    <x v="0"/>
    <x v="65"/>
    <x v="43"/>
    <x v="0"/>
    <x v="135"/>
    <x v="1"/>
    <x v="366"/>
    <x v="1"/>
    <x v="6"/>
    <x v="3"/>
    <x v="95"/>
    <x v="1"/>
    <x v="239"/>
    <x v="1"/>
    <x v="64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4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3"/>
    <x v="1"/>
    <x v="38"/>
    <x v="1"/>
    <x v="8"/>
    <x v="0"/>
  </r>
  <r>
    <x v="6"/>
    <x v="1"/>
    <x v="81"/>
    <x v="0"/>
    <x v="63"/>
    <x v="0"/>
    <x v="65"/>
    <x v="323"/>
    <x v="0"/>
    <x v="678"/>
    <x v="1"/>
    <x v="366"/>
    <x v="1"/>
    <x v="55"/>
    <x v="3"/>
    <x v="718"/>
    <x v="1"/>
    <x v="1496"/>
    <x v="1"/>
    <x v="407"/>
    <x v="0"/>
  </r>
  <r>
    <x v="6"/>
    <x v="1"/>
    <x v="81"/>
    <x v="0"/>
    <x v="63"/>
    <x v="0"/>
    <x v="65"/>
    <x v="272"/>
    <x v="0"/>
    <x v="606"/>
    <x v="1"/>
    <x v="366"/>
    <x v="1"/>
    <x v="46"/>
    <x v="3"/>
    <x v="628"/>
    <x v="1"/>
    <x v="1336"/>
    <x v="1"/>
    <x v="342"/>
    <x v="0"/>
  </r>
  <r>
    <x v="6"/>
    <x v="1"/>
    <x v="81"/>
    <x v="0"/>
    <x v="63"/>
    <x v="0"/>
    <x v="65"/>
    <x v="49"/>
    <x v="0"/>
    <x v="148"/>
    <x v="1"/>
    <x v="366"/>
    <x v="1"/>
    <x v="7"/>
    <x v="3"/>
    <x v="108"/>
    <x v="1"/>
    <x v="261"/>
    <x v="1"/>
    <x v="72"/>
    <x v="0"/>
  </r>
  <r>
    <x v="6"/>
    <x v="1"/>
    <x v="81"/>
    <x v="0"/>
    <x v="63"/>
    <x v="0"/>
    <x v="65"/>
    <x v="677"/>
    <x v="0"/>
    <x v="1204"/>
    <x v="1"/>
    <x v="366"/>
    <x v="1"/>
    <x v="161"/>
    <x v="3"/>
    <x v="1280"/>
    <x v="1"/>
    <x v="2667"/>
    <x v="1"/>
    <x v="1046"/>
    <x v="0"/>
  </r>
  <r>
    <x v="6"/>
    <x v="1"/>
    <x v="81"/>
    <x v="0"/>
    <x v="63"/>
    <x v="0"/>
    <x v="65"/>
    <x v="684"/>
    <x v="0"/>
    <x v="1226"/>
    <x v="1"/>
    <x v="366"/>
    <x v="1"/>
    <x v="163"/>
    <x v="3"/>
    <x v="1288"/>
    <x v="1"/>
    <x v="2712"/>
    <x v="1"/>
    <x v="1053"/>
    <x v="0"/>
  </r>
  <r>
    <x v="6"/>
    <x v="1"/>
    <x v="81"/>
    <x v="0"/>
    <x v="63"/>
    <x v="0"/>
    <x v="65"/>
    <x v="43"/>
    <x v="0"/>
    <x v="140"/>
    <x v="1"/>
    <x v="366"/>
    <x v="1"/>
    <x v="6"/>
    <x v="3"/>
    <x v="95"/>
    <x v="1"/>
    <x v="245"/>
    <x v="1"/>
    <x v="64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1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2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94"/>
    <x v="0"/>
    <x v="789"/>
    <x v="1"/>
    <x v="366"/>
    <x v="1"/>
    <x v="71"/>
    <x v="3"/>
    <x v="832"/>
    <x v="1"/>
    <x v="1727"/>
    <x v="1"/>
    <x v="518"/>
    <x v="0"/>
  </r>
  <r>
    <x v="6"/>
    <x v="1"/>
    <x v="81"/>
    <x v="0"/>
    <x v="63"/>
    <x v="0"/>
    <x v="65"/>
    <x v="390"/>
    <x v="0"/>
    <x v="790"/>
    <x v="1"/>
    <x v="366"/>
    <x v="1"/>
    <x v="70"/>
    <x v="3"/>
    <x v="836"/>
    <x v="1"/>
    <x v="1732"/>
    <x v="1"/>
    <x v="511"/>
    <x v="0"/>
  </r>
  <r>
    <x v="6"/>
    <x v="0"/>
    <x v="81"/>
    <x v="0"/>
    <x v="63"/>
    <x v="0"/>
    <x v="65"/>
    <x v="547"/>
    <x v="0"/>
    <x v="857"/>
    <x v="1"/>
    <x v="366"/>
    <x v="1"/>
    <x v="94"/>
    <x v="3"/>
    <x v="921"/>
    <x v="1"/>
    <x v="1874"/>
    <x v="1"/>
    <x v="786"/>
    <x v="0"/>
  </r>
  <r>
    <x v="6"/>
    <x v="0"/>
    <x v="81"/>
    <x v="0"/>
    <x v="63"/>
    <x v="0"/>
    <x v="65"/>
    <x v="119"/>
    <x v="0"/>
    <x v="272"/>
    <x v="1"/>
    <x v="366"/>
    <x v="1"/>
    <x v="18"/>
    <x v="3"/>
    <x v="234"/>
    <x v="1"/>
    <x v="512"/>
    <x v="1"/>
    <x v="151"/>
    <x v="0"/>
  </r>
  <r>
    <x v="6"/>
    <x v="0"/>
    <x v="81"/>
    <x v="0"/>
    <x v="63"/>
    <x v="0"/>
    <x v="65"/>
    <x v="514"/>
    <x v="0"/>
    <x v="801"/>
    <x v="1"/>
    <x v="366"/>
    <x v="1"/>
    <x v="85"/>
    <x v="3"/>
    <x v="866"/>
    <x v="1"/>
    <x v="1749"/>
    <x v="1"/>
    <x v="725"/>
    <x v="0"/>
  </r>
  <r>
    <x v="6"/>
    <x v="0"/>
    <x v="81"/>
    <x v="0"/>
    <x v="63"/>
    <x v="0"/>
    <x v="65"/>
    <x v="111"/>
    <x v="0"/>
    <x v="261"/>
    <x v="1"/>
    <x v="366"/>
    <x v="1"/>
    <x v="17"/>
    <x v="3"/>
    <x v="228"/>
    <x v="1"/>
    <x v="487"/>
    <x v="1"/>
    <x v="143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983"/>
    <x v="1"/>
    <x v="366"/>
    <x v="3"/>
    <x v="98"/>
    <x v="6"/>
    <x v="332"/>
    <x v="1"/>
    <x v="2155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1007"/>
    <x v="1"/>
    <x v="366"/>
    <x v="3"/>
    <x v="103"/>
    <x v="6"/>
    <x v="353"/>
    <x v="1"/>
    <x v="2212"/>
    <x v="1"/>
    <x v="1715"/>
    <x v="0"/>
  </r>
  <r>
    <x v="4"/>
    <x v="1"/>
    <x v="77"/>
    <x v="0"/>
    <x v="64"/>
    <x v="0"/>
    <x v="69"/>
    <x v="1253"/>
    <x v="0"/>
    <x v="716"/>
    <x v="1"/>
    <x v="366"/>
    <x v="3"/>
    <x v="98"/>
    <x v="6"/>
    <x v="205"/>
    <x v="1"/>
    <x v="1578"/>
    <x v="1"/>
    <x v="1715"/>
    <x v="0"/>
  </r>
  <r>
    <x v="4"/>
    <x v="1"/>
    <x v="77"/>
    <x v="0"/>
    <x v="64"/>
    <x v="0"/>
    <x v="69"/>
    <x v="1253"/>
    <x v="0"/>
    <x v="740"/>
    <x v="1"/>
    <x v="366"/>
    <x v="3"/>
    <x v="103"/>
    <x v="6"/>
    <x v="219"/>
    <x v="1"/>
    <x v="1630"/>
    <x v="1"/>
    <x v="1715"/>
    <x v="0"/>
  </r>
  <r>
    <x v="4"/>
    <x v="1"/>
    <x v="77"/>
    <x v="0"/>
    <x v="64"/>
    <x v="0"/>
    <x v="69"/>
    <x v="1253"/>
    <x v="0"/>
    <x v="1268"/>
    <x v="1"/>
    <x v="366"/>
    <x v="3"/>
    <x v="247"/>
    <x v="6"/>
    <x v="651"/>
    <x v="1"/>
    <x v="2786"/>
    <x v="1"/>
    <x v="1715"/>
    <x v="0"/>
  </r>
  <r>
    <x v="4"/>
    <x v="0"/>
    <x v="77"/>
    <x v="0"/>
    <x v="64"/>
    <x v="0"/>
    <x v="69"/>
    <x v="937"/>
    <x v="0"/>
    <x v="1334"/>
    <x v="1"/>
    <x v="366"/>
    <x v="3"/>
    <x v="287"/>
    <x v="6"/>
    <x v="756"/>
    <x v="1"/>
    <x v="2885"/>
    <x v="1"/>
    <x v="1715"/>
    <x v="0"/>
  </r>
  <r>
    <x v="0"/>
    <x v="1"/>
    <x v="75"/>
    <x v="0"/>
    <x v="65"/>
    <x v="0"/>
    <x v="68"/>
    <x v="1109"/>
    <x v="0"/>
    <x v="1486"/>
    <x v="1"/>
    <x v="366"/>
    <x v="5"/>
    <x v="340"/>
    <x v="3"/>
    <x v="1440"/>
    <x v="1"/>
    <x v="2966"/>
    <x v="1"/>
    <x v="1679"/>
    <x v="0"/>
  </r>
  <r>
    <x v="0"/>
    <x v="1"/>
    <x v="75"/>
    <x v="0"/>
    <x v="65"/>
    <x v="0"/>
    <x v="68"/>
    <x v="1109"/>
    <x v="0"/>
    <x v="1486"/>
    <x v="1"/>
    <x v="366"/>
    <x v="5"/>
    <x v="107"/>
    <x v="3"/>
    <x v="672"/>
    <x v="1"/>
    <x v="2013"/>
    <x v="1"/>
    <x v="1122"/>
    <x v="0"/>
  </r>
  <r>
    <x v="0"/>
    <x v="1"/>
    <x v="75"/>
    <x v="0"/>
    <x v="65"/>
    <x v="0"/>
    <x v="68"/>
    <x v="1117"/>
    <x v="0"/>
    <x v="1495"/>
    <x v="1"/>
    <x v="366"/>
    <x v="5"/>
    <x v="344"/>
    <x v="3"/>
    <x v="1453"/>
    <x v="1"/>
    <x v="2977"/>
    <x v="1"/>
    <x v="1685"/>
    <x v="0"/>
  </r>
  <r>
    <x v="0"/>
    <x v="1"/>
    <x v="75"/>
    <x v="0"/>
    <x v="65"/>
    <x v="0"/>
    <x v="68"/>
    <x v="1117"/>
    <x v="0"/>
    <x v="1495"/>
    <x v="1"/>
    <x v="366"/>
    <x v="5"/>
    <x v="99"/>
    <x v="3"/>
    <x v="628"/>
    <x v="1"/>
    <x v="1910"/>
    <x v="1"/>
    <x v="1066"/>
    <x v="0"/>
  </r>
  <r>
    <x v="0"/>
    <x v="2"/>
    <x v="75"/>
    <x v="0"/>
    <x v="65"/>
    <x v="0"/>
    <x v="68"/>
    <x v="1071"/>
    <x v="0"/>
    <x v="1499"/>
    <x v="1"/>
    <x v="366"/>
    <x v="5"/>
    <x v="199"/>
    <x v="3"/>
    <x v="1433"/>
    <x v="1"/>
    <x v="2791"/>
    <x v="1"/>
    <x v="1456"/>
    <x v="0"/>
  </r>
  <r>
    <x v="0"/>
    <x v="2"/>
    <x v="75"/>
    <x v="0"/>
    <x v="65"/>
    <x v="0"/>
    <x v="68"/>
    <x v="1071"/>
    <x v="0"/>
    <x v="1499"/>
    <x v="1"/>
    <x v="366"/>
    <x v="5"/>
    <x v="272"/>
    <x v="3"/>
    <x v="1433"/>
    <x v="1"/>
    <x v="2890"/>
    <x v="1"/>
    <x v="1654"/>
    <x v="0"/>
  </r>
  <r>
    <x v="0"/>
    <x v="2"/>
    <x v="75"/>
    <x v="0"/>
    <x v="65"/>
    <x v="0"/>
    <x v="68"/>
    <x v="1071"/>
    <x v="0"/>
    <x v="1499"/>
    <x v="1"/>
    <x v="366"/>
    <x v="5"/>
    <x v="25"/>
    <x v="3"/>
    <x v="219"/>
    <x v="1"/>
    <x v="699"/>
    <x v="1"/>
    <x v="272"/>
    <x v="0"/>
  </r>
  <r>
    <x v="0"/>
    <x v="2"/>
    <x v="75"/>
    <x v="0"/>
    <x v="65"/>
    <x v="0"/>
    <x v="68"/>
    <x v="1206"/>
    <x v="0"/>
    <x v="1538"/>
    <x v="1"/>
    <x v="366"/>
    <x v="5"/>
    <x v="69"/>
    <x v="3"/>
    <x v="466"/>
    <x v="1"/>
    <x v="1368"/>
    <x v="1"/>
    <x v="743"/>
    <x v="0"/>
  </r>
  <r>
    <x v="0"/>
    <x v="2"/>
    <x v="75"/>
    <x v="0"/>
    <x v="65"/>
    <x v="0"/>
    <x v="68"/>
    <x v="1206"/>
    <x v="0"/>
    <x v="1538"/>
    <x v="1"/>
    <x v="366"/>
    <x v="5"/>
    <x v="124"/>
    <x v="3"/>
    <x v="1219"/>
    <x v="1"/>
    <x v="2756"/>
    <x v="1"/>
    <x v="1489"/>
    <x v="0"/>
  </r>
  <r>
    <x v="0"/>
    <x v="2"/>
    <x v="75"/>
    <x v="0"/>
    <x v="65"/>
    <x v="0"/>
    <x v="68"/>
    <x v="1206"/>
    <x v="0"/>
    <x v="1538"/>
    <x v="1"/>
    <x v="366"/>
    <x v="5"/>
    <x v="149"/>
    <x v="3"/>
    <x v="1307"/>
    <x v="1"/>
    <x v="2771"/>
    <x v="1"/>
    <x v="1609"/>
    <x v="0"/>
  </r>
  <r>
    <x v="0"/>
    <x v="2"/>
    <x v="75"/>
    <x v="0"/>
    <x v="65"/>
    <x v="0"/>
    <x v="68"/>
    <x v="1206"/>
    <x v="0"/>
    <x v="1538"/>
    <x v="1"/>
    <x v="366"/>
    <x v="5"/>
    <x v="49"/>
    <x v="3"/>
    <x v="336"/>
    <x v="1"/>
    <x v="1084"/>
    <x v="1"/>
    <x v="547"/>
    <x v="0"/>
  </r>
  <r>
    <x v="0"/>
    <x v="2"/>
    <x v="75"/>
    <x v="0"/>
    <x v="65"/>
    <x v="0"/>
    <x v="68"/>
    <x v="1206"/>
    <x v="0"/>
    <x v="1538"/>
    <x v="1"/>
    <x v="366"/>
    <x v="5"/>
    <x v="43"/>
    <x v="3"/>
    <x v="360"/>
    <x v="1"/>
    <x v="1101"/>
    <x v="1"/>
    <x v="460"/>
    <x v="0"/>
  </r>
  <r>
    <x v="0"/>
    <x v="2"/>
    <x v="75"/>
    <x v="0"/>
    <x v="65"/>
    <x v="0"/>
    <x v="68"/>
    <x v="1206"/>
    <x v="0"/>
    <x v="1538"/>
    <x v="1"/>
    <x v="366"/>
    <x v="5"/>
    <x v="40"/>
    <x v="3"/>
    <x v="329"/>
    <x v="1"/>
    <x v="1030"/>
    <x v="1"/>
    <x v="430"/>
    <x v="0"/>
  </r>
  <r>
    <x v="0"/>
    <x v="0"/>
    <x v="75"/>
    <x v="0"/>
    <x v="65"/>
    <x v="0"/>
    <x v="68"/>
    <x v="876"/>
    <x v="0"/>
    <x v="1124"/>
    <x v="1"/>
    <x v="366"/>
    <x v="5"/>
    <x v="6"/>
    <x v="3"/>
    <x v="43"/>
    <x v="1"/>
    <x v="181"/>
    <x v="1"/>
    <x v="84"/>
    <x v="0"/>
  </r>
  <r>
    <x v="0"/>
    <x v="0"/>
    <x v="75"/>
    <x v="0"/>
    <x v="65"/>
    <x v="0"/>
    <x v="68"/>
    <x v="876"/>
    <x v="0"/>
    <x v="1124"/>
    <x v="1"/>
    <x v="366"/>
    <x v="5"/>
    <x v="18"/>
    <x v="3"/>
    <x v="135"/>
    <x v="1"/>
    <x v="418"/>
    <x v="1"/>
    <x v="201"/>
    <x v="0"/>
  </r>
  <r>
    <x v="0"/>
    <x v="0"/>
    <x v="75"/>
    <x v="0"/>
    <x v="65"/>
    <x v="0"/>
    <x v="68"/>
    <x v="876"/>
    <x v="0"/>
    <x v="1124"/>
    <x v="1"/>
    <x v="366"/>
    <x v="5"/>
    <x v="12"/>
    <x v="3"/>
    <x v="86"/>
    <x v="1"/>
    <x v="306"/>
    <x v="1"/>
    <x v="142"/>
    <x v="0"/>
  </r>
  <r>
    <x v="0"/>
    <x v="0"/>
    <x v="75"/>
    <x v="0"/>
    <x v="65"/>
    <x v="0"/>
    <x v="68"/>
    <x v="876"/>
    <x v="0"/>
    <x v="1124"/>
    <x v="1"/>
    <x v="366"/>
    <x v="5"/>
    <x v="45"/>
    <x v="3"/>
    <x v="297"/>
    <x v="1"/>
    <x v="945"/>
    <x v="1"/>
    <x v="460"/>
    <x v="0"/>
  </r>
  <r>
    <x v="0"/>
    <x v="0"/>
    <x v="75"/>
    <x v="0"/>
    <x v="65"/>
    <x v="0"/>
    <x v="68"/>
    <x v="876"/>
    <x v="0"/>
    <x v="1124"/>
    <x v="1"/>
    <x v="366"/>
    <x v="5"/>
    <x v="29"/>
    <x v="3"/>
    <x v="208"/>
    <x v="1"/>
    <x v="653"/>
    <x v="1"/>
    <x v="302"/>
    <x v="0"/>
  </r>
  <r>
    <x v="0"/>
    <x v="0"/>
    <x v="75"/>
    <x v="0"/>
    <x v="65"/>
    <x v="0"/>
    <x v="68"/>
    <x v="876"/>
    <x v="0"/>
    <x v="1124"/>
    <x v="1"/>
    <x v="366"/>
    <x v="5"/>
    <x v="4"/>
    <x v="3"/>
    <x v="40"/>
    <x v="1"/>
    <x v="136"/>
    <x v="1"/>
    <x v="63"/>
    <x v="0"/>
  </r>
  <r>
    <x v="0"/>
    <x v="0"/>
    <x v="75"/>
    <x v="0"/>
    <x v="65"/>
    <x v="0"/>
    <x v="68"/>
    <x v="876"/>
    <x v="0"/>
    <x v="1124"/>
    <x v="1"/>
    <x v="366"/>
    <x v="5"/>
    <x v="92"/>
    <x v="3"/>
    <x v="836"/>
    <x v="1"/>
    <x v="1604"/>
    <x v="1"/>
    <x v="1274"/>
    <x v="0"/>
  </r>
  <r>
    <x v="5"/>
    <x v="2"/>
    <x v="81"/>
    <x v="0"/>
    <x v="65"/>
    <x v="0"/>
    <x v="69"/>
    <x v="440"/>
    <x v="0"/>
    <x v="465"/>
    <x v="1"/>
    <x v="366"/>
    <x v="5"/>
    <x v="104"/>
    <x v="3"/>
    <x v="663"/>
    <x v="1"/>
    <x v="994"/>
    <x v="1"/>
    <x v="596"/>
    <x v="0"/>
  </r>
  <r>
    <x v="5"/>
    <x v="2"/>
    <x v="81"/>
    <x v="0"/>
    <x v="65"/>
    <x v="0"/>
    <x v="69"/>
    <x v="435"/>
    <x v="0"/>
    <x v="454"/>
    <x v="1"/>
    <x v="366"/>
    <x v="5"/>
    <x v="104"/>
    <x v="3"/>
    <x v="663"/>
    <x v="1"/>
    <x v="969"/>
    <x v="1"/>
    <x v="591"/>
    <x v="0"/>
  </r>
  <r>
    <x v="4"/>
    <x v="2"/>
    <x v="77"/>
    <x v="0"/>
    <x v="65"/>
    <x v="0"/>
    <x v="72"/>
    <x v="1228"/>
    <x v="0"/>
    <x v="1679"/>
    <x v="1"/>
    <x v="366"/>
    <x v="3"/>
    <x v="327"/>
    <x v="3"/>
    <x v="1450"/>
    <x v="1"/>
    <x v="2980"/>
    <x v="1"/>
    <x v="1639"/>
    <x v="0"/>
  </r>
  <r>
    <x v="4"/>
    <x v="2"/>
    <x v="77"/>
    <x v="0"/>
    <x v="65"/>
    <x v="0"/>
    <x v="72"/>
    <x v="1228"/>
    <x v="0"/>
    <x v="1679"/>
    <x v="1"/>
    <x v="366"/>
    <x v="9"/>
    <x v="221"/>
    <x v="3"/>
    <x v="1408"/>
    <x v="1"/>
    <x v="2752"/>
    <x v="1"/>
    <x v="1455"/>
    <x v="0"/>
  </r>
  <r>
    <x v="4"/>
    <x v="2"/>
    <x v="77"/>
    <x v="0"/>
    <x v="65"/>
    <x v="0"/>
    <x v="72"/>
    <x v="1228"/>
    <x v="0"/>
    <x v="1679"/>
    <x v="1"/>
    <x v="366"/>
    <x v="9"/>
    <x v="206"/>
    <x v="3"/>
    <x v="1461"/>
    <x v="1"/>
    <x v="2815"/>
    <x v="1"/>
    <x v="1424"/>
    <x v="0"/>
  </r>
  <r>
    <x v="4"/>
    <x v="2"/>
    <x v="77"/>
    <x v="0"/>
    <x v="65"/>
    <x v="0"/>
    <x v="72"/>
    <x v="1221"/>
    <x v="0"/>
    <x v="1721"/>
    <x v="1"/>
    <x v="366"/>
    <x v="9"/>
    <x v="147"/>
    <x v="3"/>
    <x v="1302"/>
    <x v="1"/>
    <x v="2711"/>
    <x v="1"/>
    <x v="1011"/>
    <x v="0"/>
  </r>
  <r>
    <x v="4"/>
    <x v="2"/>
    <x v="77"/>
    <x v="0"/>
    <x v="65"/>
    <x v="0"/>
    <x v="72"/>
    <x v="1221"/>
    <x v="0"/>
    <x v="1721"/>
    <x v="1"/>
    <x v="366"/>
    <x v="9"/>
    <x v="218"/>
    <x v="3"/>
    <x v="1465"/>
    <x v="1"/>
    <x v="2899"/>
    <x v="1"/>
    <x v="1242"/>
    <x v="0"/>
  </r>
  <r>
    <x v="4"/>
    <x v="2"/>
    <x v="77"/>
    <x v="0"/>
    <x v="65"/>
    <x v="0"/>
    <x v="72"/>
    <x v="1221"/>
    <x v="0"/>
    <x v="1721"/>
    <x v="1"/>
    <x v="366"/>
    <x v="9"/>
    <x v="167"/>
    <x v="3"/>
    <x v="1357"/>
    <x v="1"/>
    <x v="2782"/>
    <x v="1"/>
    <x v="1043"/>
    <x v="0"/>
  </r>
  <r>
    <x v="4"/>
    <x v="2"/>
    <x v="77"/>
    <x v="0"/>
    <x v="65"/>
    <x v="0"/>
    <x v="72"/>
    <x v="1221"/>
    <x v="0"/>
    <x v="1721"/>
    <x v="1"/>
    <x v="366"/>
    <x v="9"/>
    <x v="132"/>
    <x v="3"/>
    <x v="1245"/>
    <x v="1"/>
    <x v="2626"/>
    <x v="1"/>
    <x v="861"/>
    <x v="0"/>
  </r>
  <r>
    <x v="4"/>
    <x v="2"/>
    <x v="77"/>
    <x v="0"/>
    <x v="65"/>
    <x v="0"/>
    <x v="72"/>
    <x v="1221"/>
    <x v="0"/>
    <x v="1721"/>
    <x v="1"/>
    <x v="366"/>
    <x v="9"/>
    <x v="112"/>
    <x v="3"/>
    <x v="1165"/>
    <x v="1"/>
    <x v="2481"/>
    <x v="1"/>
    <x v="808"/>
    <x v="0"/>
  </r>
  <r>
    <x v="4"/>
    <x v="2"/>
    <x v="77"/>
    <x v="0"/>
    <x v="65"/>
    <x v="0"/>
    <x v="72"/>
    <x v="1221"/>
    <x v="0"/>
    <x v="1721"/>
    <x v="1"/>
    <x v="366"/>
    <x v="9"/>
    <x v="171"/>
    <x v="3"/>
    <x v="1375"/>
    <x v="1"/>
    <x v="2789"/>
    <x v="1"/>
    <x v="1060"/>
    <x v="0"/>
  </r>
  <r>
    <x v="4"/>
    <x v="2"/>
    <x v="77"/>
    <x v="0"/>
    <x v="65"/>
    <x v="0"/>
    <x v="72"/>
    <x v="1221"/>
    <x v="0"/>
    <x v="1721"/>
    <x v="1"/>
    <x v="366"/>
    <x v="9"/>
    <x v="135"/>
    <x v="3"/>
    <x v="1260"/>
    <x v="1"/>
    <x v="2648"/>
    <x v="1"/>
    <x v="879"/>
    <x v="0"/>
  </r>
  <r>
    <x v="4"/>
    <x v="2"/>
    <x v="77"/>
    <x v="0"/>
    <x v="65"/>
    <x v="0"/>
    <x v="72"/>
    <x v="1221"/>
    <x v="0"/>
    <x v="1721"/>
    <x v="1"/>
    <x v="366"/>
    <x v="4"/>
    <x v="49"/>
    <x v="3"/>
    <x v="628"/>
    <x v="1"/>
    <x v="1411"/>
    <x v="1"/>
    <x v="635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355"/>
    <x v="1"/>
    <x v="951"/>
    <x v="0"/>
  </r>
  <r>
    <x v="4"/>
    <x v="1"/>
    <x v="77"/>
    <x v="0"/>
    <x v="65"/>
    <x v="0"/>
    <x v="72"/>
    <x v="1081"/>
    <x v="0"/>
    <x v="1481"/>
    <x v="1"/>
    <x v="366"/>
    <x v="3"/>
    <x v="60"/>
    <x v="3"/>
    <x v="568"/>
    <x v="1"/>
    <x v="1597"/>
    <x v="1"/>
    <x v="1013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287"/>
    <x v="1"/>
    <x v="807"/>
    <x v="0"/>
  </r>
  <r>
    <x v="4"/>
    <x v="1"/>
    <x v="77"/>
    <x v="0"/>
    <x v="65"/>
    <x v="0"/>
    <x v="72"/>
    <x v="1081"/>
    <x v="0"/>
    <x v="1481"/>
    <x v="1"/>
    <x v="366"/>
    <x v="3"/>
    <x v="1"/>
    <x v="3"/>
    <x v="23"/>
    <x v="1"/>
    <x v="98"/>
    <x v="1"/>
    <x v="48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60"/>
    <x v="1"/>
    <x v="204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93"/>
    <x v="1"/>
    <x v="241"/>
    <x v="0"/>
  </r>
  <r>
    <x v="4"/>
    <x v="1"/>
    <x v="77"/>
    <x v="0"/>
    <x v="65"/>
    <x v="0"/>
    <x v="72"/>
    <x v="1081"/>
    <x v="0"/>
    <x v="1481"/>
    <x v="1"/>
    <x v="366"/>
    <x v="3"/>
    <x v="17"/>
    <x v="3"/>
    <x v="147"/>
    <x v="1"/>
    <x v="469"/>
    <x v="1"/>
    <x v="304"/>
    <x v="0"/>
  </r>
  <r>
    <x v="4"/>
    <x v="1"/>
    <x v="77"/>
    <x v="0"/>
    <x v="65"/>
    <x v="0"/>
    <x v="72"/>
    <x v="1081"/>
    <x v="0"/>
    <x v="1481"/>
    <x v="1"/>
    <x v="366"/>
    <x v="3"/>
    <x v="0"/>
    <x v="3"/>
    <x v="16"/>
    <x v="1"/>
    <x v="62"/>
    <x v="1"/>
    <x v="23"/>
    <x v="0"/>
  </r>
  <r>
    <x v="4"/>
    <x v="1"/>
    <x v="77"/>
    <x v="0"/>
    <x v="65"/>
    <x v="0"/>
    <x v="72"/>
    <x v="1081"/>
    <x v="0"/>
    <x v="1481"/>
    <x v="1"/>
    <x v="366"/>
    <x v="5"/>
    <x v="40"/>
    <x v="3"/>
    <x v="508"/>
    <x v="1"/>
    <x v="805"/>
    <x v="1"/>
    <x v="348"/>
    <x v="0"/>
  </r>
  <r>
    <x v="4"/>
    <x v="1"/>
    <x v="77"/>
    <x v="0"/>
    <x v="65"/>
    <x v="0"/>
    <x v="72"/>
    <x v="1081"/>
    <x v="0"/>
    <x v="1481"/>
    <x v="1"/>
    <x v="366"/>
    <x v="5"/>
    <x v="25"/>
    <x v="3"/>
    <x v="295"/>
    <x v="1"/>
    <x v="484"/>
    <x v="1"/>
    <x v="261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9"/>
    <x v="3"/>
    <x v="135"/>
    <x v="1"/>
    <x v="299"/>
    <x v="1"/>
    <x v="101"/>
    <x v="0"/>
  </r>
  <r>
    <x v="4"/>
    <x v="1"/>
    <x v="77"/>
    <x v="0"/>
    <x v="65"/>
    <x v="0"/>
    <x v="72"/>
    <x v="1081"/>
    <x v="0"/>
    <x v="1481"/>
    <x v="1"/>
    <x v="366"/>
    <x v="3"/>
    <x v="51"/>
    <x v="3"/>
    <x v="655"/>
    <x v="1"/>
    <x v="1138"/>
    <x v="1"/>
    <x v="638"/>
    <x v="0"/>
  </r>
  <r>
    <x v="4"/>
    <x v="1"/>
    <x v="77"/>
    <x v="0"/>
    <x v="65"/>
    <x v="0"/>
    <x v="72"/>
    <x v="1081"/>
    <x v="0"/>
    <x v="1481"/>
    <x v="1"/>
    <x v="366"/>
    <x v="3"/>
    <x v="24"/>
    <x v="3"/>
    <x v="336"/>
    <x v="1"/>
    <x v="606"/>
    <x v="1"/>
    <x v="324"/>
    <x v="0"/>
  </r>
  <r>
    <x v="4"/>
    <x v="1"/>
    <x v="77"/>
    <x v="0"/>
    <x v="65"/>
    <x v="0"/>
    <x v="72"/>
    <x v="1081"/>
    <x v="0"/>
    <x v="1481"/>
    <x v="1"/>
    <x v="366"/>
    <x v="3"/>
    <x v="26"/>
    <x v="3"/>
    <x v="368"/>
    <x v="1"/>
    <x v="901"/>
    <x v="1"/>
    <x v="433"/>
    <x v="0"/>
  </r>
  <r>
    <x v="6"/>
    <x v="1"/>
    <x v="82"/>
    <x v="1"/>
    <x v="65"/>
    <x v="0"/>
    <x v="66"/>
    <x v="1066"/>
    <x v="0"/>
    <x v="1577"/>
    <x v="1"/>
    <x v="366"/>
    <x v="5"/>
    <x v="343"/>
    <x v="3"/>
    <x v="1405"/>
    <x v="1"/>
    <x v="2997"/>
    <x v="1"/>
    <x v="1692"/>
    <x v="0"/>
  </r>
  <r>
    <x v="6"/>
    <x v="1"/>
    <x v="82"/>
    <x v="1"/>
    <x v="65"/>
    <x v="0"/>
    <x v="66"/>
    <x v="1050"/>
    <x v="0"/>
    <x v="1550"/>
    <x v="1"/>
    <x v="366"/>
    <x v="5"/>
    <x v="192"/>
    <x v="3"/>
    <x v="1235"/>
    <x v="1"/>
    <x v="2831"/>
    <x v="1"/>
    <x v="1531"/>
    <x v="0"/>
  </r>
  <r>
    <x v="6"/>
    <x v="1"/>
    <x v="82"/>
    <x v="1"/>
    <x v="65"/>
    <x v="0"/>
    <x v="66"/>
    <x v="1050"/>
    <x v="0"/>
    <x v="1550"/>
    <x v="1"/>
    <x v="366"/>
    <x v="5"/>
    <x v="261"/>
    <x v="3"/>
    <x v="0"/>
    <x v="1"/>
    <x v="2945"/>
    <x v="1"/>
    <x v="1636"/>
    <x v="0"/>
  </r>
  <r>
    <x v="6"/>
    <x v="0"/>
    <x v="82"/>
    <x v="1"/>
    <x v="65"/>
    <x v="0"/>
    <x v="66"/>
    <x v="902"/>
    <x v="0"/>
    <x v="1369"/>
    <x v="1"/>
    <x v="366"/>
    <x v="5"/>
    <x v="189"/>
    <x v="3"/>
    <x v="1229"/>
    <x v="1"/>
    <x v="2545"/>
    <x v="1"/>
    <x v="1185"/>
    <x v="0"/>
  </r>
  <r>
    <x v="6"/>
    <x v="0"/>
    <x v="82"/>
    <x v="1"/>
    <x v="65"/>
    <x v="0"/>
    <x v="66"/>
    <x v="902"/>
    <x v="0"/>
    <x v="1369"/>
    <x v="1"/>
    <x v="366"/>
    <x v="5"/>
    <x v="240"/>
    <x v="3"/>
    <x v="1364"/>
    <x v="1"/>
    <x v="2311"/>
    <x v="1"/>
    <x v="1134"/>
    <x v="0"/>
  </r>
  <r>
    <x v="6"/>
    <x v="0"/>
    <x v="82"/>
    <x v="1"/>
    <x v="65"/>
    <x v="0"/>
    <x v="66"/>
    <x v="902"/>
    <x v="0"/>
    <x v="1369"/>
    <x v="1"/>
    <x v="366"/>
    <x v="1"/>
    <x v="45"/>
    <x v="3"/>
    <x v="622"/>
    <x v="1"/>
    <x v="1169"/>
    <x v="1"/>
    <x v="334"/>
    <x v="0"/>
  </r>
  <r>
    <x v="10"/>
    <x v="0"/>
    <x v="81"/>
    <x v="0"/>
    <x v="66"/>
    <x v="0"/>
    <x v="70"/>
    <x v="937"/>
    <x v="0"/>
    <x v="780"/>
    <x v="1"/>
    <x v="366"/>
    <x v="0"/>
    <x v="418"/>
    <x v="7"/>
    <x v="386"/>
    <x v="1"/>
    <x v="1716"/>
    <x v="1"/>
    <x v="1589"/>
    <x v="0"/>
  </r>
  <r>
    <x v="6"/>
    <x v="0"/>
    <x v="86"/>
    <x v="0"/>
    <x v="67"/>
    <x v="0"/>
    <x v="68"/>
    <x v="947"/>
    <x v="0"/>
    <x v="1284"/>
    <x v="1"/>
    <x v="366"/>
    <x v="5"/>
    <x v="43"/>
    <x v="3"/>
    <x v="665"/>
    <x v="1"/>
    <x v="990"/>
    <x v="1"/>
    <x v="437"/>
    <x v="0"/>
  </r>
  <r>
    <x v="6"/>
    <x v="0"/>
    <x v="86"/>
    <x v="0"/>
    <x v="67"/>
    <x v="0"/>
    <x v="68"/>
    <x v="947"/>
    <x v="0"/>
    <x v="1284"/>
    <x v="1"/>
    <x v="366"/>
    <x v="5"/>
    <x v="14"/>
    <x v="3"/>
    <x v="234"/>
    <x v="1"/>
    <x v="392"/>
    <x v="1"/>
    <x v="160"/>
    <x v="0"/>
  </r>
  <r>
    <x v="6"/>
    <x v="0"/>
    <x v="86"/>
    <x v="0"/>
    <x v="67"/>
    <x v="0"/>
    <x v="68"/>
    <x v="947"/>
    <x v="0"/>
    <x v="1284"/>
    <x v="1"/>
    <x v="366"/>
    <x v="5"/>
    <x v="25"/>
    <x v="3"/>
    <x v="408"/>
    <x v="1"/>
    <x v="632"/>
    <x v="1"/>
    <x v="260"/>
    <x v="0"/>
  </r>
  <r>
    <x v="6"/>
    <x v="0"/>
    <x v="86"/>
    <x v="0"/>
    <x v="67"/>
    <x v="0"/>
    <x v="68"/>
    <x v="947"/>
    <x v="0"/>
    <x v="1284"/>
    <x v="1"/>
    <x v="366"/>
    <x v="5"/>
    <x v="54"/>
    <x v="3"/>
    <x v="761"/>
    <x v="1"/>
    <x v="631"/>
    <x v="1"/>
    <x v="538"/>
    <x v="0"/>
  </r>
  <r>
    <x v="6"/>
    <x v="0"/>
    <x v="86"/>
    <x v="0"/>
    <x v="67"/>
    <x v="0"/>
    <x v="68"/>
    <x v="947"/>
    <x v="0"/>
    <x v="1284"/>
    <x v="1"/>
    <x v="366"/>
    <x v="5"/>
    <x v="30"/>
    <x v="3"/>
    <x v="461"/>
    <x v="1"/>
    <x v="734"/>
    <x v="1"/>
    <x v="310"/>
    <x v="0"/>
  </r>
  <r>
    <x v="6"/>
    <x v="0"/>
    <x v="86"/>
    <x v="0"/>
    <x v="67"/>
    <x v="0"/>
    <x v="68"/>
    <x v="947"/>
    <x v="0"/>
    <x v="1284"/>
    <x v="1"/>
    <x v="366"/>
    <x v="5"/>
    <x v="56"/>
    <x v="3"/>
    <x v="552"/>
    <x v="1"/>
    <x v="960"/>
    <x v="1"/>
    <x v="475"/>
    <x v="0"/>
  </r>
  <r>
    <x v="6"/>
    <x v="0"/>
    <x v="86"/>
    <x v="0"/>
    <x v="67"/>
    <x v="0"/>
    <x v="68"/>
    <x v="947"/>
    <x v="0"/>
    <x v="1284"/>
    <x v="1"/>
    <x v="366"/>
    <x v="5"/>
    <x v="156"/>
    <x v="3"/>
    <x v="1107"/>
    <x v="1"/>
    <x v="1995"/>
    <x v="1"/>
    <x v="1121"/>
    <x v="0"/>
  </r>
  <r>
    <x v="6"/>
    <x v="2"/>
    <x v="86"/>
    <x v="0"/>
    <x v="67"/>
    <x v="0"/>
    <x v="68"/>
    <x v="1250"/>
    <x v="0"/>
    <x v="1614"/>
    <x v="1"/>
    <x v="366"/>
    <x v="5"/>
    <x v="29"/>
    <x v="3"/>
    <x v="243"/>
    <x v="1"/>
    <x v="499"/>
    <x v="1"/>
    <x v="218"/>
    <x v="0"/>
  </r>
  <r>
    <x v="6"/>
    <x v="2"/>
    <x v="86"/>
    <x v="0"/>
    <x v="67"/>
    <x v="0"/>
    <x v="68"/>
    <x v="1250"/>
    <x v="0"/>
    <x v="1614"/>
    <x v="1"/>
    <x v="366"/>
    <x v="5"/>
    <x v="24"/>
    <x v="3"/>
    <x v="208"/>
    <x v="1"/>
    <x v="425"/>
    <x v="1"/>
    <x v="185"/>
    <x v="0"/>
  </r>
  <r>
    <x v="6"/>
    <x v="2"/>
    <x v="86"/>
    <x v="0"/>
    <x v="67"/>
    <x v="0"/>
    <x v="68"/>
    <x v="1250"/>
    <x v="0"/>
    <x v="1614"/>
    <x v="1"/>
    <x v="366"/>
    <x v="5"/>
    <x v="17"/>
    <x v="3"/>
    <x v="174"/>
    <x v="1"/>
    <x v="322"/>
    <x v="1"/>
    <x v="136"/>
    <x v="0"/>
  </r>
  <r>
    <x v="6"/>
    <x v="2"/>
    <x v="86"/>
    <x v="0"/>
    <x v="67"/>
    <x v="0"/>
    <x v="68"/>
    <x v="1250"/>
    <x v="0"/>
    <x v="1614"/>
    <x v="1"/>
    <x v="366"/>
    <x v="5"/>
    <x v="5"/>
    <x v="3"/>
    <x v="208"/>
    <x v="1"/>
    <x v="12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63"/>
    <x v="3"/>
    <x v="578"/>
    <x v="1"/>
    <x v="903"/>
    <x v="1"/>
    <x v="615"/>
    <x v="0"/>
  </r>
  <r>
    <x v="6"/>
    <x v="2"/>
    <x v="86"/>
    <x v="0"/>
    <x v="67"/>
    <x v="0"/>
    <x v="68"/>
    <x v="1250"/>
    <x v="0"/>
    <x v="1614"/>
    <x v="1"/>
    <x v="366"/>
    <x v="5"/>
    <x v="114"/>
    <x v="3"/>
    <x v="895"/>
    <x v="1"/>
    <x v="2053"/>
    <x v="1"/>
    <x v="895"/>
    <x v="0"/>
  </r>
  <r>
    <x v="6"/>
    <x v="2"/>
    <x v="86"/>
    <x v="0"/>
    <x v="67"/>
    <x v="0"/>
    <x v="68"/>
    <x v="1250"/>
    <x v="0"/>
    <x v="1614"/>
    <x v="1"/>
    <x v="366"/>
    <x v="5"/>
    <x v="28"/>
    <x v="3"/>
    <x v="259"/>
    <x v="1"/>
    <x v="745"/>
    <x v="1"/>
    <x v="252"/>
    <x v="0"/>
  </r>
  <r>
    <x v="6"/>
    <x v="2"/>
    <x v="86"/>
    <x v="0"/>
    <x v="67"/>
    <x v="0"/>
    <x v="68"/>
    <x v="1250"/>
    <x v="0"/>
    <x v="1614"/>
    <x v="1"/>
    <x v="366"/>
    <x v="1"/>
    <x v="51"/>
    <x v="3"/>
    <x v="602"/>
    <x v="1"/>
    <x v="1390"/>
    <x v="1"/>
    <x v="540"/>
    <x v="0"/>
  </r>
  <r>
    <x v="6"/>
    <x v="2"/>
    <x v="86"/>
    <x v="0"/>
    <x v="67"/>
    <x v="0"/>
    <x v="68"/>
    <x v="1250"/>
    <x v="0"/>
    <x v="1614"/>
    <x v="1"/>
    <x v="366"/>
    <x v="1"/>
    <x v="57"/>
    <x v="3"/>
    <x v="668"/>
    <x v="1"/>
    <x v="1490"/>
    <x v="1"/>
    <x v="594"/>
    <x v="0"/>
  </r>
  <r>
    <x v="6"/>
    <x v="2"/>
    <x v="86"/>
    <x v="0"/>
    <x v="67"/>
    <x v="0"/>
    <x v="68"/>
    <x v="1250"/>
    <x v="0"/>
    <x v="1614"/>
    <x v="1"/>
    <x v="366"/>
    <x v="5"/>
    <x v="3"/>
    <x v="3"/>
    <x v="50"/>
    <x v="1"/>
    <x v="11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13"/>
    <x v="3"/>
    <x v="168"/>
    <x v="1"/>
    <x v="370"/>
    <x v="1"/>
    <x v="157"/>
    <x v="0"/>
  </r>
  <r>
    <x v="6"/>
    <x v="2"/>
    <x v="86"/>
    <x v="0"/>
    <x v="67"/>
    <x v="0"/>
    <x v="68"/>
    <x v="1250"/>
    <x v="0"/>
    <x v="1614"/>
    <x v="1"/>
    <x v="366"/>
    <x v="5"/>
    <x v="10"/>
    <x v="3"/>
    <x v="128"/>
    <x v="1"/>
    <x v="256"/>
    <x v="1"/>
    <x v="124"/>
    <x v="0"/>
  </r>
  <r>
    <x v="6"/>
    <x v="2"/>
    <x v="86"/>
    <x v="0"/>
    <x v="67"/>
    <x v="0"/>
    <x v="68"/>
    <x v="1250"/>
    <x v="0"/>
    <x v="1614"/>
    <x v="1"/>
    <x v="366"/>
    <x v="5"/>
    <x v="1"/>
    <x v="3"/>
    <x v="34"/>
    <x v="1"/>
    <x v="86"/>
    <x v="1"/>
    <x v="25"/>
    <x v="0"/>
  </r>
  <r>
    <x v="6"/>
    <x v="2"/>
    <x v="86"/>
    <x v="0"/>
    <x v="67"/>
    <x v="0"/>
    <x v="68"/>
    <x v="1250"/>
    <x v="0"/>
    <x v="1614"/>
    <x v="1"/>
    <x v="366"/>
    <x v="5"/>
    <x v="130"/>
    <x v="3"/>
    <x v="1044"/>
    <x v="1"/>
    <x v="1974"/>
    <x v="1"/>
    <x v="999"/>
    <x v="0"/>
  </r>
  <r>
    <x v="6"/>
    <x v="2"/>
    <x v="86"/>
    <x v="0"/>
    <x v="67"/>
    <x v="0"/>
    <x v="68"/>
    <x v="1250"/>
    <x v="0"/>
    <x v="1614"/>
    <x v="1"/>
    <x v="366"/>
    <x v="5"/>
    <x v="58"/>
    <x v="3"/>
    <x v="568"/>
    <x v="1"/>
    <x v="1161"/>
    <x v="1"/>
    <x v="493"/>
    <x v="0"/>
  </r>
  <r>
    <x v="6"/>
    <x v="2"/>
    <x v="86"/>
    <x v="0"/>
    <x v="67"/>
    <x v="0"/>
    <x v="68"/>
    <x v="1250"/>
    <x v="0"/>
    <x v="1614"/>
    <x v="1"/>
    <x v="366"/>
    <x v="5"/>
    <x v="213"/>
    <x v="3"/>
    <x v="1052"/>
    <x v="1"/>
    <x v="2401"/>
    <x v="1"/>
    <x v="1341"/>
    <x v="0"/>
  </r>
  <r>
    <x v="6"/>
    <x v="2"/>
    <x v="86"/>
    <x v="0"/>
    <x v="67"/>
    <x v="0"/>
    <x v="68"/>
    <x v="1250"/>
    <x v="0"/>
    <x v="1614"/>
    <x v="1"/>
    <x v="366"/>
    <x v="5"/>
    <x v="62"/>
    <x v="3"/>
    <x v="492"/>
    <x v="1"/>
    <x v="1128"/>
    <x v="1"/>
    <x v="526"/>
    <x v="0"/>
  </r>
  <r>
    <x v="6"/>
    <x v="2"/>
    <x v="86"/>
    <x v="0"/>
    <x v="67"/>
    <x v="0"/>
    <x v="68"/>
    <x v="1250"/>
    <x v="0"/>
    <x v="1614"/>
    <x v="1"/>
    <x v="366"/>
    <x v="5"/>
    <x v="1"/>
    <x v="3"/>
    <x v="71"/>
    <x v="1"/>
    <x v="131"/>
    <x v="1"/>
    <x v="37"/>
    <x v="0"/>
  </r>
  <r>
    <x v="6"/>
    <x v="2"/>
    <x v="86"/>
    <x v="0"/>
    <x v="67"/>
    <x v="0"/>
    <x v="68"/>
    <x v="1250"/>
    <x v="0"/>
    <x v="1614"/>
    <x v="1"/>
    <x v="366"/>
    <x v="5"/>
    <x v="0"/>
    <x v="3"/>
    <x v="37"/>
    <x v="1"/>
    <x v="86"/>
    <x v="1"/>
    <x v="17"/>
    <x v="0"/>
  </r>
  <r>
    <x v="6"/>
    <x v="2"/>
    <x v="86"/>
    <x v="0"/>
    <x v="67"/>
    <x v="0"/>
    <x v="68"/>
    <x v="1250"/>
    <x v="0"/>
    <x v="1614"/>
    <x v="1"/>
    <x v="366"/>
    <x v="5"/>
    <x v="3"/>
    <x v="3"/>
    <x v="81"/>
    <x v="1"/>
    <x v="145"/>
    <x v="1"/>
    <x v="44"/>
    <x v="0"/>
  </r>
  <r>
    <x v="6"/>
    <x v="2"/>
    <x v="86"/>
    <x v="0"/>
    <x v="67"/>
    <x v="0"/>
    <x v="68"/>
    <x v="1250"/>
    <x v="0"/>
    <x v="1614"/>
    <x v="1"/>
    <x v="366"/>
    <x v="5"/>
    <x v="4"/>
    <x v="3"/>
    <x v="106"/>
    <x v="1"/>
    <x v="148"/>
    <x v="1"/>
    <x v="66"/>
    <x v="0"/>
  </r>
  <r>
    <x v="6"/>
    <x v="2"/>
    <x v="86"/>
    <x v="0"/>
    <x v="67"/>
    <x v="0"/>
    <x v="68"/>
    <x v="1250"/>
    <x v="0"/>
    <x v="1614"/>
    <x v="1"/>
    <x v="366"/>
    <x v="5"/>
    <x v="6"/>
    <x v="3"/>
    <x v="172"/>
    <x v="1"/>
    <x v="233"/>
    <x v="1"/>
    <x v="86"/>
    <x v="0"/>
  </r>
  <r>
    <x v="6"/>
    <x v="2"/>
    <x v="86"/>
    <x v="0"/>
    <x v="67"/>
    <x v="0"/>
    <x v="68"/>
    <x v="1250"/>
    <x v="0"/>
    <x v="1614"/>
    <x v="1"/>
    <x v="366"/>
    <x v="5"/>
    <x v="5"/>
    <x v="3"/>
    <x v="81"/>
    <x v="1"/>
    <x v="271"/>
    <x v="1"/>
    <x v="115"/>
    <x v="0"/>
  </r>
  <r>
    <x v="6"/>
    <x v="2"/>
    <x v="86"/>
    <x v="0"/>
    <x v="67"/>
    <x v="0"/>
    <x v="68"/>
    <x v="1250"/>
    <x v="0"/>
    <x v="1614"/>
    <x v="1"/>
    <x v="366"/>
    <x v="5"/>
    <x v="15"/>
    <x v="3"/>
    <x v="145"/>
    <x v="1"/>
    <x v="528"/>
    <x v="1"/>
    <x v="218"/>
    <x v="0"/>
  </r>
  <r>
    <x v="6"/>
    <x v="2"/>
    <x v="86"/>
    <x v="0"/>
    <x v="67"/>
    <x v="0"/>
    <x v="68"/>
    <x v="1250"/>
    <x v="0"/>
    <x v="1614"/>
    <x v="1"/>
    <x v="366"/>
    <x v="9"/>
    <x v="39"/>
    <x v="3"/>
    <x v="734"/>
    <x v="1"/>
    <x v="950"/>
    <x v="1"/>
    <x v="321"/>
    <x v="0"/>
  </r>
  <r>
    <x v="6"/>
    <x v="2"/>
    <x v="86"/>
    <x v="0"/>
    <x v="67"/>
    <x v="0"/>
    <x v="68"/>
    <x v="1250"/>
    <x v="0"/>
    <x v="1614"/>
    <x v="1"/>
    <x v="366"/>
    <x v="9"/>
    <x v="0"/>
    <x v="3"/>
    <x v="23"/>
    <x v="1"/>
    <x v="42"/>
    <x v="1"/>
    <x v="9"/>
    <x v="0"/>
  </r>
  <r>
    <x v="6"/>
    <x v="2"/>
    <x v="86"/>
    <x v="0"/>
    <x v="67"/>
    <x v="0"/>
    <x v="68"/>
    <x v="1250"/>
    <x v="0"/>
    <x v="1614"/>
    <x v="1"/>
    <x v="366"/>
    <x v="9"/>
    <x v="7"/>
    <x v="3"/>
    <x v="193"/>
    <x v="1"/>
    <x v="257"/>
    <x v="1"/>
    <x v="77"/>
    <x v="0"/>
  </r>
  <r>
    <x v="6"/>
    <x v="0"/>
    <x v="86"/>
    <x v="0"/>
    <x v="67"/>
    <x v="0"/>
    <x v="68"/>
    <x v="859"/>
    <x v="0"/>
    <x v="1299"/>
    <x v="1"/>
    <x v="366"/>
    <x v="1"/>
    <x v="128"/>
    <x v="3"/>
    <x v="1100"/>
    <x v="1"/>
    <x v="2266"/>
    <x v="1"/>
    <x v="1091"/>
    <x v="0"/>
  </r>
  <r>
    <x v="6"/>
    <x v="0"/>
    <x v="86"/>
    <x v="0"/>
    <x v="67"/>
    <x v="0"/>
    <x v="68"/>
    <x v="859"/>
    <x v="0"/>
    <x v="1299"/>
    <x v="1"/>
    <x v="366"/>
    <x v="1"/>
    <x v="145"/>
    <x v="3"/>
    <x v="1157"/>
    <x v="1"/>
    <x v="2396"/>
    <x v="1"/>
    <x v="1181"/>
    <x v="0"/>
  </r>
  <r>
    <x v="6"/>
    <x v="0"/>
    <x v="86"/>
    <x v="0"/>
    <x v="67"/>
    <x v="0"/>
    <x v="68"/>
    <x v="926"/>
    <x v="0"/>
    <x v="1342"/>
    <x v="1"/>
    <x v="366"/>
    <x v="1"/>
    <x v="158"/>
    <x v="3"/>
    <x v="1189"/>
    <x v="1"/>
    <x v="2403"/>
    <x v="1"/>
    <x v="1241"/>
    <x v="0"/>
  </r>
  <r>
    <x v="6"/>
    <x v="0"/>
    <x v="86"/>
    <x v="0"/>
    <x v="67"/>
    <x v="0"/>
    <x v="68"/>
    <x v="926"/>
    <x v="0"/>
    <x v="1342"/>
    <x v="1"/>
    <x v="366"/>
    <x v="1"/>
    <x v="179"/>
    <x v="3"/>
    <x v="1260"/>
    <x v="1"/>
    <x v="2514"/>
    <x v="1"/>
    <x v="1316"/>
    <x v="0"/>
  </r>
  <r>
    <x v="6"/>
    <x v="0"/>
    <x v="86"/>
    <x v="0"/>
    <x v="67"/>
    <x v="0"/>
    <x v="68"/>
    <x v="951"/>
    <x v="0"/>
    <x v="1437"/>
    <x v="1"/>
    <x v="366"/>
    <x v="1"/>
    <x v="54"/>
    <x v="3"/>
    <x v="619"/>
    <x v="1"/>
    <x v="1167"/>
    <x v="1"/>
    <x v="325"/>
    <x v="0"/>
  </r>
  <r>
    <x v="6"/>
    <x v="0"/>
    <x v="86"/>
    <x v="0"/>
    <x v="67"/>
    <x v="0"/>
    <x v="68"/>
    <x v="951"/>
    <x v="0"/>
    <x v="1437"/>
    <x v="1"/>
    <x v="366"/>
    <x v="1"/>
    <x v="27"/>
    <x v="3"/>
    <x v="339"/>
    <x v="1"/>
    <x v="651"/>
    <x v="1"/>
    <x v="179"/>
    <x v="0"/>
  </r>
  <r>
    <x v="6"/>
    <x v="0"/>
    <x v="86"/>
    <x v="0"/>
    <x v="67"/>
    <x v="0"/>
    <x v="68"/>
    <x v="951"/>
    <x v="0"/>
    <x v="1437"/>
    <x v="1"/>
    <x v="366"/>
    <x v="7"/>
    <x v="6"/>
    <x v="3"/>
    <x v="95"/>
    <x v="1"/>
    <x v="261"/>
    <x v="1"/>
    <x v="65"/>
    <x v="0"/>
  </r>
  <r>
    <x v="6"/>
    <x v="0"/>
    <x v="86"/>
    <x v="0"/>
    <x v="67"/>
    <x v="0"/>
    <x v="68"/>
    <x v="951"/>
    <x v="0"/>
    <x v="1437"/>
    <x v="1"/>
    <x v="366"/>
    <x v="1"/>
    <x v="128"/>
    <x v="3"/>
    <x v="1109"/>
    <x v="1"/>
    <x v="2285"/>
    <x v="1"/>
    <x v="1009"/>
    <x v="0"/>
  </r>
  <r>
    <x v="6"/>
    <x v="0"/>
    <x v="86"/>
    <x v="0"/>
    <x v="67"/>
    <x v="0"/>
    <x v="68"/>
    <x v="951"/>
    <x v="0"/>
    <x v="1437"/>
    <x v="1"/>
    <x v="366"/>
    <x v="1"/>
    <x v="66"/>
    <x v="3"/>
    <x v="721"/>
    <x v="1"/>
    <x v="1573"/>
    <x v="1"/>
    <x v="470"/>
    <x v="0"/>
  </r>
  <r>
    <x v="6"/>
    <x v="0"/>
    <x v="86"/>
    <x v="0"/>
    <x v="67"/>
    <x v="0"/>
    <x v="68"/>
    <x v="951"/>
    <x v="0"/>
    <x v="1437"/>
    <x v="1"/>
    <x v="366"/>
    <x v="1"/>
    <x v="117"/>
    <x v="3"/>
    <x v="1050"/>
    <x v="1"/>
    <x v="2191"/>
    <x v="1"/>
    <x v="928"/>
    <x v="0"/>
  </r>
  <r>
    <x v="6"/>
    <x v="0"/>
    <x v="86"/>
    <x v="0"/>
    <x v="67"/>
    <x v="0"/>
    <x v="68"/>
    <x v="951"/>
    <x v="0"/>
    <x v="1437"/>
    <x v="1"/>
    <x v="366"/>
    <x v="1"/>
    <x v="48"/>
    <x v="3"/>
    <x v="569"/>
    <x v="1"/>
    <x v="1275"/>
    <x v="1"/>
    <x v="381"/>
    <x v="0"/>
  </r>
  <r>
    <x v="7"/>
    <x v="3"/>
    <x v="88"/>
    <x v="0"/>
    <x v="68"/>
    <x v="0"/>
    <x v="69"/>
    <x v="118"/>
    <x v="0"/>
    <x v="330"/>
    <x v="1"/>
    <x v="366"/>
    <x v="10"/>
    <x v="58"/>
    <x v="3"/>
    <x v="407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0"/>
    <x v="3"/>
    <x v="145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"/>
    <x v="3"/>
    <x v="23"/>
    <x v="1"/>
    <x v="3003"/>
    <x v="1"/>
    <x v="1715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310"/>
    <x v="1"/>
    <x v="1019"/>
    <x v="0"/>
  </r>
  <r>
    <x v="1"/>
    <x v="2"/>
    <x v="84"/>
    <x v="0"/>
    <x v="69"/>
    <x v="0"/>
    <x v="73"/>
    <x v="1256"/>
    <x v="0"/>
    <x v="1676"/>
    <x v="1"/>
    <x v="366"/>
    <x v="4"/>
    <x v="179"/>
    <x v="3"/>
    <x v="1307"/>
    <x v="1"/>
    <x v="2532"/>
    <x v="1"/>
    <x v="1199"/>
    <x v="0"/>
  </r>
  <r>
    <x v="1"/>
    <x v="2"/>
    <x v="84"/>
    <x v="0"/>
    <x v="69"/>
    <x v="0"/>
    <x v="73"/>
    <x v="1256"/>
    <x v="0"/>
    <x v="1676"/>
    <x v="1"/>
    <x v="366"/>
    <x v="4"/>
    <x v="149"/>
    <x v="3"/>
    <x v="1219"/>
    <x v="1"/>
    <x v="2652"/>
    <x v="1"/>
    <x v="1381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599"/>
    <x v="1"/>
    <x v="1337"/>
    <x v="0"/>
  </r>
  <r>
    <x v="1"/>
    <x v="2"/>
    <x v="84"/>
    <x v="0"/>
    <x v="69"/>
    <x v="0"/>
    <x v="73"/>
    <x v="1256"/>
    <x v="0"/>
    <x v="1676"/>
    <x v="1"/>
    <x v="366"/>
    <x v="2"/>
    <x v="179"/>
    <x v="3"/>
    <x v="1307"/>
    <x v="1"/>
    <x v="2569"/>
    <x v="1"/>
    <x v="1171"/>
    <x v="0"/>
  </r>
  <r>
    <x v="1"/>
    <x v="2"/>
    <x v="84"/>
    <x v="0"/>
    <x v="69"/>
    <x v="0"/>
    <x v="73"/>
    <x v="1256"/>
    <x v="0"/>
    <x v="1676"/>
    <x v="1"/>
    <x v="366"/>
    <x v="2"/>
    <x v="139"/>
    <x v="3"/>
    <x v="1180"/>
    <x v="1"/>
    <x v="2335"/>
    <x v="1"/>
    <x v="988"/>
    <x v="0"/>
  </r>
  <r>
    <x v="1"/>
    <x v="1"/>
    <x v="84"/>
    <x v="0"/>
    <x v="69"/>
    <x v="0"/>
    <x v="73"/>
    <x v="978"/>
    <x v="0"/>
    <x v="1540"/>
    <x v="1"/>
    <x v="366"/>
    <x v="9"/>
    <x v="215"/>
    <x v="3"/>
    <x v="1459"/>
    <x v="1"/>
    <x v="2793"/>
    <x v="1"/>
    <x v="1286"/>
    <x v="0"/>
  </r>
  <r>
    <x v="1"/>
    <x v="1"/>
    <x v="84"/>
    <x v="0"/>
    <x v="69"/>
    <x v="0"/>
    <x v="73"/>
    <x v="978"/>
    <x v="0"/>
    <x v="1540"/>
    <x v="1"/>
    <x v="366"/>
    <x v="9"/>
    <x v="237"/>
    <x v="3"/>
    <x v="1483"/>
    <x v="1"/>
    <x v="2841"/>
    <x v="1"/>
    <x v="1358"/>
    <x v="0"/>
  </r>
  <r>
    <x v="1"/>
    <x v="1"/>
    <x v="84"/>
    <x v="0"/>
    <x v="69"/>
    <x v="0"/>
    <x v="73"/>
    <x v="978"/>
    <x v="0"/>
    <x v="1540"/>
    <x v="1"/>
    <x v="366"/>
    <x v="9"/>
    <x v="107"/>
    <x v="3"/>
    <x v="1137"/>
    <x v="1"/>
    <x v="2202"/>
    <x v="1"/>
    <x v="784"/>
    <x v="0"/>
  </r>
  <r>
    <x v="4"/>
    <x v="1"/>
    <x v="82"/>
    <x v="0"/>
    <x v="69"/>
    <x v="0"/>
    <x v="75"/>
    <x v="1026"/>
    <x v="0"/>
    <x v="1654"/>
    <x v="1"/>
    <x v="366"/>
    <x v="3"/>
    <x v="299"/>
    <x v="2"/>
    <x v="1382"/>
    <x v="1"/>
    <x v="2959"/>
    <x v="1"/>
    <x v="1595"/>
    <x v="0"/>
  </r>
  <r>
    <x v="4"/>
    <x v="1"/>
    <x v="82"/>
    <x v="0"/>
    <x v="69"/>
    <x v="0"/>
    <x v="75"/>
    <x v="1026"/>
    <x v="0"/>
    <x v="1654"/>
    <x v="1"/>
    <x v="366"/>
    <x v="3"/>
    <x v="214"/>
    <x v="2"/>
    <x v="1261"/>
    <x v="1"/>
    <x v="2890"/>
    <x v="1"/>
    <x v="1399"/>
    <x v="0"/>
  </r>
  <r>
    <x v="4"/>
    <x v="1"/>
    <x v="82"/>
    <x v="0"/>
    <x v="69"/>
    <x v="0"/>
    <x v="75"/>
    <x v="1026"/>
    <x v="0"/>
    <x v="1654"/>
    <x v="1"/>
    <x v="366"/>
    <x v="3"/>
    <x v="24"/>
    <x v="2"/>
    <x v="267"/>
    <x v="1"/>
    <x v="870"/>
    <x v="1"/>
    <x v="383"/>
    <x v="0"/>
  </r>
  <r>
    <x v="4"/>
    <x v="1"/>
    <x v="82"/>
    <x v="0"/>
    <x v="69"/>
    <x v="0"/>
    <x v="75"/>
    <x v="1026"/>
    <x v="0"/>
    <x v="1654"/>
    <x v="1"/>
    <x v="366"/>
    <x v="3"/>
    <x v="116"/>
    <x v="2"/>
    <x v="940"/>
    <x v="1"/>
    <x v="2167"/>
    <x v="1"/>
    <x v="743"/>
    <x v="0"/>
  </r>
  <r>
    <x v="4"/>
    <x v="1"/>
    <x v="82"/>
    <x v="0"/>
    <x v="69"/>
    <x v="0"/>
    <x v="75"/>
    <x v="1045"/>
    <x v="0"/>
    <x v="1686"/>
    <x v="1"/>
    <x v="366"/>
    <x v="3"/>
    <x v="362"/>
    <x v="2"/>
    <x v="1579"/>
    <x v="1"/>
    <x v="3000"/>
    <x v="1"/>
    <x v="1675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653"/>
    <x v="1"/>
    <x v="252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731"/>
    <x v="1"/>
    <x v="306"/>
    <x v="0"/>
  </r>
  <r>
    <x v="4"/>
    <x v="1"/>
    <x v="82"/>
    <x v="0"/>
    <x v="69"/>
    <x v="0"/>
    <x v="75"/>
    <x v="1045"/>
    <x v="0"/>
    <x v="1686"/>
    <x v="1"/>
    <x v="366"/>
    <x v="3"/>
    <x v="128"/>
    <x v="2"/>
    <x v="1006"/>
    <x v="1"/>
    <x v="2277"/>
    <x v="1"/>
    <x v="808"/>
    <x v="0"/>
  </r>
  <r>
    <x v="4"/>
    <x v="0"/>
    <x v="82"/>
    <x v="0"/>
    <x v="69"/>
    <x v="0"/>
    <x v="75"/>
    <x v="697"/>
    <x v="0"/>
    <x v="875"/>
    <x v="1"/>
    <x v="366"/>
    <x v="3"/>
    <x v="23"/>
    <x v="2"/>
    <x v="137"/>
    <x v="1"/>
    <x v="682"/>
    <x v="1"/>
    <x v="270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995"/>
    <x v="1"/>
    <x v="526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885"/>
    <x v="1"/>
    <x v="451"/>
    <x v="0"/>
  </r>
  <r>
    <x v="4"/>
    <x v="0"/>
    <x v="82"/>
    <x v="0"/>
    <x v="70"/>
    <x v="0"/>
    <x v="78"/>
    <x v="937"/>
    <x v="0"/>
    <x v="1072"/>
    <x v="1"/>
    <x v="366"/>
    <x v="3"/>
    <x v="418"/>
    <x v="3"/>
    <x v="798"/>
    <x v="1"/>
    <x v="2376"/>
    <x v="1"/>
    <x v="1589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6"/>
    <x v="1"/>
    <x v="195"/>
    <x v="1"/>
    <x v="973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18"/>
    <x v="1"/>
    <x v="74"/>
    <x v="1"/>
    <x v="373"/>
    <x v="1"/>
    <x v="1715"/>
    <x v="0"/>
  </r>
  <r>
    <x v="4"/>
    <x v="1"/>
    <x v="82"/>
    <x v="0"/>
    <x v="70"/>
    <x v="0"/>
    <x v="78"/>
    <x v="1134"/>
    <x v="0"/>
    <x v="1265"/>
    <x v="1"/>
    <x v="366"/>
    <x v="3"/>
    <x v="325"/>
    <x v="3"/>
    <x v="282"/>
    <x v="1"/>
    <x v="703"/>
    <x v="1"/>
    <x v="984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850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901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97"/>
    <x v="3"/>
    <x v="605"/>
    <x v="1"/>
    <x v="2220"/>
    <x v="1"/>
    <x v="1492"/>
    <x v="0"/>
  </r>
  <r>
    <x v="4"/>
    <x v="1"/>
    <x v="82"/>
    <x v="0"/>
    <x v="70"/>
    <x v="0"/>
    <x v="78"/>
    <x v="1134"/>
    <x v="0"/>
    <x v="1265"/>
    <x v="1"/>
    <x v="366"/>
    <x v="3"/>
    <x v="339"/>
    <x v="3"/>
    <x v="327"/>
    <x v="1"/>
    <x v="808"/>
    <x v="1"/>
    <x v="1102"/>
    <x v="0"/>
  </r>
  <r>
    <x v="4"/>
    <x v="1"/>
    <x v="82"/>
    <x v="0"/>
    <x v="70"/>
    <x v="0"/>
    <x v="78"/>
    <x v="1134"/>
    <x v="0"/>
    <x v="1215"/>
    <x v="1"/>
    <x v="366"/>
    <x v="3"/>
    <x v="313"/>
    <x v="3"/>
    <x v="260"/>
    <x v="1"/>
    <x v="703"/>
    <x v="1"/>
    <x v="915"/>
    <x v="0"/>
  </r>
  <r>
    <x v="4"/>
    <x v="1"/>
    <x v="82"/>
    <x v="0"/>
    <x v="70"/>
    <x v="0"/>
    <x v="78"/>
    <x v="1134"/>
    <x v="0"/>
    <x v="1215"/>
    <x v="1"/>
    <x v="366"/>
    <x v="3"/>
    <x v="339"/>
    <x v="3"/>
    <x v="327"/>
    <x v="1"/>
    <x v="808"/>
    <x v="1"/>
    <x v="1089"/>
    <x v="0"/>
  </r>
  <r>
    <x v="4"/>
    <x v="1"/>
    <x v="82"/>
    <x v="0"/>
    <x v="70"/>
    <x v="0"/>
    <x v="78"/>
    <x v="1134"/>
    <x v="0"/>
    <x v="1215"/>
    <x v="1"/>
    <x v="366"/>
    <x v="3"/>
    <x v="323"/>
    <x v="3"/>
    <x v="278"/>
    <x v="1"/>
    <x v="1300"/>
    <x v="1"/>
    <x v="962"/>
    <x v="0"/>
  </r>
  <r>
    <x v="4"/>
    <x v="1"/>
    <x v="82"/>
    <x v="0"/>
    <x v="70"/>
    <x v="0"/>
    <x v="78"/>
    <x v="1134"/>
    <x v="0"/>
    <x v="1215"/>
    <x v="1"/>
    <x v="366"/>
    <x v="3"/>
    <x v="380"/>
    <x v="3"/>
    <x v="486"/>
    <x v="1"/>
    <x v="1156"/>
    <x v="1"/>
    <x v="1366"/>
    <x v="0"/>
  </r>
  <r>
    <x v="4"/>
    <x v="1"/>
    <x v="82"/>
    <x v="0"/>
    <x v="70"/>
    <x v="0"/>
    <x v="78"/>
    <x v="1134"/>
    <x v="0"/>
    <x v="1215"/>
    <x v="1"/>
    <x v="366"/>
    <x v="3"/>
    <x v="395"/>
    <x v="3"/>
    <x v="591"/>
    <x v="1"/>
    <x v="1344"/>
    <x v="1"/>
    <x v="1470"/>
    <x v="0"/>
  </r>
  <r>
    <x v="4"/>
    <x v="1"/>
    <x v="82"/>
    <x v="0"/>
    <x v="70"/>
    <x v="0"/>
    <x v="78"/>
    <x v="1134"/>
    <x v="0"/>
    <x v="1109"/>
    <x v="1"/>
    <x v="366"/>
    <x v="3"/>
    <x v="395"/>
    <x v="3"/>
    <x v="591"/>
    <x v="1"/>
    <x v="1156"/>
    <x v="1"/>
    <x v="1494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349"/>
    <x v="1"/>
    <x v="1495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422"/>
    <x v="1"/>
    <x v="1495"/>
    <x v="0"/>
  </r>
  <r>
    <x v="4"/>
    <x v="1"/>
    <x v="82"/>
    <x v="0"/>
    <x v="70"/>
    <x v="0"/>
    <x v="78"/>
    <x v="1134"/>
    <x v="0"/>
    <x v="1367"/>
    <x v="1"/>
    <x v="366"/>
    <x v="3"/>
    <x v="413"/>
    <x v="3"/>
    <x v="870"/>
    <x v="1"/>
    <x v="2664"/>
    <x v="1"/>
    <x v="1622"/>
    <x v="0"/>
  </r>
  <r>
    <x v="4"/>
    <x v="1"/>
    <x v="82"/>
    <x v="0"/>
    <x v="70"/>
    <x v="0"/>
    <x v="78"/>
    <x v="1134"/>
    <x v="0"/>
    <x v="1367"/>
    <x v="1"/>
    <x v="366"/>
    <x v="3"/>
    <x v="381"/>
    <x v="3"/>
    <x v="488"/>
    <x v="1"/>
    <x v="1349"/>
    <x v="1"/>
    <x v="1350"/>
    <x v="0"/>
  </r>
  <r>
    <x v="4"/>
    <x v="1"/>
    <x v="82"/>
    <x v="0"/>
    <x v="70"/>
    <x v="0"/>
    <x v="78"/>
    <x v="1134"/>
    <x v="0"/>
    <x v="1367"/>
    <x v="1"/>
    <x v="366"/>
    <x v="3"/>
    <x v="383"/>
    <x v="3"/>
    <x v="494"/>
    <x v="1"/>
    <x v="1938"/>
    <x v="1"/>
    <x v="1356"/>
    <x v="0"/>
  </r>
  <r>
    <x v="8"/>
    <x v="0"/>
    <x v="85"/>
    <x v="0"/>
    <x v="70"/>
    <x v="0"/>
    <x v="71"/>
    <x v="908"/>
    <x v="0"/>
    <x v="127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220"/>
    <x v="0"/>
    <x v="155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142"/>
    <x v="0"/>
    <x v="1494"/>
    <x v="1"/>
    <x v="366"/>
    <x v="10"/>
    <x v="418"/>
    <x v="3"/>
    <x v="1607"/>
    <x v="1"/>
    <x v="3003"/>
    <x v="1"/>
    <x v="1715"/>
    <x v="0"/>
  </r>
  <r>
    <x v="3"/>
    <x v="1"/>
    <x v="80"/>
    <x v="0"/>
    <x v="70"/>
    <x v="0"/>
    <x v="76"/>
    <x v="1091"/>
    <x v="0"/>
    <x v="1487"/>
    <x v="1"/>
    <x v="366"/>
    <x v="5"/>
    <x v="341"/>
    <x v="3"/>
    <x v="1564"/>
    <x v="1"/>
    <x v="2957"/>
    <x v="1"/>
    <x v="1673"/>
    <x v="0"/>
  </r>
  <r>
    <x v="3"/>
    <x v="1"/>
    <x v="80"/>
    <x v="0"/>
    <x v="70"/>
    <x v="0"/>
    <x v="76"/>
    <x v="1091"/>
    <x v="0"/>
    <x v="1487"/>
    <x v="1"/>
    <x v="366"/>
    <x v="5"/>
    <x v="144"/>
    <x v="3"/>
    <x v="1154"/>
    <x v="1"/>
    <x v="2297"/>
    <x v="1"/>
    <x v="1335"/>
    <x v="0"/>
  </r>
  <r>
    <x v="3"/>
    <x v="1"/>
    <x v="80"/>
    <x v="0"/>
    <x v="70"/>
    <x v="0"/>
    <x v="76"/>
    <x v="1068"/>
    <x v="0"/>
    <x v="1473"/>
    <x v="1"/>
    <x v="366"/>
    <x v="5"/>
    <x v="128"/>
    <x v="3"/>
    <x v="1235"/>
    <x v="1"/>
    <x v="2463"/>
    <x v="1"/>
    <x v="1457"/>
    <x v="0"/>
  </r>
  <r>
    <x v="3"/>
    <x v="1"/>
    <x v="80"/>
    <x v="0"/>
    <x v="70"/>
    <x v="0"/>
    <x v="76"/>
    <x v="1068"/>
    <x v="0"/>
    <x v="1473"/>
    <x v="1"/>
    <x v="366"/>
    <x v="5"/>
    <x v="224"/>
    <x v="3"/>
    <x v="1311"/>
    <x v="1"/>
    <x v="2656"/>
    <x v="1"/>
    <x v="1485"/>
    <x v="0"/>
  </r>
  <r>
    <x v="3"/>
    <x v="1"/>
    <x v="80"/>
    <x v="0"/>
    <x v="70"/>
    <x v="0"/>
    <x v="76"/>
    <x v="1068"/>
    <x v="0"/>
    <x v="1473"/>
    <x v="1"/>
    <x v="366"/>
    <x v="5"/>
    <x v="86"/>
    <x v="3"/>
    <x v="926"/>
    <x v="1"/>
    <x v="1774"/>
    <x v="1"/>
    <x v="974"/>
    <x v="0"/>
  </r>
  <r>
    <x v="3"/>
    <x v="1"/>
    <x v="80"/>
    <x v="0"/>
    <x v="70"/>
    <x v="0"/>
    <x v="76"/>
    <x v="1068"/>
    <x v="0"/>
    <x v="1473"/>
    <x v="1"/>
    <x v="366"/>
    <x v="5"/>
    <x v="102"/>
    <x v="3"/>
    <x v="1009"/>
    <x v="1"/>
    <x v="1947"/>
    <x v="1"/>
    <x v="1047"/>
    <x v="0"/>
  </r>
  <r>
    <x v="3"/>
    <x v="1"/>
    <x v="80"/>
    <x v="0"/>
    <x v="70"/>
    <x v="0"/>
    <x v="76"/>
    <x v="979"/>
    <x v="0"/>
    <x v="1420"/>
    <x v="1"/>
    <x v="366"/>
    <x v="5"/>
    <x v="21"/>
    <x v="3"/>
    <x v="265"/>
    <x v="1"/>
    <x v="551"/>
    <x v="1"/>
    <x v="213"/>
    <x v="0"/>
  </r>
  <r>
    <x v="3"/>
    <x v="1"/>
    <x v="80"/>
    <x v="0"/>
    <x v="70"/>
    <x v="0"/>
    <x v="76"/>
    <x v="979"/>
    <x v="0"/>
    <x v="1420"/>
    <x v="1"/>
    <x v="366"/>
    <x v="4"/>
    <x v="117"/>
    <x v="3"/>
    <x v="1110"/>
    <x v="1"/>
    <x v="2523"/>
    <x v="1"/>
    <x v="1097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3"/>
    <x v="119"/>
    <x v="3"/>
    <x v="718"/>
    <x v="1"/>
    <x v="1945"/>
    <x v="1"/>
    <x v="1099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71"/>
    <x v="1"/>
    <x v="213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486"/>
    <x v="1"/>
    <x v="192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293"/>
    <x v="1"/>
    <x v="1381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93"/>
    <x v="1"/>
    <x v="2193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307"/>
    <x v="1"/>
    <x v="1433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912"/>
    <x v="1"/>
    <x v="2727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218"/>
    <x v="1"/>
    <x v="1064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310"/>
    <x v="1"/>
    <x v="1440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608"/>
    <x v="1"/>
    <x v="2236"/>
    <x v="1"/>
    <x v="1715"/>
    <x v="0"/>
  </r>
  <r>
    <x v="4"/>
    <x v="2"/>
    <x v="84"/>
    <x v="1"/>
    <x v="71"/>
    <x v="0"/>
    <x v="78"/>
    <x v="1183"/>
    <x v="0"/>
    <x v="1600"/>
    <x v="1"/>
    <x v="366"/>
    <x v="4"/>
    <x v="209"/>
    <x v="3"/>
    <x v="1382"/>
    <x v="1"/>
    <x v="2877"/>
    <x v="1"/>
    <x v="1594"/>
    <x v="0"/>
  </r>
  <r>
    <x v="4"/>
    <x v="2"/>
    <x v="84"/>
    <x v="1"/>
    <x v="71"/>
    <x v="0"/>
    <x v="78"/>
    <x v="1183"/>
    <x v="0"/>
    <x v="1600"/>
    <x v="1"/>
    <x v="366"/>
    <x v="4"/>
    <x v="298"/>
    <x v="3"/>
    <x v="1546"/>
    <x v="1"/>
    <x v="2968"/>
    <x v="1"/>
    <x v="1664"/>
    <x v="0"/>
  </r>
  <r>
    <x v="4"/>
    <x v="2"/>
    <x v="84"/>
    <x v="1"/>
    <x v="71"/>
    <x v="0"/>
    <x v="78"/>
    <x v="1188"/>
    <x v="0"/>
    <x v="1616"/>
    <x v="1"/>
    <x v="366"/>
    <x v="4"/>
    <x v="332"/>
    <x v="3"/>
    <x v="1580"/>
    <x v="1"/>
    <x v="2989"/>
    <x v="1"/>
    <x v="1681"/>
    <x v="0"/>
  </r>
  <r>
    <x v="4"/>
    <x v="2"/>
    <x v="84"/>
    <x v="1"/>
    <x v="71"/>
    <x v="0"/>
    <x v="78"/>
    <x v="1188"/>
    <x v="0"/>
    <x v="1616"/>
    <x v="1"/>
    <x v="366"/>
    <x v="4"/>
    <x v="111"/>
    <x v="3"/>
    <x v="1081"/>
    <x v="1"/>
    <x v="2395"/>
    <x v="1"/>
    <x v="1217"/>
    <x v="0"/>
  </r>
  <r>
    <x v="4"/>
    <x v="2"/>
    <x v="84"/>
    <x v="1"/>
    <x v="71"/>
    <x v="0"/>
    <x v="78"/>
    <x v="1188"/>
    <x v="0"/>
    <x v="1616"/>
    <x v="1"/>
    <x v="366"/>
    <x v="4"/>
    <x v="39"/>
    <x v="3"/>
    <x v="525"/>
    <x v="1"/>
    <x v="1382"/>
    <x v="1"/>
    <x v="628"/>
    <x v="0"/>
  </r>
  <r>
    <x v="0"/>
    <x v="2"/>
    <x v="83"/>
    <x v="0"/>
    <x v="71"/>
    <x v="0"/>
    <x v="72"/>
    <x v="1203"/>
    <x v="0"/>
    <x v="1571"/>
    <x v="1"/>
    <x v="366"/>
    <x v="5"/>
    <x v="106"/>
    <x v="3"/>
    <x v="750"/>
    <x v="1"/>
    <x v="2174"/>
    <x v="1"/>
    <x v="1128"/>
    <x v="0"/>
  </r>
  <r>
    <x v="0"/>
    <x v="2"/>
    <x v="83"/>
    <x v="0"/>
    <x v="71"/>
    <x v="0"/>
    <x v="72"/>
    <x v="1203"/>
    <x v="0"/>
    <x v="1571"/>
    <x v="1"/>
    <x v="366"/>
    <x v="5"/>
    <x v="81"/>
    <x v="3"/>
    <x v="617"/>
    <x v="1"/>
    <x v="1825"/>
    <x v="1"/>
    <x v="976"/>
    <x v="0"/>
  </r>
  <r>
    <x v="0"/>
    <x v="2"/>
    <x v="83"/>
    <x v="0"/>
    <x v="71"/>
    <x v="0"/>
    <x v="72"/>
    <x v="1203"/>
    <x v="0"/>
    <x v="1571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2"/>
    <x v="1"/>
    <x v="800"/>
    <x v="0"/>
  </r>
  <r>
    <x v="0"/>
    <x v="2"/>
    <x v="83"/>
    <x v="0"/>
    <x v="71"/>
    <x v="0"/>
    <x v="72"/>
    <x v="1203"/>
    <x v="0"/>
    <x v="1571"/>
    <x v="1"/>
    <x v="366"/>
    <x v="5"/>
    <x v="65"/>
    <x v="3"/>
    <x v="520"/>
    <x v="1"/>
    <x v="1592"/>
    <x v="1"/>
    <x v="811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3"/>
    <x v="1"/>
    <x v="831"/>
    <x v="0"/>
  </r>
  <r>
    <x v="0"/>
    <x v="2"/>
    <x v="83"/>
    <x v="0"/>
    <x v="71"/>
    <x v="0"/>
    <x v="72"/>
    <x v="1203"/>
    <x v="0"/>
    <x v="1571"/>
    <x v="1"/>
    <x v="366"/>
    <x v="5"/>
    <x v="64"/>
    <x v="3"/>
    <x v="512"/>
    <x v="1"/>
    <x v="1563"/>
    <x v="1"/>
    <x v="801"/>
    <x v="0"/>
  </r>
  <r>
    <x v="0"/>
    <x v="2"/>
    <x v="83"/>
    <x v="0"/>
    <x v="71"/>
    <x v="0"/>
    <x v="72"/>
    <x v="1203"/>
    <x v="0"/>
    <x v="1571"/>
    <x v="1"/>
    <x v="366"/>
    <x v="5"/>
    <x v="68"/>
    <x v="3"/>
    <x v="541"/>
    <x v="1"/>
    <x v="1638"/>
    <x v="1"/>
    <x v="842"/>
    <x v="0"/>
  </r>
  <r>
    <x v="0"/>
    <x v="2"/>
    <x v="83"/>
    <x v="0"/>
    <x v="71"/>
    <x v="0"/>
    <x v="72"/>
    <x v="1108"/>
    <x v="0"/>
    <x v="1519"/>
    <x v="1"/>
    <x v="366"/>
    <x v="5"/>
    <x v="106"/>
    <x v="3"/>
    <x v="750"/>
    <x v="1"/>
    <x v="2174"/>
    <x v="1"/>
    <x v="1167"/>
    <x v="0"/>
  </r>
  <r>
    <x v="0"/>
    <x v="2"/>
    <x v="83"/>
    <x v="0"/>
    <x v="71"/>
    <x v="0"/>
    <x v="72"/>
    <x v="1108"/>
    <x v="0"/>
    <x v="1519"/>
    <x v="1"/>
    <x v="366"/>
    <x v="5"/>
    <x v="65"/>
    <x v="3"/>
    <x v="520"/>
    <x v="1"/>
    <x v="1590"/>
    <x v="1"/>
    <x v="811"/>
    <x v="0"/>
  </r>
  <r>
    <x v="0"/>
    <x v="2"/>
    <x v="83"/>
    <x v="0"/>
    <x v="71"/>
    <x v="0"/>
    <x v="72"/>
    <x v="1108"/>
    <x v="0"/>
    <x v="1519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108"/>
    <x v="0"/>
    <x v="1519"/>
    <x v="1"/>
    <x v="366"/>
    <x v="5"/>
    <x v="51"/>
    <x v="3"/>
    <x v="425"/>
    <x v="1"/>
    <x v="1348"/>
    <x v="1"/>
    <x v="627"/>
    <x v="0"/>
  </r>
  <r>
    <x v="0"/>
    <x v="2"/>
    <x v="83"/>
    <x v="0"/>
    <x v="71"/>
    <x v="0"/>
    <x v="72"/>
    <x v="1108"/>
    <x v="0"/>
    <x v="1519"/>
    <x v="1"/>
    <x v="366"/>
    <x v="5"/>
    <x v="54"/>
    <x v="3"/>
    <x v="440"/>
    <x v="1"/>
    <x v="1414"/>
    <x v="1"/>
    <x v="692"/>
    <x v="0"/>
  </r>
  <r>
    <x v="0"/>
    <x v="2"/>
    <x v="83"/>
    <x v="0"/>
    <x v="71"/>
    <x v="0"/>
    <x v="72"/>
    <x v="1108"/>
    <x v="0"/>
    <x v="1519"/>
    <x v="1"/>
    <x v="366"/>
    <x v="5"/>
    <x v="55"/>
    <x v="3"/>
    <x v="447"/>
    <x v="1"/>
    <x v="1438"/>
    <x v="1"/>
    <x v="672"/>
    <x v="0"/>
  </r>
  <r>
    <x v="0"/>
    <x v="2"/>
    <x v="83"/>
    <x v="0"/>
    <x v="71"/>
    <x v="0"/>
    <x v="72"/>
    <x v="1108"/>
    <x v="0"/>
    <x v="1519"/>
    <x v="1"/>
    <x v="366"/>
    <x v="5"/>
    <x v="53"/>
    <x v="3"/>
    <x v="435"/>
    <x v="1"/>
    <x v="1400"/>
    <x v="1"/>
    <x v="680"/>
    <x v="0"/>
  </r>
  <r>
    <x v="0"/>
    <x v="2"/>
    <x v="83"/>
    <x v="0"/>
    <x v="71"/>
    <x v="0"/>
    <x v="72"/>
    <x v="1108"/>
    <x v="0"/>
    <x v="1519"/>
    <x v="1"/>
    <x v="366"/>
    <x v="5"/>
    <x v="56"/>
    <x v="3"/>
    <x v="454"/>
    <x v="1"/>
    <x v="1452"/>
    <x v="1"/>
    <x v="716"/>
    <x v="0"/>
  </r>
  <r>
    <x v="0"/>
    <x v="1"/>
    <x v="83"/>
    <x v="0"/>
    <x v="72"/>
    <x v="0"/>
    <x v="74"/>
    <x v="1078"/>
    <x v="0"/>
    <x v="1697"/>
    <x v="1"/>
    <x v="366"/>
    <x v="7"/>
    <x v="99"/>
    <x v="3"/>
    <x v="1364"/>
    <x v="1"/>
    <x v="1881"/>
    <x v="1"/>
    <x v="591"/>
    <x v="0"/>
  </r>
  <r>
    <x v="0"/>
    <x v="1"/>
    <x v="83"/>
    <x v="0"/>
    <x v="72"/>
    <x v="0"/>
    <x v="74"/>
    <x v="1078"/>
    <x v="0"/>
    <x v="1697"/>
    <x v="1"/>
    <x v="366"/>
    <x v="2"/>
    <x v="323"/>
    <x v="3"/>
    <x v="1569"/>
    <x v="1"/>
    <x v="2996"/>
    <x v="1"/>
    <x v="1632"/>
    <x v="0"/>
  </r>
  <r>
    <x v="0"/>
    <x v="1"/>
    <x v="83"/>
    <x v="0"/>
    <x v="72"/>
    <x v="0"/>
    <x v="74"/>
    <x v="1078"/>
    <x v="0"/>
    <x v="1697"/>
    <x v="1"/>
    <x v="366"/>
    <x v="2"/>
    <x v="67"/>
    <x v="3"/>
    <x v="771"/>
    <x v="1"/>
    <x v="2118"/>
    <x v="1"/>
    <x v="642"/>
    <x v="0"/>
  </r>
  <r>
    <x v="0"/>
    <x v="1"/>
    <x v="83"/>
    <x v="0"/>
    <x v="72"/>
    <x v="0"/>
    <x v="74"/>
    <x v="1078"/>
    <x v="0"/>
    <x v="1697"/>
    <x v="1"/>
    <x v="366"/>
    <x v="5"/>
    <x v="117"/>
    <x v="3"/>
    <x v="1299"/>
    <x v="1"/>
    <x v="2490"/>
    <x v="1"/>
    <x v="1143"/>
    <x v="0"/>
  </r>
  <r>
    <x v="0"/>
    <x v="1"/>
    <x v="83"/>
    <x v="0"/>
    <x v="72"/>
    <x v="0"/>
    <x v="74"/>
    <x v="1078"/>
    <x v="0"/>
    <x v="1697"/>
    <x v="1"/>
    <x v="366"/>
    <x v="5"/>
    <x v="50"/>
    <x v="3"/>
    <x v="642"/>
    <x v="1"/>
    <x v="1247"/>
    <x v="1"/>
    <x v="411"/>
    <x v="0"/>
  </r>
  <r>
    <x v="1"/>
    <x v="0"/>
    <x v="89"/>
    <x v="0"/>
    <x v="72"/>
    <x v="0"/>
    <x v="76"/>
    <x v="725"/>
    <x v="0"/>
    <x v="1132"/>
    <x v="1"/>
    <x v="366"/>
    <x v="6"/>
    <x v="66"/>
    <x v="3"/>
    <x v="892"/>
    <x v="1"/>
    <x v="1473"/>
    <x v="1"/>
    <x v="509"/>
    <x v="0"/>
  </r>
  <r>
    <x v="1"/>
    <x v="0"/>
    <x v="89"/>
    <x v="0"/>
    <x v="72"/>
    <x v="0"/>
    <x v="76"/>
    <x v="725"/>
    <x v="0"/>
    <x v="1132"/>
    <x v="1"/>
    <x v="366"/>
    <x v="6"/>
    <x v="111"/>
    <x v="3"/>
    <x v="1155"/>
    <x v="1"/>
    <x v="2041"/>
    <x v="1"/>
    <x v="813"/>
    <x v="0"/>
  </r>
  <r>
    <x v="8"/>
    <x v="3"/>
    <x v="71"/>
    <x v="0"/>
    <x v="72"/>
    <x v="0"/>
    <x v="74"/>
    <x v="776"/>
    <x v="0"/>
    <x v="967"/>
    <x v="1"/>
    <x v="366"/>
    <x v="3"/>
    <x v="89"/>
    <x v="3"/>
    <x v="578"/>
    <x v="1"/>
    <x v="2123"/>
    <x v="1"/>
    <x v="1289"/>
    <x v="0"/>
  </r>
  <r>
    <x v="0"/>
    <x v="1"/>
    <x v="87"/>
    <x v="0"/>
    <x v="72"/>
    <x v="0"/>
    <x v="74"/>
    <x v="1148"/>
    <x v="0"/>
    <x v="1557"/>
    <x v="1"/>
    <x v="366"/>
    <x v="5"/>
    <x v="211"/>
    <x v="3"/>
    <x v="1148"/>
    <x v="1"/>
    <x v="2780"/>
    <x v="1"/>
    <x v="1529"/>
    <x v="0"/>
  </r>
  <r>
    <x v="0"/>
    <x v="1"/>
    <x v="87"/>
    <x v="0"/>
    <x v="72"/>
    <x v="0"/>
    <x v="74"/>
    <x v="1148"/>
    <x v="0"/>
    <x v="1557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8"/>
    <x v="0"/>
    <x v="1557"/>
    <x v="1"/>
    <x v="366"/>
    <x v="5"/>
    <x v="126"/>
    <x v="3"/>
    <x v="857"/>
    <x v="1"/>
    <x v="2375"/>
    <x v="1"/>
    <x v="1283"/>
    <x v="0"/>
  </r>
  <r>
    <x v="0"/>
    <x v="1"/>
    <x v="87"/>
    <x v="0"/>
    <x v="72"/>
    <x v="0"/>
    <x v="74"/>
    <x v="1148"/>
    <x v="0"/>
    <x v="1557"/>
    <x v="1"/>
    <x v="366"/>
    <x v="5"/>
    <x v="134"/>
    <x v="3"/>
    <x v="897"/>
    <x v="1"/>
    <x v="2429"/>
    <x v="1"/>
    <x v="1320"/>
    <x v="0"/>
  </r>
  <r>
    <x v="0"/>
    <x v="1"/>
    <x v="87"/>
    <x v="0"/>
    <x v="72"/>
    <x v="0"/>
    <x v="74"/>
    <x v="1148"/>
    <x v="0"/>
    <x v="1553"/>
    <x v="1"/>
    <x v="366"/>
    <x v="5"/>
    <x v="106"/>
    <x v="3"/>
    <x v="750"/>
    <x v="1"/>
    <x v="2202"/>
    <x v="1"/>
    <x v="1167"/>
    <x v="0"/>
  </r>
  <r>
    <x v="0"/>
    <x v="1"/>
    <x v="87"/>
    <x v="0"/>
    <x v="72"/>
    <x v="0"/>
    <x v="74"/>
    <x v="1148"/>
    <x v="0"/>
    <x v="1553"/>
    <x v="1"/>
    <x v="366"/>
    <x v="5"/>
    <x v="109"/>
    <x v="3"/>
    <x v="768"/>
    <x v="1"/>
    <x v="2233"/>
    <x v="1"/>
    <x v="1186"/>
    <x v="0"/>
  </r>
  <r>
    <x v="0"/>
    <x v="1"/>
    <x v="87"/>
    <x v="0"/>
    <x v="72"/>
    <x v="0"/>
    <x v="74"/>
    <x v="1148"/>
    <x v="0"/>
    <x v="1553"/>
    <x v="1"/>
    <x v="366"/>
    <x v="5"/>
    <x v="104"/>
    <x v="3"/>
    <x v="743"/>
    <x v="1"/>
    <x v="2180"/>
    <x v="1"/>
    <x v="1152"/>
    <x v="0"/>
  </r>
  <r>
    <x v="0"/>
    <x v="1"/>
    <x v="87"/>
    <x v="0"/>
    <x v="72"/>
    <x v="0"/>
    <x v="74"/>
    <x v="1148"/>
    <x v="0"/>
    <x v="1553"/>
    <x v="1"/>
    <x v="366"/>
    <x v="5"/>
    <x v="255"/>
    <x v="3"/>
    <x v="1260"/>
    <x v="1"/>
    <x v="2883"/>
    <x v="1"/>
    <x v="1603"/>
    <x v="0"/>
  </r>
  <r>
    <x v="0"/>
    <x v="1"/>
    <x v="87"/>
    <x v="0"/>
    <x v="72"/>
    <x v="0"/>
    <x v="74"/>
    <x v="1149"/>
    <x v="0"/>
    <x v="1560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9"/>
    <x v="0"/>
    <x v="1560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9"/>
    <x v="0"/>
    <x v="1560"/>
    <x v="1"/>
    <x v="366"/>
    <x v="5"/>
    <x v="107"/>
    <x v="3"/>
    <x v="754"/>
    <x v="1"/>
    <x v="2211"/>
    <x v="1"/>
    <x v="1175"/>
    <x v="0"/>
  </r>
  <r>
    <x v="0"/>
    <x v="1"/>
    <x v="87"/>
    <x v="0"/>
    <x v="72"/>
    <x v="0"/>
    <x v="74"/>
    <x v="1149"/>
    <x v="0"/>
    <x v="1560"/>
    <x v="1"/>
    <x v="366"/>
    <x v="5"/>
    <x v="122"/>
    <x v="3"/>
    <x v="829"/>
    <x v="1"/>
    <x v="2343"/>
    <x v="1"/>
    <x v="1260"/>
    <x v="0"/>
  </r>
  <r>
    <x v="0"/>
    <x v="1"/>
    <x v="87"/>
    <x v="0"/>
    <x v="72"/>
    <x v="0"/>
    <x v="74"/>
    <x v="1149"/>
    <x v="0"/>
    <x v="1560"/>
    <x v="1"/>
    <x v="366"/>
    <x v="5"/>
    <x v="138"/>
    <x v="3"/>
    <x v="909"/>
    <x v="1"/>
    <x v="2459"/>
    <x v="1"/>
    <x v="1336"/>
    <x v="0"/>
  </r>
  <r>
    <x v="0"/>
    <x v="1"/>
    <x v="87"/>
    <x v="0"/>
    <x v="72"/>
    <x v="0"/>
    <x v="74"/>
    <x v="1148"/>
    <x v="0"/>
    <x v="1556"/>
    <x v="1"/>
    <x v="366"/>
    <x v="5"/>
    <x v="201"/>
    <x v="3"/>
    <x v="1123"/>
    <x v="1"/>
    <x v="2750"/>
    <x v="1"/>
    <x v="1508"/>
    <x v="0"/>
  </r>
  <r>
    <x v="0"/>
    <x v="1"/>
    <x v="87"/>
    <x v="0"/>
    <x v="72"/>
    <x v="0"/>
    <x v="74"/>
    <x v="1148"/>
    <x v="0"/>
    <x v="1556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8"/>
    <x v="0"/>
    <x v="1556"/>
    <x v="1"/>
    <x v="366"/>
    <x v="5"/>
    <x v="263"/>
    <x v="3"/>
    <x v="1276"/>
    <x v="1"/>
    <x v="2902"/>
    <x v="1"/>
    <x v="1611"/>
    <x v="0"/>
  </r>
  <r>
    <x v="4"/>
    <x v="1"/>
    <x v="87"/>
    <x v="0"/>
    <x v="72"/>
    <x v="0"/>
    <x v="78"/>
    <x v="1268"/>
    <x v="0"/>
    <x v="671"/>
    <x v="1"/>
    <x v="366"/>
    <x v="3"/>
    <x v="147"/>
    <x v="5"/>
    <x v="571"/>
    <x v="1"/>
    <x v="1482"/>
    <x v="1"/>
    <x v="1383"/>
    <x v="0"/>
  </r>
  <r>
    <x v="4"/>
    <x v="1"/>
    <x v="87"/>
    <x v="0"/>
    <x v="72"/>
    <x v="0"/>
    <x v="78"/>
    <x v="1268"/>
    <x v="0"/>
    <x v="590"/>
    <x v="1"/>
    <x v="366"/>
    <x v="3"/>
    <x v="147"/>
    <x v="5"/>
    <x v="486"/>
    <x v="1"/>
    <x v="1305"/>
    <x v="1"/>
    <x v="1271"/>
    <x v="0"/>
  </r>
  <r>
    <x v="4"/>
    <x v="1"/>
    <x v="87"/>
    <x v="0"/>
    <x v="72"/>
    <x v="0"/>
    <x v="78"/>
    <x v="1268"/>
    <x v="0"/>
    <x v="501"/>
    <x v="1"/>
    <x v="366"/>
    <x v="3"/>
    <x v="147"/>
    <x v="5"/>
    <x v="401"/>
    <x v="1"/>
    <x v="1111"/>
    <x v="1"/>
    <x v="1115"/>
    <x v="0"/>
  </r>
  <r>
    <x v="4"/>
    <x v="1"/>
    <x v="87"/>
    <x v="0"/>
    <x v="72"/>
    <x v="0"/>
    <x v="78"/>
    <x v="1268"/>
    <x v="0"/>
    <x v="1039"/>
    <x v="1"/>
    <x v="366"/>
    <x v="3"/>
    <x v="307"/>
    <x v="5"/>
    <x v="961"/>
    <x v="1"/>
    <x v="2286"/>
    <x v="1"/>
    <x v="1634"/>
    <x v="0"/>
  </r>
  <r>
    <x v="4"/>
    <x v="1"/>
    <x v="87"/>
    <x v="0"/>
    <x v="72"/>
    <x v="0"/>
    <x v="78"/>
    <x v="1268"/>
    <x v="0"/>
    <x v="488"/>
    <x v="1"/>
    <x v="366"/>
    <x v="3"/>
    <x v="114"/>
    <x v="5"/>
    <x v="388"/>
    <x v="1"/>
    <x v="1089"/>
    <x v="1"/>
    <x v="1095"/>
    <x v="0"/>
  </r>
  <r>
    <x v="4"/>
    <x v="1"/>
    <x v="87"/>
    <x v="0"/>
    <x v="72"/>
    <x v="0"/>
    <x v="78"/>
    <x v="1268"/>
    <x v="0"/>
    <x v="674"/>
    <x v="1"/>
    <x v="366"/>
    <x v="3"/>
    <x v="148"/>
    <x v="5"/>
    <x v="574"/>
    <x v="1"/>
    <x v="1488"/>
    <x v="1"/>
    <x v="1385"/>
    <x v="0"/>
  </r>
  <r>
    <x v="4"/>
    <x v="1"/>
    <x v="87"/>
    <x v="0"/>
    <x v="72"/>
    <x v="0"/>
    <x v="78"/>
    <x v="1268"/>
    <x v="0"/>
    <x v="594"/>
    <x v="1"/>
    <x v="366"/>
    <x v="3"/>
    <x v="148"/>
    <x v="5"/>
    <x v="489"/>
    <x v="1"/>
    <x v="1312"/>
    <x v="1"/>
    <x v="1277"/>
    <x v="0"/>
  </r>
  <r>
    <x v="4"/>
    <x v="1"/>
    <x v="87"/>
    <x v="0"/>
    <x v="72"/>
    <x v="0"/>
    <x v="78"/>
    <x v="1268"/>
    <x v="0"/>
    <x v="503"/>
    <x v="1"/>
    <x v="366"/>
    <x v="3"/>
    <x v="148"/>
    <x v="5"/>
    <x v="404"/>
    <x v="1"/>
    <x v="1118"/>
    <x v="1"/>
    <x v="1119"/>
    <x v="0"/>
  </r>
  <r>
    <x v="4"/>
    <x v="1"/>
    <x v="87"/>
    <x v="0"/>
    <x v="72"/>
    <x v="0"/>
    <x v="78"/>
    <x v="1268"/>
    <x v="0"/>
    <x v="786"/>
    <x v="1"/>
    <x v="366"/>
    <x v="3"/>
    <x v="221"/>
    <x v="5"/>
    <x v="692"/>
    <x v="1"/>
    <x v="1723"/>
    <x v="1"/>
    <x v="1486"/>
    <x v="0"/>
  </r>
  <r>
    <x v="6"/>
    <x v="0"/>
    <x v="89"/>
    <x v="0"/>
    <x v="72"/>
    <x v="0"/>
    <x v="74"/>
    <x v="938"/>
    <x v="0"/>
    <x v="1402"/>
    <x v="1"/>
    <x v="366"/>
    <x v="1"/>
    <x v="43"/>
    <x v="3"/>
    <x v="555"/>
    <x v="1"/>
    <x v="1033"/>
    <x v="1"/>
    <x v="276"/>
    <x v="0"/>
  </r>
  <r>
    <x v="6"/>
    <x v="0"/>
    <x v="89"/>
    <x v="0"/>
    <x v="72"/>
    <x v="0"/>
    <x v="74"/>
    <x v="938"/>
    <x v="0"/>
    <x v="1402"/>
    <x v="1"/>
    <x v="366"/>
    <x v="1"/>
    <x v="77"/>
    <x v="3"/>
    <x v="901"/>
    <x v="1"/>
    <x v="1567"/>
    <x v="1"/>
    <x v="485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20"/>
    <x v="1"/>
    <x v="7"/>
    <x v="0"/>
  </r>
  <r>
    <x v="6"/>
    <x v="0"/>
    <x v="89"/>
    <x v="0"/>
    <x v="72"/>
    <x v="0"/>
    <x v="74"/>
    <x v="938"/>
    <x v="0"/>
    <x v="1402"/>
    <x v="1"/>
    <x v="366"/>
    <x v="1"/>
    <x v="69"/>
    <x v="3"/>
    <x v="780"/>
    <x v="1"/>
    <x v="1468"/>
    <x v="1"/>
    <x v="441"/>
    <x v="0"/>
  </r>
  <r>
    <x v="6"/>
    <x v="0"/>
    <x v="89"/>
    <x v="0"/>
    <x v="72"/>
    <x v="0"/>
    <x v="74"/>
    <x v="938"/>
    <x v="0"/>
    <x v="1402"/>
    <x v="1"/>
    <x v="366"/>
    <x v="1"/>
    <x v="24"/>
    <x v="3"/>
    <x v="357"/>
    <x v="1"/>
    <x v="639"/>
    <x v="1"/>
    <x v="171"/>
    <x v="0"/>
  </r>
  <r>
    <x v="6"/>
    <x v="0"/>
    <x v="89"/>
    <x v="0"/>
    <x v="72"/>
    <x v="0"/>
    <x v="74"/>
    <x v="938"/>
    <x v="0"/>
    <x v="1402"/>
    <x v="1"/>
    <x v="366"/>
    <x v="1"/>
    <x v="5"/>
    <x v="3"/>
    <x v="84"/>
    <x v="1"/>
    <x v="179"/>
    <x v="1"/>
    <x v="48"/>
    <x v="0"/>
  </r>
  <r>
    <x v="6"/>
    <x v="0"/>
    <x v="89"/>
    <x v="0"/>
    <x v="72"/>
    <x v="0"/>
    <x v="74"/>
    <x v="938"/>
    <x v="0"/>
    <x v="1402"/>
    <x v="1"/>
    <x v="366"/>
    <x v="1"/>
    <x v="0"/>
    <x v="3"/>
    <x v="9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49"/>
    <x v="3"/>
    <x v="524"/>
    <x v="1"/>
    <x v="928"/>
    <x v="1"/>
    <x v="262"/>
    <x v="0"/>
  </r>
  <r>
    <x v="6"/>
    <x v="0"/>
    <x v="89"/>
    <x v="0"/>
    <x v="72"/>
    <x v="0"/>
    <x v="74"/>
    <x v="938"/>
    <x v="0"/>
    <x v="1402"/>
    <x v="1"/>
    <x v="366"/>
    <x v="1"/>
    <x v="27"/>
    <x v="3"/>
    <x v="268"/>
    <x v="1"/>
    <x v="550"/>
    <x v="1"/>
    <x v="157"/>
    <x v="0"/>
  </r>
  <r>
    <x v="6"/>
    <x v="0"/>
    <x v="89"/>
    <x v="0"/>
    <x v="72"/>
    <x v="0"/>
    <x v="74"/>
    <x v="938"/>
    <x v="0"/>
    <x v="1402"/>
    <x v="1"/>
    <x v="366"/>
    <x v="5"/>
    <x v="36"/>
    <x v="3"/>
    <x v="718"/>
    <x v="1"/>
    <x v="939"/>
    <x v="1"/>
    <x v="379"/>
    <x v="0"/>
  </r>
  <r>
    <x v="6"/>
    <x v="0"/>
    <x v="89"/>
    <x v="0"/>
    <x v="72"/>
    <x v="0"/>
    <x v="74"/>
    <x v="938"/>
    <x v="0"/>
    <x v="1402"/>
    <x v="1"/>
    <x v="366"/>
    <x v="5"/>
    <x v="26"/>
    <x v="3"/>
    <x v="546"/>
    <x v="1"/>
    <x v="721"/>
    <x v="1"/>
    <x v="276"/>
    <x v="0"/>
  </r>
  <r>
    <x v="6"/>
    <x v="0"/>
    <x v="89"/>
    <x v="0"/>
    <x v="72"/>
    <x v="0"/>
    <x v="74"/>
    <x v="938"/>
    <x v="0"/>
    <x v="1402"/>
    <x v="1"/>
    <x v="366"/>
    <x v="5"/>
    <x v="28"/>
    <x v="3"/>
    <x v="578"/>
    <x v="1"/>
    <x v="769"/>
    <x v="1"/>
    <x v="297"/>
    <x v="0"/>
  </r>
  <r>
    <x v="6"/>
    <x v="0"/>
    <x v="89"/>
    <x v="0"/>
    <x v="72"/>
    <x v="0"/>
    <x v="74"/>
    <x v="938"/>
    <x v="0"/>
    <x v="1402"/>
    <x v="1"/>
    <x v="366"/>
    <x v="5"/>
    <x v="20"/>
    <x v="3"/>
    <x v="407"/>
    <x v="1"/>
    <x v="570"/>
    <x v="1"/>
    <x v="223"/>
    <x v="0"/>
  </r>
  <r>
    <x v="6"/>
    <x v="0"/>
    <x v="89"/>
    <x v="0"/>
    <x v="72"/>
    <x v="0"/>
    <x v="74"/>
    <x v="938"/>
    <x v="0"/>
    <x v="1402"/>
    <x v="1"/>
    <x v="366"/>
    <x v="5"/>
    <x v="15"/>
    <x v="3"/>
    <x v="262"/>
    <x v="1"/>
    <x v="436"/>
    <x v="1"/>
    <x v="178"/>
    <x v="0"/>
  </r>
  <r>
    <x v="6"/>
    <x v="0"/>
    <x v="89"/>
    <x v="0"/>
    <x v="72"/>
    <x v="0"/>
    <x v="74"/>
    <x v="938"/>
    <x v="0"/>
    <x v="1402"/>
    <x v="1"/>
    <x v="366"/>
    <x v="9"/>
    <x v="30"/>
    <x v="3"/>
    <x v="407"/>
    <x v="1"/>
    <x v="662"/>
    <x v="1"/>
    <x v="215"/>
    <x v="0"/>
  </r>
  <r>
    <x v="6"/>
    <x v="2"/>
    <x v="89"/>
    <x v="0"/>
    <x v="72"/>
    <x v="0"/>
    <x v="74"/>
    <x v="1099"/>
    <x v="0"/>
    <x v="1714"/>
    <x v="1"/>
    <x v="366"/>
    <x v="9"/>
    <x v="44"/>
    <x v="3"/>
    <x v="529"/>
    <x v="1"/>
    <x v="1222"/>
    <x v="1"/>
    <x v="332"/>
    <x v="0"/>
  </r>
  <r>
    <x v="6"/>
    <x v="2"/>
    <x v="89"/>
    <x v="0"/>
    <x v="72"/>
    <x v="0"/>
    <x v="74"/>
    <x v="1099"/>
    <x v="0"/>
    <x v="1714"/>
    <x v="1"/>
    <x v="366"/>
    <x v="1"/>
    <x v="128"/>
    <x v="3"/>
    <x v="1013"/>
    <x v="1"/>
    <x v="2465"/>
    <x v="1"/>
    <x v="895"/>
    <x v="0"/>
  </r>
  <r>
    <x v="6"/>
    <x v="2"/>
    <x v="89"/>
    <x v="0"/>
    <x v="72"/>
    <x v="0"/>
    <x v="74"/>
    <x v="1099"/>
    <x v="0"/>
    <x v="1714"/>
    <x v="1"/>
    <x v="366"/>
    <x v="2"/>
    <x v="147"/>
    <x v="3"/>
    <x v="1302"/>
    <x v="1"/>
    <x v="2495"/>
    <x v="1"/>
    <x v="794"/>
    <x v="0"/>
  </r>
  <r>
    <x v="6"/>
    <x v="2"/>
    <x v="89"/>
    <x v="0"/>
    <x v="72"/>
    <x v="0"/>
    <x v="74"/>
    <x v="1099"/>
    <x v="0"/>
    <x v="1714"/>
    <x v="1"/>
    <x v="366"/>
    <x v="2"/>
    <x v="194"/>
    <x v="3"/>
    <x v="1425"/>
    <x v="1"/>
    <x v="2636"/>
    <x v="1"/>
    <x v="894"/>
    <x v="0"/>
  </r>
  <r>
    <x v="6"/>
    <x v="2"/>
    <x v="89"/>
    <x v="0"/>
    <x v="72"/>
    <x v="0"/>
    <x v="74"/>
    <x v="1099"/>
    <x v="0"/>
    <x v="1714"/>
    <x v="1"/>
    <x v="366"/>
    <x v="9"/>
    <x v="83"/>
    <x v="3"/>
    <x v="1009"/>
    <x v="1"/>
    <x v="2194"/>
    <x v="1"/>
    <x v="595"/>
    <x v="0"/>
  </r>
  <r>
    <x v="6"/>
    <x v="2"/>
    <x v="89"/>
    <x v="0"/>
    <x v="72"/>
    <x v="0"/>
    <x v="74"/>
    <x v="1099"/>
    <x v="0"/>
    <x v="1714"/>
    <x v="1"/>
    <x v="366"/>
    <x v="9"/>
    <x v="126"/>
    <x v="3"/>
    <x v="1218"/>
    <x v="1"/>
    <x v="2015"/>
    <x v="1"/>
    <x v="529"/>
    <x v="0"/>
  </r>
  <r>
    <x v="6"/>
    <x v="2"/>
    <x v="89"/>
    <x v="0"/>
    <x v="72"/>
    <x v="0"/>
    <x v="74"/>
    <x v="1099"/>
    <x v="0"/>
    <x v="1714"/>
    <x v="1"/>
    <x v="366"/>
    <x v="1"/>
    <x v="133"/>
    <x v="3"/>
    <x v="1256"/>
    <x v="1"/>
    <x v="2420"/>
    <x v="1"/>
    <x v="767"/>
    <x v="0"/>
  </r>
  <r>
    <x v="6"/>
    <x v="2"/>
    <x v="89"/>
    <x v="0"/>
    <x v="72"/>
    <x v="0"/>
    <x v="74"/>
    <x v="1099"/>
    <x v="0"/>
    <x v="1714"/>
    <x v="1"/>
    <x v="366"/>
    <x v="1"/>
    <x v="155"/>
    <x v="3"/>
    <x v="1314"/>
    <x v="1"/>
    <x v="2319"/>
    <x v="1"/>
    <x v="856"/>
    <x v="0"/>
  </r>
  <r>
    <x v="6"/>
    <x v="2"/>
    <x v="89"/>
    <x v="0"/>
    <x v="72"/>
    <x v="0"/>
    <x v="74"/>
    <x v="1099"/>
    <x v="0"/>
    <x v="1714"/>
    <x v="1"/>
    <x v="366"/>
    <x v="1"/>
    <x v="97"/>
    <x v="3"/>
    <x v="1089"/>
    <x v="1"/>
    <x v="2646"/>
    <x v="1"/>
    <x v="1068"/>
    <x v="0"/>
  </r>
  <r>
    <x v="4"/>
    <x v="1"/>
    <x v="87"/>
    <x v="1"/>
    <x v="72"/>
    <x v="0"/>
    <x v="78"/>
    <x v="1032"/>
    <x v="0"/>
    <x v="1410"/>
    <x v="1"/>
    <x v="366"/>
    <x v="3"/>
    <x v="37"/>
    <x v="3"/>
    <x v="212"/>
    <x v="1"/>
    <x v="899"/>
    <x v="1"/>
    <x v="514"/>
    <x v="0"/>
  </r>
  <r>
    <x v="4"/>
    <x v="1"/>
    <x v="87"/>
    <x v="1"/>
    <x v="72"/>
    <x v="0"/>
    <x v="78"/>
    <x v="1032"/>
    <x v="0"/>
    <x v="1410"/>
    <x v="1"/>
    <x v="366"/>
    <x v="3"/>
    <x v="229"/>
    <x v="3"/>
    <x v="1039"/>
    <x v="1"/>
    <x v="2868"/>
    <x v="1"/>
    <x v="1671"/>
    <x v="0"/>
  </r>
  <r>
    <x v="4"/>
    <x v="1"/>
    <x v="87"/>
    <x v="1"/>
    <x v="72"/>
    <x v="0"/>
    <x v="78"/>
    <x v="1032"/>
    <x v="0"/>
    <x v="1410"/>
    <x v="1"/>
    <x v="366"/>
    <x v="3"/>
    <x v="3"/>
    <x v="3"/>
    <x v="23"/>
    <x v="1"/>
    <x v="149"/>
    <x v="1"/>
    <x v="56"/>
    <x v="0"/>
  </r>
  <r>
    <x v="4"/>
    <x v="1"/>
    <x v="87"/>
    <x v="1"/>
    <x v="72"/>
    <x v="0"/>
    <x v="78"/>
    <x v="1032"/>
    <x v="0"/>
    <x v="1410"/>
    <x v="1"/>
    <x v="366"/>
    <x v="3"/>
    <x v="36"/>
    <x v="3"/>
    <x v="208"/>
    <x v="1"/>
    <x v="1264"/>
    <x v="1"/>
    <x v="487"/>
    <x v="0"/>
  </r>
  <r>
    <x v="4"/>
    <x v="1"/>
    <x v="87"/>
    <x v="1"/>
    <x v="72"/>
    <x v="0"/>
    <x v="78"/>
    <x v="1032"/>
    <x v="0"/>
    <x v="1410"/>
    <x v="1"/>
    <x v="366"/>
    <x v="3"/>
    <x v="27"/>
    <x v="3"/>
    <x v="123"/>
    <x v="1"/>
    <x v="813"/>
    <x v="1"/>
    <x v="297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255"/>
    <x v="3"/>
    <x v="1124"/>
    <x v="1"/>
    <x v="2918"/>
    <x v="1"/>
    <x v="1682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43"/>
    <x v="3"/>
    <x v="732"/>
    <x v="1"/>
    <x v="1243"/>
    <x v="1"/>
    <x v="547"/>
    <x v="0"/>
  </r>
  <r>
    <x v="4"/>
    <x v="1"/>
    <x v="87"/>
    <x v="1"/>
    <x v="72"/>
    <x v="0"/>
    <x v="78"/>
    <x v="1002"/>
    <x v="0"/>
    <x v="1449"/>
    <x v="1"/>
    <x v="366"/>
    <x v="5"/>
    <x v="59"/>
    <x v="3"/>
    <x v="739"/>
    <x v="1"/>
    <x v="1275"/>
    <x v="1"/>
    <x v="55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618"/>
    <x v="1"/>
    <x v="1093"/>
    <x v="1"/>
    <x v="454"/>
    <x v="0"/>
  </r>
  <r>
    <x v="4"/>
    <x v="1"/>
    <x v="87"/>
    <x v="1"/>
    <x v="72"/>
    <x v="0"/>
    <x v="78"/>
    <x v="1002"/>
    <x v="0"/>
    <x v="1449"/>
    <x v="1"/>
    <x v="366"/>
    <x v="5"/>
    <x v="42"/>
    <x v="3"/>
    <x v="512"/>
    <x v="1"/>
    <x v="823"/>
    <x v="1"/>
    <x v="372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23"/>
    <x v="3"/>
    <x v="444"/>
    <x v="1"/>
    <x v="746"/>
    <x v="1"/>
    <x v="304"/>
    <x v="0"/>
  </r>
  <r>
    <x v="4"/>
    <x v="1"/>
    <x v="87"/>
    <x v="1"/>
    <x v="72"/>
    <x v="0"/>
    <x v="78"/>
    <x v="1002"/>
    <x v="0"/>
    <x v="1449"/>
    <x v="1"/>
    <x v="366"/>
    <x v="5"/>
    <x v="30"/>
    <x v="3"/>
    <x v="424"/>
    <x v="1"/>
    <x v="712"/>
    <x v="1"/>
    <x v="292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75"/>
    <x v="1"/>
    <x v="638"/>
    <x v="1"/>
    <x v="255"/>
    <x v="0"/>
  </r>
  <r>
    <x v="4"/>
    <x v="1"/>
    <x v="87"/>
    <x v="1"/>
    <x v="72"/>
    <x v="0"/>
    <x v="78"/>
    <x v="1002"/>
    <x v="0"/>
    <x v="1449"/>
    <x v="1"/>
    <x v="366"/>
    <x v="5"/>
    <x v="15"/>
    <x v="3"/>
    <x v="198"/>
    <x v="1"/>
    <x v="364"/>
    <x v="1"/>
    <x v="151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322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262"/>
    <x v="0"/>
  </r>
  <r>
    <x v="4"/>
    <x v="2"/>
    <x v="87"/>
    <x v="1"/>
    <x v="72"/>
    <x v="0"/>
    <x v="78"/>
    <x v="1096"/>
    <x v="0"/>
    <x v="1641"/>
    <x v="1"/>
    <x v="366"/>
    <x v="3"/>
    <x v="259"/>
    <x v="3"/>
    <x v="1068"/>
    <x v="1"/>
    <x v="2974"/>
    <x v="1"/>
    <x v="1621"/>
    <x v="0"/>
  </r>
  <r>
    <x v="4"/>
    <x v="2"/>
    <x v="87"/>
    <x v="1"/>
    <x v="72"/>
    <x v="0"/>
    <x v="78"/>
    <x v="1156"/>
    <x v="0"/>
    <x v="1713"/>
    <x v="1"/>
    <x v="366"/>
    <x v="3"/>
    <x v="311"/>
    <x v="3"/>
    <x v="1481"/>
    <x v="1"/>
    <x v="2985"/>
    <x v="1"/>
    <x v="1597"/>
    <x v="0"/>
  </r>
  <r>
    <x v="4"/>
    <x v="2"/>
    <x v="87"/>
    <x v="1"/>
    <x v="72"/>
    <x v="0"/>
    <x v="78"/>
    <x v="1156"/>
    <x v="0"/>
    <x v="1713"/>
    <x v="1"/>
    <x v="366"/>
    <x v="3"/>
    <x v="149"/>
    <x v="3"/>
    <x v="943"/>
    <x v="1"/>
    <x v="2435"/>
    <x v="1"/>
    <x v="746"/>
    <x v="0"/>
  </r>
  <r>
    <x v="4"/>
    <x v="2"/>
    <x v="87"/>
    <x v="1"/>
    <x v="72"/>
    <x v="0"/>
    <x v="78"/>
    <x v="1156"/>
    <x v="0"/>
    <x v="1713"/>
    <x v="1"/>
    <x v="366"/>
    <x v="3"/>
    <x v="241"/>
    <x v="3"/>
    <x v="1219"/>
    <x v="1"/>
    <x v="2844"/>
    <x v="1"/>
    <x v="1355"/>
    <x v="0"/>
  </r>
  <r>
    <x v="4"/>
    <x v="2"/>
    <x v="87"/>
    <x v="1"/>
    <x v="72"/>
    <x v="0"/>
    <x v="78"/>
    <x v="1156"/>
    <x v="0"/>
    <x v="1713"/>
    <x v="1"/>
    <x v="366"/>
    <x v="3"/>
    <x v="242"/>
    <x v="3"/>
    <x v="1355"/>
    <x v="1"/>
    <x v="2846"/>
    <x v="1"/>
    <x v="1325"/>
    <x v="0"/>
  </r>
  <r>
    <x v="4"/>
    <x v="0"/>
    <x v="87"/>
    <x v="1"/>
    <x v="72"/>
    <x v="0"/>
    <x v="78"/>
    <x v="868"/>
    <x v="0"/>
    <x v="1406"/>
    <x v="1"/>
    <x v="366"/>
    <x v="3"/>
    <x v="99"/>
    <x v="3"/>
    <x v="718"/>
    <x v="1"/>
    <x v="2014"/>
    <x v="1"/>
    <x v="746"/>
    <x v="0"/>
  </r>
  <r>
    <x v="4"/>
    <x v="0"/>
    <x v="87"/>
    <x v="1"/>
    <x v="72"/>
    <x v="0"/>
    <x v="78"/>
    <x v="868"/>
    <x v="0"/>
    <x v="1406"/>
    <x v="1"/>
    <x v="366"/>
    <x v="6"/>
    <x v="124"/>
    <x v="3"/>
    <x v="1448"/>
    <x v="1"/>
    <x v="2460"/>
    <x v="1"/>
    <x v="890"/>
    <x v="0"/>
  </r>
  <r>
    <x v="4"/>
    <x v="0"/>
    <x v="87"/>
    <x v="1"/>
    <x v="72"/>
    <x v="0"/>
    <x v="78"/>
    <x v="868"/>
    <x v="0"/>
    <x v="1406"/>
    <x v="1"/>
    <x v="366"/>
    <x v="6"/>
    <x v="126"/>
    <x v="3"/>
    <x v="1448"/>
    <x v="1"/>
    <x v="2413"/>
    <x v="1"/>
    <x v="899"/>
    <x v="0"/>
  </r>
  <r>
    <x v="4"/>
    <x v="1"/>
    <x v="87"/>
    <x v="0"/>
    <x v="72"/>
    <x v="0"/>
    <x v="74"/>
    <x v="1023"/>
    <x v="0"/>
    <x v="1453"/>
    <x v="1"/>
    <x v="366"/>
    <x v="3"/>
    <x v="89"/>
    <x v="3"/>
    <x v="943"/>
    <x v="1"/>
    <x v="2072"/>
    <x v="1"/>
    <x v="1228"/>
    <x v="0"/>
  </r>
  <r>
    <x v="4"/>
    <x v="1"/>
    <x v="87"/>
    <x v="0"/>
    <x v="72"/>
    <x v="0"/>
    <x v="74"/>
    <x v="1023"/>
    <x v="0"/>
    <x v="1453"/>
    <x v="1"/>
    <x v="366"/>
    <x v="3"/>
    <x v="104"/>
    <x v="3"/>
    <x v="1039"/>
    <x v="1"/>
    <x v="2242"/>
    <x v="1"/>
    <x v="1327"/>
    <x v="0"/>
  </r>
  <r>
    <x v="4"/>
    <x v="1"/>
    <x v="87"/>
    <x v="0"/>
    <x v="72"/>
    <x v="0"/>
    <x v="74"/>
    <x v="1023"/>
    <x v="0"/>
    <x v="1453"/>
    <x v="1"/>
    <x v="366"/>
    <x v="3"/>
    <x v="59"/>
    <x v="3"/>
    <x v="718"/>
    <x v="1"/>
    <x v="1609"/>
    <x v="1"/>
    <x v="925"/>
    <x v="0"/>
  </r>
  <r>
    <x v="4"/>
    <x v="1"/>
    <x v="87"/>
    <x v="0"/>
    <x v="72"/>
    <x v="0"/>
    <x v="74"/>
    <x v="1023"/>
    <x v="0"/>
    <x v="1453"/>
    <x v="1"/>
    <x v="366"/>
    <x v="3"/>
    <x v="35"/>
    <x v="3"/>
    <x v="478"/>
    <x v="1"/>
    <x v="1626"/>
    <x v="1"/>
    <x v="716"/>
    <x v="0"/>
  </r>
  <r>
    <x v="4"/>
    <x v="1"/>
    <x v="87"/>
    <x v="0"/>
    <x v="72"/>
    <x v="0"/>
    <x v="74"/>
    <x v="1023"/>
    <x v="0"/>
    <x v="1453"/>
    <x v="1"/>
    <x v="366"/>
    <x v="3"/>
    <x v="49"/>
    <x v="3"/>
    <x v="628"/>
    <x v="1"/>
    <x v="1487"/>
    <x v="1"/>
    <x v="766"/>
    <x v="0"/>
  </r>
  <r>
    <x v="4"/>
    <x v="1"/>
    <x v="87"/>
    <x v="0"/>
    <x v="72"/>
    <x v="0"/>
    <x v="74"/>
    <x v="1023"/>
    <x v="0"/>
    <x v="1453"/>
    <x v="1"/>
    <x v="366"/>
    <x v="3"/>
    <x v="39"/>
    <x v="3"/>
    <x v="525"/>
    <x v="1"/>
    <x v="1277"/>
    <x v="1"/>
    <x v="628"/>
    <x v="0"/>
  </r>
  <r>
    <x v="11"/>
    <x v="3"/>
    <x v="90"/>
    <x v="0"/>
    <x v="73"/>
    <x v="0"/>
    <x v="76"/>
    <x v="748"/>
    <x v="0"/>
    <x v="1114"/>
    <x v="1"/>
    <x v="366"/>
    <x v="3"/>
    <x v="36"/>
    <x v="3"/>
    <x v="203"/>
    <x v="1"/>
    <x v="117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56"/>
    <x v="3"/>
    <x v="301"/>
    <x v="1"/>
    <x v="1568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0"/>
    <x v="3"/>
    <x v="59"/>
    <x v="1"/>
    <x v="356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6"/>
    <x v="3"/>
    <x v="124"/>
    <x v="1"/>
    <x v="79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2"/>
    <x v="3"/>
    <x v="29"/>
    <x v="1"/>
    <x v="173"/>
    <x v="1"/>
    <x v="1715"/>
    <x v="0"/>
  </r>
  <r>
    <x v="3"/>
    <x v="1"/>
    <x v="86"/>
    <x v="0"/>
    <x v="73"/>
    <x v="0"/>
    <x v="80"/>
    <x v="1082"/>
    <x v="0"/>
    <x v="1572"/>
    <x v="1"/>
    <x v="366"/>
    <x v="5"/>
    <x v="51"/>
    <x v="3"/>
    <x v="718"/>
    <x v="1"/>
    <x v="1447"/>
    <x v="1"/>
    <x v="460"/>
    <x v="0"/>
  </r>
  <r>
    <x v="3"/>
    <x v="1"/>
    <x v="86"/>
    <x v="0"/>
    <x v="73"/>
    <x v="0"/>
    <x v="80"/>
    <x v="1082"/>
    <x v="0"/>
    <x v="1572"/>
    <x v="1"/>
    <x v="366"/>
    <x v="5"/>
    <x v="26"/>
    <x v="3"/>
    <x v="395"/>
    <x v="1"/>
    <x v="865"/>
    <x v="1"/>
    <x v="245"/>
    <x v="0"/>
  </r>
  <r>
    <x v="3"/>
    <x v="1"/>
    <x v="86"/>
    <x v="0"/>
    <x v="73"/>
    <x v="0"/>
    <x v="80"/>
    <x v="1082"/>
    <x v="0"/>
    <x v="1572"/>
    <x v="1"/>
    <x v="366"/>
    <x v="3"/>
    <x v="98"/>
    <x v="3"/>
    <x v="619"/>
    <x v="1"/>
    <x v="1997"/>
    <x v="1"/>
    <x v="116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598"/>
    <x v="1"/>
    <x v="1376"/>
    <x v="0"/>
  </r>
  <r>
    <x v="3"/>
    <x v="1"/>
    <x v="86"/>
    <x v="0"/>
    <x v="73"/>
    <x v="0"/>
    <x v="80"/>
    <x v="1082"/>
    <x v="0"/>
    <x v="1572"/>
    <x v="1"/>
    <x v="366"/>
    <x v="5"/>
    <x v="99"/>
    <x v="3"/>
    <x v="1009"/>
    <x v="1"/>
    <x v="1619"/>
    <x v="1"/>
    <x v="770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97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1079"/>
    <x v="0"/>
  </r>
  <r>
    <x v="3"/>
    <x v="1"/>
    <x v="86"/>
    <x v="0"/>
    <x v="73"/>
    <x v="0"/>
    <x v="80"/>
    <x v="1106"/>
    <x v="0"/>
    <x v="1527"/>
    <x v="1"/>
    <x v="366"/>
    <x v="5"/>
    <x v="166"/>
    <x v="3"/>
    <x v="1366"/>
    <x v="1"/>
    <x v="2717"/>
    <x v="1"/>
    <x v="1383"/>
    <x v="0"/>
  </r>
  <r>
    <x v="3"/>
    <x v="1"/>
    <x v="86"/>
    <x v="0"/>
    <x v="73"/>
    <x v="0"/>
    <x v="80"/>
    <x v="1106"/>
    <x v="0"/>
    <x v="1527"/>
    <x v="1"/>
    <x v="366"/>
    <x v="5"/>
    <x v="186"/>
    <x v="3"/>
    <x v="1216"/>
    <x v="1"/>
    <x v="2433"/>
    <x v="1"/>
    <x v="1340"/>
    <x v="0"/>
  </r>
  <r>
    <x v="3"/>
    <x v="1"/>
    <x v="86"/>
    <x v="0"/>
    <x v="73"/>
    <x v="0"/>
    <x v="80"/>
    <x v="1106"/>
    <x v="0"/>
    <x v="1527"/>
    <x v="1"/>
    <x v="366"/>
    <x v="5"/>
    <x v="261"/>
    <x v="3"/>
    <x v="1407"/>
    <x v="1"/>
    <x v="2755"/>
    <x v="1"/>
    <x v="1568"/>
    <x v="0"/>
  </r>
  <r>
    <x v="3"/>
    <x v="1"/>
    <x v="86"/>
    <x v="0"/>
    <x v="73"/>
    <x v="0"/>
    <x v="80"/>
    <x v="1106"/>
    <x v="0"/>
    <x v="1527"/>
    <x v="1"/>
    <x v="366"/>
    <x v="5"/>
    <x v="59"/>
    <x v="3"/>
    <x v="407"/>
    <x v="1"/>
    <x v="912"/>
    <x v="1"/>
    <x v="373"/>
    <x v="0"/>
  </r>
  <r>
    <x v="0"/>
    <x v="2"/>
    <x v="90"/>
    <x v="0"/>
    <x v="74"/>
    <x v="0"/>
    <x v="77"/>
    <x v="1225"/>
    <x v="0"/>
    <x v="1575"/>
    <x v="1"/>
    <x v="366"/>
    <x v="5"/>
    <x v="149"/>
    <x v="3"/>
    <x v="1307"/>
    <x v="1"/>
    <x v="2734"/>
    <x v="1"/>
    <x v="1488"/>
    <x v="0"/>
  </r>
  <r>
    <x v="0"/>
    <x v="2"/>
    <x v="90"/>
    <x v="0"/>
    <x v="74"/>
    <x v="0"/>
    <x v="77"/>
    <x v="1225"/>
    <x v="0"/>
    <x v="1575"/>
    <x v="1"/>
    <x v="366"/>
    <x v="5"/>
    <x v="112"/>
    <x v="3"/>
    <x v="1310"/>
    <x v="1"/>
    <x v="2579"/>
    <x v="1"/>
    <x v="1449"/>
    <x v="0"/>
  </r>
  <r>
    <x v="0"/>
    <x v="2"/>
    <x v="90"/>
    <x v="0"/>
    <x v="74"/>
    <x v="0"/>
    <x v="77"/>
    <x v="1225"/>
    <x v="0"/>
    <x v="1575"/>
    <x v="1"/>
    <x v="366"/>
    <x v="5"/>
    <x v="187"/>
    <x v="3"/>
    <x v="1506"/>
    <x v="1"/>
    <x v="2872"/>
    <x v="1"/>
    <x v="1614"/>
    <x v="0"/>
  </r>
  <r>
    <x v="0"/>
    <x v="0"/>
    <x v="90"/>
    <x v="0"/>
    <x v="74"/>
    <x v="0"/>
    <x v="77"/>
    <x v="953"/>
    <x v="0"/>
    <x v="1400"/>
    <x v="1"/>
    <x v="366"/>
    <x v="5"/>
    <x v="188"/>
    <x v="3"/>
    <x v="1334"/>
    <x v="1"/>
    <x v="2645"/>
    <x v="1"/>
    <x v="1305"/>
    <x v="0"/>
  </r>
  <r>
    <x v="0"/>
    <x v="0"/>
    <x v="90"/>
    <x v="0"/>
    <x v="74"/>
    <x v="0"/>
    <x v="77"/>
    <x v="953"/>
    <x v="0"/>
    <x v="1400"/>
    <x v="1"/>
    <x v="366"/>
    <x v="5"/>
    <x v="200"/>
    <x v="3"/>
    <x v="1370"/>
    <x v="1"/>
    <x v="2695"/>
    <x v="1"/>
    <x v="134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06"/>
    <x v="3"/>
    <x v="1070"/>
    <x v="1"/>
    <x v="2390"/>
    <x v="1"/>
    <x v="1215"/>
    <x v="0"/>
  </r>
  <r>
    <x v="0"/>
    <x v="0"/>
    <x v="90"/>
    <x v="0"/>
    <x v="74"/>
    <x v="0"/>
    <x v="77"/>
    <x v="828"/>
    <x v="0"/>
    <x v="1228"/>
    <x v="1"/>
    <x v="366"/>
    <x v="5"/>
    <x v="5"/>
    <x v="3"/>
    <x v="97"/>
    <x v="1"/>
    <x v="264"/>
    <x v="1"/>
    <x v="125"/>
    <x v="0"/>
  </r>
  <r>
    <x v="0"/>
    <x v="0"/>
    <x v="90"/>
    <x v="0"/>
    <x v="74"/>
    <x v="0"/>
    <x v="77"/>
    <x v="828"/>
    <x v="0"/>
    <x v="1228"/>
    <x v="1"/>
    <x v="366"/>
    <x v="5"/>
    <x v="2"/>
    <x v="3"/>
    <x v="57"/>
    <x v="1"/>
    <x v="153"/>
    <x v="1"/>
    <x v="41"/>
    <x v="0"/>
  </r>
  <r>
    <x v="6"/>
    <x v="1"/>
    <x v="93"/>
    <x v="1"/>
    <x v="74"/>
    <x v="0"/>
    <x v="77"/>
    <x v="1062"/>
    <x v="0"/>
    <x v="1544"/>
    <x v="1"/>
    <x v="366"/>
    <x v="1"/>
    <x v="32"/>
    <x v="3"/>
    <x v="476"/>
    <x v="1"/>
    <x v="1244"/>
    <x v="1"/>
    <x v="720"/>
    <x v="0"/>
  </r>
  <r>
    <x v="6"/>
    <x v="1"/>
    <x v="93"/>
    <x v="1"/>
    <x v="74"/>
    <x v="0"/>
    <x v="77"/>
    <x v="1062"/>
    <x v="0"/>
    <x v="1544"/>
    <x v="1"/>
    <x v="366"/>
    <x v="1"/>
    <x v="23"/>
    <x v="3"/>
    <x v="337"/>
    <x v="1"/>
    <x v="1963"/>
    <x v="1"/>
    <x v="1204"/>
    <x v="0"/>
  </r>
  <r>
    <x v="6"/>
    <x v="1"/>
    <x v="93"/>
    <x v="1"/>
    <x v="74"/>
    <x v="0"/>
    <x v="77"/>
    <x v="1062"/>
    <x v="0"/>
    <x v="1544"/>
    <x v="1"/>
    <x v="366"/>
    <x v="1"/>
    <x v="33"/>
    <x v="3"/>
    <x v="403"/>
    <x v="1"/>
    <x v="1092"/>
    <x v="1"/>
    <x v="705"/>
    <x v="0"/>
  </r>
  <r>
    <x v="6"/>
    <x v="1"/>
    <x v="93"/>
    <x v="1"/>
    <x v="74"/>
    <x v="0"/>
    <x v="77"/>
    <x v="1062"/>
    <x v="0"/>
    <x v="1544"/>
    <x v="1"/>
    <x v="366"/>
    <x v="1"/>
    <x v="34"/>
    <x v="3"/>
    <x v="420"/>
    <x v="1"/>
    <x v="2169"/>
    <x v="1"/>
    <x v="1223"/>
    <x v="0"/>
  </r>
  <r>
    <x v="6"/>
    <x v="1"/>
    <x v="93"/>
    <x v="1"/>
    <x v="74"/>
    <x v="0"/>
    <x v="77"/>
    <x v="1062"/>
    <x v="0"/>
    <x v="1544"/>
    <x v="1"/>
    <x v="366"/>
    <x v="1"/>
    <x v="69"/>
    <x v="3"/>
    <x v="1009"/>
    <x v="1"/>
    <x v="899"/>
    <x v="1"/>
    <x v="409"/>
    <x v="0"/>
  </r>
  <r>
    <x v="6"/>
    <x v="1"/>
    <x v="93"/>
    <x v="1"/>
    <x v="74"/>
    <x v="0"/>
    <x v="77"/>
    <x v="1062"/>
    <x v="0"/>
    <x v="1544"/>
    <x v="1"/>
    <x v="366"/>
    <x v="1"/>
    <x v="47"/>
    <x v="3"/>
    <x v="924"/>
    <x v="1"/>
    <x v="983"/>
    <x v="1"/>
    <x v="247"/>
    <x v="0"/>
  </r>
  <r>
    <x v="6"/>
    <x v="1"/>
    <x v="93"/>
    <x v="1"/>
    <x v="74"/>
    <x v="0"/>
    <x v="77"/>
    <x v="1062"/>
    <x v="0"/>
    <x v="1544"/>
    <x v="1"/>
    <x v="366"/>
    <x v="5"/>
    <x v="65"/>
    <x v="3"/>
    <x v="92"/>
    <x v="1"/>
    <x v="754"/>
    <x v="1"/>
    <x v="187"/>
    <x v="0"/>
  </r>
  <r>
    <x v="6"/>
    <x v="1"/>
    <x v="93"/>
    <x v="1"/>
    <x v="74"/>
    <x v="0"/>
    <x v="77"/>
    <x v="1062"/>
    <x v="0"/>
    <x v="1544"/>
    <x v="1"/>
    <x v="366"/>
    <x v="7"/>
    <x v="127"/>
    <x v="3"/>
    <x v="106"/>
    <x v="1"/>
    <x v="1008"/>
    <x v="1"/>
    <x v="253"/>
    <x v="0"/>
  </r>
  <r>
    <x v="6"/>
    <x v="1"/>
    <x v="93"/>
    <x v="1"/>
    <x v="74"/>
    <x v="0"/>
    <x v="77"/>
    <x v="1062"/>
    <x v="0"/>
    <x v="1544"/>
    <x v="1"/>
    <x v="366"/>
    <x v="5"/>
    <x v="63"/>
    <x v="3"/>
    <x v="37"/>
    <x v="1"/>
    <x v="1041"/>
    <x v="1"/>
    <x v="257"/>
    <x v="0"/>
  </r>
  <r>
    <x v="6"/>
    <x v="1"/>
    <x v="93"/>
    <x v="1"/>
    <x v="74"/>
    <x v="0"/>
    <x v="77"/>
    <x v="1062"/>
    <x v="0"/>
    <x v="1544"/>
    <x v="1"/>
    <x v="366"/>
    <x v="5"/>
    <x v="119"/>
    <x v="3"/>
    <x v="813"/>
    <x v="1"/>
    <x v="1469"/>
    <x v="1"/>
    <x v="483"/>
    <x v="0"/>
  </r>
  <r>
    <x v="6"/>
    <x v="1"/>
    <x v="93"/>
    <x v="1"/>
    <x v="74"/>
    <x v="0"/>
    <x v="77"/>
    <x v="1062"/>
    <x v="0"/>
    <x v="1544"/>
    <x v="1"/>
    <x v="366"/>
    <x v="5"/>
    <x v="33"/>
    <x v="3"/>
    <x v="274"/>
    <x v="1"/>
    <x v="2115"/>
    <x v="1"/>
    <x v="684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32"/>
    <x v="1"/>
    <x v="748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78"/>
    <x v="1"/>
    <x v="826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53"/>
    <x v="1"/>
    <x v="783"/>
    <x v="1"/>
    <x v="1715"/>
    <x v="0"/>
  </r>
  <r>
    <x v="1"/>
    <x v="0"/>
    <x v="95"/>
    <x v="0"/>
    <x v="75"/>
    <x v="0"/>
    <x v="82"/>
    <x v="767"/>
    <x v="0"/>
    <x v="1160"/>
    <x v="1"/>
    <x v="366"/>
    <x v="6"/>
    <x v="111"/>
    <x v="3"/>
    <x v="622"/>
    <x v="1"/>
    <x v="1651"/>
    <x v="1"/>
    <x v="701"/>
    <x v="0"/>
  </r>
  <r>
    <x v="1"/>
    <x v="0"/>
    <x v="95"/>
    <x v="0"/>
    <x v="75"/>
    <x v="0"/>
    <x v="82"/>
    <x v="767"/>
    <x v="0"/>
    <x v="1160"/>
    <x v="1"/>
    <x v="366"/>
    <x v="6"/>
    <x v="66"/>
    <x v="3"/>
    <x v="588"/>
    <x v="1"/>
    <x v="1432"/>
    <x v="1"/>
    <x v="435"/>
    <x v="0"/>
  </r>
  <r>
    <x v="1"/>
    <x v="0"/>
    <x v="95"/>
    <x v="0"/>
    <x v="75"/>
    <x v="0"/>
    <x v="82"/>
    <x v="767"/>
    <x v="0"/>
    <x v="1160"/>
    <x v="1"/>
    <x v="366"/>
    <x v="6"/>
    <x v="11"/>
    <x v="3"/>
    <x v="135"/>
    <x v="1"/>
    <x v="251"/>
    <x v="1"/>
    <x v="90"/>
    <x v="0"/>
  </r>
  <r>
    <x v="1"/>
    <x v="0"/>
    <x v="95"/>
    <x v="0"/>
    <x v="75"/>
    <x v="0"/>
    <x v="82"/>
    <x v="767"/>
    <x v="0"/>
    <x v="1160"/>
    <x v="1"/>
    <x v="366"/>
    <x v="6"/>
    <x v="19"/>
    <x v="3"/>
    <x v="191"/>
    <x v="1"/>
    <x v="384"/>
    <x v="1"/>
    <x v="142"/>
    <x v="0"/>
  </r>
  <r>
    <x v="1"/>
    <x v="0"/>
    <x v="95"/>
    <x v="0"/>
    <x v="75"/>
    <x v="0"/>
    <x v="82"/>
    <x v="767"/>
    <x v="0"/>
    <x v="1160"/>
    <x v="1"/>
    <x v="366"/>
    <x v="6"/>
    <x v="17"/>
    <x v="3"/>
    <x v="192"/>
    <x v="1"/>
    <x v="361"/>
    <x v="1"/>
    <x v="126"/>
    <x v="0"/>
  </r>
  <r>
    <x v="1"/>
    <x v="0"/>
    <x v="95"/>
    <x v="0"/>
    <x v="75"/>
    <x v="0"/>
    <x v="82"/>
    <x v="767"/>
    <x v="0"/>
    <x v="1160"/>
    <x v="1"/>
    <x v="366"/>
    <x v="6"/>
    <x v="18"/>
    <x v="3"/>
    <x v="210"/>
    <x v="1"/>
    <x v="349"/>
    <x v="1"/>
    <x v="134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6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8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3"/>
    <x v="42"/>
    <x v="3"/>
    <x v="336"/>
    <x v="1"/>
    <x v="110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4"/>
    <x v="3"/>
    <x v="337"/>
    <x v="1"/>
    <x v="111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8"/>
    <x v="3"/>
    <x v="260"/>
    <x v="1"/>
    <x v="82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26"/>
    <x v="3"/>
    <x v="156"/>
    <x v="1"/>
    <x v="46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61"/>
    <x v="3"/>
    <x v="588"/>
    <x v="1"/>
    <x v="1662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"/>
    <x v="3"/>
    <x v="63"/>
    <x v="1"/>
    <x v="199"/>
    <x v="1"/>
    <x v="1715"/>
    <x v="0"/>
  </r>
  <r>
    <x v="4"/>
    <x v="1"/>
    <x v="91"/>
    <x v="0"/>
    <x v="75"/>
    <x v="0"/>
    <x v="79"/>
    <x v="1029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3"/>
    <x v="48"/>
    <x v="3"/>
    <x v="260"/>
    <x v="1"/>
    <x v="900"/>
    <x v="1"/>
    <x v="628"/>
    <x v="0"/>
  </r>
  <r>
    <x v="4"/>
    <x v="1"/>
    <x v="92"/>
    <x v="1"/>
    <x v="75"/>
    <x v="0"/>
    <x v="83"/>
    <x v="1028"/>
    <x v="0"/>
    <x v="1512"/>
    <x v="1"/>
    <x v="366"/>
    <x v="3"/>
    <x v="26"/>
    <x v="3"/>
    <x v="156"/>
    <x v="1"/>
    <x v="598"/>
    <x v="1"/>
    <x v="391"/>
    <x v="0"/>
  </r>
  <r>
    <x v="4"/>
    <x v="1"/>
    <x v="92"/>
    <x v="1"/>
    <x v="75"/>
    <x v="0"/>
    <x v="83"/>
    <x v="1028"/>
    <x v="0"/>
    <x v="1512"/>
    <x v="1"/>
    <x v="366"/>
    <x v="3"/>
    <x v="61"/>
    <x v="3"/>
    <x v="589"/>
    <x v="1"/>
    <x v="1558"/>
    <x v="1"/>
    <x v="766"/>
    <x v="0"/>
  </r>
  <r>
    <x v="4"/>
    <x v="1"/>
    <x v="92"/>
    <x v="1"/>
    <x v="75"/>
    <x v="0"/>
    <x v="83"/>
    <x v="1028"/>
    <x v="0"/>
    <x v="1512"/>
    <x v="1"/>
    <x v="366"/>
    <x v="3"/>
    <x v="4"/>
    <x v="3"/>
    <x v="63"/>
    <x v="1"/>
    <x v="199"/>
    <x v="1"/>
    <x v="148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42"/>
    <x v="3"/>
    <x v="336"/>
    <x v="1"/>
    <x v="1113"/>
    <x v="1"/>
    <x v="363"/>
    <x v="0"/>
  </r>
  <r>
    <x v="4"/>
    <x v="1"/>
    <x v="92"/>
    <x v="1"/>
    <x v="75"/>
    <x v="0"/>
    <x v="83"/>
    <x v="1028"/>
    <x v="0"/>
    <x v="1512"/>
    <x v="1"/>
    <x v="366"/>
    <x v="3"/>
    <x v="44"/>
    <x v="3"/>
    <x v="336"/>
    <x v="1"/>
    <x v="1117"/>
    <x v="1"/>
    <x v="377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149"/>
    <x v="1"/>
    <x v="1275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225"/>
    <x v="1"/>
    <x v="1217"/>
    <x v="0"/>
  </r>
  <r>
    <x v="3"/>
    <x v="1"/>
    <x v="89"/>
    <x v="1"/>
    <x v="75"/>
    <x v="0"/>
    <x v="83"/>
    <x v="1124"/>
    <x v="0"/>
    <x v="1515"/>
    <x v="1"/>
    <x v="366"/>
    <x v="5"/>
    <x v="35"/>
    <x v="3"/>
    <x v="336"/>
    <x v="1"/>
    <x v="898"/>
    <x v="1"/>
    <x v="404"/>
    <x v="0"/>
  </r>
  <r>
    <x v="3"/>
    <x v="1"/>
    <x v="89"/>
    <x v="1"/>
    <x v="75"/>
    <x v="0"/>
    <x v="83"/>
    <x v="1124"/>
    <x v="0"/>
    <x v="1515"/>
    <x v="1"/>
    <x v="366"/>
    <x v="5"/>
    <x v="204"/>
    <x v="3"/>
    <x v="1210"/>
    <x v="1"/>
    <x v="2651"/>
    <x v="1"/>
    <x v="1463"/>
    <x v="0"/>
  </r>
  <r>
    <x v="3"/>
    <x v="1"/>
    <x v="89"/>
    <x v="1"/>
    <x v="75"/>
    <x v="0"/>
    <x v="83"/>
    <x v="1124"/>
    <x v="0"/>
    <x v="1515"/>
    <x v="1"/>
    <x v="366"/>
    <x v="5"/>
    <x v="43"/>
    <x v="3"/>
    <x v="405"/>
    <x v="1"/>
    <x v="1098"/>
    <x v="1"/>
    <x v="492"/>
    <x v="0"/>
  </r>
  <r>
    <x v="3"/>
    <x v="1"/>
    <x v="89"/>
    <x v="1"/>
    <x v="75"/>
    <x v="0"/>
    <x v="83"/>
    <x v="1124"/>
    <x v="0"/>
    <x v="1515"/>
    <x v="1"/>
    <x v="366"/>
    <x v="5"/>
    <x v="101"/>
    <x v="3"/>
    <x v="842"/>
    <x v="1"/>
    <x v="1959"/>
    <x v="1"/>
    <x v="1034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54"/>
    <x v="1"/>
    <x v="548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00"/>
    <x v="1"/>
    <x v="495"/>
    <x v="0"/>
  </r>
  <r>
    <x v="3"/>
    <x v="1"/>
    <x v="91"/>
    <x v="0"/>
    <x v="76"/>
    <x v="0"/>
    <x v="85"/>
    <x v="1074"/>
    <x v="0"/>
    <x v="1500"/>
    <x v="1"/>
    <x v="366"/>
    <x v="5"/>
    <x v="81"/>
    <x v="3"/>
    <x v="1009"/>
    <x v="1"/>
    <x v="1977"/>
    <x v="1"/>
    <x v="1023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725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578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201"/>
    <x v="3"/>
    <x v="1364"/>
    <x v="1"/>
    <x v="2671"/>
    <x v="1"/>
    <x v="1451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6"/>
    <x v="3"/>
    <x v="1057"/>
    <x v="1"/>
    <x v="2393"/>
    <x v="1"/>
    <x v="1338"/>
    <x v="0"/>
  </r>
  <r>
    <x v="3"/>
    <x v="1"/>
    <x v="91"/>
    <x v="0"/>
    <x v="76"/>
    <x v="0"/>
    <x v="85"/>
    <x v="1063"/>
    <x v="0"/>
    <x v="1492"/>
    <x v="1"/>
    <x v="366"/>
    <x v="5"/>
    <x v="119"/>
    <x v="3"/>
    <x v="1106"/>
    <x v="1"/>
    <x v="2271"/>
    <x v="1"/>
    <x v="1237"/>
    <x v="0"/>
  </r>
  <r>
    <x v="3"/>
    <x v="2"/>
    <x v="91"/>
    <x v="0"/>
    <x v="76"/>
    <x v="0"/>
    <x v="85"/>
    <x v="1053"/>
    <x v="0"/>
    <x v="1479"/>
    <x v="1"/>
    <x v="366"/>
    <x v="5"/>
    <x v="89"/>
    <x v="3"/>
    <x v="943"/>
    <x v="1"/>
    <x v="2232"/>
    <x v="1"/>
    <x v="1185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337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215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58"/>
    <x v="3"/>
    <x v="705"/>
    <x v="1"/>
    <x v="962"/>
    <x v="1"/>
    <x v="827"/>
    <x v="0"/>
  </r>
  <r>
    <x v="3"/>
    <x v="2"/>
    <x v="91"/>
    <x v="0"/>
    <x v="76"/>
    <x v="0"/>
    <x v="85"/>
    <x v="1053"/>
    <x v="0"/>
    <x v="1479"/>
    <x v="1"/>
    <x v="366"/>
    <x v="5"/>
    <x v="47"/>
    <x v="3"/>
    <x v="633"/>
    <x v="1"/>
    <x v="812"/>
    <x v="1"/>
    <x v="691"/>
    <x v="0"/>
  </r>
  <r>
    <x v="3"/>
    <x v="2"/>
    <x v="91"/>
    <x v="0"/>
    <x v="76"/>
    <x v="0"/>
    <x v="85"/>
    <x v="1053"/>
    <x v="0"/>
    <x v="1479"/>
    <x v="1"/>
    <x v="366"/>
    <x v="5"/>
    <x v="94"/>
    <x v="3"/>
    <x v="954"/>
    <x v="1"/>
    <x v="1943"/>
    <x v="1"/>
    <x v="1179"/>
    <x v="0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62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39"/>
    <x v="1"/>
    <x v="607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38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6"/>
    <x v="1"/>
    <x v="585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586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48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7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61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0"/>
    <x v="1"/>
    <x v="60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76"/>
    <x v="1"/>
    <x v="753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7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9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4"/>
    <x v="1"/>
    <x v="61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4"/>
    <x v="1"/>
    <x v="74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5"/>
    <x v="1"/>
    <x v="1715"/>
    <x v="1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46"/>
    <x v="1"/>
    <x v="105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549"/>
    <x v="1"/>
    <x v="1257"/>
    <x v="1"/>
    <x v="171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5"/>
    <x v="1"/>
    <x v="1130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9"/>
    <x v="1"/>
    <x v="113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044"/>
    <x v="1"/>
    <x v="793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352"/>
    <x v="1"/>
    <x v="1045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919"/>
    <x v="1"/>
    <x v="1402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2575"/>
    <x v="1"/>
    <x v="1618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717"/>
    <x v="1"/>
    <x v="532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90"/>
    <x v="3"/>
    <x v="953"/>
    <x v="1"/>
    <x v="2414"/>
    <x v="1"/>
    <x v="1317"/>
    <x v="0"/>
  </r>
  <r>
    <x v="0"/>
    <x v="0"/>
    <x v="94"/>
    <x v="0"/>
    <x v="78"/>
    <x v="0"/>
    <x v="83"/>
    <x v="917"/>
    <x v="0"/>
    <x v="1344"/>
    <x v="1"/>
    <x v="366"/>
    <x v="5"/>
    <x v="67"/>
    <x v="3"/>
    <x v="781"/>
    <x v="1"/>
    <x v="1588"/>
    <x v="1"/>
    <x v="664"/>
    <x v="0"/>
  </r>
  <r>
    <x v="0"/>
    <x v="2"/>
    <x v="94"/>
    <x v="0"/>
    <x v="78"/>
    <x v="0"/>
    <x v="83"/>
    <x v="1182"/>
    <x v="0"/>
    <x v="1602"/>
    <x v="1"/>
    <x v="366"/>
    <x v="5"/>
    <x v="165"/>
    <x v="3"/>
    <x v="1360"/>
    <x v="1"/>
    <x v="2847"/>
    <x v="1"/>
    <x v="1596"/>
    <x v="0"/>
  </r>
  <r>
    <x v="0"/>
    <x v="2"/>
    <x v="94"/>
    <x v="0"/>
    <x v="78"/>
    <x v="0"/>
    <x v="83"/>
    <x v="1182"/>
    <x v="0"/>
    <x v="1602"/>
    <x v="1"/>
    <x v="366"/>
    <x v="5"/>
    <x v="8"/>
    <x v="3"/>
    <x v="108"/>
    <x v="1"/>
    <x v="308"/>
    <x v="1"/>
    <x v="112"/>
    <x v="0"/>
  </r>
  <r>
    <x v="0"/>
    <x v="2"/>
    <x v="94"/>
    <x v="0"/>
    <x v="78"/>
    <x v="0"/>
    <x v="83"/>
    <x v="1182"/>
    <x v="0"/>
    <x v="1602"/>
    <x v="1"/>
    <x v="366"/>
    <x v="5"/>
    <x v="47"/>
    <x v="3"/>
    <x v="552"/>
    <x v="1"/>
    <x v="1341"/>
    <x v="1"/>
    <x v="523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53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60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45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47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27"/>
    <x v="3"/>
    <x v="327"/>
    <x v="1"/>
    <x v="876"/>
    <x v="1"/>
    <x v="312"/>
    <x v="0"/>
  </r>
  <r>
    <x v="0"/>
    <x v="2"/>
    <x v="94"/>
    <x v="0"/>
    <x v="78"/>
    <x v="0"/>
    <x v="83"/>
    <x v="1194"/>
    <x v="0"/>
    <x v="1671"/>
    <x v="1"/>
    <x v="366"/>
    <x v="2"/>
    <x v="326"/>
    <x v="3"/>
    <x v="1449"/>
    <x v="1"/>
    <x v="2912"/>
    <x v="1"/>
    <x v="1442"/>
    <x v="0"/>
  </r>
  <r>
    <x v="0"/>
    <x v="2"/>
    <x v="94"/>
    <x v="0"/>
    <x v="78"/>
    <x v="0"/>
    <x v="83"/>
    <x v="1194"/>
    <x v="0"/>
    <x v="1671"/>
    <x v="1"/>
    <x v="366"/>
    <x v="5"/>
    <x v="49"/>
    <x v="3"/>
    <x v="578"/>
    <x v="1"/>
    <x v="1203"/>
    <x v="1"/>
    <x v="542"/>
    <x v="0"/>
  </r>
  <r>
    <x v="0"/>
    <x v="2"/>
    <x v="94"/>
    <x v="0"/>
    <x v="78"/>
    <x v="0"/>
    <x v="83"/>
    <x v="1194"/>
    <x v="0"/>
    <x v="1671"/>
    <x v="1"/>
    <x v="366"/>
    <x v="5"/>
    <x v="115"/>
    <x v="3"/>
    <x v="1039"/>
    <x v="1"/>
    <x v="2332"/>
    <x v="1"/>
    <x v="1107"/>
    <x v="0"/>
  </r>
  <r>
    <x v="0"/>
    <x v="2"/>
    <x v="94"/>
    <x v="0"/>
    <x v="78"/>
    <x v="0"/>
    <x v="83"/>
    <x v="1194"/>
    <x v="0"/>
    <x v="1671"/>
    <x v="1"/>
    <x v="366"/>
    <x v="5"/>
    <x v="113"/>
    <x v="3"/>
    <x v="1097"/>
    <x v="1"/>
    <x v="2210"/>
    <x v="1"/>
    <x v="951"/>
    <x v="0"/>
  </r>
  <r>
    <x v="0"/>
    <x v="2"/>
    <x v="94"/>
    <x v="0"/>
    <x v="78"/>
    <x v="0"/>
    <x v="83"/>
    <x v="1194"/>
    <x v="0"/>
    <x v="1671"/>
    <x v="1"/>
    <x v="366"/>
    <x v="5"/>
    <x v="111"/>
    <x v="3"/>
    <x v="1084"/>
    <x v="1"/>
    <x v="2188"/>
    <x v="1"/>
    <x v="934"/>
    <x v="0"/>
  </r>
  <r>
    <x v="0"/>
    <x v="2"/>
    <x v="94"/>
    <x v="0"/>
    <x v="78"/>
    <x v="0"/>
    <x v="83"/>
    <x v="1194"/>
    <x v="0"/>
    <x v="1671"/>
    <x v="1"/>
    <x v="366"/>
    <x v="5"/>
    <x v="145"/>
    <x v="3"/>
    <x v="1199"/>
    <x v="1"/>
    <x v="2341"/>
    <x v="1"/>
    <x v="1128"/>
    <x v="0"/>
  </r>
  <r>
    <x v="0"/>
    <x v="2"/>
    <x v="94"/>
    <x v="0"/>
    <x v="78"/>
    <x v="0"/>
    <x v="83"/>
    <x v="1194"/>
    <x v="0"/>
    <x v="1671"/>
    <x v="1"/>
    <x v="366"/>
    <x v="5"/>
    <x v="80"/>
    <x v="3"/>
    <x v="897"/>
    <x v="1"/>
    <x v="1685"/>
    <x v="1"/>
    <x v="710"/>
    <x v="0"/>
  </r>
  <r>
    <x v="0"/>
    <x v="2"/>
    <x v="94"/>
    <x v="0"/>
    <x v="78"/>
    <x v="0"/>
    <x v="83"/>
    <x v="1173"/>
    <x v="0"/>
    <x v="1585"/>
    <x v="1"/>
    <x v="366"/>
    <x v="5"/>
    <x v="98"/>
    <x v="3"/>
    <x v="778"/>
    <x v="1"/>
    <x v="2351"/>
    <x v="1"/>
    <x v="1297"/>
    <x v="0"/>
  </r>
  <r>
    <x v="0"/>
    <x v="2"/>
    <x v="94"/>
    <x v="0"/>
    <x v="78"/>
    <x v="0"/>
    <x v="83"/>
    <x v="1173"/>
    <x v="0"/>
    <x v="1585"/>
    <x v="1"/>
    <x v="366"/>
    <x v="5"/>
    <x v="164"/>
    <x v="3"/>
    <x v="905"/>
    <x v="1"/>
    <x v="2693"/>
    <x v="1"/>
    <x v="1538"/>
    <x v="0"/>
  </r>
  <r>
    <x v="0"/>
    <x v="2"/>
    <x v="94"/>
    <x v="0"/>
    <x v="78"/>
    <x v="0"/>
    <x v="83"/>
    <x v="1173"/>
    <x v="0"/>
    <x v="1585"/>
    <x v="1"/>
    <x v="366"/>
    <x v="5"/>
    <x v="149"/>
    <x v="3"/>
    <x v="1433"/>
    <x v="1"/>
    <x v="2777"/>
    <x v="1"/>
    <x v="1488"/>
    <x v="0"/>
  </r>
  <r>
    <x v="0"/>
    <x v="2"/>
    <x v="94"/>
    <x v="0"/>
    <x v="78"/>
    <x v="0"/>
    <x v="83"/>
    <x v="1173"/>
    <x v="0"/>
    <x v="1585"/>
    <x v="1"/>
    <x v="366"/>
    <x v="8"/>
    <x v="133"/>
    <x v="3"/>
    <x v="1155"/>
    <x v="1"/>
    <x v="2357"/>
    <x v="1"/>
    <x v="908"/>
    <x v="0"/>
  </r>
  <r>
    <x v="0"/>
    <x v="0"/>
    <x v="94"/>
    <x v="0"/>
    <x v="78"/>
    <x v="0"/>
    <x v="83"/>
    <x v="879"/>
    <x v="0"/>
    <x v="1262"/>
    <x v="1"/>
    <x v="366"/>
    <x v="5"/>
    <x v="187"/>
    <x v="3"/>
    <x v="1222"/>
    <x v="1"/>
    <x v="2779"/>
    <x v="1"/>
    <x v="1542"/>
    <x v="0"/>
  </r>
  <r>
    <x v="6"/>
    <x v="0"/>
    <x v="101"/>
    <x v="0"/>
    <x v="79"/>
    <x v="0"/>
    <x v="84"/>
    <x v="793"/>
    <x v="0"/>
    <x v="1175"/>
    <x v="1"/>
    <x v="366"/>
    <x v="5"/>
    <x v="181"/>
    <x v="3"/>
    <x v="1447"/>
    <x v="1"/>
    <x v="2609"/>
    <x v="1"/>
    <x v="1324"/>
    <x v="0"/>
  </r>
  <r>
    <x v="6"/>
    <x v="0"/>
    <x v="101"/>
    <x v="0"/>
    <x v="79"/>
    <x v="0"/>
    <x v="84"/>
    <x v="777"/>
    <x v="0"/>
    <x v="1106"/>
    <x v="1"/>
    <x v="366"/>
    <x v="5"/>
    <x v="180"/>
    <x v="3"/>
    <x v="1445"/>
    <x v="1"/>
    <x v="2461"/>
    <x v="1"/>
    <x v="1290"/>
    <x v="0"/>
  </r>
  <r>
    <x v="6"/>
    <x v="0"/>
    <x v="101"/>
    <x v="0"/>
    <x v="79"/>
    <x v="0"/>
    <x v="84"/>
    <x v="146"/>
    <x v="0"/>
    <x v="219"/>
    <x v="1"/>
    <x v="366"/>
    <x v="5"/>
    <x v="15"/>
    <x v="3"/>
    <x v="628"/>
    <x v="1"/>
    <x v="391"/>
    <x v="1"/>
    <x v="183"/>
    <x v="0"/>
  </r>
  <r>
    <x v="6"/>
    <x v="0"/>
    <x v="101"/>
    <x v="0"/>
    <x v="79"/>
    <x v="0"/>
    <x v="84"/>
    <x v="199"/>
    <x v="0"/>
    <x v="278"/>
    <x v="1"/>
    <x v="366"/>
    <x v="5"/>
    <x v="22"/>
    <x v="3"/>
    <x v="753"/>
    <x v="1"/>
    <x v="528"/>
    <x v="1"/>
    <x v="249"/>
    <x v="0"/>
  </r>
  <r>
    <x v="6"/>
    <x v="0"/>
    <x v="101"/>
    <x v="0"/>
    <x v="79"/>
    <x v="0"/>
    <x v="84"/>
    <x v="138"/>
    <x v="0"/>
    <x v="210"/>
    <x v="1"/>
    <x v="366"/>
    <x v="5"/>
    <x v="14"/>
    <x v="3"/>
    <x v="563"/>
    <x v="1"/>
    <x v="374"/>
    <x v="1"/>
    <x v="172"/>
    <x v="0"/>
  </r>
  <r>
    <x v="6"/>
    <x v="0"/>
    <x v="101"/>
    <x v="0"/>
    <x v="79"/>
    <x v="0"/>
    <x v="84"/>
    <x v="183"/>
    <x v="0"/>
    <x v="250"/>
    <x v="1"/>
    <x v="366"/>
    <x v="5"/>
    <x v="19"/>
    <x v="3"/>
    <x v="775"/>
    <x v="1"/>
    <x v="460"/>
    <x v="1"/>
    <x v="221"/>
    <x v="0"/>
  </r>
  <r>
    <x v="6"/>
    <x v="0"/>
    <x v="101"/>
    <x v="0"/>
    <x v="79"/>
    <x v="0"/>
    <x v="84"/>
    <x v="560"/>
    <x v="0"/>
    <x v="1038"/>
    <x v="1"/>
    <x v="366"/>
    <x v="1"/>
    <x v="116"/>
    <x v="3"/>
    <x v="1138"/>
    <x v="1"/>
    <x v="2284"/>
    <x v="1"/>
    <x v="822"/>
    <x v="0"/>
  </r>
  <r>
    <x v="6"/>
    <x v="0"/>
    <x v="101"/>
    <x v="0"/>
    <x v="79"/>
    <x v="0"/>
    <x v="84"/>
    <x v="397"/>
    <x v="0"/>
    <x v="778"/>
    <x v="1"/>
    <x v="366"/>
    <x v="1"/>
    <x v="70"/>
    <x v="3"/>
    <x v="842"/>
    <x v="1"/>
    <x v="1713"/>
    <x v="1"/>
    <x v="522"/>
    <x v="0"/>
  </r>
  <r>
    <x v="6"/>
    <x v="0"/>
    <x v="101"/>
    <x v="0"/>
    <x v="79"/>
    <x v="0"/>
    <x v="84"/>
    <x v="417"/>
    <x v="0"/>
    <x v="805"/>
    <x v="1"/>
    <x v="366"/>
    <x v="1"/>
    <x v="91"/>
    <x v="3"/>
    <x v="988"/>
    <x v="1"/>
    <x v="1754"/>
    <x v="1"/>
    <x v="555"/>
    <x v="0"/>
  </r>
  <r>
    <x v="6"/>
    <x v="2"/>
    <x v="101"/>
    <x v="0"/>
    <x v="79"/>
    <x v="0"/>
    <x v="84"/>
    <x v="332"/>
    <x v="0"/>
    <x v="528"/>
    <x v="1"/>
    <x v="366"/>
    <x v="5"/>
    <x v="44"/>
    <x v="3"/>
    <x v="743"/>
    <x v="1"/>
    <x v="1172"/>
    <x v="1"/>
    <x v="420"/>
    <x v="0"/>
  </r>
  <r>
    <x v="6"/>
    <x v="2"/>
    <x v="101"/>
    <x v="0"/>
    <x v="79"/>
    <x v="0"/>
    <x v="84"/>
    <x v="332"/>
    <x v="0"/>
    <x v="457"/>
    <x v="1"/>
    <x v="366"/>
    <x v="5"/>
    <x v="44"/>
    <x v="3"/>
    <x v="743"/>
    <x v="1"/>
    <x v="976"/>
    <x v="1"/>
    <x v="420"/>
    <x v="0"/>
  </r>
  <r>
    <x v="6"/>
    <x v="2"/>
    <x v="101"/>
    <x v="0"/>
    <x v="79"/>
    <x v="0"/>
    <x v="84"/>
    <x v="680"/>
    <x v="0"/>
    <x v="951"/>
    <x v="1"/>
    <x v="366"/>
    <x v="5"/>
    <x v="126"/>
    <x v="3"/>
    <x v="1291"/>
    <x v="1"/>
    <x v="2093"/>
    <x v="1"/>
    <x v="1049"/>
    <x v="0"/>
  </r>
  <r>
    <x v="6"/>
    <x v="2"/>
    <x v="101"/>
    <x v="0"/>
    <x v="79"/>
    <x v="0"/>
    <x v="84"/>
    <x v="818"/>
    <x v="0"/>
    <x v="1120"/>
    <x v="1"/>
    <x v="366"/>
    <x v="5"/>
    <x v="208"/>
    <x v="3"/>
    <x v="1495"/>
    <x v="1"/>
    <x v="2487"/>
    <x v="1"/>
    <x v="1408"/>
    <x v="0"/>
  </r>
  <r>
    <x v="6"/>
    <x v="2"/>
    <x v="101"/>
    <x v="0"/>
    <x v="79"/>
    <x v="0"/>
    <x v="84"/>
    <x v="770"/>
    <x v="0"/>
    <x v="1150"/>
    <x v="1"/>
    <x v="366"/>
    <x v="5"/>
    <x v="181"/>
    <x v="3"/>
    <x v="1444"/>
    <x v="1"/>
    <x v="2562"/>
    <x v="1"/>
    <x v="1270"/>
    <x v="0"/>
  </r>
  <r>
    <x v="6"/>
    <x v="2"/>
    <x v="101"/>
    <x v="0"/>
    <x v="79"/>
    <x v="0"/>
    <x v="84"/>
    <x v="483"/>
    <x v="0"/>
    <x v="620"/>
    <x v="1"/>
    <x v="366"/>
    <x v="5"/>
    <x v="66"/>
    <x v="3"/>
    <x v="796"/>
    <x v="1"/>
    <x v="1368"/>
    <x v="1"/>
    <x v="662"/>
    <x v="0"/>
  </r>
  <r>
    <x v="6"/>
    <x v="2"/>
    <x v="101"/>
    <x v="0"/>
    <x v="79"/>
    <x v="0"/>
    <x v="84"/>
    <x v="483"/>
    <x v="0"/>
    <x v="631"/>
    <x v="1"/>
    <x v="366"/>
    <x v="5"/>
    <x v="66"/>
    <x v="3"/>
    <x v="796"/>
    <x v="1"/>
    <x v="1391"/>
    <x v="1"/>
    <x v="662"/>
    <x v="0"/>
  </r>
  <r>
    <x v="6"/>
    <x v="2"/>
    <x v="101"/>
    <x v="0"/>
    <x v="79"/>
    <x v="0"/>
    <x v="84"/>
    <x v="649"/>
    <x v="0"/>
    <x v="841"/>
    <x v="1"/>
    <x v="366"/>
    <x v="5"/>
    <x v="107"/>
    <x v="3"/>
    <x v="1066"/>
    <x v="1"/>
    <x v="1841"/>
    <x v="1"/>
    <x v="986"/>
    <x v="0"/>
  </r>
  <r>
    <x v="6"/>
    <x v="0"/>
    <x v="101"/>
    <x v="0"/>
    <x v="79"/>
    <x v="0"/>
    <x v="84"/>
    <x v="527"/>
    <x v="0"/>
    <x v="989"/>
    <x v="1"/>
    <x v="366"/>
    <x v="1"/>
    <x v="107"/>
    <x v="3"/>
    <x v="1065"/>
    <x v="1"/>
    <x v="2165"/>
    <x v="1"/>
    <x v="751"/>
    <x v="0"/>
  </r>
  <r>
    <x v="6"/>
    <x v="0"/>
    <x v="101"/>
    <x v="0"/>
    <x v="79"/>
    <x v="0"/>
    <x v="84"/>
    <x v="400"/>
    <x v="0"/>
    <x v="800"/>
    <x v="1"/>
    <x v="366"/>
    <x v="1"/>
    <x v="73"/>
    <x v="3"/>
    <x v="842"/>
    <x v="1"/>
    <x v="1744"/>
    <x v="1"/>
    <x v="530"/>
    <x v="0"/>
  </r>
  <r>
    <x v="6"/>
    <x v="0"/>
    <x v="101"/>
    <x v="0"/>
    <x v="79"/>
    <x v="0"/>
    <x v="84"/>
    <x v="104"/>
    <x v="0"/>
    <x v="256"/>
    <x v="1"/>
    <x v="366"/>
    <x v="1"/>
    <x v="16"/>
    <x v="3"/>
    <x v="208"/>
    <x v="1"/>
    <x v="481"/>
    <x v="1"/>
    <x v="135"/>
    <x v="0"/>
  </r>
  <r>
    <x v="6"/>
    <x v="0"/>
    <x v="101"/>
    <x v="0"/>
    <x v="79"/>
    <x v="0"/>
    <x v="84"/>
    <x v="632"/>
    <x v="0"/>
    <x v="1131"/>
    <x v="1"/>
    <x v="366"/>
    <x v="1"/>
    <x v="142"/>
    <x v="3"/>
    <x v="1219"/>
    <x v="1"/>
    <x v="2512"/>
    <x v="1"/>
    <x v="956"/>
    <x v="0"/>
  </r>
  <r>
    <x v="6"/>
    <x v="0"/>
    <x v="101"/>
    <x v="0"/>
    <x v="79"/>
    <x v="0"/>
    <x v="84"/>
    <x v="635"/>
    <x v="0"/>
    <x v="1147"/>
    <x v="1"/>
    <x v="366"/>
    <x v="1"/>
    <x v="143"/>
    <x v="3"/>
    <x v="1219"/>
    <x v="1"/>
    <x v="2550"/>
    <x v="1"/>
    <x v="959"/>
    <x v="0"/>
  </r>
  <r>
    <x v="6"/>
    <x v="0"/>
    <x v="101"/>
    <x v="0"/>
    <x v="79"/>
    <x v="0"/>
    <x v="84"/>
    <x v="98"/>
    <x v="0"/>
    <x v="267"/>
    <x v="1"/>
    <x v="366"/>
    <x v="1"/>
    <x v="15"/>
    <x v="3"/>
    <x v="208"/>
    <x v="1"/>
    <x v="500"/>
    <x v="1"/>
    <x v="126"/>
    <x v="0"/>
  </r>
  <r>
    <x v="6"/>
    <x v="2"/>
    <x v="101"/>
    <x v="0"/>
    <x v="79"/>
    <x v="0"/>
    <x v="84"/>
    <x v="630"/>
    <x v="0"/>
    <x v="823"/>
    <x v="1"/>
    <x v="366"/>
    <x v="5"/>
    <x v="106"/>
    <x v="3"/>
    <x v="818"/>
    <x v="1"/>
    <x v="1792"/>
    <x v="1"/>
    <x v="952"/>
    <x v="0"/>
  </r>
  <r>
    <x v="6"/>
    <x v="2"/>
    <x v="101"/>
    <x v="0"/>
    <x v="79"/>
    <x v="0"/>
    <x v="84"/>
    <x v="792"/>
    <x v="0"/>
    <x v="1014"/>
    <x v="1"/>
    <x v="366"/>
    <x v="5"/>
    <x v="201"/>
    <x v="3"/>
    <x v="1016"/>
    <x v="1"/>
    <x v="2228"/>
    <x v="1"/>
    <x v="1323"/>
    <x v="0"/>
  </r>
  <r>
    <x v="6"/>
    <x v="2"/>
    <x v="101"/>
    <x v="0"/>
    <x v="79"/>
    <x v="0"/>
    <x v="84"/>
    <x v="295"/>
    <x v="0"/>
    <x v="408"/>
    <x v="1"/>
    <x v="366"/>
    <x v="5"/>
    <x v="37"/>
    <x v="3"/>
    <x v="363"/>
    <x v="1"/>
    <x v="850"/>
    <x v="1"/>
    <x v="368"/>
    <x v="0"/>
  </r>
  <r>
    <x v="6"/>
    <x v="2"/>
    <x v="101"/>
    <x v="0"/>
    <x v="79"/>
    <x v="0"/>
    <x v="84"/>
    <x v="194"/>
    <x v="0"/>
    <x v="290"/>
    <x v="1"/>
    <x v="366"/>
    <x v="5"/>
    <x v="23"/>
    <x v="3"/>
    <x v="499"/>
    <x v="1"/>
    <x v="555"/>
    <x v="1"/>
    <x v="238"/>
    <x v="0"/>
  </r>
  <r>
    <x v="6"/>
    <x v="2"/>
    <x v="101"/>
    <x v="0"/>
    <x v="79"/>
    <x v="0"/>
    <x v="84"/>
    <x v="287"/>
    <x v="0"/>
    <x v="401"/>
    <x v="1"/>
    <x v="366"/>
    <x v="5"/>
    <x v="36"/>
    <x v="3"/>
    <x v="683"/>
    <x v="1"/>
    <x v="830"/>
    <x v="1"/>
    <x v="358"/>
    <x v="0"/>
  </r>
  <r>
    <x v="6"/>
    <x v="2"/>
    <x v="101"/>
    <x v="0"/>
    <x v="79"/>
    <x v="0"/>
    <x v="84"/>
    <x v="303"/>
    <x v="0"/>
    <x v="372"/>
    <x v="1"/>
    <x v="366"/>
    <x v="5"/>
    <x v="38"/>
    <x v="3"/>
    <x v="705"/>
    <x v="1"/>
    <x v="775"/>
    <x v="1"/>
    <x v="378"/>
    <x v="0"/>
  </r>
  <r>
    <x v="6"/>
    <x v="2"/>
    <x v="101"/>
    <x v="0"/>
    <x v="79"/>
    <x v="0"/>
    <x v="84"/>
    <x v="255"/>
    <x v="0"/>
    <x v="357"/>
    <x v="1"/>
    <x v="366"/>
    <x v="5"/>
    <x v="32"/>
    <x v="3"/>
    <x v="693"/>
    <x v="1"/>
    <x v="736"/>
    <x v="1"/>
    <x v="320"/>
    <x v="0"/>
  </r>
  <r>
    <x v="6"/>
    <x v="2"/>
    <x v="101"/>
    <x v="0"/>
    <x v="79"/>
    <x v="0"/>
    <x v="84"/>
    <x v="233"/>
    <x v="0"/>
    <x v="344"/>
    <x v="1"/>
    <x v="366"/>
    <x v="5"/>
    <x v="29"/>
    <x v="3"/>
    <x v="635"/>
    <x v="1"/>
    <x v="708"/>
    <x v="1"/>
    <x v="292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3"/>
    <x v="0"/>
    <x v="70"/>
    <x v="1"/>
    <x v="366"/>
    <x v="5"/>
    <x v="3"/>
    <x v="3"/>
    <x v="101"/>
    <x v="1"/>
    <x v="122"/>
    <x v="1"/>
    <x v="50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03"/>
    <x v="0"/>
    <x v="408"/>
    <x v="1"/>
    <x v="366"/>
    <x v="5"/>
    <x v="38"/>
    <x v="3"/>
    <x v="775"/>
    <x v="1"/>
    <x v="850"/>
    <x v="1"/>
    <x v="378"/>
    <x v="0"/>
  </r>
  <r>
    <x v="6"/>
    <x v="2"/>
    <x v="101"/>
    <x v="0"/>
    <x v="79"/>
    <x v="0"/>
    <x v="84"/>
    <x v="394"/>
    <x v="0"/>
    <x v="530"/>
    <x v="1"/>
    <x v="366"/>
    <x v="5"/>
    <x v="53"/>
    <x v="3"/>
    <x v="937"/>
    <x v="1"/>
    <x v="1176"/>
    <x v="1"/>
    <x v="518"/>
    <x v="0"/>
  </r>
  <r>
    <x v="6"/>
    <x v="2"/>
    <x v="101"/>
    <x v="0"/>
    <x v="79"/>
    <x v="0"/>
    <x v="84"/>
    <x v="242"/>
    <x v="0"/>
    <x v="361"/>
    <x v="1"/>
    <x v="366"/>
    <x v="5"/>
    <x v="30"/>
    <x v="3"/>
    <x v="590"/>
    <x v="1"/>
    <x v="747"/>
    <x v="1"/>
    <x v="303"/>
    <x v="0"/>
  </r>
  <r>
    <x v="6"/>
    <x v="2"/>
    <x v="101"/>
    <x v="0"/>
    <x v="79"/>
    <x v="0"/>
    <x v="84"/>
    <x v="506"/>
    <x v="0"/>
    <x v="919"/>
    <x v="1"/>
    <x v="366"/>
    <x v="5"/>
    <x v="179"/>
    <x v="3"/>
    <x v="1191"/>
    <x v="1"/>
    <x v="2024"/>
    <x v="1"/>
    <x v="704"/>
    <x v="0"/>
  </r>
  <r>
    <x v="6"/>
    <x v="2"/>
    <x v="101"/>
    <x v="0"/>
    <x v="79"/>
    <x v="0"/>
    <x v="84"/>
    <x v="224"/>
    <x v="0"/>
    <x v="257"/>
    <x v="1"/>
    <x v="366"/>
    <x v="5"/>
    <x v="68"/>
    <x v="3"/>
    <x v="1071"/>
    <x v="1"/>
    <x v="482"/>
    <x v="1"/>
    <x v="279"/>
    <x v="0"/>
  </r>
  <r>
    <x v="6"/>
    <x v="2"/>
    <x v="101"/>
    <x v="0"/>
    <x v="79"/>
    <x v="0"/>
    <x v="84"/>
    <x v="365"/>
    <x v="0"/>
    <x v="696"/>
    <x v="1"/>
    <x v="366"/>
    <x v="5"/>
    <x v="117"/>
    <x v="3"/>
    <x v="971"/>
    <x v="1"/>
    <x v="1541"/>
    <x v="1"/>
    <x v="476"/>
    <x v="0"/>
  </r>
  <r>
    <x v="6"/>
    <x v="2"/>
    <x v="101"/>
    <x v="0"/>
    <x v="79"/>
    <x v="0"/>
    <x v="84"/>
    <x v="516"/>
    <x v="0"/>
    <x v="907"/>
    <x v="1"/>
    <x v="366"/>
    <x v="5"/>
    <x v="186"/>
    <x v="3"/>
    <x v="1216"/>
    <x v="1"/>
    <x v="1989"/>
    <x v="1"/>
    <x v="729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118"/>
    <x v="0"/>
    <x v="1562"/>
    <x v="1"/>
    <x v="366"/>
    <x v="9"/>
    <x v="110"/>
    <x v="3"/>
    <x v="1607"/>
    <x v="1"/>
    <x v="2319"/>
    <x v="1"/>
    <x v="1066"/>
    <x v="0"/>
  </r>
  <r>
    <x v="4"/>
    <x v="1"/>
    <x v="97"/>
    <x v="0"/>
    <x v="79"/>
    <x v="0"/>
    <x v="88"/>
    <x v="1118"/>
    <x v="0"/>
    <x v="1562"/>
    <x v="1"/>
    <x v="366"/>
    <x v="9"/>
    <x v="205"/>
    <x v="3"/>
    <x v="1607"/>
    <x v="1"/>
    <x v="2803"/>
    <x v="1"/>
    <x v="1405"/>
    <x v="0"/>
  </r>
  <r>
    <x v="4"/>
    <x v="1"/>
    <x v="97"/>
    <x v="0"/>
    <x v="79"/>
    <x v="0"/>
    <x v="88"/>
    <x v="1118"/>
    <x v="0"/>
    <x v="1562"/>
    <x v="1"/>
    <x v="366"/>
    <x v="3"/>
    <x v="49"/>
    <x v="3"/>
    <x v="1607"/>
    <x v="1"/>
    <x v="1527"/>
    <x v="1"/>
    <x v="874"/>
    <x v="0"/>
  </r>
  <r>
    <x v="4"/>
    <x v="1"/>
    <x v="97"/>
    <x v="0"/>
    <x v="79"/>
    <x v="0"/>
    <x v="88"/>
    <x v="1118"/>
    <x v="0"/>
    <x v="1562"/>
    <x v="1"/>
    <x v="366"/>
    <x v="3"/>
    <x v="72"/>
    <x v="3"/>
    <x v="1607"/>
    <x v="1"/>
    <x v="1947"/>
    <x v="1"/>
    <x v="1066"/>
    <x v="0"/>
  </r>
  <r>
    <x v="4"/>
    <x v="1"/>
    <x v="97"/>
    <x v="0"/>
    <x v="79"/>
    <x v="0"/>
    <x v="88"/>
    <x v="1118"/>
    <x v="0"/>
    <x v="1562"/>
    <x v="1"/>
    <x v="366"/>
    <x v="3"/>
    <x v="126"/>
    <x v="3"/>
    <x v="1607"/>
    <x v="1"/>
    <x v="2222"/>
    <x v="1"/>
    <x v="1405"/>
    <x v="0"/>
  </r>
  <r>
    <x v="4"/>
    <x v="2"/>
    <x v="97"/>
    <x v="0"/>
    <x v="79"/>
    <x v="0"/>
    <x v="88"/>
    <x v="1253"/>
    <x v="0"/>
    <x v="1484"/>
    <x v="1"/>
    <x v="366"/>
    <x v="3"/>
    <x v="287"/>
    <x v="3"/>
    <x v="1607"/>
    <x v="1"/>
    <x v="2897"/>
    <x v="1"/>
    <x v="1666"/>
    <x v="0"/>
  </r>
  <r>
    <x v="4"/>
    <x v="2"/>
    <x v="97"/>
    <x v="0"/>
    <x v="79"/>
    <x v="0"/>
    <x v="88"/>
    <x v="1253"/>
    <x v="0"/>
    <x v="1484"/>
    <x v="1"/>
    <x v="366"/>
    <x v="3"/>
    <x v="238"/>
    <x v="3"/>
    <x v="1607"/>
    <x v="1"/>
    <x v="2778"/>
    <x v="1"/>
    <x v="1635"/>
    <x v="0"/>
  </r>
  <r>
    <x v="4"/>
    <x v="2"/>
    <x v="97"/>
    <x v="0"/>
    <x v="79"/>
    <x v="0"/>
    <x v="88"/>
    <x v="45"/>
    <x v="0"/>
    <x v="192"/>
    <x v="1"/>
    <x v="366"/>
    <x v="7"/>
    <x v="8"/>
    <x v="3"/>
    <x v="310"/>
    <x v="1"/>
    <x v="342"/>
    <x v="1"/>
    <x v="66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300"/>
    <x v="0"/>
    <x v="807"/>
    <x v="1"/>
    <x v="366"/>
    <x v="7"/>
    <x v="63"/>
    <x v="3"/>
    <x v="1325"/>
    <x v="1"/>
    <x v="1765"/>
    <x v="1"/>
    <x v="375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550"/>
    <x v="0"/>
    <x v="1162"/>
    <x v="1"/>
    <x v="366"/>
    <x v="7"/>
    <x v="136"/>
    <x v="3"/>
    <x v="1568"/>
    <x v="1"/>
    <x v="2581"/>
    <x v="1"/>
    <x v="795"/>
    <x v="0"/>
  </r>
  <r>
    <x v="4"/>
    <x v="2"/>
    <x v="97"/>
    <x v="0"/>
    <x v="79"/>
    <x v="0"/>
    <x v="88"/>
    <x v="340"/>
    <x v="0"/>
    <x v="867"/>
    <x v="1"/>
    <x v="366"/>
    <x v="7"/>
    <x v="70"/>
    <x v="3"/>
    <x v="1380"/>
    <x v="1"/>
    <x v="1890"/>
    <x v="1"/>
    <x v="436"/>
    <x v="0"/>
  </r>
  <r>
    <x v="4"/>
    <x v="2"/>
    <x v="97"/>
    <x v="0"/>
    <x v="79"/>
    <x v="0"/>
    <x v="88"/>
    <x v="48"/>
    <x v="0"/>
    <x v="207"/>
    <x v="1"/>
    <x v="366"/>
    <x v="7"/>
    <x v="9"/>
    <x v="3"/>
    <x v="329"/>
    <x v="1"/>
    <x v="368"/>
    <x v="1"/>
    <x v="71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652"/>
    <x v="0"/>
    <x v="1258"/>
    <x v="1"/>
    <x v="366"/>
    <x v="7"/>
    <x v="177"/>
    <x v="3"/>
    <x v="1599"/>
    <x v="1"/>
    <x v="2763"/>
    <x v="1"/>
    <x v="992"/>
    <x v="0"/>
  </r>
  <r>
    <x v="4"/>
    <x v="2"/>
    <x v="97"/>
    <x v="0"/>
    <x v="79"/>
    <x v="0"/>
    <x v="88"/>
    <x v="612"/>
    <x v="0"/>
    <x v="1231"/>
    <x v="1"/>
    <x v="366"/>
    <x v="7"/>
    <x v="162"/>
    <x v="3"/>
    <x v="1589"/>
    <x v="1"/>
    <x v="2719"/>
    <x v="1"/>
    <x v="911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438"/>
    <x v="0"/>
    <x v="1031"/>
    <x v="1"/>
    <x v="366"/>
    <x v="7"/>
    <x v="99"/>
    <x v="3"/>
    <x v="1485"/>
    <x v="1"/>
    <x v="2269"/>
    <x v="1"/>
    <x v="594"/>
    <x v="0"/>
  </r>
  <r>
    <x v="4"/>
    <x v="2"/>
    <x v="97"/>
    <x v="0"/>
    <x v="79"/>
    <x v="0"/>
    <x v="88"/>
    <x v="612"/>
    <x v="0"/>
    <x v="1230"/>
    <x v="1"/>
    <x v="366"/>
    <x v="7"/>
    <x v="156"/>
    <x v="3"/>
    <x v="1586"/>
    <x v="1"/>
    <x v="2718"/>
    <x v="1"/>
    <x v="911"/>
    <x v="0"/>
  </r>
  <r>
    <x v="4"/>
    <x v="2"/>
    <x v="97"/>
    <x v="0"/>
    <x v="79"/>
    <x v="0"/>
    <x v="88"/>
    <x v="47"/>
    <x v="0"/>
    <x v="190"/>
    <x v="1"/>
    <x v="366"/>
    <x v="7"/>
    <x v="8"/>
    <x v="3"/>
    <x v="329"/>
    <x v="1"/>
    <x v="339"/>
    <x v="1"/>
    <x v="69"/>
    <x v="0"/>
  </r>
  <r>
    <x v="4"/>
    <x v="2"/>
    <x v="97"/>
    <x v="0"/>
    <x v="79"/>
    <x v="0"/>
    <x v="88"/>
    <x v="154"/>
    <x v="0"/>
    <x v="292"/>
    <x v="1"/>
    <x v="366"/>
    <x v="4"/>
    <x v="17"/>
    <x v="3"/>
    <x v="297"/>
    <x v="1"/>
    <x v="561"/>
    <x v="1"/>
    <x v="191"/>
    <x v="0"/>
  </r>
  <r>
    <x v="4"/>
    <x v="2"/>
    <x v="97"/>
    <x v="0"/>
    <x v="79"/>
    <x v="0"/>
    <x v="88"/>
    <x v="813"/>
    <x v="0"/>
    <x v="1310"/>
    <x v="1"/>
    <x v="366"/>
    <x v="4"/>
    <x v="199"/>
    <x v="3"/>
    <x v="1504"/>
    <x v="1"/>
    <x v="2852"/>
    <x v="1"/>
    <x v="1388"/>
    <x v="0"/>
  </r>
  <r>
    <x v="4"/>
    <x v="2"/>
    <x v="97"/>
    <x v="0"/>
    <x v="79"/>
    <x v="0"/>
    <x v="88"/>
    <x v="913"/>
    <x v="0"/>
    <x v="1389"/>
    <x v="1"/>
    <x v="366"/>
    <x v="4"/>
    <x v="289"/>
    <x v="3"/>
    <x v="1590"/>
    <x v="1"/>
    <x v="2937"/>
    <x v="1"/>
    <x v="1571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0"/>
    <x v="0"/>
    <x v="1139"/>
    <x v="1"/>
    <x v="366"/>
    <x v="7"/>
    <x v="119"/>
    <x v="3"/>
    <x v="1554"/>
    <x v="1"/>
    <x v="2535"/>
    <x v="1"/>
    <x v="768"/>
    <x v="0"/>
  </r>
  <r>
    <x v="4"/>
    <x v="2"/>
    <x v="97"/>
    <x v="0"/>
    <x v="79"/>
    <x v="0"/>
    <x v="88"/>
    <x v="493"/>
    <x v="0"/>
    <x v="1049"/>
    <x v="1"/>
    <x v="366"/>
    <x v="7"/>
    <x v="114"/>
    <x v="3"/>
    <x v="1536"/>
    <x v="1"/>
    <x v="2315"/>
    <x v="1"/>
    <x v="680"/>
    <x v="0"/>
  </r>
  <r>
    <x v="4"/>
    <x v="2"/>
    <x v="97"/>
    <x v="0"/>
    <x v="79"/>
    <x v="0"/>
    <x v="88"/>
    <x v="633"/>
    <x v="0"/>
    <x v="1249"/>
    <x v="1"/>
    <x v="366"/>
    <x v="7"/>
    <x v="170"/>
    <x v="3"/>
    <x v="1597"/>
    <x v="1"/>
    <x v="2740"/>
    <x v="1"/>
    <x v="958"/>
    <x v="0"/>
  </r>
  <r>
    <x v="4"/>
    <x v="2"/>
    <x v="97"/>
    <x v="0"/>
    <x v="79"/>
    <x v="0"/>
    <x v="88"/>
    <x v="184"/>
    <x v="0"/>
    <x v="312"/>
    <x v="1"/>
    <x v="366"/>
    <x v="4"/>
    <x v="17"/>
    <x v="3"/>
    <x v="353"/>
    <x v="1"/>
    <x v="632"/>
    <x v="1"/>
    <x v="222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374"/>
    <x v="1"/>
    <x v="1481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538"/>
    <x v="1"/>
    <x v="1924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455"/>
    <x v="1"/>
    <x v="1701"/>
    <x v="1"/>
    <x v="1715"/>
    <x v="0"/>
  </r>
  <r>
    <x v="4"/>
    <x v="0"/>
    <x v="97"/>
    <x v="0"/>
    <x v="79"/>
    <x v="0"/>
    <x v="88"/>
    <x v="1268"/>
    <x v="0"/>
    <x v="1727"/>
    <x v="1"/>
    <x v="366"/>
    <x v="3"/>
    <x v="418"/>
    <x v="3"/>
    <x v="474"/>
    <x v="1"/>
    <x v="1753"/>
    <x v="1"/>
    <x v="1715"/>
    <x v="0"/>
  </r>
  <r>
    <x v="4"/>
    <x v="2"/>
    <x v="97"/>
    <x v="0"/>
    <x v="79"/>
    <x v="0"/>
    <x v="88"/>
    <x v="1042"/>
    <x v="0"/>
    <x v="1447"/>
    <x v="1"/>
    <x v="366"/>
    <x v="3"/>
    <x v="119"/>
    <x v="3"/>
    <x v="1118"/>
    <x v="1"/>
    <x v="2331"/>
    <x v="1"/>
    <x v="1449"/>
    <x v="0"/>
  </r>
  <r>
    <x v="4"/>
    <x v="2"/>
    <x v="97"/>
    <x v="0"/>
    <x v="79"/>
    <x v="0"/>
    <x v="88"/>
    <x v="1042"/>
    <x v="0"/>
    <x v="1447"/>
    <x v="1"/>
    <x v="366"/>
    <x v="3"/>
    <x v="49"/>
    <x v="3"/>
    <x v="628"/>
    <x v="1"/>
    <x v="1229"/>
    <x v="1"/>
    <x v="617"/>
    <x v="0"/>
  </r>
  <r>
    <x v="4"/>
    <x v="2"/>
    <x v="97"/>
    <x v="0"/>
    <x v="79"/>
    <x v="0"/>
    <x v="88"/>
    <x v="1042"/>
    <x v="0"/>
    <x v="1447"/>
    <x v="1"/>
    <x v="366"/>
    <x v="3"/>
    <x v="84"/>
    <x v="3"/>
    <x v="918"/>
    <x v="1"/>
    <x v="1748"/>
    <x v="1"/>
    <x v="981"/>
    <x v="0"/>
  </r>
  <r>
    <x v="4"/>
    <x v="2"/>
    <x v="97"/>
    <x v="0"/>
    <x v="79"/>
    <x v="0"/>
    <x v="88"/>
    <x v="1042"/>
    <x v="0"/>
    <x v="1447"/>
    <x v="1"/>
    <x v="366"/>
    <x v="3"/>
    <x v="109"/>
    <x v="3"/>
    <x v="1068"/>
    <x v="1"/>
    <x v="2356"/>
    <x v="1"/>
    <x v="1414"/>
    <x v="0"/>
  </r>
  <r>
    <x v="4"/>
    <x v="2"/>
    <x v="97"/>
    <x v="0"/>
    <x v="79"/>
    <x v="0"/>
    <x v="88"/>
    <x v="1042"/>
    <x v="0"/>
    <x v="1447"/>
    <x v="1"/>
    <x v="366"/>
    <x v="3"/>
    <x v="35"/>
    <x v="3"/>
    <x v="478"/>
    <x v="1"/>
    <x v="1626"/>
    <x v="1"/>
    <x v="716"/>
    <x v="0"/>
  </r>
  <r>
    <x v="4"/>
    <x v="1"/>
    <x v="97"/>
    <x v="1"/>
    <x v="79"/>
    <x v="0"/>
    <x v="88"/>
    <x v="1138"/>
    <x v="0"/>
    <x v="1528"/>
    <x v="1"/>
    <x v="366"/>
    <x v="3"/>
    <x v="9"/>
    <x v="3"/>
    <x v="63"/>
    <x v="1"/>
    <x v="280"/>
    <x v="1"/>
    <x v="175"/>
    <x v="0"/>
  </r>
  <r>
    <x v="4"/>
    <x v="1"/>
    <x v="97"/>
    <x v="1"/>
    <x v="79"/>
    <x v="0"/>
    <x v="88"/>
    <x v="1138"/>
    <x v="0"/>
    <x v="1528"/>
    <x v="1"/>
    <x v="366"/>
    <x v="3"/>
    <x v="115"/>
    <x v="3"/>
    <x v="589"/>
    <x v="1"/>
    <x v="2062"/>
    <x v="1"/>
    <x v="1363"/>
    <x v="0"/>
  </r>
  <r>
    <x v="4"/>
    <x v="1"/>
    <x v="97"/>
    <x v="1"/>
    <x v="79"/>
    <x v="0"/>
    <x v="88"/>
    <x v="1138"/>
    <x v="0"/>
    <x v="1528"/>
    <x v="1"/>
    <x v="366"/>
    <x v="9"/>
    <x v="149"/>
    <x v="3"/>
    <x v="1163"/>
    <x v="1"/>
    <x v="2275"/>
    <x v="1"/>
    <x v="1070"/>
    <x v="0"/>
  </r>
  <r>
    <x v="4"/>
    <x v="1"/>
    <x v="97"/>
    <x v="1"/>
    <x v="79"/>
    <x v="0"/>
    <x v="88"/>
    <x v="1138"/>
    <x v="0"/>
    <x v="1528"/>
    <x v="1"/>
    <x v="366"/>
    <x v="9"/>
    <x v="156"/>
    <x v="3"/>
    <x v="1183"/>
    <x v="1"/>
    <x v="2321"/>
    <x v="1"/>
    <x v="1105"/>
    <x v="0"/>
  </r>
  <r>
    <x v="4"/>
    <x v="1"/>
    <x v="97"/>
    <x v="1"/>
    <x v="79"/>
    <x v="0"/>
    <x v="88"/>
    <x v="1138"/>
    <x v="0"/>
    <x v="1528"/>
    <x v="1"/>
    <x v="366"/>
    <x v="9"/>
    <x v="67"/>
    <x v="3"/>
    <x v="731"/>
    <x v="1"/>
    <x v="1416"/>
    <x v="1"/>
    <x v="542"/>
    <x v="0"/>
  </r>
  <r>
    <x v="4"/>
    <x v="1"/>
    <x v="97"/>
    <x v="1"/>
    <x v="79"/>
    <x v="0"/>
    <x v="88"/>
    <x v="1138"/>
    <x v="0"/>
    <x v="1528"/>
    <x v="1"/>
    <x v="366"/>
    <x v="9"/>
    <x v="71"/>
    <x v="3"/>
    <x v="754"/>
    <x v="1"/>
    <x v="1472"/>
    <x v="1"/>
    <x v="571"/>
    <x v="0"/>
  </r>
  <r>
    <x v="4"/>
    <x v="1"/>
    <x v="97"/>
    <x v="1"/>
    <x v="79"/>
    <x v="0"/>
    <x v="88"/>
    <x v="1138"/>
    <x v="0"/>
    <x v="1528"/>
    <x v="1"/>
    <x v="366"/>
    <x v="3"/>
    <x v="33"/>
    <x v="3"/>
    <x v="188"/>
    <x v="1"/>
    <x v="1141"/>
    <x v="1"/>
    <x v="636"/>
    <x v="0"/>
  </r>
  <r>
    <x v="4"/>
    <x v="1"/>
    <x v="97"/>
    <x v="1"/>
    <x v="79"/>
    <x v="0"/>
    <x v="88"/>
    <x v="1138"/>
    <x v="0"/>
    <x v="1528"/>
    <x v="1"/>
    <x v="366"/>
    <x v="3"/>
    <x v="36"/>
    <x v="3"/>
    <x v="204"/>
    <x v="1"/>
    <x v="1213"/>
    <x v="1"/>
    <x v="692"/>
    <x v="0"/>
  </r>
  <r>
    <x v="4"/>
    <x v="1"/>
    <x v="97"/>
    <x v="1"/>
    <x v="79"/>
    <x v="0"/>
    <x v="88"/>
    <x v="1138"/>
    <x v="0"/>
    <x v="1528"/>
    <x v="1"/>
    <x v="366"/>
    <x v="3"/>
    <x v="37"/>
    <x v="3"/>
    <x v="212"/>
    <x v="1"/>
    <x v="971"/>
    <x v="1"/>
    <x v="532"/>
    <x v="0"/>
  </r>
  <r>
    <x v="4"/>
    <x v="1"/>
    <x v="97"/>
    <x v="1"/>
    <x v="79"/>
    <x v="0"/>
    <x v="88"/>
    <x v="1122"/>
    <x v="0"/>
    <x v="1472"/>
    <x v="1"/>
    <x v="366"/>
    <x v="3"/>
    <x v="181"/>
    <x v="3"/>
    <x v="966"/>
    <x v="1"/>
    <x v="2812"/>
    <x v="1"/>
    <x v="1606"/>
    <x v="0"/>
  </r>
  <r>
    <x v="4"/>
    <x v="1"/>
    <x v="97"/>
    <x v="1"/>
    <x v="79"/>
    <x v="0"/>
    <x v="88"/>
    <x v="1122"/>
    <x v="0"/>
    <x v="1472"/>
    <x v="1"/>
    <x v="366"/>
    <x v="3"/>
    <x v="146"/>
    <x v="3"/>
    <x v="842"/>
    <x v="1"/>
    <x v="2694"/>
    <x v="1"/>
    <x v="1543"/>
    <x v="0"/>
  </r>
  <r>
    <x v="4"/>
    <x v="1"/>
    <x v="97"/>
    <x v="1"/>
    <x v="79"/>
    <x v="0"/>
    <x v="88"/>
    <x v="1122"/>
    <x v="0"/>
    <x v="1472"/>
    <x v="1"/>
    <x v="366"/>
    <x v="3"/>
    <x v="18"/>
    <x v="3"/>
    <x v="212"/>
    <x v="1"/>
    <x v="661"/>
    <x v="1"/>
    <x v="332"/>
    <x v="0"/>
  </r>
  <r>
    <x v="4"/>
    <x v="1"/>
    <x v="97"/>
    <x v="1"/>
    <x v="79"/>
    <x v="0"/>
    <x v="88"/>
    <x v="1122"/>
    <x v="0"/>
    <x v="1472"/>
    <x v="1"/>
    <x v="366"/>
    <x v="3"/>
    <x v="37"/>
    <x v="3"/>
    <x v="212"/>
    <x v="1"/>
    <x v="1235"/>
    <x v="1"/>
    <x v="709"/>
    <x v="0"/>
  </r>
  <r>
    <x v="4"/>
    <x v="2"/>
    <x v="97"/>
    <x v="1"/>
    <x v="79"/>
    <x v="0"/>
    <x v="88"/>
    <x v="1252"/>
    <x v="0"/>
    <x v="1651"/>
    <x v="1"/>
    <x v="366"/>
    <x v="4"/>
    <x v="73"/>
    <x v="3"/>
    <x v="1397"/>
    <x v="1"/>
    <x v="2055"/>
    <x v="1"/>
    <x v="779"/>
    <x v="0"/>
  </r>
  <r>
    <x v="4"/>
    <x v="2"/>
    <x v="97"/>
    <x v="1"/>
    <x v="79"/>
    <x v="0"/>
    <x v="88"/>
    <x v="1252"/>
    <x v="0"/>
    <x v="1651"/>
    <x v="1"/>
    <x v="366"/>
    <x v="4"/>
    <x v="76"/>
    <x v="3"/>
    <x v="1377"/>
    <x v="1"/>
    <x v="2092"/>
    <x v="1"/>
    <x v="750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242"/>
    <x v="1"/>
    <x v="501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310"/>
    <x v="1"/>
    <x v="578"/>
    <x v="0"/>
  </r>
  <r>
    <x v="4"/>
    <x v="2"/>
    <x v="97"/>
    <x v="1"/>
    <x v="79"/>
    <x v="0"/>
    <x v="88"/>
    <x v="1252"/>
    <x v="0"/>
    <x v="1651"/>
    <x v="1"/>
    <x v="366"/>
    <x v="3"/>
    <x v="202"/>
    <x v="3"/>
    <x v="1009"/>
    <x v="1"/>
    <x v="2860"/>
    <x v="1"/>
    <x v="1566"/>
    <x v="0"/>
  </r>
  <r>
    <x v="4"/>
    <x v="2"/>
    <x v="97"/>
    <x v="1"/>
    <x v="79"/>
    <x v="0"/>
    <x v="88"/>
    <x v="1252"/>
    <x v="0"/>
    <x v="1651"/>
    <x v="1"/>
    <x v="366"/>
    <x v="3"/>
    <x v="192"/>
    <x v="3"/>
    <x v="976"/>
    <x v="1"/>
    <x v="2838"/>
    <x v="1"/>
    <x v="1553"/>
    <x v="0"/>
  </r>
  <r>
    <x v="2"/>
    <x v="2"/>
    <x v="98"/>
    <x v="1"/>
    <x v="79"/>
    <x v="0"/>
    <x v="88"/>
    <x v="1220"/>
    <x v="0"/>
    <x v="1620"/>
    <x v="1"/>
    <x v="366"/>
    <x v="4"/>
    <x v="27"/>
    <x v="3"/>
    <x v="379"/>
    <x v="1"/>
    <x v="715"/>
    <x v="1"/>
    <x v="231"/>
    <x v="0"/>
  </r>
  <r>
    <x v="2"/>
    <x v="2"/>
    <x v="98"/>
    <x v="1"/>
    <x v="79"/>
    <x v="0"/>
    <x v="88"/>
    <x v="1220"/>
    <x v="0"/>
    <x v="1620"/>
    <x v="1"/>
    <x v="366"/>
    <x v="4"/>
    <x v="199"/>
    <x v="3"/>
    <x v="1364"/>
    <x v="1"/>
    <x v="2527"/>
    <x v="1"/>
    <x v="1328"/>
    <x v="0"/>
  </r>
  <r>
    <x v="2"/>
    <x v="2"/>
    <x v="98"/>
    <x v="1"/>
    <x v="79"/>
    <x v="0"/>
    <x v="88"/>
    <x v="1220"/>
    <x v="0"/>
    <x v="1620"/>
    <x v="1"/>
    <x v="366"/>
    <x v="4"/>
    <x v="198"/>
    <x v="3"/>
    <x v="1353"/>
    <x v="1"/>
    <x v="2586"/>
    <x v="1"/>
    <x v="1261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87"/>
    <x v="1"/>
    <x v="669"/>
    <x v="1"/>
    <x v="248"/>
    <x v="0"/>
  </r>
  <r>
    <x v="2"/>
    <x v="2"/>
    <x v="98"/>
    <x v="1"/>
    <x v="79"/>
    <x v="0"/>
    <x v="88"/>
    <x v="1220"/>
    <x v="0"/>
    <x v="1620"/>
    <x v="1"/>
    <x v="366"/>
    <x v="4"/>
    <x v="166"/>
    <x v="3"/>
    <x v="1448"/>
    <x v="1"/>
    <x v="2633"/>
    <x v="1"/>
    <x v="1441"/>
    <x v="0"/>
  </r>
  <r>
    <x v="2"/>
    <x v="2"/>
    <x v="98"/>
    <x v="1"/>
    <x v="79"/>
    <x v="0"/>
    <x v="88"/>
    <x v="1220"/>
    <x v="0"/>
    <x v="1620"/>
    <x v="1"/>
    <x v="366"/>
    <x v="4"/>
    <x v="149"/>
    <x v="3"/>
    <x v="1401"/>
    <x v="1"/>
    <x v="2535"/>
    <x v="1"/>
    <x v="1370"/>
    <x v="0"/>
  </r>
  <r>
    <x v="2"/>
    <x v="2"/>
    <x v="98"/>
    <x v="1"/>
    <x v="79"/>
    <x v="0"/>
    <x v="88"/>
    <x v="1220"/>
    <x v="0"/>
    <x v="1620"/>
    <x v="1"/>
    <x v="366"/>
    <x v="4"/>
    <x v="19"/>
    <x v="3"/>
    <x v="407"/>
    <x v="1"/>
    <x v="744"/>
    <x v="1"/>
    <x v="253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76"/>
    <x v="1"/>
    <x v="641"/>
    <x v="1"/>
    <x v="230"/>
    <x v="0"/>
  </r>
  <r>
    <x v="1"/>
    <x v="3"/>
    <x v="95"/>
    <x v="0"/>
    <x v="80"/>
    <x v="0"/>
    <x v="91"/>
    <x v="555"/>
    <x v="0"/>
    <x v="891"/>
    <x v="1"/>
    <x v="366"/>
    <x v="2"/>
    <x v="82"/>
    <x v="3"/>
    <x v="1219"/>
    <x v="1"/>
    <x v="1946"/>
    <x v="1"/>
    <x v="807"/>
    <x v="0"/>
  </r>
  <r>
    <x v="1"/>
    <x v="3"/>
    <x v="95"/>
    <x v="0"/>
    <x v="80"/>
    <x v="0"/>
    <x v="91"/>
    <x v="520"/>
    <x v="0"/>
    <x v="1043"/>
    <x v="1"/>
    <x v="366"/>
    <x v="7"/>
    <x v="99"/>
    <x v="3"/>
    <x v="1504"/>
    <x v="1"/>
    <x v="2294"/>
    <x v="1"/>
    <x v="739"/>
    <x v="0"/>
  </r>
  <r>
    <x v="1"/>
    <x v="3"/>
    <x v="95"/>
    <x v="0"/>
    <x v="80"/>
    <x v="0"/>
    <x v="91"/>
    <x v="442"/>
    <x v="0"/>
    <x v="924"/>
    <x v="1"/>
    <x v="366"/>
    <x v="7"/>
    <x v="82"/>
    <x v="3"/>
    <x v="1435"/>
    <x v="1"/>
    <x v="2032"/>
    <x v="1"/>
    <x v="606"/>
    <x v="0"/>
  </r>
  <r>
    <x v="4"/>
    <x v="1"/>
    <x v="98"/>
    <x v="0"/>
    <x v="81"/>
    <x v="0"/>
    <x v="90"/>
    <x v="1268"/>
    <x v="0"/>
    <x v="1727"/>
    <x v="1"/>
    <x v="366"/>
    <x v="3"/>
    <x v="308"/>
    <x v="3"/>
    <x v="249"/>
    <x v="1"/>
    <x v="91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42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64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405"/>
    <x v="3"/>
    <x v="609"/>
    <x v="1"/>
    <x v="1891"/>
    <x v="1"/>
    <x v="157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152"/>
    <x v="1"/>
    <x v="499"/>
    <x v="1"/>
    <x v="651"/>
    <x v="0"/>
  </r>
  <r>
    <x v="4"/>
    <x v="1"/>
    <x v="98"/>
    <x v="0"/>
    <x v="81"/>
    <x v="0"/>
    <x v="90"/>
    <x v="1268"/>
    <x v="0"/>
    <x v="1727"/>
    <x v="1"/>
    <x v="366"/>
    <x v="3"/>
    <x v="282"/>
    <x v="3"/>
    <x v="223"/>
    <x v="1"/>
    <x v="794"/>
    <x v="1"/>
    <x v="982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983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1006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67"/>
    <x v="3"/>
    <x v="419"/>
    <x v="1"/>
    <x v="1400"/>
    <x v="1"/>
    <x v="1405"/>
    <x v="0"/>
  </r>
  <r>
    <x v="4"/>
    <x v="1"/>
    <x v="98"/>
    <x v="0"/>
    <x v="81"/>
    <x v="0"/>
    <x v="90"/>
    <x v="1268"/>
    <x v="0"/>
    <x v="1727"/>
    <x v="1"/>
    <x v="366"/>
    <x v="3"/>
    <x v="380"/>
    <x v="3"/>
    <x v="243"/>
    <x v="1"/>
    <x v="89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252"/>
    <x v="1"/>
    <x v="927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11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39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410"/>
    <x v="3"/>
    <x v="822"/>
    <x v="1"/>
    <x v="2329"/>
    <x v="1"/>
    <x v="166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18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81"/>
    <x v="3"/>
    <x v="488"/>
    <x v="1"/>
    <x v="1542"/>
    <x v="1"/>
    <x v="148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49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72"/>
    <x v="3"/>
    <x v="435"/>
    <x v="1"/>
    <x v="1449"/>
    <x v="1"/>
    <x v="1432"/>
    <x v="0"/>
  </r>
  <r>
    <x v="6"/>
    <x v="0"/>
    <x v="103"/>
    <x v="1"/>
    <x v="82"/>
    <x v="0"/>
    <x v="87"/>
    <x v="387"/>
    <x v="0"/>
    <x v="517"/>
    <x v="1"/>
    <x v="366"/>
    <x v="5"/>
    <x v="48"/>
    <x v="3"/>
    <x v="647"/>
    <x v="1"/>
    <x v="1149"/>
    <x v="1"/>
    <x v="504"/>
    <x v="0"/>
  </r>
  <r>
    <x v="6"/>
    <x v="0"/>
    <x v="103"/>
    <x v="1"/>
    <x v="82"/>
    <x v="0"/>
    <x v="87"/>
    <x v="7"/>
    <x v="0"/>
    <x v="20"/>
    <x v="1"/>
    <x v="366"/>
    <x v="5"/>
    <x v="0"/>
    <x v="3"/>
    <x v="16"/>
    <x v="1"/>
    <x v="42"/>
    <x v="1"/>
    <x v="13"/>
    <x v="0"/>
  </r>
  <r>
    <x v="6"/>
    <x v="0"/>
    <x v="103"/>
    <x v="1"/>
    <x v="82"/>
    <x v="0"/>
    <x v="87"/>
    <x v="321"/>
    <x v="0"/>
    <x v="81"/>
    <x v="1"/>
    <x v="366"/>
    <x v="5"/>
    <x v="38"/>
    <x v="3"/>
    <x v="506"/>
    <x v="1"/>
    <x v="142"/>
    <x v="1"/>
    <x v="404"/>
    <x v="0"/>
  </r>
  <r>
    <x v="6"/>
    <x v="0"/>
    <x v="103"/>
    <x v="1"/>
    <x v="82"/>
    <x v="0"/>
    <x v="87"/>
    <x v="518"/>
    <x v="0"/>
    <x v="735"/>
    <x v="1"/>
    <x v="366"/>
    <x v="5"/>
    <x v="49"/>
    <x v="3"/>
    <x v="1009"/>
    <x v="1"/>
    <x v="1619"/>
    <x v="1"/>
    <x v="734"/>
    <x v="0"/>
  </r>
  <r>
    <x v="6"/>
    <x v="0"/>
    <x v="103"/>
    <x v="1"/>
    <x v="82"/>
    <x v="0"/>
    <x v="87"/>
    <x v="39"/>
    <x v="0"/>
    <x v="86"/>
    <x v="1"/>
    <x v="366"/>
    <x v="5"/>
    <x v="2"/>
    <x v="3"/>
    <x v="78"/>
    <x v="1"/>
    <x v="154"/>
    <x v="1"/>
    <x v="59"/>
    <x v="0"/>
  </r>
  <r>
    <x v="6"/>
    <x v="0"/>
    <x v="103"/>
    <x v="1"/>
    <x v="82"/>
    <x v="0"/>
    <x v="87"/>
    <x v="263"/>
    <x v="0"/>
    <x v="561"/>
    <x v="1"/>
    <x v="366"/>
    <x v="7"/>
    <x v="31"/>
    <x v="3"/>
    <x v="741"/>
    <x v="1"/>
    <x v="1244"/>
    <x v="1"/>
    <x v="330"/>
    <x v="0"/>
  </r>
  <r>
    <x v="6"/>
    <x v="1"/>
    <x v="103"/>
    <x v="1"/>
    <x v="82"/>
    <x v="0"/>
    <x v="87"/>
    <x v="351"/>
    <x v="0"/>
    <x v="836"/>
    <x v="1"/>
    <x v="366"/>
    <x v="1"/>
    <x v="68"/>
    <x v="3"/>
    <x v="873"/>
    <x v="1"/>
    <x v="1827"/>
    <x v="1"/>
    <x v="454"/>
    <x v="0"/>
  </r>
  <r>
    <x v="6"/>
    <x v="1"/>
    <x v="103"/>
    <x v="1"/>
    <x v="82"/>
    <x v="0"/>
    <x v="87"/>
    <x v="257"/>
    <x v="0"/>
    <x v="638"/>
    <x v="1"/>
    <x v="366"/>
    <x v="1"/>
    <x v="48"/>
    <x v="3"/>
    <x v="657"/>
    <x v="1"/>
    <x v="1410"/>
    <x v="1"/>
    <x v="322"/>
    <x v="0"/>
  </r>
  <r>
    <x v="6"/>
    <x v="1"/>
    <x v="103"/>
    <x v="1"/>
    <x v="82"/>
    <x v="0"/>
    <x v="87"/>
    <x v="702"/>
    <x v="0"/>
    <x v="1184"/>
    <x v="1"/>
    <x v="366"/>
    <x v="2"/>
    <x v="192"/>
    <x v="3"/>
    <x v="1416"/>
    <x v="1"/>
    <x v="2619"/>
    <x v="1"/>
    <x v="1099"/>
    <x v="0"/>
  </r>
  <r>
    <x v="6"/>
    <x v="1"/>
    <x v="103"/>
    <x v="1"/>
    <x v="82"/>
    <x v="0"/>
    <x v="87"/>
    <x v="701"/>
    <x v="0"/>
    <x v="1177"/>
    <x v="1"/>
    <x v="366"/>
    <x v="2"/>
    <x v="191"/>
    <x v="3"/>
    <x v="1412"/>
    <x v="1"/>
    <x v="2611"/>
    <x v="1"/>
    <x v="1096"/>
    <x v="0"/>
  </r>
  <r>
    <x v="6"/>
    <x v="1"/>
    <x v="103"/>
    <x v="1"/>
    <x v="82"/>
    <x v="0"/>
    <x v="87"/>
    <x v="637"/>
    <x v="0"/>
    <x v="1171"/>
    <x v="1"/>
    <x v="366"/>
    <x v="1"/>
    <x v="221"/>
    <x v="3"/>
    <x v="1307"/>
    <x v="1"/>
    <x v="2598"/>
    <x v="1"/>
    <x v="966"/>
    <x v="0"/>
  </r>
  <r>
    <x v="6"/>
    <x v="1"/>
    <x v="103"/>
    <x v="1"/>
    <x v="82"/>
    <x v="0"/>
    <x v="87"/>
    <x v="799"/>
    <x v="0"/>
    <x v="1275"/>
    <x v="1"/>
    <x v="366"/>
    <x v="1"/>
    <x v="258"/>
    <x v="3"/>
    <x v="1395"/>
    <x v="1"/>
    <x v="2794"/>
    <x v="1"/>
    <x v="1338"/>
    <x v="0"/>
  </r>
  <r>
    <x v="6"/>
    <x v="1"/>
    <x v="103"/>
    <x v="1"/>
    <x v="82"/>
    <x v="0"/>
    <x v="87"/>
    <x v="324"/>
    <x v="0"/>
    <x v="658"/>
    <x v="1"/>
    <x v="366"/>
    <x v="1"/>
    <x v="66"/>
    <x v="3"/>
    <x v="892"/>
    <x v="1"/>
    <x v="1458"/>
    <x v="1"/>
    <x v="408"/>
    <x v="0"/>
  </r>
  <r>
    <x v="6"/>
    <x v="1"/>
    <x v="103"/>
    <x v="1"/>
    <x v="82"/>
    <x v="0"/>
    <x v="87"/>
    <x v="93"/>
    <x v="0"/>
    <x v="239"/>
    <x v="1"/>
    <x v="366"/>
    <x v="1"/>
    <x v="17"/>
    <x v="3"/>
    <x v="265"/>
    <x v="1"/>
    <x v="439"/>
    <x v="1"/>
    <x v="121"/>
    <x v="0"/>
  </r>
  <r>
    <x v="6"/>
    <x v="1"/>
    <x v="103"/>
    <x v="1"/>
    <x v="82"/>
    <x v="0"/>
    <x v="87"/>
    <x v="505"/>
    <x v="0"/>
    <x v="944"/>
    <x v="1"/>
    <x v="366"/>
    <x v="1"/>
    <x v="118"/>
    <x v="3"/>
    <x v="1176"/>
    <x v="1"/>
    <x v="2076"/>
    <x v="1"/>
    <x v="702"/>
    <x v="0"/>
  </r>
  <r>
    <x v="6"/>
    <x v="1"/>
    <x v="103"/>
    <x v="1"/>
    <x v="82"/>
    <x v="0"/>
    <x v="87"/>
    <x v="381"/>
    <x v="0"/>
    <x v="898"/>
    <x v="1"/>
    <x v="366"/>
    <x v="1"/>
    <x v="88"/>
    <x v="3"/>
    <x v="1023"/>
    <x v="1"/>
    <x v="1966"/>
    <x v="1"/>
    <x v="495"/>
    <x v="0"/>
  </r>
  <r>
    <x v="0"/>
    <x v="2"/>
    <x v="100"/>
    <x v="0"/>
    <x v="83"/>
    <x v="0"/>
    <x v="88"/>
    <x v="1213"/>
    <x v="0"/>
    <x v="1613"/>
    <x v="1"/>
    <x v="366"/>
    <x v="5"/>
    <x v="97"/>
    <x v="3"/>
    <x v="1002"/>
    <x v="1"/>
    <x v="2296"/>
    <x v="1"/>
    <x v="1147"/>
    <x v="0"/>
  </r>
  <r>
    <x v="0"/>
    <x v="2"/>
    <x v="100"/>
    <x v="0"/>
    <x v="83"/>
    <x v="0"/>
    <x v="88"/>
    <x v="1213"/>
    <x v="0"/>
    <x v="1613"/>
    <x v="1"/>
    <x v="366"/>
    <x v="7"/>
    <x v="119"/>
    <x v="3"/>
    <x v="1433"/>
    <x v="1"/>
    <x v="2062"/>
    <x v="1"/>
    <x v="664"/>
    <x v="0"/>
  </r>
  <r>
    <x v="0"/>
    <x v="2"/>
    <x v="100"/>
    <x v="0"/>
    <x v="83"/>
    <x v="0"/>
    <x v="88"/>
    <x v="1213"/>
    <x v="0"/>
    <x v="1613"/>
    <x v="1"/>
    <x v="366"/>
    <x v="7"/>
    <x v="99"/>
    <x v="3"/>
    <x v="1364"/>
    <x v="1"/>
    <x v="1835"/>
    <x v="1"/>
    <x v="559"/>
    <x v="0"/>
  </r>
  <r>
    <x v="0"/>
    <x v="2"/>
    <x v="100"/>
    <x v="0"/>
    <x v="83"/>
    <x v="0"/>
    <x v="88"/>
    <x v="1213"/>
    <x v="0"/>
    <x v="1613"/>
    <x v="1"/>
    <x v="366"/>
    <x v="5"/>
    <x v="150"/>
    <x v="3"/>
    <x v="1039"/>
    <x v="1"/>
    <x v="2658"/>
    <x v="1"/>
    <x v="1502"/>
    <x v="0"/>
  </r>
  <r>
    <x v="0"/>
    <x v="2"/>
    <x v="100"/>
    <x v="0"/>
    <x v="83"/>
    <x v="0"/>
    <x v="88"/>
    <x v="1213"/>
    <x v="0"/>
    <x v="1613"/>
    <x v="1"/>
    <x v="366"/>
    <x v="5"/>
    <x v="130"/>
    <x v="3"/>
    <x v="943"/>
    <x v="1"/>
    <x v="2527"/>
    <x v="1"/>
    <x v="1450"/>
    <x v="0"/>
  </r>
  <r>
    <x v="0"/>
    <x v="2"/>
    <x v="100"/>
    <x v="0"/>
    <x v="83"/>
    <x v="0"/>
    <x v="88"/>
    <x v="1213"/>
    <x v="0"/>
    <x v="1613"/>
    <x v="1"/>
    <x v="366"/>
    <x v="5"/>
    <x v="124"/>
    <x v="3"/>
    <x v="1219"/>
    <x v="1"/>
    <x v="1844"/>
    <x v="1"/>
    <x v="833"/>
    <x v="0"/>
  </r>
  <r>
    <x v="0"/>
    <x v="0"/>
    <x v="100"/>
    <x v="0"/>
    <x v="83"/>
    <x v="0"/>
    <x v="88"/>
    <x v="921"/>
    <x v="0"/>
    <x v="1393"/>
    <x v="1"/>
    <x v="366"/>
    <x v="5"/>
    <x v="86"/>
    <x v="3"/>
    <x v="1177"/>
    <x v="1"/>
    <x v="1999"/>
    <x v="1"/>
    <x v="753"/>
    <x v="0"/>
  </r>
  <r>
    <x v="0"/>
    <x v="0"/>
    <x v="100"/>
    <x v="0"/>
    <x v="83"/>
    <x v="0"/>
    <x v="88"/>
    <x v="921"/>
    <x v="0"/>
    <x v="1393"/>
    <x v="1"/>
    <x v="366"/>
    <x v="5"/>
    <x v="157"/>
    <x v="3"/>
    <x v="1518"/>
    <x v="1"/>
    <x v="2657"/>
    <x v="1"/>
    <x v="1283"/>
    <x v="0"/>
  </r>
  <r>
    <x v="0"/>
    <x v="0"/>
    <x v="100"/>
    <x v="0"/>
    <x v="83"/>
    <x v="0"/>
    <x v="88"/>
    <x v="921"/>
    <x v="0"/>
    <x v="1393"/>
    <x v="1"/>
    <x v="366"/>
    <x v="5"/>
    <x v="74"/>
    <x v="3"/>
    <x v="1219"/>
    <x v="1"/>
    <x v="1804"/>
    <x v="1"/>
    <x v="748"/>
    <x v="0"/>
  </r>
  <r>
    <x v="0"/>
    <x v="0"/>
    <x v="100"/>
    <x v="0"/>
    <x v="83"/>
    <x v="0"/>
    <x v="88"/>
    <x v="940"/>
    <x v="0"/>
    <x v="1417"/>
    <x v="1"/>
    <x v="366"/>
    <x v="5"/>
    <x v="172"/>
    <x v="3"/>
    <x v="1287"/>
    <x v="1"/>
    <x v="2538"/>
    <x v="1"/>
    <x v="1277"/>
    <x v="0"/>
  </r>
  <r>
    <x v="0"/>
    <x v="0"/>
    <x v="100"/>
    <x v="0"/>
    <x v="83"/>
    <x v="0"/>
    <x v="88"/>
    <x v="940"/>
    <x v="0"/>
    <x v="1417"/>
    <x v="1"/>
    <x v="366"/>
    <x v="7"/>
    <x v="149"/>
    <x v="3"/>
    <x v="1219"/>
    <x v="1"/>
    <x v="1633"/>
    <x v="1"/>
    <x v="483"/>
    <x v="0"/>
  </r>
  <r>
    <x v="0"/>
    <x v="0"/>
    <x v="100"/>
    <x v="0"/>
    <x v="83"/>
    <x v="0"/>
    <x v="88"/>
    <x v="940"/>
    <x v="0"/>
    <x v="1417"/>
    <x v="1"/>
    <x v="366"/>
    <x v="4"/>
    <x v="149"/>
    <x v="3"/>
    <x v="1219"/>
    <x v="1"/>
    <x v="2570"/>
    <x v="1"/>
    <x v="1098"/>
    <x v="0"/>
  </r>
  <r>
    <x v="0"/>
    <x v="2"/>
    <x v="102"/>
    <x v="0"/>
    <x v="83"/>
    <x v="0"/>
    <x v="88"/>
    <x v="1165"/>
    <x v="0"/>
    <x v="1574"/>
    <x v="1"/>
    <x v="366"/>
    <x v="5"/>
    <x v="79"/>
    <x v="3"/>
    <x v="525"/>
    <x v="1"/>
    <x v="1668"/>
    <x v="1"/>
    <x v="849"/>
    <x v="0"/>
  </r>
  <r>
    <x v="0"/>
    <x v="2"/>
    <x v="102"/>
    <x v="0"/>
    <x v="83"/>
    <x v="0"/>
    <x v="88"/>
    <x v="1165"/>
    <x v="0"/>
    <x v="1574"/>
    <x v="1"/>
    <x v="366"/>
    <x v="5"/>
    <x v="69"/>
    <x v="3"/>
    <x v="466"/>
    <x v="1"/>
    <x v="1529"/>
    <x v="1"/>
    <x v="757"/>
    <x v="0"/>
  </r>
  <r>
    <x v="0"/>
    <x v="2"/>
    <x v="102"/>
    <x v="0"/>
    <x v="83"/>
    <x v="0"/>
    <x v="88"/>
    <x v="1165"/>
    <x v="0"/>
    <x v="1574"/>
    <x v="1"/>
    <x v="366"/>
    <x v="5"/>
    <x v="47"/>
    <x v="3"/>
    <x v="320"/>
    <x v="1"/>
    <x v="1176"/>
    <x v="1"/>
    <x v="538"/>
    <x v="0"/>
  </r>
  <r>
    <x v="0"/>
    <x v="2"/>
    <x v="102"/>
    <x v="0"/>
    <x v="83"/>
    <x v="0"/>
    <x v="88"/>
    <x v="1165"/>
    <x v="0"/>
    <x v="1574"/>
    <x v="1"/>
    <x v="366"/>
    <x v="5"/>
    <x v="207"/>
    <x v="3"/>
    <x v="1446"/>
    <x v="1"/>
    <x v="2677"/>
    <x v="1"/>
    <x v="1474"/>
    <x v="0"/>
  </r>
  <r>
    <x v="0"/>
    <x v="2"/>
    <x v="102"/>
    <x v="0"/>
    <x v="83"/>
    <x v="0"/>
    <x v="88"/>
    <x v="1165"/>
    <x v="0"/>
    <x v="1574"/>
    <x v="1"/>
    <x v="366"/>
    <x v="5"/>
    <x v="166"/>
    <x v="3"/>
    <x v="1451"/>
    <x v="1"/>
    <x v="2887"/>
    <x v="1"/>
    <x v="1584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7"/>
    <x v="149"/>
    <x v="3"/>
    <x v="1219"/>
    <x v="1"/>
    <x v="1613"/>
    <x v="1"/>
    <x v="475"/>
    <x v="0"/>
  </r>
  <r>
    <x v="0"/>
    <x v="2"/>
    <x v="102"/>
    <x v="0"/>
    <x v="83"/>
    <x v="0"/>
    <x v="88"/>
    <x v="1223"/>
    <x v="0"/>
    <x v="1707"/>
    <x v="1"/>
    <x v="366"/>
    <x v="2"/>
    <x v="149"/>
    <x v="3"/>
    <x v="1219"/>
    <x v="1"/>
    <x v="2756"/>
    <x v="1"/>
    <x v="1084"/>
    <x v="0"/>
  </r>
  <r>
    <x v="0"/>
    <x v="2"/>
    <x v="102"/>
    <x v="0"/>
    <x v="83"/>
    <x v="0"/>
    <x v="88"/>
    <x v="1223"/>
    <x v="0"/>
    <x v="1707"/>
    <x v="1"/>
    <x v="366"/>
    <x v="2"/>
    <x v="150"/>
    <x v="3"/>
    <x v="1219"/>
    <x v="1"/>
    <x v="2687"/>
    <x v="1"/>
    <x v="867"/>
    <x v="0"/>
  </r>
  <r>
    <x v="0"/>
    <x v="2"/>
    <x v="102"/>
    <x v="0"/>
    <x v="83"/>
    <x v="0"/>
    <x v="88"/>
    <x v="1223"/>
    <x v="0"/>
    <x v="1707"/>
    <x v="1"/>
    <x v="366"/>
    <x v="2"/>
    <x v="27"/>
    <x v="3"/>
    <x v="373"/>
    <x v="1"/>
    <x v="1077"/>
    <x v="1"/>
    <x v="186"/>
    <x v="0"/>
  </r>
  <r>
    <x v="0"/>
    <x v="2"/>
    <x v="102"/>
    <x v="0"/>
    <x v="83"/>
    <x v="0"/>
    <x v="88"/>
    <x v="1223"/>
    <x v="0"/>
    <x v="1707"/>
    <x v="1"/>
    <x v="366"/>
    <x v="5"/>
    <x v="8"/>
    <x v="3"/>
    <x v="108"/>
    <x v="1"/>
    <x v="316"/>
    <x v="1"/>
    <x v="112"/>
    <x v="0"/>
  </r>
  <r>
    <x v="0"/>
    <x v="2"/>
    <x v="102"/>
    <x v="0"/>
    <x v="83"/>
    <x v="0"/>
    <x v="88"/>
    <x v="1223"/>
    <x v="0"/>
    <x v="1707"/>
    <x v="1"/>
    <x v="366"/>
    <x v="5"/>
    <x v="46"/>
    <x v="3"/>
    <x v="552"/>
    <x v="1"/>
    <x v="1347"/>
    <x v="1"/>
    <x v="515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1"/>
    <x v="2"/>
    <x v="105"/>
    <x v="0"/>
    <x v="84"/>
    <x v="0"/>
    <x v="91"/>
    <x v="1114"/>
    <x v="0"/>
    <x v="1570"/>
    <x v="1"/>
    <x v="366"/>
    <x v="4"/>
    <x v="69"/>
    <x v="3"/>
    <x v="743"/>
    <x v="1"/>
    <x v="1398"/>
    <x v="1"/>
    <x v="598"/>
    <x v="0"/>
  </r>
  <r>
    <x v="1"/>
    <x v="2"/>
    <x v="105"/>
    <x v="0"/>
    <x v="84"/>
    <x v="0"/>
    <x v="91"/>
    <x v="1114"/>
    <x v="0"/>
    <x v="1570"/>
    <x v="1"/>
    <x v="366"/>
    <x v="4"/>
    <x v="81"/>
    <x v="3"/>
    <x v="829"/>
    <x v="1"/>
    <x v="1346"/>
    <x v="1"/>
    <x v="695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6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3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107"/>
    <x v="3"/>
    <x v="985"/>
    <x v="1"/>
    <x v="1914"/>
    <x v="1"/>
    <x v="975"/>
    <x v="0"/>
  </r>
  <r>
    <x v="1"/>
    <x v="2"/>
    <x v="105"/>
    <x v="0"/>
    <x v="84"/>
    <x v="0"/>
    <x v="91"/>
    <x v="1114"/>
    <x v="0"/>
    <x v="1570"/>
    <x v="1"/>
    <x v="366"/>
    <x v="4"/>
    <x v="117"/>
    <x v="3"/>
    <x v="1045"/>
    <x v="1"/>
    <x v="2030"/>
    <x v="1"/>
    <x v="1036"/>
    <x v="0"/>
  </r>
  <r>
    <x v="1"/>
    <x v="2"/>
    <x v="105"/>
    <x v="0"/>
    <x v="84"/>
    <x v="0"/>
    <x v="91"/>
    <x v="1114"/>
    <x v="0"/>
    <x v="1570"/>
    <x v="1"/>
    <x v="366"/>
    <x v="4"/>
    <x v="47"/>
    <x v="3"/>
    <x v="605"/>
    <x v="1"/>
    <x v="1222"/>
    <x v="1"/>
    <x v="473"/>
    <x v="0"/>
  </r>
  <r>
    <x v="1"/>
    <x v="2"/>
    <x v="105"/>
    <x v="0"/>
    <x v="84"/>
    <x v="0"/>
    <x v="91"/>
    <x v="1114"/>
    <x v="0"/>
    <x v="1570"/>
    <x v="1"/>
    <x v="366"/>
    <x v="4"/>
    <x v="42"/>
    <x v="3"/>
    <x v="557"/>
    <x v="1"/>
    <x v="1123"/>
    <x v="1"/>
    <x v="426"/>
    <x v="0"/>
  </r>
  <r>
    <x v="1"/>
    <x v="2"/>
    <x v="105"/>
    <x v="0"/>
    <x v="84"/>
    <x v="0"/>
    <x v="91"/>
    <x v="1114"/>
    <x v="0"/>
    <x v="1570"/>
    <x v="1"/>
    <x v="366"/>
    <x v="4"/>
    <x v="50"/>
    <x v="3"/>
    <x v="642"/>
    <x v="1"/>
    <x v="1280"/>
    <x v="1"/>
    <x v="499"/>
    <x v="0"/>
  </r>
  <r>
    <x v="1"/>
    <x v="2"/>
    <x v="105"/>
    <x v="0"/>
    <x v="84"/>
    <x v="0"/>
    <x v="91"/>
    <x v="1114"/>
    <x v="0"/>
    <x v="1570"/>
    <x v="1"/>
    <x v="366"/>
    <x v="4"/>
    <x v="55"/>
    <x v="3"/>
    <x v="691"/>
    <x v="1"/>
    <x v="1364"/>
    <x v="1"/>
    <x v="543"/>
    <x v="0"/>
  </r>
  <r>
    <x v="1"/>
    <x v="2"/>
    <x v="105"/>
    <x v="0"/>
    <x v="84"/>
    <x v="0"/>
    <x v="91"/>
    <x v="1114"/>
    <x v="0"/>
    <x v="1570"/>
    <x v="1"/>
    <x v="366"/>
    <x v="4"/>
    <x v="68"/>
    <x v="3"/>
    <x v="775"/>
    <x v="1"/>
    <x v="1501"/>
    <x v="1"/>
    <x v="657"/>
    <x v="0"/>
  </r>
  <r>
    <x v="1"/>
    <x v="2"/>
    <x v="105"/>
    <x v="0"/>
    <x v="84"/>
    <x v="0"/>
    <x v="91"/>
    <x v="1189"/>
    <x v="0"/>
    <x v="1598"/>
    <x v="1"/>
    <x v="366"/>
    <x v="4"/>
    <x v="107"/>
    <x v="3"/>
    <x v="985"/>
    <x v="1"/>
    <x v="1843"/>
    <x v="1"/>
    <x v="877"/>
    <x v="0"/>
  </r>
  <r>
    <x v="1"/>
    <x v="2"/>
    <x v="105"/>
    <x v="0"/>
    <x v="84"/>
    <x v="0"/>
    <x v="91"/>
    <x v="1189"/>
    <x v="0"/>
    <x v="1598"/>
    <x v="1"/>
    <x v="366"/>
    <x v="4"/>
    <x v="117"/>
    <x v="3"/>
    <x v="1045"/>
    <x v="1"/>
    <x v="1957"/>
    <x v="1"/>
    <x v="948"/>
    <x v="0"/>
  </r>
  <r>
    <x v="1"/>
    <x v="2"/>
    <x v="105"/>
    <x v="0"/>
    <x v="84"/>
    <x v="0"/>
    <x v="91"/>
    <x v="1189"/>
    <x v="0"/>
    <x v="1598"/>
    <x v="1"/>
    <x v="366"/>
    <x v="4"/>
    <x v="47"/>
    <x v="3"/>
    <x v="605"/>
    <x v="1"/>
    <x v="1165"/>
    <x v="1"/>
    <x v="448"/>
    <x v="0"/>
  </r>
  <r>
    <x v="1"/>
    <x v="2"/>
    <x v="105"/>
    <x v="0"/>
    <x v="84"/>
    <x v="0"/>
    <x v="91"/>
    <x v="1189"/>
    <x v="0"/>
    <x v="1598"/>
    <x v="1"/>
    <x v="366"/>
    <x v="4"/>
    <x v="42"/>
    <x v="3"/>
    <x v="557"/>
    <x v="1"/>
    <x v="1068"/>
    <x v="1"/>
    <x v="399"/>
    <x v="0"/>
  </r>
  <r>
    <x v="1"/>
    <x v="2"/>
    <x v="105"/>
    <x v="0"/>
    <x v="84"/>
    <x v="0"/>
    <x v="91"/>
    <x v="1189"/>
    <x v="0"/>
    <x v="1598"/>
    <x v="1"/>
    <x v="366"/>
    <x v="4"/>
    <x v="50"/>
    <x v="3"/>
    <x v="642"/>
    <x v="1"/>
    <x v="1221"/>
    <x v="1"/>
    <x v="473"/>
    <x v="0"/>
  </r>
  <r>
    <x v="1"/>
    <x v="2"/>
    <x v="105"/>
    <x v="0"/>
    <x v="84"/>
    <x v="0"/>
    <x v="91"/>
    <x v="1189"/>
    <x v="0"/>
    <x v="1598"/>
    <x v="1"/>
    <x v="366"/>
    <x v="4"/>
    <x v="41"/>
    <x v="3"/>
    <x v="517"/>
    <x v="1"/>
    <x v="1045"/>
    <x v="1"/>
    <x v="390"/>
    <x v="0"/>
  </r>
  <r>
    <x v="1"/>
    <x v="2"/>
    <x v="105"/>
    <x v="0"/>
    <x v="84"/>
    <x v="0"/>
    <x v="91"/>
    <x v="1189"/>
    <x v="0"/>
    <x v="1598"/>
    <x v="1"/>
    <x v="366"/>
    <x v="4"/>
    <x v="112"/>
    <x v="3"/>
    <x v="1022"/>
    <x v="1"/>
    <x v="1899"/>
    <x v="1"/>
    <x v="1007"/>
    <x v="0"/>
  </r>
  <r>
    <x v="1"/>
    <x v="2"/>
    <x v="105"/>
    <x v="0"/>
    <x v="84"/>
    <x v="0"/>
    <x v="91"/>
    <x v="1189"/>
    <x v="0"/>
    <x v="1598"/>
    <x v="1"/>
    <x v="366"/>
    <x v="4"/>
    <x v="121"/>
    <x v="3"/>
    <x v="1064"/>
    <x v="1"/>
    <x v="1992"/>
    <x v="1"/>
    <x v="1061"/>
    <x v="0"/>
  </r>
  <r>
    <x v="1"/>
    <x v="2"/>
    <x v="105"/>
    <x v="0"/>
    <x v="84"/>
    <x v="0"/>
    <x v="91"/>
    <x v="1189"/>
    <x v="0"/>
    <x v="1598"/>
    <x v="1"/>
    <x v="366"/>
    <x v="4"/>
    <x v="69"/>
    <x v="3"/>
    <x v="796"/>
    <x v="1"/>
    <x v="1512"/>
    <x v="1"/>
    <x v="669"/>
    <x v="0"/>
  </r>
  <r>
    <x v="1"/>
    <x v="2"/>
    <x v="105"/>
    <x v="0"/>
    <x v="84"/>
    <x v="0"/>
    <x v="91"/>
    <x v="1189"/>
    <x v="0"/>
    <x v="1598"/>
    <x v="1"/>
    <x v="366"/>
    <x v="4"/>
    <x v="70"/>
    <x v="3"/>
    <x v="805"/>
    <x v="1"/>
    <x v="1528"/>
    <x v="1"/>
    <x v="679"/>
    <x v="0"/>
  </r>
  <r>
    <x v="1"/>
    <x v="2"/>
    <x v="105"/>
    <x v="0"/>
    <x v="84"/>
    <x v="0"/>
    <x v="91"/>
    <x v="1189"/>
    <x v="0"/>
    <x v="1598"/>
    <x v="1"/>
    <x v="366"/>
    <x v="4"/>
    <x v="73"/>
    <x v="3"/>
    <x v="831"/>
    <x v="1"/>
    <x v="1565"/>
    <x v="1"/>
    <x v="707"/>
    <x v="0"/>
  </r>
  <r>
    <x v="4"/>
    <x v="2"/>
    <x v="102"/>
    <x v="1"/>
    <x v="84"/>
    <x v="0"/>
    <x v="92"/>
    <x v="1088"/>
    <x v="0"/>
    <x v="1688"/>
    <x v="1"/>
    <x v="366"/>
    <x v="4"/>
    <x v="133"/>
    <x v="3"/>
    <x v="1364"/>
    <x v="1"/>
    <x v="2495"/>
    <x v="1"/>
    <x v="1238"/>
    <x v="0"/>
  </r>
  <r>
    <x v="4"/>
    <x v="2"/>
    <x v="102"/>
    <x v="1"/>
    <x v="84"/>
    <x v="0"/>
    <x v="92"/>
    <x v="1088"/>
    <x v="0"/>
    <x v="1688"/>
    <x v="1"/>
    <x v="366"/>
    <x v="4"/>
    <x v="82"/>
    <x v="3"/>
    <x v="1121"/>
    <x v="1"/>
    <x v="2008"/>
    <x v="1"/>
    <x v="888"/>
    <x v="0"/>
  </r>
  <r>
    <x v="4"/>
    <x v="2"/>
    <x v="102"/>
    <x v="1"/>
    <x v="84"/>
    <x v="0"/>
    <x v="92"/>
    <x v="1088"/>
    <x v="0"/>
    <x v="1688"/>
    <x v="1"/>
    <x v="366"/>
    <x v="6"/>
    <x v="124"/>
    <x v="3"/>
    <x v="1448"/>
    <x v="1"/>
    <x v="2460"/>
    <x v="1"/>
    <x v="890"/>
    <x v="0"/>
  </r>
  <r>
    <x v="4"/>
    <x v="2"/>
    <x v="102"/>
    <x v="1"/>
    <x v="84"/>
    <x v="0"/>
    <x v="92"/>
    <x v="1088"/>
    <x v="0"/>
    <x v="1688"/>
    <x v="1"/>
    <x v="366"/>
    <x v="6"/>
    <x v="180"/>
    <x v="3"/>
    <x v="1546"/>
    <x v="1"/>
    <x v="2738"/>
    <x v="1"/>
    <x v="1173"/>
    <x v="0"/>
  </r>
  <r>
    <x v="4"/>
    <x v="2"/>
    <x v="102"/>
    <x v="1"/>
    <x v="84"/>
    <x v="0"/>
    <x v="92"/>
    <x v="1088"/>
    <x v="0"/>
    <x v="1688"/>
    <x v="1"/>
    <x v="366"/>
    <x v="9"/>
    <x v="187"/>
    <x v="3"/>
    <x v="1553"/>
    <x v="1"/>
    <x v="2770"/>
    <x v="1"/>
    <x v="1147"/>
    <x v="0"/>
  </r>
  <r>
    <x v="4"/>
    <x v="2"/>
    <x v="102"/>
    <x v="1"/>
    <x v="84"/>
    <x v="0"/>
    <x v="92"/>
    <x v="1088"/>
    <x v="0"/>
    <x v="1688"/>
    <x v="1"/>
    <x v="366"/>
    <x v="9"/>
    <x v="127"/>
    <x v="3"/>
    <x v="1444"/>
    <x v="1"/>
    <x v="2492"/>
    <x v="1"/>
    <x v="855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335"/>
    <x v="1"/>
    <x v="1492"/>
    <x v="1"/>
    <x v="1231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907"/>
    <x v="1"/>
    <x v="1968"/>
    <x v="1"/>
    <x v="1569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776"/>
    <x v="1"/>
    <x v="1707"/>
    <x v="1"/>
    <x v="1496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149"/>
    <x v="3"/>
    <x v="578"/>
    <x v="1"/>
    <x v="1430"/>
    <x v="1"/>
    <x v="1024"/>
    <x v="0"/>
  </r>
  <r>
    <x v="4"/>
    <x v="1"/>
    <x v="102"/>
    <x v="1"/>
    <x v="84"/>
    <x v="0"/>
    <x v="92"/>
    <x v="1097"/>
    <x v="0"/>
    <x v="1303"/>
    <x v="1"/>
    <x v="366"/>
    <x v="3"/>
    <x v="57"/>
    <x v="3"/>
    <x v="236"/>
    <x v="1"/>
    <x v="655"/>
    <x v="1"/>
    <x v="443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60"/>
    <x v="3"/>
    <x v="246"/>
    <x v="1"/>
    <x v="685"/>
    <x v="1"/>
    <x v="464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84"/>
    <x v="3"/>
    <x v="636"/>
    <x v="1"/>
    <x v="1342"/>
    <x v="1"/>
    <x v="882"/>
    <x v="0"/>
  </r>
  <r>
    <x v="4"/>
    <x v="0"/>
    <x v="102"/>
    <x v="1"/>
    <x v="84"/>
    <x v="0"/>
    <x v="92"/>
    <x v="864"/>
    <x v="0"/>
    <x v="1099"/>
    <x v="1"/>
    <x v="366"/>
    <x v="3"/>
    <x v="41"/>
    <x v="3"/>
    <x v="329"/>
    <x v="1"/>
    <x v="752"/>
    <x v="1"/>
    <x v="467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51"/>
    <x v="1"/>
    <x v="512"/>
    <x v="1"/>
    <x v="321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259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43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194"/>
    <x v="3"/>
    <x v="703"/>
    <x v="1"/>
    <x v="2471"/>
    <x v="1"/>
    <x v="1367"/>
    <x v="0"/>
  </r>
  <r>
    <x v="4"/>
    <x v="2"/>
    <x v="102"/>
    <x v="1"/>
    <x v="84"/>
    <x v="0"/>
    <x v="92"/>
    <x v="1073"/>
    <x v="0"/>
    <x v="1504"/>
    <x v="1"/>
    <x v="366"/>
    <x v="3"/>
    <x v="78"/>
    <x v="3"/>
    <x v="311"/>
    <x v="1"/>
    <x v="1498"/>
    <x v="1"/>
    <x v="736"/>
    <x v="0"/>
  </r>
  <r>
    <x v="4"/>
    <x v="1"/>
    <x v="102"/>
    <x v="1"/>
    <x v="84"/>
    <x v="0"/>
    <x v="92"/>
    <x v="1012"/>
    <x v="0"/>
    <x v="1489"/>
    <x v="1"/>
    <x v="366"/>
    <x v="3"/>
    <x v="37"/>
    <x v="3"/>
    <x v="212"/>
    <x v="1"/>
    <x v="978"/>
    <x v="1"/>
    <x v="698"/>
    <x v="0"/>
  </r>
  <r>
    <x v="4"/>
    <x v="1"/>
    <x v="102"/>
    <x v="1"/>
    <x v="84"/>
    <x v="0"/>
    <x v="92"/>
    <x v="1012"/>
    <x v="0"/>
    <x v="1489"/>
    <x v="1"/>
    <x v="366"/>
    <x v="9"/>
    <x v="32"/>
    <x v="3"/>
    <x v="402"/>
    <x v="1"/>
    <x v="793"/>
    <x v="1"/>
    <x v="286"/>
    <x v="0"/>
  </r>
  <r>
    <x v="4"/>
    <x v="1"/>
    <x v="102"/>
    <x v="1"/>
    <x v="84"/>
    <x v="0"/>
    <x v="92"/>
    <x v="1012"/>
    <x v="0"/>
    <x v="1489"/>
    <x v="1"/>
    <x v="366"/>
    <x v="9"/>
    <x v="6"/>
    <x v="3"/>
    <x v="95"/>
    <x v="1"/>
    <x v="203"/>
    <x v="1"/>
    <x v="74"/>
    <x v="0"/>
  </r>
  <r>
    <x v="4"/>
    <x v="1"/>
    <x v="102"/>
    <x v="1"/>
    <x v="84"/>
    <x v="0"/>
    <x v="92"/>
    <x v="1012"/>
    <x v="0"/>
    <x v="1489"/>
    <x v="1"/>
    <x v="366"/>
    <x v="9"/>
    <x v="29"/>
    <x v="3"/>
    <x v="407"/>
    <x v="1"/>
    <x v="729"/>
    <x v="1"/>
    <x v="283"/>
    <x v="0"/>
  </r>
  <r>
    <x v="4"/>
    <x v="1"/>
    <x v="102"/>
    <x v="1"/>
    <x v="84"/>
    <x v="0"/>
    <x v="92"/>
    <x v="1012"/>
    <x v="0"/>
    <x v="1489"/>
    <x v="1"/>
    <x v="366"/>
    <x v="9"/>
    <x v="10"/>
    <x v="3"/>
    <x v="158"/>
    <x v="1"/>
    <x v="292"/>
    <x v="1"/>
    <x v="117"/>
    <x v="0"/>
  </r>
  <r>
    <x v="4"/>
    <x v="1"/>
    <x v="102"/>
    <x v="1"/>
    <x v="84"/>
    <x v="0"/>
    <x v="92"/>
    <x v="1012"/>
    <x v="0"/>
    <x v="1489"/>
    <x v="1"/>
    <x v="366"/>
    <x v="9"/>
    <x v="136"/>
    <x v="3"/>
    <x v="1130"/>
    <x v="1"/>
    <x v="2186"/>
    <x v="1"/>
    <x v="1048"/>
    <x v="0"/>
  </r>
  <r>
    <x v="4"/>
    <x v="1"/>
    <x v="102"/>
    <x v="1"/>
    <x v="84"/>
    <x v="0"/>
    <x v="92"/>
    <x v="1012"/>
    <x v="0"/>
    <x v="1489"/>
    <x v="1"/>
    <x v="366"/>
    <x v="9"/>
    <x v="115"/>
    <x v="3"/>
    <x v="1036"/>
    <x v="1"/>
    <x v="1988"/>
    <x v="1"/>
    <x v="914"/>
    <x v="0"/>
  </r>
  <r>
    <x v="4"/>
    <x v="1"/>
    <x v="102"/>
    <x v="1"/>
    <x v="84"/>
    <x v="0"/>
    <x v="92"/>
    <x v="1012"/>
    <x v="0"/>
    <x v="1489"/>
    <x v="1"/>
    <x v="366"/>
    <x v="9"/>
    <x v="144"/>
    <x v="3"/>
    <x v="1196"/>
    <x v="1"/>
    <x v="2247"/>
    <x v="1"/>
    <x v="1148"/>
    <x v="0"/>
  </r>
  <r>
    <x v="4"/>
    <x v="1"/>
    <x v="102"/>
    <x v="1"/>
    <x v="84"/>
    <x v="0"/>
    <x v="92"/>
    <x v="1012"/>
    <x v="0"/>
    <x v="1489"/>
    <x v="1"/>
    <x v="366"/>
    <x v="9"/>
    <x v="127"/>
    <x v="3"/>
    <x v="1149"/>
    <x v="1"/>
    <x v="2105"/>
    <x v="1"/>
    <x v="1054"/>
    <x v="0"/>
  </r>
  <r>
    <x v="4"/>
    <x v="1"/>
    <x v="102"/>
    <x v="1"/>
    <x v="84"/>
    <x v="0"/>
    <x v="92"/>
    <x v="1006"/>
    <x v="0"/>
    <x v="1451"/>
    <x v="1"/>
    <x v="366"/>
    <x v="4"/>
    <x v="153"/>
    <x v="3"/>
    <x v="1175"/>
    <x v="1"/>
    <x v="2235"/>
    <x v="1"/>
    <x v="1285"/>
    <x v="0"/>
  </r>
  <r>
    <x v="4"/>
    <x v="1"/>
    <x v="102"/>
    <x v="1"/>
    <x v="84"/>
    <x v="0"/>
    <x v="92"/>
    <x v="1006"/>
    <x v="0"/>
    <x v="1451"/>
    <x v="1"/>
    <x v="366"/>
    <x v="4"/>
    <x v="175"/>
    <x v="3"/>
    <x v="1252"/>
    <x v="1"/>
    <x v="2366"/>
    <x v="1"/>
    <x v="1371"/>
    <x v="0"/>
  </r>
  <r>
    <x v="4"/>
    <x v="1"/>
    <x v="102"/>
    <x v="1"/>
    <x v="84"/>
    <x v="0"/>
    <x v="92"/>
    <x v="1006"/>
    <x v="0"/>
    <x v="1451"/>
    <x v="1"/>
    <x v="366"/>
    <x v="4"/>
    <x v="125"/>
    <x v="3"/>
    <x v="1141"/>
    <x v="1"/>
    <x v="2153"/>
    <x v="1"/>
    <x v="1083"/>
    <x v="0"/>
  </r>
  <r>
    <x v="4"/>
    <x v="1"/>
    <x v="102"/>
    <x v="1"/>
    <x v="84"/>
    <x v="0"/>
    <x v="92"/>
    <x v="1006"/>
    <x v="0"/>
    <x v="1451"/>
    <x v="1"/>
    <x v="366"/>
    <x v="4"/>
    <x v="116"/>
    <x v="3"/>
    <x v="1102"/>
    <x v="1"/>
    <x v="2073"/>
    <x v="1"/>
    <x v="1030"/>
    <x v="0"/>
  </r>
  <r>
    <x v="4"/>
    <x v="1"/>
    <x v="102"/>
    <x v="1"/>
    <x v="84"/>
    <x v="0"/>
    <x v="92"/>
    <x v="1098"/>
    <x v="0"/>
    <x v="1583"/>
    <x v="1"/>
    <x v="366"/>
    <x v="2"/>
    <x v="147"/>
    <x v="3"/>
    <x v="1075"/>
    <x v="1"/>
    <x v="2068"/>
    <x v="1"/>
    <x v="982"/>
    <x v="0"/>
  </r>
  <r>
    <x v="4"/>
    <x v="1"/>
    <x v="102"/>
    <x v="1"/>
    <x v="84"/>
    <x v="0"/>
    <x v="92"/>
    <x v="1098"/>
    <x v="0"/>
    <x v="1583"/>
    <x v="1"/>
    <x v="366"/>
    <x v="2"/>
    <x v="71"/>
    <x v="3"/>
    <x v="700"/>
    <x v="1"/>
    <x v="1344"/>
    <x v="1"/>
    <x v="531"/>
    <x v="0"/>
  </r>
  <r>
    <x v="4"/>
    <x v="1"/>
    <x v="102"/>
    <x v="1"/>
    <x v="84"/>
    <x v="0"/>
    <x v="92"/>
    <x v="1098"/>
    <x v="0"/>
    <x v="1583"/>
    <x v="1"/>
    <x v="366"/>
    <x v="2"/>
    <x v="130"/>
    <x v="3"/>
    <x v="992"/>
    <x v="1"/>
    <x v="1920"/>
    <x v="1"/>
    <x v="883"/>
    <x v="0"/>
  </r>
  <r>
    <x v="4"/>
    <x v="1"/>
    <x v="102"/>
    <x v="1"/>
    <x v="84"/>
    <x v="0"/>
    <x v="92"/>
    <x v="1098"/>
    <x v="0"/>
    <x v="1583"/>
    <x v="1"/>
    <x v="366"/>
    <x v="2"/>
    <x v="45"/>
    <x v="3"/>
    <x v="485"/>
    <x v="1"/>
    <x v="945"/>
    <x v="1"/>
    <x v="337"/>
    <x v="0"/>
  </r>
  <r>
    <x v="4"/>
    <x v="1"/>
    <x v="102"/>
    <x v="1"/>
    <x v="84"/>
    <x v="0"/>
    <x v="92"/>
    <x v="1098"/>
    <x v="0"/>
    <x v="1583"/>
    <x v="1"/>
    <x v="366"/>
    <x v="2"/>
    <x v="55"/>
    <x v="3"/>
    <x v="576"/>
    <x v="1"/>
    <x v="1122"/>
    <x v="1"/>
    <x v="417"/>
    <x v="0"/>
  </r>
  <r>
    <x v="4"/>
    <x v="1"/>
    <x v="102"/>
    <x v="1"/>
    <x v="84"/>
    <x v="0"/>
    <x v="92"/>
    <x v="1098"/>
    <x v="0"/>
    <x v="1583"/>
    <x v="1"/>
    <x v="366"/>
    <x v="2"/>
    <x v="64"/>
    <x v="3"/>
    <x v="649"/>
    <x v="1"/>
    <x v="1259"/>
    <x v="1"/>
    <x v="482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11"/>
    <x v="1"/>
    <x v="30"/>
    <x v="0"/>
  </r>
  <r>
    <x v="4"/>
    <x v="1"/>
    <x v="102"/>
    <x v="1"/>
    <x v="84"/>
    <x v="0"/>
    <x v="92"/>
    <x v="1098"/>
    <x v="0"/>
    <x v="1583"/>
    <x v="1"/>
    <x v="366"/>
    <x v="3"/>
    <x v="36"/>
    <x v="3"/>
    <x v="248"/>
    <x v="1"/>
    <x v="1067"/>
    <x v="1"/>
    <x v="3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0"/>
    <x v="1"/>
    <x v="48"/>
    <x v="0"/>
  </r>
  <r>
    <x v="4"/>
    <x v="1"/>
    <x v="102"/>
    <x v="1"/>
    <x v="84"/>
    <x v="0"/>
    <x v="92"/>
    <x v="1098"/>
    <x v="0"/>
    <x v="1583"/>
    <x v="1"/>
    <x v="366"/>
    <x v="3"/>
    <x v="111"/>
    <x v="3"/>
    <x v="447"/>
    <x v="1"/>
    <x v="2019"/>
    <x v="1"/>
    <x v="982"/>
    <x v="0"/>
  </r>
  <r>
    <x v="4"/>
    <x v="1"/>
    <x v="102"/>
    <x v="1"/>
    <x v="84"/>
    <x v="0"/>
    <x v="92"/>
    <x v="1098"/>
    <x v="0"/>
    <x v="1583"/>
    <x v="1"/>
    <x v="366"/>
    <x v="3"/>
    <x v="24"/>
    <x v="3"/>
    <x v="174"/>
    <x v="1"/>
    <x v="940"/>
    <x v="1"/>
    <x v="5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4"/>
    <x v="1"/>
    <x v="61"/>
    <x v="0"/>
  </r>
  <r>
    <x v="4"/>
    <x v="1"/>
    <x v="102"/>
    <x v="1"/>
    <x v="84"/>
    <x v="0"/>
    <x v="92"/>
    <x v="1098"/>
    <x v="0"/>
    <x v="1583"/>
    <x v="1"/>
    <x v="366"/>
    <x v="9"/>
    <x v="10"/>
    <x v="3"/>
    <x v="219"/>
    <x v="1"/>
    <x v="242"/>
    <x v="1"/>
    <x v="82"/>
    <x v="0"/>
  </r>
  <r>
    <x v="4"/>
    <x v="1"/>
    <x v="102"/>
    <x v="1"/>
    <x v="84"/>
    <x v="0"/>
    <x v="92"/>
    <x v="1098"/>
    <x v="0"/>
    <x v="1583"/>
    <x v="1"/>
    <x v="366"/>
    <x v="3"/>
    <x v="105"/>
    <x v="3"/>
    <x v="1000"/>
    <x v="1"/>
    <x v="2293"/>
    <x v="1"/>
    <x v="1118"/>
    <x v="0"/>
  </r>
  <r>
    <x v="4"/>
    <x v="1"/>
    <x v="102"/>
    <x v="1"/>
    <x v="84"/>
    <x v="0"/>
    <x v="92"/>
    <x v="1098"/>
    <x v="0"/>
    <x v="1583"/>
    <x v="1"/>
    <x v="366"/>
    <x v="3"/>
    <x v="1"/>
    <x v="3"/>
    <x v="23"/>
    <x v="1"/>
    <x v="81"/>
    <x v="1"/>
    <x v="33"/>
    <x v="0"/>
  </r>
  <r>
    <x v="2"/>
    <x v="2"/>
    <x v="103"/>
    <x v="0"/>
    <x v="84"/>
    <x v="0"/>
    <x v="92"/>
    <x v="1200"/>
    <x v="0"/>
    <x v="1564"/>
    <x v="1"/>
    <x v="366"/>
    <x v="7"/>
    <x v="297"/>
    <x v="3"/>
    <x v="1546"/>
    <x v="1"/>
    <x v="2926"/>
    <x v="1"/>
    <x v="1665"/>
    <x v="0"/>
  </r>
  <r>
    <x v="2"/>
    <x v="2"/>
    <x v="103"/>
    <x v="0"/>
    <x v="84"/>
    <x v="0"/>
    <x v="92"/>
    <x v="1200"/>
    <x v="0"/>
    <x v="1564"/>
    <x v="1"/>
    <x v="366"/>
    <x v="7"/>
    <x v="274"/>
    <x v="3"/>
    <x v="1502"/>
    <x v="1"/>
    <x v="2901"/>
    <x v="1"/>
    <x v="1604"/>
    <x v="0"/>
  </r>
  <r>
    <x v="2"/>
    <x v="2"/>
    <x v="103"/>
    <x v="0"/>
    <x v="84"/>
    <x v="0"/>
    <x v="92"/>
    <x v="1171"/>
    <x v="0"/>
    <x v="1680"/>
    <x v="1"/>
    <x v="366"/>
    <x v="7"/>
    <x v="83"/>
    <x v="3"/>
    <x v="1504"/>
    <x v="1"/>
    <x v="2149"/>
    <x v="1"/>
    <x v="773"/>
    <x v="0"/>
  </r>
  <r>
    <x v="2"/>
    <x v="2"/>
    <x v="103"/>
    <x v="0"/>
    <x v="84"/>
    <x v="0"/>
    <x v="92"/>
    <x v="1171"/>
    <x v="0"/>
    <x v="1680"/>
    <x v="1"/>
    <x v="366"/>
    <x v="7"/>
    <x v="99"/>
    <x v="3"/>
    <x v="1544"/>
    <x v="1"/>
    <x v="2405"/>
    <x v="1"/>
    <x v="866"/>
    <x v="0"/>
  </r>
  <r>
    <x v="2"/>
    <x v="2"/>
    <x v="103"/>
    <x v="0"/>
    <x v="84"/>
    <x v="0"/>
    <x v="92"/>
    <x v="1171"/>
    <x v="0"/>
    <x v="1680"/>
    <x v="1"/>
    <x v="366"/>
    <x v="7"/>
    <x v="124"/>
    <x v="3"/>
    <x v="1579"/>
    <x v="1"/>
    <x v="2348"/>
    <x v="1"/>
    <x v="903"/>
    <x v="0"/>
  </r>
  <r>
    <x v="2"/>
    <x v="2"/>
    <x v="103"/>
    <x v="0"/>
    <x v="84"/>
    <x v="0"/>
    <x v="92"/>
    <x v="1171"/>
    <x v="0"/>
    <x v="1680"/>
    <x v="1"/>
    <x v="366"/>
    <x v="7"/>
    <x v="142"/>
    <x v="3"/>
    <x v="1591"/>
    <x v="1"/>
    <x v="2533"/>
    <x v="1"/>
    <x v="1015"/>
    <x v="0"/>
  </r>
  <r>
    <x v="2"/>
    <x v="2"/>
    <x v="103"/>
    <x v="0"/>
    <x v="84"/>
    <x v="0"/>
    <x v="92"/>
    <x v="1171"/>
    <x v="0"/>
    <x v="1680"/>
    <x v="1"/>
    <x v="366"/>
    <x v="4"/>
    <x v="184"/>
    <x v="3"/>
    <x v="1468"/>
    <x v="1"/>
    <x v="2818"/>
    <x v="1"/>
    <x v="1454"/>
    <x v="0"/>
  </r>
  <r>
    <x v="2"/>
    <x v="2"/>
    <x v="103"/>
    <x v="0"/>
    <x v="84"/>
    <x v="0"/>
    <x v="92"/>
    <x v="1171"/>
    <x v="0"/>
    <x v="1680"/>
    <x v="1"/>
    <x v="366"/>
    <x v="4"/>
    <x v="159"/>
    <x v="3"/>
    <x v="1423"/>
    <x v="1"/>
    <x v="2517"/>
    <x v="1"/>
    <x v="135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479"/>
    <x v="1"/>
    <x v="122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576"/>
    <x v="1"/>
    <x v="1369"/>
    <x v="0"/>
  </r>
  <r>
    <x v="6"/>
    <x v="0"/>
    <x v="108"/>
    <x v="0"/>
    <x v="84"/>
    <x v="0"/>
    <x v="89"/>
    <x v="562"/>
    <x v="0"/>
    <x v="675"/>
    <x v="1"/>
    <x v="366"/>
    <x v="5"/>
    <x v="90"/>
    <x v="3"/>
    <x v="718"/>
    <x v="1"/>
    <x v="1491"/>
    <x v="1"/>
    <x v="825"/>
    <x v="0"/>
  </r>
  <r>
    <x v="6"/>
    <x v="0"/>
    <x v="108"/>
    <x v="0"/>
    <x v="84"/>
    <x v="0"/>
    <x v="89"/>
    <x v="427"/>
    <x v="0"/>
    <x v="502"/>
    <x v="1"/>
    <x v="366"/>
    <x v="5"/>
    <x v="60"/>
    <x v="3"/>
    <x v="525"/>
    <x v="1"/>
    <x v="1114"/>
    <x v="1"/>
    <x v="571"/>
    <x v="0"/>
  </r>
  <r>
    <x v="6"/>
    <x v="0"/>
    <x v="108"/>
    <x v="0"/>
    <x v="84"/>
    <x v="0"/>
    <x v="89"/>
    <x v="125"/>
    <x v="0"/>
    <x v="212"/>
    <x v="1"/>
    <x v="366"/>
    <x v="5"/>
    <x v="11"/>
    <x v="3"/>
    <x v="336"/>
    <x v="1"/>
    <x v="377"/>
    <x v="1"/>
    <x v="157"/>
    <x v="0"/>
  </r>
  <r>
    <x v="6"/>
    <x v="0"/>
    <x v="108"/>
    <x v="0"/>
    <x v="84"/>
    <x v="0"/>
    <x v="89"/>
    <x v="207"/>
    <x v="0"/>
    <x v="283"/>
    <x v="1"/>
    <x v="366"/>
    <x v="5"/>
    <x v="21"/>
    <x v="3"/>
    <x v="628"/>
    <x v="1"/>
    <x v="543"/>
    <x v="1"/>
    <x v="260"/>
    <x v="0"/>
  </r>
  <r>
    <x v="6"/>
    <x v="0"/>
    <x v="108"/>
    <x v="0"/>
    <x v="84"/>
    <x v="0"/>
    <x v="89"/>
    <x v="157"/>
    <x v="0"/>
    <x v="311"/>
    <x v="1"/>
    <x v="366"/>
    <x v="5"/>
    <x v="23"/>
    <x v="3"/>
    <x v="624"/>
    <x v="1"/>
    <x v="629"/>
    <x v="1"/>
    <x v="194"/>
    <x v="0"/>
  </r>
  <r>
    <x v="6"/>
    <x v="0"/>
    <x v="108"/>
    <x v="0"/>
    <x v="84"/>
    <x v="0"/>
    <x v="89"/>
    <x v="205"/>
    <x v="0"/>
    <x v="374"/>
    <x v="1"/>
    <x v="366"/>
    <x v="5"/>
    <x v="63"/>
    <x v="3"/>
    <x v="971"/>
    <x v="1"/>
    <x v="780"/>
    <x v="1"/>
    <x v="258"/>
    <x v="0"/>
  </r>
  <r>
    <x v="6"/>
    <x v="0"/>
    <x v="108"/>
    <x v="0"/>
    <x v="84"/>
    <x v="0"/>
    <x v="89"/>
    <x v="4"/>
    <x v="0"/>
    <x v="23"/>
    <x v="1"/>
    <x v="366"/>
    <x v="5"/>
    <x v="1"/>
    <x v="3"/>
    <x v="30"/>
    <x v="1"/>
    <x v="48"/>
    <x v="1"/>
    <x v="9"/>
    <x v="0"/>
  </r>
  <r>
    <x v="6"/>
    <x v="0"/>
    <x v="108"/>
    <x v="0"/>
    <x v="84"/>
    <x v="0"/>
    <x v="89"/>
    <x v="10"/>
    <x v="0"/>
    <x v="39"/>
    <x v="1"/>
    <x v="366"/>
    <x v="5"/>
    <x v="2"/>
    <x v="3"/>
    <x v="41"/>
    <x v="1"/>
    <x v="75"/>
    <x v="1"/>
    <x v="17"/>
    <x v="0"/>
  </r>
  <r>
    <x v="6"/>
    <x v="0"/>
    <x v="108"/>
    <x v="0"/>
    <x v="84"/>
    <x v="0"/>
    <x v="89"/>
    <x v="53"/>
    <x v="0"/>
    <x v="117"/>
    <x v="1"/>
    <x v="366"/>
    <x v="9"/>
    <x v="7"/>
    <x v="3"/>
    <x v="145"/>
    <x v="1"/>
    <x v="210"/>
    <x v="1"/>
    <x v="76"/>
    <x v="0"/>
  </r>
  <r>
    <x v="6"/>
    <x v="0"/>
    <x v="108"/>
    <x v="0"/>
    <x v="84"/>
    <x v="0"/>
    <x v="89"/>
    <x v="163"/>
    <x v="0"/>
    <x v="281"/>
    <x v="1"/>
    <x v="366"/>
    <x v="9"/>
    <x v="23"/>
    <x v="3"/>
    <x v="525"/>
    <x v="1"/>
    <x v="536"/>
    <x v="1"/>
    <x v="201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53"/>
    <x v="0"/>
    <x v="117"/>
    <x v="1"/>
    <x v="366"/>
    <x v="7"/>
    <x v="7"/>
    <x v="3"/>
    <x v="188"/>
    <x v="1"/>
    <x v="210"/>
    <x v="1"/>
    <x v="76"/>
    <x v="0"/>
  </r>
  <r>
    <x v="6"/>
    <x v="0"/>
    <x v="108"/>
    <x v="0"/>
    <x v="84"/>
    <x v="0"/>
    <x v="89"/>
    <x v="34"/>
    <x v="0"/>
    <x v="81"/>
    <x v="1"/>
    <x v="366"/>
    <x v="7"/>
    <x v="4"/>
    <x v="3"/>
    <x v="160"/>
    <x v="1"/>
    <x v="142"/>
    <x v="1"/>
    <x v="51"/>
    <x v="0"/>
  </r>
  <r>
    <x v="6"/>
    <x v="0"/>
    <x v="108"/>
    <x v="0"/>
    <x v="84"/>
    <x v="0"/>
    <x v="89"/>
    <x v="89"/>
    <x v="0"/>
    <x v="178"/>
    <x v="1"/>
    <x v="366"/>
    <x v="7"/>
    <x v="12"/>
    <x v="3"/>
    <x v="339"/>
    <x v="1"/>
    <x v="317"/>
    <x v="1"/>
    <x v="116"/>
    <x v="0"/>
  </r>
  <r>
    <x v="6"/>
    <x v="2"/>
    <x v="108"/>
    <x v="0"/>
    <x v="84"/>
    <x v="0"/>
    <x v="89"/>
    <x v="490"/>
    <x v="0"/>
    <x v="665"/>
    <x v="1"/>
    <x v="366"/>
    <x v="5"/>
    <x v="48"/>
    <x v="3"/>
    <x v="702"/>
    <x v="1"/>
    <x v="1468"/>
    <x v="1"/>
    <x v="674"/>
    <x v="0"/>
  </r>
  <r>
    <x v="6"/>
    <x v="2"/>
    <x v="108"/>
    <x v="0"/>
    <x v="84"/>
    <x v="0"/>
    <x v="89"/>
    <x v="833"/>
    <x v="0"/>
    <x v="1201"/>
    <x v="1"/>
    <x v="366"/>
    <x v="5"/>
    <x v="155"/>
    <x v="3"/>
    <x v="1320"/>
    <x v="1"/>
    <x v="2662"/>
    <x v="1"/>
    <x v="1447"/>
    <x v="0"/>
  </r>
  <r>
    <x v="6"/>
    <x v="2"/>
    <x v="108"/>
    <x v="0"/>
    <x v="84"/>
    <x v="0"/>
    <x v="89"/>
    <x v="496"/>
    <x v="0"/>
    <x v="743"/>
    <x v="1"/>
    <x v="366"/>
    <x v="5"/>
    <x v="67"/>
    <x v="3"/>
    <x v="702"/>
    <x v="1"/>
    <x v="1634"/>
    <x v="1"/>
    <x v="684"/>
    <x v="0"/>
  </r>
  <r>
    <x v="6"/>
    <x v="2"/>
    <x v="108"/>
    <x v="0"/>
    <x v="84"/>
    <x v="0"/>
    <x v="89"/>
    <x v="790"/>
    <x v="0"/>
    <x v="1167"/>
    <x v="1"/>
    <x v="366"/>
    <x v="5"/>
    <x v="168"/>
    <x v="3"/>
    <x v="1320"/>
    <x v="1"/>
    <x v="2589"/>
    <x v="1"/>
    <x v="1316"/>
    <x v="0"/>
  </r>
  <r>
    <x v="6"/>
    <x v="2"/>
    <x v="108"/>
    <x v="0"/>
    <x v="84"/>
    <x v="0"/>
    <x v="89"/>
    <x v="914"/>
    <x v="0"/>
    <x v="1273"/>
    <x v="1"/>
    <x v="366"/>
    <x v="5"/>
    <x v="244"/>
    <x v="3"/>
    <x v="1506"/>
    <x v="1"/>
    <x v="2792"/>
    <x v="1"/>
    <x v="1572"/>
    <x v="0"/>
  </r>
  <r>
    <x v="3"/>
    <x v="1"/>
    <x v="101"/>
    <x v="1"/>
    <x v="85"/>
    <x v="0"/>
    <x v="94"/>
    <x v="984"/>
    <x v="0"/>
    <x v="1355"/>
    <x v="1"/>
    <x v="366"/>
    <x v="3"/>
    <x v="69"/>
    <x v="3"/>
    <x v="466"/>
    <x v="1"/>
    <x v="1986"/>
    <x v="1"/>
    <x v="1086"/>
    <x v="0"/>
  </r>
  <r>
    <x v="3"/>
    <x v="1"/>
    <x v="101"/>
    <x v="1"/>
    <x v="85"/>
    <x v="0"/>
    <x v="94"/>
    <x v="984"/>
    <x v="0"/>
    <x v="1355"/>
    <x v="1"/>
    <x v="366"/>
    <x v="3"/>
    <x v="2"/>
    <x v="3"/>
    <x v="50"/>
    <x v="1"/>
    <x v="147"/>
    <x v="1"/>
    <x v="68"/>
    <x v="0"/>
  </r>
  <r>
    <x v="3"/>
    <x v="1"/>
    <x v="101"/>
    <x v="1"/>
    <x v="85"/>
    <x v="0"/>
    <x v="94"/>
    <x v="984"/>
    <x v="0"/>
    <x v="1355"/>
    <x v="1"/>
    <x v="366"/>
    <x v="5"/>
    <x v="124"/>
    <x v="3"/>
    <x v="1009"/>
    <x v="1"/>
    <x v="2143"/>
    <x v="1"/>
    <x v="1405"/>
    <x v="0"/>
  </r>
  <r>
    <x v="3"/>
    <x v="1"/>
    <x v="101"/>
    <x v="1"/>
    <x v="85"/>
    <x v="0"/>
    <x v="94"/>
    <x v="984"/>
    <x v="0"/>
    <x v="1355"/>
    <x v="1"/>
    <x v="366"/>
    <x v="5"/>
    <x v="49"/>
    <x v="3"/>
    <x v="718"/>
    <x v="1"/>
    <x v="1487"/>
    <x v="1"/>
    <x v="568"/>
    <x v="0"/>
  </r>
  <r>
    <x v="3"/>
    <x v="1"/>
    <x v="101"/>
    <x v="1"/>
    <x v="85"/>
    <x v="0"/>
    <x v="94"/>
    <x v="984"/>
    <x v="0"/>
    <x v="1355"/>
    <x v="1"/>
    <x v="366"/>
    <x v="5"/>
    <x v="21"/>
    <x v="3"/>
    <x v="419"/>
    <x v="1"/>
    <x v="579"/>
    <x v="1"/>
    <x v="222"/>
    <x v="0"/>
  </r>
  <r>
    <x v="3"/>
    <x v="1"/>
    <x v="101"/>
    <x v="1"/>
    <x v="85"/>
    <x v="0"/>
    <x v="94"/>
    <x v="984"/>
    <x v="0"/>
    <x v="1355"/>
    <x v="1"/>
    <x v="366"/>
    <x v="5"/>
    <x v="4"/>
    <x v="3"/>
    <x v="95"/>
    <x v="1"/>
    <x v="38"/>
    <x v="1"/>
    <x v="6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4"/>
    <x v="1"/>
    <x v="2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6"/>
    <x v="1"/>
    <x v="25"/>
    <x v="1"/>
    <x v="11"/>
    <x v="0"/>
  </r>
  <r>
    <x v="3"/>
    <x v="1"/>
    <x v="101"/>
    <x v="1"/>
    <x v="85"/>
    <x v="0"/>
    <x v="94"/>
    <x v="984"/>
    <x v="0"/>
    <x v="1355"/>
    <x v="1"/>
    <x v="366"/>
    <x v="5"/>
    <x v="1"/>
    <x v="3"/>
    <x v="38"/>
    <x v="1"/>
    <x v="47"/>
    <x v="1"/>
    <x v="23"/>
    <x v="0"/>
  </r>
  <r>
    <x v="3"/>
    <x v="1"/>
    <x v="101"/>
    <x v="1"/>
    <x v="85"/>
    <x v="0"/>
    <x v="94"/>
    <x v="984"/>
    <x v="0"/>
    <x v="1355"/>
    <x v="1"/>
    <x v="366"/>
    <x v="5"/>
    <x v="0"/>
    <x v="3"/>
    <x v="20"/>
    <x v="1"/>
    <x v="3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2"/>
    <x v="1"/>
    <x v="19"/>
    <x v="1"/>
    <x v="11"/>
    <x v="0"/>
  </r>
  <r>
    <x v="3"/>
    <x v="1"/>
    <x v="101"/>
    <x v="1"/>
    <x v="85"/>
    <x v="0"/>
    <x v="94"/>
    <x v="984"/>
    <x v="0"/>
    <x v="1355"/>
    <x v="1"/>
    <x v="366"/>
    <x v="5"/>
    <x v="5"/>
    <x v="3"/>
    <x v="69"/>
    <x v="1"/>
    <x v="195"/>
    <x v="1"/>
    <x v="110"/>
    <x v="0"/>
  </r>
  <r>
    <x v="3"/>
    <x v="1"/>
    <x v="101"/>
    <x v="1"/>
    <x v="85"/>
    <x v="0"/>
    <x v="94"/>
    <x v="984"/>
    <x v="0"/>
    <x v="1355"/>
    <x v="1"/>
    <x v="366"/>
    <x v="5"/>
    <x v="27"/>
    <x v="3"/>
    <x v="219"/>
    <x v="1"/>
    <x v="609"/>
    <x v="1"/>
    <x v="272"/>
    <x v="0"/>
  </r>
  <r>
    <x v="3"/>
    <x v="2"/>
    <x v="102"/>
    <x v="1"/>
    <x v="86"/>
    <x v="0"/>
    <x v="94"/>
    <x v="1152"/>
    <x v="0"/>
    <x v="1476"/>
    <x v="1"/>
    <x v="366"/>
    <x v="5"/>
    <x v="318"/>
    <x v="3"/>
    <x v="1524"/>
    <x v="1"/>
    <x v="2948"/>
    <x v="1"/>
    <x v="1653"/>
    <x v="0"/>
  </r>
  <r>
    <x v="3"/>
    <x v="2"/>
    <x v="102"/>
    <x v="1"/>
    <x v="86"/>
    <x v="0"/>
    <x v="94"/>
    <x v="1152"/>
    <x v="0"/>
    <x v="1476"/>
    <x v="1"/>
    <x v="366"/>
    <x v="5"/>
    <x v="192"/>
    <x v="3"/>
    <x v="1230"/>
    <x v="1"/>
    <x v="2298"/>
    <x v="1"/>
    <x v="1588"/>
    <x v="0"/>
  </r>
  <r>
    <x v="3"/>
    <x v="2"/>
    <x v="102"/>
    <x v="1"/>
    <x v="86"/>
    <x v="0"/>
    <x v="94"/>
    <x v="1176"/>
    <x v="0"/>
    <x v="1415"/>
    <x v="1"/>
    <x v="366"/>
    <x v="5"/>
    <x v="149"/>
    <x v="3"/>
    <x v="1305"/>
    <x v="1"/>
    <x v="2708"/>
    <x v="1"/>
    <x v="1497"/>
    <x v="0"/>
  </r>
  <r>
    <x v="3"/>
    <x v="2"/>
    <x v="102"/>
    <x v="1"/>
    <x v="86"/>
    <x v="0"/>
    <x v="94"/>
    <x v="1176"/>
    <x v="0"/>
    <x v="1415"/>
    <x v="1"/>
    <x v="366"/>
    <x v="5"/>
    <x v="207"/>
    <x v="3"/>
    <x v="1269"/>
    <x v="1"/>
    <x v="2384"/>
    <x v="1"/>
    <x v="1615"/>
    <x v="0"/>
  </r>
  <r>
    <x v="3"/>
    <x v="2"/>
    <x v="102"/>
    <x v="1"/>
    <x v="86"/>
    <x v="0"/>
    <x v="94"/>
    <x v="1176"/>
    <x v="0"/>
    <x v="1415"/>
    <x v="1"/>
    <x v="366"/>
    <x v="5"/>
    <x v="80"/>
    <x v="3"/>
    <x v="749"/>
    <x v="1"/>
    <x v="1493"/>
    <x v="1"/>
    <x v="1309"/>
    <x v="0"/>
  </r>
  <r>
    <x v="3"/>
    <x v="2"/>
    <x v="102"/>
    <x v="1"/>
    <x v="86"/>
    <x v="0"/>
    <x v="94"/>
    <x v="1208"/>
    <x v="0"/>
    <x v="1365"/>
    <x v="1"/>
    <x v="366"/>
    <x v="5"/>
    <x v="345"/>
    <x v="3"/>
    <x v="1570"/>
    <x v="1"/>
    <x v="2920"/>
    <x v="1"/>
    <x v="1702"/>
    <x v="0"/>
  </r>
  <r>
    <x v="3"/>
    <x v="2"/>
    <x v="102"/>
    <x v="1"/>
    <x v="86"/>
    <x v="0"/>
    <x v="94"/>
    <x v="1212"/>
    <x v="0"/>
    <x v="1542"/>
    <x v="1"/>
    <x v="366"/>
    <x v="5"/>
    <x v="177"/>
    <x v="3"/>
    <x v="807"/>
    <x v="1"/>
    <x v="1738"/>
    <x v="1"/>
    <x v="855"/>
    <x v="0"/>
  </r>
  <r>
    <x v="3"/>
    <x v="2"/>
    <x v="102"/>
    <x v="1"/>
    <x v="86"/>
    <x v="0"/>
    <x v="94"/>
    <x v="1212"/>
    <x v="0"/>
    <x v="1542"/>
    <x v="1"/>
    <x v="366"/>
    <x v="5"/>
    <x v="97"/>
    <x v="3"/>
    <x v="515"/>
    <x v="1"/>
    <x v="1437"/>
    <x v="1"/>
    <x v="642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822"/>
    <x v="1"/>
    <x v="334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926"/>
    <x v="1"/>
    <x v="438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540"/>
    <x v="1"/>
    <x v="823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633"/>
    <x v="1"/>
    <x v="738"/>
    <x v="0"/>
  </r>
  <r>
    <x v="3"/>
    <x v="2"/>
    <x v="102"/>
    <x v="1"/>
    <x v="86"/>
    <x v="0"/>
    <x v="94"/>
    <x v="1212"/>
    <x v="0"/>
    <x v="1542"/>
    <x v="1"/>
    <x v="366"/>
    <x v="5"/>
    <x v="106"/>
    <x v="3"/>
    <x v="750"/>
    <x v="1"/>
    <x v="1818"/>
    <x v="1"/>
    <x v="1083"/>
    <x v="0"/>
  </r>
  <r>
    <x v="3"/>
    <x v="2"/>
    <x v="102"/>
    <x v="1"/>
    <x v="86"/>
    <x v="0"/>
    <x v="94"/>
    <x v="1212"/>
    <x v="0"/>
    <x v="1542"/>
    <x v="1"/>
    <x v="366"/>
    <x v="5"/>
    <x v="149"/>
    <x v="3"/>
    <x v="943"/>
    <x v="1"/>
    <x v="2195"/>
    <x v="1"/>
    <x v="1312"/>
    <x v="0"/>
  </r>
  <r>
    <x v="3"/>
    <x v="2"/>
    <x v="102"/>
    <x v="1"/>
    <x v="86"/>
    <x v="0"/>
    <x v="94"/>
    <x v="1212"/>
    <x v="0"/>
    <x v="1542"/>
    <x v="1"/>
    <x v="366"/>
    <x v="5"/>
    <x v="116"/>
    <x v="3"/>
    <x v="798"/>
    <x v="1"/>
    <x v="1929"/>
    <x v="1"/>
    <x v="1148"/>
    <x v="0"/>
  </r>
  <r>
    <x v="3"/>
    <x v="2"/>
    <x v="102"/>
    <x v="1"/>
    <x v="86"/>
    <x v="0"/>
    <x v="94"/>
    <x v="1191"/>
    <x v="0"/>
    <x v="1636"/>
    <x v="1"/>
    <x v="366"/>
    <x v="5"/>
    <x v="141"/>
    <x v="3"/>
    <x v="919"/>
    <x v="1"/>
    <x v="2129"/>
    <x v="1"/>
    <x v="1281"/>
    <x v="0"/>
  </r>
  <r>
    <x v="3"/>
    <x v="2"/>
    <x v="102"/>
    <x v="1"/>
    <x v="86"/>
    <x v="0"/>
    <x v="94"/>
    <x v="1191"/>
    <x v="0"/>
    <x v="1636"/>
    <x v="1"/>
    <x v="366"/>
    <x v="5"/>
    <x v="121"/>
    <x v="3"/>
    <x v="825"/>
    <x v="1"/>
    <x v="2554"/>
    <x v="1"/>
    <x v="1101"/>
    <x v="0"/>
  </r>
  <r>
    <x v="3"/>
    <x v="2"/>
    <x v="102"/>
    <x v="1"/>
    <x v="86"/>
    <x v="0"/>
    <x v="94"/>
    <x v="1191"/>
    <x v="0"/>
    <x v="1636"/>
    <x v="1"/>
    <x v="366"/>
    <x v="5"/>
    <x v="178"/>
    <x v="3"/>
    <x v="1051"/>
    <x v="1"/>
    <x v="2555"/>
    <x v="1"/>
    <x v="1314"/>
    <x v="0"/>
  </r>
  <r>
    <x v="3"/>
    <x v="2"/>
    <x v="102"/>
    <x v="1"/>
    <x v="86"/>
    <x v="0"/>
    <x v="94"/>
    <x v="1191"/>
    <x v="0"/>
    <x v="1636"/>
    <x v="1"/>
    <x v="366"/>
    <x v="5"/>
    <x v="136"/>
    <x v="3"/>
    <x v="904"/>
    <x v="1"/>
    <x v="2556"/>
    <x v="1"/>
    <x v="1185"/>
    <x v="0"/>
  </r>
  <r>
    <x v="3"/>
    <x v="2"/>
    <x v="102"/>
    <x v="1"/>
    <x v="86"/>
    <x v="0"/>
    <x v="94"/>
    <x v="1191"/>
    <x v="0"/>
    <x v="1636"/>
    <x v="1"/>
    <x v="366"/>
    <x v="5"/>
    <x v="163"/>
    <x v="3"/>
    <x v="993"/>
    <x v="1"/>
    <x v="2553"/>
    <x v="1"/>
    <x v="1259"/>
    <x v="0"/>
  </r>
  <r>
    <x v="3"/>
    <x v="2"/>
    <x v="102"/>
    <x v="1"/>
    <x v="86"/>
    <x v="0"/>
    <x v="94"/>
    <x v="1191"/>
    <x v="0"/>
    <x v="1636"/>
    <x v="1"/>
    <x v="366"/>
    <x v="5"/>
    <x v="39"/>
    <x v="3"/>
    <x v="320"/>
    <x v="1"/>
    <x v="842"/>
    <x v="1"/>
    <x v="463"/>
    <x v="0"/>
  </r>
  <r>
    <x v="3"/>
    <x v="1"/>
    <x v="102"/>
    <x v="1"/>
    <x v="86"/>
    <x v="0"/>
    <x v="94"/>
    <x v="1085"/>
    <x v="0"/>
    <x v="1482"/>
    <x v="1"/>
    <x v="366"/>
    <x v="3"/>
    <x v="41"/>
    <x v="3"/>
    <x v="284"/>
    <x v="1"/>
    <x v="1356"/>
    <x v="1"/>
    <x v="853"/>
    <x v="0"/>
  </r>
  <r>
    <x v="3"/>
    <x v="1"/>
    <x v="102"/>
    <x v="1"/>
    <x v="86"/>
    <x v="0"/>
    <x v="94"/>
    <x v="1085"/>
    <x v="0"/>
    <x v="1482"/>
    <x v="1"/>
    <x v="366"/>
    <x v="3"/>
    <x v="19"/>
    <x v="3"/>
    <x v="145"/>
    <x v="1"/>
    <x v="664"/>
    <x v="1"/>
    <x v="249"/>
    <x v="0"/>
  </r>
  <r>
    <x v="3"/>
    <x v="1"/>
    <x v="102"/>
    <x v="1"/>
    <x v="86"/>
    <x v="0"/>
    <x v="94"/>
    <x v="1085"/>
    <x v="0"/>
    <x v="1482"/>
    <x v="1"/>
    <x v="366"/>
    <x v="3"/>
    <x v="119"/>
    <x v="3"/>
    <x v="718"/>
    <x v="1"/>
    <x v="2359"/>
    <x v="1"/>
    <x v="1192"/>
    <x v="0"/>
  </r>
  <r>
    <x v="3"/>
    <x v="1"/>
    <x v="102"/>
    <x v="1"/>
    <x v="86"/>
    <x v="0"/>
    <x v="94"/>
    <x v="1085"/>
    <x v="0"/>
    <x v="1482"/>
    <x v="1"/>
    <x v="366"/>
    <x v="3"/>
    <x v="129"/>
    <x v="3"/>
    <x v="655"/>
    <x v="1"/>
    <x v="2663"/>
    <x v="1"/>
    <x v="1537"/>
    <x v="0"/>
  </r>
  <r>
    <x v="3"/>
    <x v="1"/>
    <x v="102"/>
    <x v="1"/>
    <x v="86"/>
    <x v="0"/>
    <x v="94"/>
    <x v="1085"/>
    <x v="0"/>
    <x v="1482"/>
    <x v="1"/>
    <x v="366"/>
    <x v="3"/>
    <x v="58"/>
    <x v="3"/>
    <x v="304"/>
    <x v="1"/>
    <x v="1853"/>
    <x v="1"/>
    <x v="1114"/>
    <x v="0"/>
  </r>
  <r>
    <x v="3"/>
    <x v="1"/>
    <x v="102"/>
    <x v="1"/>
    <x v="86"/>
    <x v="0"/>
    <x v="94"/>
    <x v="1085"/>
    <x v="0"/>
    <x v="1482"/>
    <x v="1"/>
    <x v="366"/>
    <x v="7"/>
    <x v="0"/>
    <x v="3"/>
    <x v="23"/>
    <x v="1"/>
    <x v="48"/>
    <x v="1"/>
    <x v="17"/>
    <x v="0"/>
  </r>
  <r>
    <x v="3"/>
    <x v="1"/>
    <x v="102"/>
    <x v="1"/>
    <x v="86"/>
    <x v="0"/>
    <x v="94"/>
    <x v="1085"/>
    <x v="0"/>
    <x v="1482"/>
    <x v="1"/>
    <x v="366"/>
    <x v="7"/>
    <x v="31"/>
    <x v="3"/>
    <x v="525"/>
    <x v="1"/>
    <x v="850"/>
    <x v="1"/>
    <x v="312"/>
    <x v="0"/>
  </r>
  <r>
    <x v="3"/>
    <x v="1"/>
    <x v="102"/>
    <x v="1"/>
    <x v="86"/>
    <x v="0"/>
    <x v="94"/>
    <x v="1085"/>
    <x v="0"/>
    <x v="1482"/>
    <x v="1"/>
    <x v="366"/>
    <x v="7"/>
    <x v="7"/>
    <x v="3"/>
    <x v="145"/>
    <x v="1"/>
    <x v="247"/>
    <x v="1"/>
    <x v="94"/>
    <x v="0"/>
  </r>
  <r>
    <x v="6"/>
    <x v="2"/>
    <x v="110"/>
    <x v="1"/>
    <x v="86"/>
    <x v="0"/>
    <x v="91"/>
    <x v="389"/>
    <x v="0"/>
    <x v="640"/>
    <x v="1"/>
    <x v="366"/>
    <x v="1"/>
    <x v="59"/>
    <x v="3"/>
    <x v="705"/>
    <x v="1"/>
    <x v="1413"/>
    <x v="1"/>
    <x v="510"/>
    <x v="0"/>
  </r>
  <r>
    <x v="6"/>
    <x v="2"/>
    <x v="110"/>
    <x v="1"/>
    <x v="86"/>
    <x v="0"/>
    <x v="91"/>
    <x v="30"/>
    <x v="0"/>
    <x v="79"/>
    <x v="1"/>
    <x v="366"/>
    <x v="1"/>
    <x v="3"/>
    <x v="3"/>
    <x v="77"/>
    <x v="1"/>
    <x v="137"/>
    <x v="1"/>
    <x v="46"/>
    <x v="0"/>
  </r>
  <r>
    <x v="6"/>
    <x v="2"/>
    <x v="110"/>
    <x v="1"/>
    <x v="86"/>
    <x v="0"/>
    <x v="91"/>
    <x v="408"/>
    <x v="0"/>
    <x v="666"/>
    <x v="1"/>
    <x v="366"/>
    <x v="9"/>
    <x v="63"/>
    <x v="3"/>
    <x v="928"/>
    <x v="1"/>
    <x v="1474"/>
    <x v="1"/>
    <x v="541"/>
    <x v="0"/>
  </r>
  <r>
    <x v="6"/>
    <x v="2"/>
    <x v="110"/>
    <x v="1"/>
    <x v="86"/>
    <x v="0"/>
    <x v="91"/>
    <x v="235"/>
    <x v="0"/>
    <x v="424"/>
    <x v="1"/>
    <x v="366"/>
    <x v="9"/>
    <x v="33"/>
    <x v="3"/>
    <x v="525"/>
    <x v="1"/>
    <x v="906"/>
    <x v="1"/>
    <x v="294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660"/>
    <x v="0"/>
    <x v="931"/>
    <x v="1"/>
    <x v="366"/>
    <x v="5"/>
    <x v="185"/>
    <x v="3"/>
    <x v="1216"/>
    <x v="1"/>
    <x v="2040"/>
    <x v="1"/>
    <x v="1008"/>
    <x v="0"/>
  </r>
  <r>
    <x v="6"/>
    <x v="2"/>
    <x v="110"/>
    <x v="1"/>
    <x v="86"/>
    <x v="0"/>
    <x v="91"/>
    <x v="143"/>
    <x v="0"/>
    <x v="297"/>
    <x v="1"/>
    <x v="366"/>
    <x v="7"/>
    <x v="15"/>
    <x v="3"/>
    <x v="661"/>
    <x v="1"/>
    <x v="579"/>
    <x v="1"/>
    <x v="178"/>
    <x v="0"/>
  </r>
  <r>
    <x v="6"/>
    <x v="2"/>
    <x v="110"/>
    <x v="1"/>
    <x v="86"/>
    <x v="0"/>
    <x v="91"/>
    <x v="7"/>
    <x v="0"/>
    <x v="30"/>
    <x v="1"/>
    <x v="366"/>
    <x v="7"/>
    <x v="0"/>
    <x v="3"/>
    <x v="23"/>
    <x v="1"/>
    <x v="60"/>
    <x v="1"/>
    <x v="13"/>
    <x v="0"/>
  </r>
  <r>
    <x v="6"/>
    <x v="2"/>
    <x v="110"/>
    <x v="1"/>
    <x v="86"/>
    <x v="0"/>
    <x v="91"/>
    <x v="71"/>
    <x v="0"/>
    <x v="175"/>
    <x v="1"/>
    <x v="366"/>
    <x v="9"/>
    <x v="7"/>
    <x v="3"/>
    <x v="145"/>
    <x v="1"/>
    <x v="311"/>
    <x v="1"/>
    <x v="95"/>
    <x v="0"/>
  </r>
  <r>
    <x v="6"/>
    <x v="2"/>
    <x v="110"/>
    <x v="1"/>
    <x v="86"/>
    <x v="0"/>
    <x v="91"/>
    <x v="44"/>
    <x v="0"/>
    <x v="117"/>
    <x v="1"/>
    <x v="366"/>
    <x v="9"/>
    <x v="4"/>
    <x v="3"/>
    <x v="30"/>
    <x v="1"/>
    <x v="210"/>
    <x v="1"/>
    <x v="65"/>
    <x v="0"/>
  </r>
  <r>
    <x v="6"/>
    <x v="2"/>
    <x v="110"/>
    <x v="1"/>
    <x v="86"/>
    <x v="0"/>
    <x v="91"/>
    <x v="200"/>
    <x v="0"/>
    <x v="402"/>
    <x v="1"/>
    <x v="366"/>
    <x v="9"/>
    <x v="23"/>
    <x v="3"/>
    <x v="505"/>
    <x v="1"/>
    <x v="833"/>
    <x v="1"/>
    <x v="252"/>
    <x v="0"/>
  </r>
  <r>
    <x v="6"/>
    <x v="2"/>
    <x v="110"/>
    <x v="1"/>
    <x v="86"/>
    <x v="0"/>
    <x v="91"/>
    <x v="71"/>
    <x v="0"/>
    <x v="175"/>
    <x v="1"/>
    <x v="366"/>
    <x v="3"/>
    <x v="7"/>
    <x v="3"/>
    <x v="168"/>
    <x v="1"/>
    <x v="311"/>
    <x v="1"/>
    <x v="95"/>
    <x v="0"/>
  </r>
  <r>
    <x v="6"/>
    <x v="2"/>
    <x v="110"/>
    <x v="1"/>
    <x v="86"/>
    <x v="0"/>
    <x v="91"/>
    <x v="288"/>
    <x v="0"/>
    <x v="519"/>
    <x v="1"/>
    <x v="366"/>
    <x v="3"/>
    <x v="34"/>
    <x v="3"/>
    <x v="633"/>
    <x v="1"/>
    <x v="1152"/>
    <x v="1"/>
    <x v="359"/>
    <x v="0"/>
  </r>
  <r>
    <x v="6"/>
    <x v="2"/>
    <x v="110"/>
    <x v="1"/>
    <x v="86"/>
    <x v="0"/>
    <x v="91"/>
    <x v="16"/>
    <x v="0"/>
    <x v="60"/>
    <x v="1"/>
    <x v="366"/>
    <x v="3"/>
    <x v="1"/>
    <x v="3"/>
    <x v="48"/>
    <x v="1"/>
    <x v="106"/>
    <x v="1"/>
    <x v="25"/>
    <x v="0"/>
  </r>
  <r>
    <x v="6"/>
    <x v="2"/>
    <x v="110"/>
    <x v="1"/>
    <x v="86"/>
    <x v="0"/>
    <x v="91"/>
    <x v="100"/>
    <x v="0"/>
    <x v="248"/>
    <x v="1"/>
    <x v="366"/>
    <x v="5"/>
    <x v="15"/>
    <x v="3"/>
    <x v="267"/>
    <x v="1"/>
    <x v="456"/>
    <x v="1"/>
    <x v="129"/>
    <x v="0"/>
  </r>
  <r>
    <x v="6"/>
    <x v="2"/>
    <x v="110"/>
    <x v="1"/>
    <x v="86"/>
    <x v="0"/>
    <x v="91"/>
    <x v="105"/>
    <x v="0"/>
    <x v="254"/>
    <x v="1"/>
    <x v="366"/>
    <x v="5"/>
    <x v="15"/>
    <x v="3"/>
    <x v="267"/>
    <x v="1"/>
    <x v="476"/>
    <x v="1"/>
    <x v="136"/>
    <x v="0"/>
  </r>
  <r>
    <x v="6"/>
    <x v="2"/>
    <x v="110"/>
    <x v="1"/>
    <x v="86"/>
    <x v="0"/>
    <x v="91"/>
    <x v="524"/>
    <x v="0"/>
    <x v="835"/>
    <x v="1"/>
    <x v="366"/>
    <x v="5"/>
    <x v="66"/>
    <x v="3"/>
    <x v="1219"/>
    <x v="1"/>
    <x v="1822"/>
    <x v="1"/>
    <x v="743"/>
    <x v="0"/>
  </r>
  <r>
    <x v="6"/>
    <x v="2"/>
    <x v="110"/>
    <x v="1"/>
    <x v="86"/>
    <x v="0"/>
    <x v="91"/>
    <x v="719"/>
    <x v="0"/>
    <x v="1045"/>
    <x v="1"/>
    <x v="366"/>
    <x v="1"/>
    <x v="130"/>
    <x v="3"/>
    <x v="1109"/>
    <x v="1"/>
    <x v="2301"/>
    <x v="1"/>
    <x v="1138"/>
    <x v="0"/>
  </r>
  <r>
    <x v="6"/>
    <x v="2"/>
    <x v="110"/>
    <x v="1"/>
    <x v="86"/>
    <x v="0"/>
    <x v="91"/>
    <x v="753"/>
    <x v="0"/>
    <x v="1086"/>
    <x v="1"/>
    <x v="366"/>
    <x v="1"/>
    <x v="146"/>
    <x v="3"/>
    <x v="1159"/>
    <x v="1"/>
    <x v="2417"/>
    <x v="1"/>
    <x v="1229"/>
    <x v="0"/>
  </r>
  <r>
    <x v="6"/>
    <x v="2"/>
    <x v="110"/>
    <x v="1"/>
    <x v="86"/>
    <x v="0"/>
    <x v="91"/>
    <x v="650"/>
    <x v="0"/>
    <x v="856"/>
    <x v="1"/>
    <x v="366"/>
    <x v="5"/>
    <x v="87"/>
    <x v="3"/>
    <x v="1042"/>
    <x v="1"/>
    <x v="1867"/>
    <x v="1"/>
    <x v="990"/>
    <x v="0"/>
  </r>
  <r>
    <x v="6"/>
    <x v="2"/>
    <x v="110"/>
    <x v="1"/>
    <x v="86"/>
    <x v="0"/>
    <x v="91"/>
    <x v="800"/>
    <x v="0"/>
    <x v="1125"/>
    <x v="1"/>
    <x v="366"/>
    <x v="5"/>
    <x v="147"/>
    <x v="3"/>
    <x v="1289"/>
    <x v="1"/>
    <x v="2494"/>
    <x v="1"/>
    <x v="1342"/>
    <x v="0"/>
  </r>
  <r>
    <x v="6"/>
    <x v="2"/>
    <x v="110"/>
    <x v="1"/>
    <x v="86"/>
    <x v="0"/>
    <x v="91"/>
    <x v="748"/>
    <x v="0"/>
    <x v="982"/>
    <x v="1"/>
    <x v="366"/>
    <x v="5"/>
    <x v="87"/>
    <x v="3"/>
    <x v="1042"/>
    <x v="1"/>
    <x v="2151"/>
    <x v="1"/>
    <x v="1217"/>
    <x v="0"/>
  </r>
  <r>
    <x v="6"/>
    <x v="2"/>
    <x v="110"/>
    <x v="1"/>
    <x v="86"/>
    <x v="0"/>
    <x v="91"/>
    <x v="972"/>
    <x v="0"/>
    <x v="1341"/>
    <x v="1"/>
    <x v="366"/>
    <x v="5"/>
    <x v="229"/>
    <x v="3"/>
    <x v="1489"/>
    <x v="1"/>
    <x v="2894"/>
    <x v="1"/>
    <x v="1626"/>
    <x v="0"/>
  </r>
  <r>
    <x v="6"/>
    <x v="2"/>
    <x v="110"/>
    <x v="1"/>
    <x v="86"/>
    <x v="0"/>
    <x v="91"/>
    <x v="570"/>
    <x v="0"/>
    <x v="805"/>
    <x v="1"/>
    <x v="366"/>
    <x v="5"/>
    <x v="107"/>
    <x v="3"/>
    <x v="1026"/>
    <x v="1"/>
    <x v="1754"/>
    <x v="1"/>
    <x v="837"/>
    <x v="0"/>
  </r>
  <r>
    <x v="6"/>
    <x v="2"/>
    <x v="110"/>
    <x v="1"/>
    <x v="86"/>
    <x v="0"/>
    <x v="91"/>
    <x v="545"/>
    <x v="0"/>
    <x v="764"/>
    <x v="1"/>
    <x v="366"/>
    <x v="5"/>
    <x v="99"/>
    <x v="3"/>
    <x v="628"/>
    <x v="1"/>
    <x v="1675"/>
    <x v="1"/>
    <x v="780"/>
    <x v="0"/>
  </r>
  <r>
    <x v="6"/>
    <x v="2"/>
    <x v="110"/>
    <x v="1"/>
    <x v="86"/>
    <x v="0"/>
    <x v="91"/>
    <x v="597"/>
    <x v="0"/>
    <x v="844"/>
    <x v="1"/>
    <x v="366"/>
    <x v="5"/>
    <x v="116"/>
    <x v="3"/>
    <x v="1076"/>
    <x v="1"/>
    <x v="1849"/>
    <x v="1"/>
    <x v="889"/>
    <x v="0"/>
  </r>
  <r>
    <x v="6"/>
    <x v="2"/>
    <x v="110"/>
    <x v="1"/>
    <x v="86"/>
    <x v="0"/>
    <x v="91"/>
    <x v="460"/>
    <x v="0"/>
    <x v="652"/>
    <x v="1"/>
    <x v="366"/>
    <x v="5"/>
    <x v="78"/>
    <x v="3"/>
    <x v="812"/>
    <x v="1"/>
    <x v="1445"/>
    <x v="1"/>
    <x v="630"/>
    <x v="0"/>
  </r>
  <r>
    <x v="6"/>
    <x v="2"/>
    <x v="110"/>
    <x v="1"/>
    <x v="86"/>
    <x v="0"/>
    <x v="91"/>
    <x v="336"/>
    <x v="0"/>
    <x v="479"/>
    <x v="1"/>
    <x v="366"/>
    <x v="5"/>
    <x v="51"/>
    <x v="3"/>
    <x v="596"/>
    <x v="1"/>
    <x v="1062"/>
    <x v="1"/>
    <x v="430"/>
    <x v="0"/>
  </r>
  <r>
    <x v="6"/>
    <x v="2"/>
    <x v="110"/>
    <x v="1"/>
    <x v="86"/>
    <x v="0"/>
    <x v="91"/>
    <x v="714"/>
    <x v="0"/>
    <x v="820"/>
    <x v="1"/>
    <x v="366"/>
    <x v="5"/>
    <x v="106"/>
    <x v="3"/>
    <x v="1021"/>
    <x v="1"/>
    <x v="1788"/>
    <x v="1"/>
    <x v="1123"/>
    <x v="0"/>
  </r>
  <r>
    <x v="6"/>
    <x v="2"/>
    <x v="110"/>
    <x v="1"/>
    <x v="86"/>
    <x v="0"/>
    <x v="91"/>
    <x v="611"/>
    <x v="0"/>
    <x v="679"/>
    <x v="1"/>
    <x v="366"/>
    <x v="5"/>
    <x v="80"/>
    <x v="3"/>
    <x v="822"/>
    <x v="1"/>
    <x v="1498"/>
    <x v="1"/>
    <x v="909"/>
    <x v="0"/>
  </r>
  <r>
    <x v="6"/>
    <x v="2"/>
    <x v="110"/>
    <x v="1"/>
    <x v="86"/>
    <x v="0"/>
    <x v="91"/>
    <x v="735"/>
    <x v="0"/>
    <x v="859"/>
    <x v="1"/>
    <x v="366"/>
    <x v="5"/>
    <x v="114"/>
    <x v="3"/>
    <x v="1061"/>
    <x v="1"/>
    <x v="1879"/>
    <x v="1"/>
    <x v="1178"/>
    <x v="0"/>
  </r>
  <r>
    <x v="6"/>
    <x v="2"/>
    <x v="110"/>
    <x v="1"/>
    <x v="86"/>
    <x v="0"/>
    <x v="91"/>
    <x v="521"/>
    <x v="0"/>
    <x v="570"/>
    <x v="1"/>
    <x v="366"/>
    <x v="5"/>
    <x v="62"/>
    <x v="3"/>
    <x v="697"/>
    <x v="1"/>
    <x v="1265"/>
    <x v="1"/>
    <x v="740"/>
    <x v="0"/>
  </r>
  <r>
    <x v="6"/>
    <x v="2"/>
    <x v="110"/>
    <x v="1"/>
    <x v="86"/>
    <x v="0"/>
    <x v="91"/>
    <x v="366"/>
    <x v="0"/>
    <x v="408"/>
    <x v="1"/>
    <x v="366"/>
    <x v="5"/>
    <x v="38"/>
    <x v="3"/>
    <x v="467"/>
    <x v="1"/>
    <x v="850"/>
    <x v="1"/>
    <x v="477"/>
    <x v="0"/>
  </r>
  <r>
    <x v="0"/>
    <x v="0"/>
    <x v="106"/>
    <x v="0"/>
    <x v="87"/>
    <x v="0"/>
    <x v="92"/>
    <x v="933"/>
    <x v="0"/>
    <x v="1348"/>
    <x v="1"/>
    <x v="366"/>
    <x v="7"/>
    <x v="149"/>
    <x v="3"/>
    <x v="1219"/>
    <x v="1"/>
    <x v="1613"/>
    <x v="1"/>
    <x v="483"/>
    <x v="0"/>
  </r>
  <r>
    <x v="0"/>
    <x v="0"/>
    <x v="106"/>
    <x v="0"/>
    <x v="87"/>
    <x v="0"/>
    <x v="92"/>
    <x v="933"/>
    <x v="0"/>
    <x v="1348"/>
    <x v="1"/>
    <x v="366"/>
    <x v="5"/>
    <x v="197"/>
    <x v="3"/>
    <x v="1430"/>
    <x v="1"/>
    <x v="2795"/>
    <x v="1"/>
    <x v="1544"/>
    <x v="0"/>
  </r>
  <r>
    <x v="3"/>
    <x v="0"/>
    <x v="104"/>
    <x v="0"/>
    <x v="88"/>
    <x v="0"/>
    <x v="96"/>
    <x v="848"/>
    <x v="0"/>
    <x v="1170"/>
    <x v="1"/>
    <x v="366"/>
    <x v="5"/>
    <x v="85"/>
    <x v="3"/>
    <x v="768"/>
    <x v="1"/>
    <x v="1975"/>
    <x v="1"/>
    <x v="1233"/>
    <x v="0"/>
  </r>
  <r>
    <x v="3"/>
    <x v="0"/>
    <x v="104"/>
    <x v="0"/>
    <x v="88"/>
    <x v="0"/>
    <x v="96"/>
    <x v="848"/>
    <x v="0"/>
    <x v="1170"/>
    <x v="1"/>
    <x v="366"/>
    <x v="5"/>
    <x v="124"/>
    <x v="3"/>
    <x v="1132"/>
    <x v="1"/>
    <x v="2016"/>
    <x v="1"/>
    <x v="938"/>
    <x v="0"/>
  </r>
  <r>
    <x v="3"/>
    <x v="1"/>
    <x v="104"/>
    <x v="0"/>
    <x v="88"/>
    <x v="0"/>
    <x v="96"/>
    <x v="1015"/>
    <x v="0"/>
    <x v="1503"/>
    <x v="1"/>
    <x v="366"/>
    <x v="4"/>
    <x v="99"/>
    <x v="3"/>
    <x v="1009"/>
    <x v="1"/>
    <x v="2435"/>
    <x v="1"/>
    <x v="1050"/>
    <x v="0"/>
  </r>
  <r>
    <x v="3"/>
    <x v="1"/>
    <x v="104"/>
    <x v="0"/>
    <x v="88"/>
    <x v="0"/>
    <x v="96"/>
    <x v="1015"/>
    <x v="0"/>
    <x v="1503"/>
    <x v="1"/>
    <x v="366"/>
    <x v="3"/>
    <x v="119"/>
    <x v="3"/>
    <x v="1118"/>
    <x v="1"/>
    <x v="2761"/>
    <x v="1"/>
    <x v="1567"/>
    <x v="0"/>
  </r>
  <r>
    <x v="3"/>
    <x v="1"/>
    <x v="104"/>
    <x v="0"/>
    <x v="88"/>
    <x v="0"/>
    <x v="96"/>
    <x v="1015"/>
    <x v="0"/>
    <x v="1503"/>
    <x v="1"/>
    <x v="366"/>
    <x v="3"/>
    <x v="79"/>
    <x v="3"/>
    <x v="525"/>
    <x v="1"/>
    <x v="2094"/>
    <x v="1"/>
    <x v="831"/>
    <x v="0"/>
  </r>
  <r>
    <x v="3"/>
    <x v="1"/>
    <x v="104"/>
    <x v="0"/>
    <x v="88"/>
    <x v="0"/>
    <x v="96"/>
    <x v="993"/>
    <x v="0"/>
    <x v="1454"/>
    <x v="1"/>
    <x v="366"/>
    <x v="4"/>
    <x v="231"/>
    <x v="3"/>
    <x v="1110"/>
    <x v="1"/>
    <x v="2856"/>
    <x v="1"/>
    <x v="1570"/>
    <x v="0"/>
  </r>
  <r>
    <x v="3"/>
    <x v="1"/>
    <x v="104"/>
    <x v="0"/>
    <x v="88"/>
    <x v="0"/>
    <x v="96"/>
    <x v="993"/>
    <x v="0"/>
    <x v="1454"/>
    <x v="1"/>
    <x v="366"/>
    <x v="4"/>
    <x v="270"/>
    <x v="3"/>
    <x v="1204"/>
    <x v="1"/>
    <x v="2879"/>
    <x v="1"/>
    <x v="1570"/>
    <x v="0"/>
  </r>
  <r>
    <x v="3"/>
    <x v="2"/>
    <x v="104"/>
    <x v="0"/>
    <x v="88"/>
    <x v="0"/>
    <x v="96"/>
    <x v="1067"/>
    <x v="0"/>
    <x v="1398"/>
    <x v="1"/>
    <x v="366"/>
    <x v="5"/>
    <x v="220"/>
    <x v="3"/>
    <x v="1305"/>
    <x v="1"/>
    <x v="2728"/>
    <x v="1"/>
    <x v="1645"/>
    <x v="0"/>
  </r>
  <r>
    <x v="3"/>
    <x v="2"/>
    <x v="104"/>
    <x v="0"/>
    <x v="88"/>
    <x v="0"/>
    <x v="96"/>
    <x v="1067"/>
    <x v="0"/>
    <x v="1398"/>
    <x v="1"/>
    <x v="366"/>
    <x v="5"/>
    <x v="130"/>
    <x v="3"/>
    <x v="1032"/>
    <x v="1"/>
    <x v="2584"/>
    <x v="1"/>
    <x v="1528"/>
    <x v="0"/>
  </r>
  <r>
    <x v="3"/>
    <x v="2"/>
    <x v="104"/>
    <x v="0"/>
    <x v="88"/>
    <x v="0"/>
    <x v="96"/>
    <x v="1215"/>
    <x v="0"/>
    <x v="1483"/>
    <x v="1"/>
    <x v="366"/>
    <x v="5"/>
    <x v="337"/>
    <x v="3"/>
    <x v="1561"/>
    <x v="1"/>
    <x v="2986"/>
    <x v="1"/>
    <x v="1703"/>
    <x v="0"/>
  </r>
  <r>
    <x v="4"/>
    <x v="1"/>
    <x v="107"/>
    <x v="0"/>
    <x v="88"/>
    <x v="0"/>
    <x v="96"/>
    <x v="1268"/>
    <x v="0"/>
    <x v="1317"/>
    <x v="1"/>
    <x v="366"/>
    <x v="3"/>
    <x v="418"/>
    <x v="7"/>
    <x v="366"/>
    <x v="1"/>
    <x v="1471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27"/>
    <x v="1"/>
    <x v="1080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36"/>
    <x v="1"/>
    <x v="1148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463"/>
    <x v="1"/>
    <x v="1663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391"/>
    <x v="1"/>
    <x v="1542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433"/>
    <x v="1"/>
    <x v="1579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387"/>
    <x v="1"/>
    <x v="1561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773"/>
    <x v="1"/>
    <x v="248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59"/>
    <x v="1"/>
    <x v="95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545"/>
    <x v="1"/>
    <x v="167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43"/>
    <x v="1"/>
    <x v="901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25"/>
    <x v="1"/>
    <x v="809"/>
    <x v="1"/>
    <x v="1715"/>
    <x v="1"/>
  </r>
  <r>
    <x v="4"/>
    <x v="2"/>
    <x v="107"/>
    <x v="0"/>
    <x v="88"/>
    <x v="0"/>
    <x v="96"/>
    <x v="1112"/>
    <x v="0"/>
    <x v="1411"/>
    <x v="1"/>
    <x v="366"/>
    <x v="3"/>
    <x v="368"/>
    <x v="3"/>
    <x v="963"/>
    <x v="1"/>
    <x v="2949"/>
    <x v="1"/>
    <x v="1696"/>
    <x v="0"/>
  </r>
  <r>
    <x v="4"/>
    <x v="2"/>
    <x v="107"/>
    <x v="0"/>
    <x v="88"/>
    <x v="0"/>
    <x v="96"/>
    <x v="988"/>
    <x v="0"/>
    <x v="1629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2"/>
    <x v="0"/>
    <x v="1630"/>
    <x v="1"/>
    <x v="366"/>
    <x v="7"/>
    <x v="69"/>
    <x v="3"/>
    <x v="1370"/>
    <x v="1"/>
    <x v="1860"/>
    <x v="1"/>
    <x v="428"/>
    <x v="0"/>
  </r>
  <r>
    <x v="4"/>
    <x v="2"/>
    <x v="107"/>
    <x v="0"/>
    <x v="88"/>
    <x v="0"/>
    <x v="96"/>
    <x v="995"/>
    <x v="0"/>
    <x v="1631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6"/>
    <x v="0"/>
    <x v="1633"/>
    <x v="1"/>
    <x v="366"/>
    <x v="7"/>
    <x v="102"/>
    <x v="3"/>
    <x v="1501"/>
    <x v="1"/>
    <x v="2299"/>
    <x v="1"/>
    <x v="608"/>
    <x v="0"/>
  </r>
  <r>
    <x v="4"/>
    <x v="2"/>
    <x v="107"/>
    <x v="0"/>
    <x v="88"/>
    <x v="0"/>
    <x v="96"/>
    <x v="1000"/>
    <x v="0"/>
    <x v="1634"/>
    <x v="1"/>
    <x v="366"/>
    <x v="9"/>
    <x v="199"/>
    <x v="3"/>
    <x v="1566"/>
    <x v="1"/>
    <x v="2852"/>
    <x v="1"/>
    <x v="1143"/>
    <x v="0"/>
  </r>
  <r>
    <x v="4"/>
    <x v="2"/>
    <x v="107"/>
    <x v="0"/>
    <x v="88"/>
    <x v="0"/>
    <x v="96"/>
    <x v="1001"/>
    <x v="0"/>
    <x v="1635"/>
    <x v="1"/>
    <x v="366"/>
    <x v="9"/>
    <x v="34"/>
    <x v="3"/>
    <x v="777"/>
    <x v="1"/>
    <x v="1155"/>
    <x v="1"/>
    <x v="1038"/>
    <x v="0"/>
  </r>
  <r>
    <x v="4"/>
    <x v="2"/>
    <x v="107"/>
    <x v="0"/>
    <x v="88"/>
    <x v="0"/>
    <x v="96"/>
    <x v="1093"/>
    <x v="0"/>
    <x v="1565"/>
    <x v="1"/>
    <x v="366"/>
    <x v="3"/>
    <x v="297"/>
    <x v="3"/>
    <x v="1294"/>
    <x v="1"/>
    <x v="2933"/>
    <x v="1"/>
    <x v="1629"/>
    <x v="0"/>
  </r>
  <r>
    <x v="4"/>
    <x v="2"/>
    <x v="107"/>
    <x v="0"/>
    <x v="88"/>
    <x v="0"/>
    <x v="96"/>
    <x v="1093"/>
    <x v="0"/>
    <x v="1565"/>
    <x v="1"/>
    <x v="366"/>
    <x v="3"/>
    <x v="264"/>
    <x v="3"/>
    <x v="1168"/>
    <x v="1"/>
    <x v="2884"/>
    <x v="1"/>
    <x v="1575"/>
    <x v="0"/>
  </r>
  <r>
    <x v="4"/>
    <x v="2"/>
    <x v="107"/>
    <x v="0"/>
    <x v="88"/>
    <x v="0"/>
    <x v="96"/>
    <x v="1024"/>
    <x v="0"/>
    <x v="1413"/>
    <x v="1"/>
    <x v="366"/>
    <x v="5"/>
    <x v="76"/>
    <x v="3"/>
    <x v="590"/>
    <x v="1"/>
    <x v="1476"/>
    <x v="1"/>
    <x v="838"/>
    <x v="0"/>
  </r>
  <r>
    <x v="4"/>
    <x v="2"/>
    <x v="107"/>
    <x v="0"/>
    <x v="88"/>
    <x v="0"/>
    <x v="96"/>
    <x v="1024"/>
    <x v="0"/>
    <x v="1413"/>
    <x v="1"/>
    <x v="366"/>
    <x v="5"/>
    <x v="93"/>
    <x v="3"/>
    <x v="694"/>
    <x v="1"/>
    <x v="1635"/>
    <x v="1"/>
    <x v="990"/>
    <x v="0"/>
  </r>
  <r>
    <x v="4"/>
    <x v="2"/>
    <x v="107"/>
    <x v="0"/>
    <x v="88"/>
    <x v="0"/>
    <x v="96"/>
    <x v="1024"/>
    <x v="0"/>
    <x v="1413"/>
    <x v="1"/>
    <x v="366"/>
    <x v="5"/>
    <x v="81"/>
    <x v="3"/>
    <x v="617"/>
    <x v="1"/>
    <x v="1535"/>
    <x v="1"/>
    <x v="879"/>
    <x v="0"/>
  </r>
  <r>
    <x v="4"/>
    <x v="2"/>
    <x v="107"/>
    <x v="0"/>
    <x v="88"/>
    <x v="0"/>
    <x v="96"/>
    <x v="1024"/>
    <x v="0"/>
    <x v="1413"/>
    <x v="1"/>
    <x v="366"/>
    <x v="5"/>
    <x v="45"/>
    <x v="3"/>
    <x v="374"/>
    <x v="1"/>
    <x v="974"/>
    <x v="1"/>
    <x v="527"/>
    <x v="0"/>
  </r>
  <r>
    <x v="4"/>
    <x v="2"/>
    <x v="107"/>
    <x v="0"/>
    <x v="88"/>
    <x v="0"/>
    <x v="96"/>
    <x v="1024"/>
    <x v="0"/>
    <x v="1413"/>
    <x v="1"/>
    <x v="366"/>
    <x v="3"/>
    <x v="91"/>
    <x v="3"/>
    <x v="485"/>
    <x v="1"/>
    <x v="1778"/>
    <x v="1"/>
    <x v="1222"/>
    <x v="0"/>
  </r>
  <r>
    <x v="4"/>
    <x v="2"/>
    <x v="107"/>
    <x v="0"/>
    <x v="88"/>
    <x v="0"/>
    <x v="96"/>
    <x v="1024"/>
    <x v="0"/>
    <x v="1413"/>
    <x v="1"/>
    <x v="366"/>
    <x v="3"/>
    <x v="95"/>
    <x v="3"/>
    <x v="502"/>
    <x v="1"/>
    <x v="1832"/>
    <x v="1"/>
    <x v="1244"/>
    <x v="0"/>
  </r>
  <r>
    <x v="1"/>
    <x v="0"/>
    <x v="112"/>
    <x v="0"/>
    <x v="88"/>
    <x v="0"/>
    <x v="95"/>
    <x v="956"/>
    <x v="0"/>
    <x v="1518"/>
    <x v="1"/>
    <x v="366"/>
    <x v="1"/>
    <x v="199"/>
    <x v="3"/>
    <x v="1256"/>
    <x v="1"/>
    <x v="2788"/>
    <x v="1"/>
    <x v="1198"/>
    <x v="0"/>
  </r>
  <r>
    <x v="1"/>
    <x v="0"/>
    <x v="112"/>
    <x v="0"/>
    <x v="88"/>
    <x v="0"/>
    <x v="95"/>
    <x v="956"/>
    <x v="0"/>
    <x v="1518"/>
    <x v="1"/>
    <x v="366"/>
    <x v="1"/>
    <x v="271"/>
    <x v="3"/>
    <x v="1429"/>
    <x v="1"/>
    <x v="2930"/>
    <x v="1"/>
    <x v="1434"/>
    <x v="0"/>
  </r>
  <r>
    <x v="1"/>
    <x v="1"/>
    <x v="112"/>
    <x v="0"/>
    <x v="88"/>
    <x v="0"/>
    <x v="95"/>
    <x v="994"/>
    <x v="0"/>
    <x v="1612"/>
    <x v="1"/>
    <x v="366"/>
    <x v="1"/>
    <x v="272"/>
    <x v="3"/>
    <x v="1433"/>
    <x v="1"/>
    <x v="2788"/>
    <x v="1"/>
    <x v="1261"/>
    <x v="0"/>
  </r>
  <r>
    <x v="1"/>
    <x v="1"/>
    <x v="112"/>
    <x v="0"/>
    <x v="88"/>
    <x v="0"/>
    <x v="95"/>
    <x v="994"/>
    <x v="0"/>
    <x v="1612"/>
    <x v="1"/>
    <x v="366"/>
    <x v="1"/>
    <x v="288"/>
    <x v="3"/>
    <x v="1456"/>
    <x v="1"/>
    <x v="2823"/>
    <x v="1"/>
    <x v="1313"/>
    <x v="0"/>
  </r>
  <r>
    <x v="1"/>
    <x v="1"/>
    <x v="112"/>
    <x v="0"/>
    <x v="88"/>
    <x v="0"/>
    <x v="95"/>
    <x v="994"/>
    <x v="0"/>
    <x v="1612"/>
    <x v="1"/>
    <x v="366"/>
    <x v="1"/>
    <x v="149"/>
    <x v="3"/>
    <x v="1118"/>
    <x v="1"/>
    <x v="2173"/>
    <x v="1"/>
    <x v="761"/>
    <x v="0"/>
  </r>
  <r>
    <x v="1"/>
    <x v="1"/>
    <x v="112"/>
    <x v="0"/>
    <x v="88"/>
    <x v="0"/>
    <x v="95"/>
    <x v="994"/>
    <x v="0"/>
    <x v="1612"/>
    <x v="1"/>
    <x v="366"/>
    <x v="1"/>
    <x v="194"/>
    <x v="3"/>
    <x v="1238"/>
    <x v="1"/>
    <x v="2444"/>
    <x v="1"/>
    <x v="955"/>
    <x v="0"/>
  </r>
  <r>
    <x v="6"/>
    <x v="0"/>
    <x v="113"/>
    <x v="0"/>
    <x v="88"/>
    <x v="0"/>
    <x v="93"/>
    <x v="621"/>
    <x v="0"/>
    <x v="901"/>
    <x v="1"/>
    <x v="366"/>
    <x v="5"/>
    <x v="123"/>
    <x v="3"/>
    <x v="1211"/>
    <x v="1"/>
    <x v="1971"/>
    <x v="1"/>
    <x v="936"/>
    <x v="0"/>
  </r>
  <r>
    <x v="6"/>
    <x v="0"/>
    <x v="113"/>
    <x v="0"/>
    <x v="88"/>
    <x v="0"/>
    <x v="93"/>
    <x v="476"/>
    <x v="0"/>
    <x v="689"/>
    <x v="1"/>
    <x v="366"/>
    <x v="5"/>
    <x v="63"/>
    <x v="3"/>
    <x v="629"/>
    <x v="1"/>
    <x v="1524"/>
    <x v="1"/>
    <x v="653"/>
    <x v="0"/>
  </r>
  <r>
    <x v="6"/>
    <x v="0"/>
    <x v="113"/>
    <x v="0"/>
    <x v="88"/>
    <x v="0"/>
    <x v="93"/>
    <x v="476"/>
    <x v="0"/>
    <x v="688"/>
    <x v="1"/>
    <x v="366"/>
    <x v="5"/>
    <x v="63"/>
    <x v="3"/>
    <x v="623"/>
    <x v="1"/>
    <x v="1520"/>
    <x v="1"/>
    <x v="653"/>
    <x v="0"/>
  </r>
  <r>
    <x v="6"/>
    <x v="0"/>
    <x v="113"/>
    <x v="0"/>
    <x v="88"/>
    <x v="0"/>
    <x v="93"/>
    <x v="387"/>
    <x v="0"/>
    <x v="436"/>
    <x v="1"/>
    <x v="366"/>
    <x v="5"/>
    <x v="53"/>
    <x v="3"/>
    <x v="653"/>
    <x v="1"/>
    <x v="936"/>
    <x v="1"/>
    <x v="504"/>
    <x v="0"/>
  </r>
  <r>
    <x v="5"/>
    <x v="0"/>
    <x v="111"/>
    <x v="0"/>
    <x v="88"/>
    <x v="0"/>
    <x v="96"/>
    <x v="954"/>
    <x v="0"/>
    <x v="1287"/>
    <x v="1"/>
    <x v="366"/>
    <x v="5"/>
    <x v="133"/>
    <x v="3"/>
    <x v="777"/>
    <x v="1"/>
    <x v="119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137"/>
    <x v="3"/>
    <x v="788"/>
    <x v="1"/>
    <x v="122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75"/>
    <x v="3"/>
    <x v="842"/>
    <x v="1"/>
    <x v="153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61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56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9"/>
    <x v="3"/>
    <x v="628"/>
    <x v="1"/>
    <x v="123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78"/>
    <x v="1"/>
    <x v="15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6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7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43"/>
    <x v="1"/>
    <x v="97"/>
    <x v="1"/>
    <x v="1715"/>
    <x v="0"/>
  </r>
  <r>
    <x v="2"/>
    <x v="0"/>
    <x v="109"/>
    <x v="0"/>
    <x v="88"/>
    <x v="0"/>
    <x v="96"/>
    <x v="856"/>
    <x v="0"/>
    <x v="1218"/>
    <x v="1"/>
    <x v="366"/>
    <x v="0"/>
    <x v="101"/>
    <x v="3"/>
    <x v="336"/>
    <x v="1"/>
    <x v="1386"/>
    <x v="1"/>
    <x v="749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668"/>
    <x v="1"/>
    <x v="319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81"/>
    <x v="3"/>
    <x v="267"/>
    <x v="1"/>
    <x v="1535"/>
    <x v="1"/>
    <x v="757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924"/>
    <x v="1"/>
    <x v="406"/>
    <x v="0"/>
  </r>
  <r>
    <x v="7"/>
    <x v="0"/>
    <x v="117"/>
    <x v="0"/>
    <x v="89"/>
    <x v="0"/>
    <x v="94"/>
    <x v="861"/>
    <x v="0"/>
    <x v="1356"/>
    <x v="1"/>
    <x v="366"/>
    <x v="6"/>
    <x v="100"/>
    <x v="3"/>
    <x v="1359"/>
    <x v="1"/>
    <x v="1917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13"/>
    <x v="3"/>
    <x v="1408"/>
    <x v="1"/>
    <x v="2066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40"/>
    <x v="3"/>
    <x v="1474"/>
    <x v="1"/>
    <x v="2290"/>
    <x v="1"/>
    <x v="1715"/>
    <x v="0"/>
  </r>
  <r>
    <x v="6"/>
    <x v="2"/>
    <x v="117"/>
    <x v="1"/>
    <x v="90"/>
    <x v="0"/>
    <x v="95"/>
    <x v="533"/>
    <x v="0"/>
    <x v="821"/>
    <x v="1"/>
    <x v="366"/>
    <x v="5"/>
    <x v="65"/>
    <x v="3"/>
    <x v="1219"/>
    <x v="1"/>
    <x v="1790"/>
    <x v="1"/>
    <x v="758"/>
    <x v="0"/>
  </r>
  <r>
    <x v="6"/>
    <x v="2"/>
    <x v="117"/>
    <x v="1"/>
    <x v="90"/>
    <x v="0"/>
    <x v="95"/>
    <x v="405"/>
    <x v="0"/>
    <x v="637"/>
    <x v="1"/>
    <x v="366"/>
    <x v="5"/>
    <x v="44"/>
    <x v="3"/>
    <x v="1009"/>
    <x v="1"/>
    <x v="1409"/>
    <x v="1"/>
    <x v="536"/>
    <x v="0"/>
  </r>
  <r>
    <x v="6"/>
    <x v="2"/>
    <x v="117"/>
    <x v="1"/>
    <x v="90"/>
    <x v="0"/>
    <x v="95"/>
    <x v="155"/>
    <x v="0"/>
    <x v="288"/>
    <x v="1"/>
    <x v="366"/>
    <x v="5"/>
    <x v="14"/>
    <x v="3"/>
    <x v="336"/>
    <x v="1"/>
    <x v="552"/>
    <x v="1"/>
    <x v="192"/>
    <x v="0"/>
  </r>
  <r>
    <x v="6"/>
    <x v="2"/>
    <x v="117"/>
    <x v="1"/>
    <x v="90"/>
    <x v="0"/>
    <x v="95"/>
    <x v="340"/>
    <x v="0"/>
    <x v="539"/>
    <x v="1"/>
    <x v="366"/>
    <x v="5"/>
    <x v="35"/>
    <x v="3"/>
    <x v="842"/>
    <x v="1"/>
    <x v="1196"/>
    <x v="1"/>
    <x v="436"/>
    <x v="0"/>
  </r>
  <r>
    <x v="6"/>
    <x v="2"/>
    <x v="117"/>
    <x v="1"/>
    <x v="90"/>
    <x v="0"/>
    <x v="95"/>
    <x v="457"/>
    <x v="0"/>
    <x v="706"/>
    <x v="1"/>
    <x v="366"/>
    <x v="5"/>
    <x v="65"/>
    <x v="3"/>
    <x v="842"/>
    <x v="1"/>
    <x v="1555"/>
    <x v="1"/>
    <x v="627"/>
    <x v="0"/>
  </r>
  <r>
    <x v="6"/>
    <x v="2"/>
    <x v="117"/>
    <x v="1"/>
    <x v="90"/>
    <x v="0"/>
    <x v="95"/>
    <x v="691"/>
    <x v="0"/>
    <x v="934"/>
    <x v="1"/>
    <x v="366"/>
    <x v="5"/>
    <x v="120"/>
    <x v="3"/>
    <x v="1121"/>
    <x v="1"/>
    <x v="2046"/>
    <x v="1"/>
    <x v="1069"/>
    <x v="0"/>
  </r>
  <r>
    <x v="6"/>
    <x v="2"/>
    <x v="117"/>
    <x v="1"/>
    <x v="90"/>
    <x v="0"/>
    <x v="95"/>
    <x v="111"/>
    <x v="0"/>
    <x v="204"/>
    <x v="1"/>
    <x v="366"/>
    <x v="5"/>
    <x v="12"/>
    <x v="3"/>
    <x v="182"/>
    <x v="1"/>
    <x v="362"/>
    <x v="1"/>
    <x v="143"/>
    <x v="0"/>
  </r>
  <r>
    <x v="6"/>
    <x v="2"/>
    <x v="117"/>
    <x v="1"/>
    <x v="90"/>
    <x v="0"/>
    <x v="95"/>
    <x v="585"/>
    <x v="0"/>
    <x v="841"/>
    <x v="1"/>
    <x v="366"/>
    <x v="5"/>
    <x v="92"/>
    <x v="3"/>
    <x v="957"/>
    <x v="1"/>
    <x v="1841"/>
    <x v="1"/>
    <x v="865"/>
    <x v="0"/>
  </r>
  <r>
    <x v="6"/>
    <x v="2"/>
    <x v="117"/>
    <x v="1"/>
    <x v="90"/>
    <x v="0"/>
    <x v="95"/>
    <x v="807"/>
    <x v="0"/>
    <x v="1159"/>
    <x v="1"/>
    <x v="366"/>
    <x v="1"/>
    <x v="181"/>
    <x v="3"/>
    <x v="1265"/>
    <x v="1"/>
    <x v="2578"/>
    <x v="1"/>
    <x v="1368"/>
    <x v="0"/>
  </r>
  <r>
    <x v="6"/>
    <x v="2"/>
    <x v="117"/>
    <x v="1"/>
    <x v="90"/>
    <x v="0"/>
    <x v="95"/>
    <x v="827"/>
    <x v="0"/>
    <x v="1207"/>
    <x v="1"/>
    <x v="366"/>
    <x v="1"/>
    <x v="204"/>
    <x v="3"/>
    <x v="1322"/>
    <x v="1"/>
    <x v="2673"/>
    <x v="1"/>
    <x v="1428"/>
    <x v="0"/>
  </r>
  <r>
    <x v="6"/>
    <x v="2"/>
    <x v="117"/>
    <x v="1"/>
    <x v="90"/>
    <x v="0"/>
    <x v="95"/>
    <x v="349"/>
    <x v="0"/>
    <x v="463"/>
    <x v="1"/>
    <x v="366"/>
    <x v="5"/>
    <x v="42"/>
    <x v="3"/>
    <x v="525"/>
    <x v="1"/>
    <x v="991"/>
    <x v="1"/>
    <x v="450"/>
    <x v="0"/>
  </r>
  <r>
    <x v="6"/>
    <x v="2"/>
    <x v="117"/>
    <x v="1"/>
    <x v="90"/>
    <x v="0"/>
    <x v="95"/>
    <x v="291"/>
    <x v="0"/>
    <x v="610"/>
    <x v="1"/>
    <x v="366"/>
    <x v="1"/>
    <x v="50"/>
    <x v="3"/>
    <x v="628"/>
    <x v="1"/>
    <x v="1344"/>
    <x v="1"/>
    <x v="363"/>
    <x v="0"/>
  </r>
  <r>
    <x v="6"/>
    <x v="2"/>
    <x v="117"/>
    <x v="1"/>
    <x v="90"/>
    <x v="0"/>
    <x v="95"/>
    <x v="446"/>
    <x v="0"/>
    <x v="882"/>
    <x v="1"/>
    <x v="366"/>
    <x v="1"/>
    <x v="87"/>
    <x v="3"/>
    <x v="943"/>
    <x v="1"/>
    <x v="1926"/>
    <x v="1"/>
    <x v="613"/>
    <x v="0"/>
  </r>
  <r>
    <x v="6"/>
    <x v="2"/>
    <x v="117"/>
    <x v="1"/>
    <x v="90"/>
    <x v="0"/>
    <x v="95"/>
    <x v="80"/>
    <x v="0"/>
    <x v="230"/>
    <x v="1"/>
    <x v="366"/>
    <x v="1"/>
    <x v="12"/>
    <x v="3"/>
    <x v="145"/>
    <x v="1"/>
    <x v="411"/>
    <x v="1"/>
    <x v="106"/>
    <x v="0"/>
  </r>
  <r>
    <x v="6"/>
    <x v="2"/>
    <x v="117"/>
    <x v="1"/>
    <x v="90"/>
    <x v="0"/>
    <x v="95"/>
    <x v="217"/>
    <x v="0"/>
    <x v="489"/>
    <x v="1"/>
    <x v="366"/>
    <x v="1"/>
    <x v="37"/>
    <x v="3"/>
    <x v="525"/>
    <x v="1"/>
    <x v="1090"/>
    <x v="1"/>
    <x v="271"/>
    <x v="0"/>
  </r>
  <r>
    <x v="6"/>
    <x v="2"/>
    <x v="117"/>
    <x v="1"/>
    <x v="90"/>
    <x v="0"/>
    <x v="95"/>
    <x v="235"/>
    <x v="0"/>
    <x v="521"/>
    <x v="1"/>
    <x v="366"/>
    <x v="1"/>
    <x v="40"/>
    <x v="3"/>
    <x v="525"/>
    <x v="1"/>
    <x v="1156"/>
    <x v="1"/>
    <x v="294"/>
    <x v="0"/>
  </r>
  <r>
    <x v="6"/>
    <x v="2"/>
    <x v="117"/>
    <x v="1"/>
    <x v="90"/>
    <x v="0"/>
    <x v="95"/>
    <x v="86"/>
    <x v="0"/>
    <x v="238"/>
    <x v="1"/>
    <x v="366"/>
    <x v="1"/>
    <x v="13"/>
    <x v="3"/>
    <x v="145"/>
    <x v="1"/>
    <x v="436"/>
    <x v="1"/>
    <x v="112"/>
    <x v="0"/>
  </r>
  <r>
    <x v="6"/>
    <x v="2"/>
    <x v="117"/>
    <x v="1"/>
    <x v="90"/>
    <x v="0"/>
    <x v="95"/>
    <x v="199"/>
    <x v="0"/>
    <x v="457"/>
    <x v="1"/>
    <x v="366"/>
    <x v="1"/>
    <x v="33"/>
    <x v="3"/>
    <x v="466"/>
    <x v="1"/>
    <x v="976"/>
    <x v="1"/>
    <x v="249"/>
    <x v="0"/>
  </r>
  <r>
    <x v="6"/>
    <x v="2"/>
    <x v="117"/>
    <x v="1"/>
    <x v="90"/>
    <x v="0"/>
    <x v="95"/>
    <x v="159"/>
    <x v="0"/>
    <x v="376"/>
    <x v="1"/>
    <x v="366"/>
    <x v="1"/>
    <x v="25"/>
    <x v="3"/>
    <x v="336"/>
    <x v="1"/>
    <x v="784"/>
    <x v="1"/>
    <x v="196"/>
    <x v="0"/>
  </r>
  <r>
    <x v="6"/>
    <x v="2"/>
    <x v="117"/>
    <x v="1"/>
    <x v="90"/>
    <x v="0"/>
    <x v="95"/>
    <x v="74"/>
    <x v="0"/>
    <x v="218"/>
    <x v="1"/>
    <x v="366"/>
    <x v="1"/>
    <x v="11"/>
    <x v="3"/>
    <x v="145"/>
    <x v="1"/>
    <x v="389"/>
    <x v="1"/>
    <x v="98"/>
    <x v="0"/>
  </r>
  <r>
    <x v="6"/>
    <x v="2"/>
    <x v="117"/>
    <x v="1"/>
    <x v="90"/>
    <x v="0"/>
    <x v="95"/>
    <x v="858"/>
    <x v="0"/>
    <x v="1308"/>
    <x v="1"/>
    <x v="366"/>
    <x v="1"/>
    <x v="247"/>
    <x v="3"/>
    <x v="1426"/>
    <x v="1"/>
    <x v="2850"/>
    <x v="1"/>
    <x v="1514"/>
    <x v="0"/>
  </r>
  <r>
    <x v="6"/>
    <x v="2"/>
    <x v="117"/>
    <x v="1"/>
    <x v="90"/>
    <x v="0"/>
    <x v="95"/>
    <x v="897"/>
    <x v="0"/>
    <x v="1347"/>
    <x v="1"/>
    <x v="366"/>
    <x v="1"/>
    <x v="269"/>
    <x v="3"/>
    <x v="1466"/>
    <x v="1"/>
    <x v="2905"/>
    <x v="1"/>
    <x v="1560"/>
    <x v="0"/>
  </r>
  <r>
    <x v="6"/>
    <x v="2"/>
    <x v="117"/>
    <x v="1"/>
    <x v="90"/>
    <x v="0"/>
    <x v="95"/>
    <x v="4"/>
    <x v="0"/>
    <x v="30"/>
    <x v="1"/>
    <x v="366"/>
    <x v="7"/>
    <x v="0"/>
    <x v="3"/>
    <x v="23"/>
    <x v="1"/>
    <x v="60"/>
    <x v="1"/>
    <x v="9"/>
    <x v="0"/>
  </r>
  <r>
    <x v="6"/>
    <x v="2"/>
    <x v="117"/>
    <x v="1"/>
    <x v="90"/>
    <x v="0"/>
    <x v="95"/>
    <x v="34"/>
    <x v="0"/>
    <x v="98"/>
    <x v="1"/>
    <x v="366"/>
    <x v="7"/>
    <x v="4"/>
    <x v="3"/>
    <x v="145"/>
    <x v="1"/>
    <x v="174"/>
    <x v="1"/>
    <x v="51"/>
    <x v="0"/>
  </r>
  <r>
    <x v="6"/>
    <x v="2"/>
    <x v="117"/>
    <x v="1"/>
    <x v="90"/>
    <x v="0"/>
    <x v="95"/>
    <x v="163"/>
    <x v="0"/>
    <x v="353"/>
    <x v="1"/>
    <x v="366"/>
    <x v="7"/>
    <x v="23"/>
    <x v="3"/>
    <x v="672"/>
    <x v="1"/>
    <x v="726"/>
    <x v="1"/>
    <x v="201"/>
    <x v="0"/>
  </r>
  <r>
    <x v="6"/>
    <x v="2"/>
    <x v="117"/>
    <x v="1"/>
    <x v="90"/>
    <x v="0"/>
    <x v="95"/>
    <x v="53"/>
    <x v="0"/>
    <x v="157"/>
    <x v="1"/>
    <x v="366"/>
    <x v="7"/>
    <x v="7"/>
    <x v="3"/>
    <x v="267"/>
    <x v="1"/>
    <x v="280"/>
    <x v="1"/>
    <x v="76"/>
    <x v="0"/>
  </r>
  <r>
    <x v="6"/>
    <x v="2"/>
    <x v="117"/>
    <x v="1"/>
    <x v="90"/>
    <x v="0"/>
    <x v="95"/>
    <x v="1"/>
    <x v="0"/>
    <x v="25"/>
    <x v="1"/>
    <x v="366"/>
    <x v="7"/>
    <x v="0"/>
    <x v="3"/>
    <x v="10"/>
    <x v="1"/>
    <x v="52"/>
    <x v="1"/>
    <x v="5"/>
    <x v="0"/>
  </r>
  <r>
    <x v="0"/>
    <x v="2"/>
    <x v="115"/>
    <x v="0"/>
    <x v="90"/>
    <x v="0"/>
    <x v="95"/>
    <x v="1175"/>
    <x v="0"/>
    <x v="1541"/>
    <x v="1"/>
    <x v="366"/>
    <x v="5"/>
    <x v="286"/>
    <x v="3"/>
    <x v="1346"/>
    <x v="1"/>
    <x v="2817"/>
    <x v="1"/>
    <x v="1592"/>
    <x v="0"/>
  </r>
  <r>
    <x v="0"/>
    <x v="2"/>
    <x v="115"/>
    <x v="0"/>
    <x v="90"/>
    <x v="0"/>
    <x v="95"/>
    <x v="1175"/>
    <x v="0"/>
    <x v="1541"/>
    <x v="1"/>
    <x v="366"/>
    <x v="5"/>
    <x v="290"/>
    <x v="3"/>
    <x v="1354"/>
    <x v="1"/>
    <x v="2828"/>
    <x v="1"/>
    <x v="1599"/>
    <x v="0"/>
  </r>
  <r>
    <x v="0"/>
    <x v="2"/>
    <x v="115"/>
    <x v="0"/>
    <x v="90"/>
    <x v="0"/>
    <x v="95"/>
    <x v="1175"/>
    <x v="0"/>
    <x v="1541"/>
    <x v="1"/>
    <x v="366"/>
    <x v="5"/>
    <x v="74"/>
    <x v="3"/>
    <x v="1083"/>
    <x v="1"/>
    <x v="2184"/>
    <x v="1"/>
    <x v="1066"/>
    <x v="0"/>
  </r>
  <r>
    <x v="0"/>
    <x v="0"/>
    <x v="114"/>
    <x v="0"/>
    <x v="91"/>
    <x v="0"/>
    <x v="96"/>
    <x v="900"/>
    <x v="0"/>
    <x v="1239"/>
    <x v="1"/>
    <x v="366"/>
    <x v="5"/>
    <x v="106"/>
    <x v="3"/>
    <x v="750"/>
    <x v="1"/>
    <x v="1700"/>
    <x v="1"/>
    <x v="1011"/>
    <x v="0"/>
  </r>
  <r>
    <x v="0"/>
    <x v="0"/>
    <x v="114"/>
    <x v="0"/>
    <x v="91"/>
    <x v="0"/>
    <x v="96"/>
    <x v="900"/>
    <x v="0"/>
    <x v="1239"/>
    <x v="1"/>
    <x v="366"/>
    <x v="5"/>
    <x v="39"/>
    <x v="3"/>
    <x v="320"/>
    <x v="1"/>
    <x v="868"/>
    <x v="1"/>
    <x v="417"/>
    <x v="0"/>
  </r>
  <r>
    <x v="0"/>
    <x v="0"/>
    <x v="114"/>
    <x v="0"/>
    <x v="91"/>
    <x v="0"/>
    <x v="96"/>
    <x v="900"/>
    <x v="0"/>
    <x v="1239"/>
    <x v="1"/>
    <x v="366"/>
    <x v="5"/>
    <x v="116"/>
    <x v="3"/>
    <x v="798"/>
    <x v="1"/>
    <x v="1794"/>
    <x v="1"/>
    <x v="1072"/>
    <x v="0"/>
  </r>
  <r>
    <x v="0"/>
    <x v="0"/>
    <x v="114"/>
    <x v="0"/>
    <x v="91"/>
    <x v="0"/>
    <x v="96"/>
    <x v="900"/>
    <x v="0"/>
    <x v="1239"/>
    <x v="1"/>
    <x v="366"/>
    <x v="5"/>
    <x v="27"/>
    <x v="3"/>
    <x v="233"/>
    <x v="1"/>
    <x v="633"/>
    <x v="1"/>
    <x v="294"/>
    <x v="0"/>
  </r>
  <r>
    <x v="0"/>
    <x v="2"/>
    <x v="114"/>
    <x v="0"/>
    <x v="91"/>
    <x v="0"/>
    <x v="96"/>
    <x v="1051"/>
    <x v="0"/>
    <x v="1458"/>
    <x v="1"/>
    <x v="366"/>
    <x v="5"/>
    <x v="95"/>
    <x v="3"/>
    <x v="700"/>
    <x v="1"/>
    <x v="1666"/>
    <x v="1"/>
    <x v="917"/>
    <x v="0"/>
  </r>
  <r>
    <x v="0"/>
    <x v="2"/>
    <x v="114"/>
    <x v="0"/>
    <x v="91"/>
    <x v="0"/>
    <x v="96"/>
    <x v="1051"/>
    <x v="0"/>
    <x v="1458"/>
    <x v="1"/>
    <x v="366"/>
    <x v="5"/>
    <x v="98"/>
    <x v="3"/>
    <x v="711"/>
    <x v="1"/>
    <x v="1694"/>
    <x v="1"/>
    <x v="949"/>
    <x v="0"/>
  </r>
  <r>
    <x v="0"/>
    <x v="2"/>
    <x v="114"/>
    <x v="0"/>
    <x v="91"/>
    <x v="0"/>
    <x v="96"/>
    <x v="1051"/>
    <x v="0"/>
    <x v="1458"/>
    <x v="1"/>
    <x v="366"/>
    <x v="5"/>
    <x v="106"/>
    <x v="3"/>
    <x v="750"/>
    <x v="1"/>
    <x v="1700"/>
    <x v="1"/>
    <x v="1011"/>
    <x v="0"/>
  </r>
  <r>
    <x v="0"/>
    <x v="2"/>
    <x v="114"/>
    <x v="0"/>
    <x v="91"/>
    <x v="0"/>
    <x v="96"/>
    <x v="1051"/>
    <x v="0"/>
    <x v="1458"/>
    <x v="1"/>
    <x v="366"/>
    <x v="5"/>
    <x v="231"/>
    <x v="3"/>
    <x v="1185"/>
    <x v="1"/>
    <x v="2634"/>
    <x v="1"/>
    <x v="1487"/>
    <x v="0"/>
  </r>
  <r>
    <x v="0"/>
    <x v="2"/>
    <x v="114"/>
    <x v="0"/>
    <x v="91"/>
    <x v="0"/>
    <x v="96"/>
    <x v="1051"/>
    <x v="0"/>
    <x v="1458"/>
    <x v="1"/>
    <x v="366"/>
    <x v="5"/>
    <x v="116"/>
    <x v="3"/>
    <x v="798"/>
    <x v="1"/>
    <x v="1794"/>
    <x v="1"/>
    <x v="1072"/>
    <x v="0"/>
  </r>
  <r>
    <x v="0"/>
    <x v="2"/>
    <x v="114"/>
    <x v="0"/>
    <x v="91"/>
    <x v="0"/>
    <x v="96"/>
    <x v="1207"/>
    <x v="0"/>
    <x v="1645"/>
    <x v="1"/>
    <x v="366"/>
    <x v="5"/>
    <x v="222"/>
    <x v="3"/>
    <x v="1165"/>
    <x v="1"/>
    <x v="2597"/>
    <x v="1"/>
    <x v="1471"/>
    <x v="0"/>
  </r>
  <r>
    <x v="0"/>
    <x v="2"/>
    <x v="114"/>
    <x v="0"/>
    <x v="91"/>
    <x v="0"/>
    <x v="96"/>
    <x v="1207"/>
    <x v="0"/>
    <x v="1645"/>
    <x v="1"/>
    <x v="366"/>
    <x v="5"/>
    <x v="69"/>
    <x v="3"/>
    <x v="1081"/>
    <x v="1"/>
    <x v="1734"/>
    <x v="1"/>
    <x v="619"/>
    <x v="0"/>
  </r>
  <r>
    <x v="0"/>
    <x v="2"/>
    <x v="114"/>
    <x v="0"/>
    <x v="91"/>
    <x v="0"/>
    <x v="96"/>
    <x v="1207"/>
    <x v="0"/>
    <x v="1645"/>
    <x v="1"/>
    <x v="366"/>
    <x v="5"/>
    <x v="16"/>
    <x v="3"/>
    <x v="453"/>
    <x v="1"/>
    <x v="613"/>
    <x v="1"/>
    <x v="189"/>
    <x v="0"/>
  </r>
  <r>
    <x v="0"/>
    <x v="2"/>
    <x v="114"/>
    <x v="0"/>
    <x v="91"/>
    <x v="0"/>
    <x v="96"/>
    <x v="1207"/>
    <x v="0"/>
    <x v="1645"/>
    <x v="1"/>
    <x v="366"/>
    <x v="5"/>
    <x v="14"/>
    <x v="3"/>
    <x v="407"/>
    <x v="1"/>
    <x v="488"/>
    <x v="1"/>
    <x v="169"/>
    <x v="0"/>
  </r>
  <r>
    <x v="0"/>
    <x v="2"/>
    <x v="114"/>
    <x v="0"/>
    <x v="91"/>
    <x v="0"/>
    <x v="96"/>
    <x v="1207"/>
    <x v="0"/>
    <x v="1645"/>
    <x v="1"/>
    <x v="366"/>
    <x v="5"/>
    <x v="124"/>
    <x v="3"/>
    <x v="1009"/>
    <x v="1"/>
    <x v="2014"/>
    <x v="1"/>
    <x v="799"/>
    <x v="0"/>
  </r>
  <r>
    <x v="0"/>
    <x v="2"/>
    <x v="114"/>
    <x v="0"/>
    <x v="91"/>
    <x v="0"/>
    <x v="96"/>
    <x v="1207"/>
    <x v="0"/>
    <x v="1645"/>
    <x v="1"/>
    <x v="366"/>
    <x v="5"/>
    <x v="111"/>
    <x v="3"/>
    <x v="1081"/>
    <x v="1"/>
    <x v="2095"/>
    <x v="1"/>
    <x v="934"/>
    <x v="0"/>
  </r>
  <r>
    <x v="0"/>
    <x v="2"/>
    <x v="114"/>
    <x v="0"/>
    <x v="91"/>
    <x v="0"/>
    <x v="96"/>
    <x v="1207"/>
    <x v="0"/>
    <x v="1645"/>
    <x v="1"/>
    <x v="366"/>
    <x v="5"/>
    <x v="90"/>
    <x v="3"/>
    <x v="953"/>
    <x v="1"/>
    <x v="1852"/>
    <x v="1"/>
    <x v="782"/>
    <x v="0"/>
  </r>
  <r>
    <x v="0"/>
    <x v="2"/>
    <x v="114"/>
    <x v="0"/>
    <x v="91"/>
    <x v="0"/>
    <x v="96"/>
    <x v="1207"/>
    <x v="0"/>
    <x v="1645"/>
    <x v="1"/>
    <x v="366"/>
    <x v="5"/>
    <x v="130"/>
    <x v="3"/>
    <x v="1151"/>
    <x v="1"/>
    <x v="2267"/>
    <x v="1"/>
    <x v="1052"/>
    <x v="0"/>
  </r>
  <r>
    <x v="0"/>
    <x v="2"/>
    <x v="114"/>
    <x v="0"/>
    <x v="91"/>
    <x v="0"/>
    <x v="96"/>
    <x v="1207"/>
    <x v="0"/>
    <x v="1645"/>
    <x v="1"/>
    <x v="366"/>
    <x v="5"/>
    <x v="119"/>
    <x v="3"/>
    <x v="1118"/>
    <x v="1"/>
    <x v="2180"/>
    <x v="1"/>
    <x v="992"/>
    <x v="0"/>
  </r>
  <r>
    <x v="0"/>
    <x v="2"/>
    <x v="114"/>
    <x v="0"/>
    <x v="91"/>
    <x v="0"/>
    <x v="96"/>
    <x v="1162"/>
    <x v="0"/>
    <x v="1502"/>
    <x v="1"/>
    <x v="366"/>
    <x v="5"/>
    <x v="204"/>
    <x v="3"/>
    <x v="1440"/>
    <x v="1"/>
    <x v="2871"/>
    <x v="1"/>
    <x v="1644"/>
    <x v="0"/>
  </r>
  <r>
    <x v="0"/>
    <x v="2"/>
    <x v="114"/>
    <x v="0"/>
    <x v="91"/>
    <x v="0"/>
    <x v="96"/>
    <x v="1162"/>
    <x v="0"/>
    <x v="1502"/>
    <x v="1"/>
    <x v="366"/>
    <x v="5"/>
    <x v="225"/>
    <x v="3"/>
    <x v="1316"/>
    <x v="1"/>
    <x v="2861"/>
    <x v="1"/>
    <x v="1613"/>
    <x v="0"/>
  </r>
  <r>
    <x v="4"/>
    <x v="1"/>
    <x v="113"/>
    <x v="1"/>
    <x v="91"/>
    <x v="0"/>
    <x v="98"/>
    <x v="1009"/>
    <x v="0"/>
    <x v="1168"/>
    <x v="1"/>
    <x v="366"/>
    <x v="3"/>
    <x v="418"/>
    <x v="7"/>
    <x v="520"/>
    <x v="1"/>
    <x v="2011"/>
    <x v="1"/>
    <x v="1715"/>
    <x v="1"/>
  </r>
  <r>
    <x v="4"/>
    <x v="1"/>
    <x v="113"/>
    <x v="1"/>
    <x v="91"/>
    <x v="0"/>
    <x v="98"/>
    <x v="1009"/>
    <x v="0"/>
    <x v="1168"/>
    <x v="1"/>
    <x v="366"/>
    <x v="3"/>
    <x v="418"/>
    <x v="7"/>
    <x v="420"/>
    <x v="1"/>
    <x v="1710"/>
    <x v="1"/>
    <x v="1715"/>
    <x v="1"/>
  </r>
  <r>
    <x v="3"/>
    <x v="2"/>
    <x v="111"/>
    <x v="1"/>
    <x v="91"/>
    <x v="0"/>
    <x v="98"/>
    <x v="1150"/>
    <x v="0"/>
    <x v="1520"/>
    <x v="1"/>
    <x v="366"/>
    <x v="5"/>
    <x v="220"/>
    <x v="3"/>
    <x v="1305"/>
    <x v="1"/>
    <x v="2796"/>
    <x v="1"/>
    <x v="1537"/>
    <x v="0"/>
  </r>
  <r>
    <x v="3"/>
    <x v="2"/>
    <x v="111"/>
    <x v="1"/>
    <x v="91"/>
    <x v="0"/>
    <x v="98"/>
    <x v="1150"/>
    <x v="0"/>
    <x v="1520"/>
    <x v="1"/>
    <x v="366"/>
    <x v="5"/>
    <x v="19"/>
    <x v="3"/>
    <x v="226"/>
    <x v="1"/>
    <x v="644"/>
    <x v="1"/>
    <x v="290"/>
    <x v="0"/>
  </r>
  <r>
    <x v="3"/>
    <x v="2"/>
    <x v="111"/>
    <x v="1"/>
    <x v="91"/>
    <x v="0"/>
    <x v="98"/>
    <x v="1150"/>
    <x v="0"/>
    <x v="1520"/>
    <x v="1"/>
    <x v="366"/>
    <x v="5"/>
    <x v="307"/>
    <x v="3"/>
    <x v="1493"/>
    <x v="1"/>
    <x v="2917"/>
    <x v="1"/>
    <x v="1663"/>
    <x v="0"/>
  </r>
  <r>
    <x v="3"/>
    <x v="2"/>
    <x v="111"/>
    <x v="1"/>
    <x v="91"/>
    <x v="0"/>
    <x v="98"/>
    <x v="1231"/>
    <x v="0"/>
    <x v="1526"/>
    <x v="1"/>
    <x v="366"/>
    <x v="5"/>
    <x v="373"/>
    <x v="3"/>
    <x v="1602"/>
    <x v="1"/>
    <x v="2991"/>
    <x v="1"/>
    <x v="1704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55"/>
    <x v="1"/>
    <x v="1696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1"/>
    <x v="2"/>
    <x v="119"/>
    <x v="0"/>
    <x v="92"/>
    <x v="0"/>
    <x v="99"/>
    <x v="1004"/>
    <x v="0"/>
    <x v="1611"/>
    <x v="1"/>
    <x v="366"/>
    <x v="4"/>
    <x v="68"/>
    <x v="3"/>
    <x v="811"/>
    <x v="1"/>
    <x v="1830"/>
    <x v="1"/>
    <x v="635"/>
    <x v="0"/>
  </r>
  <r>
    <x v="1"/>
    <x v="2"/>
    <x v="119"/>
    <x v="0"/>
    <x v="92"/>
    <x v="0"/>
    <x v="99"/>
    <x v="1004"/>
    <x v="0"/>
    <x v="1611"/>
    <x v="1"/>
    <x v="366"/>
    <x v="4"/>
    <x v="6"/>
    <x v="3"/>
    <x v="108"/>
    <x v="1"/>
    <x v="265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26"/>
    <x v="3"/>
    <x v="336"/>
    <x v="1"/>
    <x v="877"/>
    <x v="1"/>
    <x v="260"/>
    <x v="0"/>
  </r>
  <r>
    <x v="1"/>
    <x v="2"/>
    <x v="119"/>
    <x v="0"/>
    <x v="92"/>
    <x v="0"/>
    <x v="99"/>
    <x v="1004"/>
    <x v="0"/>
    <x v="1611"/>
    <x v="1"/>
    <x v="366"/>
    <x v="4"/>
    <x v="6"/>
    <x v="3"/>
    <x v="78"/>
    <x v="1"/>
    <x v="237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10"/>
    <x v="3"/>
    <x v="145"/>
    <x v="1"/>
    <x v="386"/>
    <x v="1"/>
    <x v="118"/>
    <x v="0"/>
  </r>
  <r>
    <x v="1"/>
    <x v="2"/>
    <x v="119"/>
    <x v="0"/>
    <x v="92"/>
    <x v="0"/>
    <x v="99"/>
    <x v="1004"/>
    <x v="0"/>
    <x v="1611"/>
    <x v="1"/>
    <x v="366"/>
    <x v="4"/>
    <x v="111"/>
    <x v="3"/>
    <x v="1111"/>
    <x v="1"/>
    <x v="2392"/>
    <x v="1"/>
    <x v="976"/>
    <x v="0"/>
  </r>
  <r>
    <x v="1"/>
    <x v="2"/>
    <x v="119"/>
    <x v="0"/>
    <x v="92"/>
    <x v="0"/>
    <x v="99"/>
    <x v="1004"/>
    <x v="0"/>
    <x v="1611"/>
    <x v="1"/>
    <x v="366"/>
    <x v="4"/>
    <x v="34"/>
    <x v="3"/>
    <x v="549"/>
    <x v="1"/>
    <x v="1225"/>
    <x v="1"/>
    <x v="333"/>
    <x v="0"/>
  </r>
  <r>
    <x v="1"/>
    <x v="2"/>
    <x v="119"/>
    <x v="0"/>
    <x v="92"/>
    <x v="0"/>
    <x v="99"/>
    <x v="1004"/>
    <x v="0"/>
    <x v="1611"/>
    <x v="1"/>
    <x v="366"/>
    <x v="4"/>
    <x v="25"/>
    <x v="3"/>
    <x v="336"/>
    <x v="1"/>
    <x v="866"/>
    <x v="1"/>
    <x v="253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43"/>
    <x v="1"/>
    <x v="1674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54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3"/>
    <x v="0"/>
    <x v="112"/>
    <x v="0"/>
    <x v="92"/>
    <x v="0"/>
    <x v="100"/>
    <x v="877"/>
    <x v="0"/>
    <x v="1216"/>
    <x v="1"/>
    <x v="366"/>
    <x v="5"/>
    <x v="32"/>
    <x v="3"/>
    <x v="515"/>
    <x v="1"/>
    <x v="1015"/>
    <x v="1"/>
    <x v="581"/>
    <x v="0"/>
  </r>
  <r>
    <x v="3"/>
    <x v="0"/>
    <x v="112"/>
    <x v="0"/>
    <x v="92"/>
    <x v="0"/>
    <x v="100"/>
    <x v="877"/>
    <x v="0"/>
    <x v="1216"/>
    <x v="1"/>
    <x v="366"/>
    <x v="5"/>
    <x v="203"/>
    <x v="3"/>
    <x v="1258"/>
    <x v="1"/>
    <x v="2521"/>
    <x v="1"/>
    <x v="1446"/>
    <x v="0"/>
  </r>
  <r>
    <x v="4"/>
    <x v="0"/>
    <x v="114"/>
    <x v="0"/>
    <x v="92"/>
    <x v="0"/>
    <x v="100"/>
    <x v="846"/>
    <x v="0"/>
    <x v="1379"/>
    <x v="1"/>
    <x v="366"/>
    <x v="2"/>
    <x v="67"/>
    <x v="3"/>
    <x v="1165"/>
    <x v="1"/>
    <x v="1952"/>
    <x v="1"/>
    <x v="623"/>
    <x v="0"/>
  </r>
  <r>
    <x v="4"/>
    <x v="0"/>
    <x v="114"/>
    <x v="0"/>
    <x v="92"/>
    <x v="0"/>
    <x v="100"/>
    <x v="846"/>
    <x v="0"/>
    <x v="1379"/>
    <x v="1"/>
    <x v="366"/>
    <x v="2"/>
    <x v="72"/>
    <x v="3"/>
    <x v="1185"/>
    <x v="1"/>
    <x v="1955"/>
    <x v="1"/>
    <x v="714"/>
    <x v="0"/>
  </r>
  <r>
    <x v="4"/>
    <x v="0"/>
    <x v="114"/>
    <x v="0"/>
    <x v="92"/>
    <x v="0"/>
    <x v="100"/>
    <x v="846"/>
    <x v="0"/>
    <x v="1379"/>
    <x v="1"/>
    <x v="366"/>
    <x v="2"/>
    <x v="130"/>
    <x v="3"/>
    <x v="1443"/>
    <x v="1"/>
    <x v="2544"/>
    <x v="1"/>
    <x v="982"/>
    <x v="0"/>
  </r>
  <r>
    <x v="4"/>
    <x v="2"/>
    <x v="114"/>
    <x v="0"/>
    <x v="92"/>
    <x v="0"/>
    <x v="100"/>
    <x v="1178"/>
    <x v="0"/>
    <x v="1590"/>
    <x v="1"/>
    <x v="366"/>
    <x v="3"/>
    <x v="152"/>
    <x v="3"/>
    <x v="828"/>
    <x v="1"/>
    <x v="2731"/>
    <x v="1"/>
    <x v="1608"/>
    <x v="0"/>
  </r>
  <r>
    <x v="4"/>
    <x v="2"/>
    <x v="114"/>
    <x v="0"/>
    <x v="92"/>
    <x v="0"/>
    <x v="100"/>
    <x v="1268"/>
    <x v="0"/>
    <x v="1727"/>
    <x v="1"/>
    <x v="366"/>
    <x v="3"/>
    <x v="162"/>
    <x v="3"/>
    <x v="980"/>
    <x v="1"/>
    <x v="2762"/>
    <x v="1"/>
    <x v="1549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20"/>
    <x v="1"/>
    <x v="252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94"/>
    <x v="1"/>
    <x v="29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1116"/>
    <x v="1"/>
    <x v="2654"/>
    <x v="1"/>
    <x v="925"/>
    <x v="0"/>
  </r>
  <r>
    <x v="4"/>
    <x v="2"/>
    <x v="114"/>
    <x v="0"/>
    <x v="92"/>
    <x v="0"/>
    <x v="100"/>
    <x v="1181"/>
    <x v="0"/>
    <x v="1505"/>
    <x v="1"/>
    <x v="366"/>
    <x v="4"/>
    <x v="358"/>
    <x v="3"/>
    <x v="1424"/>
    <x v="1"/>
    <x v="2919"/>
    <x v="1"/>
    <x v="1670"/>
    <x v="0"/>
  </r>
  <r>
    <x v="4"/>
    <x v="2"/>
    <x v="114"/>
    <x v="0"/>
    <x v="92"/>
    <x v="0"/>
    <x v="100"/>
    <x v="1268"/>
    <x v="0"/>
    <x v="1727"/>
    <x v="1"/>
    <x v="366"/>
    <x v="3"/>
    <x v="62"/>
    <x v="3"/>
    <x v="336"/>
    <x v="1"/>
    <x v="1398"/>
    <x v="1"/>
    <x v="934"/>
    <x v="0"/>
  </r>
  <r>
    <x v="4"/>
    <x v="2"/>
    <x v="114"/>
    <x v="0"/>
    <x v="92"/>
    <x v="0"/>
    <x v="100"/>
    <x v="1268"/>
    <x v="0"/>
    <x v="1727"/>
    <x v="1"/>
    <x v="366"/>
    <x v="3"/>
    <x v="137"/>
    <x v="3"/>
    <x v="683"/>
    <x v="1"/>
    <x v="2604"/>
    <x v="1"/>
    <x v="1339"/>
    <x v="0"/>
  </r>
  <r>
    <x v="4"/>
    <x v="2"/>
    <x v="114"/>
    <x v="0"/>
    <x v="92"/>
    <x v="0"/>
    <x v="100"/>
    <x v="1268"/>
    <x v="0"/>
    <x v="1727"/>
    <x v="1"/>
    <x v="366"/>
    <x v="3"/>
    <x v="2"/>
    <x v="3"/>
    <x v="23"/>
    <x v="1"/>
    <x v="144"/>
    <x v="1"/>
    <x v="52"/>
    <x v="0"/>
  </r>
  <r>
    <x v="4"/>
    <x v="0"/>
    <x v="114"/>
    <x v="0"/>
    <x v="92"/>
    <x v="0"/>
    <x v="100"/>
    <x v="918"/>
    <x v="0"/>
    <x v="1339"/>
    <x v="1"/>
    <x v="366"/>
    <x v="3"/>
    <x v="97"/>
    <x v="3"/>
    <x v="614"/>
    <x v="1"/>
    <x v="2221"/>
    <x v="1"/>
    <x v="973"/>
    <x v="0"/>
  </r>
  <r>
    <x v="4"/>
    <x v="0"/>
    <x v="114"/>
    <x v="0"/>
    <x v="92"/>
    <x v="0"/>
    <x v="100"/>
    <x v="1268"/>
    <x v="0"/>
    <x v="1727"/>
    <x v="1"/>
    <x v="366"/>
    <x v="3"/>
    <x v="59"/>
    <x v="3"/>
    <x v="407"/>
    <x v="1"/>
    <x v="1659"/>
    <x v="1"/>
    <x v="63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43"/>
    <x v="3"/>
    <x v="267"/>
    <x v="1"/>
    <x v="700"/>
    <x v="1"/>
    <x v="321"/>
    <x v="0"/>
  </r>
  <r>
    <x v="4"/>
    <x v="0"/>
    <x v="114"/>
    <x v="0"/>
    <x v="92"/>
    <x v="0"/>
    <x v="100"/>
    <x v="1268"/>
    <x v="0"/>
    <x v="1727"/>
    <x v="1"/>
    <x v="366"/>
    <x v="0"/>
    <x v="87"/>
    <x v="3"/>
    <x v="339"/>
    <x v="1"/>
    <x v="957"/>
    <x v="1"/>
    <x v="621"/>
    <x v="0"/>
  </r>
  <r>
    <x v="4"/>
    <x v="2"/>
    <x v="114"/>
    <x v="0"/>
    <x v="92"/>
    <x v="0"/>
    <x v="100"/>
    <x v="1187"/>
    <x v="0"/>
    <x v="1650"/>
    <x v="1"/>
    <x v="366"/>
    <x v="4"/>
    <x v="134"/>
    <x v="3"/>
    <x v="1467"/>
    <x v="1"/>
    <x v="2426"/>
    <x v="1"/>
    <x v="1184"/>
    <x v="0"/>
  </r>
  <r>
    <x v="4"/>
    <x v="2"/>
    <x v="114"/>
    <x v="0"/>
    <x v="92"/>
    <x v="0"/>
    <x v="100"/>
    <x v="1268"/>
    <x v="0"/>
    <x v="1727"/>
    <x v="1"/>
    <x v="366"/>
    <x v="5"/>
    <x v="220"/>
    <x v="3"/>
    <x v="1305"/>
    <x v="1"/>
    <x v="2819"/>
    <x v="1"/>
    <x v="1535"/>
    <x v="0"/>
  </r>
  <r>
    <x v="4"/>
    <x v="2"/>
    <x v="114"/>
    <x v="0"/>
    <x v="92"/>
    <x v="0"/>
    <x v="100"/>
    <x v="1268"/>
    <x v="0"/>
    <x v="1727"/>
    <x v="1"/>
    <x v="366"/>
    <x v="5"/>
    <x v="319"/>
    <x v="3"/>
    <x v="1523"/>
    <x v="1"/>
    <x v="2975"/>
    <x v="1"/>
    <x v="1625"/>
    <x v="0"/>
  </r>
  <r>
    <x v="4"/>
    <x v="2"/>
    <x v="114"/>
    <x v="0"/>
    <x v="92"/>
    <x v="0"/>
    <x v="100"/>
    <x v="982"/>
    <x v="0"/>
    <x v="1345"/>
    <x v="1"/>
    <x v="366"/>
    <x v="3"/>
    <x v="32"/>
    <x v="3"/>
    <x v="230"/>
    <x v="1"/>
    <x v="1540"/>
    <x v="1"/>
    <x v="843"/>
    <x v="0"/>
  </r>
  <r>
    <x v="4"/>
    <x v="2"/>
    <x v="114"/>
    <x v="0"/>
    <x v="92"/>
    <x v="0"/>
    <x v="100"/>
    <x v="1268"/>
    <x v="0"/>
    <x v="1727"/>
    <x v="1"/>
    <x v="366"/>
    <x v="3"/>
    <x v="3"/>
    <x v="3"/>
    <x v="23"/>
    <x v="1"/>
    <x v="156"/>
    <x v="1"/>
    <x v="8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319"/>
    <x v="1"/>
    <x v="2048"/>
    <x v="1"/>
    <x v="1342"/>
    <x v="0"/>
  </r>
  <r>
    <x v="4"/>
    <x v="2"/>
    <x v="114"/>
    <x v="0"/>
    <x v="92"/>
    <x v="0"/>
    <x v="100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14"/>
    <x v="0"/>
    <x v="92"/>
    <x v="0"/>
    <x v="100"/>
    <x v="1268"/>
    <x v="0"/>
    <x v="1727"/>
    <x v="1"/>
    <x v="366"/>
    <x v="5"/>
    <x v="5"/>
    <x v="3"/>
    <x v="106"/>
    <x v="1"/>
    <x v="186"/>
    <x v="1"/>
    <x v="71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606"/>
    <x v="1"/>
    <x v="833"/>
    <x v="1"/>
    <x v="302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561"/>
    <x v="1"/>
    <x v="790"/>
    <x v="1"/>
    <x v="302"/>
    <x v="0"/>
  </r>
  <r>
    <x v="4"/>
    <x v="2"/>
    <x v="114"/>
    <x v="0"/>
    <x v="92"/>
    <x v="0"/>
    <x v="100"/>
    <x v="1253"/>
    <x v="0"/>
    <x v="1391"/>
    <x v="1"/>
    <x v="366"/>
    <x v="3"/>
    <x v="418"/>
    <x v="7"/>
    <x v="536"/>
    <x v="1"/>
    <x v="187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0"/>
    <x v="1"/>
    <x v="1877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91"/>
    <x v="1"/>
    <x v="202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163"/>
    <x v="1"/>
    <x v="719"/>
    <x v="1"/>
    <x v="1715"/>
    <x v="1"/>
  </r>
  <r>
    <x v="4"/>
    <x v="2"/>
    <x v="114"/>
    <x v="0"/>
    <x v="92"/>
    <x v="0"/>
    <x v="100"/>
    <x v="1253"/>
    <x v="0"/>
    <x v="1335"/>
    <x v="1"/>
    <x v="366"/>
    <x v="3"/>
    <x v="418"/>
    <x v="7"/>
    <x v="199"/>
    <x v="1"/>
    <x v="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2"/>
    <x v="1"/>
    <x v="1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603"/>
    <x v="1"/>
    <x v="2056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0"/>
    <x v="1"/>
    <x v="169"/>
    <x v="1"/>
    <x v="1715"/>
    <x v="1"/>
  </r>
  <r>
    <x v="4"/>
    <x v="1"/>
    <x v="114"/>
    <x v="0"/>
    <x v="92"/>
    <x v="0"/>
    <x v="100"/>
    <x v="1136"/>
    <x v="0"/>
    <x v="1241"/>
    <x v="1"/>
    <x v="366"/>
    <x v="3"/>
    <x v="418"/>
    <x v="7"/>
    <x v="174"/>
    <x v="1"/>
    <x v="306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74"/>
    <x v="1"/>
    <x v="404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619"/>
    <x v="1"/>
    <x v="1133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002"/>
    <x v="1"/>
    <x v="1820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838"/>
    <x v="1"/>
    <x v="1512"/>
    <x v="1"/>
    <x v="1715"/>
    <x v="1"/>
  </r>
  <r>
    <x v="2"/>
    <x v="0"/>
    <x v="116"/>
    <x v="0"/>
    <x v="92"/>
    <x v="0"/>
    <x v="100"/>
    <x v="903"/>
    <x v="0"/>
    <x v="1480"/>
    <x v="1"/>
    <x v="366"/>
    <x v="4"/>
    <x v="83"/>
    <x v="3"/>
    <x v="1247"/>
    <x v="1"/>
    <x v="1693"/>
    <x v="1"/>
    <x v="663"/>
    <x v="0"/>
  </r>
  <r>
    <x v="2"/>
    <x v="0"/>
    <x v="116"/>
    <x v="0"/>
    <x v="92"/>
    <x v="0"/>
    <x v="100"/>
    <x v="1268"/>
    <x v="0"/>
    <x v="1727"/>
    <x v="1"/>
    <x v="366"/>
    <x v="9"/>
    <x v="149"/>
    <x v="3"/>
    <x v="1408"/>
    <x v="1"/>
    <x v="2706"/>
    <x v="1"/>
    <x v="869"/>
    <x v="0"/>
  </r>
  <r>
    <x v="2"/>
    <x v="0"/>
    <x v="116"/>
    <x v="0"/>
    <x v="92"/>
    <x v="0"/>
    <x v="100"/>
    <x v="1268"/>
    <x v="0"/>
    <x v="1727"/>
    <x v="1"/>
    <x v="366"/>
    <x v="9"/>
    <x v="135"/>
    <x v="3"/>
    <x v="1373"/>
    <x v="1"/>
    <x v="2497"/>
    <x v="1"/>
    <x v="816"/>
    <x v="0"/>
  </r>
  <r>
    <x v="2"/>
    <x v="0"/>
    <x v="116"/>
    <x v="0"/>
    <x v="92"/>
    <x v="0"/>
    <x v="100"/>
    <x v="1268"/>
    <x v="0"/>
    <x v="1727"/>
    <x v="1"/>
    <x v="366"/>
    <x v="9"/>
    <x v="89"/>
    <x v="3"/>
    <x v="1150"/>
    <x v="1"/>
    <x v="1922"/>
    <x v="1"/>
    <x v="610"/>
    <x v="0"/>
  </r>
  <r>
    <x v="4"/>
    <x v="0"/>
    <x v="119"/>
    <x v="0"/>
    <x v="92"/>
    <x v="0"/>
    <x v="100"/>
    <x v="1003"/>
    <x v="0"/>
    <x v="1419"/>
    <x v="1"/>
    <x v="366"/>
    <x v="5"/>
    <x v="135"/>
    <x v="3"/>
    <x v="1099"/>
    <x v="1"/>
    <x v="2240"/>
    <x v="1"/>
    <x v="1105"/>
    <x v="0"/>
  </r>
  <r>
    <x v="4"/>
    <x v="0"/>
    <x v="119"/>
    <x v="0"/>
    <x v="92"/>
    <x v="0"/>
    <x v="100"/>
    <x v="1268"/>
    <x v="0"/>
    <x v="1727"/>
    <x v="1"/>
    <x v="366"/>
    <x v="5"/>
    <x v="168"/>
    <x v="3"/>
    <x v="1019"/>
    <x v="1"/>
    <x v="2289"/>
    <x v="1"/>
    <x v="1385"/>
    <x v="0"/>
  </r>
  <r>
    <x v="4"/>
    <x v="0"/>
    <x v="119"/>
    <x v="0"/>
    <x v="92"/>
    <x v="0"/>
    <x v="100"/>
    <x v="1268"/>
    <x v="0"/>
    <x v="1727"/>
    <x v="1"/>
    <x v="366"/>
    <x v="5"/>
    <x v="210"/>
    <x v="3"/>
    <x v="1143"/>
    <x v="1"/>
    <x v="2510"/>
    <x v="1"/>
    <x v="1484"/>
    <x v="0"/>
  </r>
  <r>
    <x v="3"/>
    <x v="2"/>
    <x v="114"/>
    <x v="0"/>
    <x v="94"/>
    <x v="0"/>
    <x v="102"/>
    <x v="1161"/>
    <x v="0"/>
    <x v="1496"/>
    <x v="1"/>
    <x v="366"/>
    <x v="5"/>
    <x v="371"/>
    <x v="3"/>
    <x v="1598"/>
    <x v="1"/>
    <x v="2988"/>
    <x v="1"/>
    <x v="1701"/>
    <x v="0"/>
  </r>
  <r>
    <x v="3"/>
    <x v="2"/>
    <x v="114"/>
    <x v="0"/>
    <x v="94"/>
    <x v="0"/>
    <x v="102"/>
    <x v="626"/>
    <x v="0"/>
    <x v="794"/>
    <x v="1"/>
    <x v="366"/>
    <x v="5"/>
    <x v="67"/>
    <x v="3"/>
    <x v="898"/>
    <x v="1"/>
    <x v="1736"/>
    <x v="1"/>
    <x v="943"/>
    <x v="0"/>
  </r>
  <r>
    <x v="3"/>
    <x v="2"/>
    <x v="114"/>
    <x v="0"/>
    <x v="94"/>
    <x v="0"/>
    <x v="102"/>
    <x v="853"/>
    <x v="0"/>
    <x v="1244"/>
    <x v="1"/>
    <x v="366"/>
    <x v="5"/>
    <x v="251"/>
    <x v="3"/>
    <x v="1380"/>
    <x v="1"/>
    <x v="2736"/>
    <x v="1"/>
    <x v="1505"/>
    <x v="0"/>
  </r>
  <r>
    <x v="3"/>
    <x v="2"/>
    <x v="114"/>
    <x v="0"/>
    <x v="94"/>
    <x v="0"/>
    <x v="102"/>
    <x v="823"/>
    <x v="0"/>
    <x v="1169"/>
    <x v="1"/>
    <x v="366"/>
    <x v="5"/>
    <x v="148"/>
    <x v="3"/>
    <x v="1319"/>
    <x v="1"/>
    <x v="2592"/>
    <x v="1"/>
    <x v="1420"/>
    <x v="0"/>
  </r>
  <r>
    <x v="3"/>
    <x v="2"/>
    <x v="114"/>
    <x v="0"/>
    <x v="94"/>
    <x v="0"/>
    <x v="102"/>
    <x v="841"/>
    <x v="0"/>
    <x v="1223"/>
    <x v="1"/>
    <x v="366"/>
    <x v="5"/>
    <x v="227"/>
    <x v="3"/>
    <x v="1284"/>
    <x v="1"/>
    <x v="2705"/>
    <x v="1"/>
    <x v="1472"/>
    <x v="0"/>
  </r>
  <r>
    <x v="3"/>
    <x v="2"/>
    <x v="114"/>
    <x v="0"/>
    <x v="94"/>
    <x v="0"/>
    <x v="102"/>
    <x v="878"/>
    <x v="0"/>
    <x v="1198"/>
    <x v="1"/>
    <x v="366"/>
    <x v="5"/>
    <x v="238"/>
    <x v="3"/>
    <x v="1202"/>
    <x v="1"/>
    <x v="2655"/>
    <x v="1"/>
    <x v="1539"/>
    <x v="0"/>
  </r>
  <r>
    <x v="3"/>
    <x v="2"/>
    <x v="114"/>
    <x v="0"/>
    <x v="94"/>
    <x v="0"/>
    <x v="102"/>
    <x v="883"/>
    <x v="0"/>
    <x v="1203"/>
    <x v="1"/>
    <x v="366"/>
    <x v="5"/>
    <x v="240"/>
    <x v="3"/>
    <x v="1214"/>
    <x v="1"/>
    <x v="2666"/>
    <x v="1"/>
    <x v="1547"/>
    <x v="0"/>
  </r>
  <r>
    <x v="3"/>
    <x v="2"/>
    <x v="114"/>
    <x v="0"/>
    <x v="94"/>
    <x v="0"/>
    <x v="102"/>
    <x v="652"/>
    <x v="0"/>
    <x v="996"/>
    <x v="1"/>
    <x v="366"/>
    <x v="5"/>
    <x v="134"/>
    <x v="3"/>
    <x v="1093"/>
    <x v="1"/>
    <x v="2182"/>
    <x v="1"/>
    <x v="992"/>
    <x v="0"/>
  </r>
  <r>
    <x v="3"/>
    <x v="2"/>
    <x v="114"/>
    <x v="0"/>
    <x v="94"/>
    <x v="0"/>
    <x v="102"/>
    <x v="291"/>
    <x v="0"/>
    <x v="432"/>
    <x v="1"/>
    <x v="366"/>
    <x v="5"/>
    <x v="32"/>
    <x v="3"/>
    <x v="622"/>
    <x v="1"/>
    <x v="923"/>
    <x v="1"/>
    <x v="363"/>
    <x v="0"/>
  </r>
  <r>
    <x v="3"/>
    <x v="2"/>
    <x v="114"/>
    <x v="0"/>
    <x v="94"/>
    <x v="0"/>
    <x v="102"/>
    <x v="862"/>
    <x v="0"/>
    <x v="1260"/>
    <x v="1"/>
    <x v="366"/>
    <x v="5"/>
    <x v="265"/>
    <x v="3"/>
    <x v="1286"/>
    <x v="1"/>
    <x v="2773"/>
    <x v="1"/>
    <x v="1519"/>
    <x v="0"/>
  </r>
  <r>
    <x v="3"/>
    <x v="2"/>
    <x v="114"/>
    <x v="0"/>
    <x v="94"/>
    <x v="0"/>
    <x v="102"/>
    <x v="886"/>
    <x v="0"/>
    <x v="1267"/>
    <x v="1"/>
    <x v="366"/>
    <x v="5"/>
    <x v="270"/>
    <x v="3"/>
    <x v="1299"/>
    <x v="1"/>
    <x v="2784"/>
    <x v="1"/>
    <x v="1548"/>
    <x v="0"/>
  </r>
  <r>
    <x v="3"/>
    <x v="2"/>
    <x v="114"/>
    <x v="0"/>
    <x v="94"/>
    <x v="0"/>
    <x v="102"/>
    <x v="111"/>
    <x v="0"/>
    <x v="229"/>
    <x v="1"/>
    <x v="366"/>
    <x v="5"/>
    <x v="16"/>
    <x v="3"/>
    <x v="208"/>
    <x v="1"/>
    <x v="409"/>
    <x v="1"/>
    <x v="143"/>
    <x v="0"/>
  </r>
  <r>
    <x v="3"/>
    <x v="2"/>
    <x v="114"/>
    <x v="0"/>
    <x v="94"/>
    <x v="0"/>
    <x v="102"/>
    <x v="268"/>
    <x v="0"/>
    <x v="447"/>
    <x v="1"/>
    <x v="366"/>
    <x v="5"/>
    <x v="40"/>
    <x v="3"/>
    <x v="464"/>
    <x v="1"/>
    <x v="959"/>
    <x v="1"/>
    <x v="336"/>
    <x v="0"/>
  </r>
  <r>
    <x v="3"/>
    <x v="2"/>
    <x v="114"/>
    <x v="0"/>
    <x v="94"/>
    <x v="0"/>
    <x v="102"/>
    <x v="391"/>
    <x v="0"/>
    <x v="641"/>
    <x v="1"/>
    <x v="366"/>
    <x v="5"/>
    <x v="66"/>
    <x v="3"/>
    <x v="718"/>
    <x v="1"/>
    <x v="1414"/>
    <x v="1"/>
    <x v="512"/>
    <x v="0"/>
  </r>
  <r>
    <x v="6"/>
    <x v="0"/>
    <x v="122"/>
    <x v="1"/>
    <x v="95"/>
    <x v="0"/>
    <x v="99"/>
    <x v="362"/>
    <x v="0"/>
    <x v="271"/>
    <x v="1"/>
    <x v="366"/>
    <x v="6"/>
    <x v="359"/>
    <x v="3"/>
    <x v="394"/>
    <x v="1"/>
    <x v="505"/>
    <x v="1"/>
    <x v="471"/>
    <x v="0"/>
  </r>
  <r>
    <x v="6"/>
    <x v="0"/>
    <x v="122"/>
    <x v="1"/>
    <x v="95"/>
    <x v="0"/>
    <x v="99"/>
    <x v="362"/>
    <x v="0"/>
    <x v="350"/>
    <x v="1"/>
    <x v="366"/>
    <x v="6"/>
    <x v="375"/>
    <x v="3"/>
    <x v="467"/>
    <x v="1"/>
    <x v="723"/>
    <x v="1"/>
    <x v="471"/>
    <x v="0"/>
  </r>
  <r>
    <x v="6"/>
    <x v="0"/>
    <x v="122"/>
    <x v="1"/>
    <x v="95"/>
    <x v="0"/>
    <x v="99"/>
    <x v="362"/>
    <x v="0"/>
    <x v="393"/>
    <x v="1"/>
    <x v="366"/>
    <x v="6"/>
    <x v="391"/>
    <x v="3"/>
    <x v="558"/>
    <x v="1"/>
    <x v="815"/>
    <x v="1"/>
    <x v="471"/>
    <x v="0"/>
  </r>
  <r>
    <x v="6"/>
    <x v="0"/>
    <x v="122"/>
    <x v="1"/>
    <x v="95"/>
    <x v="0"/>
    <x v="99"/>
    <x v="362"/>
    <x v="0"/>
    <x v="419"/>
    <x v="1"/>
    <x v="366"/>
    <x v="6"/>
    <x v="393"/>
    <x v="3"/>
    <x v="569"/>
    <x v="1"/>
    <x v="887"/>
    <x v="1"/>
    <x v="471"/>
    <x v="0"/>
  </r>
  <r>
    <x v="6"/>
    <x v="0"/>
    <x v="122"/>
    <x v="1"/>
    <x v="95"/>
    <x v="0"/>
    <x v="99"/>
    <x v="362"/>
    <x v="0"/>
    <x v="259"/>
    <x v="1"/>
    <x v="366"/>
    <x v="6"/>
    <x v="353"/>
    <x v="3"/>
    <x v="379"/>
    <x v="1"/>
    <x v="485"/>
    <x v="1"/>
    <x v="471"/>
    <x v="0"/>
  </r>
  <r>
    <x v="6"/>
    <x v="0"/>
    <x v="122"/>
    <x v="1"/>
    <x v="95"/>
    <x v="0"/>
    <x v="99"/>
    <x v="362"/>
    <x v="0"/>
    <x v="330"/>
    <x v="1"/>
    <x v="366"/>
    <x v="6"/>
    <x v="372"/>
    <x v="3"/>
    <x v="435"/>
    <x v="1"/>
    <x v="671"/>
    <x v="1"/>
    <x v="471"/>
    <x v="0"/>
  </r>
  <r>
    <x v="6"/>
    <x v="0"/>
    <x v="122"/>
    <x v="1"/>
    <x v="95"/>
    <x v="0"/>
    <x v="99"/>
    <x v="362"/>
    <x v="0"/>
    <x v="366"/>
    <x v="1"/>
    <x v="366"/>
    <x v="6"/>
    <x v="386"/>
    <x v="3"/>
    <x v="519"/>
    <x v="1"/>
    <x v="760"/>
    <x v="1"/>
    <x v="471"/>
    <x v="0"/>
  </r>
  <r>
    <x v="6"/>
    <x v="0"/>
    <x v="122"/>
    <x v="1"/>
    <x v="95"/>
    <x v="0"/>
    <x v="99"/>
    <x v="362"/>
    <x v="0"/>
    <x v="264"/>
    <x v="1"/>
    <x v="366"/>
    <x v="6"/>
    <x v="337"/>
    <x v="3"/>
    <x v="320"/>
    <x v="1"/>
    <x v="494"/>
    <x v="1"/>
    <x v="471"/>
    <x v="0"/>
  </r>
  <r>
    <x v="6"/>
    <x v="2"/>
    <x v="122"/>
    <x v="1"/>
    <x v="95"/>
    <x v="0"/>
    <x v="99"/>
    <x v="987"/>
    <x v="0"/>
    <x v="1374"/>
    <x v="1"/>
    <x v="366"/>
    <x v="5"/>
    <x v="180"/>
    <x v="3"/>
    <x v="1485"/>
    <x v="1"/>
    <x v="2924"/>
    <x v="1"/>
    <x v="1667"/>
    <x v="0"/>
  </r>
  <r>
    <x v="6"/>
    <x v="2"/>
    <x v="122"/>
    <x v="1"/>
    <x v="95"/>
    <x v="0"/>
    <x v="99"/>
    <x v="980"/>
    <x v="0"/>
    <x v="1326"/>
    <x v="1"/>
    <x v="366"/>
    <x v="5"/>
    <x v="329"/>
    <x v="3"/>
    <x v="1383"/>
    <x v="1"/>
    <x v="2875"/>
    <x v="1"/>
    <x v="1651"/>
    <x v="0"/>
  </r>
  <r>
    <x v="6"/>
    <x v="1"/>
    <x v="123"/>
    <x v="1"/>
    <x v="95"/>
    <x v="0"/>
    <x v="99"/>
    <x v="706"/>
    <x v="0"/>
    <x v="910"/>
    <x v="1"/>
    <x v="366"/>
    <x v="5"/>
    <x v="87"/>
    <x v="3"/>
    <x v="1042"/>
    <x v="1"/>
    <x v="2006"/>
    <x v="1"/>
    <x v="1104"/>
    <x v="0"/>
  </r>
  <r>
    <x v="6"/>
    <x v="1"/>
    <x v="123"/>
    <x v="1"/>
    <x v="95"/>
    <x v="0"/>
    <x v="99"/>
    <x v="977"/>
    <x v="0"/>
    <x v="1318"/>
    <x v="1"/>
    <x v="366"/>
    <x v="5"/>
    <x v="269"/>
    <x v="3"/>
    <x v="1526"/>
    <x v="1"/>
    <x v="2862"/>
    <x v="1"/>
    <x v="1647"/>
    <x v="0"/>
  </r>
  <r>
    <x v="6"/>
    <x v="1"/>
    <x v="123"/>
    <x v="1"/>
    <x v="95"/>
    <x v="0"/>
    <x v="99"/>
    <x v="829"/>
    <x v="0"/>
    <x v="969"/>
    <x v="1"/>
    <x v="366"/>
    <x v="5"/>
    <x v="99"/>
    <x v="3"/>
    <x v="1009"/>
    <x v="1"/>
    <x v="2127"/>
    <x v="1"/>
    <x v="1437"/>
    <x v="0"/>
  </r>
  <r>
    <x v="6"/>
    <x v="1"/>
    <x v="123"/>
    <x v="1"/>
    <x v="95"/>
    <x v="0"/>
    <x v="99"/>
    <x v="834"/>
    <x v="0"/>
    <x v="986"/>
    <x v="1"/>
    <x v="366"/>
    <x v="5"/>
    <x v="102"/>
    <x v="3"/>
    <x v="1029"/>
    <x v="1"/>
    <x v="2159"/>
    <x v="1"/>
    <x v="1448"/>
    <x v="0"/>
  </r>
  <r>
    <x v="6"/>
    <x v="1"/>
    <x v="123"/>
    <x v="1"/>
    <x v="95"/>
    <x v="0"/>
    <x v="99"/>
    <x v="546"/>
    <x v="0"/>
    <x v="489"/>
    <x v="1"/>
    <x v="366"/>
    <x v="5"/>
    <x v="37"/>
    <x v="3"/>
    <x v="467"/>
    <x v="1"/>
    <x v="1090"/>
    <x v="1"/>
    <x v="785"/>
    <x v="0"/>
  </r>
  <r>
    <x v="6"/>
    <x v="1"/>
    <x v="123"/>
    <x v="1"/>
    <x v="95"/>
    <x v="0"/>
    <x v="99"/>
    <x v="449"/>
    <x v="0"/>
    <x v="412"/>
    <x v="1"/>
    <x v="366"/>
    <x v="5"/>
    <x v="28"/>
    <x v="3"/>
    <x v="355"/>
    <x v="1"/>
    <x v="861"/>
    <x v="1"/>
    <x v="616"/>
    <x v="0"/>
  </r>
  <r>
    <x v="6"/>
    <x v="1"/>
    <x v="123"/>
    <x v="1"/>
    <x v="95"/>
    <x v="0"/>
    <x v="99"/>
    <x v="294"/>
    <x v="0"/>
    <x v="556"/>
    <x v="1"/>
    <x v="366"/>
    <x v="5"/>
    <x v="38"/>
    <x v="3"/>
    <x v="683"/>
    <x v="1"/>
    <x v="1237"/>
    <x v="1"/>
    <x v="366"/>
    <x v="0"/>
  </r>
  <r>
    <x v="6"/>
    <x v="1"/>
    <x v="123"/>
    <x v="1"/>
    <x v="95"/>
    <x v="0"/>
    <x v="99"/>
    <x v="204"/>
    <x v="0"/>
    <x v="425"/>
    <x v="1"/>
    <x v="366"/>
    <x v="5"/>
    <x v="26"/>
    <x v="3"/>
    <x v="466"/>
    <x v="1"/>
    <x v="911"/>
    <x v="1"/>
    <x v="257"/>
    <x v="0"/>
  </r>
  <r>
    <x v="6"/>
    <x v="1"/>
    <x v="123"/>
    <x v="1"/>
    <x v="95"/>
    <x v="0"/>
    <x v="99"/>
    <x v="239"/>
    <x v="0"/>
    <x v="514"/>
    <x v="1"/>
    <x v="366"/>
    <x v="9"/>
    <x v="31"/>
    <x v="3"/>
    <x v="525"/>
    <x v="1"/>
    <x v="1137"/>
    <x v="1"/>
    <x v="298"/>
    <x v="0"/>
  </r>
  <r>
    <x v="6"/>
    <x v="1"/>
    <x v="123"/>
    <x v="1"/>
    <x v="95"/>
    <x v="0"/>
    <x v="99"/>
    <x v="5"/>
    <x v="0"/>
    <x v="47"/>
    <x v="1"/>
    <x v="366"/>
    <x v="7"/>
    <x v="0"/>
    <x v="3"/>
    <x v="23"/>
    <x v="1"/>
    <x v="86"/>
    <x v="1"/>
    <x v="11"/>
    <x v="0"/>
  </r>
  <r>
    <x v="6"/>
    <x v="1"/>
    <x v="123"/>
    <x v="1"/>
    <x v="95"/>
    <x v="0"/>
    <x v="99"/>
    <x v="156"/>
    <x v="0"/>
    <x v="324"/>
    <x v="1"/>
    <x v="366"/>
    <x v="5"/>
    <x v="19"/>
    <x v="3"/>
    <x v="240"/>
    <x v="1"/>
    <x v="654"/>
    <x v="1"/>
    <x v="193"/>
    <x v="0"/>
  </r>
  <r>
    <x v="3"/>
    <x v="2"/>
    <x v="116"/>
    <x v="0"/>
    <x v="95"/>
    <x v="0"/>
    <x v="103"/>
    <x v="1145"/>
    <x v="0"/>
    <x v="1546"/>
    <x v="1"/>
    <x v="366"/>
    <x v="5"/>
    <x v="361"/>
    <x v="3"/>
    <x v="1604"/>
    <x v="1"/>
    <x v="2994"/>
    <x v="1"/>
    <x v="1699"/>
    <x v="0"/>
  </r>
  <r>
    <x v="3"/>
    <x v="2"/>
    <x v="116"/>
    <x v="0"/>
    <x v="95"/>
    <x v="0"/>
    <x v="103"/>
    <x v="1246"/>
    <x v="0"/>
    <x v="1569"/>
    <x v="1"/>
    <x v="366"/>
    <x v="5"/>
    <x v="344"/>
    <x v="3"/>
    <x v="1596"/>
    <x v="1"/>
    <x v="2978"/>
    <x v="1"/>
    <x v="1678"/>
    <x v="0"/>
  </r>
  <r>
    <x v="3"/>
    <x v="2"/>
    <x v="116"/>
    <x v="0"/>
    <x v="95"/>
    <x v="0"/>
    <x v="103"/>
    <x v="1268"/>
    <x v="0"/>
    <x v="1727"/>
    <x v="1"/>
    <x v="366"/>
    <x v="5"/>
    <x v="220"/>
    <x v="3"/>
    <x v="1305"/>
    <x v="1"/>
    <x v="2674"/>
    <x v="1"/>
    <x v="1530"/>
    <x v="0"/>
  </r>
  <r>
    <x v="3"/>
    <x v="0"/>
    <x v="116"/>
    <x v="0"/>
    <x v="95"/>
    <x v="0"/>
    <x v="103"/>
    <x v="928"/>
    <x v="0"/>
    <x v="1320"/>
    <x v="1"/>
    <x v="366"/>
    <x v="5"/>
    <x v="270"/>
    <x v="3"/>
    <x v="1491"/>
    <x v="1"/>
    <x v="2865"/>
    <x v="1"/>
    <x v="1581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97"/>
    <x v="1"/>
    <x v="2721"/>
    <x v="1"/>
    <x v="1439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22"/>
    <x v="1"/>
    <x v="2287"/>
    <x v="1"/>
    <x v="1073"/>
    <x v="0"/>
  </r>
  <r>
    <x v="0"/>
    <x v="2"/>
    <x v="117"/>
    <x v="0"/>
    <x v="96"/>
    <x v="0"/>
    <x v="100"/>
    <x v="1217"/>
    <x v="0"/>
    <x v="1696"/>
    <x v="1"/>
    <x v="366"/>
    <x v="2"/>
    <x v="376"/>
    <x v="3"/>
    <x v="1574"/>
    <x v="1"/>
    <x v="2984"/>
    <x v="1"/>
    <x v="1616"/>
    <x v="0"/>
  </r>
  <r>
    <x v="0"/>
    <x v="2"/>
    <x v="117"/>
    <x v="0"/>
    <x v="96"/>
    <x v="0"/>
    <x v="100"/>
    <x v="1217"/>
    <x v="0"/>
    <x v="1696"/>
    <x v="1"/>
    <x v="366"/>
    <x v="2"/>
    <x v="326"/>
    <x v="3"/>
    <x v="1449"/>
    <x v="1"/>
    <x v="2896"/>
    <x v="1"/>
    <x v="144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166"/>
    <x v="0"/>
    <x v="1594"/>
    <x v="1"/>
    <x v="366"/>
    <x v="5"/>
    <x v="122"/>
    <x v="3"/>
    <x v="1206"/>
    <x v="1"/>
    <x v="2753"/>
    <x v="1"/>
    <x v="1490"/>
    <x v="0"/>
  </r>
  <r>
    <x v="0"/>
    <x v="2"/>
    <x v="117"/>
    <x v="0"/>
    <x v="96"/>
    <x v="0"/>
    <x v="100"/>
    <x v="1166"/>
    <x v="0"/>
    <x v="1594"/>
    <x v="1"/>
    <x v="366"/>
    <x v="5"/>
    <x v="121"/>
    <x v="3"/>
    <x v="1125"/>
    <x v="1"/>
    <x v="2725"/>
    <x v="1"/>
    <x v="143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3"/>
    <x v="3"/>
    <x v="345"/>
    <x v="1"/>
    <x v="1060"/>
    <x v="1"/>
    <x v="51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2"/>
    <x v="3"/>
    <x v="334"/>
    <x v="1"/>
    <x v="1026"/>
    <x v="1"/>
    <x v="506"/>
    <x v="0"/>
  </r>
  <r>
    <x v="0"/>
    <x v="2"/>
    <x v="117"/>
    <x v="0"/>
    <x v="96"/>
    <x v="0"/>
    <x v="100"/>
    <x v="1166"/>
    <x v="0"/>
    <x v="1594"/>
    <x v="1"/>
    <x v="366"/>
    <x v="5"/>
    <x v="115"/>
    <x v="3"/>
    <x v="1099"/>
    <x v="1"/>
    <x v="2552"/>
    <x v="1"/>
    <x v="1288"/>
    <x v="0"/>
  </r>
  <r>
    <x v="0"/>
    <x v="0"/>
    <x v="117"/>
    <x v="0"/>
    <x v="96"/>
    <x v="0"/>
    <x v="100"/>
    <x v="955"/>
    <x v="0"/>
    <x v="1443"/>
    <x v="1"/>
    <x v="366"/>
    <x v="6"/>
    <x v="239"/>
    <x v="3"/>
    <x v="1436"/>
    <x v="1"/>
    <x v="2768"/>
    <x v="1"/>
    <x v="1329"/>
    <x v="0"/>
  </r>
  <r>
    <x v="0"/>
    <x v="0"/>
    <x v="117"/>
    <x v="0"/>
    <x v="96"/>
    <x v="0"/>
    <x v="100"/>
    <x v="955"/>
    <x v="0"/>
    <x v="1443"/>
    <x v="1"/>
    <x v="366"/>
    <x v="6"/>
    <x v="241"/>
    <x v="3"/>
    <x v="1448"/>
    <x v="1"/>
    <x v="2751"/>
    <x v="1"/>
    <x v="134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980"/>
    <x v="1"/>
    <x v="189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1024"/>
    <x v="1"/>
    <x v="198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16"/>
    <x v="3"/>
    <x v="1041"/>
    <x v="1"/>
    <x v="2007"/>
    <x v="1"/>
    <x v="1020"/>
    <x v="0"/>
  </r>
  <r>
    <x v="1"/>
    <x v="1"/>
    <x v="124"/>
    <x v="0"/>
    <x v="97"/>
    <x v="0"/>
    <x v="105"/>
    <x v="975"/>
    <x v="0"/>
    <x v="1397"/>
    <x v="1"/>
    <x v="366"/>
    <x v="4"/>
    <x v="103"/>
    <x v="3"/>
    <x v="996"/>
    <x v="1"/>
    <x v="1935"/>
    <x v="1"/>
    <x v="924"/>
    <x v="0"/>
  </r>
  <r>
    <x v="3"/>
    <x v="2"/>
    <x v="118"/>
    <x v="0"/>
    <x v="97"/>
    <x v="0"/>
    <x v="106"/>
    <x v="1197"/>
    <x v="0"/>
    <x v="1517"/>
    <x v="1"/>
    <x v="366"/>
    <x v="5"/>
    <x v="101"/>
    <x v="3"/>
    <x v="898"/>
    <x v="1"/>
    <x v="1439"/>
    <x v="1"/>
    <x v="1008"/>
    <x v="0"/>
  </r>
  <r>
    <x v="3"/>
    <x v="2"/>
    <x v="118"/>
    <x v="0"/>
    <x v="97"/>
    <x v="0"/>
    <x v="106"/>
    <x v="1268"/>
    <x v="0"/>
    <x v="1727"/>
    <x v="1"/>
    <x v="366"/>
    <x v="5"/>
    <x v="243"/>
    <x v="3"/>
    <x v="1366"/>
    <x v="1"/>
    <x v="2412"/>
    <x v="1"/>
    <x v="1510"/>
    <x v="0"/>
  </r>
  <r>
    <x v="3"/>
    <x v="2"/>
    <x v="118"/>
    <x v="0"/>
    <x v="97"/>
    <x v="0"/>
    <x v="106"/>
    <x v="1268"/>
    <x v="0"/>
    <x v="1727"/>
    <x v="1"/>
    <x v="366"/>
    <x v="5"/>
    <x v="50"/>
    <x v="3"/>
    <x v="898"/>
    <x v="1"/>
    <x v="1461"/>
    <x v="1"/>
    <x v="557"/>
    <x v="0"/>
  </r>
  <r>
    <x v="3"/>
    <x v="2"/>
    <x v="118"/>
    <x v="0"/>
    <x v="97"/>
    <x v="0"/>
    <x v="106"/>
    <x v="1268"/>
    <x v="0"/>
    <x v="1727"/>
    <x v="1"/>
    <x v="366"/>
    <x v="5"/>
    <x v="143"/>
    <x v="3"/>
    <x v="1411"/>
    <x v="1"/>
    <x v="2542"/>
    <x v="1"/>
    <x v="1269"/>
    <x v="0"/>
  </r>
  <r>
    <x v="3"/>
    <x v="2"/>
    <x v="118"/>
    <x v="0"/>
    <x v="97"/>
    <x v="0"/>
    <x v="106"/>
    <x v="1268"/>
    <x v="0"/>
    <x v="1727"/>
    <x v="1"/>
    <x v="366"/>
    <x v="5"/>
    <x v="186"/>
    <x v="3"/>
    <x v="1203"/>
    <x v="1"/>
    <x v="2504"/>
    <x v="1"/>
    <x v="1451"/>
    <x v="0"/>
  </r>
  <r>
    <x v="4"/>
    <x v="0"/>
    <x v="121"/>
    <x v="0"/>
    <x v="97"/>
    <x v="0"/>
    <x v="106"/>
    <x v="937"/>
    <x v="0"/>
    <x v="1197"/>
    <x v="1"/>
    <x v="366"/>
    <x v="3"/>
    <x v="418"/>
    <x v="3"/>
    <x v="208"/>
    <x v="1"/>
    <x v="905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350"/>
    <x v="1"/>
    <x v="1380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600"/>
    <x v="1"/>
    <x v="2049"/>
    <x v="1"/>
    <x v="1715"/>
    <x v="0"/>
  </r>
  <r>
    <x v="4"/>
    <x v="2"/>
    <x v="121"/>
    <x v="0"/>
    <x v="97"/>
    <x v="0"/>
    <x v="106"/>
    <x v="1034"/>
    <x v="0"/>
    <x v="1493"/>
    <x v="1"/>
    <x v="366"/>
    <x v="3"/>
    <x v="15"/>
    <x v="3"/>
    <x v="127"/>
    <x v="1"/>
    <x v="474"/>
    <x v="1"/>
    <x v="218"/>
    <x v="0"/>
  </r>
  <r>
    <x v="4"/>
    <x v="2"/>
    <x v="121"/>
    <x v="0"/>
    <x v="97"/>
    <x v="0"/>
    <x v="106"/>
    <x v="1268"/>
    <x v="0"/>
    <x v="1727"/>
    <x v="1"/>
    <x v="366"/>
    <x v="3"/>
    <x v="1"/>
    <x v="3"/>
    <x v="23"/>
    <x v="1"/>
    <x v="95"/>
    <x v="1"/>
    <x v="34"/>
    <x v="0"/>
  </r>
  <r>
    <x v="4"/>
    <x v="2"/>
    <x v="121"/>
    <x v="0"/>
    <x v="97"/>
    <x v="0"/>
    <x v="106"/>
    <x v="1268"/>
    <x v="0"/>
    <x v="1727"/>
    <x v="1"/>
    <x v="366"/>
    <x v="3"/>
    <x v="127"/>
    <x v="3"/>
    <x v="844"/>
    <x v="1"/>
    <x v="2308"/>
    <x v="1"/>
    <x v="1284"/>
    <x v="0"/>
  </r>
  <r>
    <x v="4"/>
    <x v="2"/>
    <x v="121"/>
    <x v="0"/>
    <x v="97"/>
    <x v="0"/>
    <x v="106"/>
    <x v="1268"/>
    <x v="0"/>
    <x v="1727"/>
    <x v="1"/>
    <x v="366"/>
    <x v="5"/>
    <x v="119"/>
    <x v="3"/>
    <x v="1118"/>
    <x v="1"/>
    <x v="1965"/>
    <x v="1"/>
    <x v="880"/>
    <x v="0"/>
  </r>
  <r>
    <x v="4"/>
    <x v="2"/>
    <x v="121"/>
    <x v="0"/>
    <x v="97"/>
    <x v="0"/>
    <x v="106"/>
    <x v="1268"/>
    <x v="0"/>
    <x v="1727"/>
    <x v="1"/>
    <x v="366"/>
    <x v="5"/>
    <x v="314"/>
    <x v="3"/>
    <x v="1248"/>
    <x v="1"/>
    <x v="2909"/>
    <x v="1"/>
    <x v="1620"/>
    <x v="0"/>
  </r>
  <r>
    <x v="6"/>
    <x v="1"/>
    <x v="124"/>
    <x v="0"/>
    <x v="97"/>
    <x v="0"/>
    <x v="101"/>
    <x v="585"/>
    <x v="0"/>
    <x v="872"/>
    <x v="1"/>
    <x v="366"/>
    <x v="5"/>
    <x v="64"/>
    <x v="3"/>
    <x v="1138"/>
    <x v="1"/>
    <x v="1903"/>
    <x v="1"/>
    <x v="865"/>
    <x v="0"/>
  </r>
  <r>
    <x v="6"/>
    <x v="1"/>
    <x v="124"/>
    <x v="0"/>
    <x v="97"/>
    <x v="0"/>
    <x v="101"/>
    <x v="38"/>
    <x v="0"/>
    <x v="87"/>
    <x v="1"/>
    <x v="366"/>
    <x v="5"/>
    <x v="2"/>
    <x v="3"/>
    <x v="78"/>
    <x v="1"/>
    <x v="156"/>
    <x v="1"/>
    <x v="58"/>
    <x v="0"/>
  </r>
  <r>
    <x v="6"/>
    <x v="1"/>
    <x v="124"/>
    <x v="0"/>
    <x v="97"/>
    <x v="0"/>
    <x v="101"/>
    <x v="414"/>
    <x v="0"/>
    <x v="650"/>
    <x v="1"/>
    <x v="366"/>
    <x v="5"/>
    <x v="58"/>
    <x v="3"/>
    <x v="942"/>
    <x v="1"/>
    <x v="1441"/>
    <x v="1"/>
    <x v="552"/>
    <x v="0"/>
  </r>
  <r>
    <x v="6"/>
    <x v="1"/>
    <x v="124"/>
    <x v="0"/>
    <x v="97"/>
    <x v="0"/>
    <x v="101"/>
    <x v="290"/>
    <x v="0"/>
    <x v="448"/>
    <x v="1"/>
    <x v="366"/>
    <x v="5"/>
    <x v="37"/>
    <x v="3"/>
    <x v="680"/>
    <x v="1"/>
    <x v="960"/>
    <x v="1"/>
    <x v="362"/>
    <x v="0"/>
  </r>
  <r>
    <x v="6"/>
    <x v="1"/>
    <x v="124"/>
    <x v="0"/>
    <x v="97"/>
    <x v="0"/>
    <x v="101"/>
    <x v="174"/>
    <x v="0"/>
    <x v="291"/>
    <x v="1"/>
    <x v="366"/>
    <x v="5"/>
    <x v="20"/>
    <x v="3"/>
    <x v="400"/>
    <x v="1"/>
    <x v="558"/>
    <x v="1"/>
    <x v="211"/>
    <x v="0"/>
  </r>
  <r>
    <x v="6"/>
    <x v="1"/>
    <x v="124"/>
    <x v="0"/>
    <x v="97"/>
    <x v="0"/>
    <x v="101"/>
    <x v="266"/>
    <x v="0"/>
    <x v="454"/>
    <x v="1"/>
    <x v="366"/>
    <x v="5"/>
    <x v="34"/>
    <x v="3"/>
    <x v="664"/>
    <x v="1"/>
    <x v="969"/>
    <x v="1"/>
    <x v="334"/>
    <x v="0"/>
  </r>
  <r>
    <x v="6"/>
    <x v="1"/>
    <x v="124"/>
    <x v="0"/>
    <x v="97"/>
    <x v="0"/>
    <x v="101"/>
    <x v="201"/>
    <x v="0"/>
    <x v="365"/>
    <x v="1"/>
    <x v="366"/>
    <x v="5"/>
    <x v="25"/>
    <x v="3"/>
    <x v="514"/>
    <x v="1"/>
    <x v="756"/>
    <x v="1"/>
    <x v="253"/>
    <x v="0"/>
  </r>
  <r>
    <x v="6"/>
    <x v="1"/>
    <x v="124"/>
    <x v="0"/>
    <x v="97"/>
    <x v="0"/>
    <x v="101"/>
    <x v="312"/>
    <x v="0"/>
    <x v="477"/>
    <x v="1"/>
    <x v="366"/>
    <x v="5"/>
    <x v="40"/>
    <x v="3"/>
    <x v="718"/>
    <x v="1"/>
    <x v="1041"/>
    <x v="1"/>
    <x v="391"/>
    <x v="0"/>
  </r>
  <r>
    <x v="6"/>
    <x v="1"/>
    <x v="124"/>
    <x v="0"/>
    <x v="97"/>
    <x v="0"/>
    <x v="101"/>
    <x v="207"/>
    <x v="0"/>
    <x v="372"/>
    <x v="1"/>
    <x v="366"/>
    <x v="5"/>
    <x v="26"/>
    <x v="3"/>
    <x v="524"/>
    <x v="1"/>
    <x v="775"/>
    <x v="1"/>
    <x v="260"/>
    <x v="0"/>
  </r>
  <r>
    <x v="6"/>
    <x v="1"/>
    <x v="124"/>
    <x v="0"/>
    <x v="97"/>
    <x v="0"/>
    <x v="101"/>
    <x v="349"/>
    <x v="0"/>
    <x v="573"/>
    <x v="1"/>
    <x v="366"/>
    <x v="5"/>
    <x v="46"/>
    <x v="3"/>
    <x v="789"/>
    <x v="1"/>
    <x v="1268"/>
    <x v="1"/>
    <x v="450"/>
    <x v="0"/>
  </r>
  <r>
    <x v="6"/>
    <x v="1"/>
    <x v="124"/>
    <x v="0"/>
    <x v="97"/>
    <x v="0"/>
    <x v="101"/>
    <x v="266"/>
    <x v="0"/>
    <x v="465"/>
    <x v="1"/>
    <x v="366"/>
    <x v="5"/>
    <x v="34"/>
    <x v="3"/>
    <x v="670"/>
    <x v="1"/>
    <x v="994"/>
    <x v="1"/>
    <x v="334"/>
    <x v="0"/>
  </r>
  <r>
    <x v="6"/>
    <x v="1"/>
    <x v="124"/>
    <x v="0"/>
    <x v="97"/>
    <x v="0"/>
    <x v="101"/>
    <x v="103"/>
    <x v="0"/>
    <x v="212"/>
    <x v="1"/>
    <x v="366"/>
    <x v="5"/>
    <x v="12"/>
    <x v="3"/>
    <x v="208"/>
    <x v="1"/>
    <x v="377"/>
    <x v="1"/>
    <x v="133"/>
    <x v="0"/>
  </r>
  <r>
    <x v="6"/>
    <x v="1"/>
    <x v="124"/>
    <x v="0"/>
    <x v="97"/>
    <x v="0"/>
    <x v="101"/>
    <x v="100"/>
    <x v="0"/>
    <x v="216"/>
    <x v="1"/>
    <x v="366"/>
    <x v="5"/>
    <x v="12"/>
    <x v="3"/>
    <x v="208"/>
    <x v="1"/>
    <x v="385"/>
    <x v="1"/>
    <x v="129"/>
    <x v="0"/>
  </r>
  <r>
    <x v="6"/>
    <x v="1"/>
    <x v="124"/>
    <x v="0"/>
    <x v="97"/>
    <x v="0"/>
    <x v="101"/>
    <x v="237"/>
    <x v="0"/>
    <x v="347"/>
    <x v="1"/>
    <x v="366"/>
    <x v="5"/>
    <x v="24"/>
    <x v="3"/>
    <x v="336"/>
    <x v="1"/>
    <x v="720"/>
    <x v="1"/>
    <x v="296"/>
    <x v="0"/>
  </r>
  <r>
    <x v="6"/>
    <x v="1"/>
    <x v="124"/>
    <x v="0"/>
    <x v="97"/>
    <x v="0"/>
    <x v="101"/>
    <x v="534"/>
    <x v="0"/>
    <x v="745"/>
    <x v="1"/>
    <x v="366"/>
    <x v="5"/>
    <x v="66"/>
    <x v="3"/>
    <x v="842"/>
    <x v="1"/>
    <x v="1641"/>
    <x v="1"/>
    <x v="759"/>
    <x v="0"/>
  </r>
  <r>
    <x v="6"/>
    <x v="1"/>
    <x v="124"/>
    <x v="0"/>
    <x v="97"/>
    <x v="0"/>
    <x v="101"/>
    <x v="529"/>
    <x v="0"/>
    <x v="727"/>
    <x v="1"/>
    <x v="366"/>
    <x v="5"/>
    <x v="65"/>
    <x v="3"/>
    <x v="842"/>
    <x v="1"/>
    <x v="1607"/>
    <x v="1"/>
    <x v="753"/>
    <x v="0"/>
  </r>
  <r>
    <x v="6"/>
    <x v="1"/>
    <x v="124"/>
    <x v="0"/>
    <x v="97"/>
    <x v="0"/>
    <x v="101"/>
    <x v="232"/>
    <x v="0"/>
    <x v="422"/>
    <x v="1"/>
    <x v="366"/>
    <x v="5"/>
    <x v="52"/>
    <x v="3"/>
    <x v="627"/>
    <x v="1"/>
    <x v="899"/>
    <x v="1"/>
    <x v="291"/>
    <x v="0"/>
  </r>
  <r>
    <x v="6"/>
    <x v="1"/>
    <x v="124"/>
    <x v="0"/>
    <x v="97"/>
    <x v="0"/>
    <x v="101"/>
    <x v="214"/>
    <x v="0"/>
    <x v="417"/>
    <x v="1"/>
    <x v="366"/>
    <x v="5"/>
    <x v="25"/>
    <x v="3"/>
    <x v="628"/>
    <x v="1"/>
    <x v="883"/>
    <x v="1"/>
    <x v="268"/>
    <x v="0"/>
  </r>
  <r>
    <x v="6"/>
    <x v="1"/>
    <x v="124"/>
    <x v="0"/>
    <x v="97"/>
    <x v="0"/>
    <x v="101"/>
    <x v="70"/>
    <x v="0"/>
    <x v="123"/>
    <x v="1"/>
    <x v="366"/>
    <x v="7"/>
    <x v="7"/>
    <x v="3"/>
    <x v="139"/>
    <x v="1"/>
    <x v="218"/>
    <x v="1"/>
    <x v="94"/>
    <x v="0"/>
  </r>
  <r>
    <x v="6"/>
    <x v="1"/>
    <x v="124"/>
    <x v="0"/>
    <x v="97"/>
    <x v="0"/>
    <x v="101"/>
    <x v="44"/>
    <x v="0"/>
    <x v="36"/>
    <x v="1"/>
    <x v="366"/>
    <x v="7"/>
    <x v="4"/>
    <x v="3"/>
    <x v="23"/>
    <x v="1"/>
    <x v="70"/>
    <x v="1"/>
    <x v="65"/>
    <x v="0"/>
  </r>
  <r>
    <x v="6"/>
    <x v="1"/>
    <x v="124"/>
    <x v="0"/>
    <x v="97"/>
    <x v="0"/>
    <x v="101"/>
    <x v="113"/>
    <x v="0"/>
    <x v="198"/>
    <x v="1"/>
    <x v="366"/>
    <x v="7"/>
    <x v="12"/>
    <x v="3"/>
    <x v="242"/>
    <x v="1"/>
    <x v="350"/>
    <x v="1"/>
    <x v="145"/>
    <x v="0"/>
  </r>
  <r>
    <x v="6"/>
    <x v="1"/>
    <x v="124"/>
    <x v="0"/>
    <x v="97"/>
    <x v="0"/>
    <x v="101"/>
    <x v="786"/>
    <x v="0"/>
    <x v="1094"/>
    <x v="1"/>
    <x v="366"/>
    <x v="5"/>
    <x v="138"/>
    <x v="3"/>
    <x v="1269"/>
    <x v="1"/>
    <x v="2436"/>
    <x v="1"/>
    <x v="1305"/>
    <x v="0"/>
  </r>
  <r>
    <x v="6"/>
    <x v="1"/>
    <x v="124"/>
    <x v="0"/>
    <x v="97"/>
    <x v="0"/>
    <x v="101"/>
    <x v="976"/>
    <x v="0"/>
    <x v="1429"/>
    <x v="1"/>
    <x v="366"/>
    <x v="5"/>
    <x v="293"/>
    <x v="3"/>
    <x v="1570"/>
    <x v="1"/>
    <x v="2960"/>
    <x v="1"/>
    <x v="1646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6"/>
    <x v="0"/>
  </r>
  <r>
    <x v="1"/>
    <x v="3"/>
    <x v="119"/>
    <x v="0"/>
    <x v="98"/>
    <x v="0"/>
    <x v="110"/>
    <x v="821"/>
    <x v="0"/>
    <x v="1212"/>
    <x v="1"/>
    <x v="366"/>
    <x v="6"/>
    <x v="37"/>
    <x v="3"/>
    <x v="968"/>
    <x v="1"/>
    <x v="1256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0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4"/>
    <x v="1"/>
    <x v="272"/>
    <x v="1"/>
    <x v="67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8"/>
    <x v="2"/>
    <x v="99"/>
    <x v="0"/>
    <x v="99"/>
    <x v="0"/>
    <x v="103"/>
    <x v="1043"/>
    <x v="0"/>
    <x v="1638"/>
    <x v="1"/>
    <x v="366"/>
    <x v="3"/>
    <x v="37"/>
    <x v="3"/>
    <x v="498"/>
    <x v="1"/>
    <x v="1785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7"/>
    <x v="3"/>
    <x v="702"/>
    <x v="1"/>
    <x v="2273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96"/>
    <x v="3"/>
    <x v="982"/>
    <x v="1"/>
    <x v="2729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4"/>
    <x v="3"/>
    <x v="682"/>
    <x v="1"/>
    <x v="2356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8"/>
    <x v="3"/>
    <x v="707"/>
    <x v="1"/>
    <x v="2074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87"/>
    <x v="3"/>
    <x v="932"/>
    <x v="1"/>
    <x v="2483"/>
    <x v="1"/>
    <x v="1715"/>
    <x v="0"/>
  </r>
  <r>
    <x v="7"/>
    <x v="3"/>
    <x v="127"/>
    <x v="0"/>
    <x v="99"/>
    <x v="0"/>
    <x v="103"/>
    <x v="164"/>
    <x v="0"/>
    <x v="347"/>
    <x v="1"/>
    <x v="366"/>
    <x v="10"/>
    <x v="418"/>
    <x v="3"/>
    <x v="525"/>
    <x v="1"/>
    <x v="3003"/>
    <x v="2"/>
    <x v="1715"/>
    <x v="1"/>
  </r>
  <r>
    <x v="7"/>
    <x v="3"/>
    <x v="127"/>
    <x v="0"/>
    <x v="99"/>
    <x v="0"/>
    <x v="103"/>
    <x v="164"/>
    <x v="0"/>
    <x v="347"/>
    <x v="1"/>
    <x v="366"/>
    <x v="10"/>
    <x v="418"/>
    <x v="3"/>
    <x v="145"/>
    <x v="1"/>
    <x v="3003"/>
    <x v="2"/>
    <x v="1715"/>
    <x v="1"/>
  </r>
  <r>
    <x v="6"/>
    <x v="2"/>
    <x v="120"/>
    <x v="0"/>
    <x v="93"/>
    <x v="0"/>
    <x v="97"/>
    <x v="534"/>
    <x v="0"/>
    <x v="650"/>
    <x v="1"/>
    <x v="366"/>
    <x v="5"/>
    <x v="99"/>
    <x v="3"/>
    <x v="796"/>
    <x v="1"/>
    <x v="1441"/>
    <x v="1"/>
    <x v="759"/>
    <x v="0"/>
  </r>
  <r>
    <x v="6"/>
    <x v="2"/>
    <x v="120"/>
    <x v="0"/>
    <x v="93"/>
    <x v="0"/>
    <x v="97"/>
    <x v="268"/>
    <x v="0"/>
    <x v="346"/>
    <x v="1"/>
    <x v="366"/>
    <x v="5"/>
    <x v="41"/>
    <x v="3"/>
    <x v="407"/>
    <x v="1"/>
    <x v="716"/>
    <x v="1"/>
    <x v="336"/>
    <x v="0"/>
  </r>
  <r>
    <x v="6"/>
    <x v="2"/>
    <x v="120"/>
    <x v="0"/>
    <x v="93"/>
    <x v="0"/>
    <x v="97"/>
    <x v="517"/>
    <x v="0"/>
    <x v="795"/>
    <x v="1"/>
    <x v="366"/>
    <x v="5"/>
    <x v="63"/>
    <x v="3"/>
    <x v="1136"/>
    <x v="1"/>
    <x v="1737"/>
    <x v="1"/>
    <x v="733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1"/>
    <x v="1"/>
    <x v="1084"/>
    <x v="1"/>
    <x v="382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219"/>
    <x v="0"/>
    <x v="391"/>
    <x v="1"/>
    <x v="366"/>
    <x v="5"/>
    <x v="22"/>
    <x v="3"/>
    <x v="546"/>
    <x v="1"/>
    <x v="812"/>
    <x v="1"/>
    <x v="273"/>
    <x v="0"/>
  </r>
  <r>
    <x v="6"/>
    <x v="2"/>
    <x v="120"/>
    <x v="0"/>
    <x v="93"/>
    <x v="0"/>
    <x v="97"/>
    <x v="30"/>
    <x v="0"/>
    <x v="79"/>
    <x v="1"/>
    <x v="366"/>
    <x v="5"/>
    <x v="2"/>
    <x v="3"/>
    <x v="108"/>
    <x v="1"/>
    <x v="137"/>
    <x v="1"/>
    <x v="46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9"/>
    <x v="1"/>
    <x v="1084"/>
    <x v="1"/>
    <x v="382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61"/>
    <x v="0"/>
    <x v="500"/>
    <x v="1"/>
    <x v="366"/>
    <x v="5"/>
    <x v="54"/>
    <x v="3"/>
    <x v="1138"/>
    <x v="1"/>
    <x v="1108"/>
    <x v="1"/>
    <x v="468"/>
    <x v="0"/>
  </r>
  <r>
    <x v="6"/>
    <x v="2"/>
    <x v="120"/>
    <x v="0"/>
    <x v="93"/>
    <x v="0"/>
    <x v="97"/>
    <x v="384"/>
    <x v="0"/>
    <x v="528"/>
    <x v="1"/>
    <x v="366"/>
    <x v="5"/>
    <x v="58"/>
    <x v="3"/>
    <x v="668"/>
    <x v="1"/>
    <x v="1172"/>
    <x v="1"/>
    <x v="498"/>
    <x v="0"/>
  </r>
  <r>
    <x v="6"/>
    <x v="2"/>
    <x v="120"/>
    <x v="0"/>
    <x v="93"/>
    <x v="0"/>
    <x v="97"/>
    <x v="350"/>
    <x v="0"/>
    <x v="484"/>
    <x v="1"/>
    <x v="366"/>
    <x v="5"/>
    <x v="52"/>
    <x v="3"/>
    <x v="602"/>
    <x v="1"/>
    <x v="1082"/>
    <x v="1"/>
    <x v="453"/>
    <x v="0"/>
  </r>
  <r>
    <x v="6"/>
    <x v="2"/>
    <x v="120"/>
    <x v="0"/>
    <x v="93"/>
    <x v="0"/>
    <x v="97"/>
    <x v="371"/>
    <x v="0"/>
    <x v="515"/>
    <x v="1"/>
    <x v="366"/>
    <x v="5"/>
    <x v="56"/>
    <x v="3"/>
    <x v="644"/>
    <x v="1"/>
    <x v="1142"/>
    <x v="1"/>
    <x v="482"/>
    <x v="0"/>
  </r>
  <r>
    <x v="6"/>
    <x v="2"/>
    <x v="120"/>
    <x v="0"/>
    <x v="93"/>
    <x v="0"/>
    <x v="97"/>
    <x v="365"/>
    <x v="0"/>
    <x v="506"/>
    <x v="1"/>
    <x v="366"/>
    <x v="5"/>
    <x v="55"/>
    <x v="3"/>
    <x v="633"/>
    <x v="1"/>
    <x v="1122"/>
    <x v="1"/>
    <x v="476"/>
    <x v="0"/>
  </r>
  <r>
    <x v="6"/>
    <x v="2"/>
    <x v="120"/>
    <x v="0"/>
    <x v="93"/>
    <x v="0"/>
    <x v="97"/>
    <x v="406"/>
    <x v="0"/>
    <x v="560"/>
    <x v="1"/>
    <x v="366"/>
    <x v="5"/>
    <x v="63"/>
    <x v="3"/>
    <x v="700"/>
    <x v="1"/>
    <x v="1242"/>
    <x v="1"/>
    <x v="539"/>
    <x v="0"/>
  </r>
  <r>
    <x v="6"/>
    <x v="2"/>
    <x v="120"/>
    <x v="0"/>
    <x v="93"/>
    <x v="0"/>
    <x v="97"/>
    <x v="398"/>
    <x v="0"/>
    <x v="431"/>
    <x v="1"/>
    <x v="366"/>
    <x v="5"/>
    <x v="42"/>
    <x v="3"/>
    <x v="509"/>
    <x v="1"/>
    <x v="922"/>
    <x v="1"/>
    <x v="523"/>
    <x v="0"/>
  </r>
  <r>
    <x v="6"/>
    <x v="2"/>
    <x v="120"/>
    <x v="0"/>
    <x v="93"/>
    <x v="0"/>
    <x v="97"/>
    <x v="375"/>
    <x v="0"/>
    <x v="415"/>
    <x v="1"/>
    <x v="366"/>
    <x v="5"/>
    <x v="39"/>
    <x v="3"/>
    <x v="478"/>
    <x v="1"/>
    <x v="872"/>
    <x v="1"/>
    <x v="487"/>
    <x v="0"/>
  </r>
  <r>
    <x v="6"/>
    <x v="2"/>
    <x v="120"/>
    <x v="0"/>
    <x v="93"/>
    <x v="0"/>
    <x v="97"/>
    <x v="405"/>
    <x v="0"/>
    <x v="438"/>
    <x v="1"/>
    <x v="366"/>
    <x v="5"/>
    <x v="43"/>
    <x v="3"/>
    <x v="520"/>
    <x v="1"/>
    <x v="938"/>
    <x v="1"/>
    <x v="536"/>
    <x v="0"/>
  </r>
  <r>
    <x v="6"/>
    <x v="2"/>
    <x v="120"/>
    <x v="0"/>
    <x v="93"/>
    <x v="0"/>
    <x v="97"/>
    <x v="417"/>
    <x v="0"/>
    <x v="456"/>
    <x v="1"/>
    <x v="366"/>
    <x v="5"/>
    <x v="45"/>
    <x v="3"/>
    <x v="541"/>
    <x v="1"/>
    <x v="975"/>
    <x v="1"/>
    <x v="555"/>
    <x v="0"/>
  </r>
  <r>
    <x v="6"/>
    <x v="2"/>
    <x v="120"/>
    <x v="0"/>
    <x v="93"/>
    <x v="0"/>
    <x v="97"/>
    <x v="454"/>
    <x v="0"/>
    <x v="493"/>
    <x v="1"/>
    <x v="366"/>
    <x v="5"/>
    <x v="51"/>
    <x v="3"/>
    <x v="592"/>
    <x v="1"/>
    <x v="1097"/>
    <x v="1"/>
    <x v="623"/>
    <x v="0"/>
  </r>
  <r>
    <x v="6"/>
    <x v="2"/>
    <x v="120"/>
    <x v="0"/>
    <x v="93"/>
    <x v="0"/>
    <x v="97"/>
    <x v="806"/>
    <x v="0"/>
    <x v="992"/>
    <x v="1"/>
    <x v="366"/>
    <x v="5"/>
    <x v="73"/>
    <x v="3"/>
    <x v="855"/>
    <x v="1"/>
    <x v="2172"/>
    <x v="1"/>
    <x v="1365"/>
    <x v="0"/>
  </r>
  <r>
    <x v="6"/>
    <x v="2"/>
    <x v="120"/>
    <x v="0"/>
    <x v="93"/>
    <x v="0"/>
    <x v="97"/>
    <x v="340"/>
    <x v="0"/>
    <x v="335"/>
    <x v="1"/>
    <x v="366"/>
    <x v="5"/>
    <x v="16"/>
    <x v="3"/>
    <x v="214"/>
    <x v="1"/>
    <x v="683"/>
    <x v="1"/>
    <x v="436"/>
    <x v="0"/>
  </r>
  <r>
    <x v="6"/>
    <x v="2"/>
    <x v="120"/>
    <x v="0"/>
    <x v="93"/>
    <x v="0"/>
    <x v="97"/>
    <x v="798"/>
    <x v="0"/>
    <x v="968"/>
    <x v="1"/>
    <x v="366"/>
    <x v="5"/>
    <x v="70"/>
    <x v="3"/>
    <x v="805"/>
    <x v="1"/>
    <x v="2124"/>
    <x v="1"/>
    <x v="1337"/>
    <x v="0"/>
  </r>
  <r>
    <x v="6"/>
    <x v="2"/>
    <x v="120"/>
    <x v="0"/>
    <x v="93"/>
    <x v="0"/>
    <x v="97"/>
    <x v="192"/>
    <x v="0"/>
    <x v="215"/>
    <x v="1"/>
    <x v="366"/>
    <x v="5"/>
    <x v="8"/>
    <x v="3"/>
    <x v="120"/>
    <x v="1"/>
    <x v="381"/>
    <x v="1"/>
    <x v="235"/>
    <x v="0"/>
  </r>
  <r>
    <x v="6"/>
    <x v="2"/>
    <x v="120"/>
    <x v="0"/>
    <x v="93"/>
    <x v="0"/>
    <x v="97"/>
    <x v="152"/>
    <x v="0"/>
    <x v="173"/>
    <x v="1"/>
    <x v="366"/>
    <x v="5"/>
    <x v="6"/>
    <x v="3"/>
    <x v="95"/>
    <x v="1"/>
    <x v="303"/>
    <x v="1"/>
    <x v="189"/>
    <x v="0"/>
  </r>
  <r>
    <x v="6"/>
    <x v="2"/>
    <x v="120"/>
    <x v="0"/>
    <x v="93"/>
    <x v="0"/>
    <x v="97"/>
    <x v="89"/>
    <x v="0"/>
    <x v="112"/>
    <x v="1"/>
    <x v="366"/>
    <x v="5"/>
    <x v="3"/>
    <x v="3"/>
    <x v="57"/>
    <x v="1"/>
    <x v="202"/>
    <x v="1"/>
    <x v="116"/>
    <x v="0"/>
  </r>
  <r>
    <x v="6"/>
    <x v="2"/>
    <x v="120"/>
    <x v="0"/>
    <x v="93"/>
    <x v="0"/>
    <x v="97"/>
    <x v="712"/>
    <x v="0"/>
    <x v="855"/>
    <x v="1"/>
    <x v="366"/>
    <x v="5"/>
    <x v="124"/>
    <x v="3"/>
    <x v="627"/>
    <x v="1"/>
    <x v="1866"/>
    <x v="1"/>
    <x v="1119"/>
    <x v="0"/>
  </r>
  <r>
    <x v="6"/>
    <x v="2"/>
    <x v="120"/>
    <x v="0"/>
    <x v="93"/>
    <x v="0"/>
    <x v="97"/>
    <x v="608"/>
    <x v="0"/>
    <x v="913"/>
    <x v="1"/>
    <x v="366"/>
    <x v="5"/>
    <x v="127"/>
    <x v="3"/>
    <x v="1008"/>
    <x v="1"/>
    <x v="2012"/>
    <x v="1"/>
    <x v="902"/>
    <x v="0"/>
  </r>
  <r>
    <x v="6"/>
    <x v="2"/>
    <x v="120"/>
    <x v="0"/>
    <x v="93"/>
    <x v="0"/>
    <x v="97"/>
    <x v="430"/>
    <x v="0"/>
    <x v="614"/>
    <x v="1"/>
    <x v="366"/>
    <x v="5"/>
    <x v="76"/>
    <x v="3"/>
    <x v="1149"/>
    <x v="1"/>
    <x v="1357"/>
    <x v="1"/>
    <x v="578"/>
    <x v="0"/>
  </r>
  <r>
    <x v="6"/>
    <x v="2"/>
    <x v="120"/>
    <x v="0"/>
    <x v="93"/>
    <x v="0"/>
    <x v="97"/>
    <x v="548"/>
    <x v="0"/>
    <x v="837"/>
    <x v="1"/>
    <x v="366"/>
    <x v="5"/>
    <x v="108"/>
    <x v="3"/>
    <x v="829"/>
    <x v="1"/>
    <x v="1829"/>
    <x v="1"/>
    <x v="792"/>
    <x v="0"/>
  </r>
  <r>
    <x v="6"/>
    <x v="2"/>
    <x v="120"/>
    <x v="0"/>
    <x v="93"/>
    <x v="0"/>
    <x v="97"/>
    <x v="452"/>
    <x v="0"/>
    <x v="622"/>
    <x v="1"/>
    <x v="366"/>
    <x v="5"/>
    <x v="72"/>
    <x v="3"/>
    <x v="1095"/>
    <x v="1"/>
    <x v="1370"/>
    <x v="1"/>
    <x v="620"/>
    <x v="0"/>
  </r>
  <r>
    <x v="6"/>
    <x v="2"/>
    <x v="120"/>
    <x v="0"/>
    <x v="93"/>
    <x v="0"/>
    <x v="97"/>
    <x v="79"/>
    <x v="0"/>
    <x v="132"/>
    <x v="1"/>
    <x v="366"/>
    <x v="5"/>
    <x v="8"/>
    <x v="3"/>
    <x v="186"/>
    <x v="1"/>
    <x v="233"/>
    <x v="1"/>
    <x v="104"/>
    <x v="0"/>
  </r>
  <r>
    <x v="6"/>
    <x v="2"/>
    <x v="120"/>
    <x v="0"/>
    <x v="93"/>
    <x v="0"/>
    <x v="97"/>
    <x v="29"/>
    <x v="0"/>
    <x v="70"/>
    <x v="1"/>
    <x v="366"/>
    <x v="5"/>
    <x v="2"/>
    <x v="3"/>
    <x v="48"/>
    <x v="1"/>
    <x v="122"/>
    <x v="1"/>
    <x v="45"/>
    <x v="0"/>
  </r>
  <r>
    <x v="6"/>
    <x v="2"/>
    <x v="120"/>
    <x v="0"/>
    <x v="93"/>
    <x v="0"/>
    <x v="97"/>
    <x v="68"/>
    <x v="0"/>
    <x v="182"/>
    <x v="1"/>
    <x v="366"/>
    <x v="1"/>
    <x v="11"/>
    <x v="3"/>
    <x v="208"/>
    <x v="1"/>
    <x v="322"/>
    <x v="1"/>
    <x v="92"/>
    <x v="0"/>
  </r>
  <r>
    <x v="6"/>
    <x v="2"/>
    <x v="120"/>
    <x v="0"/>
    <x v="93"/>
    <x v="0"/>
    <x v="97"/>
    <x v="109"/>
    <x v="0"/>
    <x v="145"/>
    <x v="1"/>
    <x v="366"/>
    <x v="5"/>
    <x v="19"/>
    <x v="3"/>
    <x v="118"/>
    <x v="1"/>
    <x v="257"/>
    <x v="1"/>
    <x v="141"/>
    <x v="0"/>
  </r>
  <r>
    <x v="6"/>
    <x v="2"/>
    <x v="120"/>
    <x v="0"/>
    <x v="93"/>
    <x v="0"/>
    <x v="97"/>
    <x v="739"/>
    <x v="0"/>
    <x v="877"/>
    <x v="1"/>
    <x v="366"/>
    <x v="5"/>
    <x v="221"/>
    <x v="3"/>
    <x v="943"/>
    <x v="1"/>
    <x v="1908"/>
    <x v="1"/>
    <x v="1192"/>
    <x v="0"/>
  </r>
  <r>
    <x v="6"/>
    <x v="2"/>
    <x v="120"/>
    <x v="0"/>
    <x v="93"/>
    <x v="0"/>
    <x v="97"/>
    <x v="369"/>
    <x v="0"/>
    <x v="412"/>
    <x v="1"/>
    <x v="366"/>
    <x v="5"/>
    <x v="74"/>
    <x v="3"/>
    <x v="407"/>
    <x v="1"/>
    <x v="861"/>
    <x v="1"/>
    <x v="480"/>
    <x v="0"/>
  </r>
  <r>
    <x v="6"/>
    <x v="2"/>
    <x v="120"/>
    <x v="0"/>
    <x v="93"/>
    <x v="0"/>
    <x v="97"/>
    <x v="108"/>
    <x v="0"/>
    <x v="145"/>
    <x v="1"/>
    <x v="366"/>
    <x v="5"/>
    <x v="19"/>
    <x v="3"/>
    <x v="118"/>
    <x v="1"/>
    <x v="257"/>
    <x v="1"/>
    <x v="140"/>
    <x v="0"/>
  </r>
  <r>
    <x v="6"/>
    <x v="2"/>
    <x v="120"/>
    <x v="0"/>
    <x v="93"/>
    <x v="0"/>
    <x v="97"/>
    <x v="652"/>
    <x v="0"/>
    <x v="734"/>
    <x v="1"/>
    <x v="366"/>
    <x v="5"/>
    <x v="172"/>
    <x v="3"/>
    <x v="790"/>
    <x v="1"/>
    <x v="1618"/>
    <x v="1"/>
    <x v="992"/>
    <x v="0"/>
  </r>
  <r>
    <x v="6"/>
    <x v="2"/>
    <x v="120"/>
    <x v="0"/>
    <x v="93"/>
    <x v="0"/>
    <x v="97"/>
    <x v="448"/>
    <x v="0"/>
    <x v="496"/>
    <x v="1"/>
    <x v="366"/>
    <x v="5"/>
    <x v="99"/>
    <x v="3"/>
    <x v="525"/>
    <x v="1"/>
    <x v="1102"/>
    <x v="1"/>
    <x v="615"/>
    <x v="0"/>
  </r>
  <r>
    <x v="6"/>
    <x v="2"/>
    <x v="120"/>
    <x v="0"/>
    <x v="93"/>
    <x v="0"/>
    <x v="97"/>
    <x v="671"/>
    <x v="0"/>
    <x v="695"/>
    <x v="1"/>
    <x v="366"/>
    <x v="5"/>
    <x v="142"/>
    <x v="3"/>
    <x v="700"/>
    <x v="1"/>
    <x v="1538"/>
    <x v="1"/>
    <x v="1031"/>
    <x v="0"/>
  </r>
  <r>
    <x v="6"/>
    <x v="2"/>
    <x v="120"/>
    <x v="0"/>
    <x v="93"/>
    <x v="0"/>
    <x v="97"/>
    <x v="505"/>
    <x v="0"/>
    <x v="526"/>
    <x v="1"/>
    <x v="366"/>
    <x v="5"/>
    <x v="89"/>
    <x v="3"/>
    <x v="478"/>
    <x v="1"/>
    <x v="1168"/>
    <x v="1"/>
    <x v="702"/>
    <x v="0"/>
  </r>
  <r>
    <x v="6"/>
    <x v="2"/>
    <x v="120"/>
    <x v="0"/>
    <x v="93"/>
    <x v="0"/>
    <x v="97"/>
    <x v="187"/>
    <x v="0"/>
    <x v="232"/>
    <x v="1"/>
    <x v="366"/>
    <x v="5"/>
    <x v="34"/>
    <x v="3"/>
    <x v="193"/>
    <x v="1"/>
    <x v="421"/>
    <x v="1"/>
    <x v="226"/>
    <x v="0"/>
  </r>
  <r>
    <x v="6"/>
    <x v="2"/>
    <x v="120"/>
    <x v="0"/>
    <x v="93"/>
    <x v="0"/>
    <x v="97"/>
    <x v="722"/>
    <x v="0"/>
    <x v="860"/>
    <x v="1"/>
    <x v="366"/>
    <x v="5"/>
    <x v="216"/>
    <x v="3"/>
    <x v="930"/>
    <x v="1"/>
    <x v="1880"/>
    <x v="1"/>
    <x v="1149"/>
    <x v="0"/>
  </r>
  <r>
    <x v="6"/>
    <x v="2"/>
    <x v="120"/>
    <x v="0"/>
    <x v="93"/>
    <x v="0"/>
    <x v="97"/>
    <x v="442"/>
    <x v="0"/>
    <x v="496"/>
    <x v="1"/>
    <x v="366"/>
    <x v="5"/>
    <x v="99"/>
    <x v="3"/>
    <x v="525"/>
    <x v="1"/>
    <x v="1102"/>
    <x v="1"/>
    <x v="606"/>
    <x v="0"/>
  </r>
  <r>
    <x v="6"/>
    <x v="2"/>
    <x v="120"/>
    <x v="0"/>
    <x v="93"/>
    <x v="0"/>
    <x v="97"/>
    <x v="364"/>
    <x v="0"/>
    <x v="619"/>
    <x v="1"/>
    <x v="366"/>
    <x v="5"/>
    <x v="45"/>
    <x v="3"/>
    <x v="958"/>
    <x v="1"/>
    <x v="1365"/>
    <x v="1"/>
    <x v="474"/>
    <x v="0"/>
  </r>
  <r>
    <x v="6"/>
    <x v="2"/>
    <x v="120"/>
    <x v="0"/>
    <x v="93"/>
    <x v="0"/>
    <x v="97"/>
    <x v="447"/>
    <x v="0"/>
    <x v="729"/>
    <x v="1"/>
    <x v="366"/>
    <x v="5"/>
    <x v="60"/>
    <x v="3"/>
    <x v="1121"/>
    <x v="1"/>
    <x v="1609"/>
    <x v="1"/>
    <x v="614"/>
    <x v="0"/>
  </r>
  <r>
    <x v="6"/>
    <x v="2"/>
    <x v="120"/>
    <x v="0"/>
    <x v="93"/>
    <x v="0"/>
    <x v="97"/>
    <x v="62"/>
    <x v="0"/>
    <x v="150"/>
    <x v="1"/>
    <x v="366"/>
    <x v="5"/>
    <x v="6"/>
    <x v="3"/>
    <x v="182"/>
    <x v="1"/>
    <x v="263"/>
    <x v="1"/>
    <x v="86"/>
    <x v="0"/>
  </r>
  <r>
    <x v="6"/>
    <x v="0"/>
    <x v="120"/>
    <x v="0"/>
    <x v="93"/>
    <x v="0"/>
    <x v="97"/>
    <x v="552"/>
    <x v="0"/>
    <x v="743"/>
    <x v="1"/>
    <x v="366"/>
    <x v="5"/>
    <x v="67"/>
    <x v="3"/>
    <x v="898"/>
    <x v="1"/>
    <x v="1634"/>
    <x v="1"/>
    <x v="799"/>
    <x v="0"/>
  </r>
  <r>
    <x v="6"/>
    <x v="0"/>
    <x v="120"/>
    <x v="0"/>
    <x v="93"/>
    <x v="0"/>
    <x v="97"/>
    <x v="802"/>
    <x v="0"/>
    <x v="1112"/>
    <x v="1"/>
    <x v="366"/>
    <x v="5"/>
    <x v="147"/>
    <x v="3"/>
    <x v="1292"/>
    <x v="1"/>
    <x v="2474"/>
    <x v="1"/>
    <x v="1344"/>
    <x v="0"/>
  </r>
  <r>
    <x v="6"/>
    <x v="0"/>
    <x v="120"/>
    <x v="0"/>
    <x v="93"/>
    <x v="0"/>
    <x v="97"/>
    <x v="665"/>
    <x v="0"/>
    <x v="1121"/>
    <x v="1"/>
    <x v="366"/>
    <x v="1"/>
    <x v="149"/>
    <x v="3"/>
    <x v="1408"/>
    <x v="1"/>
    <x v="2489"/>
    <x v="1"/>
    <x v="1021"/>
    <x v="0"/>
  </r>
  <r>
    <x v="6"/>
    <x v="0"/>
    <x v="120"/>
    <x v="0"/>
    <x v="93"/>
    <x v="0"/>
    <x v="97"/>
    <x v="676"/>
    <x v="0"/>
    <x v="1181"/>
    <x v="1"/>
    <x v="366"/>
    <x v="1"/>
    <x v="154"/>
    <x v="3"/>
    <x v="1402"/>
    <x v="1"/>
    <x v="2615"/>
    <x v="1"/>
    <x v="1042"/>
    <x v="0"/>
  </r>
  <r>
    <x v="6"/>
    <x v="0"/>
    <x v="120"/>
    <x v="0"/>
    <x v="93"/>
    <x v="0"/>
    <x v="97"/>
    <x v="372"/>
    <x v="0"/>
    <x v="820"/>
    <x v="1"/>
    <x v="366"/>
    <x v="1"/>
    <x v="82"/>
    <x v="3"/>
    <x v="624"/>
    <x v="1"/>
    <x v="1788"/>
    <x v="1"/>
    <x v="484"/>
    <x v="0"/>
  </r>
  <r>
    <x v="6"/>
    <x v="0"/>
    <x v="120"/>
    <x v="0"/>
    <x v="93"/>
    <x v="0"/>
    <x v="97"/>
    <x v="410"/>
    <x v="0"/>
    <x v="777"/>
    <x v="1"/>
    <x v="366"/>
    <x v="9"/>
    <x v="66"/>
    <x v="3"/>
    <x v="892"/>
    <x v="1"/>
    <x v="1712"/>
    <x v="1"/>
    <x v="545"/>
    <x v="0"/>
  </r>
  <r>
    <x v="6"/>
    <x v="0"/>
    <x v="120"/>
    <x v="0"/>
    <x v="93"/>
    <x v="0"/>
    <x v="97"/>
    <x v="397"/>
    <x v="0"/>
    <x v="888"/>
    <x v="1"/>
    <x v="366"/>
    <x v="9"/>
    <x v="63"/>
    <x v="3"/>
    <x v="822"/>
    <x v="1"/>
    <x v="1943"/>
    <x v="1"/>
    <x v="522"/>
    <x v="0"/>
  </r>
  <r>
    <x v="3"/>
    <x v="0"/>
    <x v="121"/>
    <x v="0"/>
    <x v="100"/>
    <x v="0"/>
    <x v="108"/>
    <x v="826"/>
    <x v="0"/>
    <x v="1270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79"/>
    <x v="1"/>
    <x v="175"/>
    <x v="0"/>
  </r>
  <r>
    <x v="3"/>
    <x v="0"/>
    <x v="121"/>
    <x v="0"/>
    <x v="100"/>
    <x v="0"/>
    <x v="108"/>
    <x v="1268"/>
    <x v="0"/>
    <x v="1727"/>
    <x v="1"/>
    <x v="366"/>
    <x v="5"/>
    <x v="12"/>
    <x v="3"/>
    <x v="252"/>
    <x v="1"/>
    <x v="437"/>
    <x v="1"/>
    <x v="159"/>
    <x v="0"/>
  </r>
  <r>
    <x v="3"/>
    <x v="0"/>
    <x v="121"/>
    <x v="0"/>
    <x v="100"/>
    <x v="0"/>
    <x v="108"/>
    <x v="1268"/>
    <x v="0"/>
    <x v="1727"/>
    <x v="1"/>
    <x v="366"/>
    <x v="5"/>
    <x v="3"/>
    <x v="3"/>
    <x v="92"/>
    <x v="1"/>
    <x v="167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9"/>
    <x v="1"/>
    <x v="182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5"/>
    <x v="1"/>
    <x v="180"/>
    <x v="0"/>
  </r>
  <r>
    <x v="3"/>
    <x v="0"/>
    <x v="121"/>
    <x v="0"/>
    <x v="100"/>
    <x v="0"/>
    <x v="108"/>
    <x v="1268"/>
    <x v="0"/>
    <x v="1727"/>
    <x v="1"/>
    <x v="366"/>
    <x v="3"/>
    <x v="79"/>
    <x v="3"/>
    <x v="525"/>
    <x v="1"/>
    <x v="2425"/>
    <x v="1"/>
    <x v="1004"/>
    <x v="0"/>
  </r>
  <r>
    <x v="3"/>
    <x v="0"/>
    <x v="121"/>
    <x v="0"/>
    <x v="100"/>
    <x v="0"/>
    <x v="108"/>
    <x v="1268"/>
    <x v="0"/>
    <x v="1727"/>
    <x v="1"/>
    <x v="366"/>
    <x v="5"/>
    <x v="23"/>
    <x v="3"/>
    <x v="435"/>
    <x v="1"/>
    <x v="667"/>
    <x v="1"/>
    <x v="199"/>
    <x v="0"/>
  </r>
  <r>
    <x v="7"/>
    <x v="1"/>
    <x v="124"/>
    <x v="0"/>
    <x v="100"/>
    <x v="0"/>
    <x v="104"/>
    <x v="1268"/>
    <x v="0"/>
    <x v="1606"/>
    <x v="1"/>
    <x v="366"/>
    <x v="6"/>
    <x v="112"/>
    <x v="3"/>
    <x v="1408"/>
    <x v="1"/>
    <x v="205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32"/>
    <x v="3"/>
    <x v="1448"/>
    <x v="1"/>
    <x v="223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70"/>
    <x v="3"/>
    <x v="1138"/>
    <x v="1"/>
    <x v="1531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66"/>
    <x v="3"/>
    <x v="1448"/>
    <x v="1"/>
    <x v="2496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77"/>
    <x v="3"/>
    <x v="1528"/>
    <x v="1"/>
    <x v="2557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28"/>
    <x v="3"/>
    <x v="1404"/>
    <x v="1"/>
    <x v="2248"/>
    <x v="1"/>
    <x v="1715"/>
    <x v="0"/>
  </r>
  <r>
    <x v="6"/>
    <x v="2"/>
    <x v="126"/>
    <x v="1"/>
    <x v="101"/>
    <x v="0"/>
    <x v="105"/>
    <x v="427"/>
    <x v="0"/>
    <x v="442"/>
    <x v="1"/>
    <x v="366"/>
    <x v="5"/>
    <x v="22"/>
    <x v="3"/>
    <x v="280"/>
    <x v="1"/>
    <x v="945"/>
    <x v="1"/>
    <x v="571"/>
    <x v="0"/>
  </r>
  <r>
    <x v="6"/>
    <x v="2"/>
    <x v="126"/>
    <x v="1"/>
    <x v="101"/>
    <x v="0"/>
    <x v="105"/>
    <x v="867"/>
    <x v="0"/>
    <x v="1149"/>
    <x v="1"/>
    <x v="366"/>
    <x v="5"/>
    <x v="106"/>
    <x v="3"/>
    <x v="1049"/>
    <x v="1"/>
    <x v="2560"/>
    <x v="1"/>
    <x v="1526"/>
    <x v="0"/>
  </r>
  <r>
    <x v="6"/>
    <x v="2"/>
    <x v="126"/>
    <x v="1"/>
    <x v="101"/>
    <x v="0"/>
    <x v="105"/>
    <x v="890"/>
    <x v="0"/>
    <x v="1154"/>
    <x v="1"/>
    <x v="366"/>
    <x v="5"/>
    <x v="114"/>
    <x v="3"/>
    <x v="1095"/>
    <x v="1"/>
    <x v="2570"/>
    <x v="1"/>
    <x v="1552"/>
    <x v="0"/>
  </r>
  <r>
    <x v="6"/>
    <x v="2"/>
    <x v="126"/>
    <x v="1"/>
    <x v="101"/>
    <x v="0"/>
    <x v="105"/>
    <x v="340"/>
    <x v="0"/>
    <x v="350"/>
    <x v="1"/>
    <x v="366"/>
    <x v="5"/>
    <x v="16"/>
    <x v="3"/>
    <x v="214"/>
    <x v="1"/>
    <x v="723"/>
    <x v="1"/>
    <x v="436"/>
    <x v="0"/>
  </r>
  <r>
    <x v="6"/>
    <x v="2"/>
    <x v="126"/>
    <x v="1"/>
    <x v="101"/>
    <x v="0"/>
    <x v="105"/>
    <x v="439"/>
    <x v="0"/>
    <x v="457"/>
    <x v="1"/>
    <x v="366"/>
    <x v="5"/>
    <x v="23"/>
    <x v="3"/>
    <x v="287"/>
    <x v="1"/>
    <x v="976"/>
    <x v="1"/>
    <x v="595"/>
    <x v="0"/>
  </r>
  <r>
    <x v="6"/>
    <x v="2"/>
    <x v="126"/>
    <x v="1"/>
    <x v="101"/>
    <x v="0"/>
    <x v="105"/>
    <x v="388"/>
    <x v="0"/>
    <x v="404"/>
    <x v="1"/>
    <x v="366"/>
    <x v="5"/>
    <x v="19"/>
    <x v="3"/>
    <x v="280"/>
    <x v="1"/>
    <x v="840"/>
    <x v="1"/>
    <x v="505"/>
    <x v="0"/>
  </r>
  <r>
    <x v="6"/>
    <x v="2"/>
    <x v="126"/>
    <x v="1"/>
    <x v="101"/>
    <x v="0"/>
    <x v="105"/>
    <x v="21"/>
    <x v="0"/>
    <x v="39"/>
    <x v="1"/>
    <x v="366"/>
    <x v="5"/>
    <x v="1"/>
    <x v="3"/>
    <x v="2"/>
    <x v="1"/>
    <x v="75"/>
    <x v="1"/>
    <x v="34"/>
    <x v="0"/>
  </r>
  <r>
    <x v="6"/>
    <x v="2"/>
    <x v="126"/>
    <x v="1"/>
    <x v="101"/>
    <x v="0"/>
    <x v="105"/>
    <x v="44"/>
    <x v="0"/>
    <x v="66"/>
    <x v="1"/>
    <x v="366"/>
    <x v="5"/>
    <x v="0"/>
    <x v="3"/>
    <x v="1"/>
    <x v="1"/>
    <x v="116"/>
    <x v="1"/>
    <x v="65"/>
    <x v="0"/>
  </r>
  <r>
    <x v="6"/>
    <x v="2"/>
    <x v="126"/>
    <x v="1"/>
    <x v="101"/>
    <x v="0"/>
    <x v="105"/>
    <x v="21"/>
    <x v="0"/>
    <x v="39"/>
    <x v="1"/>
    <x v="366"/>
    <x v="5"/>
    <x v="0"/>
    <x v="3"/>
    <x v="1"/>
    <x v="1"/>
    <x v="75"/>
    <x v="1"/>
    <x v="34"/>
    <x v="0"/>
  </r>
  <r>
    <x v="6"/>
    <x v="2"/>
    <x v="126"/>
    <x v="1"/>
    <x v="101"/>
    <x v="0"/>
    <x v="105"/>
    <x v="233"/>
    <x v="0"/>
    <x v="473"/>
    <x v="1"/>
    <x v="366"/>
    <x v="1"/>
    <x v="37"/>
    <x v="3"/>
    <x v="494"/>
    <x v="1"/>
    <x v="1025"/>
    <x v="1"/>
    <x v="292"/>
    <x v="0"/>
  </r>
  <r>
    <x v="6"/>
    <x v="2"/>
    <x v="126"/>
    <x v="1"/>
    <x v="101"/>
    <x v="0"/>
    <x v="105"/>
    <x v="86"/>
    <x v="0"/>
    <x v="221"/>
    <x v="1"/>
    <x v="366"/>
    <x v="1"/>
    <x v="12"/>
    <x v="3"/>
    <x v="145"/>
    <x v="1"/>
    <x v="393"/>
    <x v="1"/>
    <x v="112"/>
    <x v="0"/>
  </r>
  <r>
    <x v="6"/>
    <x v="2"/>
    <x v="126"/>
    <x v="1"/>
    <x v="101"/>
    <x v="0"/>
    <x v="105"/>
    <x v="86"/>
    <x v="0"/>
    <x v="86"/>
    <x v="1"/>
    <x v="366"/>
    <x v="1"/>
    <x v="12"/>
    <x v="3"/>
    <x v="145"/>
    <x v="1"/>
    <x v="154"/>
    <x v="1"/>
    <x v="112"/>
    <x v="0"/>
  </r>
  <r>
    <x v="6"/>
    <x v="2"/>
    <x v="126"/>
    <x v="1"/>
    <x v="101"/>
    <x v="0"/>
    <x v="105"/>
    <x v="13"/>
    <x v="0"/>
    <x v="63"/>
    <x v="1"/>
    <x v="366"/>
    <x v="1"/>
    <x v="1"/>
    <x v="3"/>
    <x v="41"/>
    <x v="1"/>
    <x v="110"/>
    <x v="1"/>
    <x v="21"/>
    <x v="0"/>
  </r>
  <r>
    <x v="6"/>
    <x v="0"/>
    <x v="126"/>
    <x v="1"/>
    <x v="101"/>
    <x v="0"/>
    <x v="105"/>
    <x v="142"/>
    <x v="0"/>
    <x v="342"/>
    <x v="1"/>
    <x v="366"/>
    <x v="1"/>
    <x v="20"/>
    <x v="3"/>
    <x v="380"/>
    <x v="1"/>
    <x v="703"/>
    <x v="1"/>
    <x v="177"/>
    <x v="0"/>
  </r>
  <r>
    <x v="6"/>
    <x v="0"/>
    <x v="126"/>
    <x v="1"/>
    <x v="101"/>
    <x v="0"/>
    <x v="105"/>
    <x v="97"/>
    <x v="0"/>
    <x v="108"/>
    <x v="1"/>
    <x v="366"/>
    <x v="1"/>
    <x v="14"/>
    <x v="3"/>
    <x v="269"/>
    <x v="1"/>
    <x v="195"/>
    <x v="1"/>
    <x v="125"/>
    <x v="0"/>
  </r>
  <r>
    <x v="6"/>
    <x v="0"/>
    <x v="126"/>
    <x v="1"/>
    <x v="101"/>
    <x v="0"/>
    <x v="105"/>
    <x v="73"/>
    <x v="0"/>
    <x v="221"/>
    <x v="1"/>
    <x v="366"/>
    <x v="1"/>
    <x v="10"/>
    <x v="3"/>
    <x v="208"/>
    <x v="1"/>
    <x v="393"/>
    <x v="1"/>
    <x v="97"/>
    <x v="0"/>
  </r>
  <r>
    <x v="6"/>
    <x v="0"/>
    <x v="126"/>
    <x v="1"/>
    <x v="101"/>
    <x v="0"/>
    <x v="105"/>
    <x v="237"/>
    <x v="0"/>
    <x v="531"/>
    <x v="1"/>
    <x v="366"/>
    <x v="1"/>
    <x v="37"/>
    <x v="3"/>
    <x v="646"/>
    <x v="1"/>
    <x v="1180"/>
    <x v="1"/>
    <x v="296"/>
    <x v="0"/>
  </r>
  <r>
    <x v="6"/>
    <x v="0"/>
    <x v="126"/>
    <x v="1"/>
    <x v="101"/>
    <x v="0"/>
    <x v="105"/>
    <x v="159"/>
    <x v="0"/>
    <x v="384"/>
    <x v="1"/>
    <x v="366"/>
    <x v="1"/>
    <x v="23"/>
    <x v="3"/>
    <x v="418"/>
    <x v="1"/>
    <x v="799"/>
    <x v="1"/>
    <x v="196"/>
    <x v="0"/>
  </r>
  <r>
    <x v="6"/>
    <x v="0"/>
    <x v="126"/>
    <x v="1"/>
    <x v="101"/>
    <x v="0"/>
    <x v="105"/>
    <x v="134"/>
    <x v="0"/>
    <x v="312"/>
    <x v="1"/>
    <x v="366"/>
    <x v="1"/>
    <x v="19"/>
    <x v="3"/>
    <x v="341"/>
    <x v="1"/>
    <x v="632"/>
    <x v="1"/>
    <x v="167"/>
    <x v="0"/>
  </r>
  <r>
    <x v="6"/>
    <x v="0"/>
    <x v="126"/>
    <x v="1"/>
    <x v="101"/>
    <x v="0"/>
    <x v="105"/>
    <x v="40"/>
    <x v="0"/>
    <x v="142"/>
    <x v="1"/>
    <x v="366"/>
    <x v="1"/>
    <x v="5"/>
    <x v="3"/>
    <x v="115"/>
    <x v="1"/>
    <x v="252"/>
    <x v="1"/>
    <x v="60"/>
    <x v="0"/>
  </r>
  <r>
    <x v="6"/>
    <x v="0"/>
    <x v="126"/>
    <x v="1"/>
    <x v="101"/>
    <x v="0"/>
    <x v="105"/>
    <x v="134"/>
    <x v="0"/>
    <x v="336"/>
    <x v="1"/>
    <x v="366"/>
    <x v="1"/>
    <x v="19"/>
    <x v="3"/>
    <x v="329"/>
    <x v="1"/>
    <x v="686"/>
    <x v="1"/>
    <x v="167"/>
    <x v="0"/>
  </r>
  <r>
    <x v="6"/>
    <x v="0"/>
    <x v="126"/>
    <x v="1"/>
    <x v="101"/>
    <x v="0"/>
    <x v="105"/>
    <x v="105"/>
    <x v="0"/>
    <x v="283"/>
    <x v="1"/>
    <x v="366"/>
    <x v="1"/>
    <x v="15"/>
    <x v="3"/>
    <x v="264"/>
    <x v="1"/>
    <x v="543"/>
    <x v="1"/>
    <x v="136"/>
    <x v="0"/>
  </r>
  <r>
    <x v="6"/>
    <x v="0"/>
    <x v="126"/>
    <x v="1"/>
    <x v="101"/>
    <x v="0"/>
    <x v="105"/>
    <x v="271"/>
    <x v="0"/>
    <x v="575"/>
    <x v="1"/>
    <x v="366"/>
    <x v="1"/>
    <x v="43"/>
    <x v="3"/>
    <x v="712"/>
    <x v="1"/>
    <x v="1275"/>
    <x v="1"/>
    <x v="341"/>
    <x v="0"/>
  </r>
  <r>
    <x v="6"/>
    <x v="0"/>
    <x v="126"/>
    <x v="1"/>
    <x v="101"/>
    <x v="0"/>
    <x v="105"/>
    <x v="105"/>
    <x v="0"/>
    <x v="276"/>
    <x v="1"/>
    <x v="366"/>
    <x v="1"/>
    <x v="15"/>
    <x v="3"/>
    <x v="272"/>
    <x v="1"/>
    <x v="523"/>
    <x v="1"/>
    <x v="136"/>
    <x v="0"/>
  </r>
  <r>
    <x v="6"/>
    <x v="0"/>
    <x v="126"/>
    <x v="1"/>
    <x v="101"/>
    <x v="0"/>
    <x v="105"/>
    <x v="73"/>
    <x v="0"/>
    <x v="231"/>
    <x v="1"/>
    <x v="366"/>
    <x v="1"/>
    <x v="10"/>
    <x v="3"/>
    <x v="210"/>
    <x v="1"/>
    <x v="415"/>
    <x v="1"/>
    <x v="97"/>
    <x v="0"/>
  </r>
  <r>
    <x v="6"/>
    <x v="0"/>
    <x v="126"/>
    <x v="1"/>
    <x v="101"/>
    <x v="0"/>
    <x v="105"/>
    <x v="120"/>
    <x v="0"/>
    <x v="337"/>
    <x v="1"/>
    <x v="366"/>
    <x v="1"/>
    <x v="17"/>
    <x v="3"/>
    <x v="321"/>
    <x v="1"/>
    <x v="691"/>
    <x v="1"/>
    <x v="152"/>
    <x v="0"/>
  </r>
  <r>
    <x v="6"/>
    <x v="0"/>
    <x v="126"/>
    <x v="1"/>
    <x v="101"/>
    <x v="0"/>
    <x v="105"/>
    <x v="88"/>
    <x v="0"/>
    <x v="241"/>
    <x v="1"/>
    <x v="366"/>
    <x v="1"/>
    <x v="12"/>
    <x v="3"/>
    <x v="224"/>
    <x v="1"/>
    <x v="445"/>
    <x v="1"/>
    <x v="115"/>
    <x v="0"/>
  </r>
  <r>
    <x v="6"/>
    <x v="0"/>
    <x v="126"/>
    <x v="1"/>
    <x v="101"/>
    <x v="0"/>
    <x v="105"/>
    <x v="230"/>
    <x v="0"/>
    <x v="353"/>
    <x v="1"/>
    <x v="366"/>
    <x v="5"/>
    <x v="23"/>
    <x v="3"/>
    <x v="628"/>
    <x v="1"/>
    <x v="726"/>
    <x v="1"/>
    <x v="288"/>
    <x v="0"/>
  </r>
  <r>
    <x v="6"/>
    <x v="0"/>
    <x v="126"/>
    <x v="1"/>
    <x v="101"/>
    <x v="0"/>
    <x v="105"/>
    <x v="116"/>
    <x v="0"/>
    <x v="244"/>
    <x v="1"/>
    <x v="366"/>
    <x v="5"/>
    <x v="16"/>
    <x v="3"/>
    <x v="339"/>
    <x v="1"/>
    <x v="450"/>
    <x v="1"/>
    <x v="149"/>
    <x v="0"/>
  </r>
  <r>
    <x v="6"/>
    <x v="0"/>
    <x v="126"/>
    <x v="1"/>
    <x v="101"/>
    <x v="0"/>
    <x v="105"/>
    <x v="116"/>
    <x v="0"/>
    <x v="222"/>
    <x v="1"/>
    <x v="366"/>
    <x v="5"/>
    <x v="16"/>
    <x v="3"/>
    <x v="339"/>
    <x v="1"/>
    <x v="394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40"/>
    <x v="1"/>
    <x v="366"/>
    <x v="5"/>
    <x v="16"/>
    <x v="3"/>
    <x v="339"/>
    <x v="1"/>
    <x v="443"/>
    <x v="1"/>
    <x v="149"/>
    <x v="0"/>
  </r>
  <r>
    <x v="6"/>
    <x v="0"/>
    <x v="126"/>
    <x v="1"/>
    <x v="101"/>
    <x v="0"/>
    <x v="105"/>
    <x v="251"/>
    <x v="0"/>
    <x v="460"/>
    <x v="1"/>
    <x v="366"/>
    <x v="5"/>
    <x v="39"/>
    <x v="3"/>
    <x v="628"/>
    <x v="1"/>
    <x v="988"/>
    <x v="1"/>
    <x v="315"/>
    <x v="0"/>
  </r>
  <r>
    <x v="6"/>
    <x v="0"/>
    <x v="126"/>
    <x v="1"/>
    <x v="102"/>
    <x v="0"/>
    <x v="106"/>
    <x v="451"/>
    <x v="0"/>
    <x v="964"/>
    <x v="1"/>
    <x v="366"/>
    <x v="1"/>
    <x v="101"/>
    <x v="3"/>
    <x v="948"/>
    <x v="1"/>
    <x v="2116"/>
    <x v="1"/>
    <x v="618"/>
    <x v="0"/>
  </r>
  <r>
    <x v="6"/>
    <x v="0"/>
    <x v="126"/>
    <x v="1"/>
    <x v="102"/>
    <x v="0"/>
    <x v="106"/>
    <x v="397"/>
    <x v="0"/>
    <x v="855"/>
    <x v="1"/>
    <x v="366"/>
    <x v="1"/>
    <x v="84"/>
    <x v="3"/>
    <x v="824"/>
    <x v="1"/>
    <x v="1866"/>
    <x v="1"/>
    <x v="522"/>
    <x v="0"/>
  </r>
  <r>
    <x v="6"/>
    <x v="0"/>
    <x v="126"/>
    <x v="1"/>
    <x v="102"/>
    <x v="0"/>
    <x v="106"/>
    <x v="100"/>
    <x v="0"/>
    <x v="298"/>
    <x v="1"/>
    <x v="366"/>
    <x v="1"/>
    <x v="18"/>
    <x v="3"/>
    <x v="332"/>
    <x v="1"/>
    <x v="589"/>
    <x v="1"/>
    <x v="129"/>
    <x v="0"/>
  </r>
  <r>
    <x v="6"/>
    <x v="0"/>
    <x v="126"/>
    <x v="1"/>
    <x v="102"/>
    <x v="0"/>
    <x v="106"/>
    <x v="339"/>
    <x v="0"/>
    <x v="769"/>
    <x v="1"/>
    <x v="366"/>
    <x v="1"/>
    <x v="60"/>
    <x v="3"/>
    <x v="685"/>
    <x v="1"/>
    <x v="1688"/>
    <x v="1"/>
    <x v="434"/>
    <x v="0"/>
  </r>
  <r>
    <x v="6"/>
    <x v="0"/>
    <x v="126"/>
    <x v="1"/>
    <x v="102"/>
    <x v="0"/>
    <x v="106"/>
    <x v="310"/>
    <x v="0"/>
    <x v="726"/>
    <x v="1"/>
    <x v="366"/>
    <x v="2"/>
    <x v="66"/>
    <x v="3"/>
    <x v="890"/>
    <x v="1"/>
    <x v="1603"/>
    <x v="1"/>
    <x v="388"/>
    <x v="0"/>
  </r>
  <r>
    <x v="6"/>
    <x v="0"/>
    <x v="126"/>
    <x v="1"/>
    <x v="102"/>
    <x v="0"/>
    <x v="106"/>
    <x v="643"/>
    <x v="0"/>
    <x v="1163"/>
    <x v="1"/>
    <x v="366"/>
    <x v="2"/>
    <x v="183"/>
    <x v="3"/>
    <x v="1393"/>
    <x v="1"/>
    <x v="2585"/>
    <x v="1"/>
    <x v="976"/>
    <x v="0"/>
  </r>
  <r>
    <x v="6"/>
    <x v="0"/>
    <x v="126"/>
    <x v="1"/>
    <x v="102"/>
    <x v="0"/>
    <x v="106"/>
    <x v="342"/>
    <x v="0"/>
    <x v="655"/>
    <x v="1"/>
    <x v="366"/>
    <x v="9"/>
    <x v="52"/>
    <x v="3"/>
    <x v="735"/>
    <x v="1"/>
    <x v="1451"/>
    <x v="1"/>
    <x v="440"/>
    <x v="0"/>
  </r>
  <r>
    <x v="6"/>
    <x v="0"/>
    <x v="126"/>
    <x v="1"/>
    <x v="102"/>
    <x v="0"/>
    <x v="106"/>
    <x v="204"/>
    <x v="0"/>
    <x v="504"/>
    <x v="1"/>
    <x v="366"/>
    <x v="1"/>
    <x v="53"/>
    <x v="3"/>
    <x v="892"/>
    <x v="1"/>
    <x v="1120"/>
    <x v="1"/>
    <x v="257"/>
    <x v="0"/>
  </r>
  <r>
    <x v="6"/>
    <x v="0"/>
    <x v="126"/>
    <x v="1"/>
    <x v="102"/>
    <x v="0"/>
    <x v="106"/>
    <x v="507"/>
    <x v="0"/>
    <x v="922"/>
    <x v="1"/>
    <x v="366"/>
    <x v="1"/>
    <x v="170"/>
    <x v="3"/>
    <x v="1279"/>
    <x v="1"/>
    <x v="2028"/>
    <x v="1"/>
    <x v="705"/>
    <x v="0"/>
  </r>
  <r>
    <x v="6"/>
    <x v="0"/>
    <x v="126"/>
    <x v="1"/>
    <x v="102"/>
    <x v="0"/>
    <x v="106"/>
    <x v="450"/>
    <x v="0"/>
    <x v="889"/>
    <x v="1"/>
    <x v="366"/>
    <x v="1"/>
    <x v="133"/>
    <x v="3"/>
    <x v="1364"/>
    <x v="1"/>
    <x v="1944"/>
    <x v="1"/>
    <x v="617"/>
    <x v="0"/>
  </r>
  <r>
    <x v="6"/>
    <x v="0"/>
    <x v="126"/>
    <x v="1"/>
    <x v="102"/>
    <x v="0"/>
    <x v="106"/>
    <x v="349"/>
    <x v="0"/>
    <x v="743"/>
    <x v="1"/>
    <x v="366"/>
    <x v="1"/>
    <x v="104"/>
    <x v="3"/>
    <x v="1247"/>
    <x v="1"/>
    <x v="1634"/>
    <x v="1"/>
    <x v="450"/>
    <x v="0"/>
  </r>
  <r>
    <x v="6"/>
    <x v="0"/>
    <x v="126"/>
    <x v="1"/>
    <x v="102"/>
    <x v="0"/>
    <x v="106"/>
    <x v="348"/>
    <x v="0"/>
    <x v="738"/>
    <x v="1"/>
    <x v="366"/>
    <x v="1"/>
    <x v="104"/>
    <x v="3"/>
    <x v="1242"/>
    <x v="1"/>
    <x v="1627"/>
    <x v="1"/>
    <x v="449"/>
    <x v="0"/>
  </r>
  <r>
    <x v="4"/>
    <x v="2"/>
    <x v="125"/>
    <x v="0"/>
    <x v="103"/>
    <x v="0"/>
    <x v="112"/>
    <x v="1055"/>
    <x v="0"/>
    <x v="1621"/>
    <x v="1"/>
    <x v="366"/>
    <x v="3"/>
    <x v="52"/>
    <x v="3"/>
    <x v="431"/>
    <x v="1"/>
    <x v="1001"/>
    <x v="1"/>
    <x v="312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001"/>
    <x v="1"/>
    <x v="365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232"/>
    <x v="1"/>
    <x v="463"/>
    <x v="0"/>
  </r>
  <r>
    <x v="4"/>
    <x v="2"/>
    <x v="125"/>
    <x v="0"/>
    <x v="103"/>
    <x v="0"/>
    <x v="112"/>
    <x v="1268"/>
    <x v="0"/>
    <x v="1727"/>
    <x v="1"/>
    <x v="366"/>
    <x v="3"/>
    <x v="250"/>
    <x v="3"/>
    <x v="1235"/>
    <x v="1"/>
    <x v="2670"/>
    <x v="1"/>
    <x v="1330"/>
    <x v="0"/>
  </r>
  <r>
    <x v="4"/>
    <x v="2"/>
    <x v="125"/>
    <x v="0"/>
    <x v="103"/>
    <x v="0"/>
    <x v="112"/>
    <x v="1268"/>
    <x v="0"/>
    <x v="1727"/>
    <x v="1"/>
    <x v="366"/>
    <x v="3"/>
    <x v="81"/>
    <x v="3"/>
    <x v="733"/>
    <x v="1"/>
    <x v="1410"/>
    <x v="1"/>
    <x v="723"/>
    <x v="0"/>
  </r>
  <r>
    <x v="4"/>
    <x v="2"/>
    <x v="125"/>
    <x v="0"/>
    <x v="103"/>
    <x v="0"/>
    <x v="112"/>
    <x v="1268"/>
    <x v="0"/>
    <x v="1727"/>
    <x v="1"/>
    <x v="366"/>
    <x v="3"/>
    <x v="50"/>
    <x v="3"/>
    <x v="533"/>
    <x v="1"/>
    <x v="969"/>
    <x v="1"/>
    <x v="351"/>
    <x v="0"/>
  </r>
  <r>
    <x v="4"/>
    <x v="2"/>
    <x v="125"/>
    <x v="0"/>
    <x v="103"/>
    <x v="0"/>
    <x v="112"/>
    <x v="1268"/>
    <x v="0"/>
    <x v="1727"/>
    <x v="1"/>
    <x v="366"/>
    <x v="3"/>
    <x v="223"/>
    <x v="3"/>
    <x v="1288"/>
    <x v="1"/>
    <x v="2488"/>
    <x v="1"/>
    <x v="1328"/>
    <x v="0"/>
  </r>
  <r>
    <x v="4"/>
    <x v="2"/>
    <x v="125"/>
    <x v="0"/>
    <x v="103"/>
    <x v="0"/>
    <x v="112"/>
    <x v="1268"/>
    <x v="0"/>
    <x v="1727"/>
    <x v="1"/>
    <x v="366"/>
    <x v="7"/>
    <x v="99"/>
    <x v="3"/>
    <x v="1504"/>
    <x v="1"/>
    <x v="2372"/>
    <x v="1"/>
    <x v="653"/>
    <x v="0"/>
  </r>
  <r>
    <x v="4"/>
    <x v="2"/>
    <x v="125"/>
    <x v="0"/>
    <x v="103"/>
    <x v="0"/>
    <x v="112"/>
    <x v="1268"/>
    <x v="0"/>
    <x v="1727"/>
    <x v="1"/>
    <x v="366"/>
    <x v="7"/>
    <x v="69"/>
    <x v="3"/>
    <x v="1370"/>
    <x v="1"/>
    <x v="1859"/>
    <x v="1"/>
    <x v="425"/>
    <x v="0"/>
  </r>
  <r>
    <x v="4"/>
    <x v="2"/>
    <x v="125"/>
    <x v="0"/>
    <x v="103"/>
    <x v="0"/>
    <x v="112"/>
    <x v="986"/>
    <x v="0"/>
    <x v="1438"/>
    <x v="1"/>
    <x v="366"/>
    <x v="6"/>
    <x v="28"/>
    <x v="3"/>
    <x v="514"/>
    <x v="1"/>
    <x v="515"/>
    <x v="1"/>
    <x v="187"/>
    <x v="0"/>
  </r>
  <r>
    <x v="4"/>
    <x v="2"/>
    <x v="125"/>
    <x v="0"/>
    <x v="103"/>
    <x v="0"/>
    <x v="112"/>
    <x v="1268"/>
    <x v="0"/>
    <x v="1727"/>
    <x v="1"/>
    <x v="366"/>
    <x v="2"/>
    <x v="36"/>
    <x v="3"/>
    <x v="627"/>
    <x v="1"/>
    <x v="1192"/>
    <x v="1"/>
    <x v="404"/>
    <x v="0"/>
  </r>
  <r>
    <x v="4"/>
    <x v="2"/>
    <x v="125"/>
    <x v="0"/>
    <x v="103"/>
    <x v="0"/>
    <x v="112"/>
    <x v="1268"/>
    <x v="0"/>
    <x v="1727"/>
    <x v="1"/>
    <x v="366"/>
    <x v="2"/>
    <x v="40"/>
    <x v="3"/>
    <x v="688"/>
    <x v="1"/>
    <x v="1178"/>
    <x v="1"/>
    <x v="363"/>
    <x v="0"/>
  </r>
  <r>
    <x v="4"/>
    <x v="2"/>
    <x v="125"/>
    <x v="0"/>
    <x v="103"/>
    <x v="0"/>
    <x v="112"/>
    <x v="1268"/>
    <x v="0"/>
    <x v="1727"/>
    <x v="1"/>
    <x v="366"/>
    <x v="2"/>
    <x v="47"/>
    <x v="3"/>
    <x v="922"/>
    <x v="1"/>
    <x v="1189"/>
    <x v="1"/>
    <x v="418"/>
    <x v="0"/>
  </r>
  <r>
    <x v="4"/>
    <x v="2"/>
    <x v="125"/>
    <x v="0"/>
    <x v="103"/>
    <x v="0"/>
    <x v="112"/>
    <x v="1268"/>
    <x v="0"/>
    <x v="1727"/>
    <x v="1"/>
    <x v="366"/>
    <x v="9"/>
    <x v="1"/>
    <x v="3"/>
    <x v="41"/>
    <x v="1"/>
    <x v="88"/>
    <x v="1"/>
    <x v="13"/>
    <x v="0"/>
  </r>
  <r>
    <x v="4"/>
    <x v="2"/>
    <x v="125"/>
    <x v="0"/>
    <x v="103"/>
    <x v="0"/>
    <x v="112"/>
    <x v="1268"/>
    <x v="0"/>
    <x v="1727"/>
    <x v="1"/>
    <x v="366"/>
    <x v="9"/>
    <x v="0"/>
    <x v="3"/>
    <x v="23"/>
    <x v="1"/>
    <x v="49"/>
    <x v="1"/>
    <x v="5"/>
    <x v="0"/>
  </r>
  <r>
    <x v="4"/>
    <x v="2"/>
    <x v="125"/>
    <x v="0"/>
    <x v="103"/>
    <x v="0"/>
    <x v="112"/>
    <x v="1268"/>
    <x v="0"/>
    <x v="1727"/>
    <x v="1"/>
    <x v="366"/>
    <x v="9"/>
    <x v="23"/>
    <x v="3"/>
    <x v="339"/>
    <x v="1"/>
    <x v="555"/>
    <x v="1"/>
    <x v="127"/>
    <x v="0"/>
  </r>
  <r>
    <x v="4"/>
    <x v="2"/>
    <x v="125"/>
    <x v="0"/>
    <x v="103"/>
    <x v="0"/>
    <x v="112"/>
    <x v="1268"/>
    <x v="0"/>
    <x v="1727"/>
    <x v="1"/>
    <x v="366"/>
    <x v="9"/>
    <x v="93"/>
    <x v="3"/>
    <x v="915"/>
    <x v="1"/>
    <x v="2052"/>
    <x v="1"/>
    <x v="1080"/>
    <x v="0"/>
  </r>
  <r>
    <x v="4"/>
    <x v="2"/>
    <x v="125"/>
    <x v="0"/>
    <x v="103"/>
    <x v="0"/>
    <x v="112"/>
    <x v="1268"/>
    <x v="0"/>
    <x v="1727"/>
    <x v="1"/>
    <x v="366"/>
    <x v="9"/>
    <x v="44"/>
    <x v="3"/>
    <x v="500"/>
    <x v="1"/>
    <x v="1271"/>
    <x v="1"/>
    <x v="576"/>
    <x v="0"/>
  </r>
  <r>
    <x v="4"/>
    <x v="2"/>
    <x v="125"/>
    <x v="0"/>
    <x v="103"/>
    <x v="0"/>
    <x v="112"/>
    <x v="1268"/>
    <x v="0"/>
    <x v="1727"/>
    <x v="1"/>
    <x v="366"/>
    <x v="9"/>
    <x v="72"/>
    <x v="3"/>
    <x v="764"/>
    <x v="1"/>
    <x v="1741"/>
    <x v="1"/>
    <x v="885"/>
    <x v="0"/>
  </r>
  <r>
    <x v="4"/>
    <x v="2"/>
    <x v="125"/>
    <x v="0"/>
    <x v="103"/>
    <x v="0"/>
    <x v="112"/>
    <x v="1268"/>
    <x v="0"/>
    <x v="1727"/>
    <x v="1"/>
    <x v="366"/>
    <x v="9"/>
    <x v="29"/>
    <x v="3"/>
    <x v="344"/>
    <x v="1"/>
    <x v="912"/>
    <x v="1"/>
    <x v="395"/>
    <x v="0"/>
  </r>
  <r>
    <x v="4"/>
    <x v="2"/>
    <x v="125"/>
    <x v="0"/>
    <x v="103"/>
    <x v="0"/>
    <x v="112"/>
    <x v="1146"/>
    <x v="0"/>
    <x v="1457"/>
    <x v="1"/>
    <x v="366"/>
    <x v="3"/>
    <x v="264"/>
    <x v="3"/>
    <x v="552"/>
    <x v="1"/>
    <x v="2605"/>
    <x v="1"/>
    <x v="1574"/>
    <x v="0"/>
  </r>
  <r>
    <x v="4"/>
    <x v="2"/>
    <x v="125"/>
    <x v="0"/>
    <x v="103"/>
    <x v="0"/>
    <x v="112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25"/>
    <x v="0"/>
    <x v="103"/>
    <x v="0"/>
    <x v="112"/>
    <x v="1268"/>
    <x v="0"/>
    <x v="1727"/>
    <x v="1"/>
    <x v="366"/>
    <x v="5"/>
    <x v="74"/>
    <x v="3"/>
    <x v="943"/>
    <x v="1"/>
    <x v="1319"/>
    <x v="1"/>
    <x v="672"/>
    <x v="0"/>
  </r>
  <r>
    <x v="4"/>
    <x v="2"/>
    <x v="125"/>
    <x v="0"/>
    <x v="103"/>
    <x v="0"/>
    <x v="112"/>
    <x v="1268"/>
    <x v="0"/>
    <x v="1727"/>
    <x v="1"/>
    <x v="366"/>
    <x v="5"/>
    <x v="59"/>
    <x v="3"/>
    <x v="713"/>
    <x v="1"/>
    <x v="1002"/>
    <x v="1"/>
    <x v="545"/>
    <x v="0"/>
  </r>
  <r>
    <x v="4"/>
    <x v="2"/>
    <x v="125"/>
    <x v="0"/>
    <x v="103"/>
    <x v="0"/>
    <x v="112"/>
    <x v="1268"/>
    <x v="0"/>
    <x v="1727"/>
    <x v="1"/>
    <x v="366"/>
    <x v="5"/>
    <x v="37"/>
    <x v="3"/>
    <x v="578"/>
    <x v="1"/>
    <x v="760"/>
    <x v="1"/>
    <x v="351"/>
    <x v="0"/>
  </r>
  <r>
    <x v="4"/>
    <x v="2"/>
    <x v="125"/>
    <x v="0"/>
    <x v="103"/>
    <x v="0"/>
    <x v="112"/>
    <x v="1268"/>
    <x v="0"/>
    <x v="1727"/>
    <x v="1"/>
    <x v="366"/>
    <x v="5"/>
    <x v="129"/>
    <x v="3"/>
    <x v="1153"/>
    <x v="1"/>
    <x v="1745"/>
    <x v="1"/>
    <x v="1062"/>
    <x v="0"/>
  </r>
  <r>
    <x v="4"/>
    <x v="2"/>
    <x v="125"/>
    <x v="0"/>
    <x v="103"/>
    <x v="0"/>
    <x v="112"/>
    <x v="1268"/>
    <x v="0"/>
    <x v="1727"/>
    <x v="1"/>
    <x v="366"/>
    <x v="5"/>
    <x v="24"/>
    <x v="3"/>
    <x v="426"/>
    <x v="1"/>
    <x v="502"/>
    <x v="1"/>
    <x v="237"/>
    <x v="0"/>
  </r>
  <r>
    <x v="4"/>
    <x v="2"/>
    <x v="125"/>
    <x v="0"/>
    <x v="103"/>
    <x v="0"/>
    <x v="112"/>
    <x v="1268"/>
    <x v="0"/>
    <x v="1727"/>
    <x v="1"/>
    <x v="366"/>
    <x v="5"/>
    <x v="44"/>
    <x v="3"/>
    <x v="407"/>
    <x v="1"/>
    <x v="790"/>
    <x v="1"/>
    <x v="405"/>
    <x v="0"/>
  </r>
  <r>
    <x v="0"/>
    <x v="1"/>
    <x v="124"/>
    <x v="0"/>
    <x v="103"/>
    <x v="0"/>
    <x v="107"/>
    <x v="775"/>
    <x v="0"/>
    <x v="1171"/>
    <x v="1"/>
    <x v="366"/>
    <x v="5"/>
    <x v="221"/>
    <x v="3"/>
    <x v="1307"/>
    <x v="1"/>
    <x v="2598"/>
    <x v="1"/>
    <x v="1288"/>
    <x v="0"/>
  </r>
  <r>
    <x v="0"/>
    <x v="1"/>
    <x v="124"/>
    <x v="0"/>
    <x v="103"/>
    <x v="0"/>
    <x v="107"/>
    <x v="745"/>
    <x v="0"/>
    <x v="1142"/>
    <x v="1"/>
    <x v="366"/>
    <x v="5"/>
    <x v="124"/>
    <x v="3"/>
    <x v="1364"/>
    <x v="1"/>
    <x v="2543"/>
    <x v="1"/>
    <x v="1209"/>
    <x v="0"/>
  </r>
  <r>
    <x v="0"/>
    <x v="1"/>
    <x v="124"/>
    <x v="0"/>
    <x v="103"/>
    <x v="0"/>
    <x v="107"/>
    <x v="219"/>
    <x v="0"/>
    <x v="437"/>
    <x v="1"/>
    <x v="366"/>
    <x v="5"/>
    <x v="29"/>
    <x v="3"/>
    <x v="605"/>
    <x v="1"/>
    <x v="937"/>
    <x v="1"/>
    <x v="273"/>
    <x v="0"/>
  </r>
  <r>
    <x v="0"/>
    <x v="1"/>
    <x v="124"/>
    <x v="0"/>
    <x v="103"/>
    <x v="0"/>
    <x v="107"/>
    <x v="150"/>
    <x v="0"/>
    <x v="351"/>
    <x v="1"/>
    <x v="366"/>
    <x v="1"/>
    <x v="20"/>
    <x v="3"/>
    <x v="266"/>
    <x v="1"/>
    <x v="724"/>
    <x v="1"/>
    <x v="187"/>
    <x v="0"/>
  </r>
  <r>
    <x v="0"/>
    <x v="1"/>
    <x v="124"/>
    <x v="0"/>
    <x v="103"/>
    <x v="0"/>
    <x v="107"/>
    <x v="208"/>
    <x v="0"/>
    <x v="507"/>
    <x v="1"/>
    <x v="366"/>
    <x v="1"/>
    <x v="30"/>
    <x v="3"/>
    <x v="453"/>
    <x v="1"/>
    <x v="1124"/>
    <x v="1"/>
    <x v="261"/>
    <x v="0"/>
  </r>
  <r>
    <x v="0"/>
    <x v="1"/>
    <x v="124"/>
    <x v="0"/>
    <x v="103"/>
    <x v="0"/>
    <x v="107"/>
    <x v="145"/>
    <x v="0"/>
    <x v="349"/>
    <x v="1"/>
    <x v="366"/>
    <x v="1"/>
    <x v="19"/>
    <x v="3"/>
    <x v="267"/>
    <x v="1"/>
    <x v="722"/>
    <x v="1"/>
    <x v="181"/>
    <x v="0"/>
  </r>
  <r>
    <x v="0"/>
    <x v="1"/>
    <x v="124"/>
    <x v="0"/>
    <x v="103"/>
    <x v="0"/>
    <x v="107"/>
    <x v="42"/>
    <x v="0"/>
    <x v="122"/>
    <x v="1"/>
    <x v="366"/>
    <x v="1"/>
    <x v="5"/>
    <x v="3"/>
    <x v="78"/>
    <x v="1"/>
    <x v="217"/>
    <x v="1"/>
    <x v="63"/>
    <x v="0"/>
  </r>
  <r>
    <x v="0"/>
    <x v="1"/>
    <x v="124"/>
    <x v="0"/>
    <x v="103"/>
    <x v="0"/>
    <x v="107"/>
    <x v="48"/>
    <x v="0"/>
    <x v="162"/>
    <x v="1"/>
    <x v="366"/>
    <x v="1"/>
    <x v="6"/>
    <x v="3"/>
    <x v="108"/>
    <x v="1"/>
    <x v="285"/>
    <x v="1"/>
    <x v="71"/>
    <x v="0"/>
  </r>
  <r>
    <x v="0"/>
    <x v="1"/>
    <x v="124"/>
    <x v="0"/>
    <x v="103"/>
    <x v="0"/>
    <x v="107"/>
    <x v="199"/>
    <x v="0"/>
    <x v="468"/>
    <x v="1"/>
    <x v="366"/>
    <x v="1"/>
    <x v="28"/>
    <x v="3"/>
    <x v="407"/>
    <x v="1"/>
    <x v="1013"/>
    <x v="1"/>
    <x v="249"/>
    <x v="0"/>
  </r>
  <r>
    <x v="0"/>
    <x v="1"/>
    <x v="124"/>
    <x v="0"/>
    <x v="103"/>
    <x v="0"/>
    <x v="107"/>
    <x v="330"/>
    <x v="0"/>
    <x v="715"/>
    <x v="1"/>
    <x v="366"/>
    <x v="1"/>
    <x v="49"/>
    <x v="3"/>
    <x v="682"/>
    <x v="1"/>
    <x v="1576"/>
    <x v="1"/>
    <x v="417"/>
    <x v="0"/>
  </r>
  <r>
    <x v="0"/>
    <x v="1"/>
    <x v="124"/>
    <x v="0"/>
    <x v="103"/>
    <x v="0"/>
    <x v="107"/>
    <x v="235"/>
    <x v="0"/>
    <x v="546"/>
    <x v="1"/>
    <x v="366"/>
    <x v="1"/>
    <x v="34"/>
    <x v="3"/>
    <x v="525"/>
    <x v="1"/>
    <x v="1215"/>
    <x v="1"/>
    <x v="294"/>
    <x v="0"/>
  </r>
  <r>
    <x v="0"/>
    <x v="1"/>
    <x v="124"/>
    <x v="0"/>
    <x v="103"/>
    <x v="0"/>
    <x v="107"/>
    <x v="208"/>
    <x v="0"/>
    <x v="484"/>
    <x v="1"/>
    <x v="366"/>
    <x v="1"/>
    <x v="30"/>
    <x v="3"/>
    <x v="453"/>
    <x v="1"/>
    <x v="1082"/>
    <x v="1"/>
    <x v="261"/>
    <x v="0"/>
  </r>
  <r>
    <x v="0"/>
    <x v="1"/>
    <x v="124"/>
    <x v="0"/>
    <x v="103"/>
    <x v="0"/>
    <x v="107"/>
    <x v="57"/>
    <x v="0"/>
    <x v="168"/>
    <x v="1"/>
    <x v="366"/>
    <x v="1"/>
    <x v="7"/>
    <x v="3"/>
    <x v="108"/>
    <x v="1"/>
    <x v="294"/>
    <x v="1"/>
    <x v="80"/>
    <x v="0"/>
  </r>
  <r>
    <x v="0"/>
    <x v="1"/>
    <x v="124"/>
    <x v="0"/>
    <x v="103"/>
    <x v="0"/>
    <x v="107"/>
    <x v="165"/>
    <x v="0"/>
    <x v="400"/>
    <x v="1"/>
    <x v="366"/>
    <x v="1"/>
    <x v="22"/>
    <x v="3"/>
    <x v="336"/>
    <x v="1"/>
    <x v="829"/>
    <x v="1"/>
    <x v="202"/>
    <x v="0"/>
  </r>
  <r>
    <x v="0"/>
    <x v="1"/>
    <x v="124"/>
    <x v="0"/>
    <x v="103"/>
    <x v="0"/>
    <x v="107"/>
    <x v="42"/>
    <x v="0"/>
    <x v="118"/>
    <x v="1"/>
    <x v="366"/>
    <x v="1"/>
    <x v="5"/>
    <x v="3"/>
    <x v="78"/>
    <x v="1"/>
    <x v="212"/>
    <x v="1"/>
    <x v="63"/>
    <x v="0"/>
  </r>
  <r>
    <x v="0"/>
    <x v="1"/>
    <x v="124"/>
    <x v="0"/>
    <x v="103"/>
    <x v="0"/>
    <x v="107"/>
    <x v="174"/>
    <x v="0"/>
    <x v="520"/>
    <x v="1"/>
    <x v="366"/>
    <x v="1"/>
    <x v="23"/>
    <x v="3"/>
    <x v="336"/>
    <x v="1"/>
    <x v="1153"/>
    <x v="1"/>
    <x v="211"/>
    <x v="0"/>
  </r>
  <r>
    <x v="0"/>
    <x v="1"/>
    <x v="124"/>
    <x v="0"/>
    <x v="103"/>
    <x v="0"/>
    <x v="107"/>
    <x v="174"/>
    <x v="0"/>
    <x v="418"/>
    <x v="1"/>
    <x v="366"/>
    <x v="1"/>
    <x v="23"/>
    <x v="3"/>
    <x v="336"/>
    <x v="1"/>
    <x v="884"/>
    <x v="1"/>
    <x v="211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16"/>
    <x v="0"/>
    <x v="270"/>
    <x v="1"/>
    <x v="366"/>
    <x v="5"/>
    <x v="16"/>
    <x v="3"/>
    <x v="383"/>
    <x v="1"/>
    <x v="503"/>
    <x v="1"/>
    <x v="149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82"/>
    <x v="0"/>
    <x v="313"/>
    <x v="1"/>
    <x v="366"/>
    <x v="5"/>
    <x v="18"/>
    <x v="3"/>
    <x v="396"/>
    <x v="1"/>
    <x v="635"/>
    <x v="1"/>
    <x v="220"/>
    <x v="0"/>
  </r>
  <r>
    <x v="0"/>
    <x v="1"/>
    <x v="124"/>
    <x v="0"/>
    <x v="103"/>
    <x v="0"/>
    <x v="107"/>
    <x v="552"/>
    <x v="0"/>
    <x v="664"/>
    <x v="1"/>
    <x v="366"/>
    <x v="5"/>
    <x v="48"/>
    <x v="3"/>
    <x v="443"/>
    <x v="1"/>
    <x v="1467"/>
    <x v="1"/>
    <x v="799"/>
    <x v="0"/>
  </r>
  <r>
    <x v="0"/>
    <x v="1"/>
    <x v="124"/>
    <x v="0"/>
    <x v="103"/>
    <x v="0"/>
    <x v="107"/>
    <x v="529"/>
    <x v="0"/>
    <x v="686"/>
    <x v="1"/>
    <x v="366"/>
    <x v="5"/>
    <x v="45"/>
    <x v="3"/>
    <x v="485"/>
    <x v="1"/>
    <x v="1518"/>
    <x v="1"/>
    <x v="753"/>
    <x v="0"/>
  </r>
  <r>
    <x v="0"/>
    <x v="1"/>
    <x v="124"/>
    <x v="0"/>
    <x v="103"/>
    <x v="0"/>
    <x v="107"/>
    <x v="693"/>
    <x v="0"/>
    <x v="1053"/>
    <x v="1"/>
    <x v="366"/>
    <x v="5"/>
    <x v="121"/>
    <x v="3"/>
    <x v="1118"/>
    <x v="1"/>
    <x v="2323"/>
    <x v="1"/>
    <x v="1078"/>
    <x v="0"/>
  </r>
  <r>
    <x v="0"/>
    <x v="1"/>
    <x v="124"/>
    <x v="0"/>
    <x v="103"/>
    <x v="0"/>
    <x v="107"/>
    <x v="577"/>
    <x v="0"/>
    <x v="909"/>
    <x v="1"/>
    <x v="366"/>
    <x v="5"/>
    <x v="89"/>
    <x v="3"/>
    <x v="943"/>
    <x v="1"/>
    <x v="2005"/>
    <x v="1"/>
    <x v="850"/>
    <x v="0"/>
  </r>
  <r>
    <x v="0"/>
    <x v="1"/>
    <x v="124"/>
    <x v="0"/>
    <x v="103"/>
    <x v="0"/>
    <x v="107"/>
    <x v="797"/>
    <x v="0"/>
    <x v="998"/>
    <x v="1"/>
    <x v="366"/>
    <x v="5"/>
    <x v="104"/>
    <x v="3"/>
    <x v="820"/>
    <x v="1"/>
    <x v="2190"/>
    <x v="1"/>
    <x v="1334"/>
    <x v="0"/>
  </r>
  <r>
    <x v="0"/>
    <x v="1"/>
    <x v="124"/>
    <x v="0"/>
    <x v="103"/>
    <x v="0"/>
    <x v="107"/>
    <x v="417"/>
    <x v="0"/>
    <x v="434"/>
    <x v="1"/>
    <x v="366"/>
    <x v="5"/>
    <x v="32"/>
    <x v="3"/>
    <x v="280"/>
    <x v="1"/>
    <x v="930"/>
    <x v="1"/>
    <x v="555"/>
    <x v="0"/>
  </r>
  <r>
    <x v="0"/>
    <x v="1"/>
    <x v="124"/>
    <x v="0"/>
    <x v="103"/>
    <x v="0"/>
    <x v="107"/>
    <x v="529"/>
    <x v="0"/>
    <x v="642"/>
    <x v="1"/>
    <x v="366"/>
    <x v="5"/>
    <x v="45"/>
    <x v="3"/>
    <x v="485"/>
    <x v="1"/>
    <x v="1421"/>
    <x v="1"/>
    <x v="753"/>
    <x v="0"/>
  </r>
  <r>
    <x v="0"/>
    <x v="2"/>
    <x v="124"/>
    <x v="0"/>
    <x v="103"/>
    <x v="0"/>
    <x v="107"/>
    <x v="536"/>
    <x v="0"/>
    <x v="845"/>
    <x v="1"/>
    <x v="366"/>
    <x v="7"/>
    <x v="190"/>
    <x v="3"/>
    <x v="136"/>
    <x v="1"/>
    <x v="1850"/>
    <x v="1"/>
    <x v="763"/>
    <x v="0"/>
  </r>
  <r>
    <x v="0"/>
    <x v="2"/>
    <x v="124"/>
    <x v="0"/>
    <x v="103"/>
    <x v="0"/>
    <x v="107"/>
    <x v="673"/>
    <x v="0"/>
    <x v="1047"/>
    <x v="1"/>
    <x v="366"/>
    <x v="5"/>
    <x v="97"/>
    <x v="3"/>
    <x v="76"/>
    <x v="1"/>
    <x v="2305"/>
    <x v="1"/>
    <x v="1033"/>
    <x v="0"/>
  </r>
  <r>
    <x v="0"/>
    <x v="2"/>
    <x v="124"/>
    <x v="0"/>
    <x v="103"/>
    <x v="0"/>
    <x v="107"/>
    <x v="506"/>
    <x v="0"/>
    <x v="805"/>
    <x v="1"/>
    <x v="366"/>
    <x v="5"/>
    <x v="89"/>
    <x v="3"/>
    <x v="70"/>
    <x v="1"/>
    <x v="1754"/>
    <x v="1"/>
    <x v="704"/>
    <x v="0"/>
  </r>
  <r>
    <x v="0"/>
    <x v="2"/>
    <x v="124"/>
    <x v="0"/>
    <x v="103"/>
    <x v="0"/>
    <x v="107"/>
    <x v="141"/>
    <x v="0"/>
    <x v="263"/>
    <x v="1"/>
    <x v="366"/>
    <x v="5"/>
    <x v="14"/>
    <x v="3"/>
    <x v="15"/>
    <x v="1"/>
    <x v="492"/>
    <x v="1"/>
    <x v="175"/>
    <x v="0"/>
  </r>
  <r>
    <x v="0"/>
    <x v="2"/>
    <x v="124"/>
    <x v="0"/>
    <x v="103"/>
    <x v="0"/>
    <x v="107"/>
    <x v="586"/>
    <x v="0"/>
    <x v="932"/>
    <x v="1"/>
    <x v="366"/>
    <x v="5"/>
    <x v="86"/>
    <x v="3"/>
    <x v="68"/>
    <x v="1"/>
    <x v="2044"/>
    <x v="1"/>
    <x v="867"/>
    <x v="0"/>
  </r>
  <r>
    <x v="0"/>
    <x v="2"/>
    <x v="124"/>
    <x v="0"/>
    <x v="103"/>
    <x v="0"/>
    <x v="107"/>
    <x v="92"/>
    <x v="0"/>
    <x v="193"/>
    <x v="1"/>
    <x v="366"/>
    <x v="5"/>
    <x v="9"/>
    <x v="3"/>
    <x v="10"/>
    <x v="1"/>
    <x v="343"/>
    <x v="1"/>
    <x v="120"/>
    <x v="0"/>
  </r>
  <r>
    <x v="0"/>
    <x v="2"/>
    <x v="124"/>
    <x v="0"/>
    <x v="103"/>
    <x v="0"/>
    <x v="107"/>
    <x v="504"/>
    <x v="0"/>
    <x v="803"/>
    <x v="1"/>
    <x v="366"/>
    <x v="5"/>
    <x v="66"/>
    <x v="3"/>
    <x v="55"/>
    <x v="1"/>
    <x v="1751"/>
    <x v="1"/>
    <x v="699"/>
    <x v="0"/>
  </r>
  <r>
    <x v="0"/>
    <x v="2"/>
    <x v="124"/>
    <x v="0"/>
    <x v="103"/>
    <x v="0"/>
    <x v="107"/>
    <x v="266"/>
    <x v="0"/>
    <x v="535"/>
    <x v="1"/>
    <x v="366"/>
    <x v="5"/>
    <x v="39"/>
    <x v="3"/>
    <x v="36"/>
    <x v="1"/>
    <x v="1186"/>
    <x v="1"/>
    <x v="334"/>
    <x v="0"/>
  </r>
  <r>
    <x v="0"/>
    <x v="2"/>
    <x v="124"/>
    <x v="0"/>
    <x v="103"/>
    <x v="0"/>
    <x v="107"/>
    <x v="443"/>
    <x v="0"/>
    <x v="605"/>
    <x v="1"/>
    <x v="366"/>
    <x v="5"/>
    <x v="54"/>
    <x v="3"/>
    <x v="47"/>
    <x v="1"/>
    <x v="1335"/>
    <x v="1"/>
    <x v="608"/>
    <x v="0"/>
  </r>
  <r>
    <x v="0"/>
    <x v="2"/>
    <x v="124"/>
    <x v="0"/>
    <x v="103"/>
    <x v="0"/>
    <x v="107"/>
    <x v="549"/>
    <x v="0"/>
    <x v="640"/>
    <x v="1"/>
    <x v="366"/>
    <x v="5"/>
    <x v="99"/>
    <x v="3"/>
    <x v="78"/>
    <x v="1"/>
    <x v="1413"/>
    <x v="1"/>
    <x v="794"/>
    <x v="0"/>
  </r>
  <r>
    <x v="0"/>
    <x v="2"/>
    <x v="124"/>
    <x v="0"/>
    <x v="103"/>
    <x v="0"/>
    <x v="107"/>
    <x v="608"/>
    <x v="0"/>
    <x v="827"/>
    <x v="1"/>
    <x v="366"/>
    <x v="5"/>
    <x v="86"/>
    <x v="3"/>
    <x v="68"/>
    <x v="1"/>
    <x v="1802"/>
    <x v="1"/>
    <x v="902"/>
    <x v="0"/>
  </r>
  <r>
    <x v="0"/>
    <x v="2"/>
    <x v="124"/>
    <x v="0"/>
    <x v="103"/>
    <x v="0"/>
    <x v="107"/>
    <x v="416"/>
    <x v="0"/>
    <x v="566"/>
    <x v="1"/>
    <x v="366"/>
    <x v="5"/>
    <x v="49"/>
    <x v="3"/>
    <x v="43"/>
    <x v="1"/>
    <x v="1253"/>
    <x v="1"/>
    <x v="554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3"/>
    <x v="937"/>
    <x v="0"/>
    <x v="1040"/>
    <x v="1"/>
    <x v="366"/>
    <x v="3"/>
    <x v="418"/>
    <x v="3"/>
    <x v="624"/>
    <x v="1"/>
    <x v="2288"/>
    <x v="1"/>
    <x v="1589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4"/>
    <x v="2"/>
    <x v="130"/>
    <x v="0"/>
    <x v="107"/>
    <x v="0"/>
    <x v="114"/>
    <x v="1036"/>
    <x v="0"/>
    <x v="1511"/>
    <x v="1"/>
    <x v="366"/>
    <x v="3"/>
    <x v="84"/>
    <x v="3"/>
    <x v="640"/>
    <x v="1"/>
    <x v="1385"/>
    <x v="1"/>
    <x v="887"/>
    <x v="0"/>
  </r>
  <r>
    <x v="4"/>
    <x v="2"/>
    <x v="130"/>
    <x v="0"/>
    <x v="107"/>
    <x v="0"/>
    <x v="114"/>
    <x v="1268"/>
    <x v="0"/>
    <x v="1727"/>
    <x v="1"/>
    <x v="366"/>
    <x v="3"/>
    <x v="85"/>
    <x v="3"/>
    <x v="348"/>
    <x v="1"/>
    <x v="1803"/>
    <x v="1"/>
    <x v="1010"/>
    <x v="0"/>
  </r>
  <r>
    <x v="4"/>
    <x v="2"/>
    <x v="130"/>
    <x v="0"/>
    <x v="107"/>
    <x v="0"/>
    <x v="114"/>
    <x v="1268"/>
    <x v="0"/>
    <x v="1727"/>
    <x v="1"/>
    <x v="366"/>
    <x v="3"/>
    <x v="30"/>
    <x v="3"/>
    <x v="131"/>
    <x v="1"/>
    <x v="851"/>
    <x v="1"/>
    <x v="402"/>
    <x v="0"/>
  </r>
  <r>
    <x v="4"/>
    <x v="2"/>
    <x v="130"/>
    <x v="0"/>
    <x v="107"/>
    <x v="0"/>
    <x v="114"/>
    <x v="1268"/>
    <x v="0"/>
    <x v="1727"/>
    <x v="1"/>
    <x v="366"/>
    <x v="3"/>
    <x v="33"/>
    <x v="3"/>
    <x v="145"/>
    <x v="1"/>
    <x v="914"/>
    <x v="1"/>
    <x v="442"/>
    <x v="0"/>
  </r>
  <r>
    <x v="4"/>
    <x v="2"/>
    <x v="130"/>
    <x v="0"/>
    <x v="107"/>
    <x v="0"/>
    <x v="114"/>
    <x v="1268"/>
    <x v="0"/>
    <x v="1727"/>
    <x v="1"/>
    <x v="366"/>
    <x v="3"/>
    <x v="78"/>
    <x v="3"/>
    <x v="312"/>
    <x v="1"/>
    <x v="1708"/>
    <x v="1"/>
    <x v="940"/>
    <x v="0"/>
  </r>
  <r>
    <x v="4"/>
    <x v="2"/>
    <x v="130"/>
    <x v="0"/>
    <x v="107"/>
    <x v="0"/>
    <x v="114"/>
    <x v="1268"/>
    <x v="0"/>
    <x v="1727"/>
    <x v="1"/>
    <x v="366"/>
    <x v="3"/>
    <x v="22"/>
    <x v="3"/>
    <x v="99"/>
    <x v="1"/>
    <x v="652"/>
    <x v="1"/>
    <x v="300"/>
    <x v="0"/>
  </r>
  <r>
    <x v="4"/>
    <x v="2"/>
    <x v="130"/>
    <x v="0"/>
    <x v="107"/>
    <x v="0"/>
    <x v="114"/>
    <x v="1268"/>
    <x v="0"/>
    <x v="1727"/>
    <x v="1"/>
    <x v="366"/>
    <x v="3"/>
    <x v="59"/>
    <x v="3"/>
    <x v="243"/>
    <x v="1"/>
    <x v="1446"/>
    <x v="1"/>
    <x v="744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5"/>
    <x v="161"/>
    <x v="3"/>
    <x v="1038"/>
    <x v="1"/>
    <x v="2737"/>
    <x v="1"/>
    <x v="1243"/>
    <x v="0"/>
  </r>
  <r>
    <x v="4"/>
    <x v="2"/>
    <x v="130"/>
    <x v="0"/>
    <x v="107"/>
    <x v="0"/>
    <x v="114"/>
    <x v="999"/>
    <x v="0"/>
    <x v="1430"/>
    <x v="1"/>
    <x v="366"/>
    <x v="5"/>
    <x v="12"/>
    <x v="3"/>
    <x v="141"/>
    <x v="1"/>
    <x v="437"/>
    <x v="1"/>
    <x v="159"/>
    <x v="0"/>
  </r>
  <r>
    <x v="4"/>
    <x v="2"/>
    <x v="130"/>
    <x v="0"/>
    <x v="107"/>
    <x v="0"/>
    <x v="114"/>
    <x v="1268"/>
    <x v="0"/>
    <x v="1727"/>
    <x v="1"/>
    <x v="366"/>
    <x v="5"/>
    <x v="88"/>
    <x v="3"/>
    <x v="893"/>
    <x v="1"/>
    <x v="1898"/>
    <x v="1"/>
    <x v="922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478"/>
    <x v="1"/>
    <x v="619"/>
    <x v="1"/>
    <x v="278"/>
    <x v="0"/>
  </r>
  <r>
    <x v="4"/>
    <x v="2"/>
    <x v="130"/>
    <x v="0"/>
    <x v="107"/>
    <x v="0"/>
    <x v="114"/>
    <x v="1268"/>
    <x v="0"/>
    <x v="1727"/>
    <x v="1"/>
    <x v="366"/>
    <x v="5"/>
    <x v="113"/>
    <x v="3"/>
    <x v="1088"/>
    <x v="1"/>
    <x v="1613"/>
    <x v="1"/>
    <x v="967"/>
    <x v="0"/>
  </r>
  <r>
    <x v="4"/>
    <x v="2"/>
    <x v="130"/>
    <x v="0"/>
    <x v="107"/>
    <x v="0"/>
    <x v="114"/>
    <x v="1268"/>
    <x v="0"/>
    <x v="1727"/>
    <x v="1"/>
    <x v="366"/>
    <x v="5"/>
    <x v="44"/>
    <x v="3"/>
    <x v="572"/>
    <x v="1"/>
    <x v="823"/>
    <x v="1"/>
    <x v="388"/>
    <x v="0"/>
  </r>
  <r>
    <x v="4"/>
    <x v="2"/>
    <x v="130"/>
    <x v="0"/>
    <x v="107"/>
    <x v="0"/>
    <x v="114"/>
    <x v="1268"/>
    <x v="0"/>
    <x v="1727"/>
    <x v="1"/>
    <x v="366"/>
    <x v="5"/>
    <x v="128"/>
    <x v="3"/>
    <x v="1151"/>
    <x v="1"/>
    <x v="1745"/>
    <x v="1"/>
    <x v="1037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399"/>
    <x v="1"/>
    <x v="695"/>
    <x v="1"/>
    <x v="255"/>
    <x v="0"/>
  </r>
  <r>
    <x v="4"/>
    <x v="2"/>
    <x v="130"/>
    <x v="0"/>
    <x v="107"/>
    <x v="0"/>
    <x v="114"/>
    <x v="1268"/>
    <x v="0"/>
    <x v="1727"/>
    <x v="1"/>
    <x v="366"/>
    <x v="5"/>
    <x v="39"/>
    <x v="3"/>
    <x v="518"/>
    <x v="1"/>
    <x v="744"/>
    <x v="1"/>
    <x v="345"/>
    <x v="0"/>
  </r>
  <r>
    <x v="4"/>
    <x v="2"/>
    <x v="130"/>
    <x v="0"/>
    <x v="107"/>
    <x v="0"/>
    <x v="114"/>
    <x v="1268"/>
    <x v="0"/>
    <x v="1727"/>
    <x v="1"/>
    <x v="366"/>
    <x v="5"/>
    <x v="26"/>
    <x v="3"/>
    <x v="518"/>
    <x v="1"/>
    <x v="886"/>
    <x v="1"/>
    <x v="309"/>
    <x v="0"/>
  </r>
  <r>
    <x v="4"/>
    <x v="2"/>
    <x v="130"/>
    <x v="0"/>
    <x v="107"/>
    <x v="0"/>
    <x v="114"/>
    <x v="1268"/>
    <x v="0"/>
    <x v="1727"/>
    <x v="1"/>
    <x v="366"/>
    <x v="5"/>
    <x v="18"/>
    <x v="3"/>
    <x v="252"/>
    <x v="1"/>
    <x v="370"/>
    <x v="1"/>
    <x v="177"/>
    <x v="0"/>
  </r>
  <r>
    <x v="4"/>
    <x v="2"/>
    <x v="130"/>
    <x v="0"/>
    <x v="107"/>
    <x v="0"/>
    <x v="114"/>
    <x v="1268"/>
    <x v="0"/>
    <x v="1727"/>
    <x v="1"/>
    <x v="366"/>
    <x v="5"/>
    <x v="4"/>
    <x v="3"/>
    <x v="92"/>
    <x v="1"/>
    <x v="129"/>
    <x v="1"/>
    <x v="59"/>
    <x v="0"/>
  </r>
  <r>
    <x v="4"/>
    <x v="2"/>
    <x v="130"/>
    <x v="0"/>
    <x v="107"/>
    <x v="0"/>
    <x v="114"/>
    <x v="1268"/>
    <x v="0"/>
    <x v="1727"/>
    <x v="1"/>
    <x v="366"/>
    <x v="5"/>
    <x v="31"/>
    <x v="3"/>
    <x v="432"/>
    <x v="1"/>
    <x v="570"/>
    <x v="1"/>
    <x v="261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1"/>
    <x v="3"/>
    <x v="128"/>
    <x v="0"/>
    <x v="108"/>
    <x v="0"/>
    <x v="116"/>
    <x v="685"/>
    <x v="0"/>
    <x v="1095"/>
    <x v="1"/>
    <x v="366"/>
    <x v="6"/>
    <x v="66"/>
    <x v="3"/>
    <x v="892"/>
    <x v="1"/>
    <x v="1583"/>
    <x v="1"/>
    <x v="491"/>
    <x v="0"/>
  </r>
  <r>
    <x v="1"/>
    <x v="3"/>
    <x v="128"/>
    <x v="0"/>
    <x v="108"/>
    <x v="0"/>
    <x v="116"/>
    <x v="685"/>
    <x v="0"/>
    <x v="1095"/>
    <x v="1"/>
    <x v="366"/>
    <x v="6"/>
    <x v="93"/>
    <x v="3"/>
    <x v="1068"/>
    <x v="1"/>
    <x v="1766"/>
    <x v="1"/>
    <x v="677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9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5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5"/>
    <x v="39"/>
    <x v="3"/>
    <x v="793"/>
    <x v="1"/>
    <x v="1309"/>
    <x v="1"/>
    <x v="443"/>
    <x v="0"/>
  </r>
  <r>
    <x v="0"/>
    <x v="0"/>
    <x v="133"/>
    <x v="1"/>
    <x v="109"/>
    <x v="0"/>
    <x v="115"/>
    <x v="819"/>
    <x v="0"/>
    <x v="1256"/>
    <x v="1"/>
    <x v="366"/>
    <x v="5"/>
    <x v="4"/>
    <x v="3"/>
    <x v="145"/>
    <x v="1"/>
    <x v="235"/>
    <x v="1"/>
    <x v="66"/>
    <x v="0"/>
  </r>
  <r>
    <x v="0"/>
    <x v="0"/>
    <x v="133"/>
    <x v="1"/>
    <x v="109"/>
    <x v="0"/>
    <x v="115"/>
    <x v="819"/>
    <x v="0"/>
    <x v="1256"/>
    <x v="1"/>
    <x v="366"/>
    <x v="5"/>
    <x v="22"/>
    <x v="3"/>
    <x v="525"/>
    <x v="1"/>
    <x v="791"/>
    <x v="1"/>
    <x v="257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6"/>
    <x v="0"/>
  </r>
  <r>
    <x v="0"/>
    <x v="0"/>
    <x v="136"/>
    <x v="0"/>
    <x v="110"/>
    <x v="0"/>
    <x v="116"/>
    <x v="772"/>
    <x v="0"/>
    <x v="1199"/>
    <x v="1"/>
    <x v="366"/>
    <x v="5"/>
    <x v="27"/>
    <x v="3"/>
    <x v="489"/>
    <x v="1"/>
    <x v="1094"/>
    <x v="1"/>
    <x v="341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5"/>
    <x v="0"/>
  </r>
  <r>
    <x v="0"/>
    <x v="0"/>
    <x v="137"/>
    <x v="1"/>
    <x v="111"/>
    <x v="0"/>
    <x v="117"/>
    <x v="872"/>
    <x v="0"/>
    <x v="1297"/>
    <x v="1"/>
    <x v="366"/>
    <x v="5"/>
    <x v="128"/>
    <x v="3"/>
    <x v="1025"/>
    <x v="1"/>
    <x v="2540"/>
    <x v="1"/>
    <x v="1328"/>
    <x v="0"/>
  </r>
  <r>
    <x v="0"/>
    <x v="0"/>
    <x v="137"/>
    <x v="1"/>
    <x v="111"/>
    <x v="0"/>
    <x v="117"/>
    <x v="872"/>
    <x v="0"/>
    <x v="1297"/>
    <x v="1"/>
    <x v="366"/>
    <x v="5"/>
    <x v="29"/>
    <x v="3"/>
    <x v="522"/>
    <x v="1"/>
    <x v="1151"/>
    <x v="1"/>
    <x v="363"/>
    <x v="0"/>
  </r>
  <r>
    <x v="0"/>
    <x v="0"/>
    <x v="137"/>
    <x v="1"/>
    <x v="111"/>
    <x v="0"/>
    <x v="117"/>
    <x v="872"/>
    <x v="0"/>
    <x v="1297"/>
    <x v="1"/>
    <x v="366"/>
    <x v="5"/>
    <x v="45"/>
    <x v="3"/>
    <x v="470"/>
    <x v="1"/>
    <x v="1384"/>
    <x v="1"/>
    <x v="618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10"/>
    <x v="1"/>
    <x v="135"/>
    <x v="0"/>
    <x v="113"/>
    <x v="0"/>
    <x v="119"/>
    <x v="997"/>
    <x v="0"/>
    <x v="1432"/>
    <x v="1"/>
    <x v="366"/>
    <x v="0"/>
    <x v="418"/>
    <x v="3"/>
    <x v="1195"/>
    <x v="1"/>
    <x v="2962"/>
    <x v="1"/>
    <x v="1675"/>
    <x v="0"/>
  </r>
  <r>
    <x v="6"/>
    <x v="0"/>
    <x v="141"/>
    <x v="1"/>
    <x v="114"/>
    <x v="0"/>
    <x v="120"/>
    <x v="325"/>
    <x v="0"/>
    <x v="500"/>
    <x v="1"/>
    <x v="366"/>
    <x v="5"/>
    <x v="42"/>
    <x v="3"/>
    <x v="718"/>
    <x v="1"/>
    <x v="1108"/>
    <x v="1"/>
    <x v="411"/>
    <x v="0"/>
  </r>
  <r>
    <x v="6"/>
    <x v="0"/>
    <x v="141"/>
    <x v="1"/>
    <x v="114"/>
    <x v="0"/>
    <x v="120"/>
    <x v="425"/>
    <x v="0"/>
    <x v="669"/>
    <x v="1"/>
    <x v="366"/>
    <x v="5"/>
    <x v="61"/>
    <x v="3"/>
    <x v="696"/>
    <x v="1"/>
    <x v="1480"/>
    <x v="1"/>
    <x v="567"/>
    <x v="0"/>
  </r>
  <r>
    <x v="6"/>
    <x v="0"/>
    <x v="141"/>
    <x v="1"/>
    <x v="114"/>
    <x v="0"/>
    <x v="120"/>
    <x v="20"/>
    <x v="0"/>
    <x v="66"/>
    <x v="1"/>
    <x v="366"/>
    <x v="1"/>
    <x v="2"/>
    <x v="3"/>
    <x v="50"/>
    <x v="1"/>
    <x v="116"/>
    <x v="1"/>
    <x v="32"/>
    <x v="0"/>
  </r>
  <r>
    <x v="6"/>
    <x v="0"/>
    <x v="141"/>
    <x v="1"/>
    <x v="114"/>
    <x v="0"/>
    <x v="120"/>
    <x v="157"/>
    <x v="0"/>
    <x v="352"/>
    <x v="1"/>
    <x v="366"/>
    <x v="1"/>
    <x v="22"/>
    <x v="3"/>
    <x v="401"/>
    <x v="1"/>
    <x v="725"/>
    <x v="1"/>
    <x v="194"/>
    <x v="0"/>
  </r>
  <r>
    <x v="6"/>
    <x v="0"/>
    <x v="141"/>
    <x v="1"/>
    <x v="114"/>
    <x v="0"/>
    <x v="120"/>
    <x v="165"/>
    <x v="0"/>
    <x v="366"/>
    <x v="1"/>
    <x v="366"/>
    <x v="1"/>
    <x v="23"/>
    <x v="3"/>
    <x v="428"/>
    <x v="1"/>
    <x v="760"/>
    <x v="1"/>
    <x v="202"/>
    <x v="0"/>
  </r>
  <r>
    <x v="6"/>
    <x v="0"/>
    <x v="141"/>
    <x v="1"/>
    <x v="114"/>
    <x v="0"/>
    <x v="120"/>
    <x v="138"/>
    <x v="0"/>
    <x v="301"/>
    <x v="1"/>
    <x v="366"/>
    <x v="1"/>
    <x v="19"/>
    <x v="3"/>
    <x v="347"/>
    <x v="1"/>
    <x v="602"/>
    <x v="1"/>
    <x v="172"/>
    <x v="0"/>
  </r>
  <r>
    <x v="6"/>
    <x v="0"/>
    <x v="141"/>
    <x v="1"/>
    <x v="114"/>
    <x v="0"/>
    <x v="120"/>
    <x v="165"/>
    <x v="0"/>
    <x v="376"/>
    <x v="1"/>
    <x v="366"/>
    <x v="1"/>
    <x v="23"/>
    <x v="3"/>
    <x v="434"/>
    <x v="1"/>
    <x v="784"/>
    <x v="1"/>
    <x v="202"/>
    <x v="0"/>
  </r>
  <r>
    <x v="6"/>
    <x v="0"/>
    <x v="141"/>
    <x v="1"/>
    <x v="114"/>
    <x v="0"/>
    <x v="120"/>
    <x v="40"/>
    <x v="0"/>
    <x v="134"/>
    <x v="1"/>
    <x v="366"/>
    <x v="1"/>
    <x v="5"/>
    <x v="3"/>
    <x v="109"/>
    <x v="1"/>
    <x v="238"/>
    <x v="1"/>
    <x v="60"/>
    <x v="0"/>
  </r>
  <r>
    <x v="6"/>
    <x v="0"/>
    <x v="141"/>
    <x v="1"/>
    <x v="114"/>
    <x v="0"/>
    <x v="120"/>
    <x v="138"/>
    <x v="0"/>
    <x v="322"/>
    <x v="1"/>
    <x v="366"/>
    <x v="1"/>
    <x v="19"/>
    <x v="3"/>
    <x v="355"/>
    <x v="1"/>
    <x v="651"/>
    <x v="1"/>
    <x v="172"/>
    <x v="0"/>
  </r>
  <r>
    <x v="6"/>
    <x v="0"/>
    <x v="141"/>
    <x v="1"/>
    <x v="114"/>
    <x v="0"/>
    <x v="120"/>
    <x v="90"/>
    <x v="0"/>
    <x v="245"/>
    <x v="1"/>
    <x v="366"/>
    <x v="1"/>
    <x v="12"/>
    <x v="3"/>
    <x v="235"/>
    <x v="1"/>
    <x v="451"/>
    <x v="1"/>
    <x v="117"/>
    <x v="0"/>
  </r>
  <r>
    <x v="6"/>
    <x v="0"/>
    <x v="141"/>
    <x v="1"/>
    <x v="114"/>
    <x v="0"/>
    <x v="120"/>
    <x v="83"/>
    <x v="0"/>
    <x v="221"/>
    <x v="1"/>
    <x v="366"/>
    <x v="1"/>
    <x v="11"/>
    <x v="3"/>
    <x v="209"/>
    <x v="1"/>
    <x v="393"/>
    <x v="1"/>
    <x v="109"/>
    <x v="0"/>
  </r>
  <r>
    <x v="6"/>
    <x v="0"/>
    <x v="141"/>
    <x v="1"/>
    <x v="114"/>
    <x v="0"/>
    <x v="120"/>
    <x v="200"/>
    <x v="0"/>
    <x v="378"/>
    <x v="1"/>
    <x v="366"/>
    <x v="5"/>
    <x v="23"/>
    <x v="3"/>
    <x v="336"/>
    <x v="1"/>
    <x v="786"/>
    <x v="1"/>
    <x v="252"/>
    <x v="0"/>
  </r>
  <r>
    <x v="6"/>
    <x v="0"/>
    <x v="141"/>
    <x v="1"/>
    <x v="114"/>
    <x v="0"/>
    <x v="120"/>
    <x v="4"/>
    <x v="0"/>
    <x v="378"/>
    <x v="1"/>
    <x v="366"/>
    <x v="5"/>
    <x v="23"/>
    <x v="3"/>
    <x v="336"/>
    <x v="1"/>
    <x v="786"/>
    <x v="1"/>
    <x v="9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283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458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8"/>
    <x v="3"/>
    <x v="702"/>
    <x v="1"/>
    <x v="1289"/>
    <x v="1"/>
    <x v="539"/>
    <x v="0"/>
  </r>
  <r>
    <x v="2"/>
    <x v="0"/>
    <x v="139"/>
    <x v="1"/>
    <x v="114"/>
    <x v="0"/>
    <x v="120"/>
    <x v="970"/>
    <x v="0"/>
    <x v="1385"/>
    <x v="1"/>
    <x v="366"/>
    <x v="4"/>
    <x v="46"/>
    <x v="3"/>
    <x v="749"/>
    <x v="1"/>
    <x v="1399"/>
    <x v="1"/>
    <x v="591"/>
    <x v="0"/>
  </r>
  <r>
    <x v="2"/>
    <x v="0"/>
    <x v="139"/>
    <x v="1"/>
    <x v="114"/>
    <x v="0"/>
    <x v="120"/>
    <x v="970"/>
    <x v="0"/>
    <x v="1385"/>
    <x v="1"/>
    <x v="366"/>
    <x v="2"/>
    <x v="128"/>
    <x v="3"/>
    <x v="1150"/>
    <x v="1"/>
    <x v="1703"/>
    <x v="1"/>
    <x v="705"/>
    <x v="0"/>
  </r>
  <r>
    <x v="2"/>
    <x v="0"/>
    <x v="139"/>
    <x v="1"/>
    <x v="114"/>
    <x v="0"/>
    <x v="120"/>
    <x v="970"/>
    <x v="0"/>
    <x v="1385"/>
    <x v="1"/>
    <x v="366"/>
    <x v="2"/>
    <x v="120"/>
    <x v="3"/>
    <x v="1121"/>
    <x v="1"/>
    <x v="1642"/>
    <x v="1"/>
    <x v="678"/>
    <x v="0"/>
  </r>
  <r>
    <x v="0"/>
    <x v="0"/>
    <x v="141"/>
    <x v="1"/>
    <x v="115"/>
    <x v="0"/>
    <x v="121"/>
    <x v="835"/>
    <x v="0"/>
    <x v="1269"/>
    <x v="0"/>
    <x v="366"/>
    <x v="7"/>
    <x v="119"/>
    <x v="3"/>
    <x v="1504"/>
    <x v="0"/>
    <x v="2331"/>
    <x v="0"/>
    <x v="836"/>
    <x v="0"/>
  </r>
  <r>
    <x v="0"/>
    <x v="0"/>
    <x v="141"/>
    <x v="1"/>
    <x v="115"/>
    <x v="0"/>
    <x v="121"/>
    <x v="835"/>
    <x v="0"/>
    <x v="1269"/>
    <x v="0"/>
    <x v="366"/>
    <x v="5"/>
    <x v="123"/>
    <x v="3"/>
    <x v="628"/>
    <x v="0"/>
    <x v="2060"/>
    <x v="0"/>
    <x v="1157"/>
    <x v="0"/>
  </r>
  <r>
    <x v="0"/>
    <x v="0"/>
    <x v="141"/>
    <x v="1"/>
    <x v="115"/>
    <x v="0"/>
    <x v="121"/>
    <x v="835"/>
    <x v="0"/>
    <x v="1269"/>
    <x v="1"/>
    <x v="366"/>
    <x v="7"/>
    <x v="119"/>
    <x v="3"/>
    <x v="1504"/>
    <x v="1"/>
    <x v="2331"/>
    <x v="1"/>
    <x v="836"/>
    <x v="0"/>
  </r>
  <r>
    <x v="0"/>
    <x v="0"/>
    <x v="141"/>
    <x v="1"/>
    <x v="115"/>
    <x v="0"/>
    <x v="121"/>
    <x v="835"/>
    <x v="0"/>
    <x v="1269"/>
    <x v="1"/>
    <x v="366"/>
    <x v="5"/>
    <x v="123"/>
    <x v="3"/>
    <x v="628"/>
    <x v="1"/>
    <x v="2060"/>
    <x v="1"/>
    <x v="1157"/>
    <x v="0"/>
  </r>
  <r>
    <x v="6"/>
    <x v="0"/>
    <x v="142"/>
    <x v="0"/>
    <x v="116"/>
    <x v="0"/>
    <x v="122"/>
    <x v="302"/>
    <x v="0"/>
    <x v="613"/>
    <x v="1"/>
    <x v="366"/>
    <x v="1"/>
    <x v="57"/>
    <x v="3"/>
    <x v="705"/>
    <x v="1"/>
    <x v="1353"/>
    <x v="1"/>
    <x v="377"/>
    <x v="0"/>
  </r>
  <r>
    <x v="6"/>
    <x v="0"/>
    <x v="142"/>
    <x v="0"/>
    <x v="116"/>
    <x v="0"/>
    <x v="122"/>
    <x v="532"/>
    <x v="0"/>
    <x v="900"/>
    <x v="1"/>
    <x v="366"/>
    <x v="1"/>
    <x v="121"/>
    <x v="3"/>
    <x v="1101"/>
    <x v="1"/>
    <x v="1969"/>
    <x v="1"/>
    <x v="757"/>
    <x v="0"/>
  </r>
  <r>
    <x v="6"/>
    <x v="0"/>
    <x v="142"/>
    <x v="0"/>
    <x v="116"/>
    <x v="0"/>
    <x v="122"/>
    <x v="34"/>
    <x v="0"/>
    <x v="98"/>
    <x v="1"/>
    <x v="366"/>
    <x v="1"/>
    <x v="5"/>
    <x v="3"/>
    <x v="85"/>
    <x v="1"/>
    <x v="174"/>
    <x v="1"/>
    <x v="51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10"/>
    <x v="0"/>
    <x v="36"/>
    <x v="1"/>
    <x v="366"/>
    <x v="1"/>
    <x v="1"/>
    <x v="3"/>
    <x v="26"/>
    <x v="1"/>
    <x v="70"/>
    <x v="1"/>
    <x v="17"/>
    <x v="0"/>
  </r>
  <r>
    <x v="6"/>
    <x v="0"/>
    <x v="142"/>
    <x v="0"/>
    <x v="116"/>
    <x v="0"/>
    <x v="122"/>
    <x v="2"/>
    <x v="0"/>
    <x v="1"/>
    <x v="1"/>
    <x v="366"/>
    <x v="1"/>
    <x v="0"/>
    <x v="3"/>
    <x v="9"/>
    <x v="1"/>
    <x v="15"/>
    <x v="1"/>
    <x v="7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422"/>
    <x v="0"/>
    <x v="868"/>
    <x v="1"/>
    <x v="366"/>
    <x v="1"/>
    <x v="73"/>
    <x v="3"/>
    <x v="1007"/>
    <x v="1"/>
    <x v="1894"/>
    <x v="1"/>
    <x v="562"/>
    <x v="0"/>
  </r>
  <r>
    <x v="6"/>
    <x v="0"/>
    <x v="142"/>
    <x v="0"/>
    <x v="116"/>
    <x v="0"/>
    <x v="122"/>
    <x v="412"/>
    <x v="0"/>
    <x v="851"/>
    <x v="1"/>
    <x v="366"/>
    <x v="1"/>
    <x v="71"/>
    <x v="3"/>
    <x v="1007"/>
    <x v="1"/>
    <x v="1862"/>
    <x v="1"/>
    <x v="549"/>
    <x v="0"/>
  </r>
  <r>
    <x v="2"/>
    <x v="0"/>
    <x v="140"/>
    <x v="0"/>
    <x v="116"/>
    <x v="0"/>
    <x v="122"/>
    <x v="901"/>
    <x v="0"/>
    <x v="1286"/>
    <x v="1"/>
    <x v="366"/>
    <x v="4"/>
    <x v="128"/>
    <x v="3"/>
    <x v="1150"/>
    <x v="1"/>
    <x v="2349"/>
    <x v="1"/>
    <x v="1228"/>
    <x v="0"/>
  </r>
  <r>
    <x v="2"/>
    <x v="0"/>
    <x v="140"/>
    <x v="0"/>
    <x v="116"/>
    <x v="0"/>
    <x v="122"/>
    <x v="1268"/>
    <x v="0"/>
    <x v="1727"/>
    <x v="1"/>
    <x v="366"/>
    <x v="4"/>
    <x v="122"/>
    <x v="3"/>
    <x v="1122"/>
    <x v="1"/>
    <x v="2198"/>
    <x v="1"/>
    <x v="1256"/>
    <x v="0"/>
  </r>
  <r>
    <x v="2"/>
    <x v="0"/>
    <x v="140"/>
    <x v="0"/>
    <x v="116"/>
    <x v="0"/>
    <x v="122"/>
    <x v="860"/>
    <x v="0"/>
    <x v="1352"/>
    <x v="1"/>
    <x v="366"/>
    <x v="2"/>
    <x v="34"/>
    <x v="3"/>
    <x v="691"/>
    <x v="1"/>
    <x v="1180"/>
    <x v="1"/>
    <x v="297"/>
    <x v="0"/>
  </r>
  <r>
    <x v="2"/>
    <x v="0"/>
    <x v="140"/>
    <x v="0"/>
    <x v="116"/>
    <x v="0"/>
    <x v="122"/>
    <x v="860"/>
    <x v="0"/>
    <x v="1352"/>
    <x v="1"/>
    <x v="366"/>
    <x v="2"/>
    <x v="86"/>
    <x v="3"/>
    <x v="1187"/>
    <x v="1"/>
    <x v="2189"/>
    <x v="1"/>
    <x v="8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6"/>
    <x v="0"/>
    <x v="143"/>
    <x v="0"/>
    <x v="117"/>
    <x v="0"/>
    <x v="123"/>
    <x v="423"/>
    <x v="0"/>
    <x v="848"/>
    <x v="1"/>
    <x v="366"/>
    <x v="1"/>
    <x v="125"/>
    <x v="3"/>
    <x v="1307"/>
    <x v="1"/>
    <x v="1857"/>
    <x v="1"/>
    <x v="564"/>
    <x v="0"/>
  </r>
  <r>
    <x v="6"/>
    <x v="0"/>
    <x v="143"/>
    <x v="0"/>
    <x v="117"/>
    <x v="0"/>
    <x v="123"/>
    <x v="629"/>
    <x v="0"/>
    <x v="1065"/>
    <x v="1"/>
    <x v="366"/>
    <x v="1"/>
    <x v="173"/>
    <x v="3"/>
    <x v="1454"/>
    <x v="1"/>
    <x v="2362"/>
    <x v="1"/>
    <x v="951"/>
    <x v="0"/>
  </r>
  <r>
    <x v="6"/>
    <x v="0"/>
    <x v="143"/>
    <x v="0"/>
    <x v="117"/>
    <x v="0"/>
    <x v="123"/>
    <x v="464"/>
    <x v="0"/>
    <x v="801"/>
    <x v="1"/>
    <x v="366"/>
    <x v="9"/>
    <x v="79"/>
    <x v="3"/>
    <x v="943"/>
    <x v="1"/>
    <x v="1749"/>
    <x v="1"/>
    <x v="635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6"/>
    <x v="0"/>
    <x v="143"/>
    <x v="0"/>
    <x v="117"/>
    <x v="0"/>
    <x v="123"/>
    <x v="380"/>
    <x v="0"/>
    <x v="667"/>
    <x v="1"/>
    <x v="366"/>
    <x v="9"/>
    <x v="60"/>
    <x v="3"/>
    <x v="1118"/>
    <x v="1"/>
    <x v="1476"/>
    <x v="1"/>
    <x v="494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1"/>
    <x v="3"/>
    <x v="138"/>
    <x v="0"/>
    <x v="118"/>
    <x v="0"/>
    <x v="124"/>
    <x v="758"/>
    <x v="0"/>
    <x v="1174"/>
    <x v="1"/>
    <x v="366"/>
    <x v="6"/>
    <x v="47"/>
    <x v="3"/>
    <x v="959"/>
    <x v="1"/>
    <x v="1577"/>
    <x v="1"/>
    <x v="560"/>
    <x v="0"/>
  </r>
  <r>
    <x v="1"/>
    <x v="3"/>
    <x v="138"/>
    <x v="0"/>
    <x v="118"/>
    <x v="0"/>
    <x v="124"/>
    <x v="758"/>
    <x v="0"/>
    <x v="1174"/>
    <x v="1"/>
    <x v="366"/>
    <x v="6"/>
    <x v="48"/>
    <x v="3"/>
    <x v="966"/>
    <x v="1"/>
    <x v="1596"/>
    <x v="1"/>
    <x v="572"/>
    <x v="0"/>
  </r>
  <r>
    <x v="1"/>
    <x v="3"/>
    <x v="138"/>
    <x v="0"/>
    <x v="118"/>
    <x v="0"/>
    <x v="124"/>
    <x v="758"/>
    <x v="0"/>
    <x v="1174"/>
    <x v="1"/>
    <x v="366"/>
    <x v="6"/>
    <x v="31"/>
    <x v="3"/>
    <x v="720"/>
    <x v="1"/>
    <x v="1182"/>
    <x v="1"/>
    <x v="383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37"/>
    <x v="1"/>
    <x v="612"/>
    <x v="1"/>
    <x v="171"/>
    <x v="0"/>
  </r>
  <r>
    <x v="1"/>
    <x v="3"/>
    <x v="141"/>
    <x v="0"/>
    <x v="118"/>
    <x v="0"/>
    <x v="128"/>
    <x v="709"/>
    <x v="0"/>
    <x v="1117"/>
    <x v="1"/>
    <x v="366"/>
    <x v="6"/>
    <x v="29"/>
    <x v="3"/>
    <x v="548"/>
    <x v="1"/>
    <x v="701"/>
    <x v="1"/>
    <x v="215"/>
    <x v="0"/>
  </r>
  <r>
    <x v="1"/>
    <x v="3"/>
    <x v="141"/>
    <x v="0"/>
    <x v="118"/>
    <x v="0"/>
    <x v="128"/>
    <x v="709"/>
    <x v="0"/>
    <x v="1117"/>
    <x v="1"/>
    <x v="366"/>
    <x v="6"/>
    <x v="61"/>
    <x v="3"/>
    <x v="736"/>
    <x v="1"/>
    <x v="1260"/>
    <x v="1"/>
    <x v="427"/>
    <x v="0"/>
  </r>
  <r>
    <x v="1"/>
    <x v="3"/>
    <x v="141"/>
    <x v="0"/>
    <x v="118"/>
    <x v="0"/>
    <x v="128"/>
    <x v="709"/>
    <x v="0"/>
    <x v="1117"/>
    <x v="1"/>
    <x v="366"/>
    <x v="6"/>
    <x v="50"/>
    <x v="3"/>
    <x v="636"/>
    <x v="1"/>
    <x v="1085"/>
    <x v="1"/>
    <x v="349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50"/>
    <x v="1"/>
    <x v="709"/>
    <x v="1"/>
    <x v="171"/>
    <x v="0"/>
  </r>
  <r>
    <x v="6"/>
    <x v="0"/>
    <x v="145"/>
    <x v="1"/>
    <x v="119"/>
    <x v="0"/>
    <x v="125"/>
    <x v="169"/>
    <x v="0"/>
    <x v="380"/>
    <x v="1"/>
    <x v="366"/>
    <x v="1"/>
    <x v="26"/>
    <x v="3"/>
    <x v="346"/>
    <x v="1"/>
    <x v="789"/>
    <x v="1"/>
    <x v="206"/>
    <x v="0"/>
  </r>
  <r>
    <x v="6"/>
    <x v="0"/>
    <x v="145"/>
    <x v="1"/>
    <x v="119"/>
    <x v="0"/>
    <x v="125"/>
    <x v="162"/>
    <x v="0"/>
    <x v="394"/>
    <x v="1"/>
    <x v="366"/>
    <x v="1"/>
    <x v="25"/>
    <x v="3"/>
    <x v="350"/>
    <x v="1"/>
    <x v="817"/>
    <x v="1"/>
    <x v="200"/>
    <x v="0"/>
  </r>
  <r>
    <x v="6"/>
    <x v="0"/>
    <x v="145"/>
    <x v="1"/>
    <x v="119"/>
    <x v="0"/>
    <x v="125"/>
    <x v="24"/>
    <x v="0"/>
    <x v="65"/>
    <x v="1"/>
    <x v="366"/>
    <x v="1"/>
    <x v="3"/>
    <x v="3"/>
    <x v="43"/>
    <x v="1"/>
    <x v="115"/>
    <x v="1"/>
    <x v="38"/>
    <x v="0"/>
  </r>
  <r>
    <x v="6"/>
    <x v="0"/>
    <x v="145"/>
    <x v="1"/>
    <x v="119"/>
    <x v="0"/>
    <x v="125"/>
    <x v="162"/>
    <x v="0"/>
    <x v="388"/>
    <x v="1"/>
    <x v="366"/>
    <x v="1"/>
    <x v="25"/>
    <x v="3"/>
    <x v="346"/>
    <x v="1"/>
    <x v="807"/>
    <x v="1"/>
    <x v="200"/>
    <x v="0"/>
  </r>
  <r>
    <x v="6"/>
    <x v="0"/>
    <x v="145"/>
    <x v="1"/>
    <x v="119"/>
    <x v="0"/>
    <x v="125"/>
    <x v="308"/>
    <x v="0"/>
    <x v="635"/>
    <x v="1"/>
    <x v="366"/>
    <x v="1"/>
    <x v="52"/>
    <x v="3"/>
    <x v="627"/>
    <x v="1"/>
    <x v="1397"/>
    <x v="1"/>
    <x v="386"/>
    <x v="0"/>
  </r>
  <r>
    <x v="6"/>
    <x v="0"/>
    <x v="145"/>
    <x v="1"/>
    <x v="119"/>
    <x v="0"/>
    <x v="125"/>
    <x v="43"/>
    <x v="0"/>
    <x v="113"/>
    <x v="1"/>
    <x v="366"/>
    <x v="1"/>
    <x v="6"/>
    <x v="3"/>
    <x v="78"/>
    <x v="1"/>
    <x v="204"/>
    <x v="1"/>
    <x v="64"/>
    <x v="0"/>
  </r>
  <r>
    <x v="6"/>
    <x v="0"/>
    <x v="145"/>
    <x v="1"/>
    <x v="119"/>
    <x v="0"/>
    <x v="125"/>
    <x v="177"/>
    <x v="0"/>
    <x v="370"/>
    <x v="1"/>
    <x v="366"/>
    <x v="1"/>
    <x v="27"/>
    <x v="3"/>
    <x v="342"/>
    <x v="1"/>
    <x v="771"/>
    <x v="1"/>
    <x v="214"/>
    <x v="0"/>
  </r>
  <r>
    <x v="6"/>
    <x v="0"/>
    <x v="145"/>
    <x v="1"/>
    <x v="119"/>
    <x v="0"/>
    <x v="125"/>
    <x v="267"/>
    <x v="0"/>
    <x v="571"/>
    <x v="1"/>
    <x v="366"/>
    <x v="1"/>
    <x v="45"/>
    <x v="3"/>
    <x v="587"/>
    <x v="1"/>
    <x v="1266"/>
    <x v="1"/>
    <x v="335"/>
    <x v="0"/>
  </r>
  <r>
    <x v="6"/>
    <x v="0"/>
    <x v="145"/>
    <x v="1"/>
    <x v="119"/>
    <x v="0"/>
    <x v="125"/>
    <x v="43"/>
    <x v="0"/>
    <x v="74"/>
    <x v="1"/>
    <x v="366"/>
    <x v="1"/>
    <x v="6"/>
    <x v="3"/>
    <x v="47"/>
    <x v="1"/>
    <x v="128"/>
    <x v="1"/>
    <x v="64"/>
    <x v="0"/>
  </r>
  <r>
    <x v="6"/>
    <x v="0"/>
    <x v="145"/>
    <x v="1"/>
    <x v="119"/>
    <x v="0"/>
    <x v="125"/>
    <x v="303"/>
    <x v="0"/>
    <x v="580"/>
    <x v="1"/>
    <x v="366"/>
    <x v="1"/>
    <x v="51"/>
    <x v="3"/>
    <x v="625"/>
    <x v="1"/>
    <x v="1290"/>
    <x v="1"/>
    <x v="378"/>
    <x v="0"/>
  </r>
  <r>
    <x v="6"/>
    <x v="0"/>
    <x v="145"/>
    <x v="1"/>
    <x v="119"/>
    <x v="0"/>
    <x v="125"/>
    <x v="297"/>
    <x v="0"/>
    <x v="586"/>
    <x v="1"/>
    <x v="366"/>
    <x v="1"/>
    <x v="50"/>
    <x v="3"/>
    <x v="634"/>
    <x v="1"/>
    <x v="1297"/>
    <x v="1"/>
    <x v="371"/>
    <x v="0"/>
  </r>
  <r>
    <x v="6"/>
    <x v="0"/>
    <x v="145"/>
    <x v="1"/>
    <x v="119"/>
    <x v="0"/>
    <x v="125"/>
    <x v="104"/>
    <x v="0"/>
    <x v="260"/>
    <x v="1"/>
    <x v="366"/>
    <x v="1"/>
    <x v="16"/>
    <x v="3"/>
    <x v="218"/>
    <x v="1"/>
    <x v="486"/>
    <x v="1"/>
    <x v="135"/>
    <x v="0"/>
  </r>
  <r>
    <x v="6"/>
    <x v="0"/>
    <x v="145"/>
    <x v="1"/>
    <x v="119"/>
    <x v="0"/>
    <x v="125"/>
    <x v="43"/>
    <x v="0"/>
    <x v="120"/>
    <x v="1"/>
    <x v="366"/>
    <x v="1"/>
    <x v="6"/>
    <x v="3"/>
    <x v="95"/>
    <x v="1"/>
    <x v="215"/>
    <x v="1"/>
    <x v="64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11"/>
    <x v="0"/>
    <x v="45"/>
    <x v="1"/>
    <x v="366"/>
    <x v="1"/>
    <x v="1"/>
    <x v="3"/>
    <x v="34"/>
    <x v="1"/>
    <x v="84"/>
    <x v="1"/>
    <x v="19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43"/>
    <x v="0"/>
    <x v="77"/>
    <x v="1"/>
    <x v="366"/>
    <x v="1"/>
    <x v="6"/>
    <x v="3"/>
    <x v="51"/>
    <x v="1"/>
    <x v="133"/>
    <x v="1"/>
    <x v="64"/>
    <x v="0"/>
  </r>
  <r>
    <x v="6"/>
    <x v="0"/>
    <x v="145"/>
    <x v="1"/>
    <x v="119"/>
    <x v="0"/>
    <x v="125"/>
    <x v="3"/>
    <x v="0"/>
    <x v="22"/>
    <x v="1"/>
    <x v="366"/>
    <x v="1"/>
    <x v="0"/>
    <x v="3"/>
    <x v="18"/>
    <x v="1"/>
    <x v="47"/>
    <x v="1"/>
    <x v="8"/>
    <x v="0"/>
  </r>
  <r>
    <x v="6"/>
    <x v="0"/>
    <x v="145"/>
    <x v="1"/>
    <x v="119"/>
    <x v="0"/>
    <x v="125"/>
    <x v="523"/>
    <x v="0"/>
    <x v="1004"/>
    <x v="1"/>
    <x v="366"/>
    <x v="1"/>
    <x v="106"/>
    <x v="3"/>
    <x v="1073"/>
    <x v="1"/>
    <x v="2205"/>
    <x v="1"/>
    <x v="742"/>
    <x v="0"/>
  </r>
  <r>
    <x v="6"/>
    <x v="0"/>
    <x v="145"/>
    <x v="1"/>
    <x v="119"/>
    <x v="0"/>
    <x v="125"/>
    <x v="272"/>
    <x v="0"/>
    <x v="581"/>
    <x v="1"/>
    <x v="366"/>
    <x v="1"/>
    <x v="46"/>
    <x v="3"/>
    <x v="581"/>
    <x v="1"/>
    <x v="1291"/>
    <x v="1"/>
    <x v="342"/>
    <x v="0"/>
  </r>
  <r>
    <x v="6"/>
    <x v="0"/>
    <x v="145"/>
    <x v="1"/>
    <x v="119"/>
    <x v="0"/>
    <x v="125"/>
    <x v="43"/>
    <x v="0"/>
    <x v="80"/>
    <x v="1"/>
    <x v="366"/>
    <x v="1"/>
    <x v="6"/>
    <x v="3"/>
    <x v="50"/>
    <x v="1"/>
    <x v="139"/>
    <x v="1"/>
    <x v="64"/>
    <x v="0"/>
  </r>
  <r>
    <x v="11"/>
    <x v="0"/>
    <x v="147"/>
    <x v="0"/>
    <x v="120"/>
    <x v="0"/>
    <x v="126"/>
    <x v="937"/>
    <x v="0"/>
    <x v="1012"/>
    <x v="1"/>
    <x v="366"/>
    <x v="3"/>
    <x v="418"/>
    <x v="7"/>
    <x v="626"/>
    <x v="1"/>
    <x v="1837"/>
    <x v="1"/>
    <x v="1715"/>
    <x v="1"/>
  </r>
  <r>
    <x v="11"/>
    <x v="0"/>
    <x v="147"/>
    <x v="0"/>
    <x v="120"/>
    <x v="0"/>
    <x v="126"/>
    <x v="937"/>
    <x v="0"/>
    <x v="1012"/>
    <x v="1"/>
    <x v="366"/>
    <x v="3"/>
    <x v="418"/>
    <x v="7"/>
    <x v="255"/>
    <x v="1"/>
    <x v="920"/>
    <x v="1"/>
    <x v="1715"/>
    <x v="1"/>
  </r>
  <r>
    <x v="6"/>
    <x v="0"/>
    <x v="148"/>
    <x v="0"/>
    <x v="121"/>
    <x v="0"/>
    <x v="126"/>
    <x v="707"/>
    <x v="0"/>
    <x v="1240"/>
    <x v="1"/>
    <x v="366"/>
    <x v="1"/>
    <x v="176"/>
    <x v="3"/>
    <x v="1341"/>
    <x v="1"/>
    <x v="2733"/>
    <x v="1"/>
    <x v="1111"/>
    <x v="0"/>
  </r>
  <r>
    <x v="6"/>
    <x v="0"/>
    <x v="148"/>
    <x v="0"/>
    <x v="121"/>
    <x v="0"/>
    <x v="126"/>
    <x v="702"/>
    <x v="0"/>
    <x v="1235"/>
    <x v="1"/>
    <x v="366"/>
    <x v="1"/>
    <x v="173"/>
    <x v="3"/>
    <x v="1332"/>
    <x v="1"/>
    <x v="2726"/>
    <x v="1"/>
    <x v="1099"/>
    <x v="0"/>
  </r>
  <r>
    <x v="6"/>
    <x v="0"/>
    <x v="148"/>
    <x v="0"/>
    <x v="121"/>
    <x v="0"/>
    <x v="126"/>
    <x v="744"/>
    <x v="0"/>
    <x v="1279"/>
    <x v="1"/>
    <x v="366"/>
    <x v="1"/>
    <x v="201"/>
    <x v="3"/>
    <x v="1396"/>
    <x v="1"/>
    <x v="2799"/>
    <x v="1"/>
    <x v="1207"/>
    <x v="0"/>
  </r>
  <r>
    <x v="6"/>
    <x v="1"/>
    <x v="148"/>
    <x v="0"/>
    <x v="121"/>
    <x v="0"/>
    <x v="126"/>
    <x v="734"/>
    <x v="0"/>
    <x v="1076"/>
    <x v="1"/>
    <x v="366"/>
    <x v="5"/>
    <x v="199"/>
    <x v="3"/>
    <x v="1364"/>
    <x v="1"/>
    <x v="2385"/>
    <x v="1"/>
    <x v="1175"/>
    <x v="0"/>
  </r>
  <r>
    <x v="6"/>
    <x v="1"/>
    <x v="148"/>
    <x v="0"/>
    <x v="121"/>
    <x v="0"/>
    <x v="126"/>
    <x v="716"/>
    <x v="0"/>
    <x v="1005"/>
    <x v="1"/>
    <x v="366"/>
    <x v="5"/>
    <x v="176"/>
    <x v="3"/>
    <x v="1294"/>
    <x v="1"/>
    <x v="2206"/>
    <x v="1"/>
    <x v="1129"/>
    <x v="0"/>
  </r>
  <r>
    <x v="6"/>
    <x v="1"/>
    <x v="148"/>
    <x v="0"/>
    <x v="121"/>
    <x v="0"/>
    <x v="126"/>
    <x v="486"/>
    <x v="0"/>
    <x v="656"/>
    <x v="1"/>
    <x v="366"/>
    <x v="5"/>
    <x v="91"/>
    <x v="3"/>
    <x v="935"/>
    <x v="1"/>
    <x v="1453"/>
    <x v="1"/>
    <x v="668"/>
    <x v="0"/>
  </r>
  <r>
    <x v="6"/>
    <x v="1"/>
    <x v="148"/>
    <x v="0"/>
    <x v="121"/>
    <x v="0"/>
    <x v="126"/>
    <x v="134"/>
    <x v="0"/>
    <x v="178"/>
    <x v="1"/>
    <x v="366"/>
    <x v="5"/>
    <x v="14"/>
    <x v="3"/>
    <x v="283"/>
    <x v="1"/>
    <x v="317"/>
    <x v="1"/>
    <x v="167"/>
    <x v="0"/>
  </r>
  <r>
    <x v="6"/>
    <x v="1"/>
    <x v="148"/>
    <x v="0"/>
    <x v="121"/>
    <x v="0"/>
    <x v="126"/>
    <x v="302"/>
    <x v="0"/>
    <x v="464"/>
    <x v="1"/>
    <x v="366"/>
    <x v="5"/>
    <x v="46"/>
    <x v="3"/>
    <x v="631"/>
    <x v="1"/>
    <x v="992"/>
    <x v="1"/>
    <x v="377"/>
    <x v="0"/>
  </r>
  <r>
    <x v="6"/>
    <x v="1"/>
    <x v="148"/>
    <x v="0"/>
    <x v="121"/>
    <x v="0"/>
    <x v="126"/>
    <x v="20"/>
    <x v="0"/>
    <x v="57"/>
    <x v="1"/>
    <x v="366"/>
    <x v="5"/>
    <x v="2"/>
    <x v="3"/>
    <x v="57"/>
    <x v="1"/>
    <x v="103"/>
    <x v="1"/>
    <x v="32"/>
    <x v="0"/>
  </r>
  <r>
    <x v="6"/>
    <x v="1"/>
    <x v="148"/>
    <x v="0"/>
    <x v="121"/>
    <x v="0"/>
    <x v="126"/>
    <x v="180"/>
    <x v="0"/>
    <x v="382"/>
    <x v="1"/>
    <x v="366"/>
    <x v="5"/>
    <x v="39"/>
    <x v="3"/>
    <x v="466"/>
    <x v="1"/>
    <x v="792"/>
    <x v="1"/>
    <x v="218"/>
    <x v="0"/>
  </r>
  <r>
    <x v="6"/>
    <x v="1"/>
    <x v="148"/>
    <x v="0"/>
    <x v="121"/>
    <x v="0"/>
    <x v="126"/>
    <x v="156"/>
    <x v="0"/>
    <x v="311"/>
    <x v="1"/>
    <x v="366"/>
    <x v="5"/>
    <x v="34"/>
    <x v="3"/>
    <x v="466"/>
    <x v="1"/>
    <x v="629"/>
    <x v="1"/>
    <x v="193"/>
    <x v="0"/>
  </r>
  <r>
    <x v="6"/>
    <x v="1"/>
    <x v="148"/>
    <x v="0"/>
    <x v="121"/>
    <x v="0"/>
    <x v="126"/>
    <x v="72"/>
    <x v="0"/>
    <x v="232"/>
    <x v="1"/>
    <x v="366"/>
    <x v="1"/>
    <x v="11"/>
    <x v="3"/>
    <x v="176"/>
    <x v="1"/>
    <x v="421"/>
    <x v="1"/>
    <x v="96"/>
    <x v="0"/>
  </r>
  <r>
    <x v="6"/>
    <x v="1"/>
    <x v="148"/>
    <x v="0"/>
    <x v="121"/>
    <x v="0"/>
    <x v="126"/>
    <x v="97"/>
    <x v="0"/>
    <x v="280"/>
    <x v="1"/>
    <x v="366"/>
    <x v="1"/>
    <x v="16"/>
    <x v="3"/>
    <x v="282"/>
    <x v="1"/>
    <x v="534"/>
    <x v="1"/>
    <x v="125"/>
    <x v="0"/>
  </r>
  <r>
    <x v="6"/>
    <x v="1"/>
    <x v="148"/>
    <x v="0"/>
    <x v="121"/>
    <x v="0"/>
    <x v="126"/>
    <x v="68"/>
    <x v="0"/>
    <x v="137"/>
    <x v="1"/>
    <x v="366"/>
    <x v="1"/>
    <x v="11"/>
    <x v="3"/>
    <x v="207"/>
    <x v="1"/>
    <x v="241"/>
    <x v="1"/>
    <x v="92"/>
    <x v="0"/>
  </r>
  <r>
    <x v="6"/>
    <x v="1"/>
    <x v="148"/>
    <x v="0"/>
    <x v="121"/>
    <x v="0"/>
    <x v="126"/>
    <x v="46"/>
    <x v="0"/>
    <x v="137"/>
    <x v="1"/>
    <x v="366"/>
    <x v="1"/>
    <x v="7"/>
    <x v="3"/>
    <x v="153"/>
    <x v="1"/>
    <x v="241"/>
    <x v="1"/>
    <x v="67"/>
    <x v="0"/>
  </r>
  <r>
    <x v="6"/>
    <x v="1"/>
    <x v="148"/>
    <x v="0"/>
    <x v="121"/>
    <x v="0"/>
    <x v="126"/>
    <x v="93"/>
    <x v="0"/>
    <x v="145"/>
    <x v="1"/>
    <x v="366"/>
    <x v="1"/>
    <x v="15"/>
    <x v="3"/>
    <x v="284"/>
    <x v="1"/>
    <x v="257"/>
    <x v="1"/>
    <x v="121"/>
    <x v="0"/>
  </r>
  <r>
    <x v="6"/>
    <x v="1"/>
    <x v="148"/>
    <x v="0"/>
    <x v="121"/>
    <x v="0"/>
    <x v="126"/>
    <x v="95"/>
    <x v="0"/>
    <x v="258"/>
    <x v="1"/>
    <x v="366"/>
    <x v="1"/>
    <x v="16"/>
    <x v="3"/>
    <x v="310"/>
    <x v="1"/>
    <x v="483"/>
    <x v="1"/>
    <x v="123"/>
    <x v="0"/>
  </r>
  <r>
    <x v="6"/>
    <x v="1"/>
    <x v="148"/>
    <x v="0"/>
    <x v="121"/>
    <x v="0"/>
    <x v="126"/>
    <x v="63"/>
    <x v="0"/>
    <x v="189"/>
    <x v="1"/>
    <x v="366"/>
    <x v="1"/>
    <x v="10"/>
    <x v="3"/>
    <x v="176"/>
    <x v="1"/>
    <x v="336"/>
    <x v="1"/>
    <x v="87"/>
    <x v="0"/>
  </r>
  <r>
    <x v="6"/>
    <x v="1"/>
    <x v="148"/>
    <x v="0"/>
    <x v="121"/>
    <x v="0"/>
    <x v="126"/>
    <x v="163"/>
    <x v="0"/>
    <x v="397"/>
    <x v="1"/>
    <x v="366"/>
    <x v="1"/>
    <x v="28"/>
    <x v="3"/>
    <x v="452"/>
    <x v="1"/>
    <x v="823"/>
    <x v="1"/>
    <x v="201"/>
    <x v="0"/>
  </r>
  <r>
    <x v="6"/>
    <x v="1"/>
    <x v="148"/>
    <x v="0"/>
    <x v="121"/>
    <x v="0"/>
    <x v="126"/>
    <x v="95"/>
    <x v="0"/>
    <x v="296"/>
    <x v="1"/>
    <x v="366"/>
    <x v="1"/>
    <x v="16"/>
    <x v="3"/>
    <x v="266"/>
    <x v="1"/>
    <x v="578"/>
    <x v="1"/>
    <x v="123"/>
    <x v="0"/>
  </r>
  <r>
    <x v="6"/>
    <x v="1"/>
    <x v="148"/>
    <x v="0"/>
    <x v="121"/>
    <x v="0"/>
    <x v="126"/>
    <x v="241"/>
    <x v="0"/>
    <x v="504"/>
    <x v="1"/>
    <x v="366"/>
    <x v="1"/>
    <x v="37"/>
    <x v="3"/>
    <x v="609"/>
    <x v="1"/>
    <x v="1120"/>
    <x v="1"/>
    <x v="302"/>
    <x v="0"/>
  </r>
  <r>
    <x v="6"/>
    <x v="1"/>
    <x v="148"/>
    <x v="0"/>
    <x v="121"/>
    <x v="0"/>
    <x v="126"/>
    <x v="241"/>
    <x v="0"/>
    <x v="514"/>
    <x v="1"/>
    <x v="366"/>
    <x v="1"/>
    <x v="37"/>
    <x v="3"/>
    <x v="609"/>
    <x v="1"/>
    <x v="1137"/>
    <x v="1"/>
    <x v="302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34"/>
    <x v="1"/>
    <x v="1161"/>
    <x v="1"/>
    <x v="311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19"/>
    <x v="1"/>
    <x v="1161"/>
    <x v="1"/>
    <x v="311"/>
    <x v="0"/>
  </r>
  <r>
    <x v="4"/>
    <x v="0"/>
    <x v="144"/>
    <x v="0"/>
    <x v="121"/>
    <x v="0"/>
    <x v="129"/>
    <x v="836"/>
    <x v="0"/>
    <x v="1290"/>
    <x v="1"/>
    <x v="366"/>
    <x v="4"/>
    <x v="89"/>
    <x v="3"/>
    <x v="943"/>
    <x v="1"/>
    <x v="1881"/>
    <x v="1"/>
    <x v="712"/>
    <x v="0"/>
  </r>
  <r>
    <x v="4"/>
    <x v="0"/>
    <x v="144"/>
    <x v="0"/>
    <x v="121"/>
    <x v="0"/>
    <x v="129"/>
    <x v="836"/>
    <x v="0"/>
    <x v="1290"/>
    <x v="1"/>
    <x v="366"/>
    <x v="4"/>
    <x v="22"/>
    <x v="3"/>
    <x v="374"/>
    <x v="1"/>
    <x v="784"/>
    <x v="1"/>
    <x v="232"/>
    <x v="0"/>
  </r>
  <r>
    <x v="4"/>
    <x v="0"/>
    <x v="144"/>
    <x v="0"/>
    <x v="121"/>
    <x v="0"/>
    <x v="129"/>
    <x v="836"/>
    <x v="0"/>
    <x v="1290"/>
    <x v="1"/>
    <x v="366"/>
    <x v="4"/>
    <x v="52"/>
    <x v="3"/>
    <x v="755"/>
    <x v="1"/>
    <x v="1529"/>
    <x v="1"/>
    <x v="700"/>
    <x v="0"/>
  </r>
  <r>
    <x v="4"/>
    <x v="0"/>
    <x v="144"/>
    <x v="0"/>
    <x v="121"/>
    <x v="0"/>
    <x v="129"/>
    <x v="836"/>
    <x v="0"/>
    <x v="1290"/>
    <x v="1"/>
    <x v="366"/>
    <x v="4"/>
    <x v="18"/>
    <x v="3"/>
    <x v="297"/>
    <x v="1"/>
    <x v="661"/>
    <x v="1"/>
    <x v="196"/>
    <x v="0"/>
  </r>
  <r>
    <x v="4"/>
    <x v="0"/>
    <x v="144"/>
    <x v="0"/>
    <x v="121"/>
    <x v="0"/>
    <x v="129"/>
    <x v="836"/>
    <x v="0"/>
    <x v="1290"/>
    <x v="1"/>
    <x v="366"/>
    <x v="4"/>
    <x v="42"/>
    <x v="3"/>
    <x v="663"/>
    <x v="1"/>
    <x v="1323"/>
    <x v="1"/>
    <x v="404"/>
    <x v="0"/>
  </r>
  <r>
    <x v="7"/>
    <x v="1"/>
    <x v="150"/>
    <x v="0"/>
    <x v="122"/>
    <x v="0"/>
    <x v="127"/>
    <x v="997"/>
    <x v="0"/>
    <x v="1666"/>
    <x v="1"/>
    <x v="366"/>
    <x v="6"/>
    <x v="17"/>
    <x v="3"/>
    <x v="466"/>
    <x v="1"/>
    <x v="472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75"/>
    <x v="3"/>
    <x v="1182"/>
    <x v="1"/>
    <x v="1605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39"/>
    <x v="3"/>
    <x v="1364"/>
    <x v="1"/>
    <x v="1906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254"/>
    <x v="3"/>
    <x v="1593"/>
    <x v="1"/>
    <x v="2804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109"/>
    <x v="3"/>
    <x v="1364"/>
    <x v="1"/>
    <x v="2028"/>
    <x v="1"/>
    <x v="1715"/>
    <x v="1"/>
  </r>
  <r>
    <x v="7"/>
    <x v="1"/>
    <x v="150"/>
    <x v="0"/>
    <x v="122"/>
    <x v="0"/>
    <x v="127"/>
    <x v="997"/>
    <x v="0"/>
    <x v="1666"/>
    <x v="1"/>
    <x v="366"/>
    <x v="9"/>
    <x v="89"/>
    <x v="3"/>
    <x v="1156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9"/>
    <x v="202"/>
    <x v="3"/>
    <x v="1500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78"/>
    <x v="3"/>
    <x v="1578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23"/>
    <x v="3"/>
    <x v="1529"/>
    <x v="1"/>
    <x v="3003"/>
    <x v="2"/>
    <x v="1715"/>
    <x v="1"/>
  </r>
  <r>
    <x v="1"/>
    <x v="0"/>
    <x v="146"/>
    <x v="0"/>
    <x v="123"/>
    <x v="0"/>
    <x v="128"/>
    <x v="704"/>
    <x v="0"/>
    <x v="1156"/>
    <x v="1"/>
    <x v="366"/>
    <x v="9"/>
    <x v="83"/>
    <x v="3"/>
    <x v="995"/>
    <x v="1"/>
    <x v="1829"/>
    <x v="1"/>
    <x v="616"/>
    <x v="0"/>
  </r>
  <r>
    <x v="1"/>
    <x v="0"/>
    <x v="146"/>
    <x v="0"/>
    <x v="123"/>
    <x v="0"/>
    <x v="128"/>
    <x v="704"/>
    <x v="0"/>
    <x v="1156"/>
    <x v="1"/>
    <x v="366"/>
    <x v="9"/>
    <x v="84"/>
    <x v="3"/>
    <x v="999"/>
    <x v="1"/>
    <x v="1833"/>
    <x v="1"/>
    <x v="620"/>
    <x v="0"/>
  </r>
  <r>
    <x v="6"/>
    <x v="0"/>
    <x v="152"/>
    <x v="0"/>
    <x v="124"/>
    <x v="0"/>
    <x v="129"/>
    <x v="213"/>
    <x v="0"/>
    <x v="486"/>
    <x v="1"/>
    <x v="366"/>
    <x v="9"/>
    <x v="33"/>
    <x v="3"/>
    <x v="615"/>
    <x v="1"/>
    <x v="1087"/>
    <x v="1"/>
    <x v="267"/>
    <x v="0"/>
  </r>
  <r>
    <x v="6"/>
    <x v="0"/>
    <x v="152"/>
    <x v="0"/>
    <x v="124"/>
    <x v="0"/>
    <x v="129"/>
    <x v="478"/>
    <x v="0"/>
    <x v="945"/>
    <x v="1"/>
    <x v="366"/>
    <x v="1"/>
    <x v="73"/>
    <x v="3"/>
    <x v="1007"/>
    <x v="1"/>
    <x v="2082"/>
    <x v="1"/>
    <x v="656"/>
    <x v="0"/>
  </r>
  <r>
    <x v="6"/>
    <x v="0"/>
    <x v="152"/>
    <x v="0"/>
    <x v="124"/>
    <x v="0"/>
    <x v="129"/>
    <x v="489"/>
    <x v="0"/>
    <x v="918"/>
    <x v="1"/>
    <x v="366"/>
    <x v="1"/>
    <x v="94"/>
    <x v="3"/>
    <x v="1009"/>
    <x v="1"/>
    <x v="2022"/>
    <x v="1"/>
    <x v="673"/>
    <x v="0"/>
  </r>
  <r>
    <x v="6"/>
    <x v="0"/>
    <x v="152"/>
    <x v="0"/>
    <x v="124"/>
    <x v="0"/>
    <x v="129"/>
    <x v="38"/>
    <x v="0"/>
    <x v="121"/>
    <x v="1"/>
    <x v="366"/>
    <x v="1"/>
    <x v="5"/>
    <x v="3"/>
    <x v="78"/>
    <x v="1"/>
    <x v="216"/>
    <x v="1"/>
    <x v="58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22"/>
    <x v="1"/>
    <x v="56"/>
    <x v="1"/>
    <x v="7"/>
    <x v="0"/>
  </r>
  <r>
    <x v="6"/>
    <x v="0"/>
    <x v="152"/>
    <x v="0"/>
    <x v="124"/>
    <x v="0"/>
    <x v="129"/>
    <x v="281"/>
    <x v="0"/>
    <x v="583"/>
    <x v="1"/>
    <x v="366"/>
    <x v="1"/>
    <x v="47"/>
    <x v="3"/>
    <x v="628"/>
    <x v="1"/>
    <x v="1293"/>
    <x v="1"/>
    <x v="351"/>
    <x v="0"/>
  </r>
  <r>
    <x v="6"/>
    <x v="0"/>
    <x v="152"/>
    <x v="0"/>
    <x v="124"/>
    <x v="0"/>
    <x v="129"/>
    <x v="495"/>
    <x v="0"/>
    <x v="927"/>
    <x v="1"/>
    <x v="366"/>
    <x v="1"/>
    <x v="95"/>
    <x v="3"/>
    <x v="1009"/>
    <x v="1"/>
    <x v="2035"/>
    <x v="1"/>
    <x v="682"/>
    <x v="0"/>
  </r>
  <r>
    <x v="6"/>
    <x v="0"/>
    <x v="152"/>
    <x v="0"/>
    <x v="124"/>
    <x v="0"/>
    <x v="129"/>
    <x v="44"/>
    <x v="0"/>
    <x v="137"/>
    <x v="1"/>
    <x v="366"/>
    <x v="1"/>
    <x v="6"/>
    <x v="3"/>
    <x v="95"/>
    <x v="1"/>
    <x v="241"/>
    <x v="1"/>
    <x v="65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17"/>
    <x v="0"/>
    <x v="70"/>
    <x v="1"/>
    <x v="366"/>
    <x v="1"/>
    <x v="2"/>
    <x v="3"/>
    <x v="41"/>
    <x v="1"/>
    <x v="122"/>
    <x v="1"/>
    <x v="28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44"/>
    <x v="0"/>
    <x v="137"/>
    <x v="1"/>
    <x v="366"/>
    <x v="1"/>
    <x v="6"/>
    <x v="3"/>
    <x v="78"/>
    <x v="1"/>
    <x v="241"/>
    <x v="1"/>
    <x v="65"/>
    <x v="0"/>
  </r>
  <r>
    <x v="11"/>
    <x v="0"/>
    <x v="153"/>
    <x v="0"/>
    <x v="124"/>
    <x v="0"/>
    <x v="129"/>
    <x v="937"/>
    <x v="0"/>
    <x v="988"/>
    <x v="1"/>
    <x v="366"/>
    <x v="7"/>
    <x v="418"/>
    <x v="7"/>
    <x v="787"/>
    <x v="1"/>
    <x v="2164"/>
    <x v="1"/>
    <x v="1589"/>
    <x v="0"/>
  </r>
  <r>
    <x v="4"/>
    <x v="2"/>
    <x v="149"/>
    <x v="0"/>
    <x v="125"/>
    <x v="0"/>
    <x v="132"/>
    <x v="484"/>
    <x v="0"/>
    <x v="834"/>
    <x v="1"/>
    <x v="366"/>
    <x v="3"/>
    <x v="61"/>
    <x v="3"/>
    <x v="918"/>
    <x v="1"/>
    <x v="1818"/>
    <x v="1"/>
    <x v="664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26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81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53"/>
    <x v="3"/>
    <x v="778"/>
    <x v="1"/>
    <x v="1629"/>
    <x v="1"/>
    <x v="650"/>
    <x v="0"/>
  </r>
  <r>
    <x v="7"/>
    <x v="2"/>
    <x v="158"/>
    <x v="0"/>
    <x v="126"/>
    <x v="0"/>
    <x v="132"/>
    <x v="178"/>
    <x v="0"/>
    <x v="407"/>
    <x v="1"/>
    <x v="366"/>
    <x v="6"/>
    <x v="30"/>
    <x v="3"/>
    <x v="619"/>
    <x v="1"/>
    <x v="847"/>
    <x v="1"/>
    <x v="216"/>
    <x v="0"/>
  </r>
  <r>
    <x v="4"/>
    <x v="2"/>
    <x v="154"/>
    <x v="1"/>
    <x v="127"/>
    <x v="0"/>
    <x v="133"/>
    <x v="494"/>
    <x v="0"/>
    <x v="1022"/>
    <x v="1"/>
    <x v="366"/>
    <x v="6"/>
    <x v="99"/>
    <x v="3"/>
    <x v="1364"/>
    <x v="1"/>
    <x v="2254"/>
    <x v="1"/>
    <x v="681"/>
    <x v="0"/>
  </r>
  <r>
    <x v="4"/>
    <x v="2"/>
    <x v="154"/>
    <x v="1"/>
    <x v="127"/>
    <x v="0"/>
    <x v="133"/>
    <x v="671"/>
    <x v="0"/>
    <x v="1243"/>
    <x v="1"/>
    <x v="366"/>
    <x v="6"/>
    <x v="175"/>
    <x v="3"/>
    <x v="1543"/>
    <x v="1"/>
    <x v="2735"/>
    <x v="1"/>
    <x v="1031"/>
    <x v="0"/>
  </r>
  <r>
    <x v="4"/>
    <x v="2"/>
    <x v="154"/>
    <x v="1"/>
    <x v="127"/>
    <x v="0"/>
    <x v="133"/>
    <x v="414"/>
    <x v="0"/>
    <x v="747"/>
    <x v="1"/>
    <x v="366"/>
    <x v="4"/>
    <x v="73"/>
    <x v="3"/>
    <x v="1321"/>
    <x v="1"/>
    <x v="1643"/>
    <x v="1"/>
    <x v="552"/>
    <x v="0"/>
  </r>
  <r>
    <x v="4"/>
    <x v="2"/>
    <x v="154"/>
    <x v="1"/>
    <x v="127"/>
    <x v="0"/>
    <x v="133"/>
    <x v="321"/>
    <x v="0"/>
    <x v="550"/>
    <x v="1"/>
    <x v="366"/>
    <x v="4"/>
    <x v="48"/>
    <x v="3"/>
    <x v="1150"/>
    <x v="1"/>
    <x v="1227"/>
    <x v="1"/>
    <x v="404"/>
    <x v="0"/>
  </r>
  <r>
    <x v="4"/>
    <x v="2"/>
    <x v="154"/>
    <x v="1"/>
    <x v="127"/>
    <x v="0"/>
    <x v="133"/>
    <x v="269"/>
    <x v="0"/>
    <x v="472"/>
    <x v="1"/>
    <x v="366"/>
    <x v="4"/>
    <x v="35"/>
    <x v="3"/>
    <x v="969"/>
    <x v="1"/>
    <x v="1020"/>
    <x v="1"/>
    <x v="337"/>
    <x v="0"/>
  </r>
  <r>
    <x v="4"/>
    <x v="2"/>
    <x v="154"/>
    <x v="1"/>
    <x v="127"/>
    <x v="0"/>
    <x v="133"/>
    <x v="259"/>
    <x v="0"/>
    <x v="463"/>
    <x v="1"/>
    <x v="366"/>
    <x v="4"/>
    <x v="40"/>
    <x v="3"/>
    <x v="972"/>
    <x v="1"/>
    <x v="991"/>
    <x v="1"/>
    <x v="324"/>
    <x v="0"/>
  </r>
  <r>
    <x v="4"/>
    <x v="2"/>
    <x v="154"/>
    <x v="1"/>
    <x v="127"/>
    <x v="0"/>
    <x v="133"/>
    <x v="605"/>
    <x v="0"/>
    <x v="1016"/>
    <x v="1"/>
    <x v="366"/>
    <x v="7"/>
    <x v="272"/>
    <x v="3"/>
    <x v="1504"/>
    <x v="1"/>
    <x v="2232"/>
    <x v="1"/>
    <x v="899"/>
    <x v="0"/>
  </r>
  <r>
    <x v="4"/>
    <x v="2"/>
    <x v="154"/>
    <x v="1"/>
    <x v="127"/>
    <x v="0"/>
    <x v="133"/>
    <x v="428"/>
    <x v="0"/>
    <x v="749"/>
    <x v="1"/>
    <x v="366"/>
    <x v="7"/>
    <x v="179"/>
    <x v="3"/>
    <x v="1307"/>
    <x v="1"/>
    <x v="1649"/>
    <x v="1"/>
    <x v="573"/>
    <x v="0"/>
  </r>
  <r>
    <x v="4"/>
    <x v="2"/>
    <x v="154"/>
    <x v="1"/>
    <x v="127"/>
    <x v="0"/>
    <x v="133"/>
    <x v="678"/>
    <x v="0"/>
    <x v="1083"/>
    <x v="1"/>
    <x v="366"/>
    <x v="7"/>
    <x v="304"/>
    <x v="3"/>
    <x v="1554"/>
    <x v="1"/>
    <x v="2410"/>
    <x v="1"/>
    <x v="1047"/>
    <x v="0"/>
  </r>
  <r>
    <x v="4"/>
    <x v="2"/>
    <x v="154"/>
    <x v="1"/>
    <x v="127"/>
    <x v="0"/>
    <x v="133"/>
    <x v="761"/>
    <x v="0"/>
    <x v="1201"/>
    <x v="1"/>
    <x v="366"/>
    <x v="7"/>
    <x v="337"/>
    <x v="3"/>
    <x v="1587"/>
    <x v="1"/>
    <x v="2662"/>
    <x v="1"/>
    <x v="1249"/>
    <x v="0"/>
  </r>
  <r>
    <x v="6"/>
    <x v="1"/>
    <x v="156"/>
    <x v="1"/>
    <x v="127"/>
    <x v="0"/>
    <x v="133"/>
    <x v="185"/>
    <x v="0"/>
    <x v="495"/>
    <x v="1"/>
    <x v="366"/>
    <x v="5"/>
    <x v="27"/>
    <x v="3"/>
    <x v="549"/>
    <x v="1"/>
    <x v="1100"/>
    <x v="1"/>
    <x v="223"/>
    <x v="0"/>
  </r>
  <r>
    <x v="6"/>
    <x v="1"/>
    <x v="156"/>
    <x v="1"/>
    <x v="127"/>
    <x v="0"/>
    <x v="133"/>
    <x v="160"/>
    <x v="0"/>
    <x v="381"/>
    <x v="1"/>
    <x v="366"/>
    <x v="5"/>
    <x v="20"/>
    <x v="3"/>
    <x v="284"/>
    <x v="1"/>
    <x v="790"/>
    <x v="1"/>
    <x v="198"/>
    <x v="0"/>
  </r>
  <r>
    <x v="6"/>
    <x v="1"/>
    <x v="156"/>
    <x v="1"/>
    <x v="127"/>
    <x v="0"/>
    <x v="133"/>
    <x v="117"/>
    <x v="0"/>
    <x v="282"/>
    <x v="1"/>
    <x v="366"/>
    <x v="5"/>
    <x v="19"/>
    <x v="3"/>
    <x v="284"/>
    <x v="1"/>
    <x v="541"/>
    <x v="1"/>
    <x v="150"/>
    <x v="0"/>
  </r>
  <r>
    <x v="6"/>
    <x v="1"/>
    <x v="156"/>
    <x v="1"/>
    <x v="127"/>
    <x v="0"/>
    <x v="133"/>
    <x v="60"/>
    <x v="0"/>
    <x v="169"/>
    <x v="1"/>
    <x v="366"/>
    <x v="5"/>
    <x v="9"/>
    <x v="3"/>
    <x v="153"/>
    <x v="1"/>
    <x v="295"/>
    <x v="1"/>
    <x v="84"/>
    <x v="0"/>
  </r>
  <r>
    <x v="6"/>
    <x v="1"/>
    <x v="156"/>
    <x v="1"/>
    <x v="127"/>
    <x v="0"/>
    <x v="133"/>
    <x v="157"/>
    <x v="0"/>
    <x v="283"/>
    <x v="1"/>
    <x v="366"/>
    <x v="5"/>
    <x v="17"/>
    <x v="3"/>
    <x v="353"/>
    <x v="1"/>
    <x v="543"/>
    <x v="1"/>
    <x v="194"/>
    <x v="0"/>
  </r>
  <r>
    <x v="6"/>
    <x v="1"/>
    <x v="156"/>
    <x v="1"/>
    <x v="127"/>
    <x v="0"/>
    <x v="133"/>
    <x v="123"/>
    <x v="0"/>
    <x v="236"/>
    <x v="1"/>
    <x v="366"/>
    <x v="5"/>
    <x v="13"/>
    <x v="3"/>
    <x v="284"/>
    <x v="1"/>
    <x v="433"/>
    <x v="1"/>
    <x v="155"/>
    <x v="0"/>
  </r>
  <r>
    <x v="6"/>
    <x v="1"/>
    <x v="156"/>
    <x v="1"/>
    <x v="127"/>
    <x v="0"/>
    <x v="133"/>
    <x v="90"/>
    <x v="0"/>
    <x v="183"/>
    <x v="1"/>
    <x v="366"/>
    <x v="5"/>
    <x v="9"/>
    <x v="3"/>
    <x v="153"/>
    <x v="1"/>
    <x v="325"/>
    <x v="1"/>
    <x v="117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8"/>
    <x v="1"/>
    <x v="267"/>
    <x v="1"/>
    <x v="75"/>
    <x v="0"/>
  </r>
  <r>
    <x v="6"/>
    <x v="1"/>
    <x v="156"/>
    <x v="1"/>
    <x v="127"/>
    <x v="0"/>
    <x v="133"/>
    <x v="160"/>
    <x v="0"/>
    <x v="358"/>
    <x v="1"/>
    <x v="366"/>
    <x v="1"/>
    <x v="23"/>
    <x v="3"/>
    <x v="425"/>
    <x v="1"/>
    <x v="740"/>
    <x v="1"/>
    <x v="198"/>
    <x v="0"/>
  </r>
  <r>
    <x v="6"/>
    <x v="1"/>
    <x v="156"/>
    <x v="1"/>
    <x v="127"/>
    <x v="0"/>
    <x v="133"/>
    <x v="74"/>
    <x v="0"/>
    <x v="208"/>
    <x v="1"/>
    <x v="366"/>
    <x v="1"/>
    <x v="10"/>
    <x v="3"/>
    <x v="211"/>
    <x v="1"/>
    <x v="370"/>
    <x v="1"/>
    <x v="98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0"/>
    <x v="1"/>
    <x v="267"/>
    <x v="1"/>
    <x v="75"/>
    <x v="0"/>
  </r>
  <r>
    <x v="6"/>
    <x v="1"/>
    <x v="156"/>
    <x v="1"/>
    <x v="127"/>
    <x v="0"/>
    <x v="133"/>
    <x v="127"/>
    <x v="0"/>
    <x v="303"/>
    <x v="1"/>
    <x v="366"/>
    <x v="1"/>
    <x v="18"/>
    <x v="3"/>
    <x v="349"/>
    <x v="1"/>
    <x v="606"/>
    <x v="1"/>
    <x v="160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13"/>
    <x v="1"/>
    <x v="393"/>
    <x v="1"/>
    <x v="10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59"/>
    <x v="1"/>
    <x v="658"/>
    <x v="1"/>
    <x v="178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8"/>
    <x v="1"/>
    <x v="528"/>
    <x v="1"/>
    <x v="146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44"/>
    <x v="1"/>
    <x v="658"/>
    <x v="1"/>
    <x v="178"/>
    <x v="0"/>
  </r>
  <r>
    <x v="6"/>
    <x v="1"/>
    <x v="156"/>
    <x v="1"/>
    <x v="127"/>
    <x v="0"/>
    <x v="133"/>
    <x v="106"/>
    <x v="0"/>
    <x v="265"/>
    <x v="1"/>
    <x v="366"/>
    <x v="1"/>
    <x v="15"/>
    <x v="3"/>
    <x v="276"/>
    <x v="1"/>
    <x v="497"/>
    <x v="1"/>
    <x v="13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5"/>
    <x v="1"/>
    <x v="528"/>
    <x v="1"/>
    <x v="146"/>
    <x v="0"/>
  </r>
  <r>
    <x v="6"/>
    <x v="1"/>
    <x v="156"/>
    <x v="1"/>
    <x v="127"/>
    <x v="0"/>
    <x v="133"/>
    <x v="202"/>
    <x v="0"/>
    <x v="443"/>
    <x v="1"/>
    <x v="366"/>
    <x v="1"/>
    <x v="31"/>
    <x v="3"/>
    <x v="533"/>
    <x v="1"/>
    <x v="947"/>
    <x v="1"/>
    <x v="255"/>
    <x v="0"/>
  </r>
  <r>
    <x v="6"/>
    <x v="1"/>
    <x v="156"/>
    <x v="1"/>
    <x v="127"/>
    <x v="0"/>
    <x v="133"/>
    <x v="148"/>
    <x v="0"/>
    <x v="336"/>
    <x v="1"/>
    <x v="366"/>
    <x v="1"/>
    <x v="21"/>
    <x v="3"/>
    <x v="382"/>
    <x v="1"/>
    <x v="686"/>
    <x v="1"/>
    <x v="185"/>
    <x v="0"/>
  </r>
  <r>
    <x v="6"/>
    <x v="1"/>
    <x v="156"/>
    <x v="1"/>
    <x v="127"/>
    <x v="0"/>
    <x v="133"/>
    <x v="136"/>
    <x v="0"/>
    <x v="312"/>
    <x v="1"/>
    <x v="366"/>
    <x v="1"/>
    <x v="19"/>
    <x v="3"/>
    <x v="342"/>
    <x v="1"/>
    <x v="632"/>
    <x v="1"/>
    <x v="169"/>
    <x v="0"/>
  </r>
  <r>
    <x v="6"/>
    <x v="1"/>
    <x v="156"/>
    <x v="1"/>
    <x v="127"/>
    <x v="0"/>
    <x v="133"/>
    <x v="67"/>
    <x v="0"/>
    <x v="188"/>
    <x v="1"/>
    <x v="366"/>
    <x v="1"/>
    <x v="9"/>
    <x v="3"/>
    <x v="175"/>
    <x v="1"/>
    <x v="334"/>
    <x v="1"/>
    <x v="91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21"/>
    <x v="1"/>
    <x v="393"/>
    <x v="1"/>
    <x v="107"/>
    <x v="0"/>
  </r>
  <r>
    <x v="6"/>
    <x v="1"/>
    <x v="156"/>
    <x v="1"/>
    <x v="127"/>
    <x v="0"/>
    <x v="133"/>
    <x v="174"/>
    <x v="0"/>
    <x v="316"/>
    <x v="1"/>
    <x v="366"/>
    <x v="7"/>
    <x v="18"/>
    <x v="3"/>
    <x v="977"/>
    <x v="1"/>
    <x v="642"/>
    <x v="1"/>
    <x v="211"/>
    <x v="0"/>
  </r>
  <r>
    <x v="6"/>
    <x v="1"/>
    <x v="156"/>
    <x v="1"/>
    <x v="127"/>
    <x v="0"/>
    <x v="133"/>
    <x v="352"/>
    <x v="0"/>
    <x v="662"/>
    <x v="1"/>
    <x v="366"/>
    <x v="7"/>
    <x v="42"/>
    <x v="3"/>
    <x v="1027"/>
    <x v="1"/>
    <x v="1464"/>
    <x v="1"/>
    <x v="455"/>
    <x v="0"/>
  </r>
  <r>
    <x v="6"/>
    <x v="1"/>
    <x v="156"/>
    <x v="1"/>
    <x v="127"/>
    <x v="0"/>
    <x v="133"/>
    <x v="253"/>
    <x v="0"/>
    <x v="604"/>
    <x v="1"/>
    <x v="366"/>
    <x v="2"/>
    <x v="31"/>
    <x v="3"/>
    <x v="717"/>
    <x v="1"/>
    <x v="1334"/>
    <x v="1"/>
    <x v="318"/>
    <x v="0"/>
  </r>
  <r>
    <x v="6"/>
    <x v="1"/>
    <x v="156"/>
    <x v="1"/>
    <x v="127"/>
    <x v="0"/>
    <x v="133"/>
    <x v="262"/>
    <x v="0"/>
    <x v="522"/>
    <x v="1"/>
    <x v="366"/>
    <x v="7"/>
    <x v="32"/>
    <x v="3"/>
    <x v="936"/>
    <x v="1"/>
    <x v="1158"/>
    <x v="1"/>
    <x v="329"/>
    <x v="0"/>
  </r>
  <r>
    <x v="6"/>
    <x v="1"/>
    <x v="156"/>
    <x v="1"/>
    <x v="127"/>
    <x v="0"/>
    <x v="133"/>
    <x v="161"/>
    <x v="0"/>
    <x v="348"/>
    <x v="1"/>
    <x v="366"/>
    <x v="7"/>
    <x v="18"/>
    <x v="3"/>
    <x v="865"/>
    <x v="1"/>
    <x v="721"/>
    <x v="1"/>
    <x v="199"/>
    <x v="0"/>
  </r>
  <r>
    <x v="6"/>
    <x v="1"/>
    <x v="156"/>
    <x v="1"/>
    <x v="127"/>
    <x v="0"/>
    <x v="133"/>
    <x v="192"/>
    <x v="0"/>
    <x v="408"/>
    <x v="1"/>
    <x v="366"/>
    <x v="7"/>
    <x v="22"/>
    <x v="3"/>
    <x v="1039"/>
    <x v="1"/>
    <x v="850"/>
    <x v="1"/>
    <x v="235"/>
    <x v="0"/>
  </r>
  <r>
    <x v="6"/>
    <x v="1"/>
    <x v="156"/>
    <x v="1"/>
    <x v="127"/>
    <x v="0"/>
    <x v="133"/>
    <x v="182"/>
    <x v="0"/>
    <x v="326"/>
    <x v="1"/>
    <x v="366"/>
    <x v="7"/>
    <x v="20"/>
    <x v="3"/>
    <x v="943"/>
    <x v="1"/>
    <x v="661"/>
    <x v="1"/>
    <x v="220"/>
    <x v="0"/>
  </r>
  <r>
    <x v="6"/>
    <x v="1"/>
    <x v="156"/>
    <x v="1"/>
    <x v="127"/>
    <x v="0"/>
    <x v="133"/>
    <x v="475"/>
    <x v="0"/>
    <x v="831"/>
    <x v="1"/>
    <x v="366"/>
    <x v="7"/>
    <x v="64"/>
    <x v="3"/>
    <x v="1119"/>
    <x v="1"/>
    <x v="1814"/>
    <x v="1"/>
    <x v="651"/>
    <x v="0"/>
  </r>
  <r>
    <x v="6"/>
    <x v="1"/>
    <x v="156"/>
    <x v="1"/>
    <x v="127"/>
    <x v="0"/>
    <x v="133"/>
    <x v="480"/>
    <x v="0"/>
    <x v="864"/>
    <x v="1"/>
    <x v="366"/>
    <x v="7"/>
    <x v="65"/>
    <x v="3"/>
    <x v="1119"/>
    <x v="1"/>
    <x v="1884"/>
    <x v="1"/>
    <x v="659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0"/>
    <x v="1"/>
    <x v="1344"/>
    <x v="1"/>
    <x v="297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3"/>
    <x v="1"/>
    <x v="1344"/>
    <x v="1"/>
    <x v="297"/>
    <x v="0"/>
  </r>
  <r>
    <x v="6"/>
    <x v="1"/>
    <x v="156"/>
    <x v="1"/>
    <x v="127"/>
    <x v="0"/>
    <x v="133"/>
    <x v="292"/>
    <x v="0"/>
    <x v="531"/>
    <x v="1"/>
    <x v="366"/>
    <x v="1"/>
    <x v="34"/>
    <x v="3"/>
    <x v="628"/>
    <x v="1"/>
    <x v="1180"/>
    <x v="1"/>
    <x v="364"/>
    <x v="0"/>
  </r>
  <r>
    <x v="10"/>
    <x v="0"/>
    <x v="155"/>
    <x v="0"/>
    <x v="128"/>
    <x v="0"/>
    <x v="134"/>
    <x v="937"/>
    <x v="0"/>
    <x v="808"/>
    <x v="1"/>
    <x v="366"/>
    <x v="0"/>
    <x v="418"/>
    <x v="7"/>
    <x v="351"/>
    <x v="1"/>
    <x v="1234"/>
    <x v="1"/>
    <x v="1715"/>
    <x v="1"/>
  </r>
  <r>
    <x v="10"/>
    <x v="0"/>
    <x v="155"/>
    <x v="0"/>
    <x v="128"/>
    <x v="0"/>
    <x v="134"/>
    <x v="937"/>
    <x v="0"/>
    <x v="808"/>
    <x v="1"/>
    <x v="366"/>
    <x v="0"/>
    <x v="418"/>
    <x v="7"/>
    <x v="247"/>
    <x v="1"/>
    <x v="931"/>
    <x v="1"/>
    <x v="1715"/>
    <x v="1"/>
  </r>
  <r>
    <x v="4"/>
    <x v="0"/>
    <x v="157"/>
    <x v="0"/>
    <x v="129"/>
    <x v="0"/>
    <x v="137"/>
    <x v="654"/>
    <x v="0"/>
    <x v="842"/>
    <x v="1"/>
    <x v="366"/>
    <x v="3"/>
    <x v="84"/>
    <x v="2"/>
    <x v="628"/>
    <x v="1"/>
    <x v="1845"/>
    <x v="1"/>
    <x v="996"/>
    <x v="0"/>
  </r>
  <r>
    <x v="4"/>
    <x v="0"/>
    <x v="157"/>
    <x v="0"/>
    <x v="129"/>
    <x v="0"/>
    <x v="137"/>
    <x v="150"/>
    <x v="0"/>
    <x v="266"/>
    <x v="1"/>
    <x v="366"/>
    <x v="3"/>
    <x v="14"/>
    <x v="2"/>
    <x v="204"/>
    <x v="1"/>
    <x v="498"/>
    <x v="1"/>
    <x v="187"/>
    <x v="0"/>
  </r>
  <r>
    <x v="4"/>
    <x v="0"/>
    <x v="157"/>
    <x v="0"/>
    <x v="129"/>
    <x v="0"/>
    <x v="137"/>
    <x v="759"/>
    <x v="0"/>
    <x v="1276"/>
    <x v="1"/>
    <x v="366"/>
    <x v="7"/>
    <x v="66"/>
    <x v="2"/>
    <x v="1433"/>
    <x v="1"/>
    <x v="1998"/>
    <x v="1"/>
    <x v="644"/>
    <x v="0"/>
  </r>
  <r>
    <x v="4"/>
    <x v="0"/>
    <x v="157"/>
    <x v="0"/>
    <x v="129"/>
    <x v="0"/>
    <x v="137"/>
    <x v="759"/>
    <x v="0"/>
    <x v="1276"/>
    <x v="1"/>
    <x v="366"/>
    <x v="7"/>
    <x v="107"/>
    <x v="2"/>
    <x v="1554"/>
    <x v="1"/>
    <x v="2407"/>
    <x v="1"/>
    <x v="82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74"/>
    <x v="1"/>
    <x v="763"/>
    <x v="1"/>
    <x v="31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68"/>
    <x v="1"/>
    <x v="763"/>
    <x v="1"/>
    <x v="316"/>
    <x v="0"/>
  </r>
  <r>
    <x v="6"/>
    <x v="0"/>
    <x v="159"/>
    <x v="0"/>
    <x v="129"/>
    <x v="0"/>
    <x v="135"/>
    <x v="230"/>
    <x v="0"/>
    <x v="374"/>
    <x v="1"/>
    <x v="366"/>
    <x v="5"/>
    <x v="28"/>
    <x v="3"/>
    <x v="410"/>
    <x v="1"/>
    <x v="780"/>
    <x v="1"/>
    <x v="288"/>
    <x v="0"/>
  </r>
  <r>
    <x v="6"/>
    <x v="0"/>
    <x v="159"/>
    <x v="0"/>
    <x v="129"/>
    <x v="0"/>
    <x v="135"/>
    <x v="292"/>
    <x v="0"/>
    <x v="464"/>
    <x v="1"/>
    <x v="366"/>
    <x v="5"/>
    <x v="36"/>
    <x v="3"/>
    <x v="527"/>
    <x v="1"/>
    <x v="992"/>
    <x v="1"/>
    <x v="364"/>
    <x v="0"/>
  </r>
  <r>
    <x v="6"/>
    <x v="0"/>
    <x v="159"/>
    <x v="0"/>
    <x v="129"/>
    <x v="0"/>
    <x v="135"/>
    <x v="462"/>
    <x v="0"/>
    <x v="896"/>
    <x v="1"/>
    <x v="366"/>
    <x v="9"/>
    <x v="86"/>
    <x v="3"/>
    <x v="1154"/>
    <x v="1"/>
    <x v="1960"/>
    <x v="1"/>
    <x v="633"/>
    <x v="0"/>
  </r>
  <r>
    <x v="6"/>
    <x v="0"/>
    <x v="159"/>
    <x v="0"/>
    <x v="129"/>
    <x v="0"/>
    <x v="135"/>
    <x v="71"/>
    <x v="0"/>
    <x v="211"/>
    <x v="1"/>
    <x v="366"/>
    <x v="9"/>
    <x v="10"/>
    <x v="3"/>
    <x v="197"/>
    <x v="1"/>
    <x v="375"/>
    <x v="1"/>
    <x v="95"/>
    <x v="0"/>
  </r>
  <r>
    <x v="6"/>
    <x v="0"/>
    <x v="159"/>
    <x v="0"/>
    <x v="129"/>
    <x v="0"/>
    <x v="135"/>
    <x v="264"/>
    <x v="0"/>
    <x v="563"/>
    <x v="1"/>
    <x v="366"/>
    <x v="9"/>
    <x v="43"/>
    <x v="3"/>
    <x v="685"/>
    <x v="1"/>
    <x v="1247"/>
    <x v="1"/>
    <x v="332"/>
    <x v="0"/>
  </r>
  <r>
    <x v="6"/>
    <x v="0"/>
    <x v="159"/>
    <x v="0"/>
    <x v="129"/>
    <x v="0"/>
    <x v="135"/>
    <x v="4"/>
    <x v="0"/>
    <x v="29"/>
    <x v="1"/>
    <x v="366"/>
    <x v="9"/>
    <x v="0"/>
    <x v="3"/>
    <x v="28"/>
    <x v="1"/>
    <x v="56"/>
    <x v="1"/>
    <x v="9"/>
    <x v="0"/>
  </r>
  <r>
    <x v="6"/>
    <x v="0"/>
    <x v="159"/>
    <x v="0"/>
    <x v="129"/>
    <x v="0"/>
    <x v="135"/>
    <x v="4"/>
    <x v="0"/>
    <x v="29"/>
    <x v="1"/>
    <x v="366"/>
    <x v="9"/>
    <x v="0"/>
    <x v="3"/>
    <x v="16"/>
    <x v="1"/>
    <x v="56"/>
    <x v="1"/>
    <x v="9"/>
    <x v="0"/>
  </r>
  <r>
    <x v="6"/>
    <x v="0"/>
    <x v="159"/>
    <x v="0"/>
    <x v="129"/>
    <x v="0"/>
    <x v="135"/>
    <x v="126"/>
    <x v="0"/>
    <x v="265"/>
    <x v="1"/>
    <x v="366"/>
    <x v="5"/>
    <x v="14"/>
    <x v="3"/>
    <x v="320"/>
    <x v="1"/>
    <x v="497"/>
    <x v="1"/>
    <x v="159"/>
    <x v="0"/>
  </r>
  <r>
    <x v="6"/>
    <x v="0"/>
    <x v="159"/>
    <x v="0"/>
    <x v="129"/>
    <x v="0"/>
    <x v="135"/>
    <x v="136"/>
    <x v="0"/>
    <x v="278"/>
    <x v="1"/>
    <x v="366"/>
    <x v="5"/>
    <x v="15"/>
    <x v="3"/>
    <x v="339"/>
    <x v="1"/>
    <x v="528"/>
    <x v="1"/>
    <x v="169"/>
    <x v="0"/>
  </r>
  <r>
    <x v="5"/>
    <x v="1"/>
    <x v="151"/>
    <x v="0"/>
    <x v="129"/>
    <x v="0"/>
    <x v="130"/>
    <x v="833"/>
    <x v="0"/>
    <x v="1233"/>
    <x v="1"/>
    <x v="366"/>
    <x v="3"/>
    <x v="149"/>
    <x v="3"/>
    <x v="1219"/>
    <x v="1"/>
    <x v="2722"/>
    <x v="1"/>
    <x v="1447"/>
    <x v="0"/>
  </r>
  <r>
    <x v="5"/>
    <x v="1"/>
    <x v="151"/>
    <x v="0"/>
    <x v="129"/>
    <x v="0"/>
    <x v="130"/>
    <x v="833"/>
    <x v="0"/>
    <x v="1070"/>
    <x v="1"/>
    <x v="366"/>
    <x v="3"/>
    <x v="99"/>
    <x v="3"/>
    <x v="1009"/>
    <x v="1"/>
    <x v="2372"/>
    <x v="1"/>
    <x v="1447"/>
    <x v="0"/>
  </r>
  <r>
    <x v="5"/>
    <x v="1"/>
    <x v="151"/>
    <x v="0"/>
    <x v="129"/>
    <x v="0"/>
    <x v="130"/>
    <x v="477"/>
    <x v="0"/>
    <x v="718"/>
    <x v="1"/>
    <x v="366"/>
    <x v="3"/>
    <x v="48"/>
    <x v="3"/>
    <x v="614"/>
    <x v="1"/>
    <x v="1581"/>
    <x v="1"/>
    <x v="655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406"/>
    <x v="0"/>
    <x v="819"/>
    <x v="1"/>
    <x v="366"/>
    <x v="1"/>
    <x v="74"/>
    <x v="3"/>
    <x v="826"/>
    <x v="1"/>
    <x v="1787"/>
    <x v="1"/>
    <x v="539"/>
    <x v="0"/>
  </r>
  <r>
    <x v="6"/>
    <x v="1"/>
    <x v="161"/>
    <x v="1"/>
    <x v="130"/>
    <x v="0"/>
    <x v="136"/>
    <x v="400"/>
    <x v="0"/>
    <x v="815"/>
    <x v="1"/>
    <x v="366"/>
    <x v="1"/>
    <x v="73"/>
    <x v="3"/>
    <x v="836"/>
    <x v="1"/>
    <x v="1779"/>
    <x v="1"/>
    <x v="530"/>
    <x v="0"/>
  </r>
  <r>
    <x v="6"/>
    <x v="1"/>
    <x v="161"/>
    <x v="1"/>
    <x v="130"/>
    <x v="0"/>
    <x v="136"/>
    <x v="11"/>
    <x v="0"/>
    <x v="43"/>
    <x v="1"/>
    <x v="366"/>
    <x v="1"/>
    <x v="1"/>
    <x v="3"/>
    <x v="27"/>
    <x v="1"/>
    <x v="82"/>
    <x v="1"/>
    <x v="19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363"/>
    <x v="0"/>
    <x v="763"/>
    <x v="1"/>
    <x v="366"/>
    <x v="1"/>
    <x v="64"/>
    <x v="3"/>
    <x v="774"/>
    <x v="1"/>
    <x v="1673"/>
    <x v="1"/>
    <x v="472"/>
    <x v="0"/>
  </r>
  <r>
    <x v="6"/>
    <x v="1"/>
    <x v="161"/>
    <x v="1"/>
    <x v="130"/>
    <x v="0"/>
    <x v="136"/>
    <x v="368"/>
    <x v="0"/>
    <x v="752"/>
    <x v="1"/>
    <x v="366"/>
    <x v="1"/>
    <x v="65"/>
    <x v="3"/>
    <x v="767"/>
    <x v="1"/>
    <x v="1653"/>
    <x v="1"/>
    <x v="479"/>
    <x v="0"/>
  </r>
  <r>
    <x v="6"/>
    <x v="1"/>
    <x v="161"/>
    <x v="1"/>
    <x v="130"/>
    <x v="0"/>
    <x v="136"/>
    <x v="55"/>
    <x v="0"/>
    <x v="149"/>
    <x v="1"/>
    <x v="366"/>
    <x v="1"/>
    <x v="8"/>
    <x v="3"/>
    <x v="106"/>
    <x v="1"/>
    <x v="262"/>
    <x v="1"/>
    <x v="78"/>
    <x v="0"/>
  </r>
  <r>
    <x v="6"/>
    <x v="1"/>
    <x v="161"/>
    <x v="1"/>
    <x v="130"/>
    <x v="0"/>
    <x v="136"/>
    <x v="55"/>
    <x v="0"/>
    <x v="166"/>
    <x v="1"/>
    <x v="366"/>
    <x v="1"/>
    <x v="8"/>
    <x v="3"/>
    <x v="122"/>
    <x v="1"/>
    <x v="291"/>
    <x v="1"/>
    <x v="78"/>
    <x v="0"/>
  </r>
  <r>
    <x v="6"/>
    <x v="1"/>
    <x v="161"/>
    <x v="1"/>
    <x v="130"/>
    <x v="0"/>
    <x v="136"/>
    <x v="297"/>
    <x v="0"/>
    <x v="633"/>
    <x v="1"/>
    <x v="366"/>
    <x v="1"/>
    <x v="50"/>
    <x v="3"/>
    <x v="629"/>
    <x v="1"/>
    <x v="1394"/>
    <x v="1"/>
    <x v="371"/>
    <x v="0"/>
  </r>
  <r>
    <x v="6"/>
    <x v="1"/>
    <x v="161"/>
    <x v="1"/>
    <x v="130"/>
    <x v="0"/>
    <x v="136"/>
    <x v="297"/>
    <x v="0"/>
    <x v="629"/>
    <x v="1"/>
    <x v="366"/>
    <x v="1"/>
    <x v="50"/>
    <x v="3"/>
    <x v="629"/>
    <x v="1"/>
    <x v="1383"/>
    <x v="1"/>
    <x v="371"/>
    <x v="0"/>
  </r>
  <r>
    <x v="6"/>
    <x v="1"/>
    <x v="161"/>
    <x v="1"/>
    <x v="130"/>
    <x v="0"/>
    <x v="136"/>
    <x v="43"/>
    <x v="0"/>
    <x v="124"/>
    <x v="1"/>
    <x v="366"/>
    <x v="1"/>
    <x v="6"/>
    <x v="3"/>
    <x v="88"/>
    <x v="1"/>
    <x v="219"/>
    <x v="1"/>
    <x v="64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11"/>
    <x v="0"/>
    <x v="50"/>
    <x v="1"/>
    <x v="366"/>
    <x v="1"/>
    <x v="1"/>
    <x v="3"/>
    <x v="33"/>
    <x v="1"/>
    <x v="90"/>
    <x v="1"/>
    <x v="19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11"/>
    <x v="0"/>
    <x v="36"/>
    <x v="1"/>
    <x v="366"/>
    <x v="1"/>
    <x v="1"/>
    <x v="3"/>
    <x v="23"/>
    <x v="1"/>
    <x v="70"/>
    <x v="1"/>
    <x v="19"/>
    <x v="0"/>
  </r>
  <r>
    <x v="6"/>
    <x v="2"/>
    <x v="161"/>
    <x v="1"/>
    <x v="130"/>
    <x v="0"/>
    <x v="136"/>
    <x v="553"/>
    <x v="0"/>
    <x v="1010"/>
    <x v="1"/>
    <x v="366"/>
    <x v="1"/>
    <x v="133"/>
    <x v="3"/>
    <x v="1364"/>
    <x v="1"/>
    <x v="2216"/>
    <x v="1"/>
    <x v="800"/>
    <x v="0"/>
  </r>
  <r>
    <x v="6"/>
    <x v="2"/>
    <x v="161"/>
    <x v="1"/>
    <x v="130"/>
    <x v="0"/>
    <x v="136"/>
    <x v="467"/>
    <x v="0"/>
    <x v="866"/>
    <x v="1"/>
    <x v="366"/>
    <x v="1"/>
    <x v="104"/>
    <x v="3"/>
    <x v="1240"/>
    <x v="1"/>
    <x v="1889"/>
    <x v="1"/>
    <x v="638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4"/>
    <x v="1"/>
    <x v="366"/>
    <x v="1"/>
    <x v="46"/>
    <x v="3"/>
    <x v="654"/>
    <x v="1"/>
    <x v="1294"/>
    <x v="1"/>
    <x v="296"/>
    <x v="0"/>
  </r>
  <r>
    <x v="6"/>
    <x v="2"/>
    <x v="161"/>
    <x v="1"/>
    <x v="130"/>
    <x v="0"/>
    <x v="136"/>
    <x v="217"/>
    <x v="0"/>
    <x v="548"/>
    <x v="1"/>
    <x v="366"/>
    <x v="1"/>
    <x v="42"/>
    <x v="3"/>
    <x v="604"/>
    <x v="1"/>
    <x v="1222"/>
    <x v="1"/>
    <x v="271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2"/>
    <x v="1"/>
    <x v="366"/>
    <x v="1"/>
    <x v="46"/>
    <x v="3"/>
    <x v="650"/>
    <x v="1"/>
    <x v="1292"/>
    <x v="1"/>
    <x v="296"/>
    <x v="0"/>
  </r>
  <r>
    <x v="6"/>
    <x v="2"/>
    <x v="161"/>
    <x v="1"/>
    <x v="130"/>
    <x v="0"/>
    <x v="136"/>
    <x v="124"/>
    <x v="0"/>
    <x v="323"/>
    <x v="1"/>
    <x v="366"/>
    <x v="1"/>
    <x v="22"/>
    <x v="3"/>
    <x v="294"/>
    <x v="1"/>
    <x v="653"/>
    <x v="1"/>
    <x v="156"/>
    <x v="0"/>
  </r>
  <r>
    <x v="6"/>
    <x v="2"/>
    <x v="161"/>
    <x v="1"/>
    <x v="130"/>
    <x v="0"/>
    <x v="136"/>
    <x v="426"/>
    <x v="0"/>
    <x v="980"/>
    <x v="1"/>
    <x v="366"/>
    <x v="1"/>
    <x v="99"/>
    <x v="3"/>
    <x v="1009"/>
    <x v="1"/>
    <x v="2146"/>
    <x v="1"/>
    <x v="569"/>
    <x v="0"/>
  </r>
  <r>
    <x v="6"/>
    <x v="2"/>
    <x v="161"/>
    <x v="1"/>
    <x v="130"/>
    <x v="0"/>
    <x v="136"/>
    <x v="616"/>
    <x v="0"/>
    <x v="1200"/>
    <x v="1"/>
    <x v="366"/>
    <x v="1"/>
    <x v="171"/>
    <x v="3"/>
    <x v="1274"/>
    <x v="1"/>
    <x v="2660"/>
    <x v="1"/>
    <x v="920"/>
    <x v="0"/>
  </r>
  <r>
    <x v="6"/>
    <x v="2"/>
    <x v="161"/>
    <x v="1"/>
    <x v="130"/>
    <x v="0"/>
    <x v="136"/>
    <x v="587"/>
    <x v="0"/>
    <x v="1166"/>
    <x v="1"/>
    <x v="366"/>
    <x v="1"/>
    <x v="160"/>
    <x v="3"/>
    <x v="1232"/>
    <x v="1"/>
    <x v="2588"/>
    <x v="1"/>
    <x v="870"/>
    <x v="0"/>
  </r>
  <r>
    <x v="6"/>
    <x v="2"/>
    <x v="161"/>
    <x v="1"/>
    <x v="130"/>
    <x v="0"/>
    <x v="136"/>
    <x v="320"/>
    <x v="0"/>
    <x v="717"/>
    <x v="1"/>
    <x v="366"/>
    <x v="2"/>
    <x v="68"/>
    <x v="3"/>
    <x v="903"/>
    <x v="1"/>
    <x v="1579"/>
    <x v="1"/>
    <x v="403"/>
    <x v="0"/>
  </r>
  <r>
    <x v="6"/>
    <x v="2"/>
    <x v="161"/>
    <x v="1"/>
    <x v="130"/>
    <x v="0"/>
    <x v="136"/>
    <x v="515"/>
    <x v="0"/>
    <x v="1021"/>
    <x v="1"/>
    <x v="366"/>
    <x v="2"/>
    <x v="128"/>
    <x v="3"/>
    <x v="1208"/>
    <x v="1"/>
    <x v="2249"/>
    <x v="1"/>
    <x v="727"/>
    <x v="0"/>
  </r>
  <r>
    <x v="6"/>
    <x v="2"/>
    <x v="161"/>
    <x v="1"/>
    <x v="130"/>
    <x v="0"/>
    <x v="136"/>
    <x v="317"/>
    <x v="0"/>
    <x v="693"/>
    <x v="1"/>
    <x v="366"/>
    <x v="2"/>
    <x v="67"/>
    <x v="3"/>
    <x v="874"/>
    <x v="1"/>
    <x v="1535"/>
    <x v="1"/>
    <x v="397"/>
    <x v="0"/>
  </r>
  <r>
    <x v="6"/>
    <x v="2"/>
    <x v="161"/>
    <x v="1"/>
    <x v="130"/>
    <x v="0"/>
    <x v="136"/>
    <x v="407"/>
    <x v="0"/>
    <x v="913"/>
    <x v="1"/>
    <x v="366"/>
    <x v="1"/>
    <x v="86"/>
    <x v="3"/>
    <x v="1153"/>
    <x v="1"/>
    <x v="2012"/>
    <x v="1"/>
    <x v="540"/>
    <x v="0"/>
  </r>
  <r>
    <x v="6"/>
    <x v="2"/>
    <x v="161"/>
    <x v="1"/>
    <x v="130"/>
    <x v="0"/>
    <x v="136"/>
    <x v="454"/>
    <x v="0"/>
    <x v="961"/>
    <x v="1"/>
    <x v="366"/>
    <x v="1"/>
    <x v="101"/>
    <x v="3"/>
    <x v="1212"/>
    <x v="1"/>
    <x v="2114"/>
    <x v="1"/>
    <x v="623"/>
    <x v="0"/>
  </r>
  <r>
    <x v="6"/>
    <x v="2"/>
    <x v="161"/>
    <x v="1"/>
    <x v="130"/>
    <x v="0"/>
    <x v="136"/>
    <x v="396"/>
    <x v="0"/>
    <x v="846"/>
    <x v="1"/>
    <x v="366"/>
    <x v="1"/>
    <x v="83"/>
    <x v="3"/>
    <x v="1118"/>
    <x v="1"/>
    <x v="1854"/>
    <x v="1"/>
    <x v="521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11"/>
    <x v="1"/>
    <x v="658"/>
    <x v="1"/>
    <x v="213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09"/>
    <x v="1"/>
    <x v="658"/>
    <x v="1"/>
    <x v="213"/>
    <x v="0"/>
  </r>
  <r>
    <x v="6"/>
    <x v="0"/>
    <x v="164"/>
    <x v="0"/>
    <x v="131"/>
    <x v="0"/>
    <x v="138"/>
    <x v="115"/>
    <x v="0"/>
    <x v="254"/>
    <x v="1"/>
    <x v="366"/>
    <x v="5"/>
    <x v="14"/>
    <x v="3"/>
    <x v="403"/>
    <x v="1"/>
    <x v="476"/>
    <x v="1"/>
    <x v="148"/>
    <x v="0"/>
  </r>
  <r>
    <x v="6"/>
    <x v="0"/>
    <x v="164"/>
    <x v="0"/>
    <x v="131"/>
    <x v="0"/>
    <x v="138"/>
    <x v="186"/>
    <x v="0"/>
    <x v="364"/>
    <x v="1"/>
    <x v="366"/>
    <x v="5"/>
    <x v="23"/>
    <x v="3"/>
    <x v="622"/>
    <x v="1"/>
    <x v="754"/>
    <x v="1"/>
    <x v="224"/>
    <x v="0"/>
  </r>
  <r>
    <x v="6"/>
    <x v="0"/>
    <x v="164"/>
    <x v="0"/>
    <x v="131"/>
    <x v="0"/>
    <x v="138"/>
    <x v="158"/>
    <x v="0"/>
    <x v="307"/>
    <x v="1"/>
    <x v="366"/>
    <x v="5"/>
    <x v="16"/>
    <x v="3"/>
    <x v="236"/>
    <x v="1"/>
    <x v="618"/>
    <x v="1"/>
    <x v="195"/>
    <x v="0"/>
  </r>
  <r>
    <x v="6"/>
    <x v="0"/>
    <x v="164"/>
    <x v="0"/>
    <x v="131"/>
    <x v="0"/>
    <x v="138"/>
    <x v="244"/>
    <x v="0"/>
    <x v="352"/>
    <x v="1"/>
    <x v="366"/>
    <x v="5"/>
    <x v="18"/>
    <x v="3"/>
    <x v="333"/>
    <x v="1"/>
    <x v="725"/>
    <x v="1"/>
    <x v="307"/>
    <x v="0"/>
  </r>
  <r>
    <x v="6"/>
    <x v="0"/>
    <x v="164"/>
    <x v="0"/>
    <x v="131"/>
    <x v="0"/>
    <x v="138"/>
    <x v="358"/>
    <x v="0"/>
    <x v="480"/>
    <x v="1"/>
    <x v="366"/>
    <x v="5"/>
    <x v="28"/>
    <x v="3"/>
    <x v="524"/>
    <x v="1"/>
    <x v="1066"/>
    <x v="1"/>
    <x v="464"/>
    <x v="0"/>
  </r>
  <r>
    <x v="6"/>
    <x v="0"/>
    <x v="164"/>
    <x v="0"/>
    <x v="131"/>
    <x v="0"/>
    <x v="138"/>
    <x v="282"/>
    <x v="0"/>
    <x v="403"/>
    <x v="1"/>
    <x v="366"/>
    <x v="5"/>
    <x v="21"/>
    <x v="3"/>
    <x v="403"/>
    <x v="1"/>
    <x v="837"/>
    <x v="1"/>
    <x v="352"/>
    <x v="0"/>
  </r>
  <r>
    <x v="6"/>
    <x v="0"/>
    <x v="164"/>
    <x v="0"/>
    <x v="131"/>
    <x v="0"/>
    <x v="138"/>
    <x v="77"/>
    <x v="0"/>
    <x v="196"/>
    <x v="1"/>
    <x v="366"/>
    <x v="5"/>
    <x v="8"/>
    <x v="3"/>
    <x v="266"/>
    <x v="1"/>
    <x v="346"/>
    <x v="1"/>
    <x v="102"/>
    <x v="0"/>
  </r>
  <r>
    <x v="6"/>
    <x v="0"/>
    <x v="164"/>
    <x v="0"/>
    <x v="131"/>
    <x v="0"/>
    <x v="138"/>
    <x v="133"/>
    <x v="0"/>
    <x v="232"/>
    <x v="1"/>
    <x v="366"/>
    <x v="5"/>
    <x v="11"/>
    <x v="3"/>
    <x v="333"/>
    <x v="1"/>
    <x v="421"/>
    <x v="1"/>
    <x v="166"/>
    <x v="0"/>
  </r>
  <r>
    <x v="6"/>
    <x v="0"/>
    <x v="164"/>
    <x v="0"/>
    <x v="131"/>
    <x v="0"/>
    <x v="138"/>
    <x v="157"/>
    <x v="0"/>
    <x v="253"/>
    <x v="1"/>
    <x v="366"/>
    <x v="5"/>
    <x v="23"/>
    <x v="3"/>
    <x v="339"/>
    <x v="1"/>
    <x v="466"/>
    <x v="1"/>
    <x v="194"/>
    <x v="0"/>
  </r>
  <r>
    <x v="6"/>
    <x v="0"/>
    <x v="164"/>
    <x v="0"/>
    <x v="131"/>
    <x v="0"/>
    <x v="138"/>
    <x v="51"/>
    <x v="0"/>
    <x v="102"/>
    <x v="1"/>
    <x v="366"/>
    <x v="5"/>
    <x v="7"/>
    <x v="3"/>
    <x v="145"/>
    <x v="1"/>
    <x v="186"/>
    <x v="1"/>
    <x v="74"/>
    <x v="0"/>
  </r>
  <r>
    <x v="6"/>
    <x v="0"/>
    <x v="164"/>
    <x v="0"/>
    <x v="131"/>
    <x v="0"/>
    <x v="138"/>
    <x v="12"/>
    <x v="0"/>
    <x v="36"/>
    <x v="1"/>
    <x v="366"/>
    <x v="5"/>
    <x v="1"/>
    <x v="3"/>
    <x v="41"/>
    <x v="1"/>
    <x v="70"/>
    <x v="1"/>
    <x v="20"/>
    <x v="0"/>
  </r>
  <r>
    <x v="6"/>
    <x v="0"/>
    <x v="164"/>
    <x v="0"/>
    <x v="131"/>
    <x v="0"/>
    <x v="138"/>
    <x v="151"/>
    <x v="0"/>
    <x v="245"/>
    <x v="1"/>
    <x v="366"/>
    <x v="5"/>
    <x v="22"/>
    <x v="3"/>
    <x v="339"/>
    <x v="1"/>
    <x v="451"/>
    <x v="1"/>
    <x v="188"/>
    <x v="0"/>
  </r>
  <r>
    <x v="6"/>
    <x v="0"/>
    <x v="164"/>
    <x v="0"/>
    <x v="131"/>
    <x v="0"/>
    <x v="138"/>
    <x v="4"/>
    <x v="0"/>
    <x v="15"/>
    <x v="1"/>
    <x v="366"/>
    <x v="5"/>
    <x v="0"/>
    <x v="3"/>
    <x v="23"/>
    <x v="1"/>
    <x v="33"/>
    <x v="1"/>
    <x v="9"/>
    <x v="0"/>
  </r>
  <r>
    <x v="6"/>
    <x v="0"/>
    <x v="164"/>
    <x v="0"/>
    <x v="131"/>
    <x v="0"/>
    <x v="138"/>
    <x v="91"/>
    <x v="0"/>
    <x v="154"/>
    <x v="1"/>
    <x v="366"/>
    <x v="5"/>
    <x v="12"/>
    <x v="3"/>
    <x v="208"/>
    <x v="1"/>
    <x v="276"/>
    <x v="1"/>
    <x v="11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333"/>
    <x v="1"/>
    <x v="415"/>
    <x v="1"/>
    <x v="157"/>
    <x v="0"/>
  </r>
  <r>
    <x v="6"/>
    <x v="0"/>
    <x v="164"/>
    <x v="0"/>
    <x v="131"/>
    <x v="0"/>
    <x v="138"/>
    <x v="171"/>
    <x v="0"/>
    <x v="287"/>
    <x v="1"/>
    <x v="366"/>
    <x v="5"/>
    <x v="18"/>
    <x v="3"/>
    <x v="524"/>
    <x v="1"/>
    <x v="550"/>
    <x v="1"/>
    <x v="20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403"/>
    <x v="1"/>
    <x v="415"/>
    <x v="1"/>
    <x v="157"/>
    <x v="0"/>
  </r>
  <r>
    <x v="6"/>
    <x v="0"/>
    <x v="164"/>
    <x v="0"/>
    <x v="131"/>
    <x v="0"/>
    <x v="138"/>
    <x v="106"/>
    <x v="0"/>
    <x v="210"/>
    <x v="1"/>
    <x v="366"/>
    <x v="5"/>
    <x v="11"/>
    <x v="3"/>
    <x v="333"/>
    <x v="1"/>
    <x v="374"/>
    <x v="1"/>
    <x v="137"/>
    <x v="0"/>
  </r>
  <r>
    <x v="6"/>
    <x v="0"/>
    <x v="164"/>
    <x v="0"/>
    <x v="131"/>
    <x v="0"/>
    <x v="138"/>
    <x v="405"/>
    <x v="0"/>
    <x v="861"/>
    <x v="1"/>
    <x v="366"/>
    <x v="9"/>
    <x v="99"/>
    <x v="3"/>
    <x v="1180"/>
    <x v="1"/>
    <x v="1881"/>
    <x v="1"/>
    <x v="536"/>
    <x v="0"/>
  </r>
  <r>
    <x v="6"/>
    <x v="0"/>
    <x v="164"/>
    <x v="0"/>
    <x v="131"/>
    <x v="0"/>
    <x v="138"/>
    <x v="661"/>
    <x v="0"/>
    <x v="1191"/>
    <x v="1"/>
    <x v="366"/>
    <x v="9"/>
    <x v="186"/>
    <x v="3"/>
    <x v="1471"/>
    <x v="1"/>
    <x v="2637"/>
    <x v="1"/>
    <x v="1011"/>
    <x v="0"/>
  </r>
  <r>
    <x v="6"/>
    <x v="0"/>
    <x v="164"/>
    <x v="0"/>
    <x v="131"/>
    <x v="0"/>
    <x v="138"/>
    <x v="161"/>
    <x v="0"/>
    <x v="538"/>
    <x v="1"/>
    <x v="366"/>
    <x v="1"/>
    <x v="39"/>
    <x v="3"/>
    <x v="718"/>
    <x v="1"/>
    <x v="1194"/>
    <x v="1"/>
    <x v="199"/>
    <x v="0"/>
  </r>
  <r>
    <x v="6"/>
    <x v="0"/>
    <x v="164"/>
    <x v="0"/>
    <x v="131"/>
    <x v="0"/>
    <x v="138"/>
    <x v="288"/>
    <x v="0"/>
    <x v="850"/>
    <x v="1"/>
    <x v="366"/>
    <x v="1"/>
    <x v="85"/>
    <x v="3"/>
    <x v="1138"/>
    <x v="1"/>
    <x v="1861"/>
    <x v="1"/>
    <x v="359"/>
    <x v="0"/>
  </r>
  <r>
    <x v="6"/>
    <x v="0"/>
    <x v="164"/>
    <x v="0"/>
    <x v="131"/>
    <x v="0"/>
    <x v="138"/>
    <x v="212"/>
    <x v="0"/>
    <x v="673"/>
    <x v="1"/>
    <x v="366"/>
    <x v="1"/>
    <x v="62"/>
    <x v="3"/>
    <x v="925"/>
    <x v="1"/>
    <x v="1486"/>
    <x v="1"/>
    <x v="266"/>
    <x v="0"/>
  </r>
  <r>
    <x v="6"/>
    <x v="0"/>
    <x v="164"/>
    <x v="0"/>
    <x v="131"/>
    <x v="0"/>
    <x v="138"/>
    <x v="137"/>
    <x v="0"/>
    <x v="413"/>
    <x v="1"/>
    <x v="366"/>
    <x v="1"/>
    <x v="39"/>
    <x v="3"/>
    <x v="525"/>
    <x v="1"/>
    <x v="863"/>
    <x v="1"/>
    <x v="171"/>
    <x v="0"/>
  </r>
  <r>
    <x v="6"/>
    <x v="0"/>
    <x v="164"/>
    <x v="0"/>
    <x v="131"/>
    <x v="0"/>
    <x v="138"/>
    <x v="296"/>
    <x v="0"/>
    <x v="702"/>
    <x v="1"/>
    <x v="366"/>
    <x v="1"/>
    <x v="87"/>
    <x v="3"/>
    <x v="921"/>
    <x v="1"/>
    <x v="1549"/>
    <x v="1"/>
    <x v="370"/>
    <x v="0"/>
  </r>
  <r>
    <x v="6"/>
    <x v="0"/>
    <x v="164"/>
    <x v="0"/>
    <x v="131"/>
    <x v="0"/>
    <x v="138"/>
    <x v="133"/>
    <x v="0"/>
    <x v="355"/>
    <x v="1"/>
    <x v="366"/>
    <x v="1"/>
    <x v="36"/>
    <x v="3"/>
    <x v="448"/>
    <x v="1"/>
    <x v="734"/>
    <x v="1"/>
    <x v="166"/>
    <x v="0"/>
  </r>
  <r>
    <x v="1"/>
    <x v="0"/>
    <x v="163"/>
    <x v="0"/>
    <x v="131"/>
    <x v="0"/>
    <x v="140"/>
    <x v="971"/>
    <x v="0"/>
    <x v="1450"/>
    <x v="1"/>
    <x v="366"/>
    <x v="9"/>
    <x v="49"/>
    <x v="3"/>
    <x v="842"/>
    <x v="1"/>
    <x v="1633"/>
    <x v="1"/>
    <x v="400"/>
    <x v="0"/>
  </r>
  <r>
    <x v="1"/>
    <x v="0"/>
    <x v="163"/>
    <x v="0"/>
    <x v="131"/>
    <x v="0"/>
    <x v="140"/>
    <x v="971"/>
    <x v="0"/>
    <x v="1450"/>
    <x v="1"/>
    <x v="366"/>
    <x v="9"/>
    <x v="125"/>
    <x v="3"/>
    <x v="1200"/>
    <x v="1"/>
    <x v="2388"/>
    <x v="1"/>
    <x v="1072"/>
    <x v="0"/>
  </r>
  <r>
    <x v="1"/>
    <x v="0"/>
    <x v="163"/>
    <x v="0"/>
    <x v="131"/>
    <x v="0"/>
    <x v="140"/>
    <x v="971"/>
    <x v="0"/>
    <x v="1450"/>
    <x v="1"/>
    <x v="366"/>
    <x v="9"/>
    <x v="124"/>
    <x v="3"/>
    <x v="1198"/>
    <x v="1"/>
    <x v="2378"/>
    <x v="1"/>
    <x v="1066"/>
    <x v="0"/>
  </r>
  <r>
    <x v="1"/>
    <x v="0"/>
    <x v="163"/>
    <x v="0"/>
    <x v="131"/>
    <x v="0"/>
    <x v="140"/>
    <x v="971"/>
    <x v="0"/>
    <x v="1450"/>
    <x v="1"/>
    <x v="366"/>
    <x v="9"/>
    <x v="111"/>
    <x v="3"/>
    <x v="1151"/>
    <x v="1"/>
    <x v="2250"/>
    <x v="1"/>
    <x v="987"/>
    <x v="0"/>
  </r>
  <r>
    <x v="4"/>
    <x v="1"/>
    <x v="160"/>
    <x v="0"/>
    <x v="131"/>
    <x v="0"/>
    <x v="142"/>
    <x v="998"/>
    <x v="0"/>
    <x v="1506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126"/>
    <x v="2"/>
    <x v="1558"/>
    <x v="1"/>
    <x v="2386"/>
    <x v="1"/>
    <x v="997"/>
    <x v="0"/>
  </r>
  <r>
    <x v="4"/>
    <x v="1"/>
    <x v="160"/>
    <x v="0"/>
    <x v="131"/>
    <x v="0"/>
    <x v="142"/>
    <x v="1268"/>
    <x v="0"/>
    <x v="1727"/>
    <x v="1"/>
    <x v="366"/>
    <x v="7"/>
    <x v="88"/>
    <x v="2"/>
    <x v="1458"/>
    <x v="1"/>
    <x v="2004"/>
    <x v="1"/>
    <x v="740"/>
    <x v="0"/>
  </r>
  <r>
    <x v="4"/>
    <x v="1"/>
    <x v="160"/>
    <x v="0"/>
    <x v="131"/>
    <x v="0"/>
    <x v="142"/>
    <x v="1268"/>
    <x v="0"/>
    <x v="1727"/>
    <x v="1"/>
    <x v="366"/>
    <x v="7"/>
    <x v="44"/>
    <x v="2"/>
    <x v="743"/>
    <x v="1"/>
    <x v="1330"/>
    <x v="1"/>
    <x v="410"/>
    <x v="0"/>
  </r>
  <r>
    <x v="4"/>
    <x v="1"/>
    <x v="160"/>
    <x v="0"/>
    <x v="131"/>
    <x v="0"/>
    <x v="142"/>
    <x v="1268"/>
    <x v="0"/>
    <x v="1727"/>
    <x v="1"/>
    <x v="366"/>
    <x v="2"/>
    <x v="58"/>
    <x v="2"/>
    <x v="918"/>
    <x v="1"/>
    <x v="1523"/>
    <x v="1"/>
    <x v="653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428"/>
    <x v="0"/>
    <x v="749"/>
    <x v="1"/>
    <x v="366"/>
    <x v="7"/>
    <x v="179"/>
    <x v="2"/>
    <x v="1307"/>
    <x v="1"/>
    <x v="1649"/>
    <x v="1"/>
    <x v="573"/>
    <x v="0"/>
  </r>
  <r>
    <x v="4"/>
    <x v="0"/>
    <x v="160"/>
    <x v="0"/>
    <x v="131"/>
    <x v="0"/>
    <x v="142"/>
    <x v="492"/>
    <x v="0"/>
    <x v="701"/>
    <x v="1"/>
    <x v="366"/>
    <x v="5"/>
    <x v="61"/>
    <x v="2"/>
    <x v="790"/>
    <x v="1"/>
    <x v="1548"/>
    <x v="1"/>
    <x v="678"/>
    <x v="0"/>
  </r>
  <r>
    <x v="4"/>
    <x v="0"/>
    <x v="160"/>
    <x v="0"/>
    <x v="131"/>
    <x v="0"/>
    <x v="142"/>
    <x v="186"/>
    <x v="0"/>
    <x v="305"/>
    <x v="1"/>
    <x v="366"/>
    <x v="5"/>
    <x v="18"/>
    <x v="2"/>
    <x v="298"/>
    <x v="1"/>
    <x v="614"/>
    <x v="1"/>
    <x v="224"/>
    <x v="0"/>
  </r>
  <r>
    <x v="4"/>
    <x v="0"/>
    <x v="160"/>
    <x v="0"/>
    <x v="131"/>
    <x v="0"/>
    <x v="142"/>
    <x v="409"/>
    <x v="0"/>
    <x v="626"/>
    <x v="1"/>
    <x v="366"/>
    <x v="5"/>
    <x v="62"/>
    <x v="2"/>
    <x v="470"/>
    <x v="1"/>
    <x v="1377"/>
    <x v="1"/>
    <x v="542"/>
    <x v="0"/>
  </r>
  <r>
    <x v="5"/>
    <x v="0"/>
    <x v="163"/>
    <x v="0"/>
    <x v="131"/>
    <x v="0"/>
    <x v="141"/>
    <x v="167"/>
    <x v="0"/>
    <x v="332"/>
    <x v="1"/>
    <x v="366"/>
    <x v="7"/>
    <x v="19"/>
    <x v="2"/>
    <x v="407"/>
    <x v="1"/>
    <x v="678"/>
    <x v="1"/>
    <x v="204"/>
    <x v="0"/>
  </r>
  <r>
    <x v="5"/>
    <x v="0"/>
    <x v="163"/>
    <x v="0"/>
    <x v="131"/>
    <x v="0"/>
    <x v="141"/>
    <x v="347"/>
    <x v="0"/>
    <x v="409"/>
    <x v="1"/>
    <x v="366"/>
    <x v="7"/>
    <x v="45"/>
    <x v="2"/>
    <x v="407"/>
    <x v="1"/>
    <x v="856"/>
    <x v="1"/>
    <x v="447"/>
    <x v="0"/>
  </r>
  <r>
    <x v="5"/>
    <x v="0"/>
    <x v="163"/>
    <x v="0"/>
    <x v="131"/>
    <x v="0"/>
    <x v="141"/>
    <x v="150"/>
    <x v="0"/>
    <x v="321"/>
    <x v="1"/>
    <x v="366"/>
    <x v="7"/>
    <x v="17"/>
    <x v="2"/>
    <x v="407"/>
    <x v="1"/>
    <x v="649"/>
    <x v="1"/>
    <x v="187"/>
    <x v="0"/>
  </r>
  <r>
    <x v="5"/>
    <x v="0"/>
    <x v="163"/>
    <x v="0"/>
    <x v="131"/>
    <x v="0"/>
    <x v="141"/>
    <x v="210"/>
    <x v="0"/>
    <x v="396"/>
    <x v="1"/>
    <x v="366"/>
    <x v="7"/>
    <x v="26"/>
    <x v="2"/>
    <x v="752"/>
    <x v="1"/>
    <x v="821"/>
    <x v="1"/>
    <x v="263"/>
    <x v="0"/>
  </r>
  <r>
    <x v="5"/>
    <x v="0"/>
    <x v="163"/>
    <x v="0"/>
    <x v="131"/>
    <x v="0"/>
    <x v="141"/>
    <x v="310"/>
    <x v="0"/>
    <x v="513"/>
    <x v="1"/>
    <x v="366"/>
    <x v="7"/>
    <x v="64"/>
    <x v="2"/>
    <x v="793"/>
    <x v="1"/>
    <x v="1136"/>
    <x v="1"/>
    <x v="388"/>
    <x v="0"/>
  </r>
  <r>
    <x v="5"/>
    <x v="0"/>
    <x v="163"/>
    <x v="0"/>
    <x v="131"/>
    <x v="0"/>
    <x v="141"/>
    <x v="448"/>
    <x v="0"/>
    <x v="356"/>
    <x v="1"/>
    <x v="366"/>
    <x v="7"/>
    <x v="25"/>
    <x v="2"/>
    <x v="934"/>
    <x v="1"/>
    <x v="735"/>
    <x v="1"/>
    <x v="615"/>
    <x v="0"/>
  </r>
  <r>
    <x v="5"/>
    <x v="0"/>
    <x v="163"/>
    <x v="0"/>
    <x v="131"/>
    <x v="0"/>
    <x v="141"/>
    <x v="199"/>
    <x v="0"/>
    <x v="310"/>
    <x v="1"/>
    <x v="366"/>
    <x v="7"/>
    <x v="19"/>
    <x v="2"/>
    <x v="803"/>
    <x v="1"/>
    <x v="627"/>
    <x v="1"/>
    <x v="249"/>
    <x v="0"/>
  </r>
  <r>
    <x v="5"/>
    <x v="0"/>
    <x v="163"/>
    <x v="0"/>
    <x v="131"/>
    <x v="0"/>
    <x v="141"/>
    <x v="167"/>
    <x v="0"/>
    <x v="377"/>
    <x v="1"/>
    <x v="366"/>
    <x v="7"/>
    <x v="38"/>
    <x v="2"/>
    <x v="666"/>
    <x v="1"/>
    <x v="785"/>
    <x v="1"/>
    <x v="204"/>
    <x v="0"/>
  </r>
  <r>
    <x v="5"/>
    <x v="0"/>
    <x v="163"/>
    <x v="0"/>
    <x v="131"/>
    <x v="0"/>
    <x v="141"/>
    <x v="376"/>
    <x v="0"/>
    <x v="450"/>
    <x v="1"/>
    <x v="366"/>
    <x v="7"/>
    <x v="50"/>
    <x v="2"/>
    <x v="1607"/>
    <x v="1"/>
    <x v="963"/>
    <x v="1"/>
    <x v="488"/>
    <x v="0"/>
  </r>
  <r>
    <x v="5"/>
    <x v="0"/>
    <x v="163"/>
    <x v="0"/>
    <x v="131"/>
    <x v="0"/>
    <x v="141"/>
    <x v="255"/>
    <x v="0"/>
    <x v="406"/>
    <x v="1"/>
    <x v="366"/>
    <x v="7"/>
    <x v="32"/>
    <x v="2"/>
    <x v="1607"/>
    <x v="1"/>
    <x v="844"/>
    <x v="1"/>
    <x v="320"/>
    <x v="0"/>
  </r>
  <r>
    <x v="6"/>
    <x v="2"/>
    <x v="164"/>
    <x v="0"/>
    <x v="132"/>
    <x v="0"/>
    <x v="139"/>
    <x v="298"/>
    <x v="0"/>
    <x v="746"/>
    <x v="1"/>
    <x v="366"/>
    <x v="2"/>
    <x v="68"/>
    <x v="3"/>
    <x v="903"/>
    <x v="1"/>
    <x v="1642"/>
    <x v="1"/>
    <x v="372"/>
    <x v="0"/>
  </r>
  <r>
    <x v="6"/>
    <x v="2"/>
    <x v="164"/>
    <x v="0"/>
    <x v="132"/>
    <x v="0"/>
    <x v="139"/>
    <x v="618"/>
    <x v="0"/>
    <x v="1219"/>
    <x v="1"/>
    <x v="366"/>
    <x v="2"/>
    <x v="186"/>
    <x v="3"/>
    <x v="1399"/>
    <x v="1"/>
    <x v="2697"/>
    <x v="1"/>
    <x v="922"/>
    <x v="0"/>
  </r>
  <r>
    <x v="6"/>
    <x v="2"/>
    <x v="164"/>
    <x v="0"/>
    <x v="132"/>
    <x v="0"/>
    <x v="139"/>
    <x v="364"/>
    <x v="0"/>
    <x v="878"/>
    <x v="1"/>
    <x v="366"/>
    <x v="2"/>
    <x v="87"/>
    <x v="3"/>
    <x v="1042"/>
    <x v="1"/>
    <x v="1909"/>
    <x v="1"/>
    <x v="474"/>
    <x v="0"/>
  </r>
  <r>
    <x v="6"/>
    <x v="2"/>
    <x v="164"/>
    <x v="0"/>
    <x v="132"/>
    <x v="0"/>
    <x v="139"/>
    <x v="565"/>
    <x v="0"/>
    <x v="1146"/>
    <x v="1"/>
    <x v="366"/>
    <x v="2"/>
    <x v="162"/>
    <x v="3"/>
    <x v="1344"/>
    <x v="1"/>
    <x v="2549"/>
    <x v="1"/>
    <x v="828"/>
    <x v="0"/>
  </r>
  <r>
    <x v="6"/>
    <x v="2"/>
    <x v="164"/>
    <x v="0"/>
    <x v="132"/>
    <x v="0"/>
    <x v="139"/>
    <x v="604"/>
    <x v="0"/>
    <x v="1192"/>
    <x v="1"/>
    <x v="366"/>
    <x v="2"/>
    <x v="181"/>
    <x v="3"/>
    <x v="1385"/>
    <x v="1"/>
    <x v="2642"/>
    <x v="1"/>
    <x v="898"/>
    <x v="0"/>
  </r>
  <r>
    <x v="6"/>
    <x v="2"/>
    <x v="164"/>
    <x v="0"/>
    <x v="132"/>
    <x v="0"/>
    <x v="139"/>
    <x v="539"/>
    <x v="0"/>
    <x v="1118"/>
    <x v="1"/>
    <x v="366"/>
    <x v="2"/>
    <x v="149"/>
    <x v="3"/>
    <x v="1305"/>
    <x v="1"/>
    <x v="2483"/>
    <x v="1"/>
    <x v="766"/>
    <x v="0"/>
  </r>
  <r>
    <x v="6"/>
    <x v="2"/>
    <x v="164"/>
    <x v="0"/>
    <x v="132"/>
    <x v="0"/>
    <x v="139"/>
    <x v="750"/>
    <x v="0"/>
    <x v="1337"/>
    <x v="1"/>
    <x v="366"/>
    <x v="2"/>
    <x v="258"/>
    <x v="3"/>
    <x v="1531"/>
    <x v="1"/>
    <x v="2886"/>
    <x v="1"/>
    <x v="1222"/>
    <x v="0"/>
  </r>
  <r>
    <x v="6"/>
    <x v="2"/>
    <x v="164"/>
    <x v="0"/>
    <x v="132"/>
    <x v="0"/>
    <x v="139"/>
    <x v="733"/>
    <x v="0"/>
    <x v="1316"/>
    <x v="1"/>
    <x v="366"/>
    <x v="2"/>
    <x v="248"/>
    <x v="3"/>
    <x v="1511"/>
    <x v="1"/>
    <x v="2858"/>
    <x v="1"/>
    <x v="1174"/>
    <x v="0"/>
  </r>
  <r>
    <x v="6"/>
    <x v="2"/>
    <x v="164"/>
    <x v="0"/>
    <x v="132"/>
    <x v="0"/>
    <x v="139"/>
    <x v="556"/>
    <x v="0"/>
    <x v="1159"/>
    <x v="1"/>
    <x v="366"/>
    <x v="1"/>
    <x v="135"/>
    <x v="3"/>
    <x v="1246"/>
    <x v="1"/>
    <x v="2578"/>
    <x v="1"/>
    <x v="809"/>
    <x v="0"/>
  </r>
  <r>
    <x v="6"/>
    <x v="2"/>
    <x v="164"/>
    <x v="0"/>
    <x v="132"/>
    <x v="0"/>
    <x v="139"/>
    <x v="373"/>
    <x v="0"/>
    <x v="917"/>
    <x v="1"/>
    <x v="366"/>
    <x v="1"/>
    <x v="77"/>
    <x v="3"/>
    <x v="941"/>
    <x v="1"/>
    <x v="2021"/>
    <x v="1"/>
    <x v="485"/>
    <x v="0"/>
  </r>
  <r>
    <x v="6"/>
    <x v="0"/>
    <x v="167"/>
    <x v="1"/>
    <x v="133"/>
    <x v="0"/>
    <x v="140"/>
    <x v="222"/>
    <x v="0"/>
    <x v="459"/>
    <x v="1"/>
    <x v="366"/>
    <x v="1"/>
    <x v="37"/>
    <x v="3"/>
    <x v="470"/>
    <x v="1"/>
    <x v="986"/>
    <x v="1"/>
    <x v="277"/>
    <x v="0"/>
  </r>
  <r>
    <x v="6"/>
    <x v="0"/>
    <x v="167"/>
    <x v="1"/>
    <x v="133"/>
    <x v="0"/>
    <x v="140"/>
    <x v="377"/>
    <x v="0"/>
    <x v="712"/>
    <x v="1"/>
    <x v="366"/>
    <x v="1"/>
    <x v="67"/>
    <x v="3"/>
    <x v="756"/>
    <x v="1"/>
    <x v="1572"/>
    <x v="1"/>
    <x v="489"/>
    <x v="0"/>
  </r>
  <r>
    <x v="6"/>
    <x v="0"/>
    <x v="167"/>
    <x v="1"/>
    <x v="133"/>
    <x v="0"/>
    <x v="140"/>
    <x v="18"/>
    <x v="0"/>
    <x v="67"/>
    <x v="1"/>
    <x v="366"/>
    <x v="1"/>
    <x v="2"/>
    <x v="3"/>
    <x v="47"/>
    <x v="1"/>
    <x v="118"/>
    <x v="1"/>
    <x v="29"/>
    <x v="0"/>
  </r>
  <r>
    <x v="6"/>
    <x v="0"/>
    <x v="167"/>
    <x v="1"/>
    <x v="133"/>
    <x v="0"/>
    <x v="140"/>
    <x v="632"/>
    <x v="0"/>
    <x v="1088"/>
    <x v="1"/>
    <x v="366"/>
    <x v="1"/>
    <x v="142"/>
    <x v="3"/>
    <x v="1179"/>
    <x v="1"/>
    <x v="2424"/>
    <x v="1"/>
    <x v="956"/>
    <x v="0"/>
  </r>
  <r>
    <x v="6"/>
    <x v="0"/>
    <x v="167"/>
    <x v="1"/>
    <x v="133"/>
    <x v="0"/>
    <x v="140"/>
    <x v="337"/>
    <x v="0"/>
    <x v="660"/>
    <x v="1"/>
    <x v="366"/>
    <x v="1"/>
    <x v="58"/>
    <x v="3"/>
    <x v="690"/>
    <x v="1"/>
    <x v="1460"/>
    <x v="1"/>
    <x v="431"/>
    <x v="0"/>
  </r>
  <r>
    <x v="6"/>
    <x v="0"/>
    <x v="167"/>
    <x v="1"/>
    <x v="133"/>
    <x v="0"/>
    <x v="140"/>
    <x v="194"/>
    <x v="0"/>
    <x v="430"/>
    <x v="1"/>
    <x v="366"/>
    <x v="1"/>
    <x v="31"/>
    <x v="3"/>
    <x v="413"/>
    <x v="1"/>
    <x v="921"/>
    <x v="1"/>
    <x v="238"/>
    <x v="0"/>
  </r>
  <r>
    <x v="6"/>
    <x v="0"/>
    <x v="167"/>
    <x v="1"/>
    <x v="133"/>
    <x v="0"/>
    <x v="140"/>
    <x v="49"/>
    <x v="0"/>
    <x v="114"/>
    <x v="1"/>
    <x v="366"/>
    <x v="1"/>
    <x v="7"/>
    <x v="3"/>
    <x v="83"/>
    <x v="1"/>
    <x v="205"/>
    <x v="1"/>
    <x v="72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3"/>
    <x v="0"/>
    <x v="15"/>
    <x v="1"/>
    <x v="366"/>
    <x v="1"/>
    <x v="0"/>
    <x v="3"/>
    <x v="12"/>
    <x v="1"/>
    <x v="33"/>
    <x v="1"/>
    <x v="8"/>
    <x v="0"/>
  </r>
  <r>
    <x v="6"/>
    <x v="0"/>
    <x v="167"/>
    <x v="1"/>
    <x v="133"/>
    <x v="0"/>
    <x v="140"/>
    <x v="11"/>
    <x v="0"/>
    <x v="59"/>
    <x v="1"/>
    <x v="366"/>
    <x v="1"/>
    <x v="1"/>
    <x v="3"/>
    <x v="39"/>
    <x v="1"/>
    <x v="105"/>
    <x v="1"/>
    <x v="19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481"/>
    <x v="0"/>
    <x v="892"/>
    <x v="1"/>
    <x v="366"/>
    <x v="1"/>
    <x v="93"/>
    <x v="3"/>
    <x v="951"/>
    <x v="1"/>
    <x v="1950"/>
    <x v="1"/>
    <x v="660"/>
    <x v="0"/>
  </r>
  <r>
    <x v="6"/>
    <x v="0"/>
    <x v="167"/>
    <x v="1"/>
    <x v="133"/>
    <x v="0"/>
    <x v="140"/>
    <x v="303"/>
    <x v="0"/>
    <x v="623"/>
    <x v="1"/>
    <x v="366"/>
    <x v="1"/>
    <x v="51"/>
    <x v="3"/>
    <x v="637"/>
    <x v="1"/>
    <x v="1374"/>
    <x v="1"/>
    <x v="378"/>
    <x v="0"/>
  </r>
  <r>
    <x v="6"/>
    <x v="0"/>
    <x v="167"/>
    <x v="1"/>
    <x v="133"/>
    <x v="0"/>
    <x v="140"/>
    <x v="62"/>
    <x v="0"/>
    <x v="158"/>
    <x v="1"/>
    <x v="366"/>
    <x v="1"/>
    <x v="9"/>
    <x v="3"/>
    <x v="113"/>
    <x v="1"/>
    <x v="281"/>
    <x v="1"/>
    <x v="86"/>
    <x v="0"/>
  </r>
  <r>
    <x v="6"/>
    <x v="0"/>
    <x v="167"/>
    <x v="1"/>
    <x v="133"/>
    <x v="0"/>
    <x v="140"/>
    <x v="49"/>
    <x v="0"/>
    <x v="115"/>
    <x v="1"/>
    <x v="366"/>
    <x v="1"/>
    <x v="7"/>
    <x v="3"/>
    <x v="83"/>
    <x v="1"/>
    <x v="206"/>
    <x v="1"/>
    <x v="72"/>
    <x v="0"/>
  </r>
  <r>
    <x v="6"/>
    <x v="0"/>
    <x v="167"/>
    <x v="1"/>
    <x v="133"/>
    <x v="0"/>
    <x v="140"/>
    <x v="11"/>
    <x v="0"/>
    <x v="56"/>
    <x v="1"/>
    <x v="366"/>
    <x v="1"/>
    <x v="1"/>
    <x v="3"/>
    <x v="39"/>
    <x v="1"/>
    <x v="102"/>
    <x v="1"/>
    <x v="19"/>
    <x v="0"/>
  </r>
  <r>
    <x v="6"/>
    <x v="2"/>
    <x v="169"/>
    <x v="0"/>
    <x v="134"/>
    <x v="0"/>
    <x v="143"/>
    <x v="216"/>
    <x v="0"/>
    <x v="443"/>
    <x v="1"/>
    <x v="366"/>
    <x v="5"/>
    <x v="26"/>
    <x v="3"/>
    <x v="746"/>
    <x v="1"/>
    <x v="947"/>
    <x v="1"/>
    <x v="270"/>
    <x v="0"/>
  </r>
  <r>
    <x v="6"/>
    <x v="2"/>
    <x v="169"/>
    <x v="0"/>
    <x v="134"/>
    <x v="0"/>
    <x v="143"/>
    <x v="232"/>
    <x v="0"/>
    <x v="462"/>
    <x v="1"/>
    <x v="366"/>
    <x v="5"/>
    <x v="28"/>
    <x v="3"/>
    <x v="769"/>
    <x v="1"/>
    <x v="990"/>
    <x v="1"/>
    <x v="291"/>
    <x v="0"/>
  </r>
  <r>
    <x v="6"/>
    <x v="2"/>
    <x v="169"/>
    <x v="0"/>
    <x v="134"/>
    <x v="0"/>
    <x v="143"/>
    <x v="372"/>
    <x v="0"/>
    <x v="760"/>
    <x v="1"/>
    <x v="366"/>
    <x v="5"/>
    <x v="48"/>
    <x v="3"/>
    <x v="1330"/>
    <x v="1"/>
    <x v="1669"/>
    <x v="1"/>
    <x v="484"/>
    <x v="0"/>
  </r>
  <r>
    <x v="6"/>
    <x v="2"/>
    <x v="169"/>
    <x v="0"/>
    <x v="134"/>
    <x v="0"/>
    <x v="143"/>
    <x v="355"/>
    <x v="0"/>
    <x v="607"/>
    <x v="1"/>
    <x v="366"/>
    <x v="5"/>
    <x v="45"/>
    <x v="3"/>
    <x v="1298"/>
    <x v="1"/>
    <x v="1339"/>
    <x v="1"/>
    <x v="460"/>
    <x v="0"/>
  </r>
  <r>
    <x v="6"/>
    <x v="2"/>
    <x v="169"/>
    <x v="0"/>
    <x v="134"/>
    <x v="0"/>
    <x v="143"/>
    <x v="361"/>
    <x v="0"/>
    <x v="741"/>
    <x v="1"/>
    <x v="366"/>
    <x v="5"/>
    <x v="46"/>
    <x v="3"/>
    <x v="1315"/>
    <x v="1"/>
    <x v="1632"/>
    <x v="1"/>
    <x v="468"/>
    <x v="0"/>
  </r>
  <r>
    <x v="6"/>
    <x v="2"/>
    <x v="169"/>
    <x v="0"/>
    <x v="134"/>
    <x v="0"/>
    <x v="143"/>
    <x v="380"/>
    <x v="0"/>
    <x v="756"/>
    <x v="1"/>
    <x v="366"/>
    <x v="5"/>
    <x v="49"/>
    <x v="3"/>
    <x v="1355"/>
    <x v="1"/>
    <x v="1660"/>
    <x v="1"/>
    <x v="494"/>
    <x v="0"/>
  </r>
  <r>
    <x v="6"/>
    <x v="2"/>
    <x v="169"/>
    <x v="0"/>
    <x v="134"/>
    <x v="0"/>
    <x v="143"/>
    <x v="388"/>
    <x v="0"/>
    <x v="777"/>
    <x v="1"/>
    <x v="366"/>
    <x v="5"/>
    <x v="50"/>
    <x v="3"/>
    <x v="1362"/>
    <x v="1"/>
    <x v="1712"/>
    <x v="1"/>
    <x v="505"/>
    <x v="0"/>
  </r>
  <r>
    <x v="6"/>
    <x v="2"/>
    <x v="169"/>
    <x v="0"/>
    <x v="134"/>
    <x v="0"/>
    <x v="143"/>
    <x v="372"/>
    <x v="0"/>
    <x v="750"/>
    <x v="1"/>
    <x v="366"/>
    <x v="5"/>
    <x v="48"/>
    <x v="3"/>
    <x v="1342"/>
    <x v="1"/>
    <x v="1650"/>
    <x v="1"/>
    <x v="484"/>
    <x v="0"/>
  </r>
  <r>
    <x v="6"/>
    <x v="2"/>
    <x v="169"/>
    <x v="0"/>
    <x v="134"/>
    <x v="0"/>
    <x v="143"/>
    <x v="367"/>
    <x v="0"/>
    <x v="728"/>
    <x v="1"/>
    <x v="366"/>
    <x v="5"/>
    <x v="47"/>
    <x v="3"/>
    <x v="1333"/>
    <x v="1"/>
    <x v="1608"/>
    <x v="1"/>
    <x v="478"/>
    <x v="0"/>
  </r>
  <r>
    <x v="6"/>
    <x v="2"/>
    <x v="169"/>
    <x v="0"/>
    <x v="134"/>
    <x v="0"/>
    <x v="143"/>
    <x v="502"/>
    <x v="0"/>
    <x v="919"/>
    <x v="1"/>
    <x v="366"/>
    <x v="5"/>
    <x v="71"/>
    <x v="3"/>
    <x v="1358"/>
    <x v="1"/>
    <x v="2024"/>
    <x v="1"/>
    <x v="696"/>
    <x v="0"/>
  </r>
  <r>
    <x v="6"/>
    <x v="2"/>
    <x v="169"/>
    <x v="0"/>
    <x v="134"/>
    <x v="0"/>
    <x v="143"/>
    <x v="466"/>
    <x v="0"/>
    <x v="869"/>
    <x v="1"/>
    <x v="366"/>
    <x v="5"/>
    <x v="65"/>
    <x v="3"/>
    <x v="1300"/>
    <x v="1"/>
    <x v="1896"/>
    <x v="1"/>
    <x v="637"/>
    <x v="0"/>
  </r>
  <r>
    <x v="6"/>
    <x v="2"/>
    <x v="169"/>
    <x v="0"/>
    <x v="134"/>
    <x v="0"/>
    <x v="143"/>
    <x v="478"/>
    <x v="0"/>
    <x v="843"/>
    <x v="1"/>
    <x v="366"/>
    <x v="5"/>
    <x v="67"/>
    <x v="3"/>
    <x v="1331"/>
    <x v="1"/>
    <x v="1848"/>
    <x v="1"/>
    <x v="656"/>
    <x v="0"/>
  </r>
  <r>
    <x v="6"/>
    <x v="2"/>
    <x v="169"/>
    <x v="0"/>
    <x v="134"/>
    <x v="0"/>
    <x v="143"/>
    <x v="502"/>
    <x v="0"/>
    <x v="880"/>
    <x v="1"/>
    <x v="366"/>
    <x v="5"/>
    <x v="71"/>
    <x v="3"/>
    <x v="1352"/>
    <x v="1"/>
    <x v="1915"/>
    <x v="1"/>
    <x v="696"/>
    <x v="0"/>
  </r>
  <r>
    <x v="6"/>
    <x v="2"/>
    <x v="169"/>
    <x v="0"/>
    <x v="134"/>
    <x v="0"/>
    <x v="143"/>
    <x v="485"/>
    <x v="0"/>
    <x v="873"/>
    <x v="1"/>
    <x v="366"/>
    <x v="5"/>
    <x v="68"/>
    <x v="3"/>
    <x v="1328"/>
    <x v="1"/>
    <x v="1904"/>
    <x v="1"/>
    <x v="666"/>
    <x v="0"/>
  </r>
  <r>
    <x v="6"/>
    <x v="2"/>
    <x v="169"/>
    <x v="0"/>
    <x v="134"/>
    <x v="0"/>
    <x v="143"/>
    <x v="466"/>
    <x v="0"/>
    <x v="844"/>
    <x v="1"/>
    <x v="366"/>
    <x v="5"/>
    <x v="65"/>
    <x v="3"/>
    <x v="1308"/>
    <x v="1"/>
    <x v="1849"/>
    <x v="1"/>
    <x v="637"/>
    <x v="0"/>
  </r>
  <r>
    <x v="6"/>
    <x v="2"/>
    <x v="169"/>
    <x v="0"/>
    <x v="134"/>
    <x v="0"/>
    <x v="143"/>
    <x v="497"/>
    <x v="0"/>
    <x v="870"/>
    <x v="1"/>
    <x v="366"/>
    <x v="5"/>
    <x v="70"/>
    <x v="3"/>
    <x v="1348"/>
    <x v="1"/>
    <x v="1900"/>
    <x v="1"/>
    <x v="685"/>
    <x v="0"/>
  </r>
  <r>
    <x v="6"/>
    <x v="0"/>
    <x v="169"/>
    <x v="0"/>
    <x v="134"/>
    <x v="0"/>
    <x v="143"/>
    <x v="357"/>
    <x v="0"/>
    <x v="783"/>
    <x v="1"/>
    <x v="366"/>
    <x v="9"/>
    <x v="58"/>
    <x v="3"/>
    <x v="891"/>
    <x v="1"/>
    <x v="1719"/>
    <x v="1"/>
    <x v="462"/>
    <x v="0"/>
  </r>
  <r>
    <x v="6"/>
    <x v="0"/>
    <x v="169"/>
    <x v="0"/>
    <x v="134"/>
    <x v="0"/>
    <x v="143"/>
    <x v="205"/>
    <x v="0"/>
    <x v="535"/>
    <x v="1"/>
    <x v="366"/>
    <x v="1"/>
    <x v="33"/>
    <x v="3"/>
    <x v="509"/>
    <x v="1"/>
    <x v="1186"/>
    <x v="1"/>
    <x v="258"/>
    <x v="0"/>
  </r>
  <r>
    <x v="6"/>
    <x v="0"/>
    <x v="169"/>
    <x v="0"/>
    <x v="134"/>
    <x v="0"/>
    <x v="143"/>
    <x v="395"/>
    <x v="0"/>
    <x v="460"/>
    <x v="1"/>
    <x v="366"/>
    <x v="5"/>
    <x v="51"/>
    <x v="3"/>
    <x v="466"/>
    <x v="1"/>
    <x v="988"/>
    <x v="1"/>
    <x v="519"/>
    <x v="0"/>
  </r>
  <r>
    <x v="6"/>
    <x v="0"/>
    <x v="169"/>
    <x v="0"/>
    <x v="134"/>
    <x v="0"/>
    <x v="143"/>
    <x v="389"/>
    <x v="0"/>
    <x v="481"/>
    <x v="1"/>
    <x v="366"/>
    <x v="5"/>
    <x v="50"/>
    <x v="3"/>
    <x v="466"/>
    <x v="1"/>
    <x v="1071"/>
    <x v="1"/>
    <x v="510"/>
    <x v="0"/>
  </r>
  <r>
    <x v="6"/>
    <x v="0"/>
    <x v="169"/>
    <x v="0"/>
    <x v="134"/>
    <x v="0"/>
    <x v="143"/>
    <x v="121"/>
    <x v="0"/>
    <x v="239"/>
    <x v="1"/>
    <x v="366"/>
    <x v="5"/>
    <x v="13"/>
    <x v="3"/>
    <x v="403"/>
    <x v="1"/>
    <x v="439"/>
    <x v="1"/>
    <x v="153"/>
    <x v="0"/>
  </r>
  <r>
    <x v="6"/>
    <x v="0"/>
    <x v="169"/>
    <x v="0"/>
    <x v="134"/>
    <x v="0"/>
    <x v="143"/>
    <x v="121"/>
    <x v="0"/>
    <x v="232"/>
    <x v="1"/>
    <x v="366"/>
    <x v="5"/>
    <x v="13"/>
    <x v="3"/>
    <x v="385"/>
    <x v="1"/>
    <x v="421"/>
    <x v="1"/>
    <x v="153"/>
    <x v="0"/>
  </r>
  <r>
    <x v="6"/>
    <x v="0"/>
    <x v="169"/>
    <x v="0"/>
    <x v="134"/>
    <x v="0"/>
    <x v="143"/>
    <x v="88"/>
    <x v="0"/>
    <x v="186"/>
    <x v="1"/>
    <x v="366"/>
    <x v="5"/>
    <x v="9"/>
    <x v="3"/>
    <x v="266"/>
    <x v="1"/>
    <x v="330"/>
    <x v="1"/>
    <x v="115"/>
    <x v="0"/>
  </r>
  <r>
    <x v="6"/>
    <x v="0"/>
    <x v="169"/>
    <x v="0"/>
    <x v="134"/>
    <x v="0"/>
    <x v="143"/>
    <x v="120"/>
    <x v="0"/>
    <x v="372"/>
    <x v="1"/>
    <x v="366"/>
    <x v="1"/>
    <x v="21"/>
    <x v="3"/>
    <x v="328"/>
    <x v="1"/>
    <x v="775"/>
    <x v="1"/>
    <x v="152"/>
    <x v="0"/>
  </r>
  <r>
    <x v="6"/>
    <x v="0"/>
    <x v="169"/>
    <x v="0"/>
    <x v="134"/>
    <x v="0"/>
    <x v="143"/>
    <x v="44"/>
    <x v="0"/>
    <x v="175"/>
    <x v="1"/>
    <x v="366"/>
    <x v="1"/>
    <x v="7"/>
    <x v="3"/>
    <x v="145"/>
    <x v="1"/>
    <x v="311"/>
    <x v="1"/>
    <x v="65"/>
    <x v="0"/>
  </r>
  <r>
    <x v="6"/>
    <x v="0"/>
    <x v="169"/>
    <x v="0"/>
    <x v="134"/>
    <x v="0"/>
    <x v="143"/>
    <x v="71"/>
    <x v="0"/>
    <x v="251"/>
    <x v="1"/>
    <x v="366"/>
    <x v="1"/>
    <x v="12"/>
    <x v="3"/>
    <x v="189"/>
    <x v="1"/>
    <x v="461"/>
    <x v="1"/>
    <x v="95"/>
    <x v="0"/>
  </r>
  <r>
    <x v="6"/>
    <x v="0"/>
    <x v="169"/>
    <x v="0"/>
    <x v="134"/>
    <x v="0"/>
    <x v="143"/>
    <x v="2"/>
    <x v="0"/>
    <x v="30"/>
    <x v="1"/>
    <x v="366"/>
    <x v="1"/>
    <x v="0"/>
    <x v="3"/>
    <x v="23"/>
    <x v="1"/>
    <x v="60"/>
    <x v="1"/>
    <x v="7"/>
    <x v="0"/>
  </r>
  <r>
    <x v="4"/>
    <x v="1"/>
    <x v="165"/>
    <x v="0"/>
    <x v="134"/>
    <x v="0"/>
    <x v="146"/>
    <x v="609"/>
    <x v="0"/>
    <x v="1009"/>
    <x v="1"/>
    <x v="366"/>
    <x v="3"/>
    <x v="74"/>
    <x v="2"/>
    <x v="718"/>
    <x v="1"/>
    <x v="2215"/>
    <x v="1"/>
    <x v="905"/>
    <x v="0"/>
  </r>
  <r>
    <x v="4"/>
    <x v="1"/>
    <x v="165"/>
    <x v="0"/>
    <x v="134"/>
    <x v="0"/>
    <x v="146"/>
    <x v="840"/>
    <x v="0"/>
    <x v="1312"/>
    <x v="1"/>
    <x v="366"/>
    <x v="3"/>
    <x v="175"/>
    <x v="2"/>
    <x v="1173"/>
    <x v="1"/>
    <x v="2855"/>
    <x v="1"/>
    <x v="1464"/>
    <x v="0"/>
  </r>
  <r>
    <x v="4"/>
    <x v="1"/>
    <x v="165"/>
    <x v="0"/>
    <x v="134"/>
    <x v="0"/>
    <x v="146"/>
    <x v="581"/>
    <x v="0"/>
    <x v="975"/>
    <x v="1"/>
    <x v="366"/>
    <x v="3"/>
    <x v="69"/>
    <x v="2"/>
    <x v="671"/>
    <x v="1"/>
    <x v="2137"/>
    <x v="1"/>
    <x v="856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321"/>
    <x v="0"/>
    <x v="564"/>
    <x v="1"/>
    <x v="366"/>
    <x v="9"/>
    <x v="41"/>
    <x v="2"/>
    <x v="752"/>
    <x v="1"/>
    <x v="1248"/>
    <x v="1"/>
    <x v="404"/>
    <x v="0"/>
  </r>
  <r>
    <x v="3"/>
    <x v="0"/>
    <x v="162"/>
    <x v="0"/>
    <x v="134"/>
    <x v="0"/>
    <x v="146"/>
    <x v="280"/>
    <x v="0"/>
    <x v="445"/>
    <x v="1"/>
    <x v="366"/>
    <x v="7"/>
    <x v="35"/>
    <x v="2"/>
    <x v="793"/>
    <x v="1"/>
    <x v="953"/>
    <x v="1"/>
    <x v="350"/>
    <x v="0"/>
  </r>
  <r>
    <x v="3"/>
    <x v="0"/>
    <x v="162"/>
    <x v="0"/>
    <x v="134"/>
    <x v="0"/>
    <x v="146"/>
    <x v="648"/>
    <x v="0"/>
    <x v="966"/>
    <x v="1"/>
    <x v="366"/>
    <x v="7"/>
    <x v="110"/>
    <x v="2"/>
    <x v="934"/>
    <x v="1"/>
    <x v="2122"/>
    <x v="1"/>
    <x v="982"/>
    <x v="0"/>
  </r>
  <r>
    <x v="3"/>
    <x v="0"/>
    <x v="162"/>
    <x v="0"/>
    <x v="134"/>
    <x v="0"/>
    <x v="146"/>
    <x v="192"/>
    <x v="0"/>
    <x v="391"/>
    <x v="1"/>
    <x v="366"/>
    <x v="5"/>
    <x v="23"/>
    <x v="2"/>
    <x v="803"/>
    <x v="1"/>
    <x v="812"/>
    <x v="1"/>
    <x v="235"/>
    <x v="0"/>
  </r>
  <r>
    <x v="3"/>
    <x v="0"/>
    <x v="162"/>
    <x v="0"/>
    <x v="134"/>
    <x v="0"/>
    <x v="146"/>
    <x v="186"/>
    <x v="0"/>
    <x v="361"/>
    <x v="1"/>
    <x v="366"/>
    <x v="5"/>
    <x v="21"/>
    <x v="2"/>
    <x v="666"/>
    <x v="1"/>
    <x v="747"/>
    <x v="1"/>
    <x v="224"/>
    <x v="0"/>
  </r>
  <r>
    <x v="2"/>
    <x v="0"/>
    <x v="166"/>
    <x v="0"/>
    <x v="134"/>
    <x v="0"/>
    <x v="146"/>
    <x v="674"/>
    <x v="0"/>
    <x v="957"/>
    <x v="1"/>
    <x v="366"/>
    <x v="4"/>
    <x v="114"/>
    <x v="3"/>
    <x v="1095"/>
    <x v="1"/>
    <x v="2110"/>
    <x v="1"/>
    <x v="1035"/>
    <x v="0"/>
  </r>
  <r>
    <x v="2"/>
    <x v="0"/>
    <x v="166"/>
    <x v="0"/>
    <x v="134"/>
    <x v="0"/>
    <x v="146"/>
    <x v="475"/>
    <x v="0"/>
    <x v="897"/>
    <x v="1"/>
    <x v="366"/>
    <x v="7"/>
    <x v="66"/>
    <x v="3"/>
    <x v="1433"/>
    <x v="1"/>
    <x v="1961"/>
    <x v="1"/>
    <x v="651"/>
    <x v="0"/>
  </r>
  <r>
    <x v="2"/>
    <x v="0"/>
    <x v="166"/>
    <x v="0"/>
    <x v="134"/>
    <x v="0"/>
    <x v="146"/>
    <x v="509"/>
    <x v="0"/>
    <x v="1037"/>
    <x v="1"/>
    <x v="366"/>
    <x v="7"/>
    <x v="102"/>
    <x v="3"/>
    <x v="1554"/>
    <x v="1"/>
    <x v="2283"/>
    <x v="1"/>
    <x v="716"/>
    <x v="0"/>
  </r>
  <r>
    <x v="2"/>
    <x v="0"/>
    <x v="166"/>
    <x v="0"/>
    <x v="134"/>
    <x v="0"/>
    <x v="146"/>
    <x v="382"/>
    <x v="0"/>
    <x v="647"/>
    <x v="1"/>
    <x v="366"/>
    <x v="4"/>
    <x v="50"/>
    <x v="3"/>
    <x v="1145"/>
    <x v="1"/>
    <x v="1434"/>
    <x v="1"/>
    <x v="496"/>
    <x v="0"/>
  </r>
  <r>
    <x v="2"/>
    <x v="0"/>
    <x v="166"/>
    <x v="0"/>
    <x v="134"/>
    <x v="0"/>
    <x v="146"/>
    <x v="277"/>
    <x v="0"/>
    <x v="561"/>
    <x v="1"/>
    <x v="366"/>
    <x v="4"/>
    <x v="41"/>
    <x v="3"/>
    <x v="987"/>
    <x v="1"/>
    <x v="1244"/>
    <x v="1"/>
    <x v="347"/>
    <x v="0"/>
  </r>
  <r>
    <x v="6"/>
    <x v="2"/>
    <x v="169"/>
    <x v="0"/>
    <x v="134"/>
    <x v="0"/>
    <x v="144"/>
    <x v="251"/>
    <x v="0"/>
    <x v="682"/>
    <x v="1"/>
    <x v="366"/>
    <x v="3"/>
    <x v="49"/>
    <x v="3"/>
    <x v="525"/>
    <x v="1"/>
    <x v="1510"/>
    <x v="1"/>
    <x v="315"/>
    <x v="0"/>
  </r>
  <r>
    <x v="6"/>
    <x v="2"/>
    <x v="169"/>
    <x v="0"/>
    <x v="134"/>
    <x v="0"/>
    <x v="144"/>
    <x v="638"/>
    <x v="0"/>
    <x v="1220"/>
    <x v="1"/>
    <x v="366"/>
    <x v="3"/>
    <x v="195"/>
    <x v="3"/>
    <x v="1144"/>
    <x v="1"/>
    <x v="2700"/>
    <x v="1"/>
    <x v="967"/>
    <x v="0"/>
  </r>
  <r>
    <x v="6"/>
    <x v="2"/>
    <x v="169"/>
    <x v="0"/>
    <x v="134"/>
    <x v="0"/>
    <x v="144"/>
    <x v="569"/>
    <x v="0"/>
    <x v="1144"/>
    <x v="1"/>
    <x v="366"/>
    <x v="3"/>
    <x v="164"/>
    <x v="3"/>
    <x v="1039"/>
    <x v="1"/>
    <x v="2547"/>
    <x v="1"/>
    <x v="835"/>
    <x v="0"/>
  </r>
  <r>
    <x v="6"/>
    <x v="2"/>
    <x v="169"/>
    <x v="0"/>
    <x v="134"/>
    <x v="0"/>
    <x v="144"/>
    <x v="251"/>
    <x v="0"/>
    <x v="628"/>
    <x v="1"/>
    <x v="366"/>
    <x v="3"/>
    <x v="49"/>
    <x v="3"/>
    <x v="525"/>
    <x v="1"/>
    <x v="1382"/>
    <x v="1"/>
    <x v="315"/>
    <x v="0"/>
  </r>
  <r>
    <x v="6"/>
    <x v="2"/>
    <x v="169"/>
    <x v="0"/>
    <x v="134"/>
    <x v="0"/>
    <x v="144"/>
    <x v="547"/>
    <x v="0"/>
    <x v="1075"/>
    <x v="1"/>
    <x v="366"/>
    <x v="3"/>
    <x v="153"/>
    <x v="3"/>
    <x v="984"/>
    <x v="1"/>
    <x v="2381"/>
    <x v="1"/>
    <x v="786"/>
    <x v="0"/>
  </r>
  <r>
    <x v="6"/>
    <x v="2"/>
    <x v="169"/>
    <x v="0"/>
    <x v="134"/>
    <x v="0"/>
    <x v="144"/>
    <x v="468"/>
    <x v="0"/>
    <x v="987"/>
    <x v="1"/>
    <x v="366"/>
    <x v="3"/>
    <x v="122"/>
    <x v="3"/>
    <x v="881"/>
    <x v="1"/>
    <x v="2160"/>
    <x v="1"/>
    <x v="640"/>
    <x v="0"/>
  </r>
  <r>
    <x v="6"/>
    <x v="2"/>
    <x v="169"/>
    <x v="0"/>
    <x v="134"/>
    <x v="0"/>
    <x v="144"/>
    <x v="225"/>
    <x v="0"/>
    <x v="625"/>
    <x v="1"/>
    <x v="366"/>
    <x v="2"/>
    <x v="47"/>
    <x v="3"/>
    <x v="700"/>
    <x v="1"/>
    <x v="1376"/>
    <x v="1"/>
    <x v="281"/>
    <x v="0"/>
  </r>
  <r>
    <x v="6"/>
    <x v="2"/>
    <x v="169"/>
    <x v="0"/>
    <x v="134"/>
    <x v="0"/>
    <x v="144"/>
    <x v="590"/>
    <x v="0"/>
    <x v="1178"/>
    <x v="1"/>
    <x v="366"/>
    <x v="2"/>
    <x v="161"/>
    <x v="3"/>
    <x v="1332"/>
    <x v="1"/>
    <x v="2612"/>
    <x v="1"/>
    <x v="876"/>
    <x v="0"/>
  </r>
  <r>
    <x v="6"/>
    <x v="2"/>
    <x v="169"/>
    <x v="0"/>
    <x v="134"/>
    <x v="0"/>
    <x v="144"/>
    <x v="571"/>
    <x v="0"/>
    <x v="1102"/>
    <x v="1"/>
    <x v="366"/>
    <x v="1"/>
    <x v="152"/>
    <x v="3"/>
    <x v="1259"/>
    <x v="1"/>
    <x v="2453"/>
    <x v="1"/>
    <x v="839"/>
    <x v="0"/>
  </r>
  <r>
    <x v="6"/>
    <x v="2"/>
    <x v="169"/>
    <x v="0"/>
    <x v="134"/>
    <x v="0"/>
    <x v="144"/>
    <x v="142"/>
    <x v="0"/>
    <x v="410"/>
    <x v="1"/>
    <x v="366"/>
    <x v="1"/>
    <x v="25"/>
    <x v="3"/>
    <x v="354"/>
    <x v="1"/>
    <x v="858"/>
    <x v="1"/>
    <x v="177"/>
    <x v="0"/>
  </r>
  <r>
    <x v="6"/>
    <x v="2"/>
    <x v="169"/>
    <x v="0"/>
    <x v="134"/>
    <x v="0"/>
    <x v="144"/>
    <x v="438"/>
    <x v="0"/>
    <x v="899"/>
    <x v="1"/>
    <x v="366"/>
    <x v="1"/>
    <x v="96"/>
    <x v="3"/>
    <x v="1050"/>
    <x v="1"/>
    <x v="1967"/>
    <x v="1"/>
    <x v="594"/>
    <x v="0"/>
  </r>
  <r>
    <x v="6"/>
    <x v="2"/>
    <x v="169"/>
    <x v="0"/>
    <x v="134"/>
    <x v="0"/>
    <x v="144"/>
    <x v="416"/>
    <x v="0"/>
    <x v="969"/>
    <x v="1"/>
    <x v="366"/>
    <x v="1"/>
    <x v="89"/>
    <x v="3"/>
    <x v="1024"/>
    <x v="1"/>
    <x v="2127"/>
    <x v="1"/>
    <x v="554"/>
    <x v="0"/>
  </r>
  <r>
    <x v="6"/>
    <x v="2"/>
    <x v="169"/>
    <x v="0"/>
    <x v="134"/>
    <x v="0"/>
    <x v="144"/>
    <x v="38"/>
    <x v="0"/>
    <x v="110"/>
    <x v="1"/>
    <x v="366"/>
    <x v="1"/>
    <x v="6"/>
    <x v="3"/>
    <x v="79"/>
    <x v="1"/>
    <x v="199"/>
    <x v="1"/>
    <x v="58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8"/>
    <x v="0"/>
    <x v="54"/>
    <x v="1"/>
    <x v="366"/>
    <x v="1"/>
    <x v="1"/>
    <x v="3"/>
    <x v="34"/>
    <x v="1"/>
    <x v="100"/>
    <x v="1"/>
    <x v="15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52"/>
    <x v="0"/>
    <x v="584"/>
    <x v="1"/>
    <x v="366"/>
    <x v="1"/>
    <x v="53"/>
    <x v="3"/>
    <x v="693"/>
    <x v="1"/>
    <x v="1294"/>
    <x v="1"/>
    <x v="316"/>
    <x v="0"/>
  </r>
  <r>
    <x v="6"/>
    <x v="2"/>
    <x v="169"/>
    <x v="0"/>
    <x v="134"/>
    <x v="0"/>
    <x v="144"/>
    <x v="429"/>
    <x v="0"/>
    <x v="1015"/>
    <x v="1"/>
    <x v="366"/>
    <x v="1"/>
    <x v="93"/>
    <x v="3"/>
    <x v="1081"/>
    <x v="1"/>
    <x v="2230"/>
    <x v="1"/>
    <x v="576"/>
    <x v="0"/>
  </r>
  <r>
    <x v="6"/>
    <x v="0"/>
    <x v="171"/>
    <x v="1"/>
    <x v="135"/>
    <x v="0"/>
    <x v="145"/>
    <x v="534"/>
    <x v="0"/>
    <x v="770"/>
    <x v="1"/>
    <x v="366"/>
    <x v="5"/>
    <x v="87"/>
    <x v="3"/>
    <x v="608"/>
    <x v="1"/>
    <x v="1691"/>
    <x v="1"/>
    <x v="759"/>
    <x v="0"/>
  </r>
  <r>
    <x v="6"/>
    <x v="0"/>
    <x v="171"/>
    <x v="1"/>
    <x v="135"/>
    <x v="0"/>
    <x v="145"/>
    <x v="470"/>
    <x v="0"/>
    <x v="904"/>
    <x v="1"/>
    <x v="366"/>
    <x v="1"/>
    <x v="105"/>
    <x v="3"/>
    <x v="1030"/>
    <x v="1"/>
    <x v="1980"/>
    <x v="1"/>
    <x v="643"/>
    <x v="0"/>
  </r>
  <r>
    <x v="6"/>
    <x v="0"/>
    <x v="171"/>
    <x v="1"/>
    <x v="135"/>
    <x v="0"/>
    <x v="145"/>
    <x v="512"/>
    <x v="0"/>
    <x v="959"/>
    <x v="1"/>
    <x v="366"/>
    <x v="1"/>
    <x v="118"/>
    <x v="3"/>
    <x v="1098"/>
    <x v="1"/>
    <x v="2112"/>
    <x v="1"/>
    <x v="722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6"/>
    <x v="0"/>
    <x v="171"/>
    <x v="1"/>
    <x v="135"/>
    <x v="0"/>
    <x v="145"/>
    <x v="517"/>
    <x v="0"/>
    <x v="971"/>
    <x v="1"/>
    <x v="366"/>
    <x v="1"/>
    <x v="120"/>
    <x v="3"/>
    <x v="1114"/>
    <x v="1"/>
    <x v="2130"/>
    <x v="1"/>
    <x v="733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4"/>
    <x v="2"/>
    <x v="170"/>
    <x v="0"/>
    <x v="136"/>
    <x v="0"/>
    <x v="150"/>
    <x v="1268"/>
    <x v="0"/>
    <x v="1727"/>
    <x v="1"/>
    <x v="366"/>
    <x v="9"/>
    <x v="47"/>
    <x v="3"/>
    <x v="700"/>
    <x v="1"/>
    <x v="965"/>
    <x v="1"/>
    <x v="199"/>
    <x v="0"/>
  </r>
  <r>
    <x v="4"/>
    <x v="2"/>
    <x v="170"/>
    <x v="0"/>
    <x v="136"/>
    <x v="0"/>
    <x v="150"/>
    <x v="1268"/>
    <x v="0"/>
    <x v="1727"/>
    <x v="1"/>
    <x v="366"/>
    <x v="9"/>
    <x v="77"/>
    <x v="3"/>
    <x v="1036"/>
    <x v="1"/>
    <x v="1515"/>
    <x v="1"/>
    <x v="355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31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0"/>
    <x v="3"/>
    <x v="908"/>
    <x v="1"/>
    <x v="1508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49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2"/>
    <x v="3"/>
    <x v="917"/>
    <x v="1"/>
    <x v="1543"/>
    <x v="1"/>
    <x v="298"/>
    <x v="0"/>
  </r>
  <r>
    <x v="0"/>
    <x v="2"/>
    <x v="174"/>
    <x v="1"/>
    <x v="137"/>
    <x v="0"/>
    <x v="147"/>
    <x v="1047"/>
    <x v="0"/>
    <x v="1668"/>
    <x v="1"/>
    <x v="366"/>
    <x v="2"/>
    <x v="351"/>
    <x v="3"/>
    <x v="1530"/>
    <x v="1"/>
    <x v="2950"/>
    <x v="1"/>
    <x v="1536"/>
    <x v="0"/>
  </r>
  <r>
    <x v="0"/>
    <x v="2"/>
    <x v="174"/>
    <x v="1"/>
    <x v="137"/>
    <x v="0"/>
    <x v="147"/>
    <x v="1047"/>
    <x v="0"/>
    <x v="1668"/>
    <x v="1"/>
    <x v="366"/>
    <x v="7"/>
    <x v="79"/>
    <x v="3"/>
    <x v="1118"/>
    <x v="1"/>
    <x v="1351"/>
    <x v="1"/>
    <x v="343"/>
    <x v="0"/>
  </r>
  <r>
    <x v="0"/>
    <x v="2"/>
    <x v="174"/>
    <x v="1"/>
    <x v="137"/>
    <x v="0"/>
    <x v="147"/>
    <x v="1047"/>
    <x v="0"/>
    <x v="1668"/>
    <x v="1"/>
    <x v="366"/>
    <x v="7"/>
    <x v="39"/>
    <x v="3"/>
    <x v="718"/>
    <x v="1"/>
    <x v="774"/>
    <x v="1"/>
    <x v="184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78"/>
    <x v="1"/>
    <x v="508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12"/>
    <x v="1"/>
    <x v="508"/>
    <x v="0"/>
  </r>
  <r>
    <x v="0"/>
    <x v="2"/>
    <x v="174"/>
    <x v="1"/>
    <x v="137"/>
    <x v="0"/>
    <x v="147"/>
    <x v="1047"/>
    <x v="0"/>
    <x v="1668"/>
    <x v="1"/>
    <x v="366"/>
    <x v="5"/>
    <x v="149"/>
    <x v="3"/>
    <x v="1219"/>
    <x v="1"/>
    <x v="2297"/>
    <x v="1"/>
    <x v="1003"/>
    <x v="0"/>
  </r>
  <r>
    <x v="0"/>
    <x v="2"/>
    <x v="174"/>
    <x v="1"/>
    <x v="137"/>
    <x v="0"/>
    <x v="147"/>
    <x v="1047"/>
    <x v="0"/>
    <x v="1668"/>
    <x v="1"/>
    <x v="366"/>
    <x v="5"/>
    <x v="100"/>
    <x v="3"/>
    <x v="727"/>
    <x v="1"/>
    <x v="1457"/>
    <x v="1"/>
    <x v="597"/>
    <x v="0"/>
  </r>
  <r>
    <x v="0"/>
    <x v="2"/>
    <x v="174"/>
    <x v="1"/>
    <x v="137"/>
    <x v="0"/>
    <x v="147"/>
    <x v="1047"/>
    <x v="0"/>
    <x v="1668"/>
    <x v="1"/>
    <x v="366"/>
    <x v="5"/>
    <x v="119"/>
    <x v="3"/>
    <x v="1118"/>
    <x v="1"/>
    <x v="1881"/>
    <x v="1"/>
    <x v="704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2"/>
    <x v="174"/>
    <x v="1"/>
    <x v="137"/>
    <x v="0"/>
    <x v="147"/>
    <x v="1079"/>
    <x v="0"/>
    <x v="1567"/>
    <x v="1"/>
    <x v="366"/>
    <x v="5"/>
    <x v="79"/>
    <x v="3"/>
    <x v="1118"/>
    <x v="1"/>
    <x v="2471"/>
    <x v="1"/>
    <x v="1280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08"/>
    <x v="1"/>
    <x v="992"/>
    <x v="0"/>
  </r>
  <r>
    <x v="0"/>
    <x v="2"/>
    <x v="174"/>
    <x v="1"/>
    <x v="137"/>
    <x v="0"/>
    <x v="147"/>
    <x v="1079"/>
    <x v="0"/>
    <x v="1567"/>
    <x v="1"/>
    <x v="366"/>
    <x v="5"/>
    <x v="56"/>
    <x v="3"/>
    <x v="698"/>
    <x v="1"/>
    <x v="1226"/>
    <x v="1"/>
    <x v="514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99"/>
    <x v="3"/>
    <x v="1219"/>
    <x v="1"/>
    <x v="1675"/>
    <x v="1"/>
    <x v="1003"/>
    <x v="0"/>
  </r>
  <r>
    <x v="0"/>
    <x v="2"/>
    <x v="174"/>
    <x v="1"/>
    <x v="137"/>
    <x v="0"/>
    <x v="147"/>
    <x v="1079"/>
    <x v="0"/>
    <x v="1567"/>
    <x v="1"/>
    <x v="366"/>
    <x v="5"/>
    <x v="59"/>
    <x v="3"/>
    <x v="943"/>
    <x v="1"/>
    <x v="1184"/>
    <x v="1"/>
    <x v="643"/>
    <x v="0"/>
  </r>
  <r>
    <x v="0"/>
    <x v="2"/>
    <x v="174"/>
    <x v="1"/>
    <x v="137"/>
    <x v="0"/>
    <x v="147"/>
    <x v="1079"/>
    <x v="0"/>
    <x v="1567"/>
    <x v="1"/>
    <x v="366"/>
    <x v="5"/>
    <x v="39"/>
    <x v="3"/>
    <x v="718"/>
    <x v="1"/>
    <x v="840"/>
    <x v="1"/>
    <x v="337"/>
    <x v="0"/>
  </r>
  <r>
    <x v="6"/>
    <x v="2"/>
    <x v="174"/>
    <x v="1"/>
    <x v="138"/>
    <x v="0"/>
    <x v="148"/>
    <x v="603"/>
    <x v="0"/>
    <x v="1082"/>
    <x v="1"/>
    <x v="366"/>
    <x v="8"/>
    <x v="156"/>
    <x v="3"/>
    <x v="1512"/>
    <x v="1"/>
    <x v="2408"/>
    <x v="1"/>
    <x v="897"/>
    <x v="0"/>
  </r>
  <r>
    <x v="6"/>
    <x v="2"/>
    <x v="174"/>
    <x v="1"/>
    <x v="138"/>
    <x v="0"/>
    <x v="148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4"/>
    <x v="1"/>
    <x v="138"/>
    <x v="0"/>
    <x v="148"/>
    <x v="757"/>
    <x v="0"/>
    <x v="1259"/>
    <x v="1"/>
    <x v="366"/>
    <x v="1"/>
    <x v="212"/>
    <x v="3"/>
    <x v="1516"/>
    <x v="1"/>
    <x v="2764"/>
    <x v="1"/>
    <x v="1236"/>
    <x v="0"/>
  </r>
  <r>
    <x v="6"/>
    <x v="2"/>
    <x v="174"/>
    <x v="1"/>
    <x v="138"/>
    <x v="0"/>
    <x v="148"/>
    <x v="788"/>
    <x v="0"/>
    <x v="1293"/>
    <x v="1"/>
    <x v="366"/>
    <x v="1"/>
    <x v="237"/>
    <x v="3"/>
    <x v="1551"/>
    <x v="1"/>
    <x v="2822"/>
    <x v="1"/>
    <x v="1310"/>
    <x v="0"/>
  </r>
  <r>
    <x v="6"/>
    <x v="2"/>
    <x v="174"/>
    <x v="1"/>
    <x v="138"/>
    <x v="0"/>
    <x v="148"/>
    <x v="207"/>
    <x v="0"/>
    <x v="486"/>
    <x v="1"/>
    <x v="366"/>
    <x v="1"/>
    <x v="43"/>
    <x v="3"/>
    <x v="563"/>
    <x v="1"/>
    <x v="1087"/>
    <x v="1"/>
    <x v="260"/>
    <x v="0"/>
  </r>
  <r>
    <x v="6"/>
    <x v="2"/>
    <x v="174"/>
    <x v="1"/>
    <x v="138"/>
    <x v="0"/>
    <x v="148"/>
    <x v="190"/>
    <x v="0"/>
    <x v="480"/>
    <x v="1"/>
    <x v="366"/>
    <x v="1"/>
    <x v="37"/>
    <x v="3"/>
    <x v="493"/>
    <x v="1"/>
    <x v="1066"/>
    <x v="1"/>
    <x v="230"/>
    <x v="0"/>
  </r>
  <r>
    <x v="6"/>
    <x v="2"/>
    <x v="174"/>
    <x v="1"/>
    <x v="138"/>
    <x v="0"/>
    <x v="148"/>
    <x v="1"/>
    <x v="0"/>
    <x v="20"/>
    <x v="1"/>
    <x v="366"/>
    <x v="1"/>
    <x v="0"/>
    <x v="3"/>
    <x v="16"/>
    <x v="1"/>
    <x v="42"/>
    <x v="1"/>
    <x v="5"/>
    <x v="0"/>
  </r>
  <r>
    <x v="6"/>
    <x v="2"/>
    <x v="174"/>
    <x v="1"/>
    <x v="138"/>
    <x v="0"/>
    <x v="148"/>
    <x v="526"/>
    <x v="0"/>
    <x v="1087"/>
    <x v="1"/>
    <x v="366"/>
    <x v="1"/>
    <x v="121"/>
    <x v="3"/>
    <x v="1181"/>
    <x v="1"/>
    <x v="2418"/>
    <x v="1"/>
    <x v="746"/>
    <x v="0"/>
  </r>
  <r>
    <x v="6"/>
    <x v="2"/>
    <x v="174"/>
    <x v="1"/>
    <x v="138"/>
    <x v="0"/>
    <x v="148"/>
    <x v="531"/>
    <x v="0"/>
    <x v="1107"/>
    <x v="1"/>
    <x v="366"/>
    <x v="1"/>
    <x v="123"/>
    <x v="3"/>
    <x v="1192"/>
    <x v="1"/>
    <x v="2462"/>
    <x v="1"/>
    <x v="756"/>
    <x v="0"/>
  </r>
  <r>
    <x v="6"/>
    <x v="2"/>
    <x v="174"/>
    <x v="1"/>
    <x v="138"/>
    <x v="0"/>
    <x v="148"/>
    <x v="154"/>
    <x v="0"/>
    <x v="439"/>
    <x v="1"/>
    <x v="366"/>
    <x v="1"/>
    <x v="27"/>
    <x v="3"/>
    <x v="384"/>
    <x v="1"/>
    <x v="939"/>
    <x v="1"/>
    <x v="191"/>
    <x v="0"/>
  </r>
  <r>
    <x v="6"/>
    <x v="2"/>
    <x v="174"/>
    <x v="1"/>
    <x v="138"/>
    <x v="0"/>
    <x v="148"/>
    <x v="658"/>
    <x v="0"/>
    <x v="1084"/>
    <x v="1"/>
    <x v="366"/>
    <x v="9"/>
    <x v="146"/>
    <x v="3"/>
    <x v="1200"/>
    <x v="1"/>
    <x v="2415"/>
    <x v="1"/>
    <x v="1004"/>
    <x v="0"/>
  </r>
  <r>
    <x v="6"/>
    <x v="2"/>
    <x v="174"/>
    <x v="1"/>
    <x v="138"/>
    <x v="0"/>
    <x v="148"/>
    <x v="25"/>
    <x v="0"/>
    <x v="81"/>
    <x v="1"/>
    <x v="366"/>
    <x v="9"/>
    <x v="3"/>
    <x v="3"/>
    <x v="60"/>
    <x v="1"/>
    <x v="142"/>
    <x v="1"/>
    <x v="40"/>
    <x v="0"/>
  </r>
  <r>
    <x v="6"/>
    <x v="2"/>
    <x v="174"/>
    <x v="1"/>
    <x v="138"/>
    <x v="0"/>
    <x v="148"/>
    <x v="19"/>
    <x v="0"/>
    <x v="62"/>
    <x v="1"/>
    <x v="366"/>
    <x v="9"/>
    <x v="2"/>
    <x v="3"/>
    <x v="44"/>
    <x v="1"/>
    <x v="108"/>
    <x v="1"/>
    <x v="30"/>
    <x v="0"/>
  </r>
  <r>
    <x v="6"/>
    <x v="2"/>
    <x v="174"/>
    <x v="1"/>
    <x v="138"/>
    <x v="0"/>
    <x v="148"/>
    <x v="4"/>
    <x v="0"/>
    <x v="4"/>
    <x v="1"/>
    <x v="366"/>
    <x v="9"/>
    <x v="0"/>
    <x v="3"/>
    <x v="10"/>
    <x v="1"/>
    <x v="20"/>
    <x v="1"/>
    <x v="9"/>
    <x v="0"/>
  </r>
  <r>
    <x v="6"/>
    <x v="0"/>
    <x v="175"/>
    <x v="1"/>
    <x v="138"/>
    <x v="0"/>
    <x v="148"/>
    <x v="332"/>
    <x v="0"/>
    <x v="640"/>
    <x v="1"/>
    <x v="366"/>
    <x v="1"/>
    <x v="50"/>
    <x v="3"/>
    <x v="772"/>
    <x v="1"/>
    <x v="1413"/>
    <x v="1"/>
    <x v="420"/>
    <x v="0"/>
  </r>
  <r>
    <x v="6"/>
    <x v="0"/>
    <x v="175"/>
    <x v="1"/>
    <x v="138"/>
    <x v="0"/>
    <x v="148"/>
    <x v="86"/>
    <x v="0"/>
    <x v="227"/>
    <x v="1"/>
    <x v="366"/>
    <x v="1"/>
    <x v="11"/>
    <x v="3"/>
    <x v="209"/>
    <x v="1"/>
    <x v="405"/>
    <x v="1"/>
    <x v="112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1"/>
    <x v="1"/>
    <x v="654"/>
    <x v="1"/>
    <x v="180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4"/>
    <x v="1"/>
    <x v="654"/>
    <x v="1"/>
    <x v="180"/>
    <x v="0"/>
  </r>
  <r>
    <x v="6"/>
    <x v="0"/>
    <x v="175"/>
    <x v="1"/>
    <x v="138"/>
    <x v="0"/>
    <x v="148"/>
    <x v="180"/>
    <x v="0"/>
    <x v="384"/>
    <x v="1"/>
    <x v="366"/>
    <x v="1"/>
    <x v="24"/>
    <x v="3"/>
    <x v="441"/>
    <x v="1"/>
    <x v="799"/>
    <x v="1"/>
    <x v="218"/>
    <x v="0"/>
  </r>
  <r>
    <x v="6"/>
    <x v="0"/>
    <x v="175"/>
    <x v="1"/>
    <x v="138"/>
    <x v="0"/>
    <x v="148"/>
    <x v="128"/>
    <x v="0"/>
    <x v="300"/>
    <x v="1"/>
    <x v="366"/>
    <x v="1"/>
    <x v="17"/>
    <x v="3"/>
    <x v="305"/>
    <x v="1"/>
    <x v="599"/>
    <x v="1"/>
    <x v="161"/>
    <x v="0"/>
  </r>
  <r>
    <x v="6"/>
    <x v="0"/>
    <x v="175"/>
    <x v="1"/>
    <x v="138"/>
    <x v="0"/>
    <x v="148"/>
    <x v="286"/>
    <x v="0"/>
    <x v="444"/>
    <x v="1"/>
    <x v="366"/>
    <x v="5"/>
    <x v="44"/>
    <x v="3"/>
    <x v="368"/>
    <x v="1"/>
    <x v="948"/>
    <x v="1"/>
    <x v="357"/>
    <x v="0"/>
  </r>
  <r>
    <x v="6"/>
    <x v="0"/>
    <x v="175"/>
    <x v="1"/>
    <x v="138"/>
    <x v="0"/>
    <x v="148"/>
    <x v="306"/>
    <x v="0"/>
    <x v="451"/>
    <x v="1"/>
    <x v="366"/>
    <x v="5"/>
    <x v="47"/>
    <x v="3"/>
    <x v="389"/>
    <x v="1"/>
    <x v="964"/>
    <x v="1"/>
    <x v="382"/>
    <x v="0"/>
  </r>
  <r>
    <x v="6"/>
    <x v="0"/>
    <x v="175"/>
    <x v="1"/>
    <x v="138"/>
    <x v="0"/>
    <x v="148"/>
    <x v="386"/>
    <x v="0"/>
    <x v="772"/>
    <x v="1"/>
    <x v="366"/>
    <x v="1"/>
    <x v="60"/>
    <x v="3"/>
    <x v="700"/>
    <x v="1"/>
    <x v="1697"/>
    <x v="1"/>
    <x v="501"/>
    <x v="0"/>
  </r>
  <r>
    <x v="6"/>
    <x v="0"/>
    <x v="175"/>
    <x v="1"/>
    <x v="138"/>
    <x v="0"/>
    <x v="148"/>
    <x v="106"/>
    <x v="0"/>
    <x v="283"/>
    <x v="1"/>
    <x v="366"/>
    <x v="1"/>
    <x v="14"/>
    <x v="3"/>
    <x v="185"/>
    <x v="1"/>
    <x v="543"/>
    <x v="1"/>
    <x v="137"/>
    <x v="0"/>
  </r>
  <r>
    <x v="6"/>
    <x v="0"/>
    <x v="175"/>
    <x v="1"/>
    <x v="138"/>
    <x v="0"/>
    <x v="148"/>
    <x v="445"/>
    <x v="0"/>
    <x v="811"/>
    <x v="1"/>
    <x v="366"/>
    <x v="1"/>
    <x v="60"/>
    <x v="3"/>
    <x v="931"/>
    <x v="1"/>
    <x v="1771"/>
    <x v="1"/>
    <x v="612"/>
    <x v="0"/>
  </r>
  <r>
    <x v="6"/>
    <x v="0"/>
    <x v="175"/>
    <x v="1"/>
    <x v="138"/>
    <x v="0"/>
    <x v="148"/>
    <x v="16"/>
    <x v="0"/>
    <x v="53"/>
    <x v="1"/>
    <x v="366"/>
    <x v="1"/>
    <x v="1"/>
    <x v="3"/>
    <x v="38"/>
    <x v="1"/>
    <x v="96"/>
    <x v="1"/>
    <x v="25"/>
    <x v="0"/>
  </r>
  <r>
    <x v="6"/>
    <x v="0"/>
    <x v="175"/>
    <x v="1"/>
    <x v="138"/>
    <x v="0"/>
    <x v="148"/>
    <x v="16"/>
    <x v="0"/>
    <x v="39"/>
    <x v="1"/>
    <x v="366"/>
    <x v="1"/>
    <x v="1"/>
    <x v="3"/>
    <x v="34"/>
    <x v="1"/>
    <x v="75"/>
    <x v="1"/>
    <x v="25"/>
    <x v="0"/>
  </r>
  <r>
    <x v="6"/>
    <x v="0"/>
    <x v="175"/>
    <x v="1"/>
    <x v="138"/>
    <x v="0"/>
    <x v="148"/>
    <x v="52"/>
    <x v="0"/>
    <x v="191"/>
    <x v="1"/>
    <x v="366"/>
    <x v="1"/>
    <x v="13"/>
    <x v="3"/>
    <x v="193"/>
    <x v="1"/>
    <x v="340"/>
    <x v="1"/>
    <x v="75"/>
    <x v="0"/>
  </r>
  <r>
    <x v="3"/>
    <x v="2"/>
    <x v="168"/>
    <x v="1"/>
    <x v="138"/>
    <x v="0"/>
    <x v="148"/>
    <x v="1016"/>
    <x v="0"/>
    <x v="1471"/>
    <x v="1"/>
    <x v="366"/>
    <x v="5"/>
    <x v="348"/>
    <x v="3"/>
    <x v="1575"/>
    <x v="1"/>
    <x v="2983"/>
    <x v="1"/>
    <x v="1686"/>
    <x v="0"/>
  </r>
  <r>
    <x v="3"/>
    <x v="2"/>
    <x v="168"/>
    <x v="1"/>
    <x v="138"/>
    <x v="0"/>
    <x v="148"/>
    <x v="771"/>
    <x v="0"/>
    <x v="1052"/>
    <x v="1"/>
    <x v="366"/>
    <x v="5"/>
    <x v="137"/>
    <x v="3"/>
    <x v="1060"/>
    <x v="1"/>
    <x v="2322"/>
    <x v="1"/>
    <x v="1272"/>
    <x v="0"/>
  </r>
  <r>
    <x v="3"/>
    <x v="2"/>
    <x v="168"/>
    <x v="1"/>
    <x v="138"/>
    <x v="0"/>
    <x v="148"/>
    <x v="1019"/>
    <x v="0"/>
    <x v="1463"/>
    <x v="1"/>
    <x v="366"/>
    <x v="5"/>
    <x v="360"/>
    <x v="3"/>
    <x v="1585"/>
    <x v="1"/>
    <x v="2982"/>
    <x v="1"/>
    <x v="1687"/>
    <x v="0"/>
  </r>
  <r>
    <x v="3"/>
    <x v="2"/>
    <x v="168"/>
    <x v="1"/>
    <x v="138"/>
    <x v="0"/>
    <x v="148"/>
    <x v="780"/>
    <x v="0"/>
    <x v="1051"/>
    <x v="1"/>
    <x v="366"/>
    <x v="5"/>
    <x v="155"/>
    <x v="3"/>
    <x v="1128"/>
    <x v="1"/>
    <x v="2317"/>
    <x v="1"/>
    <x v="1292"/>
    <x v="0"/>
  </r>
  <r>
    <x v="3"/>
    <x v="2"/>
    <x v="168"/>
    <x v="1"/>
    <x v="138"/>
    <x v="0"/>
    <x v="148"/>
    <x v="873"/>
    <x v="0"/>
    <x v="1257"/>
    <x v="1"/>
    <x v="366"/>
    <x v="5"/>
    <x v="215"/>
    <x v="3"/>
    <x v="1289"/>
    <x v="1"/>
    <x v="2760"/>
    <x v="1"/>
    <x v="1532"/>
    <x v="0"/>
  </r>
  <r>
    <x v="3"/>
    <x v="2"/>
    <x v="168"/>
    <x v="1"/>
    <x v="138"/>
    <x v="0"/>
    <x v="148"/>
    <x v="842"/>
    <x v="0"/>
    <x v="1188"/>
    <x v="1"/>
    <x v="366"/>
    <x v="5"/>
    <x v="149"/>
    <x v="3"/>
    <x v="1305"/>
    <x v="1"/>
    <x v="2630"/>
    <x v="1"/>
    <x v="1473"/>
    <x v="0"/>
  </r>
  <r>
    <x v="3"/>
    <x v="2"/>
    <x v="168"/>
    <x v="1"/>
    <x v="138"/>
    <x v="0"/>
    <x v="148"/>
    <x v="401"/>
    <x v="0"/>
    <x v="624"/>
    <x v="1"/>
    <x v="366"/>
    <x v="5"/>
    <x v="48"/>
    <x v="3"/>
    <x v="702"/>
    <x v="1"/>
    <x v="1375"/>
    <x v="1"/>
    <x v="531"/>
    <x v="0"/>
  </r>
  <r>
    <x v="3"/>
    <x v="2"/>
    <x v="168"/>
    <x v="1"/>
    <x v="138"/>
    <x v="0"/>
    <x v="148"/>
    <x v="751"/>
    <x v="0"/>
    <x v="1116"/>
    <x v="1"/>
    <x v="366"/>
    <x v="5"/>
    <x v="137"/>
    <x v="3"/>
    <x v="1260"/>
    <x v="1"/>
    <x v="2482"/>
    <x v="1"/>
    <x v="1224"/>
    <x v="0"/>
  </r>
  <r>
    <x v="5"/>
    <x v="0"/>
    <x v="173"/>
    <x v="1"/>
    <x v="138"/>
    <x v="0"/>
    <x v="148"/>
    <x v="356"/>
    <x v="0"/>
    <x v="778"/>
    <x v="1"/>
    <x v="366"/>
    <x v="3"/>
    <x v="70"/>
    <x v="3"/>
    <x v="805"/>
    <x v="1"/>
    <x v="1713"/>
    <x v="1"/>
    <x v="461"/>
    <x v="0"/>
  </r>
  <r>
    <x v="5"/>
    <x v="0"/>
    <x v="173"/>
    <x v="1"/>
    <x v="138"/>
    <x v="0"/>
    <x v="148"/>
    <x v="10"/>
    <x v="0"/>
    <x v="54"/>
    <x v="1"/>
    <x v="366"/>
    <x v="3"/>
    <x v="1"/>
    <x v="3"/>
    <x v="36"/>
    <x v="1"/>
    <x v="100"/>
    <x v="1"/>
    <x v="17"/>
    <x v="0"/>
  </r>
  <r>
    <x v="5"/>
    <x v="0"/>
    <x v="173"/>
    <x v="1"/>
    <x v="138"/>
    <x v="0"/>
    <x v="148"/>
    <x v="324"/>
    <x v="0"/>
    <x v="711"/>
    <x v="1"/>
    <x v="366"/>
    <x v="3"/>
    <x v="49"/>
    <x v="3"/>
    <x v="628"/>
    <x v="1"/>
    <x v="1570"/>
    <x v="1"/>
    <x v="408"/>
    <x v="0"/>
  </r>
  <r>
    <x v="5"/>
    <x v="0"/>
    <x v="173"/>
    <x v="1"/>
    <x v="138"/>
    <x v="0"/>
    <x v="148"/>
    <x v="463"/>
    <x v="0"/>
    <x v="955"/>
    <x v="1"/>
    <x v="366"/>
    <x v="3"/>
    <x v="79"/>
    <x v="3"/>
    <x v="892"/>
    <x v="1"/>
    <x v="2105"/>
    <x v="1"/>
    <x v="634"/>
    <x v="0"/>
  </r>
  <r>
    <x v="10"/>
    <x v="2"/>
    <x v="173"/>
    <x v="0"/>
    <x v="138"/>
    <x v="0"/>
    <x v="148"/>
    <x v="1039"/>
    <x v="0"/>
    <x v="1305"/>
    <x v="1"/>
    <x v="366"/>
    <x v="0"/>
    <x v="418"/>
    <x v="7"/>
    <x v="1244"/>
    <x v="1"/>
    <x v="2843"/>
    <x v="1"/>
    <x v="1690"/>
    <x v="0"/>
  </r>
  <r>
    <x v="6"/>
    <x v="0"/>
    <x v="177"/>
    <x v="1"/>
    <x v="139"/>
    <x v="0"/>
    <x v="149"/>
    <x v="313"/>
    <x v="0"/>
    <x v="596"/>
    <x v="1"/>
    <x v="366"/>
    <x v="1"/>
    <x v="53"/>
    <x v="3"/>
    <x v="628"/>
    <x v="1"/>
    <x v="1318"/>
    <x v="1"/>
    <x v="392"/>
    <x v="0"/>
  </r>
  <r>
    <x v="6"/>
    <x v="0"/>
    <x v="177"/>
    <x v="1"/>
    <x v="139"/>
    <x v="0"/>
    <x v="149"/>
    <x v="398"/>
    <x v="0"/>
    <x v="733"/>
    <x v="1"/>
    <x v="366"/>
    <x v="1"/>
    <x v="72"/>
    <x v="3"/>
    <x v="796"/>
    <x v="1"/>
    <x v="1617"/>
    <x v="1"/>
    <x v="52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12"/>
    <x v="0"/>
    <x v="49"/>
    <x v="1"/>
    <x v="366"/>
    <x v="1"/>
    <x v="1"/>
    <x v="3"/>
    <x v="37"/>
    <x v="1"/>
    <x v="88"/>
    <x v="1"/>
    <x v="20"/>
    <x v="0"/>
  </r>
  <r>
    <x v="6"/>
    <x v="0"/>
    <x v="177"/>
    <x v="1"/>
    <x v="139"/>
    <x v="0"/>
    <x v="149"/>
    <x v="182"/>
    <x v="0"/>
    <x v="383"/>
    <x v="1"/>
    <x v="366"/>
    <x v="1"/>
    <x v="28"/>
    <x v="3"/>
    <x v="336"/>
    <x v="1"/>
    <x v="794"/>
    <x v="1"/>
    <x v="220"/>
    <x v="0"/>
  </r>
  <r>
    <x v="6"/>
    <x v="0"/>
    <x v="177"/>
    <x v="1"/>
    <x v="139"/>
    <x v="0"/>
    <x v="149"/>
    <x v="176"/>
    <x v="0"/>
    <x v="371"/>
    <x v="1"/>
    <x v="366"/>
    <x v="1"/>
    <x v="27"/>
    <x v="3"/>
    <x v="336"/>
    <x v="1"/>
    <x v="774"/>
    <x v="1"/>
    <x v="21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429"/>
    <x v="0"/>
    <x v="757"/>
    <x v="1"/>
    <x v="366"/>
    <x v="1"/>
    <x v="77"/>
    <x v="3"/>
    <x v="856"/>
    <x v="1"/>
    <x v="1663"/>
    <x v="1"/>
    <x v="576"/>
    <x v="0"/>
  </r>
  <r>
    <x v="6"/>
    <x v="0"/>
    <x v="177"/>
    <x v="1"/>
    <x v="139"/>
    <x v="0"/>
    <x v="149"/>
    <x v="371"/>
    <x v="0"/>
    <x v="663"/>
    <x v="1"/>
    <x v="366"/>
    <x v="1"/>
    <x v="63"/>
    <x v="3"/>
    <x v="725"/>
    <x v="1"/>
    <x v="1466"/>
    <x v="1"/>
    <x v="482"/>
    <x v="0"/>
  </r>
  <r>
    <x v="6"/>
    <x v="0"/>
    <x v="177"/>
    <x v="1"/>
    <x v="139"/>
    <x v="0"/>
    <x v="149"/>
    <x v="207"/>
    <x v="0"/>
    <x v="422"/>
    <x v="1"/>
    <x v="366"/>
    <x v="1"/>
    <x v="33"/>
    <x v="3"/>
    <x v="413"/>
    <x v="1"/>
    <x v="899"/>
    <x v="1"/>
    <x v="260"/>
    <x v="0"/>
  </r>
  <r>
    <x v="6"/>
    <x v="0"/>
    <x v="177"/>
    <x v="1"/>
    <x v="139"/>
    <x v="0"/>
    <x v="149"/>
    <x v="51"/>
    <x v="0"/>
    <x v="141"/>
    <x v="1"/>
    <x v="366"/>
    <x v="1"/>
    <x v="7"/>
    <x v="3"/>
    <x v="83"/>
    <x v="1"/>
    <x v="247"/>
    <x v="1"/>
    <x v="74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80"/>
    <x v="0"/>
    <x v="140"/>
    <x v="0"/>
    <x v="151"/>
    <x v="319"/>
    <x v="0"/>
    <x v="522"/>
    <x v="1"/>
    <x v="366"/>
    <x v="5"/>
    <x v="51"/>
    <x v="3"/>
    <x v="682"/>
    <x v="1"/>
    <x v="1158"/>
    <x v="1"/>
    <x v="400"/>
    <x v="0"/>
  </r>
  <r>
    <x v="6"/>
    <x v="0"/>
    <x v="180"/>
    <x v="0"/>
    <x v="140"/>
    <x v="0"/>
    <x v="151"/>
    <x v="307"/>
    <x v="0"/>
    <x v="514"/>
    <x v="1"/>
    <x v="366"/>
    <x v="5"/>
    <x v="49"/>
    <x v="3"/>
    <x v="682"/>
    <x v="1"/>
    <x v="1137"/>
    <x v="1"/>
    <x v="384"/>
    <x v="0"/>
  </r>
  <r>
    <x v="6"/>
    <x v="0"/>
    <x v="180"/>
    <x v="0"/>
    <x v="140"/>
    <x v="0"/>
    <x v="151"/>
    <x v="185"/>
    <x v="0"/>
    <x v="484"/>
    <x v="1"/>
    <x v="366"/>
    <x v="1"/>
    <x v="26"/>
    <x v="3"/>
    <x v="316"/>
    <x v="1"/>
    <x v="1082"/>
    <x v="1"/>
    <x v="223"/>
    <x v="0"/>
  </r>
  <r>
    <x v="6"/>
    <x v="0"/>
    <x v="180"/>
    <x v="0"/>
    <x v="140"/>
    <x v="0"/>
    <x v="151"/>
    <x v="456"/>
    <x v="0"/>
    <x v="1003"/>
    <x v="1"/>
    <x v="366"/>
    <x v="1"/>
    <x v="80"/>
    <x v="3"/>
    <x v="835"/>
    <x v="1"/>
    <x v="2204"/>
    <x v="1"/>
    <x v="626"/>
    <x v="0"/>
  </r>
  <r>
    <x v="6"/>
    <x v="0"/>
    <x v="180"/>
    <x v="0"/>
    <x v="140"/>
    <x v="0"/>
    <x v="151"/>
    <x v="150"/>
    <x v="0"/>
    <x v="423"/>
    <x v="1"/>
    <x v="366"/>
    <x v="1"/>
    <x v="21"/>
    <x v="3"/>
    <x v="209"/>
    <x v="1"/>
    <x v="903"/>
    <x v="1"/>
    <x v="187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2"/>
    <x v="179"/>
    <x v="0"/>
    <x v="140"/>
    <x v="0"/>
    <x v="151"/>
    <x v="525"/>
    <x v="0"/>
    <x v="978"/>
    <x v="1"/>
    <x v="366"/>
    <x v="8"/>
    <x v="124"/>
    <x v="3"/>
    <x v="1448"/>
    <x v="1"/>
    <x v="2143"/>
    <x v="1"/>
    <x v="745"/>
    <x v="0"/>
  </r>
  <r>
    <x v="6"/>
    <x v="2"/>
    <x v="179"/>
    <x v="0"/>
    <x v="140"/>
    <x v="0"/>
    <x v="151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9"/>
    <x v="0"/>
    <x v="140"/>
    <x v="0"/>
    <x v="151"/>
    <x v="675"/>
    <x v="0"/>
    <x v="1150"/>
    <x v="1"/>
    <x v="366"/>
    <x v="8"/>
    <x v="186"/>
    <x v="3"/>
    <x v="1557"/>
    <x v="1"/>
    <x v="2562"/>
    <x v="1"/>
    <x v="1039"/>
    <x v="0"/>
  </r>
  <r>
    <x v="6"/>
    <x v="2"/>
    <x v="179"/>
    <x v="0"/>
    <x v="140"/>
    <x v="0"/>
    <x v="151"/>
    <x v="511"/>
    <x v="0"/>
    <x v="953"/>
    <x v="1"/>
    <x v="366"/>
    <x v="8"/>
    <x v="118"/>
    <x v="3"/>
    <x v="1422"/>
    <x v="1"/>
    <x v="2096"/>
    <x v="1"/>
    <x v="719"/>
    <x v="0"/>
  </r>
  <r>
    <x v="6"/>
    <x v="2"/>
    <x v="179"/>
    <x v="0"/>
    <x v="140"/>
    <x v="0"/>
    <x v="151"/>
    <x v="427"/>
    <x v="0"/>
    <x v="824"/>
    <x v="1"/>
    <x v="366"/>
    <x v="8"/>
    <x v="93"/>
    <x v="3"/>
    <x v="1308"/>
    <x v="1"/>
    <x v="1793"/>
    <x v="1"/>
    <x v="571"/>
    <x v="0"/>
  </r>
  <r>
    <x v="6"/>
    <x v="2"/>
    <x v="179"/>
    <x v="0"/>
    <x v="140"/>
    <x v="0"/>
    <x v="151"/>
    <x v="734"/>
    <x v="0"/>
    <x v="1242"/>
    <x v="1"/>
    <x v="366"/>
    <x v="7"/>
    <x v="196"/>
    <x v="3"/>
    <x v="1488"/>
    <x v="1"/>
    <x v="2734"/>
    <x v="1"/>
    <x v="1175"/>
    <x v="0"/>
  </r>
  <r>
    <x v="6"/>
    <x v="2"/>
    <x v="179"/>
    <x v="0"/>
    <x v="140"/>
    <x v="0"/>
    <x v="151"/>
    <x v="624"/>
    <x v="0"/>
    <x v="1112"/>
    <x v="1"/>
    <x v="366"/>
    <x v="7"/>
    <x v="143"/>
    <x v="3"/>
    <x v="1382"/>
    <x v="1"/>
    <x v="2474"/>
    <x v="1"/>
    <x v="941"/>
    <x v="0"/>
  </r>
  <r>
    <x v="6"/>
    <x v="2"/>
    <x v="179"/>
    <x v="0"/>
    <x v="140"/>
    <x v="0"/>
    <x v="151"/>
    <x v="336"/>
    <x v="0"/>
    <x v="854"/>
    <x v="1"/>
    <x v="366"/>
    <x v="1"/>
    <x v="66"/>
    <x v="3"/>
    <x v="892"/>
    <x v="1"/>
    <x v="1865"/>
    <x v="1"/>
    <x v="430"/>
    <x v="0"/>
  </r>
  <r>
    <x v="6"/>
    <x v="2"/>
    <x v="179"/>
    <x v="0"/>
    <x v="140"/>
    <x v="0"/>
    <x v="151"/>
    <x v="703"/>
    <x v="0"/>
    <x v="1285"/>
    <x v="1"/>
    <x v="366"/>
    <x v="1"/>
    <x v="197"/>
    <x v="3"/>
    <x v="1415"/>
    <x v="1"/>
    <x v="2814"/>
    <x v="1"/>
    <x v="1100"/>
    <x v="0"/>
  </r>
  <r>
    <x v="4"/>
    <x v="1"/>
    <x v="175"/>
    <x v="0"/>
    <x v="140"/>
    <x v="0"/>
    <x v="154"/>
    <x v="589"/>
    <x v="0"/>
    <x v="1030"/>
    <x v="1"/>
    <x v="366"/>
    <x v="2"/>
    <x v="114"/>
    <x v="3"/>
    <x v="1092"/>
    <x v="1"/>
    <x v="2265"/>
    <x v="1"/>
    <x v="875"/>
    <x v="0"/>
  </r>
  <r>
    <x v="4"/>
    <x v="1"/>
    <x v="175"/>
    <x v="0"/>
    <x v="140"/>
    <x v="0"/>
    <x v="154"/>
    <x v="746"/>
    <x v="0"/>
    <x v="1183"/>
    <x v="1"/>
    <x v="366"/>
    <x v="4"/>
    <x v="119"/>
    <x v="3"/>
    <x v="1304"/>
    <x v="1"/>
    <x v="2616"/>
    <x v="1"/>
    <x v="1212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607"/>
    <x v="0"/>
    <x v="1029"/>
    <x v="1"/>
    <x v="366"/>
    <x v="4"/>
    <x v="119"/>
    <x v="3"/>
    <x v="1118"/>
    <x v="1"/>
    <x v="2261"/>
    <x v="1"/>
    <x v="901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583"/>
    <x v="0"/>
    <x v="1008"/>
    <x v="1"/>
    <x v="366"/>
    <x v="4"/>
    <x v="113"/>
    <x v="3"/>
    <x v="1088"/>
    <x v="1"/>
    <x v="2213"/>
    <x v="1"/>
    <x v="863"/>
    <x v="0"/>
  </r>
  <r>
    <x v="4"/>
    <x v="1"/>
    <x v="175"/>
    <x v="0"/>
    <x v="140"/>
    <x v="0"/>
    <x v="154"/>
    <x v="442"/>
    <x v="0"/>
    <x v="878"/>
    <x v="1"/>
    <x v="366"/>
    <x v="4"/>
    <x v="119"/>
    <x v="3"/>
    <x v="1118"/>
    <x v="1"/>
    <x v="1909"/>
    <x v="1"/>
    <x v="606"/>
    <x v="0"/>
  </r>
  <r>
    <x v="4"/>
    <x v="0"/>
    <x v="175"/>
    <x v="0"/>
    <x v="140"/>
    <x v="0"/>
    <x v="154"/>
    <x v="659"/>
    <x v="0"/>
    <x v="1060"/>
    <x v="1"/>
    <x v="366"/>
    <x v="8"/>
    <x v="179"/>
    <x v="3"/>
    <x v="1307"/>
    <x v="1"/>
    <x v="2352"/>
    <x v="1"/>
    <x v="1005"/>
    <x v="0"/>
  </r>
  <r>
    <x v="4"/>
    <x v="0"/>
    <x v="175"/>
    <x v="0"/>
    <x v="140"/>
    <x v="0"/>
    <x v="154"/>
    <x v="636"/>
    <x v="0"/>
    <x v="1072"/>
    <x v="1"/>
    <x v="366"/>
    <x v="8"/>
    <x v="116"/>
    <x v="3"/>
    <x v="1296"/>
    <x v="1"/>
    <x v="2376"/>
    <x v="1"/>
    <x v="964"/>
    <x v="0"/>
  </r>
  <r>
    <x v="4"/>
    <x v="0"/>
    <x v="175"/>
    <x v="0"/>
    <x v="140"/>
    <x v="0"/>
    <x v="154"/>
    <x v="628"/>
    <x v="0"/>
    <x v="1055"/>
    <x v="1"/>
    <x v="366"/>
    <x v="8"/>
    <x v="149"/>
    <x v="3"/>
    <x v="1215"/>
    <x v="1"/>
    <x v="2333"/>
    <x v="1"/>
    <x v="946"/>
    <x v="0"/>
  </r>
  <r>
    <x v="2"/>
    <x v="1"/>
    <x v="176"/>
    <x v="0"/>
    <x v="140"/>
    <x v="0"/>
    <x v="154"/>
    <x v="747"/>
    <x v="0"/>
    <x v="1171"/>
    <x v="1"/>
    <x v="366"/>
    <x v="2"/>
    <x v="119"/>
    <x v="3"/>
    <x v="1307"/>
    <x v="1"/>
    <x v="2598"/>
    <x v="1"/>
    <x v="1214"/>
    <x v="0"/>
  </r>
  <r>
    <x v="2"/>
    <x v="1"/>
    <x v="176"/>
    <x v="0"/>
    <x v="140"/>
    <x v="0"/>
    <x v="154"/>
    <x v="374"/>
    <x v="0"/>
    <x v="677"/>
    <x v="1"/>
    <x v="366"/>
    <x v="4"/>
    <x v="59"/>
    <x v="3"/>
    <x v="718"/>
    <x v="1"/>
    <x v="1495"/>
    <x v="1"/>
    <x v="486"/>
    <x v="0"/>
  </r>
  <r>
    <x v="2"/>
    <x v="1"/>
    <x v="176"/>
    <x v="0"/>
    <x v="140"/>
    <x v="0"/>
    <x v="154"/>
    <x v="787"/>
    <x v="0"/>
    <x v="1222"/>
    <x v="1"/>
    <x v="366"/>
    <x v="4"/>
    <x v="113"/>
    <x v="3"/>
    <x v="1281"/>
    <x v="1"/>
    <x v="2704"/>
    <x v="1"/>
    <x v="1306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3"/>
    <x v="0"/>
    <x v="172"/>
    <x v="0"/>
    <x v="140"/>
    <x v="0"/>
    <x v="154"/>
    <x v="167"/>
    <x v="0"/>
    <x v="320"/>
    <x v="1"/>
    <x v="366"/>
    <x v="5"/>
    <x v="21"/>
    <x v="3"/>
    <x v="423"/>
    <x v="1"/>
    <x v="648"/>
    <x v="1"/>
    <x v="204"/>
    <x v="0"/>
  </r>
  <r>
    <x v="3"/>
    <x v="0"/>
    <x v="172"/>
    <x v="0"/>
    <x v="140"/>
    <x v="0"/>
    <x v="154"/>
    <x v="176"/>
    <x v="0"/>
    <x v="328"/>
    <x v="1"/>
    <x v="366"/>
    <x v="5"/>
    <x v="22"/>
    <x v="3"/>
    <x v="422"/>
    <x v="1"/>
    <x v="664"/>
    <x v="1"/>
    <x v="213"/>
    <x v="0"/>
  </r>
  <r>
    <x v="3"/>
    <x v="0"/>
    <x v="172"/>
    <x v="0"/>
    <x v="140"/>
    <x v="0"/>
    <x v="154"/>
    <x v="514"/>
    <x v="0"/>
    <x v="737"/>
    <x v="1"/>
    <x v="366"/>
    <x v="5"/>
    <x v="84"/>
    <x v="3"/>
    <x v="570"/>
    <x v="1"/>
    <x v="1625"/>
    <x v="1"/>
    <x v="725"/>
    <x v="0"/>
  </r>
  <r>
    <x v="3"/>
    <x v="0"/>
    <x v="172"/>
    <x v="0"/>
    <x v="140"/>
    <x v="0"/>
    <x v="154"/>
    <x v="159"/>
    <x v="0"/>
    <x v="286"/>
    <x v="1"/>
    <x v="366"/>
    <x v="5"/>
    <x v="20"/>
    <x v="3"/>
    <x v="331"/>
    <x v="1"/>
    <x v="547"/>
    <x v="1"/>
    <x v="196"/>
    <x v="0"/>
  </r>
  <r>
    <x v="3"/>
    <x v="0"/>
    <x v="172"/>
    <x v="0"/>
    <x v="140"/>
    <x v="0"/>
    <x v="154"/>
    <x v="128"/>
    <x v="0"/>
    <x v="268"/>
    <x v="1"/>
    <x v="366"/>
    <x v="5"/>
    <x v="16"/>
    <x v="3"/>
    <x v="417"/>
    <x v="1"/>
    <x v="501"/>
    <x v="1"/>
    <x v="161"/>
    <x v="0"/>
  </r>
  <r>
    <x v="3"/>
    <x v="0"/>
    <x v="172"/>
    <x v="0"/>
    <x v="140"/>
    <x v="0"/>
    <x v="154"/>
    <x v="128"/>
    <x v="0"/>
    <x v="255"/>
    <x v="1"/>
    <x v="366"/>
    <x v="5"/>
    <x v="16"/>
    <x v="3"/>
    <x v="406"/>
    <x v="1"/>
    <x v="477"/>
    <x v="1"/>
    <x v="161"/>
    <x v="0"/>
  </r>
  <r>
    <x v="1"/>
    <x v="3"/>
    <x v="173"/>
    <x v="0"/>
    <x v="140"/>
    <x v="0"/>
    <x v="157"/>
    <x v="778"/>
    <x v="0"/>
    <x v="1300"/>
    <x v="1"/>
    <x v="366"/>
    <x v="6"/>
    <x v="32"/>
    <x v="3"/>
    <x v="754"/>
    <x v="1"/>
    <x v="853"/>
    <x v="1"/>
    <x v="229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0"/>
    <x v="1"/>
    <x v="782"/>
    <x v="1"/>
    <x v="186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1"/>
    <x v="1"/>
    <x v="825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3"/>
    <x v="1"/>
    <x v="751"/>
    <x v="1"/>
    <x v="185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747"/>
    <x v="1"/>
    <x v="892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7"/>
    <x v="1"/>
    <x v="909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875"/>
    <x v="1"/>
    <x v="1187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9"/>
    <x v="3"/>
    <x v="867"/>
    <x v="1"/>
    <x v="1217"/>
    <x v="1"/>
    <x v="268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504"/>
    <x v="1"/>
    <x v="2679"/>
    <x v="1"/>
    <x v="833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219"/>
    <x v="1"/>
    <x v="2088"/>
    <x v="1"/>
    <x v="478"/>
    <x v="0"/>
  </r>
  <r>
    <x v="0"/>
    <x v="2"/>
    <x v="178"/>
    <x v="1"/>
    <x v="140"/>
    <x v="0"/>
    <x v="143"/>
    <x v="1060"/>
    <x v="0"/>
    <x v="1673"/>
    <x v="1"/>
    <x v="366"/>
    <x v="7"/>
    <x v="234"/>
    <x v="3"/>
    <x v="1554"/>
    <x v="1"/>
    <x v="2809"/>
    <x v="1"/>
    <x v="1413"/>
    <x v="0"/>
  </r>
  <r>
    <x v="0"/>
    <x v="2"/>
    <x v="178"/>
    <x v="1"/>
    <x v="140"/>
    <x v="0"/>
    <x v="143"/>
    <x v="1060"/>
    <x v="0"/>
    <x v="1673"/>
    <x v="1"/>
    <x v="366"/>
    <x v="7"/>
    <x v="119"/>
    <x v="3"/>
    <x v="1307"/>
    <x v="1"/>
    <x v="2253"/>
    <x v="1"/>
    <x v="944"/>
    <x v="0"/>
  </r>
  <r>
    <x v="0"/>
    <x v="2"/>
    <x v="178"/>
    <x v="1"/>
    <x v="140"/>
    <x v="0"/>
    <x v="143"/>
    <x v="1060"/>
    <x v="0"/>
    <x v="1673"/>
    <x v="1"/>
    <x v="366"/>
    <x v="7"/>
    <x v="83"/>
    <x v="3"/>
    <x v="1141"/>
    <x v="1"/>
    <x v="1821"/>
    <x v="1"/>
    <x v="699"/>
    <x v="0"/>
  </r>
  <r>
    <x v="0"/>
    <x v="2"/>
    <x v="178"/>
    <x v="1"/>
    <x v="140"/>
    <x v="0"/>
    <x v="143"/>
    <x v="1060"/>
    <x v="0"/>
    <x v="1673"/>
    <x v="1"/>
    <x v="366"/>
    <x v="7"/>
    <x v="115"/>
    <x v="3"/>
    <x v="1292"/>
    <x v="1"/>
    <x v="2203"/>
    <x v="1"/>
    <x v="913"/>
    <x v="0"/>
  </r>
  <r>
    <x v="0"/>
    <x v="2"/>
    <x v="178"/>
    <x v="1"/>
    <x v="140"/>
    <x v="0"/>
    <x v="143"/>
    <x v="1060"/>
    <x v="0"/>
    <x v="1673"/>
    <x v="1"/>
    <x v="366"/>
    <x v="5"/>
    <x v="89"/>
    <x v="3"/>
    <x v="943"/>
    <x v="1"/>
    <x v="1671"/>
    <x v="1"/>
    <x v="740"/>
    <x v="0"/>
  </r>
  <r>
    <x v="0"/>
    <x v="2"/>
    <x v="178"/>
    <x v="1"/>
    <x v="140"/>
    <x v="0"/>
    <x v="143"/>
    <x v="1133"/>
    <x v="0"/>
    <x v="1683"/>
    <x v="1"/>
    <x v="366"/>
    <x v="8"/>
    <x v="147"/>
    <x v="3"/>
    <x v="1207"/>
    <x v="1"/>
    <x v="2229"/>
    <x v="1"/>
    <x v="80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3"/>
    <x v="3"/>
    <x v="1191"/>
    <x v="1"/>
    <x v="2201"/>
    <x v="1"/>
    <x v="78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6"/>
    <x v="43"/>
    <x v="3"/>
    <x v="568"/>
    <x v="1"/>
    <x v="1361"/>
    <x v="1"/>
    <x v="474"/>
    <x v="0"/>
  </r>
  <r>
    <x v="0"/>
    <x v="2"/>
    <x v="178"/>
    <x v="1"/>
    <x v="140"/>
    <x v="0"/>
    <x v="143"/>
    <x v="1133"/>
    <x v="0"/>
    <x v="1683"/>
    <x v="1"/>
    <x v="366"/>
    <x v="6"/>
    <x v="8"/>
    <x v="3"/>
    <x v="129"/>
    <x v="1"/>
    <x v="348"/>
    <x v="1"/>
    <x v="110"/>
    <x v="0"/>
  </r>
  <r>
    <x v="0"/>
    <x v="2"/>
    <x v="178"/>
    <x v="1"/>
    <x v="140"/>
    <x v="0"/>
    <x v="143"/>
    <x v="1133"/>
    <x v="0"/>
    <x v="1683"/>
    <x v="1"/>
    <x v="366"/>
    <x v="6"/>
    <x v="4"/>
    <x v="3"/>
    <x v="78"/>
    <x v="1"/>
    <x v="211"/>
    <x v="1"/>
    <x v="67"/>
    <x v="0"/>
  </r>
  <r>
    <x v="0"/>
    <x v="2"/>
    <x v="178"/>
    <x v="1"/>
    <x v="140"/>
    <x v="0"/>
    <x v="143"/>
    <x v="1133"/>
    <x v="0"/>
    <x v="1683"/>
    <x v="1"/>
    <x v="366"/>
    <x v="6"/>
    <x v="24"/>
    <x v="3"/>
    <x v="336"/>
    <x v="1"/>
    <x v="874"/>
    <x v="1"/>
    <x v="270"/>
    <x v="0"/>
  </r>
  <r>
    <x v="0"/>
    <x v="2"/>
    <x v="178"/>
    <x v="1"/>
    <x v="140"/>
    <x v="0"/>
    <x v="143"/>
    <x v="1133"/>
    <x v="0"/>
    <x v="1683"/>
    <x v="1"/>
    <x v="366"/>
    <x v="6"/>
    <x v="44"/>
    <x v="3"/>
    <x v="578"/>
    <x v="1"/>
    <x v="1552"/>
    <x v="1"/>
    <x v="482"/>
    <x v="0"/>
  </r>
  <r>
    <x v="0"/>
    <x v="2"/>
    <x v="178"/>
    <x v="1"/>
    <x v="140"/>
    <x v="0"/>
    <x v="143"/>
    <x v="1133"/>
    <x v="0"/>
    <x v="1683"/>
    <x v="1"/>
    <x v="366"/>
    <x v="6"/>
    <x v="6"/>
    <x v="3"/>
    <x v="101"/>
    <x v="1"/>
    <x v="323"/>
    <x v="1"/>
    <x v="88"/>
    <x v="0"/>
  </r>
  <r>
    <x v="0"/>
    <x v="2"/>
    <x v="178"/>
    <x v="1"/>
    <x v="140"/>
    <x v="0"/>
    <x v="143"/>
    <x v="1133"/>
    <x v="0"/>
    <x v="1683"/>
    <x v="1"/>
    <x v="366"/>
    <x v="6"/>
    <x v="33"/>
    <x v="3"/>
    <x v="453"/>
    <x v="1"/>
    <x v="1286"/>
    <x v="1"/>
    <x v="365"/>
    <x v="0"/>
  </r>
  <r>
    <x v="0"/>
    <x v="2"/>
    <x v="178"/>
    <x v="1"/>
    <x v="140"/>
    <x v="0"/>
    <x v="143"/>
    <x v="1133"/>
    <x v="0"/>
    <x v="1683"/>
    <x v="1"/>
    <x v="366"/>
    <x v="6"/>
    <x v="9"/>
    <x v="3"/>
    <x v="145"/>
    <x v="1"/>
    <x v="436"/>
    <x v="1"/>
    <x v="120"/>
    <x v="0"/>
  </r>
  <r>
    <x v="0"/>
    <x v="0"/>
    <x v="182"/>
    <x v="1"/>
    <x v="140"/>
    <x v="0"/>
    <x v="152"/>
    <x v="765"/>
    <x v="0"/>
    <x v="1224"/>
    <x v="1"/>
    <x v="366"/>
    <x v="6"/>
    <x v="36"/>
    <x v="3"/>
    <x v="486"/>
    <x v="1"/>
    <x v="1209"/>
    <x v="1"/>
    <x v="392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13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7"/>
    <x v="3"/>
    <x v="498"/>
    <x v="1"/>
    <x v="1396"/>
    <x v="1"/>
    <x v="403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72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"/>
    <x v="3"/>
    <x v="63"/>
    <x v="1"/>
    <x v="174"/>
    <x v="1"/>
    <x v="54"/>
    <x v="0"/>
  </r>
  <r>
    <x v="0"/>
    <x v="0"/>
    <x v="182"/>
    <x v="1"/>
    <x v="140"/>
    <x v="0"/>
    <x v="152"/>
    <x v="765"/>
    <x v="0"/>
    <x v="1224"/>
    <x v="1"/>
    <x v="366"/>
    <x v="6"/>
    <x v="20"/>
    <x v="3"/>
    <x v="284"/>
    <x v="1"/>
    <x v="749"/>
    <x v="1"/>
    <x v="230"/>
    <x v="0"/>
  </r>
  <r>
    <x v="0"/>
    <x v="0"/>
    <x v="182"/>
    <x v="1"/>
    <x v="140"/>
    <x v="0"/>
    <x v="152"/>
    <x v="765"/>
    <x v="0"/>
    <x v="1224"/>
    <x v="1"/>
    <x v="366"/>
    <x v="6"/>
    <x v="5"/>
    <x v="3"/>
    <x v="92"/>
    <x v="1"/>
    <x v="279"/>
    <x v="1"/>
    <x v="76"/>
    <x v="0"/>
  </r>
  <r>
    <x v="0"/>
    <x v="0"/>
    <x v="182"/>
    <x v="1"/>
    <x v="140"/>
    <x v="0"/>
    <x v="152"/>
    <x v="765"/>
    <x v="0"/>
    <x v="1224"/>
    <x v="1"/>
    <x v="366"/>
    <x v="6"/>
    <x v="27"/>
    <x v="3"/>
    <x v="379"/>
    <x v="1"/>
    <x v="1118"/>
    <x v="1"/>
    <x v="297"/>
    <x v="0"/>
  </r>
  <r>
    <x v="6"/>
    <x v="0"/>
    <x v="183"/>
    <x v="1"/>
    <x v="141"/>
    <x v="0"/>
    <x v="153"/>
    <x v="229"/>
    <x v="0"/>
    <x v="458"/>
    <x v="1"/>
    <x v="366"/>
    <x v="9"/>
    <x v="38"/>
    <x v="3"/>
    <x v="566"/>
    <x v="1"/>
    <x v="985"/>
    <x v="1"/>
    <x v="285"/>
    <x v="0"/>
  </r>
  <r>
    <x v="6"/>
    <x v="0"/>
    <x v="183"/>
    <x v="1"/>
    <x v="141"/>
    <x v="0"/>
    <x v="153"/>
    <x v="421"/>
    <x v="0"/>
    <x v="890"/>
    <x v="1"/>
    <x v="366"/>
    <x v="9"/>
    <x v="78"/>
    <x v="3"/>
    <x v="1112"/>
    <x v="1"/>
    <x v="1945"/>
    <x v="1"/>
    <x v="561"/>
    <x v="0"/>
  </r>
  <r>
    <x v="6"/>
    <x v="0"/>
    <x v="183"/>
    <x v="1"/>
    <x v="141"/>
    <x v="0"/>
    <x v="153"/>
    <x v="11"/>
    <x v="0"/>
    <x v="33"/>
    <x v="1"/>
    <x v="366"/>
    <x v="9"/>
    <x v="1"/>
    <x v="3"/>
    <x v="44"/>
    <x v="1"/>
    <x v="66"/>
    <x v="1"/>
    <x v="19"/>
    <x v="0"/>
  </r>
  <r>
    <x v="6"/>
    <x v="0"/>
    <x v="183"/>
    <x v="1"/>
    <x v="141"/>
    <x v="0"/>
    <x v="153"/>
    <x v="3"/>
    <x v="0"/>
    <x v="0"/>
    <x v="1"/>
    <x v="366"/>
    <x v="9"/>
    <x v="0"/>
    <x v="3"/>
    <x v="6"/>
    <x v="1"/>
    <x v="6"/>
    <x v="1"/>
    <x v="8"/>
    <x v="0"/>
  </r>
  <r>
    <x v="6"/>
    <x v="0"/>
    <x v="183"/>
    <x v="1"/>
    <x v="141"/>
    <x v="0"/>
    <x v="153"/>
    <x v="510"/>
    <x v="0"/>
    <x v="852"/>
    <x v="1"/>
    <x v="366"/>
    <x v="1"/>
    <x v="101"/>
    <x v="3"/>
    <x v="849"/>
    <x v="1"/>
    <x v="1863"/>
    <x v="1"/>
    <x v="718"/>
    <x v="0"/>
  </r>
  <r>
    <x v="6"/>
    <x v="0"/>
    <x v="183"/>
    <x v="1"/>
    <x v="141"/>
    <x v="0"/>
    <x v="153"/>
    <x v="510"/>
    <x v="0"/>
    <x v="884"/>
    <x v="1"/>
    <x v="366"/>
    <x v="1"/>
    <x v="101"/>
    <x v="3"/>
    <x v="848"/>
    <x v="1"/>
    <x v="1933"/>
    <x v="1"/>
    <x v="718"/>
    <x v="0"/>
  </r>
  <r>
    <x v="6"/>
    <x v="0"/>
    <x v="183"/>
    <x v="1"/>
    <x v="141"/>
    <x v="0"/>
    <x v="153"/>
    <x v="598"/>
    <x v="0"/>
    <x v="1024"/>
    <x v="1"/>
    <x v="366"/>
    <x v="1"/>
    <x v="132"/>
    <x v="3"/>
    <x v="1001"/>
    <x v="1"/>
    <x v="2257"/>
    <x v="1"/>
    <x v="891"/>
    <x v="0"/>
  </r>
  <r>
    <x v="0"/>
    <x v="2"/>
    <x v="181"/>
    <x v="0"/>
    <x v="142"/>
    <x v="0"/>
    <x v="154"/>
    <x v="1070"/>
    <x v="0"/>
    <x v="1656"/>
    <x v="1"/>
    <x v="366"/>
    <x v="8"/>
    <x v="234"/>
    <x v="3"/>
    <x v="1433"/>
    <x v="1"/>
    <x v="2809"/>
    <x v="1"/>
    <x v="1396"/>
    <x v="0"/>
  </r>
  <r>
    <x v="0"/>
    <x v="2"/>
    <x v="181"/>
    <x v="0"/>
    <x v="142"/>
    <x v="0"/>
    <x v="154"/>
    <x v="1070"/>
    <x v="0"/>
    <x v="1656"/>
    <x v="1"/>
    <x v="366"/>
    <x v="8"/>
    <x v="178"/>
    <x v="3"/>
    <x v="1304"/>
    <x v="1"/>
    <x v="2625"/>
    <x v="1"/>
    <x v="1220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79"/>
    <x v="3"/>
    <x v="1307"/>
    <x v="1"/>
    <x v="2306"/>
    <x v="1"/>
    <x v="955"/>
    <x v="0"/>
  </r>
  <r>
    <x v="0"/>
    <x v="2"/>
    <x v="181"/>
    <x v="0"/>
    <x v="142"/>
    <x v="0"/>
    <x v="154"/>
    <x v="1111"/>
    <x v="0"/>
    <x v="1597"/>
    <x v="1"/>
    <x v="366"/>
    <x v="8"/>
    <x v="148"/>
    <x v="3"/>
    <x v="1212"/>
    <x v="1"/>
    <x v="2104"/>
    <x v="1"/>
    <x v="898"/>
    <x v="0"/>
  </r>
  <r>
    <x v="0"/>
    <x v="2"/>
    <x v="181"/>
    <x v="0"/>
    <x v="142"/>
    <x v="0"/>
    <x v="154"/>
    <x v="1111"/>
    <x v="0"/>
    <x v="1597"/>
    <x v="1"/>
    <x v="366"/>
    <x v="8"/>
    <x v="99"/>
    <x v="3"/>
    <x v="1219"/>
    <x v="1"/>
    <x v="2243"/>
    <x v="1"/>
    <x v="1162"/>
    <x v="0"/>
  </r>
  <r>
    <x v="0"/>
    <x v="2"/>
    <x v="181"/>
    <x v="0"/>
    <x v="142"/>
    <x v="0"/>
    <x v="154"/>
    <x v="1111"/>
    <x v="0"/>
    <x v="1597"/>
    <x v="1"/>
    <x v="366"/>
    <x v="8"/>
    <x v="97"/>
    <x v="3"/>
    <x v="1202"/>
    <x v="1"/>
    <x v="2221"/>
    <x v="1"/>
    <x v="1143"/>
    <x v="0"/>
  </r>
  <r>
    <x v="0"/>
    <x v="2"/>
    <x v="181"/>
    <x v="0"/>
    <x v="142"/>
    <x v="0"/>
    <x v="154"/>
    <x v="1111"/>
    <x v="0"/>
    <x v="1597"/>
    <x v="1"/>
    <x v="366"/>
    <x v="8"/>
    <x v="116"/>
    <x v="3"/>
    <x v="1296"/>
    <x v="1"/>
    <x v="2150"/>
    <x v="1"/>
    <x v="998"/>
    <x v="0"/>
  </r>
  <r>
    <x v="0"/>
    <x v="2"/>
    <x v="181"/>
    <x v="0"/>
    <x v="142"/>
    <x v="0"/>
    <x v="154"/>
    <x v="1111"/>
    <x v="0"/>
    <x v="1597"/>
    <x v="1"/>
    <x v="366"/>
    <x v="8"/>
    <x v="115"/>
    <x v="3"/>
    <x v="1292"/>
    <x v="1"/>
    <x v="2144"/>
    <x v="1"/>
    <x v="994"/>
    <x v="0"/>
  </r>
  <r>
    <x v="0"/>
    <x v="2"/>
    <x v="181"/>
    <x v="0"/>
    <x v="142"/>
    <x v="0"/>
    <x v="154"/>
    <x v="1111"/>
    <x v="0"/>
    <x v="1597"/>
    <x v="1"/>
    <x v="366"/>
    <x v="3"/>
    <x v="117"/>
    <x v="3"/>
    <x v="1110"/>
    <x v="1"/>
    <x v="2497"/>
    <x v="1"/>
    <x v="1187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4"/>
    <x v="119"/>
    <x v="3"/>
    <x v="1118"/>
    <x v="1"/>
    <x v="1875"/>
    <x v="1"/>
    <x v="963"/>
    <x v="0"/>
  </r>
  <r>
    <x v="0"/>
    <x v="2"/>
    <x v="181"/>
    <x v="0"/>
    <x v="142"/>
    <x v="0"/>
    <x v="154"/>
    <x v="1196"/>
    <x v="0"/>
    <x v="1664"/>
    <x v="1"/>
    <x v="366"/>
    <x v="4"/>
    <x v="234"/>
    <x v="3"/>
    <x v="1118"/>
    <x v="1"/>
    <x v="2050"/>
    <x v="1"/>
    <x v="1019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119"/>
    <x v="3"/>
    <x v="1307"/>
    <x v="1"/>
    <x v="1881"/>
    <x v="1"/>
    <x v="696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6"/>
    <x v="1"/>
    <x v="143"/>
    <x v="0"/>
    <x v="155"/>
    <x v="1209"/>
    <x v="0"/>
    <x v="1720"/>
    <x v="1"/>
    <x v="366"/>
    <x v="7"/>
    <x v="129"/>
    <x v="3"/>
    <x v="1349"/>
    <x v="1"/>
    <x v="2121"/>
    <x v="1"/>
    <x v="547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234"/>
    <x v="3"/>
    <x v="1433"/>
    <x v="1"/>
    <x v="2701"/>
    <x v="1"/>
    <x v="746"/>
    <x v="0"/>
  </r>
  <r>
    <x v="0"/>
    <x v="2"/>
    <x v="186"/>
    <x v="1"/>
    <x v="143"/>
    <x v="0"/>
    <x v="155"/>
    <x v="1209"/>
    <x v="0"/>
    <x v="1720"/>
    <x v="1"/>
    <x v="366"/>
    <x v="7"/>
    <x v="159"/>
    <x v="3"/>
    <x v="1433"/>
    <x v="1"/>
    <x v="2105"/>
    <x v="1"/>
    <x v="661"/>
    <x v="0"/>
  </r>
  <r>
    <x v="0"/>
    <x v="2"/>
    <x v="186"/>
    <x v="1"/>
    <x v="143"/>
    <x v="0"/>
    <x v="155"/>
    <x v="1209"/>
    <x v="0"/>
    <x v="1720"/>
    <x v="1"/>
    <x v="366"/>
    <x v="7"/>
    <x v="149"/>
    <x v="3"/>
    <x v="1504"/>
    <x v="1"/>
    <x v="2275"/>
    <x v="1"/>
    <x v="814"/>
    <x v="0"/>
  </r>
  <r>
    <x v="0"/>
    <x v="2"/>
    <x v="186"/>
    <x v="1"/>
    <x v="143"/>
    <x v="0"/>
    <x v="155"/>
    <x v="1209"/>
    <x v="0"/>
    <x v="1720"/>
    <x v="1"/>
    <x v="366"/>
    <x v="7"/>
    <x v="231"/>
    <x v="3"/>
    <x v="1110"/>
    <x v="1"/>
    <x v="1873"/>
    <x v="1"/>
    <x v="446"/>
    <x v="0"/>
  </r>
  <r>
    <x v="0"/>
    <x v="2"/>
    <x v="186"/>
    <x v="1"/>
    <x v="143"/>
    <x v="0"/>
    <x v="155"/>
    <x v="1209"/>
    <x v="0"/>
    <x v="1720"/>
    <x v="1"/>
    <x v="366"/>
    <x v="2"/>
    <x v="34"/>
    <x v="3"/>
    <x v="466"/>
    <x v="1"/>
    <x v="1225"/>
    <x v="1"/>
    <x v="211"/>
    <x v="0"/>
  </r>
  <r>
    <x v="0"/>
    <x v="2"/>
    <x v="186"/>
    <x v="1"/>
    <x v="143"/>
    <x v="0"/>
    <x v="155"/>
    <x v="1209"/>
    <x v="0"/>
    <x v="1720"/>
    <x v="1"/>
    <x v="366"/>
    <x v="2"/>
    <x v="99"/>
    <x v="3"/>
    <x v="1009"/>
    <x v="1"/>
    <x v="2301"/>
    <x v="1"/>
    <x v="559"/>
    <x v="0"/>
  </r>
  <r>
    <x v="0"/>
    <x v="2"/>
    <x v="186"/>
    <x v="1"/>
    <x v="143"/>
    <x v="0"/>
    <x v="155"/>
    <x v="1209"/>
    <x v="0"/>
    <x v="1720"/>
    <x v="1"/>
    <x v="366"/>
    <x v="2"/>
    <x v="178"/>
    <x v="3"/>
    <x v="1304"/>
    <x v="1"/>
    <x v="2766"/>
    <x v="1"/>
    <x v="938"/>
    <x v="0"/>
  </r>
  <r>
    <x v="0"/>
    <x v="2"/>
    <x v="186"/>
    <x v="1"/>
    <x v="143"/>
    <x v="0"/>
    <x v="155"/>
    <x v="1209"/>
    <x v="0"/>
    <x v="1720"/>
    <x v="1"/>
    <x v="366"/>
    <x v="2"/>
    <x v="58"/>
    <x v="3"/>
    <x v="708"/>
    <x v="1"/>
    <x v="1644"/>
    <x v="1"/>
    <x v="338"/>
    <x v="0"/>
  </r>
  <r>
    <x v="0"/>
    <x v="2"/>
    <x v="186"/>
    <x v="1"/>
    <x v="143"/>
    <x v="0"/>
    <x v="155"/>
    <x v="1209"/>
    <x v="0"/>
    <x v="1720"/>
    <x v="1"/>
    <x v="366"/>
    <x v="2"/>
    <x v="38"/>
    <x v="3"/>
    <x v="512"/>
    <x v="1"/>
    <x v="1219"/>
    <x v="1"/>
    <x v="231"/>
    <x v="0"/>
  </r>
  <r>
    <x v="0"/>
    <x v="2"/>
    <x v="186"/>
    <x v="1"/>
    <x v="143"/>
    <x v="0"/>
    <x v="155"/>
    <x v="1209"/>
    <x v="0"/>
    <x v="1720"/>
    <x v="1"/>
    <x v="366"/>
    <x v="7"/>
    <x v="91"/>
    <x v="3"/>
    <x v="1317"/>
    <x v="1"/>
    <x v="1931"/>
    <x v="1"/>
    <x v="741"/>
    <x v="0"/>
  </r>
  <r>
    <x v="0"/>
    <x v="2"/>
    <x v="186"/>
    <x v="1"/>
    <x v="143"/>
    <x v="0"/>
    <x v="155"/>
    <x v="1209"/>
    <x v="0"/>
    <x v="1720"/>
    <x v="1"/>
    <x v="366"/>
    <x v="7"/>
    <x v="272"/>
    <x v="3"/>
    <x v="1504"/>
    <x v="1"/>
    <x v="2435"/>
    <x v="1"/>
    <x v="1109"/>
    <x v="0"/>
  </r>
  <r>
    <x v="0"/>
    <x v="2"/>
    <x v="186"/>
    <x v="1"/>
    <x v="143"/>
    <x v="0"/>
    <x v="155"/>
    <x v="1209"/>
    <x v="0"/>
    <x v="1720"/>
    <x v="1"/>
    <x v="366"/>
    <x v="7"/>
    <x v="49"/>
    <x v="3"/>
    <x v="1009"/>
    <x v="1"/>
    <x v="1294"/>
    <x v="1"/>
    <x v="420"/>
    <x v="0"/>
  </r>
  <r>
    <x v="4"/>
    <x v="1"/>
    <x v="181"/>
    <x v="0"/>
    <x v="144"/>
    <x v="0"/>
    <x v="158"/>
    <x v="638"/>
    <x v="0"/>
    <x v="986"/>
    <x v="1"/>
    <x v="366"/>
    <x v="8"/>
    <x v="179"/>
    <x v="3"/>
    <x v="1299"/>
    <x v="1"/>
    <x v="2159"/>
    <x v="1"/>
    <x v="967"/>
    <x v="0"/>
  </r>
  <r>
    <x v="0"/>
    <x v="2"/>
    <x v="187"/>
    <x v="0"/>
    <x v="145"/>
    <x v="0"/>
    <x v="158"/>
    <x v="1110"/>
    <x v="0"/>
    <x v="1658"/>
    <x v="1"/>
    <x v="366"/>
    <x v="8"/>
    <x v="159"/>
    <x v="3"/>
    <x v="1433"/>
    <x v="1"/>
    <x v="2659"/>
    <x v="1"/>
    <x v="1252"/>
    <x v="0"/>
  </r>
  <r>
    <x v="0"/>
    <x v="2"/>
    <x v="187"/>
    <x v="0"/>
    <x v="145"/>
    <x v="0"/>
    <x v="158"/>
    <x v="1110"/>
    <x v="0"/>
    <x v="1658"/>
    <x v="1"/>
    <x v="366"/>
    <x v="8"/>
    <x v="119"/>
    <x v="3"/>
    <x v="1307"/>
    <x v="1"/>
    <x v="2476"/>
    <x v="1"/>
    <x v="1063"/>
    <x v="0"/>
  </r>
  <r>
    <x v="0"/>
    <x v="2"/>
    <x v="187"/>
    <x v="0"/>
    <x v="145"/>
    <x v="0"/>
    <x v="158"/>
    <x v="1110"/>
    <x v="0"/>
    <x v="1658"/>
    <x v="1"/>
    <x v="366"/>
    <x v="8"/>
    <x v="59"/>
    <x v="3"/>
    <x v="943"/>
    <x v="1"/>
    <x v="1721"/>
    <x v="1"/>
    <x v="588"/>
    <x v="0"/>
  </r>
  <r>
    <x v="0"/>
    <x v="2"/>
    <x v="187"/>
    <x v="0"/>
    <x v="145"/>
    <x v="0"/>
    <x v="158"/>
    <x v="1110"/>
    <x v="0"/>
    <x v="1658"/>
    <x v="1"/>
    <x v="366"/>
    <x v="8"/>
    <x v="115"/>
    <x v="3"/>
    <x v="1292"/>
    <x v="1"/>
    <x v="2446"/>
    <x v="1"/>
    <x v="1039"/>
    <x v="0"/>
  </r>
  <r>
    <x v="0"/>
    <x v="2"/>
    <x v="187"/>
    <x v="0"/>
    <x v="145"/>
    <x v="0"/>
    <x v="158"/>
    <x v="1110"/>
    <x v="0"/>
    <x v="1658"/>
    <x v="1"/>
    <x v="366"/>
    <x v="8"/>
    <x v="52"/>
    <x v="3"/>
    <x v="889"/>
    <x v="1"/>
    <x v="1595"/>
    <x v="1"/>
    <x v="527"/>
    <x v="0"/>
  </r>
  <r>
    <x v="0"/>
    <x v="2"/>
    <x v="187"/>
    <x v="0"/>
    <x v="145"/>
    <x v="0"/>
    <x v="158"/>
    <x v="1110"/>
    <x v="0"/>
    <x v="1658"/>
    <x v="1"/>
    <x v="366"/>
    <x v="3"/>
    <x v="117"/>
    <x v="3"/>
    <x v="1110"/>
    <x v="1"/>
    <x v="2497"/>
    <x v="1"/>
    <x v="1187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6"/>
    <x v="99"/>
    <x v="3"/>
    <x v="1009"/>
    <x v="1"/>
    <x v="1441"/>
    <x v="1"/>
    <x v="716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56"/>
    <x v="0"/>
    <x v="1593"/>
    <x v="1"/>
    <x v="366"/>
    <x v="6"/>
    <x v="98"/>
    <x v="3"/>
    <x v="997"/>
    <x v="1"/>
    <x v="1428"/>
    <x v="1"/>
    <x v="709"/>
    <x v="0"/>
  </r>
  <r>
    <x v="0"/>
    <x v="2"/>
    <x v="188"/>
    <x v="0"/>
    <x v="145"/>
    <x v="0"/>
    <x v="158"/>
    <x v="1056"/>
    <x v="0"/>
    <x v="1593"/>
    <x v="1"/>
    <x v="366"/>
    <x v="6"/>
    <x v="76"/>
    <x v="3"/>
    <x v="862"/>
    <x v="1"/>
    <x v="1190"/>
    <x v="1"/>
    <x v="558"/>
    <x v="0"/>
  </r>
  <r>
    <x v="0"/>
    <x v="2"/>
    <x v="188"/>
    <x v="0"/>
    <x v="145"/>
    <x v="0"/>
    <x v="158"/>
    <x v="1056"/>
    <x v="0"/>
    <x v="1593"/>
    <x v="1"/>
    <x v="366"/>
    <x v="6"/>
    <x v="97"/>
    <x v="3"/>
    <x v="990"/>
    <x v="1"/>
    <x v="1417"/>
    <x v="1"/>
    <x v="703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64"/>
    <x v="0"/>
    <x v="1409"/>
    <x v="1"/>
    <x v="366"/>
    <x v="6"/>
    <x v="29"/>
    <x v="3"/>
    <x v="578"/>
    <x v="1"/>
    <x v="508"/>
    <x v="1"/>
    <x v="324"/>
    <x v="0"/>
  </r>
  <r>
    <x v="0"/>
    <x v="2"/>
    <x v="188"/>
    <x v="0"/>
    <x v="145"/>
    <x v="0"/>
    <x v="158"/>
    <x v="1064"/>
    <x v="0"/>
    <x v="1409"/>
    <x v="1"/>
    <x v="366"/>
    <x v="6"/>
    <x v="64"/>
    <x v="3"/>
    <x v="987"/>
    <x v="1"/>
    <x v="1035"/>
    <x v="1"/>
    <x v="678"/>
    <x v="0"/>
  </r>
  <r>
    <x v="0"/>
    <x v="2"/>
    <x v="188"/>
    <x v="0"/>
    <x v="145"/>
    <x v="0"/>
    <x v="158"/>
    <x v="1064"/>
    <x v="0"/>
    <x v="1409"/>
    <x v="1"/>
    <x v="366"/>
    <x v="6"/>
    <x v="194"/>
    <x v="3"/>
    <x v="1490"/>
    <x v="1"/>
    <x v="2168"/>
    <x v="1"/>
    <x v="1426"/>
    <x v="0"/>
  </r>
  <r>
    <x v="0"/>
    <x v="2"/>
    <x v="188"/>
    <x v="0"/>
    <x v="145"/>
    <x v="0"/>
    <x v="158"/>
    <x v="1064"/>
    <x v="0"/>
    <x v="1409"/>
    <x v="1"/>
    <x v="366"/>
    <x v="6"/>
    <x v="114"/>
    <x v="3"/>
    <x v="1095"/>
    <x v="1"/>
    <x v="1564"/>
    <x v="1"/>
    <x v="807"/>
    <x v="0"/>
  </r>
  <r>
    <x v="0"/>
    <x v="2"/>
    <x v="188"/>
    <x v="0"/>
    <x v="145"/>
    <x v="0"/>
    <x v="158"/>
    <x v="1064"/>
    <x v="0"/>
    <x v="1409"/>
    <x v="1"/>
    <x v="366"/>
    <x v="6"/>
    <x v="43"/>
    <x v="3"/>
    <x v="768"/>
    <x v="1"/>
    <x v="743"/>
    <x v="1"/>
    <x v="474"/>
    <x v="0"/>
  </r>
  <r>
    <x v="0"/>
    <x v="2"/>
    <x v="188"/>
    <x v="0"/>
    <x v="145"/>
    <x v="0"/>
    <x v="158"/>
    <x v="1064"/>
    <x v="0"/>
    <x v="1409"/>
    <x v="1"/>
    <x v="366"/>
    <x v="6"/>
    <x v="115"/>
    <x v="3"/>
    <x v="1292"/>
    <x v="1"/>
    <x v="1580"/>
    <x v="1"/>
    <x v="1090"/>
    <x v="0"/>
  </r>
  <r>
    <x v="0"/>
    <x v="2"/>
    <x v="188"/>
    <x v="0"/>
    <x v="145"/>
    <x v="0"/>
    <x v="158"/>
    <x v="1064"/>
    <x v="0"/>
    <x v="1409"/>
    <x v="1"/>
    <x v="366"/>
    <x v="6"/>
    <x v="117"/>
    <x v="3"/>
    <x v="1299"/>
    <x v="1"/>
    <x v="1602"/>
    <x v="1"/>
    <x v="1101"/>
    <x v="0"/>
  </r>
  <r>
    <x v="6"/>
    <x v="2"/>
    <x v="186"/>
    <x v="0"/>
    <x v="146"/>
    <x v="0"/>
    <x v="156"/>
    <x v="487"/>
    <x v="0"/>
    <x v="883"/>
    <x v="1"/>
    <x v="366"/>
    <x v="3"/>
    <x v="109"/>
    <x v="3"/>
    <x v="932"/>
    <x v="1"/>
    <x v="1927"/>
    <x v="1"/>
    <x v="670"/>
    <x v="0"/>
  </r>
  <r>
    <x v="6"/>
    <x v="2"/>
    <x v="186"/>
    <x v="0"/>
    <x v="146"/>
    <x v="0"/>
    <x v="156"/>
    <x v="814"/>
    <x v="0"/>
    <x v="1388"/>
    <x v="1"/>
    <x v="366"/>
    <x v="3"/>
    <x v="306"/>
    <x v="3"/>
    <x v="1428"/>
    <x v="1"/>
    <x v="2935"/>
    <x v="1"/>
    <x v="1392"/>
    <x v="0"/>
  </r>
  <r>
    <x v="6"/>
    <x v="2"/>
    <x v="186"/>
    <x v="0"/>
    <x v="146"/>
    <x v="0"/>
    <x v="156"/>
    <x v="578"/>
    <x v="0"/>
    <x v="1018"/>
    <x v="1"/>
    <x v="366"/>
    <x v="8"/>
    <x v="144"/>
    <x v="3"/>
    <x v="1289"/>
    <x v="1"/>
    <x v="2243"/>
    <x v="1"/>
    <x v="851"/>
    <x v="0"/>
  </r>
  <r>
    <x v="6"/>
    <x v="2"/>
    <x v="186"/>
    <x v="0"/>
    <x v="146"/>
    <x v="0"/>
    <x v="156"/>
    <x v="679"/>
    <x v="0"/>
    <x v="1143"/>
    <x v="1"/>
    <x v="366"/>
    <x v="8"/>
    <x v="201"/>
    <x v="3"/>
    <x v="1434"/>
    <x v="1"/>
    <x v="2546"/>
    <x v="1"/>
    <x v="1048"/>
    <x v="0"/>
  </r>
  <r>
    <x v="6"/>
    <x v="2"/>
    <x v="186"/>
    <x v="0"/>
    <x v="146"/>
    <x v="0"/>
    <x v="156"/>
    <x v="517"/>
    <x v="0"/>
    <x v="903"/>
    <x v="1"/>
    <x v="366"/>
    <x v="9"/>
    <x v="121"/>
    <x v="3"/>
    <x v="1313"/>
    <x v="1"/>
    <x v="1979"/>
    <x v="1"/>
    <x v="733"/>
    <x v="0"/>
  </r>
  <r>
    <x v="6"/>
    <x v="2"/>
    <x v="186"/>
    <x v="0"/>
    <x v="146"/>
    <x v="0"/>
    <x v="156"/>
    <x v="600"/>
    <x v="0"/>
    <x v="1023"/>
    <x v="1"/>
    <x v="366"/>
    <x v="9"/>
    <x v="155"/>
    <x v="3"/>
    <x v="1421"/>
    <x v="1"/>
    <x v="2255"/>
    <x v="1"/>
    <x v="894"/>
    <x v="0"/>
  </r>
  <r>
    <x v="6"/>
    <x v="2"/>
    <x v="186"/>
    <x v="0"/>
    <x v="146"/>
    <x v="0"/>
    <x v="156"/>
    <x v="556"/>
    <x v="0"/>
    <x v="953"/>
    <x v="1"/>
    <x v="366"/>
    <x v="9"/>
    <x v="135"/>
    <x v="3"/>
    <x v="1367"/>
    <x v="1"/>
    <x v="2096"/>
    <x v="1"/>
    <x v="809"/>
    <x v="0"/>
  </r>
  <r>
    <x v="6"/>
    <x v="2"/>
    <x v="186"/>
    <x v="0"/>
    <x v="146"/>
    <x v="0"/>
    <x v="156"/>
    <x v="344"/>
    <x v="0"/>
    <x v="713"/>
    <x v="1"/>
    <x v="366"/>
    <x v="9"/>
    <x v="58"/>
    <x v="3"/>
    <x v="775"/>
    <x v="1"/>
    <x v="1573"/>
    <x v="1"/>
    <x v="444"/>
    <x v="0"/>
  </r>
  <r>
    <x v="6"/>
    <x v="2"/>
    <x v="186"/>
    <x v="0"/>
    <x v="146"/>
    <x v="0"/>
    <x v="156"/>
    <x v="432"/>
    <x v="0"/>
    <x v="970"/>
    <x v="1"/>
    <x v="366"/>
    <x v="1"/>
    <x v="95"/>
    <x v="3"/>
    <x v="1035"/>
    <x v="1"/>
    <x v="2128"/>
    <x v="1"/>
    <x v="582"/>
    <x v="0"/>
  </r>
  <r>
    <x v="6"/>
    <x v="2"/>
    <x v="186"/>
    <x v="0"/>
    <x v="146"/>
    <x v="0"/>
    <x v="156"/>
    <x v="2"/>
    <x v="0"/>
    <x v="30"/>
    <x v="1"/>
    <x v="366"/>
    <x v="1"/>
    <x v="0"/>
    <x v="3"/>
    <x v="20"/>
    <x v="1"/>
    <x v="60"/>
    <x v="1"/>
    <x v="7"/>
    <x v="0"/>
  </r>
  <r>
    <x v="6"/>
    <x v="2"/>
    <x v="186"/>
    <x v="0"/>
    <x v="146"/>
    <x v="0"/>
    <x v="156"/>
    <x v="48"/>
    <x v="0"/>
    <x v="129"/>
    <x v="1"/>
    <x v="366"/>
    <x v="1"/>
    <x v="8"/>
    <x v="3"/>
    <x v="92"/>
    <x v="1"/>
    <x v="228"/>
    <x v="1"/>
    <x v="71"/>
    <x v="0"/>
  </r>
  <r>
    <x v="6"/>
    <x v="2"/>
    <x v="186"/>
    <x v="0"/>
    <x v="146"/>
    <x v="0"/>
    <x v="156"/>
    <x v="109"/>
    <x v="0"/>
    <x v="318"/>
    <x v="1"/>
    <x v="366"/>
    <x v="1"/>
    <x v="19"/>
    <x v="3"/>
    <x v="267"/>
    <x v="1"/>
    <x v="644"/>
    <x v="1"/>
    <x v="141"/>
    <x v="0"/>
  </r>
  <r>
    <x v="6"/>
    <x v="2"/>
    <x v="186"/>
    <x v="0"/>
    <x v="146"/>
    <x v="0"/>
    <x v="156"/>
    <x v="2"/>
    <x v="0"/>
    <x v="25"/>
    <x v="1"/>
    <x v="366"/>
    <x v="1"/>
    <x v="0"/>
    <x v="3"/>
    <x v="17"/>
    <x v="1"/>
    <x v="52"/>
    <x v="1"/>
    <x v="7"/>
    <x v="0"/>
  </r>
  <r>
    <x v="6"/>
    <x v="0"/>
    <x v="186"/>
    <x v="0"/>
    <x v="146"/>
    <x v="0"/>
    <x v="156"/>
    <x v="101"/>
    <x v="0"/>
    <x v="228"/>
    <x v="1"/>
    <x v="366"/>
    <x v="1"/>
    <x v="17"/>
    <x v="3"/>
    <x v="156"/>
    <x v="1"/>
    <x v="406"/>
    <x v="1"/>
    <x v="130"/>
    <x v="0"/>
  </r>
  <r>
    <x v="6"/>
    <x v="0"/>
    <x v="186"/>
    <x v="0"/>
    <x v="146"/>
    <x v="0"/>
    <x v="156"/>
    <x v="353"/>
    <x v="0"/>
    <x v="596"/>
    <x v="1"/>
    <x v="366"/>
    <x v="1"/>
    <x v="68"/>
    <x v="3"/>
    <x v="541"/>
    <x v="1"/>
    <x v="1318"/>
    <x v="1"/>
    <x v="457"/>
    <x v="0"/>
  </r>
  <r>
    <x v="6"/>
    <x v="0"/>
    <x v="186"/>
    <x v="0"/>
    <x v="146"/>
    <x v="0"/>
    <x v="156"/>
    <x v="62"/>
    <x v="0"/>
    <x v="148"/>
    <x v="1"/>
    <x v="366"/>
    <x v="1"/>
    <x v="10"/>
    <x v="3"/>
    <x v="98"/>
    <x v="1"/>
    <x v="261"/>
    <x v="1"/>
    <x v="86"/>
    <x v="0"/>
  </r>
  <r>
    <x v="6"/>
    <x v="0"/>
    <x v="186"/>
    <x v="0"/>
    <x v="146"/>
    <x v="0"/>
    <x v="156"/>
    <x v="350"/>
    <x v="0"/>
    <x v="589"/>
    <x v="1"/>
    <x v="366"/>
    <x v="1"/>
    <x v="67"/>
    <x v="3"/>
    <x v="533"/>
    <x v="1"/>
    <x v="1303"/>
    <x v="1"/>
    <x v="453"/>
    <x v="0"/>
  </r>
  <r>
    <x v="6"/>
    <x v="0"/>
    <x v="186"/>
    <x v="0"/>
    <x v="146"/>
    <x v="0"/>
    <x v="156"/>
    <x v="120"/>
    <x v="0"/>
    <x v="262"/>
    <x v="1"/>
    <x v="366"/>
    <x v="9"/>
    <x v="20"/>
    <x v="3"/>
    <x v="321"/>
    <x v="1"/>
    <x v="490"/>
    <x v="1"/>
    <x v="152"/>
    <x v="0"/>
  </r>
  <r>
    <x v="6"/>
    <x v="0"/>
    <x v="186"/>
    <x v="0"/>
    <x v="146"/>
    <x v="0"/>
    <x v="156"/>
    <x v="46"/>
    <x v="0"/>
    <x v="123"/>
    <x v="1"/>
    <x v="366"/>
    <x v="9"/>
    <x v="7"/>
    <x v="3"/>
    <x v="169"/>
    <x v="1"/>
    <x v="218"/>
    <x v="1"/>
    <x v="67"/>
    <x v="0"/>
  </r>
  <r>
    <x v="6"/>
    <x v="0"/>
    <x v="186"/>
    <x v="0"/>
    <x v="146"/>
    <x v="0"/>
    <x v="156"/>
    <x v="46"/>
    <x v="0"/>
    <x v="123"/>
    <x v="1"/>
    <x v="366"/>
    <x v="9"/>
    <x v="7"/>
    <x v="3"/>
    <x v="150"/>
    <x v="1"/>
    <x v="218"/>
    <x v="1"/>
    <x v="67"/>
    <x v="0"/>
  </r>
  <r>
    <x v="6"/>
    <x v="0"/>
    <x v="186"/>
    <x v="0"/>
    <x v="146"/>
    <x v="0"/>
    <x v="156"/>
    <x v="2"/>
    <x v="0"/>
    <x v="23"/>
    <x v="1"/>
    <x v="366"/>
    <x v="9"/>
    <x v="0"/>
    <x v="3"/>
    <x v="23"/>
    <x v="1"/>
    <x v="48"/>
    <x v="1"/>
    <x v="7"/>
    <x v="0"/>
  </r>
  <r>
    <x v="6"/>
    <x v="0"/>
    <x v="186"/>
    <x v="0"/>
    <x v="146"/>
    <x v="0"/>
    <x v="156"/>
    <x v="109"/>
    <x v="0"/>
    <x v="246"/>
    <x v="1"/>
    <x v="366"/>
    <x v="5"/>
    <x v="13"/>
    <x v="3"/>
    <x v="333"/>
    <x v="1"/>
    <x v="453"/>
    <x v="1"/>
    <x v="141"/>
    <x v="0"/>
  </r>
  <r>
    <x v="6"/>
    <x v="0"/>
    <x v="186"/>
    <x v="0"/>
    <x v="146"/>
    <x v="0"/>
    <x v="156"/>
    <x v="111"/>
    <x v="0"/>
    <x v="246"/>
    <x v="1"/>
    <x v="366"/>
    <x v="5"/>
    <x v="13"/>
    <x v="3"/>
    <x v="333"/>
    <x v="1"/>
    <x v="453"/>
    <x v="1"/>
    <x v="143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44"/>
    <x v="0"/>
    <x v="90"/>
    <x v="1"/>
    <x v="366"/>
    <x v="5"/>
    <x v="3"/>
    <x v="3"/>
    <x v="145"/>
    <x v="1"/>
    <x v="161"/>
    <x v="1"/>
    <x v="65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126"/>
    <x v="0"/>
    <x v="246"/>
    <x v="1"/>
    <x v="366"/>
    <x v="5"/>
    <x v="13"/>
    <x v="3"/>
    <x v="333"/>
    <x v="1"/>
    <x v="453"/>
    <x v="1"/>
    <x v="159"/>
    <x v="0"/>
  </r>
  <r>
    <x v="6"/>
    <x v="0"/>
    <x v="186"/>
    <x v="0"/>
    <x v="146"/>
    <x v="0"/>
    <x v="156"/>
    <x v="53"/>
    <x v="0"/>
    <x v="119"/>
    <x v="1"/>
    <x v="366"/>
    <x v="7"/>
    <x v="7"/>
    <x v="3"/>
    <x v="339"/>
    <x v="1"/>
    <x v="213"/>
    <x v="1"/>
    <x v="76"/>
    <x v="0"/>
  </r>
  <r>
    <x v="6"/>
    <x v="0"/>
    <x v="186"/>
    <x v="0"/>
    <x v="146"/>
    <x v="0"/>
    <x v="156"/>
    <x v="30"/>
    <x v="0"/>
    <x v="82"/>
    <x v="1"/>
    <x v="366"/>
    <x v="7"/>
    <x v="4"/>
    <x v="3"/>
    <x v="145"/>
    <x v="1"/>
    <x v="145"/>
    <x v="1"/>
    <x v="46"/>
    <x v="0"/>
  </r>
  <r>
    <x v="6"/>
    <x v="0"/>
    <x v="186"/>
    <x v="0"/>
    <x v="146"/>
    <x v="0"/>
    <x v="156"/>
    <x v="30"/>
    <x v="0"/>
    <x v="82"/>
    <x v="1"/>
    <x v="366"/>
    <x v="7"/>
    <x v="4"/>
    <x v="3"/>
    <x v="188"/>
    <x v="1"/>
    <x v="145"/>
    <x v="1"/>
    <x v="46"/>
    <x v="0"/>
  </r>
  <r>
    <x v="6"/>
    <x v="0"/>
    <x v="186"/>
    <x v="0"/>
    <x v="146"/>
    <x v="0"/>
    <x v="156"/>
    <x v="4"/>
    <x v="0"/>
    <x v="20"/>
    <x v="1"/>
    <x v="366"/>
    <x v="7"/>
    <x v="0"/>
    <x v="3"/>
    <x v="23"/>
    <x v="1"/>
    <x v="42"/>
    <x v="1"/>
    <x v="9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46"/>
    <x v="1"/>
    <x v="406"/>
    <x v="1"/>
    <x v="146"/>
    <x v="0"/>
  </r>
  <r>
    <x v="6"/>
    <x v="0"/>
    <x v="186"/>
    <x v="0"/>
    <x v="146"/>
    <x v="0"/>
    <x v="156"/>
    <x v="44"/>
    <x v="0"/>
    <x v="100"/>
    <x v="1"/>
    <x v="366"/>
    <x v="2"/>
    <x v="4"/>
    <x v="3"/>
    <x v="110"/>
    <x v="1"/>
    <x v="183"/>
    <x v="1"/>
    <x v="65"/>
    <x v="0"/>
  </r>
  <r>
    <x v="6"/>
    <x v="0"/>
    <x v="186"/>
    <x v="0"/>
    <x v="146"/>
    <x v="0"/>
    <x v="156"/>
    <x v="71"/>
    <x v="0"/>
    <x v="148"/>
    <x v="1"/>
    <x v="366"/>
    <x v="2"/>
    <x v="7"/>
    <x v="3"/>
    <x v="226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6"/>
    <x v="0"/>
    <x v="186"/>
    <x v="0"/>
    <x v="146"/>
    <x v="0"/>
    <x v="156"/>
    <x v="44"/>
    <x v="0"/>
    <x v="100"/>
    <x v="1"/>
    <x v="366"/>
    <x v="7"/>
    <x v="4"/>
    <x v="3"/>
    <x v="33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4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8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71"/>
    <x v="0"/>
    <x v="148"/>
    <x v="1"/>
    <x v="366"/>
    <x v="7"/>
    <x v="7"/>
    <x v="3"/>
    <x v="317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7"/>
    <x v="7"/>
    <x v="3"/>
    <x v="200"/>
    <x v="1"/>
    <x v="261"/>
    <x v="1"/>
    <x v="9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1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29"/>
    <x v="1"/>
    <x v="406"/>
    <x v="1"/>
    <x v="146"/>
    <x v="0"/>
  </r>
  <r>
    <x v="6"/>
    <x v="0"/>
    <x v="186"/>
    <x v="0"/>
    <x v="146"/>
    <x v="0"/>
    <x v="156"/>
    <x v="71"/>
    <x v="0"/>
    <x v="148"/>
    <x v="1"/>
    <x v="366"/>
    <x v="2"/>
    <x v="7"/>
    <x v="3"/>
    <x v="145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2"/>
    <x v="7"/>
    <x v="3"/>
    <x v="185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3"/>
    <x v="2"/>
    <x v="181"/>
    <x v="0"/>
    <x v="146"/>
    <x v="0"/>
    <x v="159"/>
    <x v="837"/>
    <x v="0"/>
    <x v="1134"/>
    <x v="1"/>
    <x v="366"/>
    <x v="5"/>
    <x v="215"/>
    <x v="3"/>
    <x v="1289"/>
    <x v="1"/>
    <x v="2522"/>
    <x v="1"/>
    <x v="1459"/>
    <x v="0"/>
  </r>
  <r>
    <x v="3"/>
    <x v="2"/>
    <x v="181"/>
    <x v="0"/>
    <x v="146"/>
    <x v="0"/>
    <x v="159"/>
    <x v="1011"/>
    <x v="0"/>
    <x v="1442"/>
    <x v="1"/>
    <x v="366"/>
    <x v="5"/>
    <x v="363"/>
    <x v="3"/>
    <x v="1588"/>
    <x v="1"/>
    <x v="2972"/>
    <x v="1"/>
    <x v="1684"/>
    <x v="0"/>
  </r>
  <r>
    <x v="2"/>
    <x v="2"/>
    <x v="182"/>
    <x v="0"/>
    <x v="146"/>
    <x v="0"/>
    <x v="161"/>
    <x v="961"/>
    <x v="0"/>
    <x v="1446"/>
    <x v="1"/>
    <x v="366"/>
    <x v="2"/>
    <x v="119"/>
    <x v="3"/>
    <x v="1118"/>
    <x v="1"/>
    <x v="2215"/>
    <x v="1"/>
    <x v="906"/>
    <x v="0"/>
  </r>
  <r>
    <x v="2"/>
    <x v="2"/>
    <x v="182"/>
    <x v="0"/>
    <x v="146"/>
    <x v="0"/>
    <x v="161"/>
    <x v="961"/>
    <x v="0"/>
    <x v="1446"/>
    <x v="1"/>
    <x v="366"/>
    <x v="8"/>
    <x v="69"/>
    <x v="3"/>
    <x v="1039"/>
    <x v="1"/>
    <x v="1699"/>
    <x v="1"/>
    <x v="586"/>
    <x v="0"/>
  </r>
  <r>
    <x v="2"/>
    <x v="2"/>
    <x v="182"/>
    <x v="0"/>
    <x v="146"/>
    <x v="0"/>
    <x v="161"/>
    <x v="961"/>
    <x v="0"/>
    <x v="1446"/>
    <x v="1"/>
    <x v="366"/>
    <x v="8"/>
    <x v="159"/>
    <x v="3"/>
    <x v="1433"/>
    <x v="1"/>
    <x v="2582"/>
    <x v="1"/>
    <x v="1160"/>
    <x v="0"/>
  </r>
  <r>
    <x v="2"/>
    <x v="2"/>
    <x v="182"/>
    <x v="0"/>
    <x v="146"/>
    <x v="0"/>
    <x v="161"/>
    <x v="961"/>
    <x v="0"/>
    <x v="1446"/>
    <x v="1"/>
    <x v="366"/>
    <x v="8"/>
    <x v="79"/>
    <x v="3"/>
    <x v="1118"/>
    <x v="1"/>
    <x v="1854"/>
    <x v="1"/>
    <x v="665"/>
    <x v="0"/>
  </r>
  <r>
    <x v="4"/>
    <x v="1"/>
    <x v="184"/>
    <x v="0"/>
    <x v="146"/>
    <x v="0"/>
    <x v="161"/>
    <x v="1025"/>
    <x v="0"/>
    <x v="1539"/>
    <x v="1"/>
    <x v="366"/>
    <x v="4"/>
    <x v="199"/>
    <x v="3"/>
    <x v="1364"/>
    <x v="1"/>
    <x v="2852"/>
    <x v="1"/>
    <x v="1504"/>
    <x v="0"/>
  </r>
  <r>
    <x v="4"/>
    <x v="1"/>
    <x v="184"/>
    <x v="0"/>
    <x v="146"/>
    <x v="0"/>
    <x v="161"/>
    <x v="1025"/>
    <x v="0"/>
    <x v="1539"/>
    <x v="1"/>
    <x v="366"/>
    <x v="4"/>
    <x v="196"/>
    <x v="3"/>
    <x v="1463"/>
    <x v="1"/>
    <x v="2800"/>
    <x v="1"/>
    <x v="1517"/>
    <x v="0"/>
  </r>
  <r>
    <x v="4"/>
    <x v="1"/>
    <x v="184"/>
    <x v="0"/>
    <x v="146"/>
    <x v="0"/>
    <x v="161"/>
    <x v="1025"/>
    <x v="0"/>
    <x v="1539"/>
    <x v="1"/>
    <x v="366"/>
    <x v="4"/>
    <x v="83"/>
    <x v="3"/>
    <x v="1062"/>
    <x v="1"/>
    <x v="2077"/>
    <x v="1"/>
    <x v="1092"/>
    <x v="0"/>
  </r>
  <r>
    <x v="1"/>
    <x v="3"/>
    <x v="185"/>
    <x v="0"/>
    <x v="147"/>
    <x v="0"/>
    <x v="162"/>
    <x v="197"/>
    <x v="0"/>
    <x v="420"/>
    <x v="1"/>
    <x v="366"/>
    <x v="6"/>
    <x v="33"/>
    <x v="3"/>
    <x v="877"/>
    <x v="1"/>
    <x v="891"/>
    <x v="1"/>
    <x v="245"/>
    <x v="0"/>
  </r>
  <r>
    <x v="0"/>
    <x v="1"/>
    <x v="191"/>
    <x v="1"/>
    <x v="147"/>
    <x v="0"/>
    <x v="161"/>
    <x v="1095"/>
    <x v="0"/>
    <x v="1581"/>
    <x v="1"/>
    <x v="366"/>
    <x v="6"/>
    <x v="143"/>
    <x v="3"/>
    <x v="1191"/>
    <x v="1"/>
    <x v="1809"/>
    <x v="1"/>
    <x v="957"/>
    <x v="0"/>
  </r>
  <r>
    <x v="0"/>
    <x v="1"/>
    <x v="191"/>
    <x v="1"/>
    <x v="147"/>
    <x v="0"/>
    <x v="161"/>
    <x v="1095"/>
    <x v="0"/>
    <x v="1581"/>
    <x v="1"/>
    <x v="366"/>
    <x v="5"/>
    <x v="165"/>
    <x v="3"/>
    <x v="1360"/>
    <x v="1"/>
    <x v="2008"/>
    <x v="1"/>
    <x v="972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60"/>
    <x v="3"/>
    <x v="1195"/>
    <x v="1"/>
    <x v="1763"/>
    <x v="1"/>
    <x v="820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201"/>
    <x v="1"/>
    <x v="1725"/>
    <x v="1"/>
    <x v="828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351"/>
    <x v="1"/>
    <x v="2179"/>
    <x v="1"/>
    <x v="828"/>
    <x v="0"/>
  </r>
  <r>
    <x v="0"/>
    <x v="1"/>
    <x v="191"/>
    <x v="1"/>
    <x v="147"/>
    <x v="0"/>
    <x v="161"/>
    <x v="1095"/>
    <x v="0"/>
    <x v="1581"/>
    <x v="1"/>
    <x v="366"/>
    <x v="6"/>
    <x v="119"/>
    <x v="3"/>
    <x v="1118"/>
    <x v="1"/>
    <x v="1617"/>
    <x v="1"/>
    <x v="820"/>
    <x v="0"/>
  </r>
  <r>
    <x v="3"/>
    <x v="1"/>
    <x v="189"/>
    <x v="0"/>
    <x v="147"/>
    <x v="0"/>
    <x v="164"/>
    <x v="76"/>
    <x v="0"/>
    <x v="187"/>
    <x v="1"/>
    <x v="366"/>
    <x v="5"/>
    <x v="8"/>
    <x v="3"/>
    <x v="333"/>
    <x v="1"/>
    <x v="332"/>
    <x v="1"/>
    <x v="100"/>
    <x v="0"/>
  </r>
  <r>
    <x v="3"/>
    <x v="1"/>
    <x v="189"/>
    <x v="0"/>
    <x v="147"/>
    <x v="0"/>
    <x v="164"/>
    <x v="238"/>
    <x v="0"/>
    <x v="386"/>
    <x v="1"/>
    <x v="366"/>
    <x v="5"/>
    <x v="34"/>
    <x v="3"/>
    <x v="327"/>
    <x v="1"/>
    <x v="802"/>
    <x v="1"/>
    <x v="297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559"/>
    <x v="1"/>
    <x v="483"/>
    <x v="0"/>
  </r>
  <r>
    <x v="0"/>
    <x v="2"/>
    <x v="191"/>
    <x v="0"/>
    <x v="148"/>
    <x v="0"/>
    <x v="163"/>
    <x v="1210"/>
    <x v="0"/>
    <x v="1672"/>
    <x v="1"/>
    <x v="366"/>
    <x v="7"/>
    <x v="179"/>
    <x v="3"/>
    <x v="1307"/>
    <x v="1"/>
    <x v="1754"/>
    <x v="1"/>
    <x v="57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284"/>
    <x v="3"/>
    <x v="1587"/>
    <x v="1"/>
    <x v="2692"/>
    <x v="1"/>
    <x v="1156"/>
    <x v="0"/>
  </r>
  <r>
    <x v="0"/>
    <x v="2"/>
    <x v="191"/>
    <x v="0"/>
    <x v="148"/>
    <x v="0"/>
    <x v="163"/>
    <x v="1210"/>
    <x v="0"/>
    <x v="1672"/>
    <x v="1"/>
    <x v="366"/>
    <x v="7"/>
    <x v="169"/>
    <x v="3"/>
    <x v="1277"/>
    <x v="1"/>
    <x v="1735"/>
    <x v="1"/>
    <x v="544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458"/>
    <x v="1"/>
    <x v="495"/>
    <x v="0"/>
  </r>
  <r>
    <x v="0"/>
    <x v="2"/>
    <x v="191"/>
    <x v="0"/>
    <x v="148"/>
    <x v="0"/>
    <x v="163"/>
    <x v="1210"/>
    <x v="0"/>
    <x v="1672"/>
    <x v="1"/>
    <x v="366"/>
    <x v="7"/>
    <x v="29"/>
    <x v="3"/>
    <x v="407"/>
    <x v="1"/>
    <x v="374"/>
    <x v="1"/>
    <x v="112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7"/>
    <x v="99"/>
    <x v="3"/>
    <x v="1118"/>
    <x v="1"/>
    <x v="1084"/>
    <x v="1"/>
    <x v="366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6"/>
    <x v="119"/>
    <x v="3"/>
    <x v="1118"/>
    <x v="1"/>
    <x v="1617"/>
    <x v="1"/>
    <x v="834"/>
    <x v="0"/>
  </r>
  <r>
    <x v="0"/>
    <x v="2"/>
    <x v="191"/>
    <x v="0"/>
    <x v="148"/>
    <x v="0"/>
    <x v="163"/>
    <x v="1210"/>
    <x v="0"/>
    <x v="1672"/>
    <x v="1"/>
    <x v="366"/>
    <x v="6"/>
    <x v="142"/>
    <x v="3"/>
    <x v="1188"/>
    <x v="1"/>
    <x v="1799"/>
    <x v="1"/>
    <x v="968"/>
    <x v="0"/>
  </r>
  <r>
    <x v="0"/>
    <x v="2"/>
    <x v="191"/>
    <x v="0"/>
    <x v="148"/>
    <x v="0"/>
    <x v="163"/>
    <x v="1210"/>
    <x v="0"/>
    <x v="1672"/>
    <x v="1"/>
    <x v="366"/>
    <x v="6"/>
    <x v="63"/>
    <x v="3"/>
    <x v="749"/>
    <x v="1"/>
    <x v="812"/>
    <x v="1"/>
    <x v="463"/>
    <x v="0"/>
  </r>
  <r>
    <x v="0"/>
    <x v="2"/>
    <x v="191"/>
    <x v="0"/>
    <x v="148"/>
    <x v="0"/>
    <x v="163"/>
    <x v="1210"/>
    <x v="0"/>
    <x v="1672"/>
    <x v="1"/>
    <x v="366"/>
    <x v="6"/>
    <x v="49"/>
    <x v="3"/>
    <x v="628"/>
    <x v="1"/>
    <x v="653"/>
    <x v="1"/>
    <x v="360"/>
    <x v="0"/>
  </r>
  <r>
    <x v="3"/>
    <x v="1"/>
    <x v="189"/>
    <x v="0"/>
    <x v="149"/>
    <x v="0"/>
    <x v="164"/>
    <x v="238"/>
    <x v="0"/>
    <x v="392"/>
    <x v="1"/>
    <x v="366"/>
    <x v="5"/>
    <x v="35"/>
    <x v="3"/>
    <x v="333"/>
    <x v="1"/>
    <x v="814"/>
    <x v="1"/>
    <x v="297"/>
    <x v="0"/>
  </r>
  <r>
    <x v="3"/>
    <x v="1"/>
    <x v="189"/>
    <x v="0"/>
    <x v="149"/>
    <x v="0"/>
    <x v="164"/>
    <x v="161"/>
    <x v="0"/>
    <x v="298"/>
    <x v="1"/>
    <x v="366"/>
    <x v="5"/>
    <x v="19"/>
    <x v="3"/>
    <x v="339"/>
    <x v="1"/>
    <x v="589"/>
    <x v="1"/>
    <x v="199"/>
    <x v="0"/>
  </r>
  <r>
    <x v="3"/>
    <x v="1"/>
    <x v="189"/>
    <x v="0"/>
    <x v="149"/>
    <x v="0"/>
    <x v="164"/>
    <x v="10"/>
    <x v="0"/>
    <x v="25"/>
    <x v="1"/>
    <x v="366"/>
    <x v="5"/>
    <x v="0"/>
    <x v="3"/>
    <x v="23"/>
    <x v="1"/>
    <x v="52"/>
    <x v="1"/>
    <x v="17"/>
    <x v="0"/>
  </r>
  <r>
    <x v="3"/>
    <x v="1"/>
    <x v="189"/>
    <x v="0"/>
    <x v="149"/>
    <x v="0"/>
    <x v="164"/>
    <x v="70"/>
    <x v="0"/>
    <x v="143"/>
    <x v="1"/>
    <x v="366"/>
    <x v="5"/>
    <x v="7"/>
    <x v="3"/>
    <x v="145"/>
    <x v="1"/>
    <x v="254"/>
    <x v="1"/>
    <x v="94"/>
    <x v="0"/>
  </r>
  <r>
    <x v="3"/>
    <x v="1"/>
    <x v="189"/>
    <x v="0"/>
    <x v="149"/>
    <x v="0"/>
    <x v="164"/>
    <x v="92"/>
    <x v="0"/>
    <x v="191"/>
    <x v="1"/>
    <x v="366"/>
    <x v="5"/>
    <x v="10"/>
    <x v="3"/>
    <x v="188"/>
    <x v="1"/>
    <x v="340"/>
    <x v="1"/>
    <x v="120"/>
    <x v="0"/>
  </r>
  <r>
    <x v="3"/>
    <x v="1"/>
    <x v="189"/>
    <x v="0"/>
    <x v="149"/>
    <x v="0"/>
    <x v="164"/>
    <x v="216"/>
    <x v="0"/>
    <x v="354"/>
    <x v="1"/>
    <x v="366"/>
    <x v="5"/>
    <x v="27"/>
    <x v="3"/>
    <x v="335"/>
    <x v="1"/>
    <x v="730"/>
    <x v="1"/>
    <x v="270"/>
    <x v="0"/>
  </r>
  <r>
    <x v="3"/>
    <x v="1"/>
    <x v="189"/>
    <x v="0"/>
    <x v="149"/>
    <x v="0"/>
    <x v="164"/>
    <x v="312"/>
    <x v="0"/>
    <x v="587"/>
    <x v="1"/>
    <x v="366"/>
    <x v="3"/>
    <x v="47"/>
    <x v="3"/>
    <x v="605"/>
    <x v="1"/>
    <x v="1298"/>
    <x v="1"/>
    <x v="391"/>
    <x v="0"/>
  </r>
  <r>
    <x v="3"/>
    <x v="1"/>
    <x v="189"/>
    <x v="0"/>
    <x v="149"/>
    <x v="0"/>
    <x v="164"/>
    <x v="298"/>
    <x v="0"/>
    <x v="572"/>
    <x v="1"/>
    <x v="366"/>
    <x v="3"/>
    <x v="45"/>
    <x v="3"/>
    <x v="589"/>
    <x v="1"/>
    <x v="1267"/>
    <x v="1"/>
    <x v="372"/>
    <x v="0"/>
  </r>
  <r>
    <x v="3"/>
    <x v="1"/>
    <x v="189"/>
    <x v="0"/>
    <x v="149"/>
    <x v="0"/>
    <x v="164"/>
    <x v="371"/>
    <x v="0"/>
    <x v="683"/>
    <x v="1"/>
    <x v="366"/>
    <x v="3"/>
    <x v="59"/>
    <x v="3"/>
    <x v="718"/>
    <x v="1"/>
    <x v="1513"/>
    <x v="1"/>
    <x v="482"/>
    <x v="0"/>
  </r>
  <r>
    <x v="3"/>
    <x v="1"/>
    <x v="189"/>
    <x v="0"/>
    <x v="149"/>
    <x v="0"/>
    <x v="164"/>
    <x v="362"/>
    <x v="0"/>
    <x v="694"/>
    <x v="1"/>
    <x v="366"/>
    <x v="3"/>
    <x v="59"/>
    <x v="3"/>
    <x v="718"/>
    <x v="1"/>
    <x v="1536"/>
    <x v="1"/>
    <x v="471"/>
    <x v="0"/>
  </r>
  <r>
    <x v="3"/>
    <x v="1"/>
    <x v="189"/>
    <x v="0"/>
    <x v="149"/>
    <x v="0"/>
    <x v="164"/>
    <x v="238"/>
    <x v="0"/>
    <x v="471"/>
    <x v="1"/>
    <x v="366"/>
    <x v="3"/>
    <x v="34"/>
    <x v="3"/>
    <x v="466"/>
    <x v="1"/>
    <x v="1018"/>
    <x v="1"/>
    <x v="297"/>
    <x v="0"/>
  </r>
  <r>
    <x v="3"/>
    <x v="1"/>
    <x v="189"/>
    <x v="0"/>
    <x v="149"/>
    <x v="0"/>
    <x v="164"/>
    <x v="321"/>
    <x v="0"/>
    <x v="597"/>
    <x v="1"/>
    <x v="366"/>
    <x v="3"/>
    <x v="49"/>
    <x v="3"/>
    <x v="628"/>
    <x v="1"/>
    <x v="1319"/>
    <x v="1"/>
    <x v="404"/>
    <x v="0"/>
  </r>
  <r>
    <x v="3"/>
    <x v="1"/>
    <x v="189"/>
    <x v="0"/>
    <x v="149"/>
    <x v="0"/>
    <x v="164"/>
    <x v="259"/>
    <x v="0"/>
    <x v="506"/>
    <x v="1"/>
    <x v="366"/>
    <x v="3"/>
    <x v="39"/>
    <x v="3"/>
    <x v="525"/>
    <x v="1"/>
    <x v="1122"/>
    <x v="1"/>
    <x v="324"/>
    <x v="0"/>
  </r>
  <r>
    <x v="0"/>
    <x v="0"/>
    <x v="183"/>
    <x v="1"/>
    <x v="149"/>
    <x v="0"/>
    <x v="164"/>
    <x v="906"/>
    <x v="0"/>
    <x v="1354"/>
    <x v="1"/>
    <x v="366"/>
    <x v="5"/>
    <x v="12"/>
    <x v="3"/>
    <x v="235"/>
    <x v="1"/>
    <x v="529"/>
    <x v="1"/>
    <x v="191"/>
    <x v="0"/>
  </r>
  <r>
    <x v="0"/>
    <x v="0"/>
    <x v="183"/>
    <x v="1"/>
    <x v="149"/>
    <x v="0"/>
    <x v="164"/>
    <x v="906"/>
    <x v="0"/>
    <x v="1354"/>
    <x v="1"/>
    <x v="366"/>
    <x v="5"/>
    <x v="42"/>
    <x v="3"/>
    <x v="759"/>
    <x v="1"/>
    <x v="1502"/>
    <x v="1"/>
    <x v="579"/>
    <x v="0"/>
  </r>
  <r>
    <x v="0"/>
    <x v="0"/>
    <x v="183"/>
    <x v="1"/>
    <x v="149"/>
    <x v="0"/>
    <x v="164"/>
    <x v="906"/>
    <x v="0"/>
    <x v="1354"/>
    <x v="1"/>
    <x v="366"/>
    <x v="5"/>
    <x v="47"/>
    <x v="3"/>
    <x v="817"/>
    <x v="1"/>
    <x v="1571"/>
    <x v="1"/>
    <x v="640"/>
    <x v="0"/>
  </r>
  <r>
    <x v="0"/>
    <x v="0"/>
    <x v="183"/>
    <x v="1"/>
    <x v="149"/>
    <x v="0"/>
    <x v="164"/>
    <x v="906"/>
    <x v="0"/>
    <x v="1354"/>
    <x v="1"/>
    <x v="366"/>
    <x v="5"/>
    <x v="32"/>
    <x v="3"/>
    <x v="628"/>
    <x v="1"/>
    <x v="1218"/>
    <x v="1"/>
    <x v="456"/>
    <x v="0"/>
  </r>
  <r>
    <x v="0"/>
    <x v="0"/>
    <x v="183"/>
    <x v="1"/>
    <x v="149"/>
    <x v="0"/>
    <x v="164"/>
    <x v="906"/>
    <x v="0"/>
    <x v="1354"/>
    <x v="1"/>
    <x v="366"/>
    <x v="5"/>
    <x v="88"/>
    <x v="3"/>
    <x v="1169"/>
    <x v="1"/>
    <x v="2263"/>
    <x v="1"/>
    <x v="1076"/>
    <x v="0"/>
  </r>
  <r>
    <x v="6"/>
    <x v="0"/>
    <x v="191"/>
    <x v="0"/>
    <x v="150"/>
    <x v="0"/>
    <x v="165"/>
    <x v="166"/>
    <x v="0"/>
    <x v="297"/>
    <x v="1"/>
    <x v="366"/>
    <x v="5"/>
    <x v="24"/>
    <x v="3"/>
    <x v="341"/>
    <x v="1"/>
    <x v="579"/>
    <x v="1"/>
    <x v="203"/>
    <x v="0"/>
  </r>
  <r>
    <x v="6"/>
    <x v="0"/>
    <x v="191"/>
    <x v="0"/>
    <x v="150"/>
    <x v="0"/>
    <x v="165"/>
    <x v="210"/>
    <x v="0"/>
    <x v="368"/>
    <x v="1"/>
    <x v="366"/>
    <x v="5"/>
    <x v="33"/>
    <x v="3"/>
    <x v="449"/>
    <x v="1"/>
    <x v="766"/>
    <x v="1"/>
    <x v="263"/>
    <x v="0"/>
  </r>
  <r>
    <x v="6"/>
    <x v="0"/>
    <x v="191"/>
    <x v="0"/>
    <x v="150"/>
    <x v="0"/>
    <x v="165"/>
    <x v="467"/>
    <x v="0"/>
    <x v="710"/>
    <x v="1"/>
    <x v="366"/>
    <x v="5"/>
    <x v="85"/>
    <x v="3"/>
    <x v="976"/>
    <x v="1"/>
    <x v="1567"/>
    <x v="1"/>
    <x v="638"/>
    <x v="0"/>
  </r>
  <r>
    <x v="6"/>
    <x v="0"/>
    <x v="191"/>
    <x v="0"/>
    <x v="150"/>
    <x v="0"/>
    <x v="165"/>
    <x v="482"/>
    <x v="0"/>
    <x v="730"/>
    <x v="1"/>
    <x v="366"/>
    <x v="5"/>
    <x v="88"/>
    <x v="3"/>
    <x v="976"/>
    <x v="1"/>
    <x v="1611"/>
    <x v="1"/>
    <x v="661"/>
    <x v="0"/>
  </r>
  <r>
    <x v="6"/>
    <x v="0"/>
    <x v="191"/>
    <x v="0"/>
    <x v="150"/>
    <x v="0"/>
    <x v="165"/>
    <x v="110"/>
    <x v="0"/>
    <x v="221"/>
    <x v="1"/>
    <x v="366"/>
    <x v="7"/>
    <x v="15"/>
    <x v="3"/>
    <x v="330"/>
    <x v="1"/>
    <x v="393"/>
    <x v="1"/>
    <x v="142"/>
    <x v="0"/>
  </r>
  <r>
    <x v="6"/>
    <x v="0"/>
    <x v="191"/>
    <x v="0"/>
    <x v="150"/>
    <x v="0"/>
    <x v="165"/>
    <x v="54"/>
    <x v="0"/>
    <x v="123"/>
    <x v="1"/>
    <x v="366"/>
    <x v="7"/>
    <x v="7"/>
    <x v="3"/>
    <x v="145"/>
    <x v="1"/>
    <x v="218"/>
    <x v="1"/>
    <x v="77"/>
    <x v="0"/>
  </r>
  <r>
    <x v="6"/>
    <x v="0"/>
    <x v="191"/>
    <x v="0"/>
    <x v="150"/>
    <x v="0"/>
    <x v="165"/>
    <x v="62"/>
    <x v="0"/>
    <x v="136"/>
    <x v="1"/>
    <x v="366"/>
    <x v="7"/>
    <x v="8"/>
    <x v="3"/>
    <x v="188"/>
    <x v="1"/>
    <x v="240"/>
    <x v="1"/>
    <x v="86"/>
    <x v="0"/>
  </r>
  <r>
    <x v="6"/>
    <x v="0"/>
    <x v="191"/>
    <x v="0"/>
    <x v="150"/>
    <x v="0"/>
    <x v="165"/>
    <x v="4"/>
    <x v="0"/>
    <x v="20"/>
    <x v="1"/>
    <x v="366"/>
    <x v="7"/>
    <x v="0"/>
    <x v="3"/>
    <x v="23"/>
    <x v="1"/>
    <x v="42"/>
    <x v="1"/>
    <x v="9"/>
    <x v="0"/>
  </r>
  <r>
    <x v="6"/>
    <x v="0"/>
    <x v="191"/>
    <x v="0"/>
    <x v="150"/>
    <x v="0"/>
    <x v="165"/>
    <x v="664"/>
    <x v="0"/>
    <x v="1151"/>
    <x v="1"/>
    <x v="366"/>
    <x v="1"/>
    <x v="203"/>
    <x v="3"/>
    <x v="1508"/>
    <x v="1"/>
    <x v="2564"/>
    <x v="1"/>
    <x v="1018"/>
    <x v="0"/>
  </r>
  <r>
    <x v="6"/>
    <x v="0"/>
    <x v="191"/>
    <x v="0"/>
    <x v="150"/>
    <x v="0"/>
    <x v="165"/>
    <x v="302"/>
    <x v="0"/>
    <x v="652"/>
    <x v="1"/>
    <x v="366"/>
    <x v="1"/>
    <x v="87"/>
    <x v="3"/>
    <x v="1135"/>
    <x v="1"/>
    <x v="1445"/>
    <x v="1"/>
    <x v="377"/>
    <x v="0"/>
  </r>
  <r>
    <x v="6"/>
    <x v="0"/>
    <x v="191"/>
    <x v="0"/>
    <x v="150"/>
    <x v="0"/>
    <x v="165"/>
    <x v="276"/>
    <x v="0"/>
    <x v="627"/>
    <x v="1"/>
    <x v="366"/>
    <x v="1"/>
    <x v="80"/>
    <x v="3"/>
    <x v="1107"/>
    <x v="1"/>
    <x v="1378"/>
    <x v="1"/>
    <x v="346"/>
    <x v="0"/>
  </r>
  <r>
    <x v="6"/>
    <x v="2"/>
    <x v="193"/>
    <x v="0"/>
    <x v="150"/>
    <x v="0"/>
    <x v="165"/>
    <x v="492"/>
    <x v="0"/>
    <x v="1120"/>
    <x v="1"/>
    <x v="366"/>
    <x v="1"/>
    <x v="119"/>
    <x v="3"/>
    <x v="1133"/>
    <x v="1"/>
    <x v="2487"/>
    <x v="1"/>
    <x v="678"/>
    <x v="0"/>
  </r>
  <r>
    <x v="6"/>
    <x v="2"/>
    <x v="193"/>
    <x v="0"/>
    <x v="150"/>
    <x v="0"/>
    <x v="165"/>
    <x v="645"/>
    <x v="0"/>
    <x v="1127"/>
    <x v="1"/>
    <x v="366"/>
    <x v="1"/>
    <x v="149"/>
    <x v="3"/>
    <x v="1408"/>
    <x v="1"/>
    <x v="2498"/>
    <x v="1"/>
    <x v="978"/>
    <x v="0"/>
  </r>
  <r>
    <x v="6"/>
    <x v="2"/>
    <x v="193"/>
    <x v="0"/>
    <x v="150"/>
    <x v="0"/>
    <x v="165"/>
    <x v="728"/>
    <x v="0"/>
    <x v="1250"/>
    <x v="1"/>
    <x v="366"/>
    <x v="1"/>
    <x v="193"/>
    <x v="3"/>
    <x v="1480"/>
    <x v="1"/>
    <x v="2741"/>
    <x v="1"/>
    <x v="1164"/>
    <x v="0"/>
  </r>
  <r>
    <x v="6"/>
    <x v="2"/>
    <x v="193"/>
    <x v="0"/>
    <x v="150"/>
    <x v="0"/>
    <x v="165"/>
    <x v="565"/>
    <x v="0"/>
    <x v="1126"/>
    <x v="1"/>
    <x v="366"/>
    <x v="3"/>
    <x v="162"/>
    <x v="3"/>
    <x v="1029"/>
    <x v="1"/>
    <x v="2495"/>
    <x v="1"/>
    <x v="828"/>
    <x v="0"/>
  </r>
  <r>
    <x v="6"/>
    <x v="2"/>
    <x v="193"/>
    <x v="0"/>
    <x v="150"/>
    <x v="0"/>
    <x v="165"/>
    <x v="528"/>
    <x v="0"/>
    <x v="1077"/>
    <x v="1"/>
    <x v="366"/>
    <x v="3"/>
    <x v="145"/>
    <x v="3"/>
    <x v="955"/>
    <x v="1"/>
    <x v="2391"/>
    <x v="1"/>
    <x v="752"/>
    <x v="0"/>
  </r>
  <r>
    <x v="6"/>
    <x v="2"/>
    <x v="193"/>
    <x v="0"/>
    <x v="150"/>
    <x v="0"/>
    <x v="165"/>
    <x v="276"/>
    <x v="0"/>
    <x v="643"/>
    <x v="1"/>
    <x v="366"/>
    <x v="1"/>
    <x v="53"/>
    <x v="3"/>
    <x v="641"/>
    <x v="1"/>
    <x v="1422"/>
    <x v="1"/>
    <x v="346"/>
    <x v="0"/>
  </r>
  <r>
    <x v="6"/>
    <x v="2"/>
    <x v="193"/>
    <x v="0"/>
    <x v="150"/>
    <x v="0"/>
    <x v="165"/>
    <x v="265"/>
    <x v="0"/>
    <x v="621"/>
    <x v="1"/>
    <x v="366"/>
    <x v="1"/>
    <x v="51"/>
    <x v="3"/>
    <x v="610"/>
    <x v="1"/>
    <x v="1369"/>
    <x v="1"/>
    <x v="333"/>
    <x v="0"/>
  </r>
  <r>
    <x v="6"/>
    <x v="2"/>
    <x v="193"/>
    <x v="0"/>
    <x v="150"/>
    <x v="0"/>
    <x v="165"/>
    <x v="587"/>
    <x v="0"/>
    <x v="1133"/>
    <x v="1"/>
    <x v="366"/>
    <x v="1"/>
    <x v="146"/>
    <x v="3"/>
    <x v="1200"/>
    <x v="1"/>
    <x v="2519"/>
    <x v="1"/>
    <x v="870"/>
    <x v="0"/>
  </r>
  <r>
    <x v="6"/>
    <x v="2"/>
    <x v="193"/>
    <x v="0"/>
    <x v="150"/>
    <x v="0"/>
    <x v="165"/>
    <x v="21"/>
    <x v="0"/>
    <x v="87"/>
    <x v="1"/>
    <x v="366"/>
    <x v="1"/>
    <x v="3"/>
    <x v="3"/>
    <x v="60"/>
    <x v="1"/>
    <x v="156"/>
    <x v="1"/>
    <x v="34"/>
    <x v="0"/>
  </r>
  <r>
    <x v="6"/>
    <x v="2"/>
    <x v="193"/>
    <x v="0"/>
    <x v="150"/>
    <x v="0"/>
    <x v="165"/>
    <x v="10"/>
    <x v="0"/>
    <x v="62"/>
    <x v="1"/>
    <x v="366"/>
    <x v="1"/>
    <x v="1"/>
    <x v="3"/>
    <x v="34"/>
    <x v="1"/>
    <x v="108"/>
    <x v="1"/>
    <x v="17"/>
    <x v="0"/>
  </r>
  <r>
    <x v="6"/>
    <x v="2"/>
    <x v="193"/>
    <x v="0"/>
    <x v="150"/>
    <x v="0"/>
    <x v="165"/>
    <x v="2"/>
    <x v="0"/>
    <x v="29"/>
    <x v="1"/>
    <x v="366"/>
    <x v="1"/>
    <x v="0"/>
    <x v="3"/>
    <x v="18"/>
    <x v="1"/>
    <x v="56"/>
    <x v="1"/>
    <x v="7"/>
    <x v="0"/>
  </r>
  <r>
    <x v="6"/>
    <x v="2"/>
    <x v="193"/>
    <x v="0"/>
    <x v="150"/>
    <x v="0"/>
    <x v="165"/>
    <x v="401"/>
    <x v="0"/>
    <x v="883"/>
    <x v="1"/>
    <x v="366"/>
    <x v="1"/>
    <x v="78"/>
    <x v="3"/>
    <x v="864"/>
    <x v="1"/>
    <x v="1927"/>
    <x v="1"/>
    <x v="531"/>
    <x v="0"/>
  </r>
  <r>
    <x v="6"/>
    <x v="2"/>
    <x v="193"/>
    <x v="0"/>
    <x v="150"/>
    <x v="0"/>
    <x v="165"/>
    <x v="406"/>
    <x v="0"/>
    <x v="925"/>
    <x v="1"/>
    <x v="366"/>
    <x v="1"/>
    <x v="79"/>
    <x v="3"/>
    <x v="871"/>
    <x v="1"/>
    <x v="2033"/>
    <x v="1"/>
    <x v="539"/>
    <x v="0"/>
  </r>
  <r>
    <x v="6"/>
    <x v="2"/>
    <x v="193"/>
    <x v="0"/>
    <x v="150"/>
    <x v="0"/>
    <x v="165"/>
    <x v="378"/>
    <x v="0"/>
    <x v="976"/>
    <x v="1"/>
    <x v="366"/>
    <x v="1"/>
    <x v="84"/>
    <x v="3"/>
    <x v="932"/>
    <x v="1"/>
    <x v="2139"/>
    <x v="1"/>
    <x v="490"/>
    <x v="0"/>
  </r>
  <r>
    <x v="4"/>
    <x v="1"/>
    <x v="191"/>
    <x v="0"/>
    <x v="150"/>
    <x v="0"/>
    <x v="165"/>
    <x v="654"/>
    <x v="0"/>
    <x v="842"/>
    <x v="1"/>
    <x v="366"/>
    <x v="3"/>
    <x v="84"/>
    <x v="3"/>
    <x v="339"/>
    <x v="1"/>
    <x v="1845"/>
    <x v="1"/>
    <x v="996"/>
    <x v="0"/>
  </r>
  <r>
    <x v="4"/>
    <x v="1"/>
    <x v="191"/>
    <x v="0"/>
    <x v="150"/>
    <x v="0"/>
    <x v="165"/>
    <x v="279"/>
    <x v="0"/>
    <x v="379"/>
    <x v="1"/>
    <x v="366"/>
    <x v="3"/>
    <x v="26"/>
    <x v="3"/>
    <x v="108"/>
    <x v="1"/>
    <x v="787"/>
    <x v="1"/>
    <x v="349"/>
    <x v="0"/>
  </r>
  <r>
    <x v="4"/>
    <x v="1"/>
    <x v="191"/>
    <x v="0"/>
    <x v="150"/>
    <x v="0"/>
    <x v="165"/>
    <x v="366"/>
    <x v="0"/>
    <x v="475"/>
    <x v="1"/>
    <x v="366"/>
    <x v="3"/>
    <x v="36"/>
    <x v="3"/>
    <x v="155"/>
    <x v="1"/>
    <x v="1028"/>
    <x v="1"/>
    <x v="477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307"/>
    <x v="0"/>
    <x v="399"/>
    <x v="1"/>
    <x v="366"/>
    <x v="3"/>
    <x v="36"/>
    <x v="3"/>
    <x v="185"/>
    <x v="1"/>
    <x v="827"/>
    <x v="1"/>
    <x v="384"/>
    <x v="0"/>
  </r>
  <r>
    <x v="4"/>
    <x v="1"/>
    <x v="191"/>
    <x v="0"/>
    <x v="150"/>
    <x v="0"/>
    <x v="165"/>
    <x v="329"/>
    <x v="0"/>
    <x v="421"/>
    <x v="1"/>
    <x v="366"/>
    <x v="3"/>
    <x v="39"/>
    <x v="3"/>
    <x v="226"/>
    <x v="1"/>
    <x v="894"/>
    <x v="1"/>
    <x v="416"/>
    <x v="0"/>
  </r>
  <r>
    <x v="4"/>
    <x v="1"/>
    <x v="191"/>
    <x v="0"/>
    <x v="150"/>
    <x v="0"/>
    <x v="165"/>
    <x v="326"/>
    <x v="0"/>
    <x v="617"/>
    <x v="1"/>
    <x v="366"/>
    <x v="3"/>
    <x v="63"/>
    <x v="3"/>
    <x v="339"/>
    <x v="1"/>
    <x v="1360"/>
    <x v="1"/>
    <x v="412"/>
    <x v="0"/>
  </r>
  <r>
    <x v="4"/>
    <x v="1"/>
    <x v="191"/>
    <x v="0"/>
    <x v="150"/>
    <x v="0"/>
    <x v="165"/>
    <x v="173"/>
    <x v="0"/>
    <x v="362"/>
    <x v="1"/>
    <x v="366"/>
    <x v="3"/>
    <x v="31"/>
    <x v="3"/>
    <x v="168"/>
    <x v="1"/>
    <x v="750"/>
    <x v="1"/>
    <x v="210"/>
    <x v="0"/>
  </r>
  <r>
    <x v="4"/>
    <x v="1"/>
    <x v="191"/>
    <x v="0"/>
    <x v="150"/>
    <x v="0"/>
    <x v="165"/>
    <x v="129"/>
    <x v="0"/>
    <x v="245"/>
    <x v="1"/>
    <x v="366"/>
    <x v="3"/>
    <x v="23"/>
    <x v="3"/>
    <x v="103"/>
    <x v="1"/>
    <x v="451"/>
    <x v="1"/>
    <x v="162"/>
    <x v="0"/>
  </r>
  <r>
    <x v="2"/>
    <x v="2"/>
    <x v="192"/>
    <x v="0"/>
    <x v="150"/>
    <x v="0"/>
    <x v="165"/>
    <x v="374"/>
    <x v="0"/>
    <x v="677"/>
    <x v="1"/>
    <x v="366"/>
    <x v="4"/>
    <x v="59"/>
    <x v="3"/>
    <x v="718"/>
    <x v="1"/>
    <x v="1495"/>
    <x v="1"/>
    <x v="486"/>
    <x v="0"/>
  </r>
  <r>
    <x v="2"/>
    <x v="2"/>
    <x v="192"/>
    <x v="0"/>
    <x v="150"/>
    <x v="0"/>
    <x v="165"/>
    <x v="769"/>
    <x v="0"/>
    <x v="1202"/>
    <x v="1"/>
    <x v="366"/>
    <x v="4"/>
    <x v="149"/>
    <x v="3"/>
    <x v="1219"/>
    <x v="1"/>
    <x v="2663"/>
    <x v="1"/>
    <x v="1265"/>
    <x v="0"/>
  </r>
  <r>
    <x v="2"/>
    <x v="2"/>
    <x v="192"/>
    <x v="0"/>
    <x v="150"/>
    <x v="0"/>
    <x v="165"/>
    <x v="737"/>
    <x v="0"/>
    <x v="1171"/>
    <x v="1"/>
    <x v="366"/>
    <x v="4"/>
    <x v="149"/>
    <x v="3"/>
    <x v="1219"/>
    <x v="1"/>
    <x v="2598"/>
    <x v="1"/>
    <x v="1183"/>
    <x v="0"/>
  </r>
  <r>
    <x v="2"/>
    <x v="2"/>
    <x v="192"/>
    <x v="0"/>
    <x v="150"/>
    <x v="0"/>
    <x v="165"/>
    <x v="723"/>
    <x v="0"/>
    <x v="1105"/>
    <x v="1"/>
    <x v="366"/>
    <x v="4"/>
    <x v="95"/>
    <x v="3"/>
    <x v="1191"/>
    <x v="1"/>
    <x v="2458"/>
    <x v="1"/>
    <x v="1151"/>
    <x v="0"/>
  </r>
  <r>
    <x v="2"/>
    <x v="2"/>
    <x v="192"/>
    <x v="0"/>
    <x v="150"/>
    <x v="0"/>
    <x v="165"/>
    <x v="206"/>
    <x v="0"/>
    <x v="369"/>
    <x v="1"/>
    <x v="366"/>
    <x v="9"/>
    <x v="17"/>
    <x v="3"/>
    <x v="339"/>
    <x v="1"/>
    <x v="769"/>
    <x v="1"/>
    <x v="259"/>
    <x v="0"/>
  </r>
  <r>
    <x v="2"/>
    <x v="2"/>
    <x v="192"/>
    <x v="0"/>
    <x v="150"/>
    <x v="0"/>
    <x v="165"/>
    <x v="98"/>
    <x v="0"/>
    <x v="159"/>
    <x v="1"/>
    <x v="366"/>
    <x v="9"/>
    <x v="6"/>
    <x v="3"/>
    <x v="110"/>
    <x v="1"/>
    <x v="282"/>
    <x v="1"/>
    <x v="126"/>
    <x v="0"/>
  </r>
  <r>
    <x v="2"/>
    <x v="2"/>
    <x v="192"/>
    <x v="0"/>
    <x v="150"/>
    <x v="0"/>
    <x v="165"/>
    <x v="177"/>
    <x v="0"/>
    <x v="372"/>
    <x v="1"/>
    <x v="366"/>
    <x v="9"/>
    <x v="20"/>
    <x v="3"/>
    <x v="339"/>
    <x v="1"/>
    <x v="775"/>
    <x v="1"/>
    <x v="214"/>
    <x v="0"/>
  </r>
  <r>
    <x v="2"/>
    <x v="2"/>
    <x v="192"/>
    <x v="0"/>
    <x v="150"/>
    <x v="0"/>
    <x v="165"/>
    <x v="107"/>
    <x v="0"/>
    <x v="261"/>
    <x v="1"/>
    <x v="366"/>
    <x v="9"/>
    <x v="12"/>
    <x v="3"/>
    <x v="219"/>
    <x v="1"/>
    <x v="487"/>
    <x v="1"/>
    <x v="139"/>
    <x v="0"/>
  </r>
  <r>
    <x v="2"/>
    <x v="2"/>
    <x v="192"/>
    <x v="0"/>
    <x v="150"/>
    <x v="0"/>
    <x v="165"/>
    <x v="58"/>
    <x v="0"/>
    <x v="245"/>
    <x v="1"/>
    <x v="366"/>
    <x v="9"/>
    <x v="11"/>
    <x v="3"/>
    <x v="179"/>
    <x v="1"/>
    <x v="451"/>
    <x v="1"/>
    <x v="81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33"/>
    <x v="0"/>
    <x v="99"/>
    <x v="1"/>
    <x v="366"/>
    <x v="4"/>
    <x v="3"/>
    <x v="3"/>
    <x v="81"/>
    <x v="1"/>
    <x v="179"/>
    <x v="1"/>
    <x v="50"/>
    <x v="0"/>
  </r>
  <r>
    <x v="2"/>
    <x v="2"/>
    <x v="192"/>
    <x v="0"/>
    <x v="150"/>
    <x v="0"/>
    <x v="165"/>
    <x v="135"/>
    <x v="0"/>
    <x v="306"/>
    <x v="1"/>
    <x v="366"/>
    <x v="4"/>
    <x v="15"/>
    <x v="3"/>
    <x v="243"/>
    <x v="1"/>
    <x v="615"/>
    <x v="1"/>
    <x v="168"/>
    <x v="0"/>
  </r>
  <r>
    <x v="2"/>
    <x v="2"/>
    <x v="192"/>
    <x v="0"/>
    <x v="150"/>
    <x v="0"/>
    <x v="165"/>
    <x v="122"/>
    <x v="0"/>
    <x v="276"/>
    <x v="1"/>
    <x v="366"/>
    <x v="4"/>
    <x v="13"/>
    <x v="3"/>
    <x v="219"/>
    <x v="1"/>
    <x v="523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23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7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292"/>
    <x v="1"/>
    <x v="1601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48"/>
    <x v="3"/>
    <x v="1212"/>
    <x v="1"/>
    <x v="1669"/>
    <x v="1"/>
    <x v="982"/>
    <x v="0"/>
  </r>
  <r>
    <x v="0"/>
    <x v="2"/>
    <x v="180"/>
    <x v="0"/>
    <x v="150"/>
    <x v="0"/>
    <x v="160"/>
    <x v="1258"/>
    <x v="0"/>
    <x v="1531"/>
    <x v="1"/>
    <x v="366"/>
    <x v="6"/>
    <x v="3"/>
    <x v="3"/>
    <x v="63"/>
    <x v="1"/>
    <x v="92"/>
    <x v="1"/>
    <x v="37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099"/>
    <x v="1"/>
    <x v="1422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7"/>
    <x v="3"/>
    <x v="1110"/>
    <x v="1"/>
    <x v="1441"/>
    <x v="1"/>
    <x v="807"/>
    <x v="0"/>
  </r>
  <r>
    <x v="0"/>
    <x v="2"/>
    <x v="180"/>
    <x v="0"/>
    <x v="150"/>
    <x v="0"/>
    <x v="160"/>
    <x v="1258"/>
    <x v="0"/>
    <x v="1531"/>
    <x v="1"/>
    <x v="366"/>
    <x v="6"/>
    <x v="199"/>
    <x v="3"/>
    <x v="1364"/>
    <x v="1"/>
    <x v="2014"/>
    <x v="1"/>
    <x v="1196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408"/>
    <x v="1"/>
    <x v="1817"/>
    <x v="1"/>
    <x v="458"/>
    <x v="0"/>
  </r>
  <r>
    <x v="1"/>
    <x v="3"/>
    <x v="190"/>
    <x v="0"/>
    <x v="151"/>
    <x v="0"/>
    <x v="172"/>
    <x v="755"/>
    <x v="0"/>
    <x v="1314"/>
    <x v="1"/>
    <x v="366"/>
    <x v="9"/>
    <x v="97"/>
    <x v="3"/>
    <x v="1477"/>
    <x v="1"/>
    <x v="2140"/>
    <x v="1"/>
    <x v="582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384"/>
    <x v="1"/>
    <x v="1823"/>
    <x v="1"/>
    <x v="458"/>
    <x v="0"/>
  </r>
  <r>
    <x v="0"/>
    <x v="2"/>
    <x v="196"/>
    <x v="1"/>
    <x v="151"/>
    <x v="0"/>
    <x v="166"/>
    <x v="1135"/>
    <x v="0"/>
    <x v="1687"/>
    <x v="1"/>
    <x v="366"/>
    <x v="7"/>
    <x v="111"/>
    <x v="3"/>
    <x v="1081"/>
    <x v="1"/>
    <x v="1747"/>
    <x v="1"/>
    <x v="656"/>
    <x v="0"/>
  </r>
  <r>
    <x v="0"/>
    <x v="2"/>
    <x v="196"/>
    <x v="1"/>
    <x v="151"/>
    <x v="0"/>
    <x v="166"/>
    <x v="1135"/>
    <x v="0"/>
    <x v="1687"/>
    <x v="1"/>
    <x v="366"/>
    <x v="7"/>
    <x v="174"/>
    <x v="3"/>
    <x v="1462"/>
    <x v="1"/>
    <x v="2606"/>
    <x v="1"/>
    <x v="1209"/>
    <x v="0"/>
  </r>
  <r>
    <x v="0"/>
    <x v="2"/>
    <x v="196"/>
    <x v="1"/>
    <x v="151"/>
    <x v="0"/>
    <x v="166"/>
    <x v="1135"/>
    <x v="0"/>
    <x v="1687"/>
    <x v="1"/>
    <x v="366"/>
    <x v="7"/>
    <x v="95"/>
    <x v="3"/>
    <x v="1283"/>
    <x v="1"/>
    <x v="2072"/>
    <x v="1"/>
    <x v="889"/>
    <x v="0"/>
  </r>
  <r>
    <x v="0"/>
    <x v="2"/>
    <x v="196"/>
    <x v="1"/>
    <x v="151"/>
    <x v="0"/>
    <x v="166"/>
    <x v="1135"/>
    <x v="0"/>
    <x v="1687"/>
    <x v="1"/>
    <x v="366"/>
    <x v="7"/>
    <x v="4"/>
    <x v="3"/>
    <x v="52"/>
    <x v="1"/>
    <x v="103"/>
    <x v="1"/>
    <x v="40"/>
    <x v="0"/>
  </r>
  <r>
    <x v="0"/>
    <x v="2"/>
    <x v="196"/>
    <x v="1"/>
    <x v="151"/>
    <x v="0"/>
    <x v="166"/>
    <x v="1135"/>
    <x v="0"/>
    <x v="1687"/>
    <x v="1"/>
    <x v="366"/>
    <x v="3"/>
    <x v="145"/>
    <x v="3"/>
    <x v="1199"/>
    <x v="1"/>
    <x v="2593"/>
    <x v="1"/>
    <x v="1094"/>
    <x v="0"/>
  </r>
  <r>
    <x v="0"/>
    <x v="2"/>
    <x v="196"/>
    <x v="1"/>
    <x v="151"/>
    <x v="0"/>
    <x v="166"/>
    <x v="1135"/>
    <x v="0"/>
    <x v="1687"/>
    <x v="1"/>
    <x v="366"/>
    <x v="3"/>
    <x v="119"/>
    <x v="3"/>
    <x v="1118"/>
    <x v="1"/>
    <x v="2483"/>
    <x v="1"/>
    <x v="947"/>
    <x v="0"/>
  </r>
  <r>
    <x v="0"/>
    <x v="2"/>
    <x v="196"/>
    <x v="1"/>
    <x v="151"/>
    <x v="0"/>
    <x v="166"/>
    <x v="1135"/>
    <x v="0"/>
    <x v="1687"/>
    <x v="1"/>
    <x v="366"/>
    <x v="3"/>
    <x v="114"/>
    <x v="3"/>
    <x v="1095"/>
    <x v="1"/>
    <x v="2445"/>
    <x v="1"/>
    <x v="907"/>
    <x v="0"/>
  </r>
  <r>
    <x v="0"/>
    <x v="2"/>
    <x v="196"/>
    <x v="1"/>
    <x v="151"/>
    <x v="0"/>
    <x v="166"/>
    <x v="1135"/>
    <x v="0"/>
    <x v="1687"/>
    <x v="1"/>
    <x v="366"/>
    <x v="3"/>
    <x v="118"/>
    <x v="3"/>
    <x v="1113"/>
    <x v="1"/>
    <x v="2505"/>
    <x v="1"/>
    <x v="1017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5"/>
    <x v="132"/>
    <x v="3"/>
    <x v="1361"/>
    <x v="1"/>
    <x v="2404"/>
    <x v="1"/>
    <x v="1001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8"/>
    <x v="1"/>
    <x v="125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0"/>
    <x v="1"/>
    <x v="125"/>
    <x v="0"/>
  </r>
  <r>
    <x v="0"/>
    <x v="2"/>
    <x v="196"/>
    <x v="1"/>
    <x v="151"/>
    <x v="0"/>
    <x v="166"/>
    <x v="1154"/>
    <x v="0"/>
    <x v="1704"/>
    <x v="1"/>
    <x v="366"/>
    <x v="6"/>
    <x v="98"/>
    <x v="3"/>
    <x v="1209"/>
    <x v="1"/>
    <x v="1428"/>
    <x v="1"/>
    <x v="957"/>
    <x v="0"/>
  </r>
  <r>
    <x v="0"/>
    <x v="2"/>
    <x v="196"/>
    <x v="1"/>
    <x v="151"/>
    <x v="0"/>
    <x v="166"/>
    <x v="1154"/>
    <x v="0"/>
    <x v="1704"/>
    <x v="1"/>
    <x v="366"/>
    <x v="6"/>
    <x v="82"/>
    <x v="3"/>
    <x v="1135"/>
    <x v="1"/>
    <x v="1262"/>
    <x v="1"/>
    <x v="823"/>
    <x v="0"/>
  </r>
  <r>
    <x v="0"/>
    <x v="2"/>
    <x v="196"/>
    <x v="1"/>
    <x v="151"/>
    <x v="0"/>
    <x v="166"/>
    <x v="1154"/>
    <x v="0"/>
    <x v="1704"/>
    <x v="1"/>
    <x v="366"/>
    <x v="6"/>
    <x v="119"/>
    <x v="3"/>
    <x v="1118"/>
    <x v="1"/>
    <x v="1617"/>
    <x v="1"/>
    <x v="820"/>
    <x v="0"/>
  </r>
  <r>
    <x v="0"/>
    <x v="2"/>
    <x v="196"/>
    <x v="1"/>
    <x v="151"/>
    <x v="0"/>
    <x v="166"/>
    <x v="1154"/>
    <x v="0"/>
    <x v="1704"/>
    <x v="1"/>
    <x v="366"/>
    <x v="6"/>
    <x v="118"/>
    <x v="3"/>
    <x v="1113"/>
    <x v="1"/>
    <x v="1610"/>
    <x v="1"/>
    <x v="815"/>
    <x v="0"/>
  </r>
  <r>
    <x v="0"/>
    <x v="2"/>
    <x v="196"/>
    <x v="1"/>
    <x v="151"/>
    <x v="0"/>
    <x v="166"/>
    <x v="1154"/>
    <x v="0"/>
    <x v="1704"/>
    <x v="1"/>
    <x v="366"/>
    <x v="6"/>
    <x v="117"/>
    <x v="3"/>
    <x v="1110"/>
    <x v="1"/>
    <x v="1602"/>
    <x v="1"/>
    <x v="807"/>
    <x v="0"/>
  </r>
  <r>
    <x v="0"/>
    <x v="0"/>
    <x v="196"/>
    <x v="1"/>
    <x v="151"/>
    <x v="0"/>
    <x v="166"/>
    <x v="845"/>
    <x v="0"/>
    <x v="1307"/>
    <x v="1"/>
    <x v="366"/>
    <x v="5"/>
    <x v="87"/>
    <x v="3"/>
    <x v="783"/>
    <x v="1"/>
    <x v="2103"/>
    <x v="1"/>
    <x v="878"/>
    <x v="0"/>
  </r>
  <r>
    <x v="0"/>
    <x v="0"/>
    <x v="196"/>
    <x v="1"/>
    <x v="151"/>
    <x v="0"/>
    <x v="166"/>
    <x v="845"/>
    <x v="0"/>
    <x v="1307"/>
    <x v="1"/>
    <x v="366"/>
    <x v="5"/>
    <x v="123"/>
    <x v="3"/>
    <x v="1010"/>
    <x v="1"/>
    <x v="2534"/>
    <x v="1"/>
    <x v="1226"/>
    <x v="0"/>
  </r>
  <r>
    <x v="6"/>
    <x v="1"/>
    <x v="193"/>
    <x v="1"/>
    <x v="152"/>
    <x v="0"/>
    <x v="167"/>
    <x v="255"/>
    <x v="0"/>
    <x v="540"/>
    <x v="1"/>
    <x v="366"/>
    <x v="1"/>
    <x v="43"/>
    <x v="3"/>
    <x v="624"/>
    <x v="1"/>
    <x v="1198"/>
    <x v="1"/>
    <x v="320"/>
    <x v="0"/>
  </r>
  <r>
    <x v="6"/>
    <x v="1"/>
    <x v="193"/>
    <x v="1"/>
    <x v="152"/>
    <x v="0"/>
    <x v="167"/>
    <x v="646"/>
    <x v="0"/>
    <x v="1069"/>
    <x v="1"/>
    <x v="366"/>
    <x v="1"/>
    <x v="146"/>
    <x v="3"/>
    <x v="1200"/>
    <x v="1"/>
    <x v="2369"/>
    <x v="1"/>
    <x v="979"/>
    <x v="0"/>
  </r>
  <r>
    <x v="6"/>
    <x v="1"/>
    <x v="193"/>
    <x v="1"/>
    <x v="152"/>
    <x v="0"/>
    <x v="167"/>
    <x v="24"/>
    <x v="0"/>
    <x v="78"/>
    <x v="1"/>
    <x v="366"/>
    <x v="1"/>
    <x v="3"/>
    <x v="3"/>
    <x v="60"/>
    <x v="1"/>
    <x v="135"/>
    <x v="1"/>
    <x v="38"/>
    <x v="0"/>
  </r>
  <r>
    <x v="6"/>
    <x v="1"/>
    <x v="193"/>
    <x v="1"/>
    <x v="152"/>
    <x v="0"/>
    <x v="167"/>
    <x v="262"/>
    <x v="0"/>
    <x v="544"/>
    <x v="1"/>
    <x v="366"/>
    <x v="1"/>
    <x v="44"/>
    <x v="3"/>
    <x v="630"/>
    <x v="1"/>
    <x v="1210"/>
    <x v="1"/>
    <x v="329"/>
    <x v="0"/>
  </r>
  <r>
    <x v="6"/>
    <x v="1"/>
    <x v="193"/>
    <x v="1"/>
    <x v="152"/>
    <x v="0"/>
    <x v="167"/>
    <x v="43"/>
    <x v="0"/>
    <x v="106"/>
    <x v="1"/>
    <x v="366"/>
    <x v="1"/>
    <x v="6"/>
    <x v="3"/>
    <x v="88"/>
    <x v="1"/>
    <x v="192"/>
    <x v="1"/>
    <x v="64"/>
    <x v="0"/>
  </r>
  <r>
    <x v="6"/>
    <x v="1"/>
    <x v="193"/>
    <x v="1"/>
    <x v="152"/>
    <x v="0"/>
    <x v="167"/>
    <x v="3"/>
    <x v="0"/>
    <x v="10"/>
    <x v="1"/>
    <x v="366"/>
    <x v="1"/>
    <x v="0"/>
    <x v="3"/>
    <x v="12"/>
    <x v="1"/>
    <x v="28"/>
    <x v="1"/>
    <x v="8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"/>
    <x v="0"/>
    <x v="11"/>
    <x v="1"/>
    <x v="366"/>
    <x v="1"/>
    <x v="0"/>
    <x v="3"/>
    <x v="12"/>
    <x v="1"/>
    <x v="29"/>
    <x v="1"/>
    <x v="8"/>
    <x v="0"/>
  </r>
  <r>
    <x v="6"/>
    <x v="1"/>
    <x v="193"/>
    <x v="1"/>
    <x v="152"/>
    <x v="0"/>
    <x v="167"/>
    <x v="11"/>
    <x v="0"/>
    <x v="58"/>
    <x v="1"/>
    <x v="366"/>
    <x v="1"/>
    <x v="1"/>
    <x v="3"/>
    <x v="43"/>
    <x v="1"/>
    <x v="104"/>
    <x v="1"/>
    <x v="19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59"/>
    <x v="0"/>
    <x v="719"/>
    <x v="1"/>
    <x v="366"/>
    <x v="1"/>
    <x v="63"/>
    <x v="3"/>
    <x v="753"/>
    <x v="1"/>
    <x v="1582"/>
    <x v="1"/>
    <x v="465"/>
    <x v="0"/>
  </r>
  <r>
    <x v="6"/>
    <x v="1"/>
    <x v="193"/>
    <x v="1"/>
    <x v="152"/>
    <x v="0"/>
    <x v="167"/>
    <x v="383"/>
    <x v="0"/>
    <x v="775"/>
    <x v="1"/>
    <x v="366"/>
    <x v="1"/>
    <x v="68"/>
    <x v="3"/>
    <x v="804"/>
    <x v="1"/>
    <x v="1706"/>
    <x v="1"/>
    <x v="497"/>
    <x v="0"/>
  </r>
  <r>
    <x v="6"/>
    <x v="1"/>
    <x v="193"/>
    <x v="1"/>
    <x v="152"/>
    <x v="0"/>
    <x v="167"/>
    <x v="188"/>
    <x v="0"/>
    <x v="440"/>
    <x v="1"/>
    <x v="366"/>
    <x v="1"/>
    <x v="29"/>
    <x v="3"/>
    <x v="416"/>
    <x v="1"/>
    <x v="942"/>
    <x v="1"/>
    <x v="227"/>
    <x v="0"/>
  </r>
  <r>
    <x v="6"/>
    <x v="1"/>
    <x v="193"/>
    <x v="1"/>
    <x v="152"/>
    <x v="0"/>
    <x v="167"/>
    <x v="11"/>
    <x v="0"/>
    <x v="37"/>
    <x v="1"/>
    <x v="366"/>
    <x v="1"/>
    <x v="1"/>
    <x v="3"/>
    <x v="23"/>
    <x v="1"/>
    <x v="71"/>
    <x v="1"/>
    <x v="19"/>
    <x v="0"/>
  </r>
  <r>
    <x v="6"/>
    <x v="1"/>
    <x v="193"/>
    <x v="1"/>
    <x v="152"/>
    <x v="0"/>
    <x v="167"/>
    <x v="3"/>
    <x v="0"/>
    <x v="4"/>
    <x v="1"/>
    <x v="366"/>
    <x v="1"/>
    <x v="0"/>
    <x v="3"/>
    <x v="8"/>
    <x v="1"/>
    <x v="20"/>
    <x v="1"/>
    <x v="8"/>
    <x v="0"/>
  </r>
  <r>
    <x v="6"/>
    <x v="1"/>
    <x v="193"/>
    <x v="1"/>
    <x v="152"/>
    <x v="0"/>
    <x v="167"/>
    <x v="491"/>
    <x v="0"/>
    <x v="910"/>
    <x v="1"/>
    <x v="366"/>
    <x v="1"/>
    <x v="95"/>
    <x v="3"/>
    <x v="1015"/>
    <x v="1"/>
    <x v="2006"/>
    <x v="1"/>
    <x v="675"/>
    <x v="0"/>
  </r>
  <r>
    <x v="6"/>
    <x v="1"/>
    <x v="193"/>
    <x v="1"/>
    <x v="152"/>
    <x v="0"/>
    <x v="167"/>
    <x v="413"/>
    <x v="0"/>
    <x v="809"/>
    <x v="1"/>
    <x v="366"/>
    <x v="1"/>
    <x v="76"/>
    <x v="3"/>
    <x v="896"/>
    <x v="1"/>
    <x v="1767"/>
    <x v="1"/>
    <x v="550"/>
    <x v="0"/>
  </r>
  <r>
    <x v="6"/>
    <x v="1"/>
    <x v="193"/>
    <x v="1"/>
    <x v="152"/>
    <x v="0"/>
    <x v="167"/>
    <x v="255"/>
    <x v="0"/>
    <x v="559"/>
    <x v="1"/>
    <x v="366"/>
    <x v="1"/>
    <x v="43"/>
    <x v="3"/>
    <x v="586"/>
    <x v="1"/>
    <x v="1241"/>
    <x v="1"/>
    <x v="320"/>
    <x v="0"/>
  </r>
  <r>
    <x v="6"/>
    <x v="1"/>
    <x v="193"/>
    <x v="1"/>
    <x v="152"/>
    <x v="0"/>
    <x v="167"/>
    <x v="418"/>
    <x v="0"/>
    <x v="826"/>
    <x v="1"/>
    <x v="366"/>
    <x v="1"/>
    <x v="77"/>
    <x v="3"/>
    <x v="899"/>
    <x v="1"/>
    <x v="1800"/>
    <x v="1"/>
    <x v="556"/>
    <x v="0"/>
  </r>
  <r>
    <x v="6"/>
    <x v="1"/>
    <x v="193"/>
    <x v="1"/>
    <x v="152"/>
    <x v="0"/>
    <x v="167"/>
    <x v="500"/>
    <x v="0"/>
    <x v="956"/>
    <x v="1"/>
    <x v="366"/>
    <x v="1"/>
    <x v="97"/>
    <x v="3"/>
    <x v="1015"/>
    <x v="1"/>
    <x v="2106"/>
    <x v="1"/>
    <x v="689"/>
    <x v="0"/>
  </r>
  <r>
    <x v="6"/>
    <x v="1"/>
    <x v="193"/>
    <x v="1"/>
    <x v="152"/>
    <x v="0"/>
    <x v="167"/>
    <x v="291"/>
    <x v="0"/>
    <x v="632"/>
    <x v="1"/>
    <x v="366"/>
    <x v="1"/>
    <x v="49"/>
    <x v="3"/>
    <x v="630"/>
    <x v="1"/>
    <x v="1393"/>
    <x v="1"/>
    <x v="363"/>
    <x v="0"/>
  </r>
  <r>
    <x v="6"/>
    <x v="1"/>
    <x v="193"/>
    <x v="1"/>
    <x v="152"/>
    <x v="0"/>
    <x v="167"/>
    <x v="43"/>
    <x v="0"/>
    <x v="104"/>
    <x v="1"/>
    <x v="366"/>
    <x v="1"/>
    <x v="6"/>
    <x v="3"/>
    <x v="74"/>
    <x v="1"/>
    <x v="189"/>
    <x v="1"/>
    <x v="64"/>
    <x v="0"/>
  </r>
  <r>
    <x v="6"/>
    <x v="1"/>
    <x v="193"/>
    <x v="1"/>
    <x v="152"/>
    <x v="0"/>
    <x v="167"/>
    <x v="3"/>
    <x v="0"/>
    <x v="17"/>
    <x v="1"/>
    <x v="366"/>
    <x v="1"/>
    <x v="0"/>
    <x v="3"/>
    <x v="12"/>
    <x v="1"/>
    <x v="37"/>
    <x v="1"/>
    <x v="8"/>
    <x v="0"/>
  </r>
  <r>
    <x v="6"/>
    <x v="0"/>
    <x v="197"/>
    <x v="1"/>
    <x v="153"/>
    <x v="0"/>
    <x v="168"/>
    <x v="204"/>
    <x v="0"/>
    <x v="461"/>
    <x v="1"/>
    <x v="366"/>
    <x v="1"/>
    <x v="34"/>
    <x v="3"/>
    <x v="439"/>
    <x v="1"/>
    <x v="989"/>
    <x v="1"/>
    <x v="257"/>
    <x v="0"/>
  </r>
  <r>
    <x v="6"/>
    <x v="0"/>
    <x v="197"/>
    <x v="1"/>
    <x v="153"/>
    <x v="0"/>
    <x v="168"/>
    <x v="255"/>
    <x v="0"/>
    <x v="599"/>
    <x v="1"/>
    <x v="366"/>
    <x v="1"/>
    <x v="43"/>
    <x v="3"/>
    <x v="577"/>
    <x v="1"/>
    <x v="1322"/>
    <x v="1"/>
    <x v="320"/>
    <x v="0"/>
  </r>
  <r>
    <x v="6"/>
    <x v="0"/>
    <x v="197"/>
    <x v="1"/>
    <x v="153"/>
    <x v="0"/>
    <x v="168"/>
    <x v="11"/>
    <x v="0"/>
    <x v="39"/>
    <x v="1"/>
    <x v="366"/>
    <x v="1"/>
    <x v="1"/>
    <x v="3"/>
    <x v="23"/>
    <x v="1"/>
    <x v="75"/>
    <x v="1"/>
    <x v="19"/>
    <x v="0"/>
  </r>
  <r>
    <x v="6"/>
    <x v="0"/>
    <x v="197"/>
    <x v="1"/>
    <x v="153"/>
    <x v="0"/>
    <x v="168"/>
    <x v="3"/>
    <x v="0"/>
    <x v="8"/>
    <x v="1"/>
    <x v="366"/>
    <x v="1"/>
    <x v="0"/>
    <x v="3"/>
    <x v="8"/>
    <x v="1"/>
    <x v="25"/>
    <x v="1"/>
    <x v="8"/>
    <x v="0"/>
  </r>
  <r>
    <x v="6"/>
    <x v="0"/>
    <x v="197"/>
    <x v="1"/>
    <x v="153"/>
    <x v="0"/>
    <x v="168"/>
    <x v="194"/>
    <x v="0"/>
    <x v="435"/>
    <x v="1"/>
    <x v="366"/>
    <x v="1"/>
    <x v="31"/>
    <x v="3"/>
    <x v="397"/>
    <x v="1"/>
    <x v="933"/>
    <x v="1"/>
    <x v="238"/>
    <x v="0"/>
  </r>
  <r>
    <x v="6"/>
    <x v="0"/>
    <x v="197"/>
    <x v="1"/>
    <x v="153"/>
    <x v="0"/>
    <x v="168"/>
    <x v="561"/>
    <x v="0"/>
    <x v="1042"/>
    <x v="1"/>
    <x v="366"/>
    <x v="1"/>
    <x v="119"/>
    <x v="3"/>
    <x v="1134"/>
    <x v="1"/>
    <x v="2291"/>
    <x v="1"/>
    <x v="823"/>
    <x v="0"/>
  </r>
  <r>
    <x v="6"/>
    <x v="0"/>
    <x v="197"/>
    <x v="1"/>
    <x v="153"/>
    <x v="0"/>
    <x v="168"/>
    <x v="453"/>
    <x v="0"/>
    <x v="905"/>
    <x v="1"/>
    <x v="366"/>
    <x v="1"/>
    <x v="87"/>
    <x v="3"/>
    <x v="945"/>
    <x v="1"/>
    <x v="1981"/>
    <x v="1"/>
    <x v="622"/>
    <x v="0"/>
  </r>
  <r>
    <x v="6"/>
    <x v="0"/>
    <x v="197"/>
    <x v="1"/>
    <x v="153"/>
    <x v="0"/>
    <x v="168"/>
    <x v="337"/>
    <x v="0"/>
    <x v="700"/>
    <x v="1"/>
    <x v="366"/>
    <x v="1"/>
    <x v="58"/>
    <x v="3"/>
    <x v="706"/>
    <x v="1"/>
    <x v="1547"/>
    <x v="1"/>
    <x v="431"/>
    <x v="0"/>
  </r>
  <r>
    <x v="6"/>
    <x v="0"/>
    <x v="197"/>
    <x v="1"/>
    <x v="153"/>
    <x v="0"/>
    <x v="168"/>
    <x v="43"/>
    <x v="0"/>
    <x v="105"/>
    <x v="1"/>
    <x v="366"/>
    <x v="1"/>
    <x v="6"/>
    <x v="3"/>
    <x v="74"/>
    <x v="1"/>
    <x v="191"/>
    <x v="1"/>
    <x v="64"/>
    <x v="0"/>
  </r>
  <r>
    <x v="6"/>
    <x v="0"/>
    <x v="197"/>
    <x v="1"/>
    <x v="153"/>
    <x v="0"/>
    <x v="168"/>
    <x v="3"/>
    <x v="0"/>
    <x v="15"/>
    <x v="1"/>
    <x v="366"/>
    <x v="1"/>
    <x v="0"/>
    <x v="3"/>
    <x v="12"/>
    <x v="1"/>
    <x v="33"/>
    <x v="1"/>
    <x v="8"/>
    <x v="0"/>
  </r>
  <r>
    <x v="6"/>
    <x v="0"/>
    <x v="197"/>
    <x v="1"/>
    <x v="153"/>
    <x v="0"/>
    <x v="168"/>
    <x v="24"/>
    <x v="0"/>
    <x v="85"/>
    <x v="1"/>
    <x v="366"/>
    <x v="1"/>
    <x v="3"/>
    <x v="3"/>
    <x v="60"/>
    <x v="1"/>
    <x v="152"/>
    <x v="1"/>
    <x v="38"/>
    <x v="0"/>
  </r>
  <r>
    <x v="6"/>
    <x v="0"/>
    <x v="197"/>
    <x v="1"/>
    <x v="153"/>
    <x v="0"/>
    <x v="168"/>
    <x v="24"/>
    <x v="0"/>
    <x v="84"/>
    <x v="1"/>
    <x v="366"/>
    <x v="1"/>
    <x v="3"/>
    <x v="3"/>
    <x v="60"/>
    <x v="1"/>
    <x v="150"/>
    <x v="1"/>
    <x v="38"/>
    <x v="0"/>
  </r>
  <r>
    <x v="6"/>
    <x v="0"/>
    <x v="197"/>
    <x v="1"/>
    <x v="153"/>
    <x v="0"/>
    <x v="168"/>
    <x v="368"/>
    <x v="0"/>
    <x v="748"/>
    <x v="1"/>
    <x v="366"/>
    <x v="1"/>
    <x v="65"/>
    <x v="3"/>
    <x v="765"/>
    <x v="1"/>
    <x v="1647"/>
    <x v="1"/>
    <x v="479"/>
    <x v="0"/>
  </r>
  <r>
    <x v="6"/>
    <x v="0"/>
    <x v="197"/>
    <x v="1"/>
    <x v="153"/>
    <x v="0"/>
    <x v="168"/>
    <x v="368"/>
    <x v="0"/>
    <x v="722"/>
    <x v="1"/>
    <x v="366"/>
    <x v="1"/>
    <x v="65"/>
    <x v="3"/>
    <x v="755"/>
    <x v="1"/>
    <x v="1586"/>
    <x v="1"/>
    <x v="479"/>
    <x v="0"/>
  </r>
  <r>
    <x v="6"/>
    <x v="1"/>
    <x v="197"/>
    <x v="1"/>
    <x v="153"/>
    <x v="0"/>
    <x v="168"/>
    <x v="166"/>
    <x v="0"/>
    <x v="344"/>
    <x v="1"/>
    <x v="366"/>
    <x v="1"/>
    <x v="28"/>
    <x v="3"/>
    <x v="300"/>
    <x v="1"/>
    <x v="708"/>
    <x v="1"/>
    <x v="203"/>
    <x v="0"/>
  </r>
  <r>
    <x v="6"/>
    <x v="1"/>
    <x v="197"/>
    <x v="1"/>
    <x v="153"/>
    <x v="0"/>
    <x v="168"/>
    <x v="579"/>
    <x v="0"/>
    <x v="1028"/>
    <x v="1"/>
    <x v="366"/>
    <x v="1"/>
    <x v="148"/>
    <x v="3"/>
    <x v="1105"/>
    <x v="1"/>
    <x v="2260"/>
    <x v="1"/>
    <x v="852"/>
    <x v="0"/>
  </r>
  <r>
    <x v="6"/>
    <x v="1"/>
    <x v="197"/>
    <x v="1"/>
    <x v="153"/>
    <x v="0"/>
    <x v="168"/>
    <x v="298"/>
    <x v="0"/>
    <x v="579"/>
    <x v="1"/>
    <x v="366"/>
    <x v="1"/>
    <x v="60"/>
    <x v="3"/>
    <x v="599"/>
    <x v="1"/>
    <x v="1288"/>
    <x v="1"/>
    <x v="372"/>
    <x v="0"/>
  </r>
  <r>
    <x v="6"/>
    <x v="1"/>
    <x v="197"/>
    <x v="1"/>
    <x v="153"/>
    <x v="0"/>
    <x v="168"/>
    <x v="165"/>
    <x v="0"/>
    <x v="344"/>
    <x v="1"/>
    <x v="366"/>
    <x v="1"/>
    <x v="28"/>
    <x v="3"/>
    <x v="300"/>
    <x v="1"/>
    <x v="708"/>
    <x v="1"/>
    <x v="202"/>
    <x v="0"/>
  </r>
  <r>
    <x v="6"/>
    <x v="1"/>
    <x v="197"/>
    <x v="1"/>
    <x v="153"/>
    <x v="0"/>
    <x v="168"/>
    <x v="542"/>
    <x v="0"/>
    <x v="975"/>
    <x v="1"/>
    <x v="366"/>
    <x v="1"/>
    <x v="131"/>
    <x v="3"/>
    <x v="1036"/>
    <x v="1"/>
    <x v="2137"/>
    <x v="1"/>
    <x v="771"/>
    <x v="0"/>
  </r>
  <r>
    <x v="6"/>
    <x v="1"/>
    <x v="197"/>
    <x v="1"/>
    <x v="153"/>
    <x v="0"/>
    <x v="168"/>
    <x v="290"/>
    <x v="0"/>
    <x v="565"/>
    <x v="1"/>
    <x v="366"/>
    <x v="1"/>
    <x v="58"/>
    <x v="3"/>
    <x v="580"/>
    <x v="1"/>
    <x v="1250"/>
    <x v="1"/>
    <x v="362"/>
    <x v="0"/>
  </r>
  <r>
    <x v="6"/>
    <x v="1"/>
    <x v="197"/>
    <x v="1"/>
    <x v="153"/>
    <x v="0"/>
    <x v="168"/>
    <x v="492"/>
    <x v="0"/>
    <x v="904"/>
    <x v="1"/>
    <x v="366"/>
    <x v="1"/>
    <x v="124"/>
    <x v="3"/>
    <x v="1138"/>
    <x v="1"/>
    <x v="1980"/>
    <x v="1"/>
    <x v="678"/>
    <x v="0"/>
  </r>
  <r>
    <x v="6"/>
    <x v="1"/>
    <x v="197"/>
    <x v="1"/>
    <x v="153"/>
    <x v="0"/>
    <x v="168"/>
    <x v="699"/>
    <x v="0"/>
    <x v="1208"/>
    <x v="1"/>
    <x v="366"/>
    <x v="1"/>
    <x v="241"/>
    <x v="3"/>
    <x v="1442"/>
    <x v="1"/>
    <x v="2678"/>
    <x v="1"/>
    <x v="1093"/>
    <x v="0"/>
  </r>
  <r>
    <x v="1"/>
    <x v="0"/>
    <x v="190"/>
    <x v="0"/>
    <x v="154"/>
    <x v="0"/>
    <x v="169"/>
    <x v="825"/>
    <x v="0"/>
    <x v="1336"/>
    <x v="1"/>
    <x v="366"/>
    <x v="2"/>
    <x v="55"/>
    <x v="3"/>
    <x v="1241"/>
    <x v="1"/>
    <x v="1456"/>
    <x v="1"/>
    <x v="413"/>
    <x v="0"/>
  </r>
  <r>
    <x v="1"/>
    <x v="0"/>
    <x v="190"/>
    <x v="0"/>
    <x v="154"/>
    <x v="0"/>
    <x v="169"/>
    <x v="825"/>
    <x v="0"/>
    <x v="1336"/>
    <x v="1"/>
    <x v="366"/>
    <x v="2"/>
    <x v="110"/>
    <x v="3"/>
    <x v="1503"/>
    <x v="1"/>
    <x v="2170"/>
    <x v="1"/>
    <x v="777"/>
    <x v="0"/>
  </r>
  <r>
    <x v="1"/>
    <x v="0"/>
    <x v="190"/>
    <x v="0"/>
    <x v="154"/>
    <x v="0"/>
    <x v="169"/>
    <x v="825"/>
    <x v="0"/>
    <x v="1336"/>
    <x v="1"/>
    <x v="366"/>
    <x v="2"/>
    <x v="117"/>
    <x v="3"/>
    <x v="1526"/>
    <x v="1"/>
    <x v="2252"/>
    <x v="1"/>
    <x v="822"/>
    <x v="0"/>
  </r>
  <r>
    <x v="6"/>
    <x v="0"/>
    <x v="195"/>
    <x v="0"/>
    <x v="154"/>
    <x v="0"/>
    <x v="169"/>
    <x v="175"/>
    <x v="0"/>
    <x v="311"/>
    <x v="1"/>
    <x v="366"/>
    <x v="5"/>
    <x v="19"/>
    <x v="3"/>
    <x v="407"/>
    <x v="1"/>
    <x v="629"/>
    <x v="1"/>
    <x v="212"/>
    <x v="0"/>
  </r>
  <r>
    <x v="6"/>
    <x v="0"/>
    <x v="195"/>
    <x v="0"/>
    <x v="154"/>
    <x v="0"/>
    <x v="169"/>
    <x v="166"/>
    <x v="0"/>
    <x v="300"/>
    <x v="1"/>
    <x v="366"/>
    <x v="5"/>
    <x v="18"/>
    <x v="3"/>
    <x v="407"/>
    <x v="1"/>
    <x v="599"/>
    <x v="1"/>
    <x v="203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1"/>
    <x v="0"/>
    <x v="66"/>
    <x v="1"/>
    <x v="366"/>
    <x v="5"/>
    <x v="1"/>
    <x v="3"/>
    <x v="78"/>
    <x v="1"/>
    <x v="116"/>
    <x v="1"/>
    <x v="34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33"/>
    <x v="1"/>
    <x v="426"/>
    <x v="1"/>
    <x v="156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15"/>
    <x v="1"/>
    <x v="426"/>
    <x v="1"/>
    <x v="156"/>
    <x v="0"/>
  </r>
  <r>
    <x v="6"/>
    <x v="0"/>
    <x v="195"/>
    <x v="0"/>
    <x v="154"/>
    <x v="0"/>
    <x v="169"/>
    <x v="111"/>
    <x v="0"/>
    <x v="252"/>
    <x v="1"/>
    <x v="366"/>
    <x v="9"/>
    <x v="15"/>
    <x v="3"/>
    <x v="339"/>
    <x v="1"/>
    <x v="464"/>
    <x v="1"/>
    <x v="143"/>
    <x v="0"/>
  </r>
  <r>
    <x v="6"/>
    <x v="0"/>
    <x v="195"/>
    <x v="0"/>
    <x v="154"/>
    <x v="0"/>
    <x v="169"/>
    <x v="56"/>
    <x v="0"/>
    <x v="144"/>
    <x v="1"/>
    <x v="366"/>
    <x v="9"/>
    <x v="7"/>
    <x v="3"/>
    <x v="145"/>
    <x v="1"/>
    <x v="256"/>
    <x v="1"/>
    <x v="79"/>
    <x v="0"/>
  </r>
  <r>
    <x v="6"/>
    <x v="0"/>
    <x v="195"/>
    <x v="0"/>
    <x v="154"/>
    <x v="0"/>
    <x v="169"/>
    <x v="56"/>
    <x v="0"/>
    <x v="144"/>
    <x v="1"/>
    <x v="366"/>
    <x v="9"/>
    <x v="7"/>
    <x v="3"/>
    <x v="188"/>
    <x v="1"/>
    <x v="256"/>
    <x v="1"/>
    <x v="79"/>
    <x v="0"/>
  </r>
  <r>
    <x v="6"/>
    <x v="0"/>
    <x v="195"/>
    <x v="0"/>
    <x v="154"/>
    <x v="0"/>
    <x v="169"/>
    <x v="4"/>
    <x v="0"/>
    <x v="25"/>
    <x v="1"/>
    <x v="366"/>
    <x v="9"/>
    <x v="0"/>
    <x v="3"/>
    <x v="23"/>
    <x v="1"/>
    <x v="52"/>
    <x v="1"/>
    <x v="9"/>
    <x v="0"/>
  </r>
  <r>
    <x v="6"/>
    <x v="0"/>
    <x v="195"/>
    <x v="0"/>
    <x v="154"/>
    <x v="0"/>
    <x v="169"/>
    <x v="103"/>
    <x v="0"/>
    <x v="276"/>
    <x v="1"/>
    <x v="366"/>
    <x v="2"/>
    <x v="14"/>
    <x v="3"/>
    <x v="288"/>
    <x v="1"/>
    <x v="523"/>
    <x v="1"/>
    <x v="133"/>
    <x v="0"/>
  </r>
  <r>
    <x v="6"/>
    <x v="0"/>
    <x v="195"/>
    <x v="0"/>
    <x v="154"/>
    <x v="0"/>
    <x v="169"/>
    <x v="23"/>
    <x v="0"/>
    <x v="25"/>
    <x v="1"/>
    <x v="366"/>
    <x v="2"/>
    <x v="4"/>
    <x v="3"/>
    <x v="23"/>
    <x v="1"/>
    <x v="52"/>
    <x v="1"/>
    <x v="37"/>
    <x v="0"/>
  </r>
  <r>
    <x v="6"/>
    <x v="0"/>
    <x v="195"/>
    <x v="0"/>
    <x v="154"/>
    <x v="0"/>
    <x v="169"/>
    <x v="35"/>
    <x v="0"/>
    <x v="78"/>
    <x v="1"/>
    <x v="366"/>
    <x v="2"/>
    <x v="4"/>
    <x v="3"/>
    <x v="110"/>
    <x v="1"/>
    <x v="135"/>
    <x v="1"/>
    <x v="53"/>
    <x v="0"/>
  </r>
  <r>
    <x v="6"/>
    <x v="0"/>
    <x v="195"/>
    <x v="0"/>
    <x v="154"/>
    <x v="0"/>
    <x v="169"/>
    <x v="363"/>
    <x v="0"/>
    <x v="725"/>
    <x v="1"/>
    <x v="366"/>
    <x v="1"/>
    <x v="64"/>
    <x v="3"/>
    <x v="779"/>
    <x v="1"/>
    <x v="1594"/>
    <x v="1"/>
    <x v="472"/>
    <x v="0"/>
  </r>
  <r>
    <x v="6"/>
    <x v="0"/>
    <x v="195"/>
    <x v="0"/>
    <x v="154"/>
    <x v="0"/>
    <x v="169"/>
    <x v="388"/>
    <x v="0"/>
    <x v="765"/>
    <x v="1"/>
    <x v="366"/>
    <x v="1"/>
    <x v="69"/>
    <x v="3"/>
    <x v="805"/>
    <x v="1"/>
    <x v="1679"/>
    <x v="1"/>
    <x v="505"/>
    <x v="0"/>
  </r>
  <r>
    <x v="6"/>
    <x v="0"/>
    <x v="195"/>
    <x v="0"/>
    <x v="154"/>
    <x v="0"/>
    <x v="169"/>
    <x v="262"/>
    <x v="0"/>
    <x v="574"/>
    <x v="1"/>
    <x v="366"/>
    <x v="1"/>
    <x v="44"/>
    <x v="3"/>
    <x v="584"/>
    <x v="1"/>
    <x v="1269"/>
    <x v="1"/>
    <x v="329"/>
    <x v="0"/>
  </r>
  <r>
    <x v="6"/>
    <x v="0"/>
    <x v="195"/>
    <x v="0"/>
    <x v="154"/>
    <x v="0"/>
    <x v="169"/>
    <x v="640"/>
    <x v="0"/>
    <x v="1126"/>
    <x v="1"/>
    <x v="366"/>
    <x v="1"/>
    <x v="145"/>
    <x v="3"/>
    <x v="1198"/>
    <x v="1"/>
    <x v="2495"/>
    <x v="1"/>
    <x v="970"/>
    <x v="0"/>
  </r>
  <r>
    <x v="6"/>
    <x v="0"/>
    <x v="195"/>
    <x v="0"/>
    <x v="154"/>
    <x v="0"/>
    <x v="169"/>
    <x v="640"/>
    <x v="0"/>
    <x v="1113"/>
    <x v="1"/>
    <x v="366"/>
    <x v="1"/>
    <x v="145"/>
    <x v="3"/>
    <x v="1198"/>
    <x v="1"/>
    <x v="2475"/>
    <x v="1"/>
    <x v="970"/>
    <x v="0"/>
  </r>
  <r>
    <x v="6"/>
    <x v="0"/>
    <x v="195"/>
    <x v="0"/>
    <x v="154"/>
    <x v="0"/>
    <x v="169"/>
    <x v="12"/>
    <x v="0"/>
    <x v="46"/>
    <x v="1"/>
    <x v="366"/>
    <x v="1"/>
    <x v="1"/>
    <x v="3"/>
    <x v="33"/>
    <x v="1"/>
    <x v="85"/>
    <x v="1"/>
    <x v="20"/>
    <x v="0"/>
  </r>
  <r>
    <x v="6"/>
    <x v="0"/>
    <x v="195"/>
    <x v="0"/>
    <x v="154"/>
    <x v="0"/>
    <x v="169"/>
    <x v="2"/>
    <x v="0"/>
    <x v="8"/>
    <x v="1"/>
    <x v="366"/>
    <x v="1"/>
    <x v="0"/>
    <x v="3"/>
    <x v="10"/>
    <x v="1"/>
    <x v="25"/>
    <x v="1"/>
    <x v="7"/>
    <x v="0"/>
  </r>
  <r>
    <x v="6"/>
    <x v="0"/>
    <x v="195"/>
    <x v="0"/>
    <x v="154"/>
    <x v="0"/>
    <x v="169"/>
    <x v="31"/>
    <x v="0"/>
    <x v="89"/>
    <x v="1"/>
    <x v="366"/>
    <x v="1"/>
    <x v="4"/>
    <x v="3"/>
    <x v="60"/>
    <x v="1"/>
    <x v="159"/>
    <x v="1"/>
    <x v="47"/>
    <x v="0"/>
  </r>
  <r>
    <x v="6"/>
    <x v="0"/>
    <x v="195"/>
    <x v="0"/>
    <x v="154"/>
    <x v="0"/>
    <x v="169"/>
    <x v="2"/>
    <x v="0"/>
    <x v="15"/>
    <x v="1"/>
    <x v="366"/>
    <x v="1"/>
    <x v="0"/>
    <x v="3"/>
    <x v="12"/>
    <x v="1"/>
    <x v="33"/>
    <x v="1"/>
    <x v="7"/>
    <x v="0"/>
  </r>
  <r>
    <x v="6"/>
    <x v="0"/>
    <x v="195"/>
    <x v="0"/>
    <x v="154"/>
    <x v="0"/>
    <x v="169"/>
    <x v="2"/>
    <x v="0"/>
    <x v="20"/>
    <x v="1"/>
    <x v="366"/>
    <x v="1"/>
    <x v="0"/>
    <x v="3"/>
    <x v="14"/>
    <x v="1"/>
    <x v="42"/>
    <x v="1"/>
    <x v="7"/>
    <x v="0"/>
  </r>
  <r>
    <x v="6"/>
    <x v="0"/>
    <x v="195"/>
    <x v="0"/>
    <x v="154"/>
    <x v="0"/>
    <x v="169"/>
    <x v="12"/>
    <x v="0"/>
    <x v="48"/>
    <x v="1"/>
    <x v="366"/>
    <x v="1"/>
    <x v="1"/>
    <x v="3"/>
    <x v="33"/>
    <x v="1"/>
    <x v="87"/>
    <x v="1"/>
    <x v="20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30"/>
    <x v="1"/>
    <x v="366"/>
    <x v="1"/>
    <x v="0"/>
    <x v="3"/>
    <x v="22"/>
    <x v="1"/>
    <x v="60"/>
    <x v="1"/>
    <x v="8"/>
    <x v="0"/>
  </r>
  <r>
    <x v="3"/>
    <x v="0"/>
    <x v="190"/>
    <x v="0"/>
    <x v="154"/>
    <x v="0"/>
    <x v="169"/>
    <x v="850"/>
    <x v="0"/>
    <x v="1340"/>
    <x v="1"/>
    <x v="366"/>
    <x v="5"/>
    <x v="89"/>
    <x v="3"/>
    <x v="1305"/>
    <x v="1"/>
    <x v="2138"/>
    <x v="1"/>
    <x v="853"/>
    <x v="0"/>
  </r>
  <r>
    <x v="3"/>
    <x v="0"/>
    <x v="190"/>
    <x v="0"/>
    <x v="154"/>
    <x v="0"/>
    <x v="169"/>
    <x v="850"/>
    <x v="0"/>
    <x v="1340"/>
    <x v="1"/>
    <x v="366"/>
    <x v="5"/>
    <x v="164"/>
    <x v="3"/>
    <x v="1524"/>
    <x v="1"/>
    <x v="2665"/>
    <x v="1"/>
    <x v="1279"/>
    <x v="0"/>
  </r>
  <r>
    <x v="0"/>
    <x v="2"/>
    <x v="198"/>
    <x v="1"/>
    <x v="155"/>
    <x v="0"/>
    <x v="170"/>
    <x v="1101"/>
    <x v="0"/>
    <x v="1716"/>
    <x v="1"/>
    <x v="366"/>
    <x v="7"/>
    <x v="304"/>
    <x v="3"/>
    <x v="1554"/>
    <x v="1"/>
    <x v="2892"/>
    <x v="1"/>
    <x v="1240"/>
    <x v="0"/>
  </r>
  <r>
    <x v="0"/>
    <x v="2"/>
    <x v="198"/>
    <x v="1"/>
    <x v="155"/>
    <x v="0"/>
    <x v="170"/>
    <x v="1101"/>
    <x v="0"/>
    <x v="1716"/>
    <x v="1"/>
    <x v="366"/>
    <x v="5"/>
    <x v="99"/>
    <x v="3"/>
    <x v="1118"/>
    <x v="1"/>
    <x v="1729"/>
    <x v="1"/>
    <x v="799"/>
    <x v="0"/>
  </r>
  <r>
    <x v="0"/>
    <x v="2"/>
    <x v="198"/>
    <x v="1"/>
    <x v="155"/>
    <x v="0"/>
    <x v="170"/>
    <x v="1101"/>
    <x v="0"/>
    <x v="1716"/>
    <x v="1"/>
    <x v="366"/>
    <x v="2"/>
    <x v="284"/>
    <x v="3"/>
    <x v="1521"/>
    <x v="1"/>
    <x v="2953"/>
    <x v="1"/>
    <x v="1347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433"/>
    <x v="1"/>
    <x v="2037"/>
    <x v="1"/>
    <x v="805"/>
    <x v="0"/>
  </r>
  <r>
    <x v="0"/>
    <x v="2"/>
    <x v="198"/>
    <x v="1"/>
    <x v="155"/>
    <x v="0"/>
    <x v="170"/>
    <x v="1101"/>
    <x v="0"/>
    <x v="1716"/>
    <x v="1"/>
    <x v="366"/>
    <x v="7"/>
    <x v="79"/>
    <x v="3"/>
    <x v="1118"/>
    <x v="1"/>
    <x v="1283"/>
    <x v="1"/>
    <x v="343"/>
    <x v="0"/>
  </r>
  <r>
    <x v="0"/>
    <x v="2"/>
    <x v="198"/>
    <x v="1"/>
    <x v="155"/>
    <x v="0"/>
    <x v="170"/>
    <x v="1101"/>
    <x v="0"/>
    <x v="1716"/>
    <x v="1"/>
    <x v="366"/>
    <x v="7"/>
    <x v="29"/>
    <x v="3"/>
    <x v="718"/>
    <x v="1"/>
    <x v="729"/>
    <x v="1"/>
    <x v="222"/>
    <x v="0"/>
  </r>
  <r>
    <x v="0"/>
    <x v="2"/>
    <x v="198"/>
    <x v="1"/>
    <x v="155"/>
    <x v="0"/>
    <x v="170"/>
    <x v="1101"/>
    <x v="0"/>
    <x v="1716"/>
    <x v="1"/>
    <x v="366"/>
    <x v="7"/>
    <x v="159"/>
    <x v="3"/>
    <x v="1433"/>
    <x v="1"/>
    <x v="2494"/>
    <x v="1"/>
    <x v="885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307"/>
    <x v="1"/>
    <x v="2215"/>
    <x v="1"/>
    <x v="619"/>
    <x v="0"/>
  </r>
  <r>
    <x v="1"/>
    <x v="3"/>
    <x v="194"/>
    <x v="0"/>
    <x v="156"/>
    <x v="0"/>
    <x v="171"/>
    <x v="209"/>
    <x v="0"/>
    <x v="441"/>
    <x v="1"/>
    <x v="366"/>
    <x v="6"/>
    <x v="37"/>
    <x v="3"/>
    <x v="825"/>
    <x v="1"/>
    <x v="944"/>
    <x v="1"/>
    <x v="262"/>
    <x v="0"/>
  </r>
  <r>
    <x v="1"/>
    <x v="0"/>
    <x v="194"/>
    <x v="0"/>
    <x v="154"/>
    <x v="0"/>
    <x v="169"/>
    <x v="851"/>
    <x v="0"/>
    <x v="1404"/>
    <x v="1"/>
    <x v="366"/>
    <x v="8"/>
    <x v="108"/>
    <x v="3"/>
    <x v="1289"/>
    <x v="1"/>
    <x v="2358"/>
    <x v="1"/>
    <x v="802"/>
    <x v="0"/>
  </r>
  <r>
    <x v="1"/>
    <x v="0"/>
    <x v="194"/>
    <x v="0"/>
    <x v="154"/>
    <x v="0"/>
    <x v="169"/>
    <x v="851"/>
    <x v="0"/>
    <x v="1404"/>
    <x v="1"/>
    <x v="366"/>
    <x v="8"/>
    <x v="219"/>
    <x v="3"/>
    <x v="1519"/>
    <x v="1"/>
    <x v="2827"/>
    <x v="1"/>
    <x v="1309"/>
    <x v="0"/>
  </r>
  <r>
    <x v="1"/>
    <x v="0"/>
    <x v="194"/>
    <x v="0"/>
    <x v="154"/>
    <x v="0"/>
    <x v="169"/>
    <x v="866"/>
    <x v="0"/>
    <x v="1357"/>
    <x v="1"/>
    <x v="366"/>
    <x v="9"/>
    <x v="83"/>
    <x v="3"/>
    <x v="1138"/>
    <x v="1"/>
    <x v="1979"/>
    <x v="1"/>
    <x v="755"/>
    <x v="0"/>
  </r>
  <r>
    <x v="1"/>
    <x v="0"/>
    <x v="194"/>
    <x v="0"/>
    <x v="154"/>
    <x v="0"/>
    <x v="169"/>
    <x v="866"/>
    <x v="0"/>
    <x v="1357"/>
    <x v="1"/>
    <x v="366"/>
    <x v="9"/>
    <x v="203"/>
    <x v="3"/>
    <x v="1497"/>
    <x v="1"/>
    <x v="2775"/>
    <x v="1"/>
    <x v="1375"/>
    <x v="0"/>
  </r>
  <r>
    <x v="1"/>
    <x v="2"/>
    <x v="199"/>
    <x v="1"/>
    <x v="157"/>
    <x v="0"/>
    <x v="173"/>
    <x v="1102"/>
    <x v="0"/>
    <x v="1678"/>
    <x v="1"/>
    <x v="366"/>
    <x v="9"/>
    <x v="83"/>
    <x v="3"/>
    <x v="1138"/>
    <x v="1"/>
    <x v="2070"/>
    <x v="1"/>
    <x v="755"/>
    <x v="0"/>
  </r>
  <r>
    <x v="1"/>
    <x v="2"/>
    <x v="199"/>
    <x v="1"/>
    <x v="157"/>
    <x v="0"/>
    <x v="173"/>
    <x v="1102"/>
    <x v="0"/>
    <x v="1678"/>
    <x v="1"/>
    <x v="366"/>
    <x v="9"/>
    <x v="172"/>
    <x v="3"/>
    <x v="1453"/>
    <x v="1"/>
    <x v="2732"/>
    <x v="1"/>
    <x v="1277"/>
    <x v="0"/>
  </r>
  <r>
    <x v="1"/>
    <x v="2"/>
    <x v="199"/>
    <x v="1"/>
    <x v="157"/>
    <x v="0"/>
    <x v="173"/>
    <x v="1102"/>
    <x v="0"/>
    <x v="1678"/>
    <x v="1"/>
    <x v="366"/>
    <x v="6"/>
    <x v="83"/>
    <x v="3"/>
    <x v="1138"/>
    <x v="1"/>
    <x v="2039"/>
    <x v="1"/>
    <x v="716"/>
    <x v="0"/>
  </r>
  <r>
    <x v="1"/>
    <x v="2"/>
    <x v="199"/>
    <x v="1"/>
    <x v="157"/>
    <x v="0"/>
    <x v="173"/>
    <x v="1102"/>
    <x v="0"/>
    <x v="1678"/>
    <x v="1"/>
    <x v="366"/>
    <x v="6"/>
    <x v="243"/>
    <x v="3"/>
    <x v="1542"/>
    <x v="1"/>
    <x v="2867"/>
    <x v="1"/>
    <x v="1425"/>
    <x v="0"/>
  </r>
  <r>
    <x v="1"/>
    <x v="2"/>
    <x v="199"/>
    <x v="1"/>
    <x v="157"/>
    <x v="0"/>
    <x v="173"/>
    <x v="1102"/>
    <x v="0"/>
    <x v="1678"/>
    <x v="1"/>
    <x v="366"/>
    <x v="6"/>
    <x v="232"/>
    <x v="3"/>
    <x v="1527"/>
    <x v="1"/>
    <x v="2837"/>
    <x v="1"/>
    <x v="1387"/>
    <x v="0"/>
  </r>
  <r>
    <x v="6"/>
    <x v="0"/>
    <x v="200"/>
    <x v="1"/>
    <x v="157"/>
    <x v="0"/>
    <x v="174"/>
    <x v="280"/>
    <x v="0"/>
    <x v="526"/>
    <x v="1"/>
    <x v="366"/>
    <x v="5"/>
    <x v="44"/>
    <x v="3"/>
    <x v="525"/>
    <x v="1"/>
    <x v="1168"/>
    <x v="1"/>
    <x v="350"/>
    <x v="0"/>
  </r>
  <r>
    <x v="6"/>
    <x v="0"/>
    <x v="200"/>
    <x v="1"/>
    <x v="157"/>
    <x v="0"/>
    <x v="174"/>
    <x v="286"/>
    <x v="0"/>
    <x v="534"/>
    <x v="1"/>
    <x v="366"/>
    <x v="5"/>
    <x v="45"/>
    <x v="3"/>
    <x v="525"/>
    <x v="1"/>
    <x v="1185"/>
    <x v="1"/>
    <x v="357"/>
    <x v="0"/>
  </r>
  <r>
    <x v="6"/>
    <x v="0"/>
    <x v="200"/>
    <x v="1"/>
    <x v="157"/>
    <x v="0"/>
    <x v="174"/>
    <x v="508"/>
    <x v="0"/>
    <x v="698"/>
    <x v="1"/>
    <x v="366"/>
    <x v="5"/>
    <x v="50"/>
    <x v="3"/>
    <x v="728"/>
    <x v="1"/>
    <x v="1545"/>
    <x v="1"/>
    <x v="709"/>
    <x v="0"/>
  </r>
  <r>
    <x v="6"/>
    <x v="0"/>
    <x v="200"/>
    <x v="1"/>
    <x v="157"/>
    <x v="0"/>
    <x v="174"/>
    <x v="810"/>
    <x v="0"/>
    <x v="1155"/>
    <x v="1"/>
    <x v="366"/>
    <x v="5"/>
    <x v="134"/>
    <x v="3"/>
    <x v="1228"/>
    <x v="1"/>
    <x v="2571"/>
    <x v="1"/>
    <x v="1373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874"/>
    <x v="0"/>
    <x v="1377"/>
    <x v="1"/>
    <x v="366"/>
    <x v="5"/>
    <x v="242"/>
    <x v="3"/>
    <x v="1556"/>
    <x v="1"/>
    <x v="2927"/>
    <x v="1"/>
    <x v="1534"/>
    <x v="0"/>
  </r>
  <r>
    <x v="6"/>
    <x v="2"/>
    <x v="200"/>
    <x v="1"/>
    <x v="157"/>
    <x v="0"/>
    <x v="174"/>
    <x v="935"/>
    <x v="0"/>
    <x v="1405"/>
    <x v="1"/>
    <x v="366"/>
    <x v="5"/>
    <x v="263"/>
    <x v="3"/>
    <x v="1572"/>
    <x v="1"/>
    <x v="2947"/>
    <x v="1"/>
    <x v="1588"/>
    <x v="0"/>
  </r>
  <r>
    <x v="6"/>
    <x v="2"/>
    <x v="200"/>
    <x v="1"/>
    <x v="157"/>
    <x v="0"/>
    <x v="174"/>
    <x v="256"/>
    <x v="0"/>
    <x v="576"/>
    <x v="1"/>
    <x v="366"/>
    <x v="8"/>
    <x v="49"/>
    <x v="3"/>
    <x v="1009"/>
    <x v="1"/>
    <x v="1277"/>
    <x v="1"/>
    <x v="321"/>
    <x v="0"/>
  </r>
  <r>
    <x v="6"/>
    <x v="2"/>
    <x v="200"/>
    <x v="1"/>
    <x v="157"/>
    <x v="0"/>
    <x v="174"/>
    <x v="478"/>
    <x v="0"/>
    <x v="962"/>
    <x v="1"/>
    <x v="366"/>
    <x v="8"/>
    <x v="105"/>
    <x v="3"/>
    <x v="1376"/>
    <x v="1"/>
    <x v="2115"/>
    <x v="1"/>
    <x v="656"/>
    <x v="0"/>
  </r>
  <r>
    <x v="6"/>
    <x v="2"/>
    <x v="200"/>
    <x v="1"/>
    <x v="157"/>
    <x v="0"/>
    <x v="174"/>
    <x v="312"/>
    <x v="0"/>
    <x v="795"/>
    <x v="1"/>
    <x v="366"/>
    <x v="1"/>
    <x v="66"/>
    <x v="3"/>
    <x v="892"/>
    <x v="1"/>
    <x v="1737"/>
    <x v="1"/>
    <x v="391"/>
    <x v="0"/>
  </r>
  <r>
    <x v="6"/>
    <x v="2"/>
    <x v="200"/>
    <x v="1"/>
    <x v="157"/>
    <x v="0"/>
    <x v="174"/>
    <x v="587"/>
    <x v="0"/>
    <x v="1195"/>
    <x v="1"/>
    <x v="366"/>
    <x v="1"/>
    <x v="160"/>
    <x v="3"/>
    <x v="1336"/>
    <x v="1"/>
    <x v="2649"/>
    <x v="1"/>
    <x v="870"/>
    <x v="0"/>
  </r>
  <r>
    <x v="6"/>
    <x v="2"/>
    <x v="200"/>
    <x v="1"/>
    <x v="157"/>
    <x v="0"/>
    <x v="174"/>
    <x v="205"/>
    <x v="0"/>
    <x v="547"/>
    <x v="1"/>
    <x v="366"/>
    <x v="1"/>
    <x v="39"/>
    <x v="3"/>
    <x v="573"/>
    <x v="1"/>
    <x v="1219"/>
    <x v="1"/>
    <x v="258"/>
    <x v="0"/>
  </r>
  <r>
    <x v="6"/>
    <x v="2"/>
    <x v="200"/>
    <x v="1"/>
    <x v="157"/>
    <x v="0"/>
    <x v="174"/>
    <x v="343"/>
    <x v="0"/>
    <x v="839"/>
    <x v="1"/>
    <x v="366"/>
    <x v="1"/>
    <x v="68"/>
    <x v="3"/>
    <x v="863"/>
    <x v="1"/>
    <x v="1836"/>
    <x v="1"/>
    <x v="443"/>
    <x v="0"/>
  </r>
  <r>
    <x v="6"/>
    <x v="2"/>
    <x v="200"/>
    <x v="1"/>
    <x v="157"/>
    <x v="0"/>
    <x v="174"/>
    <x v="83"/>
    <x v="0"/>
    <x v="269"/>
    <x v="1"/>
    <x v="366"/>
    <x v="1"/>
    <x v="14"/>
    <x v="3"/>
    <x v="219"/>
    <x v="1"/>
    <x v="502"/>
    <x v="1"/>
    <x v="109"/>
    <x v="0"/>
  </r>
  <r>
    <x v="6"/>
    <x v="2"/>
    <x v="200"/>
    <x v="1"/>
    <x v="157"/>
    <x v="0"/>
    <x v="174"/>
    <x v="332"/>
    <x v="0"/>
    <x v="658"/>
    <x v="1"/>
    <x v="366"/>
    <x v="8"/>
    <x v="66"/>
    <x v="3"/>
    <x v="892"/>
    <x v="1"/>
    <x v="1458"/>
    <x v="1"/>
    <x v="420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60"/>
    <x v="0"/>
    <x v="1152"/>
    <x v="1"/>
    <x v="366"/>
    <x v="8"/>
    <x v="190"/>
    <x v="3"/>
    <x v="1413"/>
    <x v="1"/>
    <x v="2565"/>
    <x v="1"/>
    <x v="1008"/>
    <x v="0"/>
  </r>
  <r>
    <x v="6"/>
    <x v="2"/>
    <x v="200"/>
    <x v="1"/>
    <x v="157"/>
    <x v="0"/>
    <x v="174"/>
    <x v="426"/>
    <x v="0"/>
    <x v="1009"/>
    <x v="1"/>
    <x v="366"/>
    <x v="1"/>
    <x v="99"/>
    <x v="3"/>
    <x v="1118"/>
    <x v="1"/>
    <x v="2215"/>
    <x v="1"/>
    <x v="569"/>
    <x v="0"/>
  </r>
  <r>
    <x v="6"/>
    <x v="2"/>
    <x v="200"/>
    <x v="1"/>
    <x v="157"/>
    <x v="0"/>
    <x v="174"/>
    <x v="549"/>
    <x v="0"/>
    <x v="1140"/>
    <x v="1"/>
    <x v="366"/>
    <x v="1"/>
    <x v="142"/>
    <x v="3"/>
    <x v="1273"/>
    <x v="1"/>
    <x v="2537"/>
    <x v="1"/>
    <x v="794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758"/>
    <x v="1"/>
    <x v="1400"/>
    <x v="0"/>
  </r>
  <r>
    <x v="3"/>
    <x v="2"/>
    <x v="196"/>
    <x v="1"/>
    <x v="157"/>
    <x v="0"/>
    <x v="174"/>
    <x v="1257"/>
    <x v="0"/>
    <x v="1701"/>
    <x v="1"/>
    <x v="366"/>
    <x v="4"/>
    <x v="143"/>
    <x v="3"/>
    <x v="1191"/>
    <x v="1"/>
    <x v="2692"/>
    <x v="1"/>
    <x v="1263"/>
    <x v="0"/>
  </r>
  <r>
    <x v="3"/>
    <x v="2"/>
    <x v="196"/>
    <x v="1"/>
    <x v="157"/>
    <x v="0"/>
    <x v="174"/>
    <x v="1257"/>
    <x v="0"/>
    <x v="1701"/>
    <x v="1"/>
    <x v="366"/>
    <x v="4"/>
    <x v="144"/>
    <x v="3"/>
    <x v="1196"/>
    <x v="1"/>
    <x v="2640"/>
    <x v="1"/>
    <x v="1202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644"/>
    <x v="1"/>
    <x v="1209"/>
    <x v="0"/>
  </r>
  <r>
    <x v="3"/>
    <x v="2"/>
    <x v="196"/>
    <x v="1"/>
    <x v="157"/>
    <x v="0"/>
    <x v="174"/>
    <x v="1257"/>
    <x v="0"/>
    <x v="1701"/>
    <x v="1"/>
    <x v="366"/>
    <x v="8"/>
    <x v="16"/>
    <x v="3"/>
    <x v="430"/>
    <x v="1"/>
    <x v="513"/>
    <x v="1"/>
    <x v="155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6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2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9"/>
    <x v="1"/>
    <x v="387"/>
    <x v="1"/>
    <x v="121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5"/>
    <x v="1"/>
    <x v="387"/>
    <x v="1"/>
    <x v="115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29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33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6"/>
    <x v="3"/>
    <x v="308"/>
    <x v="1"/>
    <x v="999"/>
    <x v="1"/>
    <x v="263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460"/>
    <x v="1"/>
    <x v="773"/>
    <x v="1"/>
    <x v="221"/>
    <x v="0"/>
  </r>
  <r>
    <x v="3"/>
    <x v="2"/>
    <x v="196"/>
    <x v="1"/>
    <x v="157"/>
    <x v="0"/>
    <x v="174"/>
    <x v="1257"/>
    <x v="0"/>
    <x v="1701"/>
    <x v="1"/>
    <x v="366"/>
    <x v="3"/>
    <x v="23"/>
    <x v="3"/>
    <x v="419"/>
    <x v="1"/>
    <x v="673"/>
    <x v="1"/>
    <x v="187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76"/>
    <x v="1"/>
    <x v="475"/>
    <x v="1"/>
    <x v="141"/>
    <x v="0"/>
  </r>
  <r>
    <x v="3"/>
    <x v="2"/>
    <x v="196"/>
    <x v="1"/>
    <x v="157"/>
    <x v="0"/>
    <x v="174"/>
    <x v="1257"/>
    <x v="0"/>
    <x v="1701"/>
    <x v="1"/>
    <x v="366"/>
    <x v="3"/>
    <x v="21"/>
    <x v="3"/>
    <x v="369"/>
    <x v="1"/>
    <x v="628"/>
    <x v="1"/>
    <x v="181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86"/>
    <x v="1"/>
    <x v="475"/>
    <x v="1"/>
    <x v="140"/>
    <x v="0"/>
  </r>
  <r>
    <x v="10"/>
    <x v="0"/>
    <x v="199"/>
    <x v="1"/>
    <x v="157"/>
    <x v="0"/>
    <x v="174"/>
    <x v="838"/>
    <x v="0"/>
    <x v="1206"/>
    <x v="1"/>
    <x v="366"/>
    <x v="0"/>
    <x v="119"/>
    <x v="3"/>
    <x v="816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20"/>
    <x v="3"/>
    <x v="821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14"/>
    <x v="3"/>
    <x v="788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731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393"/>
    <x v="1"/>
    <x v="3003"/>
    <x v="2"/>
    <x v="1715"/>
    <x v="1"/>
  </r>
  <r>
    <x v="4"/>
    <x v="2"/>
    <x v="199"/>
    <x v="1"/>
    <x v="157"/>
    <x v="0"/>
    <x v="174"/>
    <x v="1201"/>
    <x v="0"/>
    <x v="1618"/>
    <x v="1"/>
    <x v="366"/>
    <x v="8"/>
    <x v="9"/>
    <x v="3"/>
    <x v="296"/>
    <x v="1"/>
    <x v="335"/>
    <x v="1"/>
    <x v="111"/>
    <x v="0"/>
  </r>
  <r>
    <x v="4"/>
    <x v="2"/>
    <x v="199"/>
    <x v="1"/>
    <x v="157"/>
    <x v="0"/>
    <x v="174"/>
    <x v="1201"/>
    <x v="0"/>
    <x v="1618"/>
    <x v="1"/>
    <x v="366"/>
    <x v="8"/>
    <x v="29"/>
    <x v="3"/>
    <x v="763"/>
    <x v="1"/>
    <x v="895"/>
    <x v="1"/>
    <x v="260"/>
    <x v="0"/>
  </r>
  <r>
    <x v="4"/>
    <x v="2"/>
    <x v="199"/>
    <x v="1"/>
    <x v="157"/>
    <x v="0"/>
    <x v="174"/>
    <x v="1201"/>
    <x v="0"/>
    <x v="1618"/>
    <x v="1"/>
    <x v="366"/>
    <x v="8"/>
    <x v="9"/>
    <x v="3"/>
    <x v="300"/>
    <x v="1"/>
    <x v="274"/>
    <x v="1"/>
    <x v="11"/>
    <x v="0"/>
  </r>
  <r>
    <x v="4"/>
    <x v="2"/>
    <x v="199"/>
    <x v="1"/>
    <x v="157"/>
    <x v="0"/>
    <x v="174"/>
    <x v="1201"/>
    <x v="0"/>
    <x v="1618"/>
    <x v="1"/>
    <x v="366"/>
    <x v="8"/>
    <x v="83"/>
    <x v="3"/>
    <x v="1347"/>
    <x v="1"/>
    <x v="1648"/>
    <x v="1"/>
    <x v="723"/>
    <x v="0"/>
  </r>
  <r>
    <x v="4"/>
    <x v="2"/>
    <x v="199"/>
    <x v="1"/>
    <x v="157"/>
    <x v="0"/>
    <x v="174"/>
    <x v="1201"/>
    <x v="0"/>
    <x v="1618"/>
    <x v="1"/>
    <x v="366"/>
    <x v="4"/>
    <x v="202"/>
    <x v="3"/>
    <x v="1504"/>
    <x v="1"/>
    <x v="2643"/>
    <x v="1"/>
    <x v="1412"/>
    <x v="0"/>
  </r>
  <r>
    <x v="4"/>
    <x v="2"/>
    <x v="199"/>
    <x v="1"/>
    <x v="157"/>
    <x v="0"/>
    <x v="174"/>
    <x v="1201"/>
    <x v="0"/>
    <x v="1618"/>
    <x v="1"/>
    <x v="366"/>
    <x v="4"/>
    <x v="116"/>
    <x v="3"/>
    <x v="1294"/>
    <x v="1"/>
    <x v="2089"/>
    <x v="1"/>
    <x v="1126"/>
    <x v="0"/>
  </r>
  <r>
    <x v="4"/>
    <x v="2"/>
    <x v="199"/>
    <x v="1"/>
    <x v="157"/>
    <x v="0"/>
    <x v="174"/>
    <x v="1201"/>
    <x v="0"/>
    <x v="1618"/>
    <x v="1"/>
    <x v="366"/>
    <x v="4"/>
    <x v="53"/>
    <x v="3"/>
    <x v="889"/>
    <x v="1"/>
    <x v="1274"/>
    <x v="1"/>
    <x v="577"/>
    <x v="0"/>
  </r>
  <r>
    <x v="4"/>
    <x v="2"/>
    <x v="199"/>
    <x v="1"/>
    <x v="157"/>
    <x v="0"/>
    <x v="174"/>
    <x v="1201"/>
    <x v="0"/>
    <x v="1618"/>
    <x v="1"/>
    <x v="366"/>
    <x v="4"/>
    <x v="86"/>
    <x v="3"/>
    <x v="1153"/>
    <x v="1"/>
    <x v="1993"/>
    <x v="1"/>
    <x v="970"/>
    <x v="0"/>
  </r>
  <r>
    <x v="4"/>
    <x v="2"/>
    <x v="199"/>
    <x v="1"/>
    <x v="157"/>
    <x v="0"/>
    <x v="174"/>
    <x v="1201"/>
    <x v="0"/>
    <x v="1618"/>
    <x v="1"/>
    <x v="366"/>
    <x v="4"/>
    <x v="45"/>
    <x v="3"/>
    <x v="751"/>
    <x v="1"/>
    <x v="1249"/>
    <x v="1"/>
    <x v="461"/>
    <x v="0"/>
  </r>
  <r>
    <x v="4"/>
    <x v="2"/>
    <x v="199"/>
    <x v="1"/>
    <x v="157"/>
    <x v="0"/>
    <x v="174"/>
    <x v="1201"/>
    <x v="0"/>
    <x v="1618"/>
    <x v="1"/>
    <x v="366"/>
    <x v="4"/>
    <x v="155"/>
    <x v="3"/>
    <x v="1420"/>
    <x v="1"/>
    <x v="2563"/>
    <x v="1"/>
    <x v="1273"/>
    <x v="0"/>
  </r>
  <r>
    <x v="4"/>
    <x v="0"/>
    <x v="199"/>
    <x v="1"/>
    <x v="157"/>
    <x v="0"/>
    <x v="174"/>
    <x v="717"/>
    <x v="0"/>
    <x v="1205"/>
    <x v="1"/>
    <x v="366"/>
    <x v="2"/>
    <x v="144"/>
    <x v="3"/>
    <x v="1392"/>
    <x v="1"/>
    <x v="2668"/>
    <x v="1"/>
    <x v="1131"/>
    <x v="0"/>
  </r>
  <r>
    <x v="4"/>
    <x v="0"/>
    <x v="199"/>
    <x v="1"/>
    <x v="157"/>
    <x v="0"/>
    <x v="174"/>
    <x v="234"/>
    <x v="0"/>
    <x v="502"/>
    <x v="1"/>
    <x v="366"/>
    <x v="3"/>
    <x v="36"/>
    <x v="3"/>
    <x v="339"/>
    <x v="1"/>
    <x v="1114"/>
    <x v="1"/>
    <x v="293"/>
    <x v="0"/>
  </r>
  <r>
    <x v="4"/>
    <x v="0"/>
    <x v="199"/>
    <x v="1"/>
    <x v="157"/>
    <x v="0"/>
    <x v="174"/>
    <x v="153"/>
    <x v="0"/>
    <x v="350"/>
    <x v="1"/>
    <x v="366"/>
    <x v="3"/>
    <x v="23"/>
    <x v="3"/>
    <x v="212"/>
    <x v="1"/>
    <x v="723"/>
    <x v="1"/>
    <x v="190"/>
    <x v="0"/>
  </r>
  <r>
    <x v="4"/>
    <x v="0"/>
    <x v="199"/>
    <x v="1"/>
    <x v="157"/>
    <x v="0"/>
    <x v="174"/>
    <x v="87"/>
    <x v="0"/>
    <x v="239"/>
    <x v="1"/>
    <x v="366"/>
    <x v="3"/>
    <x v="23"/>
    <x v="3"/>
    <x v="123"/>
    <x v="1"/>
    <x v="439"/>
    <x v="1"/>
    <x v="114"/>
    <x v="0"/>
  </r>
  <r>
    <x v="4"/>
    <x v="0"/>
    <x v="199"/>
    <x v="1"/>
    <x v="157"/>
    <x v="0"/>
    <x v="174"/>
    <x v="9"/>
    <x v="0"/>
    <x v="51"/>
    <x v="1"/>
    <x v="366"/>
    <x v="3"/>
    <x v="2"/>
    <x v="3"/>
    <x v="23"/>
    <x v="1"/>
    <x v="92"/>
    <x v="1"/>
    <x v="16"/>
    <x v="0"/>
  </r>
  <r>
    <x v="4"/>
    <x v="0"/>
    <x v="199"/>
    <x v="1"/>
    <x v="157"/>
    <x v="0"/>
    <x v="174"/>
    <x v="275"/>
    <x v="0"/>
    <x v="518"/>
    <x v="1"/>
    <x v="366"/>
    <x v="3"/>
    <x v="31"/>
    <x v="3"/>
    <x v="339"/>
    <x v="1"/>
    <x v="1150"/>
    <x v="1"/>
    <x v="345"/>
    <x v="0"/>
  </r>
  <r>
    <x v="4"/>
    <x v="0"/>
    <x v="199"/>
    <x v="1"/>
    <x v="157"/>
    <x v="0"/>
    <x v="174"/>
    <x v="150"/>
    <x v="0"/>
    <x v="312"/>
    <x v="1"/>
    <x v="366"/>
    <x v="3"/>
    <x v="15"/>
    <x v="3"/>
    <x v="145"/>
    <x v="1"/>
    <x v="632"/>
    <x v="1"/>
    <x v="187"/>
    <x v="0"/>
  </r>
  <r>
    <x v="4"/>
    <x v="0"/>
    <x v="199"/>
    <x v="1"/>
    <x v="157"/>
    <x v="0"/>
    <x v="174"/>
    <x v="22"/>
    <x v="0"/>
    <x v="62"/>
    <x v="1"/>
    <x v="366"/>
    <x v="3"/>
    <x v="1"/>
    <x v="3"/>
    <x v="30"/>
    <x v="1"/>
    <x v="108"/>
    <x v="1"/>
    <x v="36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619"/>
    <x v="1"/>
    <x v="177"/>
    <x v="0"/>
  </r>
  <r>
    <x v="2"/>
    <x v="0"/>
    <x v="202"/>
    <x v="1"/>
    <x v="157"/>
    <x v="0"/>
    <x v="174"/>
    <x v="831"/>
    <x v="0"/>
    <x v="1309"/>
    <x v="1"/>
    <x v="366"/>
    <x v="7"/>
    <x v="67"/>
    <x v="3"/>
    <x v="781"/>
    <x v="1"/>
    <x v="774"/>
    <x v="1"/>
    <x v="244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415"/>
    <x v="1"/>
    <x v="158"/>
    <x v="0"/>
  </r>
  <r>
    <x v="2"/>
    <x v="0"/>
    <x v="202"/>
    <x v="1"/>
    <x v="157"/>
    <x v="0"/>
    <x v="174"/>
    <x v="831"/>
    <x v="0"/>
    <x v="1309"/>
    <x v="1"/>
    <x v="366"/>
    <x v="7"/>
    <x v="55"/>
    <x v="3"/>
    <x v="379"/>
    <x v="1"/>
    <x v="346"/>
    <x v="1"/>
    <x v="128"/>
    <x v="0"/>
  </r>
  <r>
    <x v="2"/>
    <x v="0"/>
    <x v="202"/>
    <x v="1"/>
    <x v="157"/>
    <x v="0"/>
    <x v="174"/>
    <x v="831"/>
    <x v="0"/>
    <x v="1309"/>
    <x v="1"/>
    <x v="366"/>
    <x v="4"/>
    <x v="68"/>
    <x v="3"/>
    <x v="458"/>
    <x v="1"/>
    <x v="611"/>
    <x v="1"/>
    <x v="225"/>
    <x v="0"/>
  </r>
  <r>
    <x v="2"/>
    <x v="0"/>
    <x v="202"/>
    <x v="1"/>
    <x v="157"/>
    <x v="0"/>
    <x v="174"/>
    <x v="831"/>
    <x v="0"/>
    <x v="1309"/>
    <x v="1"/>
    <x v="366"/>
    <x v="4"/>
    <x v="31"/>
    <x v="3"/>
    <x v="226"/>
    <x v="1"/>
    <x v="391"/>
    <x v="1"/>
    <x v="113"/>
    <x v="0"/>
  </r>
  <r>
    <x v="2"/>
    <x v="0"/>
    <x v="202"/>
    <x v="1"/>
    <x v="157"/>
    <x v="0"/>
    <x v="174"/>
    <x v="831"/>
    <x v="0"/>
    <x v="1309"/>
    <x v="1"/>
    <x v="366"/>
    <x v="4"/>
    <x v="69"/>
    <x v="3"/>
    <x v="466"/>
    <x v="1"/>
    <x v="1382"/>
    <x v="1"/>
    <x v="361"/>
    <x v="0"/>
  </r>
  <r>
    <x v="2"/>
    <x v="0"/>
    <x v="202"/>
    <x v="1"/>
    <x v="157"/>
    <x v="0"/>
    <x v="174"/>
    <x v="831"/>
    <x v="0"/>
    <x v="1309"/>
    <x v="1"/>
    <x v="366"/>
    <x v="2"/>
    <x v="66"/>
    <x v="3"/>
    <x v="446"/>
    <x v="1"/>
    <x v="763"/>
    <x v="1"/>
    <x v="153"/>
    <x v="0"/>
  </r>
  <r>
    <x v="2"/>
    <x v="0"/>
    <x v="202"/>
    <x v="1"/>
    <x v="157"/>
    <x v="0"/>
    <x v="174"/>
    <x v="831"/>
    <x v="0"/>
    <x v="1309"/>
    <x v="1"/>
    <x v="366"/>
    <x v="8"/>
    <x v="49"/>
    <x v="3"/>
    <x v="842"/>
    <x v="1"/>
    <x v="1361"/>
    <x v="1"/>
    <x v="432"/>
    <x v="0"/>
  </r>
  <r>
    <x v="2"/>
    <x v="0"/>
    <x v="202"/>
    <x v="1"/>
    <x v="157"/>
    <x v="0"/>
    <x v="174"/>
    <x v="831"/>
    <x v="0"/>
    <x v="1309"/>
    <x v="1"/>
    <x v="366"/>
    <x v="5"/>
    <x v="15"/>
    <x v="3"/>
    <x v="398"/>
    <x v="1"/>
    <x v="408"/>
    <x v="1"/>
    <x v="126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5"/>
    <x v="1"/>
    <x v="333"/>
    <x v="1"/>
    <x v="108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0"/>
    <x v="1"/>
    <x v="329"/>
    <x v="1"/>
    <x v="108"/>
    <x v="0"/>
  </r>
  <r>
    <x v="4"/>
    <x v="1"/>
    <x v="206"/>
    <x v="0"/>
    <x v="158"/>
    <x v="0"/>
    <x v="175"/>
    <x v="28"/>
    <x v="0"/>
    <x v="61"/>
    <x v="1"/>
    <x v="366"/>
    <x v="3"/>
    <x v="2"/>
    <x v="3"/>
    <x v="36"/>
    <x v="1"/>
    <x v="107"/>
    <x v="1"/>
    <x v="44"/>
    <x v="0"/>
  </r>
  <r>
    <x v="4"/>
    <x v="1"/>
    <x v="206"/>
    <x v="0"/>
    <x v="158"/>
    <x v="0"/>
    <x v="175"/>
    <x v="315"/>
    <x v="0"/>
    <x v="547"/>
    <x v="1"/>
    <x v="366"/>
    <x v="3"/>
    <x v="35"/>
    <x v="3"/>
    <x v="385"/>
    <x v="1"/>
    <x v="1219"/>
    <x v="1"/>
    <x v="394"/>
    <x v="0"/>
  </r>
  <r>
    <x v="4"/>
    <x v="1"/>
    <x v="206"/>
    <x v="0"/>
    <x v="158"/>
    <x v="0"/>
    <x v="175"/>
    <x v="192"/>
    <x v="0"/>
    <x v="372"/>
    <x v="1"/>
    <x v="366"/>
    <x v="3"/>
    <x v="20"/>
    <x v="3"/>
    <x v="212"/>
    <x v="1"/>
    <x v="775"/>
    <x v="1"/>
    <x v="235"/>
    <x v="0"/>
  </r>
  <r>
    <x v="4"/>
    <x v="1"/>
    <x v="206"/>
    <x v="0"/>
    <x v="158"/>
    <x v="0"/>
    <x v="175"/>
    <x v="254"/>
    <x v="0"/>
    <x v="470"/>
    <x v="1"/>
    <x v="366"/>
    <x v="3"/>
    <x v="28"/>
    <x v="3"/>
    <x v="241"/>
    <x v="1"/>
    <x v="1017"/>
    <x v="1"/>
    <x v="319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92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66"/>
    <x v="1"/>
    <x v="3003"/>
    <x v="2"/>
    <x v="1715"/>
    <x v="1"/>
  </r>
  <r>
    <x v="0"/>
    <x v="0"/>
    <x v="203"/>
    <x v="1"/>
    <x v="160"/>
    <x v="0"/>
    <x v="177"/>
    <x v="863"/>
    <x v="0"/>
    <x v="1448"/>
    <x v="1"/>
    <x v="366"/>
    <x v="7"/>
    <x v="149"/>
    <x v="3"/>
    <x v="1504"/>
    <x v="1"/>
    <x v="2275"/>
    <x v="1"/>
    <x v="970"/>
    <x v="0"/>
  </r>
  <r>
    <x v="0"/>
    <x v="0"/>
    <x v="203"/>
    <x v="1"/>
    <x v="160"/>
    <x v="0"/>
    <x v="177"/>
    <x v="863"/>
    <x v="0"/>
    <x v="1448"/>
    <x v="1"/>
    <x v="366"/>
    <x v="2"/>
    <x v="255"/>
    <x v="3"/>
    <x v="1468"/>
    <x v="1"/>
    <x v="2922"/>
    <x v="1"/>
    <x v="1279"/>
    <x v="0"/>
  </r>
  <r>
    <x v="6"/>
    <x v="1"/>
    <x v="205"/>
    <x v="0"/>
    <x v="160"/>
    <x v="0"/>
    <x v="177"/>
    <x v="221"/>
    <x v="0"/>
    <x v="417"/>
    <x v="1"/>
    <x v="366"/>
    <x v="1"/>
    <x v="25"/>
    <x v="3"/>
    <x v="350"/>
    <x v="1"/>
    <x v="883"/>
    <x v="1"/>
    <x v="276"/>
    <x v="0"/>
  </r>
  <r>
    <x v="6"/>
    <x v="1"/>
    <x v="205"/>
    <x v="0"/>
    <x v="160"/>
    <x v="0"/>
    <x v="177"/>
    <x v="306"/>
    <x v="0"/>
    <x v="601"/>
    <x v="1"/>
    <x v="366"/>
    <x v="9"/>
    <x v="45"/>
    <x v="3"/>
    <x v="827"/>
    <x v="1"/>
    <x v="1326"/>
    <x v="1"/>
    <x v="382"/>
    <x v="0"/>
  </r>
  <r>
    <x v="6"/>
    <x v="1"/>
    <x v="205"/>
    <x v="0"/>
    <x v="160"/>
    <x v="0"/>
    <x v="177"/>
    <x v="572"/>
    <x v="0"/>
    <x v="862"/>
    <x v="1"/>
    <x v="366"/>
    <x v="5"/>
    <x v="163"/>
    <x v="3"/>
    <x v="1004"/>
    <x v="1"/>
    <x v="1883"/>
    <x v="1"/>
    <x v="842"/>
    <x v="0"/>
  </r>
  <r>
    <x v="6"/>
    <x v="1"/>
    <x v="205"/>
    <x v="0"/>
    <x v="160"/>
    <x v="0"/>
    <x v="177"/>
    <x v="411"/>
    <x v="0"/>
    <x v="797"/>
    <x v="1"/>
    <x v="366"/>
    <x v="1"/>
    <x v="70"/>
    <x v="3"/>
    <x v="927"/>
    <x v="1"/>
    <x v="1739"/>
    <x v="1"/>
    <x v="547"/>
    <x v="0"/>
  </r>
  <r>
    <x v="6"/>
    <x v="1"/>
    <x v="205"/>
    <x v="0"/>
    <x v="160"/>
    <x v="0"/>
    <x v="177"/>
    <x v="726"/>
    <x v="0"/>
    <x v="979"/>
    <x v="1"/>
    <x v="366"/>
    <x v="5"/>
    <x v="98"/>
    <x v="3"/>
    <x v="1009"/>
    <x v="1"/>
    <x v="2145"/>
    <x v="1"/>
    <x v="1159"/>
    <x v="0"/>
  </r>
  <r>
    <x v="6"/>
    <x v="1"/>
    <x v="205"/>
    <x v="0"/>
    <x v="160"/>
    <x v="0"/>
    <x v="177"/>
    <x v="159"/>
    <x v="0"/>
    <x v="234"/>
    <x v="1"/>
    <x v="366"/>
    <x v="5"/>
    <x v="20"/>
    <x v="3"/>
    <x v="333"/>
    <x v="1"/>
    <x v="425"/>
    <x v="1"/>
    <x v="196"/>
    <x v="0"/>
  </r>
  <r>
    <x v="6"/>
    <x v="1"/>
    <x v="205"/>
    <x v="0"/>
    <x v="160"/>
    <x v="0"/>
    <x v="177"/>
    <x v="105"/>
    <x v="0"/>
    <x v="254"/>
    <x v="1"/>
    <x v="366"/>
    <x v="5"/>
    <x v="13"/>
    <x v="3"/>
    <x v="333"/>
    <x v="1"/>
    <x v="476"/>
    <x v="1"/>
    <x v="136"/>
    <x v="0"/>
  </r>
  <r>
    <x v="6"/>
    <x v="1"/>
    <x v="205"/>
    <x v="0"/>
    <x v="160"/>
    <x v="0"/>
    <x v="177"/>
    <x v="105"/>
    <x v="0"/>
    <x v="247"/>
    <x v="1"/>
    <x v="366"/>
    <x v="5"/>
    <x v="13"/>
    <x v="3"/>
    <x v="333"/>
    <x v="1"/>
    <x v="455"/>
    <x v="1"/>
    <x v="136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23"/>
    <x v="1"/>
    <x v="527"/>
    <x v="1"/>
    <x v="222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33"/>
    <x v="1"/>
    <x v="527"/>
    <x v="1"/>
    <x v="222"/>
    <x v="0"/>
  </r>
  <r>
    <x v="6"/>
    <x v="1"/>
    <x v="205"/>
    <x v="0"/>
    <x v="160"/>
    <x v="0"/>
    <x v="177"/>
    <x v="534"/>
    <x v="0"/>
    <x v="937"/>
    <x v="1"/>
    <x v="366"/>
    <x v="1"/>
    <x v="75"/>
    <x v="3"/>
    <x v="1003"/>
    <x v="1"/>
    <x v="2052"/>
    <x v="1"/>
    <x v="759"/>
    <x v="0"/>
  </r>
  <r>
    <x v="6"/>
    <x v="1"/>
    <x v="205"/>
    <x v="0"/>
    <x v="160"/>
    <x v="0"/>
    <x v="177"/>
    <x v="45"/>
    <x v="0"/>
    <x v="127"/>
    <x v="1"/>
    <x v="366"/>
    <x v="1"/>
    <x v="4"/>
    <x v="3"/>
    <x v="65"/>
    <x v="1"/>
    <x v="223"/>
    <x v="1"/>
    <x v="66"/>
    <x v="0"/>
  </r>
  <r>
    <x v="6"/>
    <x v="1"/>
    <x v="205"/>
    <x v="0"/>
    <x v="160"/>
    <x v="0"/>
    <x v="177"/>
    <x v="7"/>
    <x v="0"/>
    <x v="34"/>
    <x v="1"/>
    <x v="366"/>
    <x v="1"/>
    <x v="0"/>
    <x v="3"/>
    <x v="12"/>
    <x v="1"/>
    <x v="67"/>
    <x v="1"/>
    <x v="13"/>
    <x v="0"/>
  </r>
  <r>
    <x v="6"/>
    <x v="1"/>
    <x v="205"/>
    <x v="0"/>
    <x v="160"/>
    <x v="0"/>
    <x v="177"/>
    <x v="17"/>
    <x v="0"/>
    <x v="62"/>
    <x v="1"/>
    <x v="366"/>
    <x v="1"/>
    <x v="1"/>
    <x v="3"/>
    <x v="41"/>
    <x v="1"/>
    <x v="108"/>
    <x v="1"/>
    <x v="28"/>
    <x v="0"/>
  </r>
  <r>
    <x v="6"/>
    <x v="1"/>
    <x v="205"/>
    <x v="0"/>
    <x v="160"/>
    <x v="0"/>
    <x v="177"/>
    <x v="508"/>
    <x v="0"/>
    <x v="881"/>
    <x v="1"/>
    <x v="366"/>
    <x v="1"/>
    <x v="69"/>
    <x v="3"/>
    <x v="1008"/>
    <x v="1"/>
    <x v="1921"/>
    <x v="1"/>
    <x v="709"/>
    <x v="0"/>
  </r>
  <r>
    <x v="6"/>
    <x v="1"/>
    <x v="205"/>
    <x v="0"/>
    <x v="160"/>
    <x v="0"/>
    <x v="177"/>
    <x v="36"/>
    <x v="0"/>
    <x v="102"/>
    <x v="1"/>
    <x v="366"/>
    <x v="1"/>
    <x v="3"/>
    <x v="3"/>
    <x v="76"/>
    <x v="1"/>
    <x v="186"/>
    <x v="1"/>
    <x v="54"/>
    <x v="0"/>
  </r>
  <r>
    <x v="6"/>
    <x v="1"/>
    <x v="205"/>
    <x v="0"/>
    <x v="160"/>
    <x v="0"/>
    <x v="177"/>
    <x v="7"/>
    <x v="0"/>
    <x v="34"/>
    <x v="1"/>
    <x v="366"/>
    <x v="1"/>
    <x v="0"/>
    <x v="3"/>
    <x v="14"/>
    <x v="1"/>
    <x v="67"/>
    <x v="1"/>
    <x v="13"/>
    <x v="0"/>
  </r>
  <r>
    <x v="6"/>
    <x v="1"/>
    <x v="205"/>
    <x v="0"/>
    <x v="160"/>
    <x v="0"/>
    <x v="177"/>
    <x v="120"/>
    <x v="0"/>
    <x v="311"/>
    <x v="1"/>
    <x v="366"/>
    <x v="4"/>
    <x v="16"/>
    <x v="3"/>
    <x v="365"/>
    <x v="1"/>
    <x v="629"/>
    <x v="1"/>
    <x v="152"/>
    <x v="0"/>
  </r>
  <r>
    <x v="6"/>
    <x v="1"/>
    <x v="205"/>
    <x v="0"/>
    <x v="160"/>
    <x v="0"/>
    <x v="177"/>
    <x v="71"/>
    <x v="0"/>
    <x v="222"/>
    <x v="1"/>
    <x v="366"/>
    <x v="4"/>
    <x v="9"/>
    <x v="3"/>
    <x v="188"/>
    <x v="1"/>
    <x v="394"/>
    <x v="1"/>
    <x v="95"/>
    <x v="0"/>
  </r>
  <r>
    <x v="6"/>
    <x v="1"/>
    <x v="205"/>
    <x v="0"/>
    <x v="160"/>
    <x v="0"/>
    <x v="177"/>
    <x v="56"/>
    <x v="0"/>
    <x v="145"/>
    <x v="1"/>
    <x v="366"/>
    <x v="4"/>
    <x v="7"/>
    <x v="3"/>
    <x v="145"/>
    <x v="1"/>
    <x v="257"/>
    <x v="1"/>
    <x v="79"/>
    <x v="0"/>
  </r>
  <r>
    <x v="6"/>
    <x v="1"/>
    <x v="205"/>
    <x v="0"/>
    <x v="160"/>
    <x v="0"/>
    <x v="177"/>
    <x v="4"/>
    <x v="0"/>
    <x v="25"/>
    <x v="1"/>
    <x v="366"/>
    <x v="4"/>
    <x v="0"/>
    <x v="3"/>
    <x v="8"/>
    <x v="1"/>
    <x v="52"/>
    <x v="1"/>
    <x v="9"/>
    <x v="0"/>
  </r>
  <r>
    <x v="6"/>
    <x v="1"/>
    <x v="205"/>
    <x v="0"/>
    <x v="160"/>
    <x v="0"/>
    <x v="177"/>
    <x v="89"/>
    <x v="0"/>
    <x v="213"/>
    <x v="1"/>
    <x v="366"/>
    <x v="7"/>
    <x v="12"/>
    <x v="3"/>
    <x v="338"/>
    <x v="1"/>
    <x v="379"/>
    <x v="1"/>
    <x v="116"/>
    <x v="0"/>
  </r>
  <r>
    <x v="6"/>
    <x v="1"/>
    <x v="205"/>
    <x v="0"/>
    <x v="160"/>
    <x v="0"/>
    <x v="177"/>
    <x v="53"/>
    <x v="0"/>
    <x v="144"/>
    <x v="1"/>
    <x v="366"/>
    <x v="7"/>
    <x v="7"/>
    <x v="3"/>
    <x v="185"/>
    <x v="1"/>
    <x v="256"/>
    <x v="1"/>
    <x v="76"/>
    <x v="0"/>
  </r>
  <r>
    <x v="6"/>
    <x v="1"/>
    <x v="205"/>
    <x v="0"/>
    <x v="160"/>
    <x v="0"/>
    <x v="177"/>
    <x v="4"/>
    <x v="0"/>
    <x v="23"/>
    <x v="1"/>
    <x v="366"/>
    <x v="7"/>
    <x v="0"/>
    <x v="3"/>
    <x v="30"/>
    <x v="1"/>
    <x v="48"/>
    <x v="1"/>
    <x v="9"/>
    <x v="0"/>
  </r>
  <r>
    <x v="6"/>
    <x v="1"/>
    <x v="205"/>
    <x v="0"/>
    <x v="160"/>
    <x v="0"/>
    <x v="177"/>
    <x v="34"/>
    <x v="0"/>
    <x v="68"/>
    <x v="1"/>
    <x v="366"/>
    <x v="7"/>
    <x v="4"/>
    <x v="3"/>
    <x v="145"/>
    <x v="1"/>
    <x v="119"/>
    <x v="1"/>
    <x v="51"/>
    <x v="0"/>
  </r>
  <r>
    <x v="6"/>
    <x v="1"/>
    <x v="205"/>
    <x v="0"/>
    <x v="160"/>
    <x v="0"/>
    <x v="177"/>
    <x v="88"/>
    <x v="0"/>
    <x v="250"/>
    <x v="1"/>
    <x v="366"/>
    <x v="5"/>
    <x v="12"/>
    <x v="3"/>
    <x v="208"/>
    <x v="1"/>
    <x v="460"/>
    <x v="1"/>
    <x v="115"/>
    <x v="0"/>
  </r>
  <r>
    <x v="6"/>
    <x v="1"/>
    <x v="205"/>
    <x v="0"/>
    <x v="160"/>
    <x v="0"/>
    <x v="177"/>
    <x v="108"/>
    <x v="0"/>
    <x v="206"/>
    <x v="1"/>
    <x v="366"/>
    <x v="5"/>
    <x v="16"/>
    <x v="3"/>
    <x v="267"/>
    <x v="1"/>
    <x v="366"/>
    <x v="1"/>
    <x v="140"/>
    <x v="0"/>
  </r>
  <r>
    <x v="0"/>
    <x v="0"/>
    <x v="204"/>
    <x v="1"/>
    <x v="161"/>
    <x v="0"/>
    <x v="178"/>
    <x v="892"/>
    <x v="0"/>
    <x v="1555"/>
    <x v="1"/>
    <x v="366"/>
    <x v="5"/>
    <x v="205"/>
    <x v="3"/>
    <x v="1441"/>
    <x v="1"/>
    <x v="2558"/>
    <x v="1"/>
    <x v="1200"/>
    <x v="0"/>
  </r>
  <r>
    <x v="0"/>
    <x v="0"/>
    <x v="204"/>
    <x v="1"/>
    <x v="161"/>
    <x v="0"/>
    <x v="178"/>
    <x v="892"/>
    <x v="0"/>
    <x v="1555"/>
    <x v="1"/>
    <x v="366"/>
    <x v="7"/>
    <x v="164"/>
    <x v="3"/>
    <x v="1267"/>
    <x v="1"/>
    <x v="2477"/>
    <x v="1"/>
    <x v="615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715"/>
    <x v="1"/>
    <x v="440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199"/>
    <x v="1"/>
    <x v="440"/>
    <x v="0"/>
  </r>
  <r>
    <x v="0"/>
    <x v="2"/>
    <x v="210"/>
    <x v="1"/>
    <x v="161"/>
    <x v="0"/>
    <x v="178"/>
    <x v="1076"/>
    <x v="0"/>
    <x v="1700"/>
    <x v="1"/>
    <x v="366"/>
    <x v="7"/>
    <x v="59"/>
    <x v="3"/>
    <x v="718"/>
    <x v="1"/>
    <x v="1146"/>
    <x v="1"/>
    <x v="212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118"/>
    <x v="1"/>
    <x v="1826"/>
    <x v="1"/>
    <x v="363"/>
    <x v="0"/>
  </r>
  <r>
    <x v="0"/>
    <x v="2"/>
    <x v="210"/>
    <x v="1"/>
    <x v="161"/>
    <x v="0"/>
    <x v="178"/>
    <x v="1076"/>
    <x v="0"/>
    <x v="1700"/>
    <x v="1"/>
    <x v="366"/>
    <x v="7"/>
    <x v="29"/>
    <x v="3"/>
    <x v="407"/>
    <x v="1"/>
    <x v="630"/>
    <x v="1"/>
    <x v="105"/>
    <x v="0"/>
  </r>
  <r>
    <x v="0"/>
    <x v="2"/>
    <x v="210"/>
    <x v="1"/>
    <x v="161"/>
    <x v="0"/>
    <x v="178"/>
    <x v="1076"/>
    <x v="0"/>
    <x v="1700"/>
    <x v="1"/>
    <x v="366"/>
    <x v="7"/>
    <x v="91"/>
    <x v="3"/>
    <x v="959"/>
    <x v="1"/>
    <x v="1537"/>
    <x v="1"/>
    <x v="279"/>
    <x v="0"/>
  </r>
  <r>
    <x v="0"/>
    <x v="2"/>
    <x v="210"/>
    <x v="1"/>
    <x v="161"/>
    <x v="0"/>
    <x v="178"/>
    <x v="1076"/>
    <x v="0"/>
    <x v="1700"/>
    <x v="1"/>
    <x v="366"/>
    <x v="7"/>
    <x v="79"/>
    <x v="3"/>
    <x v="1118"/>
    <x v="1"/>
    <x v="1768"/>
    <x v="1"/>
    <x v="350"/>
    <x v="0"/>
  </r>
  <r>
    <x v="0"/>
    <x v="2"/>
    <x v="210"/>
    <x v="1"/>
    <x v="161"/>
    <x v="0"/>
    <x v="178"/>
    <x v="1076"/>
    <x v="0"/>
    <x v="1700"/>
    <x v="1"/>
    <x v="366"/>
    <x v="7"/>
    <x v="89"/>
    <x v="3"/>
    <x v="943"/>
    <x v="1"/>
    <x v="1517"/>
    <x v="1"/>
    <x v="539"/>
    <x v="0"/>
  </r>
  <r>
    <x v="0"/>
    <x v="2"/>
    <x v="210"/>
    <x v="1"/>
    <x v="161"/>
    <x v="0"/>
    <x v="178"/>
    <x v="1076"/>
    <x v="0"/>
    <x v="1700"/>
    <x v="1"/>
    <x v="366"/>
    <x v="7"/>
    <x v="63"/>
    <x v="3"/>
    <x v="749"/>
    <x v="1"/>
    <x v="1198"/>
    <x v="1"/>
    <x v="388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307"/>
    <x v="1"/>
    <x v="2243"/>
    <x v="1"/>
    <x v="925"/>
    <x v="0"/>
  </r>
  <r>
    <x v="0"/>
    <x v="2"/>
    <x v="210"/>
    <x v="1"/>
    <x v="161"/>
    <x v="0"/>
    <x v="178"/>
    <x v="1076"/>
    <x v="0"/>
    <x v="1700"/>
    <x v="1"/>
    <x v="366"/>
    <x v="7"/>
    <x v="179"/>
    <x v="3"/>
    <x v="1307"/>
    <x v="1"/>
    <x v="1754"/>
    <x v="1"/>
    <x v="571"/>
    <x v="0"/>
  </r>
  <r>
    <x v="0"/>
    <x v="2"/>
    <x v="210"/>
    <x v="1"/>
    <x v="161"/>
    <x v="0"/>
    <x v="178"/>
    <x v="1076"/>
    <x v="0"/>
    <x v="1700"/>
    <x v="1"/>
    <x v="366"/>
    <x v="7"/>
    <x v="129"/>
    <x v="3"/>
    <x v="1153"/>
    <x v="1"/>
    <x v="1561"/>
    <x v="1"/>
    <x v="547"/>
    <x v="0"/>
  </r>
  <r>
    <x v="0"/>
    <x v="2"/>
    <x v="210"/>
    <x v="1"/>
    <x v="161"/>
    <x v="0"/>
    <x v="178"/>
    <x v="1076"/>
    <x v="0"/>
    <x v="1700"/>
    <x v="1"/>
    <x v="366"/>
    <x v="7"/>
    <x v="56"/>
    <x v="3"/>
    <x v="698"/>
    <x v="1"/>
    <x v="117"/>
    <x v="1"/>
    <x v="196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149"/>
    <x v="3"/>
    <x v="1219"/>
    <x v="1"/>
    <x v="2435"/>
    <x v="1"/>
    <x v="625"/>
    <x v="0"/>
  </r>
  <r>
    <x v="0"/>
    <x v="2"/>
    <x v="210"/>
    <x v="1"/>
    <x v="161"/>
    <x v="0"/>
    <x v="178"/>
    <x v="1076"/>
    <x v="0"/>
    <x v="1700"/>
    <x v="1"/>
    <x v="366"/>
    <x v="3"/>
    <x v="99"/>
    <x v="3"/>
    <x v="1009"/>
    <x v="1"/>
    <x v="2501"/>
    <x v="1"/>
    <x v="1066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74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63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59"/>
    <x v="3"/>
    <x v="950"/>
    <x v="1"/>
    <x v="1760"/>
    <x v="1"/>
    <x v="571"/>
    <x v="0"/>
  </r>
  <r>
    <x v="0"/>
    <x v="0"/>
    <x v="210"/>
    <x v="0"/>
    <x v="161"/>
    <x v="0"/>
    <x v="178"/>
    <x v="809"/>
    <x v="0"/>
    <x v="1283"/>
    <x v="1"/>
    <x v="366"/>
    <x v="5"/>
    <x v="60"/>
    <x v="3"/>
    <x v="959"/>
    <x v="1"/>
    <x v="1773"/>
    <x v="1"/>
    <x v="580"/>
    <x v="0"/>
  </r>
  <r>
    <x v="0"/>
    <x v="0"/>
    <x v="210"/>
    <x v="0"/>
    <x v="161"/>
    <x v="0"/>
    <x v="178"/>
    <x v="934"/>
    <x v="0"/>
    <x v="1350"/>
    <x v="1"/>
    <x v="366"/>
    <x v="5"/>
    <x v="95"/>
    <x v="3"/>
    <x v="1191"/>
    <x v="1"/>
    <x v="2574"/>
    <x v="1"/>
    <x v="1353"/>
    <x v="0"/>
  </r>
  <r>
    <x v="0"/>
    <x v="0"/>
    <x v="210"/>
    <x v="0"/>
    <x v="161"/>
    <x v="0"/>
    <x v="178"/>
    <x v="934"/>
    <x v="0"/>
    <x v="1350"/>
    <x v="1"/>
    <x v="366"/>
    <x v="2"/>
    <x v="48"/>
    <x v="3"/>
    <x v="609"/>
    <x v="1"/>
    <x v="11"/>
    <x v="1"/>
    <x v="1708"/>
    <x v="0"/>
  </r>
  <r>
    <x v="0"/>
    <x v="0"/>
    <x v="210"/>
    <x v="0"/>
    <x v="161"/>
    <x v="0"/>
    <x v="178"/>
    <x v="934"/>
    <x v="0"/>
    <x v="1350"/>
    <x v="1"/>
    <x v="366"/>
    <x v="2"/>
    <x v="61"/>
    <x v="3"/>
    <x v="733"/>
    <x v="1"/>
    <x v="17"/>
    <x v="1"/>
    <x v="1711"/>
    <x v="0"/>
  </r>
  <r>
    <x v="0"/>
    <x v="0"/>
    <x v="210"/>
    <x v="0"/>
    <x v="161"/>
    <x v="0"/>
    <x v="178"/>
    <x v="934"/>
    <x v="0"/>
    <x v="1350"/>
    <x v="1"/>
    <x v="366"/>
    <x v="2"/>
    <x v="41"/>
    <x v="3"/>
    <x v="564"/>
    <x v="1"/>
    <x v="9"/>
    <x v="1"/>
    <x v="1707"/>
    <x v="0"/>
  </r>
  <r>
    <x v="0"/>
    <x v="0"/>
    <x v="210"/>
    <x v="0"/>
    <x v="161"/>
    <x v="0"/>
    <x v="178"/>
    <x v="934"/>
    <x v="0"/>
    <x v="1350"/>
    <x v="1"/>
    <x v="366"/>
    <x v="2"/>
    <x v="5"/>
    <x v="3"/>
    <x v="65"/>
    <x v="1"/>
    <x v="1"/>
    <x v="1"/>
    <x v="1677"/>
    <x v="0"/>
  </r>
  <r>
    <x v="0"/>
    <x v="0"/>
    <x v="210"/>
    <x v="0"/>
    <x v="161"/>
    <x v="0"/>
    <x v="178"/>
    <x v="934"/>
    <x v="0"/>
    <x v="1350"/>
    <x v="1"/>
    <x v="366"/>
    <x v="2"/>
    <x v="1"/>
    <x v="3"/>
    <x v="26"/>
    <x v="1"/>
    <x v="0"/>
    <x v="1"/>
    <x v="1297"/>
    <x v="0"/>
  </r>
  <r>
    <x v="0"/>
    <x v="0"/>
    <x v="210"/>
    <x v="0"/>
    <x v="161"/>
    <x v="0"/>
    <x v="178"/>
    <x v="320"/>
    <x v="0"/>
    <x v="573"/>
    <x v="1"/>
    <x v="366"/>
    <x v="7"/>
    <x v="75"/>
    <x v="3"/>
    <x v="1088"/>
    <x v="1"/>
    <x v="10"/>
    <x v="1"/>
    <x v="1710"/>
    <x v="0"/>
  </r>
  <r>
    <x v="0"/>
    <x v="0"/>
    <x v="210"/>
    <x v="0"/>
    <x v="161"/>
    <x v="0"/>
    <x v="178"/>
    <x v="184"/>
    <x v="0"/>
    <x v="359"/>
    <x v="1"/>
    <x v="366"/>
    <x v="7"/>
    <x v="39"/>
    <x v="3"/>
    <x v="718"/>
    <x v="1"/>
    <x v="2"/>
    <x v="1"/>
    <x v="1705"/>
    <x v="0"/>
  </r>
  <r>
    <x v="0"/>
    <x v="0"/>
    <x v="210"/>
    <x v="0"/>
    <x v="161"/>
    <x v="0"/>
    <x v="178"/>
    <x v="212"/>
    <x v="0"/>
    <x v="466"/>
    <x v="1"/>
    <x v="366"/>
    <x v="7"/>
    <x v="43"/>
    <x v="3"/>
    <x v="768"/>
    <x v="1"/>
    <x v="3"/>
    <x v="1"/>
    <x v="1706"/>
    <x v="0"/>
  </r>
  <r>
    <x v="0"/>
    <x v="0"/>
    <x v="210"/>
    <x v="0"/>
    <x v="161"/>
    <x v="0"/>
    <x v="178"/>
    <x v="433"/>
    <x v="0"/>
    <x v="777"/>
    <x v="1"/>
    <x v="366"/>
    <x v="7"/>
    <x v="99"/>
    <x v="3"/>
    <x v="1219"/>
    <x v="1"/>
    <x v="18"/>
    <x v="1"/>
    <x v="1713"/>
    <x v="0"/>
  </r>
  <r>
    <x v="0"/>
    <x v="0"/>
    <x v="210"/>
    <x v="0"/>
    <x v="161"/>
    <x v="0"/>
    <x v="178"/>
    <x v="367"/>
    <x v="0"/>
    <x v="704"/>
    <x v="1"/>
    <x v="366"/>
    <x v="7"/>
    <x v="79"/>
    <x v="3"/>
    <x v="1118"/>
    <x v="1"/>
    <x v="12"/>
    <x v="1"/>
    <x v="1712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268"/>
    <x v="0"/>
    <x v="568"/>
    <x v="1"/>
    <x v="366"/>
    <x v="7"/>
    <x v="55"/>
    <x v="3"/>
    <x v="912"/>
    <x v="1"/>
    <x v="5"/>
    <x v="1"/>
    <x v="1709"/>
    <x v="0"/>
  </r>
  <r>
    <x v="0"/>
    <x v="2"/>
    <x v="202"/>
    <x v="1"/>
    <x v="162"/>
    <x v="0"/>
    <x v="180"/>
    <x v="1052"/>
    <x v="0"/>
    <x v="1657"/>
    <x v="1"/>
    <x v="366"/>
    <x v="2"/>
    <x v="61"/>
    <x v="3"/>
    <x v="711"/>
    <x v="1"/>
    <x v="1389"/>
    <x v="1"/>
    <x v="570"/>
    <x v="0"/>
  </r>
  <r>
    <x v="0"/>
    <x v="2"/>
    <x v="202"/>
    <x v="1"/>
    <x v="162"/>
    <x v="0"/>
    <x v="180"/>
    <x v="1052"/>
    <x v="0"/>
    <x v="1657"/>
    <x v="1"/>
    <x v="366"/>
    <x v="2"/>
    <x v="145"/>
    <x v="3"/>
    <x v="1198"/>
    <x v="1"/>
    <x v="2268"/>
    <x v="1"/>
    <x v="1161"/>
    <x v="0"/>
  </r>
  <r>
    <x v="0"/>
    <x v="2"/>
    <x v="202"/>
    <x v="1"/>
    <x v="162"/>
    <x v="0"/>
    <x v="180"/>
    <x v="1052"/>
    <x v="0"/>
    <x v="1657"/>
    <x v="1"/>
    <x v="366"/>
    <x v="2"/>
    <x v="3"/>
    <x v="3"/>
    <x v="60"/>
    <x v="1"/>
    <x v="124"/>
    <x v="1"/>
    <x v="48"/>
    <x v="0"/>
  </r>
  <r>
    <x v="0"/>
    <x v="2"/>
    <x v="202"/>
    <x v="1"/>
    <x v="162"/>
    <x v="0"/>
    <x v="180"/>
    <x v="1052"/>
    <x v="0"/>
    <x v="1657"/>
    <x v="1"/>
    <x v="366"/>
    <x v="2"/>
    <x v="7"/>
    <x v="3"/>
    <x v="85"/>
    <x v="1"/>
    <x v="193"/>
    <x v="1"/>
    <x v="88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2"/>
    <x v="1"/>
    <x v="27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6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9"/>
    <x v="1"/>
    <x v="99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4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25"/>
    <x v="1"/>
    <x v="61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47"/>
    <x v="3"/>
    <x v="579"/>
    <x v="1"/>
    <x v="1144"/>
    <x v="1"/>
    <x v="454"/>
    <x v="0"/>
  </r>
  <r>
    <x v="0"/>
    <x v="2"/>
    <x v="202"/>
    <x v="1"/>
    <x v="162"/>
    <x v="0"/>
    <x v="180"/>
    <x v="1052"/>
    <x v="0"/>
    <x v="1657"/>
    <x v="1"/>
    <x v="366"/>
    <x v="2"/>
    <x v="119"/>
    <x v="3"/>
    <x v="1115"/>
    <x v="1"/>
    <x v="2064"/>
    <x v="1"/>
    <x v="1019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7"/>
    <x v="1"/>
    <x v="91"/>
    <x v="1"/>
    <x v="23"/>
    <x v="0"/>
  </r>
  <r>
    <x v="0"/>
    <x v="2"/>
    <x v="202"/>
    <x v="1"/>
    <x v="162"/>
    <x v="0"/>
    <x v="180"/>
    <x v="1052"/>
    <x v="0"/>
    <x v="1657"/>
    <x v="1"/>
    <x v="366"/>
    <x v="7"/>
    <x v="119"/>
    <x v="3"/>
    <x v="1118"/>
    <x v="1"/>
    <x v="2037"/>
    <x v="1"/>
    <x v="391"/>
    <x v="0"/>
  </r>
  <r>
    <x v="0"/>
    <x v="2"/>
    <x v="202"/>
    <x v="1"/>
    <x v="162"/>
    <x v="0"/>
    <x v="180"/>
    <x v="1052"/>
    <x v="0"/>
    <x v="1657"/>
    <x v="1"/>
    <x v="366"/>
    <x v="7"/>
    <x v="199"/>
    <x v="3"/>
    <x v="1504"/>
    <x v="1"/>
    <x v="2261"/>
    <x v="1"/>
    <x v="810"/>
    <x v="0"/>
  </r>
  <r>
    <x v="0"/>
    <x v="2"/>
    <x v="202"/>
    <x v="1"/>
    <x v="162"/>
    <x v="0"/>
    <x v="180"/>
    <x v="1052"/>
    <x v="0"/>
    <x v="1657"/>
    <x v="1"/>
    <x v="366"/>
    <x v="8"/>
    <x v="203"/>
    <x v="3"/>
    <x v="1453"/>
    <x v="1"/>
    <x v="2759"/>
    <x v="1"/>
    <x v="1081"/>
    <x v="0"/>
  </r>
  <r>
    <x v="0"/>
    <x v="2"/>
    <x v="202"/>
    <x v="1"/>
    <x v="162"/>
    <x v="0"/>
    <x v="180"/>
    <x v="1052"/>
    <x v="0"/>
    <x v="1657"/>
    <x v="1"/>
    <x v="366"/>
    <x v="3"/>
    <x v="49"/>
    <x v="3"/>
    <x v="628"/>
    <x v="1"/>
    <x v="1746"/>
    <x v="1"/>
    <x v="621"/>
    <x v="0"/>
  </r>
  <r>
    <x v="0"/>
    <x v="0"/>
    <x v="202"/>
    <x v="1"/>
    <x v="162"/>
    <x v="0"/>
    <x v="180"/>
    <x v="964"/>
    <x v="0"/>
    <x v="1423"/>
    <x v="1"/>
    <x v="366"/>
    <x v="5"/>
    <x v="8"/>
    <x v="3"/>
    <x v="94"/>
    <x v="1"/>
    <x v="369"/>
    <x v="1"/>
    <x v="125"/>
    <x v="0"/>
  </r>
  <r>
    <x v="0"/>
    <x v="0"/>
    <x v="202"/>
    <x v="1"/>
    <x v="162"/>
    <x v="0"/>
    <x v="180"/>
    <x v="964"/>
    <x v="0"/>
    <x v="1423"/>
    <x v="1"/>
    <x v="366"/>
    <x v="5"/>
    <x v="182"/>
    <x v="3"/>
    <x v="1309"/>
    <x v="1"/>
    <x v="2834"/>
    <x v="1"/>
    <x v="1468"/>
    <x v="0"/>
  </r>
  <r>
    <x v="0"/>
    <x v="0"/>
    <x v="202"/>
    <x v="1"/>
    <x v="162"/>
    <x v="0"/>
    <x v="180"/>
    <x v="964"/>
    <x v="0"/>
    <x v="1423"/>
    <x v="1"/>
    <x v="366"/>
    <x v="5"/>
    <x v="104"/>
    <x v="3"/>
    <x v="916"/>
    <x v="1"/>
    <x v="2389"/>
    <x v="1"/>
    <x v="1103"/>
    <x v="0"/>
  </r>
  <r>
    <x v="9"/>
    <x v="2"/>
    <x v="209"/>
    <x v="1"/>
    <x v="163"/>
    <x v="0"/>
    <x v="178"/>
    <x v="991"/>
    <x v="0"/>
    <x v="1624"/>
    <x v="1"/>
    <x v="366"/>
    <x v="2"/>
    <x v="418"/>
    <x v="7"/>
    <x v="1360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6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14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9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605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99"/>
    <x v="1"/>
    <x v="3003"/>
    <x v="2"/>
    <x v="1715"/>
    <x v="1"/>
  </r>
  <r>
    <x v="1"/>
    <x v="1"/>
    <x v="199"/>
    <x v="0"/>
    <x v="164"/>
    <x v="0"/>
    <x v="180"/>
    <x v="1060"/>
    <x v="0"/>
    <x v="1653"/>
    <x v="1"/>
    <x v="366"/>
    <x v="6"/>
    <x v="66"/>
    <x v="3"/>
    <x v="1009"/>
    <x v="1"/>
    <x v="1678"/>
    <x v="1"/>
    <x v="416"/>
    <x v="0"/>
  </r>
  <r>
    <x v="1"/>
    <x v="1"/>
    <x v="199"/>
    <x v="0"/>
    <x v="164"/>
    <x v="0"/>
    <x v="180"/>
    <x v="1060"/>
    <x v="0"/>
    <x v="1653"/>
    <x v="1"/>
    <x v="366"/>
    <x v="6"/>
    <x v="259"/>
    <x v="3"/>
    <x v="1560"/>
    <x v="1"/>
    <x v="2870"/>
    <x v="1"/>
    <x v="1017"/>
    <x v="0"/>
  </r>
  <r>
    <x v="1"/>
    <x v="1"/>
    <x v="199"/>
    <x v="0"/>
    <x v="164"/>
    <x v="0"/>
    <x v="180"/>
    <x v="1060"/>
    <x v="0"/>
    <x v="1653"/>
    <x v="1"/>
    <x v="366"/>
    <x v="6"/>
    <x v="210"/>
    <x v="3"/>
    <x v="1484"/>
    <x v="1"/>
    <x v="2739"/>
    <x v="1"/>
    <x v="729"/>
    <x v="0"/>
  </r>
  <r>
    <x v="1"/>
    <x v="1"/>
    <x v="199"/>
    <x v="0"/>
    <x v="164"/>
    <x v="0"/>
    <x v="180"/>
    <x v="1060"/>
    <x v="0"/>
    <x v="1653"/>
    <x v="1"/>
    <x v="366"/>
    <x v="6"/>
    <x v="46"/>
    <x v="3"/>
    <x v="796"/>
    <x v="1"/>
    <x v="1320"/>
    <x v="1"/>
    <x v="576"/>
    <x v="0"/>
  </r>
  <r>
    <x v="1"/>
    <x v="1"/>
    <x v="199"/>
    <x v="0"/>
    <x v="164"/>
    <x v="0"/>
    <x v="180"/>
    <x v="1060"/>
    <x v="0"/>
    <x v="1653"/>
    <x v="1"/>
    <x v="366"/>
    <x v="6"/>
    <x v="135"/>
    <x v="3"/>
    <x v="1318"/>
    <x v="1"/>
    <x v="2370"/>
    <x v="1"/>
    <x v="1460"/>
    <x v="0"/>
  </r>
  <r>
    <x v="1"/>
    <x v="1"/>
    <x v="199"/>
    <x v="0"/>
    <x v="164"/>
    <x v="0"/>
    <x v="180"/>
    <x v="1060"/>
    <x v="0"/>
    <x v="1653"/>
    <x v="1"/>
    <x v="366"/>
    <x v="6"/>
    <x v="90"/>
    <x v="3"/>
    <x v="1120"/>
    <x v="1"/>
    <x v="1901"/>
    <x v="1"/>
    <x v="1318"/>
    <x v="0"/>
  </r>
  <r>
    <x v="4"/>
    <x v="2"/>
    <x v="201"/>
    <x v="0"/>
    <x v="164"/>
    <x v="0"/>
    <x v="180"/>
    <x v="1247"/>
    <x v="0"/>
    <x v="1660"/>
    <x v="1"/>
    <x v="366"/>
    <x v="2"/>
    <x v="192"/>
    <x v="3"/>
    <x v="1504"/>
    <x v="1"/>
    <x v="2776"/>
    <x v="1"/>
    <x v="1406"/>
    <x v="0"/>
  </r>
  <r>
    <x v="4"/>
    <x v="2"/>
    <x v="201"/>
    <x v="0"/>
    <x v="164"/>
    <x v="0"/>
    <x v="180"/>
    <x v="1247"/>
    <x v="0"/>
    <x v="1660"/>
    <x v="1"/>
    <x v="366"/>
    <x v="2"/>
    <x v="95"/>
    <x v="3"/>
    <x v="1201"/>
    <x v="1"/>
    <x v="2154"/>
    <x v="1"/>
    <x v="954"/>
    <x v="0"/>
  </r>
  <r>
    <x v="4"/>
    <x v="2"/>
    <x v="201"/>
    <x v="0"/>
    <x v="164"/>
    <x v="0"/>
    <x v="180"/>
    <x v="1247"/>
    <x v="0"/>
    <x v="1660"/>
    <x v="1"/>
    <x v="366"/>
    <x v="2"/>
    <x v="112"/>
    <x v="3"/>
    <x v="1306"/>
    <x v="1"/>
    <x v="2336"/>
    <x v="1"/>
    <x v="1082"/>
    <x v="0"/>
  </r>
  <r>
    <x v="4"/>
    <x v="2"/>
    <x v="201"/>
    <x v="0"/>
    <x v="164"/>
    <x v="0"/>
    <x v="180"/>
    <x v="1247"/>
    <x v="0"/>
    <x v="1660"/>
    <x v="1"/>
    <x v="366"/>
    <x v="2"/>
    <x v="187"/>
    <x v="3"/>
    <x v="1496"/>
    <x v="1"/>
    <x v="2688"/>
    <x v="1"/>
    <x v="1410"/>
    <x v="0"/>
  </r>
  <r>
    <x v="4"/>
    <x v="2"/>
    <x v="201"/>
    <x v="0"/>
    <x v="164"/>
    <x v="0"/>
    <x v="180"/>
    <x v="1247"/>
    <x v="0"/>
    <x v="1660"/>
    <x v="1"/>
    <x v="366"/>
    <x v="2"/>
    <x v="213"/>
    <x v="3"/>
    <x v="1538"/>
    <x v="1"/>
    <x v="2767"/>
    <x v="1"/>
    <x v="1469"/>
    <x v="0"/>
  </r>
  <r>
    <x v="4"/>
    <x v="2"/>
    <x v="201"/>
    <x v="0"/>
    <x v="164"/>
    <x v="0"/>
    <x v="180"/>
    <x v="269"/>
    <x v="0"/>
    <x v="404"/>
    <x v="1"/>
    <x v="366"/>
    <x v="7"/>
    <x v="39"/>
    <x v="3"/>
    <x v="1364"/>
    <x v="1"/>
    <x v="840"/>
    <x v="1"/>
    <x v="337"/>
    <x v="0"/>
  </r>
  <r>
    <x v="4"/>
    <x v="2"/>
    <x v="201"/>
    <x v="0"/>
    <x v="164"/>
    <x v="0"/>
    <x v="180"/>
    <x v="409"/>
    <x v="0"/>
    <x v="551"/>
    <x v="1"/>
    <x v="366"/>
    <x v="7"/>
    <x v="65"/>
    <x v="3"/>
    <x v="1527"/>
    <x v="1"/>
    <x v="1228"/>
    <x v="1"/>
    <x v="542"/>
    <x v="0"/>
  </r>
  <r>
    <x v="4"/>
    <x v="2"/>
    <x v="201"/>
    <x v="0"/>
    <x v="164"/>
    <x v="0"/>
    <x v="180"/>
    <x v="115"/>
    <x v="0"/>
    <x v="197"/>
    <x v="1"/>
    <x v="366"/>
    <x v="7"/>
    <x v="15"/>
    <x v="3"/>
    <x v="842"/>
    <x v="1"/>
    <x v="347"/>
    <x v="1"/>
    <x v="148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142"/>
    <x v="0"/>
    <x v="306"/>
    <x v="1"/>
    <x v="366"/>
    <x v="3"/>
    <x v="15"/>
    <x v="3"/>
    <x v="110"/>
    <x v="1"/>
    <x v="615"/>
    <x v="1"/>
    <x v="177"/>
    <x v="0"/>
  </r>
  <r>
    <x v="4"/>
    <x v="2"/>
    <x v="201"/>
    <x v="0"/>
    <x v="164"/>
    <x v="0"/>
    <x v="180"/>
    <x v="171"/>
    <x v="0"/>
    <x v="345"/>
    <x v="1"/>
    <x v="366"/>
    <x v="3"/>
    <x v="18"/>
    <x v="3"/>
    <x v="145"/>
    <x v="1"/>
    <x v="712"/>
    <x v="1"/>
    <x v="208"/>
    <x v="0"/>
  </r>
  <r>
    <x v="4"/>
    <x v="2"/>
    <x v="201"/>
    <x v="0"/>
    <x v="164"/>
    <x v="0"/>
    <x v="180"/>
    <x v="241"/>
    <x v="0"/>
    <x v="470"/>
    <x v="1"/>
    <x v="366"/>
    <x v="3"/>
    <x v="28"/>
    <x v="3"/>
    <x v="219"/>
    <x v="1"/>
    <x v="1017"/>
    <x v="1"/>
    <x v="302"/>
    <x v="0"/>
  </r>
  <r>
    <x v="4"/>
    <x v="2"/>
    <x v="201"/>
    <x v="0"/>
    <x v="164"/>
    <x v="0"/>
    <x v="180"/>
    <x v="201"/>
    <x v="0"/>
    <x v="415"/>
    <x v="1"/>
    <x v="366"/>
    <x v="3"/>
    <x v="23"/>
    <x v="3"/>
    <x v="185"/>
    <x v="1"/>
    <x v="872"/>
    <x v="1"/>
    <x v="253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855"/>
    <x v="0"/>
    <x v="1315"/>
    <x v="1"/>
    <x v="366"/>
    <x v="2"/>
    <x v="233"/>
    <x v="3"/>
    <x v="1510"/>
    <x v="1"/>
    <x v="2857"/>
    <x v="1"/>
    <x v="1511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6"/>
    <x v="0"/>
  </r>
  <r>
    <x v="3"/>
    <x v="0"/>
    <x v="202"/>
    <x v="0"/>
    <x v="164"/>
    <x v="0"/>
    <x v="180"/>
    <x v="939"/>
    <x v="0"/>
    <x v="1351"/>
    <x v="1"/>
    <x v="366"/>
    <x v="5"/>
    <x v="98"/>
    <x v="3"/>
    <x v="1345"/>
    <x v="1"/>
    <x v="1932"/>
    <x v="1"/>
    <x v="935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7"/>
    <x v="0"/>
  </r>
  <r>
    <x v="3"/>
    <x v="0"/>
    <x v="202"/>
    <x v="0"/>
    <x v="164"/>
    <x v="0"/>
    <x v="180"/>
    <x v="939"/>
    <x v="0"/>
    <x v="1351"/>
    <x v="1"/>
    <x v="366"/>
    <x v="5"/>
    <x v="84"/>
    <x v="3"/>
    <x v="1260"/>
    <x v="1"/>
    <x v="1721"/>
    <x v="1"/>
    <x v="82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8"/>
    <x v="3"/>
    <x v="367"/>
    <x v="1"/>
    <x v="231"/>
    <x v="1"/>
    <x v="100"/>
    <x v="0"/>
  </r>
  <r>
    <x v="3"/>
    <x v="0"/>
    <x v="202"/>
    <x v="0"/>
    <x v="164"/>
    <x v="0"/>
    <x v="180"/>
    <x v="939"/>
    <x v="0"/>
    <x v="1351"/>
    <x v="1"/>
    <x v="366"/>
    <x v="5"/>
    <x v="10"/>
    <x v="3"/>
    <x v="416"/>
    <x v="1"/>
    <x v="261"/>
    <x v="1"/>
    <x v="119"/>
    <x v="0"/>
  </r>
  <r>
    <x v="3"/>
    <x v="0"/>
    <x v="202"/>
    <x v="0"/>
    <x v="164"/>
    <x v="0"/>
    <x v="180"/>
    <x v="939"/>
    <x v="0"/>
    <x v="1351"/>
    <x v="1"/>
    <x v="366"/>
    <x v="5"/>
    <x v="12"/>
    <x v="3"/>
    <x v="436"/>
    <x v="1"/>
    <x v="286"/>
    <x v="1"/>
    <x v="140"/>
    <x v="0"/>
  </r>
  <r>
    <x v="3"/>
    <x v="0"/>
    <x v="202"/>
    <x v="0"/>
    <x v="164"/>
    <x v="0"/>
    <x v="180"/>
    <x v="939"/>
    <x v="0"/>
    <x v="1351"/>
    <x v="1"/>
    <x v="366"/>
    <x v="5"/>
    <x v="0"/>
    <x v="3"/>
    <x v="5"/>
    <x v="1"/>
    <x v="4"/>
    <x v="1"/>
    <x v="11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219"/>
    <x v="1"/>
    <x v="1056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029"/>
    <x v="1"/>
    <x v="1006"/>
    <x v="0"/>
  </r>
  <r>
    <x v="4"/>
    <x v="2"/>
    <x v="206"/>
    <x v="0"/>
    <x v="164"/>
    <x v="0"/>
    <x v="180"/>
    <x v="1227"/>
    <x v="0"/>
    <x v="1646"/>
    <x v="1"/>
    <x v="366"/>
    <x v="2"/>
    <x v="173"/>
    <x v="3"/>
    <x v="1469"/>
    <x v="1"/>
    <x v="2503"/>
    <x v="1"/>
    <x v="1316"/>
    <x v="0"/>
  </r>
  <r>
    <x v="4"/>
    <x v="2"/>
    <x v="206"/>
    <x v="0"/>
    <x v="164"/>
    <x v="0"/>
    <x v="180"/>
    <x v="1227"/>
    <x v="0"/>
    <x v="1646"/>
    <x v="1"/>
    <x v="366"/>
    <x v="2"/>
    <x v="150"/>
    <x v="3"/>
    <x v="1432"/>
    <x v="1"/>
    <x v="2377"/>
    <x v="1"/>
    <x v="1221"/>
    <x v="0"/>
  </r>
  <r>
    <x v="4"/>
    <x v="2"/>
    <x v="206"/>
    <x v="0"/>
    <x v="164"/>
    <x v="0"/>
    <x v="180"/>
    <x v="1227"/>
    <x v="0"/>
    <x v="1646"/>
    <x v="1"/>
    <x v="366"/>
    <x v="4"/>
    <x v="116"/>
    <x v="3"/>
    <x v="1294"/>
    <x v="1"/>
    <x v="2281"/>
    <x v="1"/>
    <x v="1044"/>
    <x v="0"/>
  </r>
  <r>
    <x v="4"/>
    <x v="2"/>
    <x v="206"/>
    <x v="0"/>
    <x v="164"/>
    <x v="0"/>
    <x v="180"/>
    <x v="1227"/>
    <x v="0"/>
    <x v="1646"/>
    <x v="1"/>
    <x v="366"/>
    <x v="4"/>
    <x v="96"/>
    <x v="3"/>
    <x v="1184"/>
    <x v="1"/>
    <x v="2066"/>
    <x v="1"/>
    <x v="870"/>
    <x v="0"/>
  </r>
  <r>
    <x v="4"/>
    <x v="2"/>
    <x v="206"/>
    <x v="0"/>
    <x v="164"/>
    <x v="0"/>
    <x v="180"/>
    <x v="1227"/>
    <x v="0"/>
    <x v="1646"/>
    <x v="1"/>
    <x v="366"/>
    <x v="4"/>
    <x v="81"/>
    <x v="3"/>
    <x v="1110"/>
    <x v="1"/>
    <x v="1846"/>
    <x v="1"/>
    <x v="776"/>
    <x v="0"/>
  </r>
  <r>
    <x v="5"/>
    <x v="0"/>
    <x v="207"/>
    <x v="0"/>
    <x v="164"/>
    <x v="0"/>
    <x v="180"/>
    <x v="499"/>
    <x v="0"/>
    <x v="936"/>
    <x v="1"/>
    <x v="366"/>
    <x v="3"/>
    <x v="119"/>
    <x v="3"/>
    <x v="1118"/>
    <x v="1"/>
    <x v="2050"/>
    <x v="1"/>
    <x v="688"/>
    <x v="0"/>
  </r>
  <r>
    <x v="5"/>
    <x v="0"/>
    <x v="207"/>
    <x v="0"/>
    <x v="164"/>
    <x v="0"/>
    <x v="180"/>
    <x v="495"/>
    <x v="0"/>
    <x v="1052"/>
    <x v="1"/>
    <x v="366"/>
    <x v="3"/>
    <x v="105"/>
    <x v="3"/>
    <x v="1044"/>
    <x v="1"/>
    <x v="2322"/>
    <x v="1"/>
    <x v="682"/>
    <x v="0"/>
  </r>
  <r>
    <x v="5"/>
    <x v="0"/>
    <x v="207"/>
    <x v="0"/>
    <x v="164"/>
    <x v="0"/>
    <x v="180"/>
    <x v="282"/>
    <x v="0"/>
    <x v="703"/>
    <x v="1"/>
    <x v="366"/>
    <x v="3"/>
    <x v="52"/>
    <x v="3"/>
    <x v="667"/>
    <x v="1"/>
    <x v="1550"/>
    <x v="1"/>
    <x v="352"/>
    <x v="0"/>
  </r>
  <r>
    <x v="5"/>
    <x v="0"/>
    <x v="207"/>
    <x v="0"/>
    <x v="164"/>
    <x v="0"/>
    <x v="180"/>
    <x v="184"/>
    <x v="0"/>
    <x v="490"/>
    <x v="1"/>
    <x v="366"/>
    <x v="3"/>
    <x v="31"/>
    <x v="3"/>
    <x v="432"/>
    <x v="1"/>
    <x v="1091"/>
    <x v="1"/>
    <x v="222"/>
    <x v="0"/>
  </r>
  <r>
    <x v="5"/>
    <x v="0"/>
    <x v="207"/>
    <x v="0"/>
    <x v="164"/>
    <x v="0"/>
    <x v="180"/>
    <x v="284"/>
    <x v="0"/>
    <x v="703"/>
    <x v="1"/>
    <x v="366"/>
    <x v="3"/>
    <x v="52"/>
    <x v="3"/>
    <x v="667"/>
    <x v="1"/>
    <x v="1550"/>
    <x v="1"/>
    <x v="355"/>
    <x v="0"/>
  </r>
  <r>
    <x v="5"/>
    <x v="0"/>
    <x v="207"/>
    <x v="0"/>
    <x v="164"/>
    <x v="0"/>
    <x v="180"/>
    <x v="415"/>
    <x v="0"/>
    <x v="781"/>
    <x v="1"/>
    <x v="366"/>
    <x v="3"/>
    <x v="79"/>
    <x v="3"/>
    <x v="892"/>
    <x v="1"/>
    <x v="1717"/>
    <x v="1"/>
    <x v="553"/>
    <x v="0"/>
  </r>
  <r>
    <x v="5"/>
    <x v="0"/>
    <x v="207"/>
    <x v="0"/>
    <x v="164"/>
    <x v="0"/>
    <x v="180"/>
    <x v="198"/>
    <x v="0"/>
    <x v="428"/>
    <x v="1"/>
    <x v="366"/>
    <x v="3"/>
    <x v="33"/>
    <x v="3"/>
    <x v="453"/>
    <x v="1"/>
    <x v="918"/>
    <x v="1"/>
    <x v="247"/>
    <x v="0"/>
  </r>
  <r>
    <x v="1"/>
    <x v="1"/>
    <x v="212"/>
    <x v="0"/>
    <x v="165"/>
    <x v="0"/>
    <x v="181"/>
    <x v="1021"/>
    <x v="0"/>
    <x v="1587"/>
    <x v="1"/>
    <x v="366"/>
    <x v="6"/>
    <x v="46"/>
    <x v="3"/>
    <x v="796"/>
    <x v="1"/>
    <x v="1408"/>
    <x v="1"/>
    <x v="416"/>
    <x v="0"/>
  </r>
  <r>
    <x v="1"/>
    <x v="1"/>
    <x v="212"/>
    <x v="0"/>
    <x v="165"/>
    <x v="0"/>
    <x v="181"/>
    <x v="1021"/>
    <x v="0"/>
    <x v="1587"/>
    <x v="1"/>
    <x v="366"/>
    <x v="6"/>
    <x v="136"/>
    <x v="3"/>
    <x v="1361"/>
    <x v="1"/>
    <x v="2515"/>
    <x v="1"/>
    <x v="1022"/>
    <x v="0"/>
  </r>
  <r>
    <x v="1"/>
    <x v="1"/>
    <x v="212"/>
    <x v="0"/>
    <x v="165"/>
    <x v="0"/>
    <x v="181"/>
    <x v="1021"/>
    <x v="0"/>
    <x v="1587"/>
    <x v="1"/>
    <x v="366"/>
    <x v="6"/>
    <x v="88"/>
    <x v="3"/>
    <x v="1152"/>
    <x v="1"/>
    <x v="2080"/>
    <x v="1"/>
    <x v="713"/>
    <x v="0"/>
  </r>
  <r>
    <x v="1"/>
    <x v="1"/>
    <x v="212"/>
    <x v="0"/>
    <x v="165"/>
    <x v="0"/>
    <x v="181"/>
    <x v="1021"/>
    <x v="0"/>
    <x v="1587"/>
    <x v="1"/>
    <x v="366"/>
    <x v="9"/>
    <x v="89"/>
    <x v="3"/>
    <x v="1305"/>
    <x v="1"/>
    <x v="2163"/>
    <x v="1"/>
    <x v="1058"/>
    <x v="0"/>
  </r>
  <r>
    <x v="1"/>
    <x v="1"/>
    <x v="212"/>
    <x v="0"/>
    <x v="165"/>
    <x v="0"/>
    <x v="181"/>
    <x v="1021"/>
    <x v="0"/>
    <x v="1587"/>
    <x v="1"/>
    <x v="366"/>
    <x v="9"/>
    <x v="164"/>
    <x v="3"/>
    <x v="1515"/>
    <x v="1"/>
    <x v="2714"/>
    <x v="1"/>
    <x v="1439"/>
    <x v="0"/>
  </r>
  <r>
    <x v="1"/>
    <x v="1"/>
    <x v="212"/>
    <x v="0"/>
    <x v="165"/>
    <x v="0"/>
    <x v="181"/>
    <x v="1021"/>
    <x v="0"/>
    <x v="1587"/>
    <x v="1"/>
    <x v="366"/>
    <x v="9"/>
    <x v="56"/>
    <x v="3"/>
    <x v="1046"/>
    <x v="1"/>
    <x v="1613"/>
    <x v="1"/>
    <x v="732"/>
    <x v="0"/>
  </r>
  <r>
    <x v="0"/>
    <x v="2"/>
    <x v="211"/>
    <x v="1"/>
    <x v="165"/>
    <x v="0"/>
    <x v="181"/>
    <x v="1046"/>
    <x v="0"/>
    <x v="1662"/>
    <x v="1"/>
    <x v="366"/>
    <x v="3"/>
    <x v="26"/>
    <x v="3"/>
    <x v="320"/>
    <x v="1"/>
    <x v="988"/>
    <x v="1"/>
    <x v="263"/>
    <x v="0"/>
  </r>
  <r>
    <x v="0"/>
    <x v="2"/>
    <x v="211"/>
    <x v="1"/>
    <x v="165"/>
    <x v="0"/>
    <x v="181"/>
    <x v="1046"/>
    <x v="0"/>
    <x v="1662"/>
    <x v="1"/>
    <x v="366"/>
    <x v="3"/>
    <x v="78"/>
    <x v="3"/>
    <x v="781"/>
    <x v="1"/>
    <x v="2119"/>
    <x v="1"/>
    <x v="737"/>
    <x v="0"/>
  </r>
  <r>
    <x v="0"/>
    <x v="2"/>
    <x v="211"/>
    <x v="1"/>
    <x v="165"/>
    <x v="0"/>
    <x v="181"/>
    <x v="1046"/>
    <x v="0"/>
    <x v="1662"/>
    <x v="1"/>
    <x v="366"/>
    <x v="3"/>
    <x v="22"/>
    <x v="3"/>
    <x v="267"/>
    <x v="1"/>
    <x v="879"/>
    <x v="1"/>
    <x v="23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234"/>
    <x v="3"/>
    <x v="1554"/>
    <x v="1"/>
    <x v="2615"/>
    <x v="1"/>
    <x v="1104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66"/>
    <x v="3"/>
    <x v="777"/>
    <x v="1"/>
    <x v="1078"/>
    <x v="1"/>
    <x v="289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154"/>
    <x v="3"/>
    <x v="1238"/>
    <x v="1"/>
    <x v="1859"/>
    <x v="1"/>
    <x v="641"/>
    <x v="0"/>
  </r>
  <r>
    <x v="0"/>
    <x v="2"/>
    <x v="211"/>
    <x v="1"/>
    <x v="165"/>
    <x v="0"/>
    <x v="181"/>
    <x v="1046"/>
    <x v="0"/>
    <x v="1662"/>
    <x v="1"/>
    <x v="366"/>
    <x v="7"/>
    <x v="24"/>
    <x v="3"/>
    <x v="174"/>
    <x v="1"/>
    <x v="250"/>
    <x v="1"/>
    <x v="73"/>
    <x v="0"/>
  </r>
  <r>
    <x v="0"/>
    <x v="2"/>
    <x v="211"/>
    <x v="1"/>
    <x v="165"/>
    <x v="0"/>
    <x v="181"/>
    <x v="1046"/>
    <x v="0"/>
    <x v="1662"/>
    <x v="1"/>
    <x v="366"/>
    <x v="4"/>
    <x v="59"/>
    <x v="3"/>
    <x v="943"/>
    <x v="1"/>
    <x v="2094"/>
    <x v="1"/>
    <x v="893"/>
    <x v="0"/>
  </r>
  <r>
    <x v="0"/>
    <x v="2"/>
    <x v="211"/>
    <x v="1"/>
    <x v="165"/>
    <x v="0"/>
    <x v="181"/>
    <x v="1046"/>
    <x v="0"/>
    <x v="1662"/>
    <x v="1"/>
    <x v="366"/>
    <x v="4"/>
    <x v="9"/>
    <x v="3"/>
    <x v="208"/>
    <x v="1"/>
    <x v="516"/>
    <x v="1"/>
    <x v="175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74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39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145"/>
    <x v="1"/>
    <x v="363"/>
    <x v="0"/>
  </r>
  <r>
    <x v="0"/>
    <x v="2"/>
    <x v="211"/>
    <x v="1"/>
    <x v="165"/>
    <x v="0"/>
    <x v="181"/>
    <x v="1085"/>
    <x v="0"/>
    <x v="1674"/>
    <x v="1"/>
    <x v="366"/>
    <x v="2"/>
    <x v="360"/>
    <x v="3"/>
    <x v="1549"/>
    <x v="1"/>
    <x v="2963"/>
    <x v="1"/>
    <x v="15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560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611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29"/>
    <x v="3"/>
    <x v="407"/>
    <x v="1"/>
    <x v="392"/>
    <x v="1"/>
    <x v="110"/>
    <x v="0"/>
  </r>
  <r>
    <x v="0"/>
    <x v="2"/>
    <x v="211"/>
    <x v="1"/>
    <x v="165"/>
    <x v="0"/>
    <x v="181"/>
    <x v="1085"/>
    <x v="0"/>
    <x v="1674"/>
    <x v="1"/>
    <x v="366"/>
    <x v="7"/>
    <x v="89"/>
    <x v="3"/>
    <x v="943"/>
    <x v="1"/>
    <x v="1110"/>
    <x v="1"/>
    <x v="294"/>
    <x v="0"/>
  </r>
  <r>
    <x v="0"/>
    <x v="2"/>
    <x v="211"/>
    <x v="1"/>
    <x v="165"/>
    <x v="0"/>
    <x v="181"/>
    <x v="1085"/>
    <x v="0"/>
    <x v="1674"/>
    <x v="1"/>
    <x v="366"/>
    <x v="7"/>
    <x v="79"/>
    <x v="3"/>
    <x v="1118"/>
    <x v="1"/>
    <x v="1296"/>
    <x v="1"/>
    <x v="343"/>
    <x v="0"/>
  </r>
  <r>
    <x v="0"/>
    <x v="2"/>
    <x v="211"/>
    <x v="1"/>
    <x v="165"/>
    <x v="0"/>
    <x v="181"/>
    <x v="1085"/>
    <x v="0"/>
    <x v="1674"/>
    <x v="1"/>
    <x v="366"/>
    <x v="7"/>
    <x v="99"/>
    <x v="3"/>
    <x v="1009"/>
    <x v="1"/>
    <x v="1148"/>
    <x v="1"/>
    <x v="326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0"/>
    <x v="211"/>
    <x v="1"/>
    <x v="165"/>
    <x v="0"/>
    <x v="181"/>
    <x v="930"/>
    <x v="0"/>
    <x v="1435"/>
    <x v="1"/>
    <x v="366"/>
    <x v="7"/>
    <x v="143"/>
    <x v="3"/>
    <x v="1307"/>
    <x v="1"/>
    <x v="1742"/>
    <x v="1"/>
    <x v="609"/>
    <x v="0"/>
  </r>
  <r>
    <x v="0"/>
    <x v="0"/>
    <x v="211"/>
    <x v="1"/>
    <x v="165"/>
    <x v="0"/>
    <x v="181"/>
    <x v="930"/>
    <x v="0"/>
    <x v="1435"/>
    <x v="1"/>
    <x v="366"/>
    <x v="7"/>
    <x v="135"/>
    <x v="3"/>
    <x v="1277"/>
    <x v="1"/>
    <x v="1684"/>
    <x v="1"/>
    <x v="573"/>
    <x v="0"/>
  </r>
  <r>
    <x v="0"/>
    <x v="0"/>
    <x v="211"/>
    <x v="1"/>
    <x v="165"/>
    <x v="0"/>
    <x v="181"/>
    <x v="930"/>
    <x v="0"/>
    <x v="1435"/>
    <x v="1"/>
    <x v="366"/>
    <x v="7"/>
    <x v="175"/>
    <x v="3"/>
    <x v="1397"/>
    <x v="1"/>
    <x v="1973"/>
    <x v="1"/>
    <x v="734"/>
    <x v="0"/>
  </r>
  <r>
    <x v="0"/>
    <x v="0"/>
    <x v="211"/>
    <x v="1"/>
    <x v="165"/>
    <x v="0"/>
    <x v="181"/>
    <x v="930"/>
    <x v="0"/>
    <x v="1435"/>
    <x v="1"/>
    <x v="366"/>
    <x v="7"/>
    <x v="167"/>
    <x v="3"/>
    <x v="1382"/>
    <x v="1"/>
    <x v="1912"/>
    <x v="1"/>
    <x v="704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6"/>
    <x v="2"/>
    <x v="204"/>
    <x v="1"/>
    <x v="166"/>
    <x v="0"/>
    <x v="179"/>
    <x v="563"/>
    <x v="0"/>
    <x v="1161"/>
    <x v="1"/>
    <x v="366"/>
    <x v="1"/>
    <x v="149"/>
    <x v="3"/>
    <x v="1295"/>
    <x v="1"/>
    <x v="2580"/>
    <x v="1"/>
    <x v="826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66"/>
    <x v="0"/>
    <x v="1189"/>
    <x v="1"/>
    <x v="366"/>
    <x v="9"/>
    <x v="163"/>
    <x v="3"/>
    <x v="1343"/>
    <x v="1"/>
    <x v="2631"/>
    <x v="1"/>
    <x v="1024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15"/>
    <x v="0"/>
    <x v="1138"/>
    <x v="1"/>
    <x v="366"/>
    <x v="9"/>
    <x v="143"/>
    <x v="3"/>
    <x v="1282"/>
    <x v="1"/>
    <x v="2530"/>
    <x v="1"/>
    <x v="919"/>
    <x v="0"/>
  </r>
  <r>
    <x v="6"/>
    <x v="2"/>
    <x v="204"/>
    <x v="1"/>
    <x v="166"/>
    <x v="0"/>
    <x v="179"/>
    <x v="651"/>
    <x v="0"/>
    <x v="1100"/>
    <x v="1"/>
    <x v="366"/>
    <x v="1"/>
    <x v="143"/>
    <x v="3"/>
    <x v="1386"/>
    <x v="1"/>
    <x v="2447"/>
    <x v="1"/>
    <x v="991"/>
    <x v="0"/>
  </r>
  <r>
    <x v="6"/>
    <x v="2"/>
    <x v="204"/>
    <x v="1"/>
    <x v="166"/>
    <x v="0"/>
    <x v="179"/>
    <x v="675"/>
    <x v="0"/>
    <x v="1115"/>
    <x v="1"/>
    <x v="366"/>
    <x v="1"/>
    <x v="153"/>
    <x v="3"/>
    <x v="1410"/>
    <x v="1"/>
    <x v="2481"/>
    <x v="1"/>
    <x v="1039"/>
    <x v="0"/>
  </r>
  <r>
    <x v="6"/>
    <x v="2"/>
    <x v="204"/>
    <x v="1"/>
    <x v="166"/>
    <x v="0"/>
    <x v="179"/>
    <x v="558"/>
    <x v="0"/>
    <x v="999"/>
    <x v="1"/>
    <x v="366"/>
    <x v="1"/>
    <x v="113"/>
    <x v="3"/>
    <x v="1270"/>
    <x v="1"/>
    <x v="2191"/>
    <x v="1"/>
    <x v="818"/>
    <x v="0"/>
  </r>
  <r>
    <x v="6"/>
    <x v="2"/>
    <x v="204"/>
    <x v="1"/>
    <x v="166"/>
    <x v="0"/>
    <x v="179"/>
    <x v="456"/>
    <x v="0"/>
    <x v="883"/>
    <x v="1"/>
    <x v="366"/>
    <x v="1"/>
    <x v="84"/>
    <x v="3"/>
    <x v="1146"/>
    <x v="1"/>
    <x v="1927"/>
    <x v="1"/>
    <x v="626"/>
    <x v="0"/>
  </r>
  <r>
    <x v="6"/>
    <x v="2"/>
    <x v="204"/>
    <x v="1"/>
    <x v="166"/>
    <x v="0"/>
    <x v="179"/>
    <x v="574"/>
    <x v="0"/>
    <x v="1056"/>
    <x v="1"/>
    <x v="366"/>
    <x v="1"/>
    <x v="118"/>
    <x v="3"/>
    <x v="1297"/>
    <x v="1"/>
    <x v="2338"/>
    <x v="1"/>
    <x v="844"/>
    <x v="0"/>
  </r>
  <r>
    <x v="6"/>
    <x v="2"/>
    <x v="204"/>
    <x v="1"/>
    <x v="166"/>
    <x v="0"/>
    <x v="179"/>
    <x v="466"/>
    <x v="0"/>
    <x v="902"/>
    <x v="1"/>
    <x v="366"/>
    <x v="1"/>
    <x v="86"/>
    <x v="3"/>
    <x v="1140"/>
    <x v="1"/>
    <x v="1972"/>
    <x v="1"/>
    <x v="637"/>
    <x v="0"/>
  </r>
  <r>
    <x v="6"/>
    <x v="1"/>
    <x v="204"/>
    <x v="1"/>
    <x v="166"/>
    <x v="0"/>
    <x v="179"/>
    <x v="588"/>
    <x v="0"/>
    <x v="793"/>
    <x v="1"/>
    <x v="366"/>
    <x v="5"/>
    <x v="72"/>
    <x v="3"/>
    <x v="702"/>
    <x v="1"/>
    <x v="1735"/>
    <x v="1"/>
    <x v="874"/>
    <x v="0"/>
  </r>
  <r>
    <x v="6"/>
    <x v="1"/>
    <x v="204"/>
    <x v="1"/>
    <x v="166"/>
    <x v="0"/>
    <x v="179"/>
    <x v="990"/>
    <x v="0"/>
    <x v="1440"/>
    <x v="1"/>
    <x v="366"/>
    <x v="5"/>
    <x v="300"/>
    <x v="3"/>
    <x v="1540"/>
    <x v="1"/>
    <x v="2967"/>
    <x v="1"/>
    <x v="1668"/>
    <x v="0"/>
  </r>
  <r>
    <x v="6"/>
    <x v="1"/>
    <x v="204"/>
    <x v="1"/>
    <x v="166"/>
    <x v="0"/>
    <x v="179"/>
    <x v="240"/>
    <x v="0"/>
    <x v="630"/>
    <x v="1"/>
    <x v="366"/>
    <x v="9"/>
    <x v="40"/>
    <x v="3"/>
    <x v="729"/>
    <x v="1"/>
    <x v="1388"/>
    <x v="1"/>
    <x v="299"/>
    <x v="0"/>
  </r>
  <r>
    <x v="6"/>
    <x v="1"/>
    <x v="204"/>
    <x v="1"/>
    <x v="166"/>
    <x v="0"/>
    <x v="179"/>
    <x v="262"/>
    <x v="0"/>
    <x v="644"/>
    <x v="1"/>
    <x v="366"/>
    <x v="9"/>
    <x v="44"/>
    <x v="3"/>
    <x v="743"/>
    <x v="1"/>
    <x v="1423"/>
    <x v="1"/>
    <x v="329"/>
    <x v="0"/>
  </r>
  <r>
    <x v="6"/>
    <x v="1"/>
    <x v="204"/>
    <x v="1"/>
    <x v="166"/>
    <x v="0"/>
    <x v="179"/>
    <x v="245"/>
    <x v="0"/>
    <x v="558"/>
    <x v="1"/>
    <x v="366"/>
    <x v="9"/>
    <x v="41"/>
    <x v="3"/>
    <x v="644"/>
    <x v="1"/>
    <x v="1240"/>
    <x v="1"/>
    <x v="308"/>
    <x v="0"/>
  </r>
  <r>
    <x v="6"/>
    <x v="1"/>
    <x v="204"/>
    <x v="1"/>
    <x v="166"/>
    <x v="0"/>
    <x v="179"/>
    <x v="341"/>
    <x v="0"/>
    <x v="732"/>
    <x v="1"/>
    <x v="366"/>
    <x v="9"/>
    <x v="59"/>
    <x v="3"/>
    <x v="860"/>
    <x v="1"/>
    <x v="1616"/>
    <x v="1"/>
    <x v="438"/>
    <x v="0"/>
  </r>
  <r>
    <x v="6"/>
    <x v="1"/>
    <x v="204"/>
    <x v="1"/>
    <x v="166"/>
    <x v="0"/>
    <x v="179"/>
    <x v="3"/>
    <x v="0"/>
    <x v="4"/>
    <x v="1"/>
    <x v="366"/>
    <x v="9"/>
    <x v="0"/>
    <x v="3"/>
    <x v="10"/>
    <x v="1"/>
    <x v="20"/>
    <x v="1"/>
    <x v="8"/>
    <x v="0"/>
  </r>
  <r>
    <x v="6"/>
    <x v="1"/>
    <x v="204"/>
    <x v="1"/>
    <x v="166"/>
    <x v="0"/>
    <x v="179"/>
    <x v="623"/>
    <x v="0"/>
    <x v="1096"/>
    <x v="1"/>
    <x v="366"/>
    <x v="1"/>
    <x v="140"/>
    <x v="3"/>
    <x v="1224"/>
    <x v="1"/>
    <x v="2440"/>
    <x v="1"/>
    <x v="939"/>
    <x v="0"/>
  </r>
  <r>
    <x v="6"/>
    <x v="1"/>
    <x v="204"/>
    <x v="1"/>
    <x v="166"/>
    <x v="0"/>
    <x v="179"/>
    <x v="641"/>
    <x v="0"/>
    <x v="1064"/>
    <x v="1"/>
    <x v="366"/>
    <x v="1"/>
    <x v="145"/>
    <x v="3"/>
    <x v="1198"/>
    <x v="1"/>
    <x v="2361"/>
    <x v="1"/>
    <x v="971"/>
    <x v="0"/>
  </r>
  <r>
    <x v="6"/>
    <x v="1"/>
    <x v="204"/>
    <x v="1"/>
    <x v="166"/>
    <x v="0"/>
    <x v="179"/>
    <x v="24"/>
    <x v="0"/>
    <x v="76"/>
    <x v="1"/>
    <x v="366"/>
    <x v="1"/>
    <x v="3"/>
    <x v="3"/>
    <x v="60"/>
    <x v="1"/>
    <x v="132"/>
    <x v="1"/>
    <x v="38"/>
    <x v="0"/>
  </r>
  <r>
    <x v="6"/>
    <x v="1"/>
    <x v="204"/>
    <x v="1"/>
    <x v="166"/>
    <x v="0"/>
    <x v="179"/>
    <x v="262"/>
    <x v="0"/>
    <x v="555"/>
    <x v="1"/>
    <x v="366"/>
    <x v="1"/>
    <x v="44"/>
    <x v="3"/>
    <x v="635"/>
    <x v="1"/>
    <x v="1233"/>
    <x v="1"/>
    <x v="329"/>
    <x v="0"/>
  </r>
  <r>
    <x v="6"/>
    <x v="1"/>
    <x v="204"/>
    <x v="1"/>
    <x v="166"/>
    <x v="0"/>
    <x v="179"/>
    <x v="255"/>
    <x v="0"/>
    <x v="549"/>
    <x v="1"/>
    <x v="366"/>
    <x v="1"/>
    <x v="43"/>
    <x v="3"/>
    <x v="629"/>
    <x v="1"/>
    <x v="1224"/>
    <x v="1"/>
    <x v="320"/>
    <x v="0"/>
  </r>
  <r>
    <x v="6"/>
    <x v="1"/>
    <x v="204"/>
    <x v="1"/>
    <x v="166"/>
    <x v="0"/>
    <x v="179"/>
    <x v="3"/>
    <x v="0"/>
    <x v="7"/>
    <x v="1"/>
    <x v="366"/>
    <x v="1"/>
    <x v="0"/>
    <x v="3"/>
    <x v="12"/>
    <x v="1"/>
    <x v="24"/>
    <x v="1"/>
    <x v="8"/>
    <x v="0"/>
  </r>
  <r>
    <x v="6"/>
    <x v="1"/>
    <x v="204"/>
    <x v="1"/>
    <x v="166"/>
    <x v="0"/>
    <x v="179"/>
    <x v="413"/>
    <x v="0"/>
    <x v="739"/>
    <x v="1"/>
    <x v="366"/>
    <x v="1"/>
    <x v="76"/>
    <x v="3"/>
    <x v="911"/>
    <x v="1"/>
    <x v="1628"/>
    <x v="1"/>
    <x v="550"/>
    <x v="0"/>
  </r>
  <r>
    <x v="6"/>
    <x v="1"/>
    <x v="204"/>
    <x v="1"/>
    <x v="166"/>
    <x v="0"/>
    <x v="179"/>
    <x v="211"/>
    <x v="0"/>
    <x v="410"/>
    <x v="1"/>
    <x v="366"/>
    <x v="1"/>
    <x v="35"/>
    <x v="3"/>
    <x v="478"/>
    <x v="1"/>
    <x v="858"/>
    <x v="1"/>
    <x v="264"/>
    <x v="0"/>
  </r>
  <r>
    <x v="6"/>
    <x v="1"/>
    <x v="204"/>
    <x v="1"/>
    <x v="166"/>
    <x v="0"/>
    <x v="179"/>
    <x v="314"/>
    <x v="0"/>
    <x v="562"/>
    <x v="1"/>
    <x v="366"/>
    <x v="1"/>
    <x v="53"/>
    <x v="3"/>
    <x v="693"/>
    <x v="1"/>
    <x v="1245"/>
    <x v="1"/>
    <x v="393"/>
    <x v="0"/>
  </r>
  <r>
    <x v="6"/>
    <x v="1"/>
    <x v="204"/>
    <x v="1"/>
    <x v="166"/>
    <x v="0"/>
    <x v="179"/>
    <x v="37"/>
    <x v="0"/>
    <x v="101"/>
    <x v="1"/>
    <x v="366"/>
    <x v="1"/>
    <x v="5"/>
    <x v="3"/>
    <x v="96"/>
    <x v="1"/>
    <x v="185"/>
    <x v="1"/>
    <x v="57"/>
    <x v="0"/>
  </r>
  <r>
    <x v="6"/>
    <x v="1"/>
    <x v="204"/>
    <x v="1"/>
    <x v="166"/>
    <x v="0"/>
    <x v="179"/>
    <x v="11"/>
    <x v="0"/>
    <x v="31"/>
    <x v="1"/>
    <x v="366"/>
    <x v="1"/>
    <x v="1"/>
    <x v="3"/>
    <x v="26"/>
    <x v="1"/>
    <x v="63"/>
    <x v="1"/>
    <x v="19"/>
    <x v="0"/>
  </r>
  <r>
    <x v="6"/>
    <x v="1"/>
    <x v="204"/>
    <x v="1"/>
    <x v="166"/>
    <x v="0"/>
    <x v="179"/>
    <x v="3"/>
    <x v="0"/>
    <x v="26"/>
    <x v="1"/>
    <x v="366"/>
    <x v="1"/>
    <x v="0"/>
    <x v="3"/>
    <x v="23"/>
    <x v="1"/>
    <x v="53"/>
    <x v="1"/>
    <x v="8"/>
    <x v="0"/>
  </r>
  <r>
    <x v="6"/>
    <x v="1"/>
    <x v="204"/>
    <x v="1"/>
    <x v="166"/>
    <x v="0"/>
    <x v="179"/>
    <x v="132"/>
    <x v="0"/>
    <x v="338"/>
    <x v="1"/>
    <x v="366"/>
    <x v="1"/>
    <x v="20"/>
    <x v="3"/>
    <x v="291"/>
    <x v="1"/>
    <x v="694"/>
    <x v="1"/>
    <x v="165"/>
    <x v="0"/>
  </r>
  <r>
    <x v="6"/>
    <x v="1"/>
    <x v="204"/>
    <x v="1"/>
    <x v="166"/>
    <x v="0"/>
    <x v="179"/>
    <x v="291"/>
    <x v="0"/>
    <x v="575"/>
    <x v="1"/>
    <x v="366"/>
    <x v="1"/>
    <x v="49"/>
    <x v="3"/>
    <x v="574"/>
    <x v="1"/>
    <x v="1275"/>
    <x v="1"/>
    <x v="363"/>
    <x v="0"/>
  </r>
  <r>
    <x v="6"/>
    <x v="1"/>
    <x v="204"/>
    <x v="1"/>
    <x v="166"/>
    <x v="0"/>
    <x v="179"/>
    <x v="297"/>
    <x v="0"/>
    <x v="557"/>
    <x v="1"/>
    <x v="366"/>
    <x v="1"/>
    <x v="50"/>
    <x v="3"/>
    <x v="562"/>
    <x v="1"/>
    <x v="1238"/>
    <x v="1"/>
    <x v="371"/>
    <x v="0"/>
  </r>
  <r>
    <x v="6"/>
    <x v="1"/>
    <x v="204"/>
    <x v="1"/>
    <x v="166"/>
    <x v="0"/>
    <x v="179"/>
    <x v="11"/>
    <x v="0"/>
    <x v="38"/>
    <x v="1"/>
    <x v="366"/>
    <x v="1"/>
    <x v="1"/>
    <x v="3"/>
    <x v="25"/>
    <x v="1"/>
    <x v="74"/>
    <x v="1"/>
    <x v="19"/>
    <x v="0"/>
  </r>
  <r>
    <x v="6"/>
    <x v="1"/>
    <x v="204"/>
    <x v="1"/>
    <x v="166"/>
    <x v="0"/>
    <x v="179"/>
    <x v="3"/>
    <x v="0"/>
    <x v="19"/>
    <x v="1"/>
    <x v="366"/>
    <x v="1"/>
    <x v="0"/>
    <x v="3"/>
    <x v="14"/>
    <x v="1"/>
    <x v="39"/>
    <x v="1"/>
    <x v="8"/>
    <x v="0"/>
  </r>
  <r>
    <x v="6"/>
    <x v="0"/>
    <x v="204"/>
    <x v="1"/>
    <x v="166"/>
    <x v="0"/>
    <x v="179"/>
    <x v="66"/>
    <x v="0"/>
    <x v="164"/>
    <x v="1"/>
    <x v="366"/>
    <x v="9"/>
    <x v="7"/>
    <x v="3"/>
    <x v="220"/>
    <x v="1"/>
    <x v="288"/>
    <x v="1"/>
    <x v="90"/>
    <x v="0"/>
  </r>
  <r>
    <x v="6"/>
    <x v="0"/>
    <x v="204"/>
    <x v="1"/>
    <x v="166"/>
    <x v="0"/>
    <x v="179"/>
    <x v="6"/>
    <x v="0"/>
    <x v="32"/>
    <x v="1"/>
    <x v="366"/>
    <x v="9"/>
    <x v="0"/>
    <x v="3"/>
    <x v="41"/>
    <x v="1"/>
    <x v="65"/>
    <x v="1"/>
    <x v="12"/>
    <x v="0"/>
  </r>
  <r>
    <x v="6"/>
    <x v="0"/>
    <x v="204"/>
    <x v="1"/>
    <x v="166"/>
    <x v="0"/>
    <x v="179"/>
    <x v="107"/>
    <x v="0"/>
    <x v="242"/>
    <x v="1"/>
    <x v="366"/>
    <x v="9"/>
    <x v="12"/>
    <x v="3"/>
    <x v="344"/>
    <x v="1"/>
    <x v="446"/>
    <x v="1"/>
    <x v="139"/>
    <x v="0"/>
  </r>
  <r>
    <x v="6"/>
    <x v="0"/>
    <x v="204"/>
    <x v="1"/>
    <x v="166"/>
    <x v="0"/>
    <x v="179"/>
    <x v="41"/>
    <x v="0"/>
    <x v="97"/>
    <x v="1"/>
    <x v="366"/>
    <x v="9"/>
    <x v="4"/>
    <x v="3"/>
    <x v="103"/>
    <x v="1"/>
    <x v="171"/>
    <x v="1"/>
    <x v="61"/>
    <x v="0"/>
  </r>
  <r>
    <x v="6"/>
    <x v="0"/>
    <x v="204"/>
    <x v="1"/>
    <x v="166"/>
    <x v="0"/>
    <x v="179"/>
    <x v="66"/>
    <x v="0"/>
    <x v="179"/>
    <x v="1"/>
    <x v="366"/>
    <x v="7"/>
    <x v="7"/>
    <x v="3"/>
    <x v="194"/>
    <x v="1"/>
    <x v="318"/>
    <x v="1"/>
    <x v="90"/>
    <x v="0"/>
  </r>
  <r>
    <x v="6"/>
    <x v="0"/>
    <x v="204"/>
    <x v="1"/>
    <x v="166"/>
    <x v="0"/>
    <x v="179"/>
    <x v="6"/>
    <x v="0"/>
    <x v="27"/>
    <x v="1"/>
    <x v="366"/>
    <x v="7"/>
    <x v="0"/>
    <x v="3"/>
    <x v="30"/>
    <x v="1"/>
    <x v="54"/>
    <x v="1"/>
    <x v="12"/>
    <x v="0"/>
  </r>
  <r>
    <x v="6"/>
    <x v="0"/>
    <x v="204"/>
    <x v="1"/>
    <x v="166"/>
    <x v="0"/>
    <x v="179"/>
    <x v="107"/>
    <x v="0"/>
    <x v="300"/>
    <x v="1"/>
    <x v="366"/>
    <x v="7"/>
    <x v="12"/>
    <x v="3"/>
    <x v="361"/>
    <x v="1"/>
    <x v="599"/>
    <x v="1"/>
    <x v="139"/>
    <x v="0"/>
  </r>
  <r>
    <x v="6"/>
    <x v="0"/>
    <x v="204"/>
    <x v="1"/>
    <x v="166"/>
    <x v="0"/>
    <x v="179"/>
    <x v="41"/>
    <x v="0"/>
    <x v="133"/>
    <x v="1"/>
    <x v="366"/>
    <x v="7"/>
    <x v="4"/>
    <x v="3"/>
    <x v="127"/>
    <x v="1"/>
    <x v="234"/>
    <x v="1"/>
    <x v="61"/>
    <x v="0"/>
  </r>
  <r>
    <x v="6"/>
    <x v="0"/>
    <x v="204"/>
    <x v="1"/>
    <x v="166"/>
    <x v="0"/>
    <x v="179"/>
    <x v="6"/>
    <x v="0"/>
    <x v="28"/>
    <x v="1"/>
    <x v="366"/>
    <x v="7"/>
    <x v="0"/>
    <x v="3"/>
    <x v="23"/>
    <x v="1"/>
    <x v="55"/>
    <x v="1"/>
    <x v="12"/>
    <x v="0"/>
  </r>
  <r>
    <x v="6"/>
    <x v="0"/>
    <x v="204"/>
    <x v="1"/>
    <x v="166"/>
    <x v="0"/>
    <x v="179"/>
    <x v="66"/>
    <x v="0"/>
    <x v="214"/>
    <x v="1"/>
    <x v="366"/>
    <x v="2"/>
    <x v="7"/>
    <x v="3"/>
    <x v="292"/>
    <x v="1"/>
    <x v="380"/>
    <x v="1"/>
    <x v="90"/>
    <x v="0"/>
  </r>
  <r>
    <x v="6"/>
    <x v="0"/>
    <x v="204"/>
    <x v="1"/>
    <x v="166"/>
    <x v="0"/>
    <x v="179"/>
    <x v="6"/>
    <x v="0"/>
    <x v="21"/>
    <x v="1"/>
    <x v="366"/>
    <x v="2"/>
    <x v="0"/>
    <x v="3"/>
    <x v="23"/>
    <x v="1"/>
    <x v="45"/>
    <x v="1"/>
    <x v="12"/>
    <x v="0"/>
  </r>
  <r>
    <x v="6"/>
    <x v="0"/>
    <x v="204"/>
    <x v="1"/>
    <x v="166"/>
    <x v="0"/>
    <x v="179"/>
    <x v="66"/>
    <x v="0"/>
    <x v="181"/>
    <x v="1"/>
    <x v="366"/>
    <x v="7"/>
    <x v="7"/>
    <x v="3"/>
    <x v="302"/>
    <x v="1"/>
    <x v="320"/>
    <x v="1"/>
    <x v="90"/>
    <x v="0"/>
  </r>
  <r>
    <x v="6"/>
    <x v="0"/>
    <x v="204"/>
    <x v="1"/>
    <x v="166"/>
    <x v="0"/>
    <x v="179"/>
    <x v="41"/>
    <x v="0"/>
    <x v="95"/>
    <x v="1"/>
    <x v="366"/>
    <x v="7"/>
    <x v="4"/>
    <x v="3"/>
    <x v="145"/>
    <x v="1"/>
    <x v="167"/>
    <x v="1"/>
    <x v="61"/>
    <x v="0"/>
  </r>
  <r>
    <x v="6"/>
    <x v="0"/>
    <x v="204"/>
    <x v="1"/>
    <x v="166"/>
    <x v="0"/>
    <x v="179"/>
    <x v="6"/>
    <x v="0"/>
    <x v="13"/>
    <x v="1"/>
    <x v="366"/>
    <x v="7"/>
    <x v="0"/>
    <x v="3"/>
    <x v="36"/>
    <x v="1"/>
    <x v="31"/>
    <x v="1"/>
    <x v="12"/>
    <x v="0"/>
  </r>
  <r>
    <x v="6"/>
    <x v="0"/>
    <x v="204"/>
    <x v="1"/>
    <x v="166"/>
    <x v="0"/>
    <x v="179"/>
    <x v="6"/>
    <x v="0"/>
    <x v="40"/>
    <x v="1"/>
    <x v="366"/>
    <x v="9"/>
    <x v="0"/>
    <x v="3"/>
    <x v="36"/>
    <x v="1"/>
    <x v="77"/>
    <x v="1"/>
    <x v="12"/>
    <x v="0"/>
  </r>
  <r>
    <x v="6"/>
    <x v="0"/>
    <x v="204"/>
    <x v="1"/>
    <x v="166"/>
    <x v="0"/>
    <x v="179"/>
    <x v="5"/>
    <x v="0"/>
    <x v="35"/>
    <x v="1"/>
    <x v="366"/>
    <x v="9"/>
    <x v="0"/>
    <x v="3"/>
    <x v="30"/>
    <x v="1"/>
    <x v="68"/>
    <x v="1"/>
    <x v="11"/>
    <x v="0"/>
  </r>
  <r>
    <x v="6"/>
    <x v="0"/>
    <x v="204"/>
    <x v="1"/>
    <x v="166"/>
    <x v="0"/>
    <x v="179"/>
    <x v="108"/>
    <x v="0"/>
    <x v="302"/>
    <x v="1"/>
    <x v="366"/>
    <x v="9"/>
    <x v="12"/>
    <x v="3"/>
    <x v="331"/>
    <x v="1"/>
    <x v="604"/>
    <x v="1"/>
    <x v="140"/>
    <x v="0"/>
  </r>
  <r>
    <x v="6"/>
    <x v="0"/>
    <x v="204"/>
    <x v="1"/>
    <x v="166"/>
    <x v="0"/>
    <x v="179"/>
    <x v="108"/>
    <x v="0"/>
    <x v="294"/>
    <x v="1"/>
    <x v="366"/>
    <x v="9"/>
    <x v="12"/>
    <x v="3"/>
    <x v="339"/>
    <x v="1"/>
    <x v="569"/>
    <x v="1"/>
    <x v="140"/>
    <x v="0"/>
  </r>
  <r>
    <x v="6"/>
    <x v="0"/>
    <x v="204"/>
    <x v="1"/>
    <x v="166"/>
    <x v="0"/>
    <x v="179"/>
    <x v="41"/>
    <x v="0"/>
    <x v="126"/>
    <x v="1"/>
    <x v="366"/>
    <x v="9"/>
    <x v="4"/>
    <x v="3"/>
    <x v="110"/>
    <x v="1"/>
    <x v="222"/>
    <x v="1"/>
    <x v="61"/>
    <x v="0"/>
  </r>
  <r>
    <x v="6"/>
    <x v="0"/>
    <x v="204"/>
    <x v="1"/>
    <x v="166"/>
    <x v="0"/>
    <x v="179"/>
    <x v="67"/>
    <x v="0"/>
    <x v="202"/>
    <x v="1"/>
    <x v="366"/>
    <x v="9"/>
    <x v="7"/>
    <x v="3"/>
    <x v="184"/>
    <x v="1"/>
    <x v="358"/>
    <x v="1"/>
    <x v="91"/>
    <x v="0"/>
  </r>
  <r>
    <x v="6"/>
    <x v="0"/>
    <x v="204"/>
    <x v="1"/>
    <x v="166"/>
    <x v="0"/>
    <x v="179"/>
    <x v="67"/>
    <x v="0"/>
    <x v="209"/>
    <x v="1"/>
    <x v="366"/>
    <x v="9"/>
    <x v="7"/>
    <x v="3"/>
    <x v="346"/>
    <x v="1"/>
    <x v="371"/>
    <x v="1"/>
    <x v="91"/>
    <x v="0"/>
  </r>
  <r>
    <x v="6"/>
    <x v="0"/>
    <x v="204"/>
    <x v="1"/>
    <x v="166"/>
    <x v="0"/>
    <x v="179"/>
    <x v="41"/>
    <x v="0"/>
    <x v="91"/>
    <x v="1"/>
    <x v="366"/>
    <x v="9"/>
    <x v="4"/>
    <x v="3"/>
    <x v="110"/>
    <x v="1"/>
    <x v="163"/>
    <x v="1"/>
    <x v="61"/>
    <x v="0"/>
  </r>
  <r>
    <x v="6"/>
    <x v="0"/>
    <x v="204"/>
    <x v="1"/>
    <x v="166"/>
    <x v="0"/>
    <x v="179"/>
    <x v="5"/>
    <x v="0"/>
    <x v="6"/>
    <x v="1"/>
    <x v="366"/>
    <x v="9"/>
    <x v="0"/>
    <x v="3"/>
    <x v="23"/>
    <x v="1"/>
    <x v="22"/>
    <x v="1"/>
    <x v="11"/>
    <x v="0"/>
  </r>
  <r>
    <x v="6"/>
    <x v="0"/>
    <x v="204"/>
    <x v="1"/>
    <x v="166"/>
    <x v="0"/>
    <x v="179"/>
    <x v="41"/>
    <x v="0"/>
    <x v="94"/>
    <x v="1"/>
    <x v="366"/>
    <x v="9"/>
    <x v="4"/>
    <x v="3"/>
    <x v="126"/>
    <x v="1"/>
    <x v="166"/>
    <x v="1"/>
    <x v="61"/>
    <x v="0"/>
  </r>
  <r>
    <x v="6"/>
    <x v="0"/>
    <x v="204"/>
    <x v="1"/>
    <x v="166"/>
    <x v="0"/>
    <x v="179"/>
    <x v="11"/>
    <x v="0"/>
    <x v="16"/>
    <x v="1"/>
    <x v="366"/>
    <x v="9"/>
    <x v="1"/>
    <x v="3"/>
    <x v="36"/>
    <x v="1"/>
    <x v="35"/>
    <x v="1"/>
    <x v="19"/>
    <x v="0"/>
  </r>
  <r>
    <x v="6"/>
    <x v="0"/>
    <x v="204"/>
    <x v="1"/>
    <x v="166"/>
    <x v="0"/>
    <x v="179"/>
    <x v="49"/>
    <x v="0"/>
    <x v="88"/>
    <x v="1"/>
    <x v="366"/>
    <x v="9"/>
    <x v="7"/>
    <x v="3"/>
    <x v="160"/>
    <x v="1"/>
    <x v="158"/>
    <x v="1"/>
    <x v="72"/>
    <x v="0"/>
  </r>
  <r>
    <x v="6"/>
    <x v="0"/>
    <x v="204"/>
    <x v="1"/>
    <x v="166"/>
    <x v="0"/>
    <x v="179"/>
    <x v="49"/>
    <x v="0"/>
    <x v="92"/>
    <x v="1"/>
    <x v="366"/>
    <x v="9"/>
    <x v="7"/>
    <x v="3"/>
    <x v="165"/>
    <x v="1"/>
    <x v="164"/>
    <x v="1"/>
    <x v="72"/>
    <x v="0"/>
  </r>
  <r>
    <x v="6"/>
    <x v="0"/>
    <x v="204"/>
    <x v="1"/>
    <x v="166"/>
    <x v="0"/>
    <x v="179"/>
    <x v="98"/>
    <x v="0"/>
    <x v="171"/>
    <x v="1"/>
    <x v="366"/>
    <x v="9"/>
    <x v="15"/>
    <x v="3"/>
    <x v="327"/>
    <x v="1"/>
    <x v="301"/>
    <x v="1"/>
    <x v="126"/>
    <x v="0"/>
  </r>
  <r>
    <x v="6"/>
    <x v="0"/>
    <x v="204"/>
    <x v="1"/>
    <x v="166"/>
    <x v="0"/>
    <x v="179"/>
    <x v="3"/>
    <x v="0"/>
    <x v="5"/>
    <x v="1"/>
    <x v="366"/>
    <x v="7"/>
    <x v="0"/>
    <x v="3"/>
    <x v="23"/>
    <x v="1"/>
    <x v="21"/>
    <x v="1"/>
    <x v="8"/>
    <x v="0"/>
  </r>
  <r>
    <x v="6"/>
    <x v="0"/>
    <x v="204"/>
    <x v="1"/>
    <x v="166"/>
    <x v="0"/>
    <x v="179"/>
    <x v="82"/>
    <x v="0"/>
    <x v="177"/>
    <x v="1"/>
    <x v="366"/>
    <x v="7"/>
    <x v="12"/>
    <x v="3"/>
    <x v="336"/>
    <x v="1"/>
    <x v="314"/>
    <x v="1"/>
    <x v="108"/>
    <x v="0"/>
  </r>
  <r>
    <x v="6"/>
    <x v="0"/>
    <x v="204"/>
    <x v="1"/>
    <x v="166"/>
    <x v="0"/>
    <x v="179"/>
    <x v="31"/>
    <x v="0"/>
    <x v="73"/>
    <x v="1"/>
    <x v="366"/>
    <x v="7"/>
    <x v="4"/>
    <x v="3"/>
    <x v="123"/>
    <x v="1"/>
    <x v="127"/>
    <x v="1"/>
    <x v="47"/>
    <x v="0"/>
  </r>
  <r>
    <x v="6"/>
    <x v="0"/>
    <x v="204"/>
    <x v="1"/>
    <x v="166"/>
    <x v="0"/>
    <x v="179"/>
    <x v="3"/>
    <x v="0"/>
    <x v="14"/>
    <x v="1"/>
    <x v="366"/>
    <x v="7"/>
    <x v="0"/>
    <x v="3"/>
    <x v="30"/>
    <x v="1"/>
    <x v="32"/>
    <x v="1"/>
    <x v="8"/>
    <x v="0"/>
  </r>
  <r>
    <x v="6"/>
    <x v="0"/>
    <x v="204"/>
    <x v="1"/>
    <x v="166"/>
    <x v="0"/>
    <x v="179"/>
    <x v="82"/>
    <x v="0"/>
    <x v="180"/>
    <x v="1"/>
    <x v="366"/>
    <x v="7"/>
    <x v="12"/>
    <x v="3"/>
    <x v="340"/>
    <x v="1"/>
    <x v="319"/>
    <x v="1"/>
    <x v="108"/>
    <x v="0"/>
  </r>
  <r>
    <x v="6"/>
    <x v="0"/>
    <x v="204"/>
    <x v="1"/>
    <x v="166"/>
    <x v="0"/>
    <x v="179"/>
    <x v="31"/>
    <x v="0"/>
    <x v="83"/>
    <x v="1"/>
    <x v="366"/>
    <x v="7"/>
    <x v="4"/>
    <x v="3"/>
    <x v="145"/>
    <x v="1"/>
    <x v="148"/>
    <x v="1"/>
    <x v="47"/>
    <x v="0"/>
  </r>
  <r>
    <x v="6"/>
    <x v="0"/>
    <x v="204"/>
    <x v="1"/>
    <x v="166"/>
    <x v="0"/>
    <x v="179"/>
    <x v="49"/>
    <x v="0"/>
    <x v="107"/>
    <x v="1"/>
    <x v="366"/>
    <x v="7"/>
    <x v="7"/>
    <x v="3"/>
    <x v="185"/>
    <x v="1"/>
    <x v="194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30"/>
    <x v="1"/>
    <x v="16"/>
    <x v="1"/>
    <x v="8"/>
    <x v="0"/>
  </r>
  <r>
    <x v="6"/>
    <x v="0"/>
    <x v="204"/>
    <x v="1"/>
    <x v="166"/>
    <x v="0"/>
    <x v="179"/>
    <x v="31"/>
    <x v="0"/>
    <x v="96"/>
    <x v="1"/>
    <x v="366"/>
    <x v="7"/>
    <x v="4"/>
    <x v="3"/>
    <x v="160"/>
    <x v="1"/>
    <x v="168"/>
    <x v="1"/>
    <x v="47"/>
    <x v="0"/>
  </r>
  <r>
    <x v="6"/>
    <x v="0"/>
    <x v="204"/>
    <x v="1"/>
    <x v="166"/>
    <x v="0"/>
    <x v="179"/>
    <x v="49"/>
    <x v="0"/>
    <x v="103"/>
    <x v="1"/>
    <x v="366"/>
    <x v="7"/>
    <x v="7"/>
    <x v="3"/>
    <x v="167"/>
    <x v="1"/>
    <x v="187"/>
    <x v="1"/>
    <x v="72"/>
    <x v="0"/>
  </r>
  <r>
    <x v="6"/>
    <x v="0"/>
    <x v="204"/>
    <x v="1"/>
    <x v="166"/>
    <x v="0"/>
    <x v="179"/>
    <x v="82"/>
    <x v="0"/>
    <x v="194"/>
    <x v="1"/>
    <x v="366"/>
    <x v="7"/>
    <x v="12"/>
    <x v="3"/>
    <x v="333"/>
    <x v="1"/>
    <x v="344"/>
    <x v="1"/>
    <x v="108"/>
    <x v="0"/>
  </r>
  <r>
    <x v="6"/>
    <x v="0"/>
    <x v="204"/>
    <x v="1"/>
    <x v="166"/>
    <x v="0"/>
    <x v="179"/>
    <x v="31"/>
    <x v="0"/>
    <x v="72"/>
    <x v="1"/>
    <x v="366"/>
    <x v="7"/>
    <x v="4"/>
    <x v="3"/>
    <x v="156"/>
    <x v="1"/>
    <x v="126"/>
    <x v="1"/>
    <x v="47"/>
    <x v="0"/>
  </r>
  <r>
    <x v="6"/>
    <x v="0"/>
    <x v="204"/>
    <x v="1"/>
    <x v="166"/>
    <x v="0"/>
    <x v="179"/>
    <x v="49"/>
    <x v="0"/>
    <x v="131"/>
    <x v="1"/>
    <x v="366"/>
    <x v="7"/>
    <x v="7"/>
    <x v="3"/>
    <x v="300"/>
    <x v="1"/>
    <x v="232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23"/>
    <x v="1"/>
    <x v="16"/>
    <x v="1"/>
    <x v="8"/>
    <x v="0"/>
  </r>
  <r>
    <x v="6"/>
    <x v="0"/>
    <x v="204"/>
    <x v="1"/>
    <x v="166"/>
    <x v="0"/>
    <x v="179"/>
    <x v="98"/>
    <x v="0"/>
    <x v="237"/>
    <x v="1"/>
    <x v="366"/>
    <x v="9"/>
    <x v="15"/>
    <x v="3"/>
    <x v="341"/>
    <x v="1"/>
    <x v="434"/>
    <x v="1"/>
    <x v="126"/>
    <x v="0"/>
  </r>
  <r>
    <x v="6"/>
    <x v="0"/>
    <x v="204"/>
    <x v="1"/>
    <x v="166"/>
    <x v="0"/>
    <x v="179"/>
    <x v="49"/>
    <x v="0"/>
    <x v="139"/>
    <x v="1"/>
    <x v="366"/>
    <x v="9"/>
    <x v="7"/>
    <x v="3"/>
    <x v="180"/>
    <x v="1"/>
    <x v="244"/>
    <x v="1"/>
    <x v="72"/>
    <x v="0"/>
  </r>
  <r>
    <x v="6"/>
    <x v="0"/>
    <x v="204"/>
    <x v="1"/>
    <x v="166"/>
    <x v="0"/>
    <x v="179"/>
    <x v="49"/>
    <x v="0"/>
    <x v="109"/>
    <x v="1"/>
    <x v="366"/>
    <x v="9"/>
    <x v="7"/>
    <x v="3"/>
    <x v="137"/>
    <x v="1"/>
    <x v="197"/>
    <x v="1"/>
    <x v="72"/>
    <x v="0"/>
  </r>
  <r>
    <x v="6"/>
    <x v="0"/>
    <x v="204"/>
    <x v="1"/>
    <x v="166"/>
    <x v="0"/>
    <x v="179"/>
    <x v="11"/>
    <x v="0"/>
    <x v="32"/>
    <x v="1"/>
    <x v="366"/>
    <x v="9"/>
    <x v="1"/>
    <x v="3"/>
    <x v="41"/>
    <x v="1"/>
    <x v="65"/>
    <x v="1"/>
    <x v="19"/>
    <x v="0"/>
  </r>
  <r>
    <x v="6"/>
    <x v="0"/>
    <x v="204"/>
    <x v="1"/>
    <x v="166"/>
    <x v="0"/>
    <x v="179"/>
    <x v="27"/>
    <x v="0"/>
    <x v="93"/>
    <x v="1"/>
    <x v="366"/>
    <x v="7"/>
    <x v="4"/>
    <x v="3"/>
    <x v="145"/>
    <x v="1"/>
    <x v="165"/>
    <x v="1"/>
    <x v="43"/>
    <x v="0"/>
  </r>
  <r>
    <x v="6"/>
    <x v="0"/>
    <x v="204"/>
    <x v="1"/>
    <x v="166"/>
    <x v="0"/>
    <x v="179"/>
    <x v="0"/>
    <x v="0"/>
    <x v="9"/>
    <x v="1"/>
    <x v="366"/>
    <x v="7"/>
    <x v="0"/>
    <x v="3"/>
    <x v="23"/>
    <x v="1"/>
    <x v="26"/>
    <x v="1"/>
    <x v="3"/>
    <x v="0"/>
  </r>
  <r>
    <x v="6"/>
    <x v="0"/>
    <x v="204"/>
    <x v="1"/>
    <x v="166"/>
    <x v="0"/>
    <x v="179"/>
    <x v="84"/>
    <x v="0"/>
    <x v="208"/>
    <x v="1"/>
    <x v="366"/>
    <x v="7"/>
    <x v="12"/>
    <x v="3"/>
    <x v="339"/>
    <x v="1"/>
    <x v="370"/>
    <x v="1"/>
    <x v="110"/>
    <x v="0"/>
  </r>
  <r>
    <x v="6"/>
    <x v="0"/>
    <x v="204"/>
    <x v="1"/>
    <x v="166"/>
    <x v="0"/>
    <x v="179"/>
    <x v="49"/>
    <x v="0"/>
    <x v="167"/>
    <x v="1"/>
    <x v="366"/>
    <x v="7"/>
    <x v="7"/>
    <x v="3"/>
    <x v="267"/>
    <x v="1"/>
    <x v="293"/>
    <x v="1"/>
    <x v="72"/>
    <x v="0"/>
  </r>
  <r>
    <x v="6"/>
    <x v="0"/>
    <x v="204"/>
    <x v="1"/>
    <x v="166"/>
    <x v="0"/>
    <x v="179"/>
    <x v="3"/>
    <x v="0"/>
    <x v="12"/>
    <x v="1"/>
    <x v="366"/>
    <x v="7"/>
    <x v="0"/>
    <x v="3"/>
    <x v="30"/>
    <x v="1"/>
    <x v="30"/>
    <x v="1"/>
    <x v="8"/>
    <x v="0"/>
  </r>
  <r>
    <x v="6"/>
    <x v="0"/>
    <x v="204"/>
    <x v="1"/>
    <x v="166"/>
    <x v="0"/>
    <x v="179"/>
    <x v="15"/>
    <x v="0"/>
    <x v="55"/>
    <x v="1"/>
    <x v="366"/>
    <x v="7"/>
    <x v="4"/>
    <x v="3"/>
    <x v="72"/>
    <x v="1"/>
    <x v="101"/>
    <x v="1"/>
    <x v="24"/>
    <x v="0"/>
  </r>
  <r>
    <x v="6"/>
    <x v="0"/>
    <x v="204"/>
    <x v="1"/>
    <x v="166"/>
    <x v="0"/>
    <x v="179"/>
    <x v="78"/>
    <x v="0"/>
    <x v="201"/>
    <x v="1"/>
    <x v="366"/>
    <x v="7"/>
    <x v="12"/>
    <x v="3"/>
    <x v="339"/>
    <x v="1"/>
    <x v="357"/>
    <x v="1"/>
    <x v="103"/>
    <x v="0"/>
  </r>
  <r>
    <x v="6"/>
    <x v="0"/>
    <x v="204"/>
    <x v="1"/>
    <x v="166"/>
    <x v="0"/>
    <x v="179"/>
    <x v="43"/>
    <x v="0"/>
    <x v="111"/>
    <x v="1"/>
    <x v="366"/>
    <x v="7"/>
    <x v="7"/>
    <x v="3"/>
    <x v="180"/>
    <x v="1"/>
    <x v="201"/>
    <x v="1"/>
    <x v="64"/>
    <x v="0"/>
  </r>
  <r>
    <x v="6"/>
    <x v="0"/>
    <x v="204"/>
    <x v="1"/>
    <x v="166"/>
    <x v="0"/>
    <x v="179"/>
    <x v="97"/>
    <x v="0"/>
    <x v="289"/>
    <x v="1"/>
    <x v="366"/>
    <x v="2"/>
    <x v="15"/>
    <x v="3"/>
    <x v="310"/>
    <x v="1"/>
    <x v="553"/>
    <x v="1"/>
    <x v="125"/>
    <x v="0"/>
  </r>
  <r>
    <x v="6"/>
    <x v="0"/>
    <x v="204"/>
    <x v="1"/>
    <x v="166"/>
    <x v="0"/>
    <x v="179"/>
    <x v="48"/>
    <x v="0"/>
    <x v="205"/>
    <x v="1"/>
    <x v="366"/>
    <x v="2"/>
    <x v="7"/>
    <x v="3"/>
    <x v="212"/>
    <x v="1"/>
    <x v="365"/>
    <x v="1"/>
    <x v="71"/>
    <x v="0"/>
  </r>
  <r>
    <x v="6"/>
    <x v="0"/>
    <x v="204"/>
    <x v="1"/>
    <x v="166"/>
    <x v="0"/>
    <x v="179"/>
    <x v="48"/>
    <x v="0"/>
    <x v="128"/>
    <x v="1"/>
    <x v="366"/>
    <x v="2"/>
    <x v="7"/>
    <x v="3"/>
    <x v="123"/>
    <x v="1"/>
    <x v="227"/>
    <x v="1"/>
    <x v="71"/>
    <x v="0"/>
  </r>
  <r>
    <x v="6"/>
    <x v="0"/>
    <x v="204"/>
    <x v="1"/>
    <x v="166"/>
    <x v="0"/>
    <x v="179"/>
    <x v="2"/>
    <x v="0"/>
    <x v="24"/>
    <x v="1"/>
    <x v="366"/>
    <x v="2"/>
    <x v="0"/>
    <x v="3"/>
    <x v="23"/>
    <x v="1"/>
    <x v="51"/>
    <x v="1"/>
    <x v="7"/>
    <x v="0"/>
  </r>
  <r>
    <x v="0"/>
    <x v="0"/>
    <x v="214"/>
    <x v="1"/>
    <x v="167"/>
    <x v="0"/>
    <x v="183"/>
    <x v="922"/>
    <x v="0"/>
    <x v="1418"/>
    <x v="1"/>
    <x v="366"/>
    <x v="7"/>
    <x v="44"/>
    <x v="3"/>
    <x v="578"/>
    <x v="1"/>
    <x v="632"/>
    <x v="1"/>
    <x v="159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413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59"/>
    <x v="3"/>
    <x v="718"/>
    <x v="1"/>
    <x v="736"/>
    <x v="1"/>
    <x v="20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301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104"/>
    <x v="3"/>
    <x v="1039"/>
    <x v="1"/>
    <x v="1283"/>
    <x v="1"/>
    <x v="45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150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86"/>
    <x v="3"/>
    <x v="926"/>
    <x v="1"/>
    <x v="1238"/>
    <x v="1"/>
    <x v="37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271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540"/>
    <x v="1"/>
    <x v="508"/>
    <x v="0"/>
  </r>
  <r>
    <x v="0"/>
    <x v="0"/>
    <x v="216"/>
    <x v="1"/>
    <x v="167"/>
    <x v="0"/>
    <x v="183"/>
    <x v="963"/>
    <x v="0"/>
    <x v="1477"/>
    <x v="1"/>
    <x v="366"/>
    <x v="7"/>
    <x v="9"/>
    <x v="3"/>
    <x v="145"/>
    <x v="1"/>
    <x v="164"/>
    <x v="1"/>
    <x v="4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19"/>
    <x v="3"/>
    <x v="1118"/>
    <x v="1"/>
    <x v="1344"/>
    <x v="1"/>
    <x v="391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31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179"/>
    <x v="3"/>
    <x v="1307"/>
    <x v="1"/>
    <x v="1778"/>
    <x v="1"/>
    <x v="571"/>
    <x v="0"/>
  </r>
  <r>
    <x v="0"/>
    <x v="0"/>
    <x v="216"/>
    <x v="1"/>
    <x v="167"/>
    <x v="0"/>
    <x v="183"/>
    <x v="963"/>
    <x v="0"/>
    <x v="1477"/>
    <x v="1"/>
    <x v="366"/>
    <x v="7"/>
    <x v="99"/>
    <x v="3"/>
    <x v="1219"/>
    <x v="1"/>
    <x v="2014"/>
    <x v="1"/>
    <x v="617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1307"/>
    <x v="1"/>
    <x v="1690"/>
    <x v="1"/>
    <x v="56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1"/>
    <x v="2"/>
    <x v="215"/>
    <x v="1"/>
    <x v="167"/>
    <x v="0"/>
    <x v="184"/>
    <x v="1214"/>
    <x v="0"/>
    <x v="1690"/>
    <x v="1"/>
    <x v="366"/>
    <x v="6"/>
    <x v="47"/>
    <x v="3"/>
    <x v="805"/>
    <x v="1"/>
    <x v="1426"/>
    <x v="1"/>
    <x v="424"/>
    <x v="0"/>
  </r>
  <r>
    <x v="1"/>
    <x v="2"/>
    <x v="215"/>
    <x v="1"/>
    <x v="167"/>
    <x v="0"/>
    <x v="184"/>
    <x v="1214"/>
    <x v="0"/>
    <x v="1690"/>
    <x v="1"/>
    <x v="366"/>
    <x v="6"/>
    <x v="121"/>
    <x v="3"/>
    <x v="1307"/>
    <x v="1"/>
    <x v="2421"/>
    <x v="1"/>
    <x v="926"/>
    <x v="0"/>
  </r>
  <r>
    <x v="1"/>
    <x v="2"/>
    <x v="215"/>
    <x v="1"/>
    <x v="167"/>
    <x v="0"/>
    <x v="184"/>
    <x v="1214"/>
    <x v="0"/>
    <x v="1690"/>
    <x v="1"/>
    <x v="366"/>
    <x v="6"/>
    <x v="101"/>
    <x v="3"/>
    <x v="1215"/>
    <x v="1"/>
    <x v="2241"/>
    <x v="1"/>
    <x v="803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222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82"/>
    <x v="3"/>
    <x v="1367"/>
    <x v="1"/>
    <x v="1911"/>
    <x v="1"/>
    <x v="788"/>
    <x v="0"/>
  </r>
  <r>
    <x v="1"/>
    <x v="2"/>
    <x v="215"/>
    <x v="1"/>
    <x v="167"/>
    <x v="0"/>
    <x v="184"/>
    <x v="1214"/>
    <x v="0"/>
    <x v="1690"/>
    <x v="1"/>
    <x v="366"/>
    <x v="6"/>
    <x v="93"/>
    <x v="3"/>
    <x v="1405"/>
    <x v="1"/>
    <x v="2054"/>
    <x v="1"/>
    <x v="872"/>
    <x v="0"/>
  </r>
  <r>
    <x v="1"/>
    <x v="2"/>
    <x v="215"/>
    <x v="1"/>
    <x v="167"/>
    <x v="0"/>
    <x v="184"/>
    <x v="1214"/>
    <x v="0"/>
    <x v="1690"/>
    <x v="1"/>
    <x v="366"/>
    <x v="6"/>
    <x v="33"/>
    <x v="3"/>
    <x v="1009"/>
    <x v="1"/>
    <x v="1022"/>
    <x v="1"/>
    <x v="340"/>
    <x v="0"/>
  </r>
  <r>
    <x v="1"/>
    <x v="2"/>
    <x v="215"/>
    <x v="1"/>
    <x v="167"/>
    <x v="0"/>
    <x v="184"/>
    <x v="1214"/>
    <x v="0"/>
    <x v="1690"/>
    <x v="1"/>
    <x v="366"/>
    <x v="6"/>
    <x v="63"/>
    <x v="3"/>
    <x v="1294"/>
    <x v="1"/>
    <x v="1730"/>
    <x v="1"/>
    <x v="624"/>
    <x v="0"/>
  </r>
  <r>
    <x v="1"/>
    <x v="2"/>
    <x v="215"/>
    <x v="1"/>
    <x v="167"/>
    <x v="0"/>
    <x v="184"/>
    <x v="1214"/>
    <x v="0"/>
    <x v="1690"/>
    <x v="1"/>
    <x v="366"/>
    <x v="6"/>
    <x v="46"/>
    <x v="3"/>
    <x v="1135"/>
    <x v="1"/>
    <x v="1401"/>
    <x v="1"/>
    <x v="469"/>
    <x v="0"/>
  </r>
  <r>
    <x v="1"/>
    <x v="2"/>
    <x v="215"/>
    <x v="1"/>
    <x v="167"/>
    <x v="0"/>
    <x v="184"/>
    <x v="1214"/>
    <x v="0"/>
    <x v="1690"/>
    <x v="1"/>
    <x v="366"/>
    <x v="6"/>
    <x v="73"/>
    <x v="3"/>
    <x v="1296"/>
    <x v="1"/>
    <x v="1222"/>
    <x v="1"/>
    <x v="717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755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78"/>
    <x v="3"/>
    <x v="1323"/>
    <x v="1"/>
    <x v="1824"/>
    <x v="1"/>
    <x v="754"/>
    <x v="0"/>
  </r>
  <r>
    <x v="1"/>
    <x v="2"/>
    <x v="215"/>
    <x v="1"/>
    <x v="167"/>
    <x v="0"/>
    <x v="184"/>
    <x v="1214"/>
    <x v="0"/>
    <x v="1690"/>
    <x v="1"/>
    <x v="366"/>
    <x v="2"/>
    <x v="77"/>
    <x v="3"/>
    <x v="1239"/>
    <x v="1"/>
    <x v="1874"/>
    <x v="1"/>
    <x v="502"/>
    <x v="0"/>
  </r>
  <r>
    <x v="1"/>
    <x v="2"/>
    <x v="215"/>
    <x v="1"/>
    <x v="167"/>
    <x v="0"/>
    <x v="184"/>
    <x v="1261"/>
    <x v="0"/>
    <x v="1691"/>
    <x v="1"/>
    <x v="366"/>
    <x v="6"/>
    <x v="99"/>
    <x v="3"/>
    <x v="1364"/>
    <x v="1"/>
    <x v="2294"/>
    <x v="1"/>
    <x v="917"/>
    <x v="0"/>
  </r>
  <r>
    <x v="1"/>
    <x v="2"/>
    <x v="215"/>
    <x v="1"/>
    <x v="167"/>
    <x v="0"/>
    <x v="184"/>
    <x v="1261"/>
    <x v="0"/>
    <x v="1691"/>
    <x v="1"/>
    <x v="366"/>
    <x v="6"/>
    <x v="247"/>
    <x v="3"/>
    <x v="1594"/>
    <x v="1"/>
    <x v="2914"/>
    <x v="1"/>
    <x v="1503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14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85"/>
    <x v="3"/>
    <x v="1579"/>
    <x v="1"/>
    <x v="2748"/>
    <x v="1"/>
    <x v="1389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00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62"/>
    <x v="3"/>
    <x v="1565"/>
    <x v="1"/>
    <x v="2594"/>
    <x v="1"/>
    <x v="1308"/>
    <x v="0"/>
  </r>
  <r>
    <x v="1"/>
    <x v="2"/>
    <x v="209"/>
    <x v="0"/>
    <x v="168"/>
    <x v="0"/>
    <x v="182"/>
    <x v="549"/>
    <x v="0"/>
    <x v="879"/>
    <x v="1"/>
    <x v="366"/>
    <x v="9"/>
    <x v="83"/>
    <x v="3"/>
    <x v="1121"/>
    <x v="1"/>
    <x v="1913"/>
    <x v="1"/>
    <x v="794"/>
    <x v="0"/>
  </r>
  <r>
    <x v="3"/>
    <x v="0"/>
    <x v="213"/>
    <x v="1"/>
    <x v="169"/>
    <x v="0"/>
    <x v="187"/>
    <x v="925"/>
    <x v="0"/>
    <x v="1408"/>
    <x v="1"/>
    <x v="366"/>
    <x v="4"/>
    <x v="49"/>
    <x v="3"/>
    <x v="628"/>
    <x v="1"/>
    <x v="1607"/>
    <x v="1"/>
    <x v="528"/>
    <x v="0"/>
  </r>
  <r>
    <x v="3"/>
    <x v="0"/>
    <x v="213"/>
    <x v="1"/>
    <x v="169"/>
    <x v="0"/>
    <x v="187"/>
    <x v="925"/>
    <x v="0"/>
    <x v="1408"/>
    <x v="1"/>
    <x v="366"/>
    <x v="4"/>
    <x v="57"/>
    <x v="3"/>
    <x v="702"/>
    <x v="1"/>
    <x v="1759"/>
    <x v="1"/>
    <x v="607"/>
    <x v="0"/>
  </r>
  <r>
    <x v="3"/>
    <x v="0"/>
    <x v="213"/>
    <x v="1"/>
    <x v="169"/>
    <x v="0"/>
    <x v="187"/>
    <x v="925"/>
    <x v="0"/>
    <x v="1408"/>
    <x v="1"/>
    <x v="366"/>
    <x v="4"/>
    <x v="33"/>
    <x v="3"/>
    <x v="453"/>
    <x v="1"/>
    <x v="1231"/>
    <x v="1"/>
    <x v="362"/>
    <x v="0"/>
  </r>
  <r>
    <x v="3"/>
    <x v="0"/>
    <x v="213"/>
    <x v="1"/>
    <x v="169"/>
    <x v="0"/>
    <x v="187"/>
    <x v="925"/>
    <x v="0"/>
    <x v="1408"/>
    <x v="1"/>
    <x v="366"/>
    <x v="4"/>
    <x v="51"/>
    <x v="3"/>
    <x v="655"/>
    <x v="1"/>
    <x v="1527"/>
    <x v="1"/>
    <x v="547"/>
    <x v="0"/>
  </r>
  <r>
    <x v="3"/>
    <x v="0"/>
    <x v="213"/>
    <x v="1"/>
    <x v="169"/>
    <x v="0"/>
    <x v="187"/>
    <x v="925"/>
    <x v="0"/>
    <x v="1408"/>
    <x v="1"/>
    <x v="366"/>
    <x v="4"/>
    <x v="53"/>
    <x v="3"/>
    <x v="672"/>
    <x v="1"/>
    <x v="1559"/>
    <x v="1"/>
    <x v="564"/>
    <x v="0"/>
  </r>
  <r>
    <x v="3"/>
    <x v="0"/>
    <x v="213"/>
    <x v="1"/>
    <x v="169"/>
    <x v="0"/>
    <x v="187"/>
    <x v="925"/>
    <x v="0"/>
    <x v="1408"/>
    <x v="1"/>
    <x v="366"/>
    <x v="4"/>
    <x v="56"/>
    <x v="3"/>
    <x v="698"/>
    <x v="1"/>
    <x v="1621"/>
    <x v="1"/>
    <x v="593"/>
    <x v="0"/>
  </r>
  <r>
    <x v="7"/>
    <x v="0"/>
    <x v="219"/>
    <x v="0"/>
    <x v="170"/>
    <x v="0"/>
    <x v="186"/>
    <x v="866"/>
    <x v="0"/>
    <x v="1380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79"/>
    <x v="0"/>
    <x v="1381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95"/>
    <x v="0"/>
    <x v="1382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905"/>
    <x v="0"/>
    <x v="1383"/>
    <x v="1"/>
    <x v="366"/>
    <x v="8"/>
    <x v="93"/>
    <x v="3"/>
    <x v="1398"/>
    <x v="1"/>
    <x v="1765"/>
    <x v="1"/>
    <x v="1715"/>
    <x v="1"/>
  </r>
  <r>
    <x v="7"/>
    <x v="0"/>
    <x v="219"/>
    <x v="0"/>
    <x v="170"/>
    <x v="0"/>
    <x v="186"/>
    <x v="924"/>
    <x v="0"/>
    <x v="1384"/>
    <x v="1"/>
    <x v="366"/>
    <x v="8"/>
    <x v="100"/>
    <x v="3"/>
    <x v="1437"/>
    <x v="1"/>
    <x v="1851"/>
    <x v="1"/>
    <x v="1715"/>
    <x v="1"/>
  </r>
  <r>
    <x v="0"/>
    <x v="0"/>
    <x v="217"/>
    <x v="1"/>
    <x v="171"/>
    <x v="0"/>
    <x v="188"/>
    <x v="888"/>
    <x v="0"/>
    <x v="1490"/>
    <x v="1"/>
    <x v="366"/>
    <x v="8"/>
    <x v="242"/>
    <x v="3"/>
    <x v="1517"/>
    <x v="1"/>
    <x v="2859"/>
    <x v="1"/>
    <x v="1194"/>
    <x v="0"/>
  </r>
  <r>
    <x v="0"/>
    <x v="0"/>
    <x v="217"/>
    <x v="1"/>
    <x v="171"/>
    <x v="0"/>
    <x v="188"/>
    <x v="888"/>
    <x v="0"/>
    <x v="1490"/>
    <x v="1"/>
    <x v="366"/>
    <x v="2"/>
    <x v="75"/>
    <x v="3"/>
    <x v="973"/>
    <x v="1"/>
    <x v="1958"/>
    <x v="1"/>
    <x v="520"/>
    <x v="0"/>
  </r>
  <r>
    <x v="0"/>
    <x v="0"/>
    <x v="217"/>
    <x v="1"/>
    <x v="171"/>
    <x v="0"/>
    <x v="188"/>
    <x v="888"/>
    <x v="0"/>
    <x v="1490"/>
    <x v="1"/>
    <x v="366"/>
    <x v="2"/>
    <x v="64"/>
    <x v="3"/>
    <x v="893"/>
    <x v="1"/>
    <x v="1757"/>
    <x v="1"/>
    <x v="452"/>
    <x v="0"/>
  </r>
  <r>
    <x v="0"/>
    <x v="0"/>
    <x v="217"/>
    <x v="1"/>
    <x v="171"/>
    <x v="0"/>
    <x v="188"/>
    <x v="888"/>
    <x v="0"/>
    <x v="1490"/>
    <x v="1"/>
    <x v="366"/>
    <x v="2"/>
    <x v="72"/>
    <x v="3"/>
    <x v="944"/>
    <x v="1"/>
    <x v="1903"/>
    <x v="1"/>
    <x v="503"/>
    <x v="0"/>
  </r>
  <r>
    <x v="1"/>
    <x v="2"/>
    <x v="217"/>
    <x v="1"/>
    <x v="171"/>
    <x v="0"/>
    <x v="187"/>
    <x v="1260"/>
    <x v="0"/>
    <x v="1715"/>
    <x v="1"/>
    <x v="366"/>
    <x v="6"/>
    <x v="120"/>
    <x v="3"/>
    <x v="1296"/>
    <x v="1"/>
    <x v="2313"/>
    <x v="1"/>
    <x v="871"/>
    <x v="0"/>
  </r>
  <r>
    <x v="1"/>
    <x v="2"/>
    <x v="217"/>
    <x v="1"/>
    <x v="171"/>
    <x v="0"/>
    <x v="187"/>
    <x v="1260"/>
    <x v="0"/>
    <x v="1715"/>
    <x v="1"/>
    <x v="366"/>
    <x v="6"/>
    <x v="86"/>
    <x v="3"/>
    <x v="1141"/>
    <x v="1"/>
    <x v="1948"/>
    <x v="1"/>
    <x v="654"/>
    <x v="0"/>
  </r>
  <r>
    <x v="1"/>
    <x v="2"/>
    <x v="217"/>
    <x v="1"/>
    <x v="171"/>
    <x v="0"/>
    <x v="187"/>
    <x v="1260"/>
    <x v="0"/>
    <x v="1715"/>
    <x v="1"/>
    <x v="366"/>
    <x v="6"/>
    <x v="231"/>
    <x v="3"/>
    <x v="1546"/>
    <x v="1"/>
    <x v="2832"/>
    <x v="1"/>
    <x v="1349"/>
    <x v="0"/>
  </r>
  <r>
    <x v="1"/>
    <x v="2"/>
    <x v="217"/>
    <x v="1"/>
    <x v="171"/>
    <x v="0"/>
    <x v="187"/>
    <x v="1260"/>
    <x v="0"/>
    <x v="1715"/>
    <x v="1"/>
    <x v="366"/>
    <x v="6"/>
    <x v="157"/>
    <x v="3"/>
    <x v="1419"/>
    <x v="1"/>
    <x v="2572"/>
    <x v="1"/>
    <x v="1075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6"/>
    <x v="1"/>
    <x v="1247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5"/>
    <x v="1"/>
    <x v="1247"/>
    <x v="0"/>
  </r>
  <r>
    <x v="1"/>
    <x v="2"/>
    <x v="217"/>
    <x v="1"/>
    <x v="171"/>
    <x v="0"/>
    <x v="187"/>
    <x v="1260"/>
    <x v="0"/>
    <x v="1715"/>
    <x v="1"/>
    <x v="366"/>
    <x v="2"/>
    <x v="81"/>
    <x v="3"/>
    <x v="1241"/>
    <x v="1"/>
    <x v="1478"/>
    <x v="1"/>
    <x v="525"/>
    <x v="0"/>
  </r>
  <r>
    <x v="1"/>
    <x v="2"/>
    <x v="217"/>
    <x v="1"/>
    <x v="171"/>
    <x v="0"/>
    <x v="187"/>
    <x v="1260"/>
    <x v="0"/>
    <x v="1715"/>
    <x v="1"/>
    <x v="366"/>
    <x v="2"/>
    <x v="94"/>
    <x v="3"/>
    <x v="1311"/>
    <x v="1"/>
    <x v="1640"/>
    <x v="1"/>
    <x v="602"/>
    <x v="0"/>
  </r>
  <r>
    <x v="6"/>
    <x v="0"/>
    <x v="218"/>
    <x v="0"/>
    <x v="171"/>
    <x v="0"/>
    <x v="185"/>
    <x v="318"/>
    <x v="0"/>
    <x v="618"/>
    <x v="1"/>
    <x v="366"/>
    <x v="1"/>
    <x v="53"/>
    <x v="3"/>
    <x v="754"/>
    <x v="1"/>
    <x v="1363"/>
    <x v="1"/>
    <x v="398"/>
    <x v="0"/>
  </r>
  <r>
    <x v="6"/>
    <x v="0"/>
    <x v="218"/>
    <x v="0"/>
    <x v="171"/>
    <x v="0"/>
    <x v="185"/>
    <x v="436"/>
    <x v="0"/>
    <x v="821"/>
    <x v="1"/>
    <x v="366"/>
    <x v="1"/>
    <x v="94"/>
    <x v="3"/>
    <x v="1025"/>
    <x v="1"/>
    <x v="1790"/>
    <x v="1"/>
    <x v="592"/>
    <x v="0"/>
  </r>
  <r>
    <x v="6"/>
    <x v="0"/>
    <x v="218"/>
    <x v="0"/>
    <x v="171"/>
    <x v="0"/>
    <x v="185"/>
    <x v="32"/>
    <x v="0"/>
    <x v="100"/>
    <x v="1"/>
    <x v="366"/>
    <x v="1"/>
    <x v="5"/>
    <x v="3"/>
    <x v="65"/>
    <x v="1"/>
    <x v="183"/>
    <x v="1"/>
    <x v="48"/>
    <x v="0"/>
  </r>
  <r>
    <x v="6"/>
    <x v="0"/>
    <x v="218"/>
    <x v="0"/>
    <x v="171"/>
    <x v="0"/>
    <x v="185"/>
    <x v="2"/>
    <x v="0"/>
    <x v="23"/>
    <x v="1"/>
    <x v="366"/>
    <x v="1"/>
    <x v="0"/>
    <x v="3"/>
    <x v="12"/>
    <x v="1"/>
    <x v="48"/>
    <x v="1"/>
    <x v="7"/>
    <x v="0"/>
  </r>
  <r>
    <x v="6"/>
    <x v="0"/>
    <x v="218"/>
    <x v="0"/>
    <x v="171"/>
    <x v="0"/>
    <x v="185"/>
    <x v="367"/>
    <x v="0"/>
    <x v="697"/>
    <x v="1"/>
    <x v="366"/>
    <x v="1"/>
    <x v="74"/>
    <x v="3"/>
    <x v="878"/>
    <x v="1"/>
    <x v="1542"/>
    <x v="1"/>
    <x v="478"/>
    <x v="0"/>
  </r>
  <r>
    <x v="6"/>
    <x v="0"/>
    <x v="218"/>
    <x v="0"/>
    <x v="171"/>
    <x v="0"/>
    <x v="185"/>
    <x v="513"/>
    <x v="0"/>
    <x v="972"/>
    <x v="1"/>
    <x v="366"/>
    <x v="1"/>
    <x v="102"/>
    <x v="3"/>
    <x v="1080"/>
    <x v="1"/>
    <x v="2132"/>
    <x v="1"/>
    <x v="724"/>
    <x v="0"/>
  </r>
  <r>
    <x v="6"/>
    <x v="0"/>
    <x v="218"/>
    <x v="0"/>
    <x v="171"/>
    <x v="0"/>
    <x v="185"/>
    <x v="444"/>
    <x v="0"/>
    <x v="853"/>
    <x v="1"/>
    <x v="366"/>
    <x v="1"/>
    <x v="85"/>
    <x v="3"/>
    <x v="947"/>
    <x v="1"/>
    <x v="1864"/>
    <x v="1"/>
    <x v="611"/>
    <x v="0"/>
  </r>
  <r>
    <x v="6"/>
    <x v="0"/>
    <x v="218"/>
    <x v="0"/>
    <x v="171"/>
    <x v="0"/>
    <x v="185"/>
    <x v="513"/>
    <x v="0"/>
    <x v="997"/>
    <x v="1"/>
    <x v="366"/>
    <x v="1"/>
    <x v="102"/>
    <x v="3"/>
    <x v="1072"/>
    <x v="1"/>
    <x v="2187"/>
    <x v="1"/>
    <x v="724"/>
    <x v="0"/>
  </r>
  <r>
    <x v="6"/>
    <x v="0"/>
    <x v="218"/>
    <x v="0"/>
    <x v="171"/>
    <x v="0"/>
    <x v="185"/>
    <x v="303"/>
    <x v="0"/>
    <x v="612"/>
    <x v="1"/>
    <x v="366"/>
    <x v="8"/>
    <x v="51"/>
    <x v="3"/>
    <x v="762"/>
    <x v="1"/>
    <x v="1351"/>
    <x v="1"/>
    <x v="378"/>
    <x v="0"/>
  </r>
  <r>
    <x v="6"/>
    <x v="0"/>
    <x v="218"/>
    <x v="0"/>
    <x v="171"/>
    <x v="0"/>
    <x v="185"/>
    <x v="500"/>
    <x v="0"/>
    <x v="1011"/>
    <x v="1"/>
    <x v="366"/>
    <x v="8"/>
    <x v="97"/>
    <x v="3"/>
    <x v="1200"/>
    <x v="1"/>
    <x v="2217"/>
    <x v="1"/>
    <x v="689"/>
    <x v="0"/>
  </r>
  <r>
    <x v="6"/>
    <x v="0"/>
    <x v="218"/>
    <x v="0"/>
    <x v="171"/>
    <x v="0"/>
    <x v="185"/>
    <x v="18"/>
    <x v="0"/>
    <x v="69"/>
    <x v="1"/>
    <x v="366"/>
    <x v="8"/>
    <x v="2"/>
    <x v="3"/>
    <x v="60"/>
    <x v="1"/>
    <x v="121"/>
    <x v="1"/>
    <x v="29"/>
    <x v="0"/>
  </r>
  <r>
    <x v="6"/>
    <x v="0"/>
    <x v="218"/>
    <x v="0"/>
    <x v="171"/>
    <x v="0"/>
    <x v="185"/>
    <x v="11"/>
    <x v="0"/>
    <x v="41"/>
    <x v="1"/>
    <x v="366"/>
    <x v="8"/>
    <x v="1"/>
    <x v="3"/>
    <x v="35"/>
    <x v="1"/>
    <x v="78"/>
    <x v="1"/>
    <x v="19"/>
    <x v="0"/>
  </r>
  <r>
    <x v="3"/>
    <x v="0"/>
    <x v="217"/>
    <x v="0"/>
    <x v="172"/>
    <x v="0"/>
    <x v="192"/>
    <x v="448"/>
    <x v="0"/>
    <x v="771"/>
    <x v="1"/>
    <x v="366"/>
    <x v="4"/>
    <x v="58"/>
    <x v="3"/>
    <x v="708"/>
    <x v="1"/>
    <x v="1695"/>
    <x v="1"/>
    <x v="615"/>
    <x v="0"/>
  </r>
  <r>
    <x v="6"/>
    <x v="0"/>
    <x v="221"/>
    <x v="0"/>
    <x v="172"/>
    <x v="0"/>
    <x v="189"/>
    <x v="565"/>
    <x v="0"/>
    <x v="1141"/>
    <x v="1"/>
    <x v="366"/>
    <x v="3"/>
    <x v="162"/>
    <x v="3"/>
    <x v="1043"/>
    <x v="1"/>
    <x v="2539"/>
    <x v="1"/>
    <x v="828"/>
    <x v="0"/>
  </r>
  <r>
    <x v="6"/>
    <x v="0"/>
    <x v="221"/>
    <x v="0"/>
    <x v="172"/>
    <x v="0"/>
    <x v="189"/>
    <x v="478"/>
    <x v="0"/>
    <x v="1033"/>
    <x v="1"/>
    <x v="366"/>
    <x v="3"/>
    <x v="125"/>
    <x v="3"/>
    <x v="887"/>
    <x v="1"/>
    <x v="2272"/>
    <x v="1"/>
    <x v="656"/>
    <x v="0"/>
  </r>
  <r>
    <x v="6"/>
    <x v="0"/>
    <x v="221"/>
    <x v="0"/>
    <x v="172"/>
    <x v="0"/>
    <x v="189"/>
    <x v="465"/>
    <x v="0"/>
    <x v="1025"/>
    <x v="1"/>
    <x v="366"/>
    <x v="3"/>
    <x v="121"/>
    <x v="3"/>
    <x v="876"/>
    <x v="1"/>
    <x v="2258"/>
    <x v="1"/>
    <x v="636"/>
    <x v="0"/>
  </r>
  <r>
    <x v="6"/>
    <x v="0"/>
    <x v="221"/>
    <x v="0"/>
    <x v="172"/>
    <x v="0"/>
    <x v="189"/>
    <x v="713"/>
    <x v="0"/>
    <x v="1281"/>
    <x v="1"/>
    <x v="366"/>
    <x v="3"/>
    <x v="237"/>
    <x v="3"/>
    <x v="1243"/>
    <x v="1"/>
    <x v="2806"/>
    <x v="1"/>
    <x v="1122"/>
    <x v="0"/>
  </r>
  <r>
    <x v="6"/>
    <x v="0"/>
    <x v="221"/>
    <x v="0"/>
    <x v="172"/>
    <x v="0"/>
    <x v="189"/>
    <x v="596"/>
    <x v="0"/>
    <x v="1044"/>
    <x v="1"/>
    <x v="366"/>
    <x v="7"/>
    <x v="125"/>
    <x v="3"/>
    <x v="1319"/>
    <x v="1"/>
    <x v="2295"/>
    <x v="1"/>
    <x v="887"/>
    <x v="0"/>
  </r>
  <r>
    <x v="6"/>
    <x v="0"/>
    <x v="221"/>
    <x v="0"/>
    <x v="172"/>
    <x v="0"/>
    <x v="189"/>
    <x v="545"/>
    <x v="0"/>
    <x v="973"/>
    <x v="1"/>
    <x v="366"/>
    <x v="7"/>
    <x v="107"/>
    <x v="3"/>
    <x v="1251"/>
    <x v="1"/>
    <x v="2133"/>
    <x v="1"/>
    <x v="780"/>
    <x v="0"/>
  </r>
  <r>
    <x v="6"/>
    <x v="0"/>
    <x v="221"/>
    <x v="0"/>
    <x v="172"/>
    <x v="0"/>
    <x v="189"/>
    <x v="700"/>
    <x v="0"/>
    <x v="1139"/>
    <x v="1"/>
    <x v="366"/>
    <x v="8"/>
    <x v="199"/>
    <x v="3"/>
    <x v="1364"/>
    <x v="1"/>
    <x v="2535"/>
    <x v="1"/>
    <x v="1095"/>
    <x v="0"/>
  </r>
  <r>
    <x v="6"/>
    <x v="0"/>
    <x v="221"/>
    <x v="0"/>
    <x v="172"/>
    <x v="0"/>
    <x v="189"/>
    <x v="622"/>
    <x v="0"/>
    <x v="1071"/>
    <x v="1"/>
    <x v="366"/>
    <x v="1"/>
    <x v="133"/>
    <x v="3"/>
    <x v="1364"/>
    <x v="1"/>
    <x v="2373"/>
    <x v="1"/>
    <x v="937"/>
    <x v="0"/>
  </r>
  <r>
    <x v="6"/>
    <x v="0"/>
    <x v="221"/>
    <x v="0"/>
    <x v="172"/>
    <x v="0"/>
    <x v="189"/>
    <x v="715"/>
    <x v="0"/>
    <x v="1165"/>
    <x v="1"/>
    <x v="366"/>
    <x v="1"/>
    <x v="173"/>
    <x v="3"/>
    <x v="1460"/>
    <x v="1"/>
    <x v="2587"/>
    <x v="1"/>
    <x v="1128"/>
    <x v="0"/>
  </r>
  <r>
    <x v="6"/>
    <x v="0"/>
    <x v="221"/>
    <x v="0"/>
    <x v="172"/>
    <x v="0"/>
    <x v="189"/>
    <x v="705"/>
    <x v="0"/>
    <x v="1289"/>
    <x v="1"/>
    <x v="366"/>
    <x v="3"/>
    <x v="231"/>
    <x v="3"/>
    <x v="1231"/>
    <x v="1"/>
    <x v="2820"/>
    <x v="1"/>
    <x v="1101"/>
    <x v="0"/>
  </r>
  <r>
    <x v="6"/>
    <x v="0"/>
    <x v="221"/>
    <x v="0"/>
    <x v="172"/>
    <x v="0"/>
    <x v="189"/>
    <x v="708"/>
    <x v="0"/>
    <x v="1153"/>
    <x v="1"/>
    <x v="366"/>
    <x v="8"/>
    <x v="204"/>
    <x v="3"/>
    <x v="1371"/>
    <x v="1"/>
    <x v="2566"/>
    <x v="1"/>
    <x v="1112"/>
    <x v="0"/>
  </r>
  <r>
    <x v="6"/>
    <x v="0"/>
    <x v="221"/>
    <x v="0"/>
    <x v="172"/>
    <x v="0"/>
    <x v="189"/>
    <x v="617"/>
    <x v="0"/>
    <x v="1054"/>
    <x v="1"/>
    <x v="366"/>
    <x v="8"/>
    <x v="159"/>
    <x v="3"/>
    <x v="1249"/>
    <x v="1"/>
    <x v="2330"/>
    <x v="1"/>
    <x v="921"/>
    <x v="0"/>
  </r>
  <r>
    <x v="1"/>
    <x v="1"/>
    <x v="215"/>
    <x v="0"/>
    <x v="173"/>
    <x v="0"/>
    <x v="190"/>
    <x v="1040"/>
    <x v="0"/>
    <x v="1702"/>
    <x v="1"/>
    <x v="366"/>
    <x v="8"/>
    <x v="74"/>
    <x v="3"/>
    <x v="1118"/>
    <x v="1"/>
    <x v="1955"/>
    <x v="1"/>
    <x v="568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5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0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4"/>
    <x v="1"/>
    <x v="923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313"/>
    <x v="1"/>
    <x v="236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127"/>
    <x v="3"/>
    <x v="1393"/>
    <x v="1"/>
    <x v="2526"/>
    <x v="1"/>
    <x v="910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260"/>
    <x v="1"/>
    <x v="224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93"/>
    <x v="3"/>
    <x v="1268"/>
    <x v="1"/>
    <x v="2262"/>
    <x v="1"/>
    <x v="706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1"/>
    <x v="0"/>
    <x v="220"/>
    <x v="1"/>
    <x v="174"/>
    <x v="0"/>
    <x v="191"/>
    <x v="784"/>
    <x v="0"/>
    <x v="1248"/>
    <x v="1"/>
    <x v="366"/>
    <x v="6"/>
    <x v="33"/>
    <x v="3"/>
    <x v="1009"/>
    <x v="1"/>
    <x v="1202"/>
    <x v="1"/>
    <x v="341"/>
    <x v="0"/>
  </r>
  <r>
    <x v="1"/>
    <x v="0"/>
    <x v="220"/>
    <x v="1"/>
    <x v="174"/>
    <x v="0"/>
    <x v="191"/>
    <x v="784"/>
    <x v="0"/>
    <x v="1248"/>
    <x v="1"/>
    <x v="366"/>
    <x v="6"/>
    <x v="70"/>
    <x v="3"/>
    <x v="1361"/>
    <x v="1"/>
    <x v="1887"/>
    <x v="1"/>
    <x v="687"/>
    <x v="0"/>
  </r>
  <r>
    <x v="1"/>
    <x v="0"/>
    <x v="220"/>
    <x v="1"/>
    <x v="174"/>
    <x v="0"/>
    <x v="191"/>
    <x v="784"/>
    <x v="0"/>
    <x v="1248"/>
    <x v="1"/>
    <x v="366"/>
    <x v="6"/>
    <x v="65"/>
    <x v="3"/>
    <x v="1307"/>
    <x v="1"/>
    <x v="1769"/>
    <x v="1"/>
    <x v="639"/>
    <x v="0"/>
  </r>
  <r>
    <x v="1"/>
    <x v="0"/>
    <x v="220"/>
    <x v="1"/>
    <x v="174"/>
    <x v="0"/>
    <x v="191"/>
    <x v="820"/>
    <x v="0"/>
    <x v="1313"/>
    <x v="1"/>
    <x v="366"/>
    <x v="9"/>
    <x v="112"/>
    <x v="3"/>
    <x v="1408"/>
    <x v="1"/>
    <x v="2225"/>
    <x v="1"/>
    <x v="807"/>
    <x v="0"/>
  </r>
  <r>
    <x v="1"/>
    <x v="0"/>
    <x v="220"/>
    <x v="1"/>
    <x v="174"/>
    <x v="0"/>
    <x v="191"/>
    <x v="820"/>
    <x v="0"/>
    <x v="1313"/>
    <x v="1"/>
    <x v="366"/>
    <x v="9"/>
    <x v="140"/>
    <x v="3"/>
    <x v="1472"/>
    <x v="1"/>
    <x v="2502"/>
    <x v="1"/>
    <x v="1059"/>
    <x v="0"/>
  </r>
  <r>
    <x v="0"/>
    <x v="0"/>
    <x v="219"/>
    <x v="1"/>
    <x v="174"/>
    <x v="0"/>
    <x v="191"/>
    <x v="969"/>
    <x v="0"/>
    <x v="1726"/>
    <x v="1"/>
    <x v="366"/>
    <x v="2"/>
    <x v="234"/>
    <x v="3"/>
    <x v="1433"/>
    <x v="1"/>
    <x v="2891"/>
    <x v="1"/>
    <x v="1158"/>
    <x v="0"/>
  </r>
  <r>
    <x v="0"/>
    <x v="0"/>
    <x v="219"/>
    <x v="1"/>
    <x v="174"/>
    <x v="0"/>
    <x v="191"/>
    <x v="969"/>
    <x v="0"/>
    <x v="1726"/>
    <x v="1"/>
    <x v="366"/>
    <x v="2"/>
    <x v="159"/>
    <x v="3"/>
    <x v="1256"/>
    <x v="1"/>
    <x v="2698"/>
    <x v="1"/>
    <x v="853"/>
    <x v="0"/>
  </r>
  <r>
    <x v="0"/>
    <x v="0"/>
    <x v="219"/>
    <x v="1"/>
    <x v="174"/>
    <x v="0"/>
    <x v="191"/>
    <x v="969"/>
    <x v="0"/>
    <x v="1726"/>
    <x v="1"/>
    <x v="366"/>
    <x v="8"/>
    <x v="95"/>
    <x v="3"/>
    <x v="1118"/>
    <x v="1"/>
    <x v="2083"/>
    <x v="1"/>
    <x v="541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874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17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1005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2"/>
    <x v="3"/>
    <x v="50"/>
    <x v="1"/>
    <x v="159"/>
    <x v="1"/>
    <x v="44"/>
    <x v="0"/>
  </r>
  <r>
    <x v="0"/>
    <x v="0"/>
    <x v="219"/>
    <x v="1"/>
    <x v="174"/>
    <x v="0"/>
    <x v="191"/>
    <x v="969"/>
    <x v="0"/>
    <x v="1726"/>
    <x v="1"/>
    <x v="366"/>
    <x v="6"/>
    <x v="15"/>
    <x v="3"/>
    <x v="226"/>
    <x v="1"/>
    <x v="690"/>
    <x v="1"/>
    <x v="187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20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1"/>
    <x v="3"/>
    <x v="36"/>
    <x v="1"/>
    <x v="106"/>
    <x v="1"/>
    <x v="28"/>
    <x v="0"/>
  </r>
  <r>
    <x v="0"/>
    <x v="0"/>
    <x v="219"/>
    <x v="1"/>
    <x v="174"/>
    <x v="0"/>
    <x v="191"/>
    <x v="969"/>
    <x v="0"/>
    <x v="1726"/>
    <x v="1"/>
    <x v="366"/>
    <x v="6"/>
    <x v="10"/>
    <x v="3"/>
    <x v="158"/>
    <x v="1"/>
    <x v="408"/>
    <x v="1"/>
    <x v="13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4"/>
    <x v="3"/>
    <x v="613"/>
    <x v="1"/>
    <x v="922"/>
    <x v="1"/>
    <x v="270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5"/>
    <x v="3"/>
    <x v="628"/>
    <x v="1"/>
    <x v="952"/>
    <x v="1"/>
    <x v="281"/>
    <x v="0"/>
  </r>
  <r>
    <x v="0"/>
    <x v="2"/>
    <x v="219"/>
    <x v="1"/>
    <x v="174"/>
    <x v="0"/>
    <x v="191"/>
    <x v="1230"/>
    <x v="0"/>
    <x v="1695"/>
    <x v="1"/>
    <x v="366"/>
    <x v="5"/>
    <x v="22"/>
    <x v="3"/>
    <x v="557"/>
    <x v="1"/>
    <x v="864"/>
    <x v="1"/>
    <x v="25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09"/>
    <x v="1"/>
    <x v="1661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8"/>
    <x v="3"/>
    <x v="1081"/>
    <x v="1"/>
    <x v="1797"/>
    <x v="1"/>
    <x v="618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4"/>
    <x v="3"/>
    <x v="926"/>
    <x v="1"/>
    <x v="1495"/>
    <x v="1"/>
    <x v="482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669"/>
    <x v="1"/>
    <x v="1076"/>
    <x v="1"/>
    <x v="304"/>
    <x v="0"/>
  </r>
  <r>
    <x v="0"/>
    <x v="0"/>
    <x v="219"/>
    <x v="1"/>
    <x v="174"/>
    <x v="0"/>
    <x v="191"/>
    <x v="916"/>
    <x v="0"/>
    <x v="1421"/>
    <x v="1"/>
    <x v="366"/>
    <x v="5"/>
    <x v="219"/>
    <x v="3"/>
    <x v="1577"/>
    <x v="1"/>
    <x v="2908"/>
    <x v="1"/>
    <x v="1476"/>
    <x v="0"/>
  </r>
  <r>
    <x v="0"/>
    <x v="0"/>
    <x v="219"/>
    <x v="1"/>
    <x v="174"/>
    <x v="0"/>
    <x v="191"/>
    <x v="916"/>
    <x v="0"/>
    <x v="1421"/>
    <x v="1"/>
    <x v="366"/>
    <x v="5"/>
    <x v="32"/>
    <x v="3"/>
    <x v="758"/>
    <x v="1"/>
    <x v="1200"/>
    <x v="1"/>
    <x v="355"/>
    <x v="0"/>
  </r>
  <r>
    <x v="0"/>
    <x v="0"/>
    <x v="219"/>
    <x v="1"/>
    <x v="174"/>
    <x v="0"/>
    <x v="191"/>
    <x v="916"/>
    <x v="0"/>
    <x v="1421"/>
    <x v="1"/>
    <x v="366"/>
    <x v="5"/>
    <x v="40"/>
    <x v="3"/>
    <x v="900"/>
    <x v="1"/>
    <x v="1404"/>
    <x v="1"/>
    <x v="443"/>
    <x v="0"/>
  </r>
  <r>
    <x v="0"/>
    <x v="0"/>
    <x v="219"/>
    <x v="1"/>
    <x v="174"/>
    <x v="0"/>
    <x v="191"/>
    <x v="771"/>
    <x v="0"/>
    <x v="1291"/>
    <x v="1"/>
    <x v="366"/>
    <x v="8"/>
    <x v="78"/>
    <x v="3"/>
    <x v="1219"/>
    <x v="1"/>
    <x v="2031"/>
    <x v="1"/>
    <x v="614"/>
    <x v="0"/>
  </r>
  <r>
    <x v="0"/>
    <x v="0"/>
    <x v="219"/>
    <x v="1"/>
    <x v="174"/>
    <x v="0"/>
    <x v="191"/>
    <x v="771"/>
    <x v="0"/>
    <x v="1291"/>
    <x v="1"/>
    <x v="366"/>
    <x v="8"/>
    <x v="52"/>
    <x v="3"/>
    <x v="1009"/>
    <x v="1"/>
    <x v="1569"/>
    <x v="1"/>
    <x v="423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23"/>
    <x v="1"/>
    <x v="175"/>
    <x v="0"/>
    <x v="193"/>
    <x v="967"/>
    <x v="0"/>
    <x v="1475"/>
    <x v="1"/>
    <x v="366"/>
    <x v="8"/>
    <x v="59"/>
    <x v="3"/>
    <x v="842"/>
    <x v="1"/>
    <x v="1184"/>
    <x v="1"/>
    <x v="319"/>
    <x v="0"/>
  </r>
  <r>
    <x v="0"/>
    <x v="0"/>
    <x v="223"/>
    <x v="1"/>
    <x v="175"/>
    <x v="0"/>
    <x v="193"/>
    <x v="967"/>
    <x v="0"/>
    <x v="1475"/>
    <x v="1"/>
    <x v="366"/>
    <x v="8"/>
    <x v="63"/>
    <x v="3"/>
    <x v="887"/>
    <x v="1"/>
    <x v="1201"/>
    <x v="1"/>
    <x v="341"/>
    <x v="0"/>
  </r>
  <r>
    <x v="0"/>
    <x v="0"/>
    <x v="223"/>
    <x v="1"/>
    <x v="175"/>
    <x v="0"/>
    <x v="193"/>
    <x v="967"/>
    <x v="0"/>
    <x v="1475"/>
    <x v="1"/>
    <x v="366"/>
    <x v="8"/>
    <x v="73"/>
    <x v="3"/>
    <x v="960"/>
    <x v="1"/>
    <x v="1367"/>
    <x v="1"/>
    <x v="394"/>
    <x v="0"/>
  </r>
  <r>
    <x v="0"/>
    <x v="0"/>
    <x v="223"/>
    <x v="1"/>
    <x v="175"/>
    <x v="0"/>
    <x v="193"/>
    <x v="967"/>
    <x v="0"/>
    <x v="1475"/>
    <x v="1"/>
    <x v="366"/>
    <x v="2"/>
    <x v="139"/>
    <x v="3"/>
    <x v="1180"/>
    <x v="1"/>
    <x v="2669"/>
    <x v="1"/>
    <x v="841"/>
    <x v="0"/>
  </r>
  <r>
    <x v="0"/>
    <x v="0"/>
    <x v="223"/>
    <x v="1"/>
    <x v="175"/>
    <x v="0"/>
    <x v="193"/>
    <x v="967"/>
    <x v="0"/>
    <x v="1475"/>
    <x v="1"/>
    <x v="366"/>
    <x v="5"/>
    <x v="199"/>
    <x v="3"/>
    <x v="1364"/>
    <x v="1"/>
    <x v="2638"/>
    <x v="1"/>
    <x v="1343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59"/>
    <x v="3"/>
    <x v="1566"/>
    <x v="1"/>
    <x v="2590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99"/>
    <x v="3"/>
    <x v="1593"/>
    <x v="1"/>
    <x v="2749"/>
    <x v="1"/>
    <x v="1715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145"/>
    <x v="0"/>
    <x v="210"/>
    <x v="1"/>
    <x v="366"/>
    <x v="5"/>
    <x v="23"/>
    <x v="3"/>
    <x v="198"/>
    <x v="1"/>
    <x v="374"/>
    <x v="1"/>
    <x v="181"/>
    <x v="0"/>
  </r>
  <r>
    <x v="4"/>
    <x v="0"/>
    <x v="222"/>
    <x v="1"/>
    <x v="176"/>
    <x v="0"/>
    <x v="194"/>
    <x v="47"/>
    <x v="0"/>
    <x v="82"/>
    <x v="1"/>
    <x v="366"/>
    <x v="5"/>
    <x v="7"/>
    <x v="3"/>
    <x v="75"/>
    <x v="1"/>
    <x v="145"/>
    <x v="1"/>
    <x v="69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84"/>
    <x v="0"/>
    <x v="130"/>
    <x v="1"/>
    <x v="366"/>
    <x v="5"/>
    <x v="13"/>
    <x v="3"/>
    <x v="123"/>
    <x v="1"/>
    <x v="231"/>
    <x v="1"/>
    <x v="110"/>
    <x v="0"/>
  </r>
  <r>
    <x v="4"/>
    <x v="0"/>
    <x v="222"/>
    <x v="1"/>
    <x v="176"/>
    <x v="0"/>
    <x v="194"/>
    <x v="140"/>
    <x v="0"/>
    <x v="203"/>
    <x v="1"/>
    <x v="366"/>
    <x v="5"/>
    <x v="22"/>
    <x v="3"/>
    <x v="190"/>
    <x v="1"/>
    <x v="359"/>
    <x v="1"/>
    <x v="174"/>
    <x v="0"/>
  </r>
  <r>
    <x v="6"/>
    <x v="0"/>
    <x v="223"/>
    <x v="1"/>
    <x v="176"/>
    <x v="0"/>
    <x v="194"/>
    <x v="554"/>
    <x v="0"/>
    <x v="974"/>
    <x v="1"/>
    <x v="366"/>
    <x v="1"/>
    <x v="118"/>
    <x v="3"/>
    <x v="943"/>
    <x v="1"/>
    <x v="2136"/>
    <x v="1"/>
    <x v="806"/>
    <x v="0"/>
  </r>
  <r>
    <x v="6"/>
    <x v="0"/>
    <x v="223"/>
    <x v="1"/>
    <x v="176"/>
    <x v="0"/>
    <x v="194"/>
    <x v="560"/>
    <x v="0"/>
    <x v="1000"/>
    <x v="1"/>
    <x v="366"/>
    <x v="1"/>
    <x v="121"/>
    <x v="3"/>
    <x v="943"/>
    <x v="1"/>
    <x v="2192"/>
    <x v="1"/>
    <x v="822"/>
    <x v="0"/>
  </r>
  <r>
    <x v="6"/>
    <x v="0"/>
    <x v="223"/>
    <x v="1"/>
    <x v="176"/>
    <x v="0"/>
    <x v="194"/>
    <x v="101"/>
    <x v="0"/>
    <x v="339"/>
    <x v="1"/>
    <x v="366"/>
    <x v="1"/>
    <x v="15"/>
    <x v="3"/>
    <x v="255"/>
    <x v="1"/>
    <x v="695"/>
    <x v="1"/>
    <x v="130"/>
    <x v="0"/>
  </r>
  <r>
    <x v="6"/>
    <x v="0"/>
    <x v="223"/>
    <x v="1"/>
    <x v="176"/>
    <x v="0"/>
    <x v="194"/>
    <x v="79"/>
    <x v="0"/>
    <x v="274"/>
    <x v="1"/>
    <x v="366"/>
    <x v="1"/>
    <x v="11"/>
    <x v="3"/>
    <x v="198"/>
    <x v="1"/>
    <x v="516"/>
    <x v="1"/>
    <x v="104"/>
    <x v="0"/>
  </r>
  <r>
    <x v="6"/>
    <x v="0"/>
    <x v="223"/>
    <x v="1"/>
    <x v="176"/>
    <x v="0"/>
    <x v="194"/>
    <x v="168"/>
    <x v="0"/>
    <x v="467"/>
    <x v="1"/>
    <x v="366"/>
    <x v="1"/>
    <x v="25"/>
    <x v="3"/>
    <x v="413"/>
    <x v="1"/>
    <x v="1012"/>
    <x v="1"/>
    <x v="205"/>
    <x v="0"/>
  </r>
  <r>
    <x v="6"/>
    <x v="0"/>
    <x v="223"/>
    <x v="1"/>
    <x v="176"/>
    <x v="0"/>
    <x v="194"/>
    <x v="141"/>
    <x v="0"/>
    <x v="303"/>
    <x v="1"/>
    <x v="366"/>
    <x v="5"/>
    <x v="17"/>
    <x v="3"/>
    <x v="336"/>
    <x v="1"/>
    <x v="606"/>
    <x v="1"/>
    <x v="175"/>
    <x v="0"/>
  </r>
  <r>
    <x v="6"/>
    <x v="0"/>
    <x v="226"/>
    <x v="0"/>
    <x v="177"/>
    <x v="0"/>
    <x v="195"/>
    <x v="309"/>
    <x v="0"/>
    <x v="524"/>
    <x v="1"/>
    <x v="366"/>
    <x v="1"/>
    <x v="50"/>
    <x v="3"/>
    <x v="416"/>
    <x v="1"/>
    <x v="1164"/>
    <x v="1"/>
    <x v="387"/>
    <x v="0"/>
  </r>
  <r>
    <x v="6"/>
    <x v="0"/>
    <x v="226"/>
    <x v="0"/>
    <x v="177"/>
    <x v="0"/>
    <x v="195"/>
    <x v="309"/>
    <x v="0"/>
    <x v="484"/>
    <x v="1"/>
    <x v="366"/>
    <x v="1"/>
    <x v="50"/>
    <x v="3"/>
    <x v="416"/>
    <x v="1"/>
    <x v="1082"/>
    <x v="1"/>
    <x v="387"/>
    <x v="0"/>
  </r>
  <r>
    <x v="6"/>
    <x v="0"/>
    <x v="226"/>
    <x v="0"/>
    <x v="177"/>
    <x v="0"/>
    <x v="195"/>
    <x v="416"/>
    <x v="0"/>
    <x v="771"/>
    <x v="1"/>
    <x v="366"/>
    <x v="1"/>
    <x v="55"/>
    <x v="3"/>
    <x v="842"/>
    <x v="1"/>
    <x v="1695"/>
    <x v="1"/>
    <x v="554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D728" firstHeaderRow="1" firstDataRow="1" firstDataCol="3"/>
  <pivotFields count="21">
    <pivotField axis="axisRow" showAll="0"/>
    <pivotField showAll="0"/>
    <pivotField showAll="0"/>
    <pivotField showAll="0"/>
    <pivotField axis="axisRow" showAll="0"/>
    <pivotField showAll="0"/>
    <pivotField showAll="0"/>
    <pivotField showAll="0"/>
    <pivotField showAll="0"/>
    <pivotField showAll="0"/>
    <pivotField showAll="0"/>
    <pivotField showAll="0"/>
    <pivotField axis="axisRow"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3">
    <field x="0"/>
    <field x="12"/>
    <field x="4"/>
  </rowFields>
  <colFields count="1">
    <field x="-2"/>
  </colFields>
  <dataFields count="1">
    <dataField fld="15" subtotal="sum"/>
  </dataFields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C14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2"/>
  </rowFields>
  <colFields count="1">
    <field x="-2"/>
  </colFields>
  <dataFields count="2">
    <dataField fld="13" subtotal="sum"/>
    <dataField fld="19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56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T2" activeCellId="1" sqref="A3299:A3349 T2"/>
    </sheetView>
  </sheetViews>
  <sheetFormatPr defaultRowHeight="12.75"/>
  <cols>
    <col collapsed="false" hidden="false" max="1" min="1" style="1" width="12.3198380566802"/>
    <col collapsed="false" hidden="false" max="2" min="2" style="1" width="32.8866396761134"/>
    <col collapsed="false" hidden="false" max="3" min="3" style="2" width="13.6032388663968"/>
    <col collapsed="false" hidden="false" max="4" min="4" style="1" width="16.1740890688259"/>
    <col collapsed="false" hidden="false" max="5" min="5" style="2" width="18.5303643724696"/>
    <col collapsed="false" hidden="false" max="6" min="6" style="1" width="14.8906882591093"/>
    <col collapsed="false" hidden="false" max="7" min="7" style="2" width="19.8178137651822"/>
    <col collapsed="false" hidden="false" max="9" min="8" style="1" width="18.5303643724696"/>
    <col collapsed="false" hidden="false" max="10" min="10" style="1" width="16.1740890688259"/>
    <col collapsed="false" hidden="false" max="12" min="11" style="1" width="18.5303643724696"/>
    <col collapsed="false" hidden="false" max="13" min="13" style="1" width="31.9230769230769"/>
    <col collapsed="false" hidden="false" max="14" min="14" style="1" width="19.4939271255061"/>
    <col collapsed="false" hidden="false" max="15" min="15" style="1" width="9"/>
    <col collapsed="false" hidden="false" max="16" min="16" style="1" width="20.7813765182186"/>
    <col collapsed="false" hidden="false" max="17" min="17" style="1" width="9"/>
    <col collapsed="false" hidden="false" max="18" min="18" style="1" width="22.3886639676113"/>
    <col collapsed="false" hidden="false" max="19" min="19" style="1" width="20.7813765182186"/>
    <col collapsed="false" hidden="false" max="20" min="20" style="1" width="20.246963562753"/>
    <col collapsed="false" hidden="false" max="21" min="21" style="1" width="20.7813765182186"/>
    <col collapsed="false" hidden="false" max="243" min="22" style="1" width="9.10526315789474"/>
    <col collapsed="false" hidden="false" max="244" min="244" style="1" width="44.9919028340081"/>
    <col collapsed="false" hidden="false" max="245" min="245" style="1" width="11.3562753036437"/>
    <col collapsed="false" hidden="false" max="246" min="246" style="1" width="17.3522267206478"/>
    <col collapsed="false" hidden="false" max="247" min="247" style="1" width="20.8866396761134"/>
    <col collapsed="false" hidden="false" max="248" min="248" style="1" width="16.1740890688259"/>
    <col collapsed="false" hidden="false" max="249" min="249" style="1" width="19.8178137651822"/>
    <col collapsed="false" hidden="false" max="250" min="250" style="1" width="17.3522267206478"/>
    <col collapsed="false" hidden="false" max="251" min="251" style="1" width="15.1052631578947"/>
    <col collapsed="false" hidden="false" max="252" min="252" style="1" width="32.8866396761134"/>
    <col collapsed="false" hidden="false" max="253" min="253" style="1" width="13.6032388663968"/>
    <col collapsed="false" hidden="false" max="254" min="254" style="1" width="11.3562753036437"/>
    <col collapsed="false" hidden="false" max="255" min="255" style="1" width="16.1740890688259"/>
    <col collapsed="false" hidden="false" max="256" min="256" style="1" width="14.8906882591093"/>
    <col collapsed="false" hidden="false" max="257" min="257" style="1" width="17.3522267206478"/>
    <col collapsed="false" hidden="false" max="258" min="258" style="1" width="16.1740890688259"/>
    <col collapsed="false" hidden="false" max="259" min="259" style="1" width="18.5303643724696"/>
    <col collapsed="false" hidden="false" max="260" min="260" style="1" width="16.1740890688259"/>
    <col collapsed="false" hidden="false" max="261" min="261" style="1" width="18.5303643724696"/>
    <col collapsed="false" hidden="false" max="262" min="262" style="1" width="29.4574898785425"/>
    <col collapsed="false" hidden="false" max="264" min="263" style="1" width="19.8178137651822"/>
    <col collapsed="false" hidden="false" max="265" min="265" style="1" width="19.4939271255061"/>
    <col collapsed="false" hidden="false" max="266" min="266" style="1" width="9"/>
    <col collapsed="false" hidden="false" max="267" min="267" style="1" width="20.7813765182186"/>
    <col collapsed="false" hidden="false" max="268" min="268" style="1" width="9"/>
    <col collapsed="false" hidden="false" max="269" min="269" style="1" width="22.3886639676113"/>
    <col collapsed="false" hidden="false" max="270" min="270" style="1" width="20.7813765182186"/>
    <col collapsed="false" hidden="false" max="271" min="271" style="1" width="22.2793522267206"/>
    <col collapsed="false" hidden="false" max="272" min="272" style="1" width="20.7813765182186"/>
    <col collapsed="false" hidden="false" max="273" min="273" style="1" width="13.6032388663968"/>
    <col collapsed="false" hidden="false" max="274" min="274" style="1" width="4.39271255060729"/>
    <col collapsed="false" hidden="false" max="275" min="275" style="1" width="9"/>
    <col collapsed="false" hidden="false" max="276" min="276" style="1" width="19.8178137651822"/>
    <col collapsed="false" hidden="false" max="277" min="277" style="1" width="20.8866396761134"/>
    <col collapsed="false" hidden="false" max="499" min="278" style="1" width="9.10526315789474"/>
    <col collapsed="false" hidden="false" max="500" min="500" style="1" width="44.9919028340081"/>
    <col collapsed="false" hidden="false" max="501" min="501" style="1" width="11.3562753036437"/>
    <col collapsed="false" hidden="false" max="502" min="502" style="1" width="17.3522267206478"/>
    <col collapsed="false" hidden="false" max="503" min="503" style="1" width="20.8866396761134"/>
    <col collapsed="false" hidden="false" max="504" min="504" style="1" width="16.1740890688259"/>
    <col collapsed="false" hidden="false" max="505" min="505" style="1" width="19.8178137651822"/>
    <col collapsed="false" hidden="false" max="506" min="506" style="1" width="17.3522267206478"/>
    <col collapsed="false" hidden="false" max="507" min="507" style="1" width="15.1052631578947"/>
    <col collapsed="false" hidden="false" max="508" min="508" style="1" width="32.8866396761134"/>
    <col collapsed="false" hidden="false" max="509" min="509" style="1" width="13.6032388663968"/>
    <col collapsed="false" hidden="false" max="510" min="510" style="1" width="11.3562753036437"/>
    <col collapsed="false" hidden="false" max="511" min="511" style="1" width="16.1740890688259"/>
    <col collapsed="false" hidden="false" max="512" min="512" style="1" width="14.8906882591093"/>
    <col collapsed="false" hidden="false" max="513" min="513" style="1" width="17.3522267206478"/>
    <col collapsed="false" hidden="false" max="514" min="514" style="1" width="16.1740890688259"/>
    <col collapsed="false" hidden="false" max="515" min="515" style="1" width="18.5303643724696"/>
    <col collapsed="false" hidden="false" max="516" min="516" style="1" width="16.1740890688259"/>
    <col collapsed="false" hidden="false" max="517" min="517" style="1" width="18.5303643724696"/>
    <col collapsed="false" hidden="false" max="518" min="518" style="1" width="29.4574898785425"/>
    <col collapsed="false" hidden="false" max="520" min="519" style="1" width="19.8178137651822"/>
    <col collapsed="false" hidden="false" max="521" min="521" style="1" width="19.4939271255061"/>
    <col collapsed="false" hidden="false" max="522" min="522" style="1" width="9"/>
    <col collapsed="false" hidden="false" max="523" min="523" style="1" width="20.7813765182186"/>
    <col collapsed="false" hidden="false" max="524" min="524" style="1" width="9"/>
    <col collapsed="false" hidden="false" max="525" min="525" style="1" width="22.3886639676113"/>
    <col collapsed="false" hidden="false" max="526" min="526" style="1" width="20.7813765182186"/>
    <col collapsed="false" hidden="false" max="527" min="527" style="1" width="22.2793522267206"/>
    <col collapsed="false" hidden="false" max="528" min="528" style="1" width="20.7813765182186"/>
    <col collapsed="false" hidden="false" max="529" min="529" style="1" width="13.6032388663968"/>
    <col collapsed="false" hidden="false" max="530" min="530" style="1" width="4.39271255060729"/>
    <col collapsed="false" hidden="false" max="531" min="531" style="1" width="9"/>
    <col collapsed="false" hidden="false" max="532" min="532" style="1" width="19.8178137651822"/>
    <col collapsed="false" hidden="false" max="533" min="533" style="1" width="20.8866396761134"/>
    <col collapsed="false" hidden="false" max="755" min="534" style="1" width="9.10526315789474"/>
    <col collapsed="false" hidden="false" max="756" min="756" style="1" width="44.9919028340081"/>
    <col collapsed="false" hidden="false" max="757" min="757" style="1" width="11.3562753036437"/>
    <col collapsed="false" hidden="false" max="758" min="758" style="1" width="17.3522267206478"/>
    <col collapsed="false" hidden="false" max="759" min="759" style="1" width="20.8866396761134"/>
    <col collapsed="false" hidden="false" max="760" min="760" style="1" width="16.1740890688259"/>
    <col collapsed="false" hidden="false" max="761" min="761" style="1" width="19.8178137651822"/>
    <col collapsed="false" hidden="false" max="762" min="762" style="1" width="17.3522267206478"/>
    <col collapsed="false" hidden="false" max="763" min="763" style="1" width="15.1052631578947"/>
    <col collapsed="false" hidden="false" max="764" min="764" style="1" width="32.8866396761134"/>
    <col collapsed="false" hidden="false" max="765" min="765" style="1" width="13.6032388663968"/>
    <col collapsed="false" hidden="false" max="766" min="766" style="1" width="11.3562753036437"/>
    <col collapsed="false" hidden="false" max="767" min="767" style="1" width="16.1740890688259"/>
    <col collapsed="false" hidden="false" max="768" min="768" style="1" width="14.8906882591093"/>
    <col collapsed="false" hidden="false" max="769" min="769" style="1" width="17.3522267206478"/>
    <col collapsed="false" hidden="false" max="770" min="770" style="1" width="16.1740890688259"/>
    <col collapsed="false" hidden="false" max="771" min="771" style="1" width="18.5303643724696"/>
    <col collapsed="false" hidden="false" max="772" min="772" style="1" width="16.1740890688259"/>
    <col collapsed="false" hidden="false" max="773" min="773" style="1" width="18.5303643724696"/>
    <col collapsed="false" hidden="false" max="774" min="774" style="1" width="29.4574898785425"/>
    <col collapsed="false" hidden="false" max="776" min="775" style="1" width="19.8178137651822"/>
    <col collapsed="false" hidden="false" max="777" min="777" style="1" width="19.4939271255061"/>
    <col collapsed="false" hidden="false" max="778" min="778" style="1" width="9"/>
    <col collapsed="false" hidden="false" max="779" min="779" style="1" width="20.7813765182186"/>
    <col collapsed="false" hidden="false" max="780" min="780" style="1" width="9"/>
    <col collapsed="false" hidden="false" max="781" min="781" style="1" width="22.3886639676113"/>
    <col collapsed="false" hidden="false" max="782" min="782" style="1" width="20.7813765182186"/>
    <col collapsed="false" hidden="false" max="783" min="783" style="1" width="22.2793522267206"/>
    <col collapsed="false" hidden="false" max="784" min="784" style="1" width="20.7813765182186"/>
    <col collapsed="false" hidden="false" max="785" min="785" style="1" width="13.6032388663968"/>
    <col collapsed="false" hidden="false" max="786" min="786" style="1" width="4.39271255060729"/>
    <col collapsed="false" hidden="false" max="787" min="787" style="1" width="9"/>
    <col collapsed="false" hidden="false" max="788" min="788" style="1" width="19.8178137651822"/>
    <col collapsed="false" hidden="false" max="789" min="789" style="1" width="20.8866396761134"/>
    <col collapsed="false" hidden="false" max="1011" min="790" style="1" width="9.10526315789474"/>
    <col collapsed="false" hidden="false" max="1012" min="1012" style="1" width="44.9919028340081"/>
    <col collapsed="false" hidden="false" max="1013" min="1013" style="1" width="11.3562753036437"/>
    <col collapsed="false" hidden="false" max="1014" min="1014" style="1" width="17.3522267206478"/>
    <col collapsed="false" hidden="false" max="1015" min="1015" style="1" width="20.8866396761134"/>
    <col collapsed="false" hidden="false" max="1016" min="1016" style="1" width="16.1740890688259"/>
    <col collapsed="false" hidden="false" max="1017" min="1017" style="1" width="19.8178137651822"/>
    <col collapsed="false" hidden="false" max="1018" min="1018" style="1" width="17.3522267206478"/>
    <col collapsed="false" hidden="false" max="1019" min="1019" style="1" width="15.1052631578947"/>
    <col collapsed="false" hidden="false" max="1020" min="1020" style="1" width="32.8866396761134"/>
    <col collapsed="false" hidden="false" max="1021" min="1021" style="1" width="13.6032388663968"/>
    <col collapsed="false" hidden="false" max="1022" min="1022" style="1" width="11.3562753036437"/>
    <col collapsed="false" hidden="false" max="1023" min="1023" style="1" width="16.1740890688259"/>
    <col collapsed="false" hidden="false" max="1025" min="1024" style="1" width="14.8906882591093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13</v>
      </c>
      <c r="R1" s="3" t="s">
        <v>15</v>
      </c>
      <c r="S1" s="3" t="s">
        <v>8</v>
      </c>
      <c r="T1" s="3" t="s">
        <v>16</v>
      </c>
      <c r="U1" s="3" t="s">
        <v>8</v>
      </c>
    </row>
    <row r="2" customFormat="false" ht="12.75" hidden="false" customHeight="false" outlineLevel="0" collapsed="false">
      <c r="A2" s="5" t="s">
        <v>17</v>
      </c>
      <c r="B2" s="1" t="s">
        <v>18</v>
      </c>
      <c r="C2" s="2" t="n">
        <v>42442</v>
      </c>
      <c r="D2" s="1" t="s">
        <v>19</v>
      </c>
      <c r="E2" s="2" t="n">
        <v>42468</v>
      </c>
      <c r="F2" s="1" t="s">
        <v>20</v>
      </c>
      <c r="G2" s="2" t="n">
        <v>42473</v>
      </c>
      <c r="H2" s="1" t="n">
        <v>24.83</v>
      </c>
      <c r="I2" s="1" t="s">
        <v>21</v>
      </c>
      <c r="J2" s="6" t="n">
        <v>4207.44</v>
      </c>
      <c r="K2" s="1" t="s">
        <v>22</v>
      </c>
      <c r="L2" s="1" t="n">
        <v>90001</v>
      </c>
      <c r="M2" s="1" t="s">
        <v>23</v>
      </c>
      <c r="N2" s="1" t="n">
        <v>31</v>
      </c>
      <c r="O2" s="1" t="s">
        <v>24</v>
      </c>
      <c r="P2" s="1" t="n">
        <v>700</v>
      </c>
      <c r="Q2" s="1" t="s">
        <v>25</v>
      </c>
      <c r="R2" s="6" t="n">
        <v>362.9</v>
      </c>
      <c r="S2" s="1" t="s">
        <v>22</v>
      </c>
      <c r="T2" s="1" t="n">
        <v>1.86</v>
      </c>
      <c r="U2" s="1" t="s">
        <v>26</v>
      </c>
    </row>
    <row r="3" customFormat="false" ht="12.75" hidden="false" customHeight="false" outlineLevel="0" collapsed="false">
      <c r="A3" s="5" t="s">
        <v>17</v>
      </c>
      <c r="B3" s="1" t="s">
        <v>18</v>
      </c>
      <c r="C3" s="2" t="n">
        <v>42442</v>
      </c>
      <c r="D3" s="1" t="s">
        <v>19</v>
      </c>
      <c r="E3" s="2" t="n">
        <v>42468</v>
      </c>
      <c r="F3" s="1" t="s">
        <v>20</v>
      </c>
      <c r="G3" s="2" t="n">
        <v>42473</v>
      </c>
      <c r="H3" s="1" t="n">
        <v>24.83</v>
      </c>
      <c r="I3" s="1" t="s">
        <v>21</v>
      </c>
      <c r="J3" s="6" t="n">
        <v>4207.44</v>
      </c>
      <c r="K3" s="1" t="s">
        <v>22</v>
      </c>
      <c r="L3" s="1" t="n">
        <v>90002</v>
      </c>
      <c r="M3" s="1" t="s">
        <v>23</v>
      </c>
      <c r="N3" s="1" t="n">
        <v>15</v>
      </c>
      <c r="O3" s="1" t="s">
        <v>24</v>
      </c>
      <c r="P3" s="1" t="n">
        <v>360</v>
      </c>
      <c r="Q3" s="1" t="s">
        <v>25</v>
      </c>
      <c r="R3" s="6" t="n">
        <v>169.5</v>
      </c>
      <c r="S3" s="1" t="s">
        <v>22</v>
      </c>
      <c r="T3" s="1" t="n">
        <v>0.9</v>
      </c>
      <c r="U3" s="1" t="s">
        <v>26</v>
      </c>
    </row>
    <row r="4" customFormat="false" ht="12.75" hidden="false" customHeight="false" outlineLevel="0" collapsed="false">
      <c r="A4" s="5" t="s">
        <v>17</v>
      </c>
      <c r="B4" s="1" t="s">
        <v>18</v>
      </c>
      <c r="C4" s="2" t="n">
        <v>42442</v>
      </c>
      <c r="D4" s="1" t="s">
        <v>19</v>
      </c>
      <c r="E4" s="2" t="n">
        <v>42468</v>
      </c>
      <c r="F4" s="1" t="s">
        <v>20</v>
      </c>
      <c r="G4" s="2" t="n">
        <v>42473</v>
      </c>
      <c r="H4" s="1" t="n">
        <v>24.83</v>
      </c>
      <c r="I4" s="1" t="s">
        <v>21</v>
      </c>
      <c r="J4" s="6" t="n">
        <v>4207.44</v>
      </c>
      <c r="K4" s="1" t="s">
        <v>22</v>
      </c>
      <c r="L4" s="1" t="n">
        <v>90003</v>
      </c>
      <c r="M4" s="1" t="s">
        <v>23</v>
      </c>
      <c r="N4" s="1" t="n">
        <v>23</v>
      </c>
      <c r="O4" s="1" t="s">
        <v>24</v>
      </c>
      <c r="P4" s="1" t="n">
        <v>500</v>
      </c>
      <c r="Q4" s="1" t="s">
        <v>25</v>
      </c>
      <c r="R4" s="6" t="n">
        <v>227.4</v>
      </c>
      <c r="S4" s="1" t="s">
        <v>22</v>
      </c>
      <c r="T4" s="1" t="n">
        <v>1.38</v>
      </c>
      <c r="U4" s="1" t="s">
        <v>26</v>
      </c>
    </row>
    <row r="5" customFormat="false" ht="12.75" hidden="false" customHeight="false" outlineLevel="0" collapsed="false">
      <c r="A5" s="5" t="s">
        <v>17</v>
      </c>
      <c r="B5" s="1" t="s">
        <v>18</v>
      </c>
      <c r="C5" s="2" t="n">
        <v>42442</v>
      </c>
      <c r="D5" s="1" t="s">
        <v>19</v>
      </c>
      <c r="E5" s="2" t="n">
        <v>42468</v>
      </c>
      <c r="F5" s="1" t="s">
        <v>20</v>
      </c>
      <c r="G5" s="2" t="n">
        <v>42473</v>
      </c>
      <c r="H5" s="1" t="n">
        <v>24.83</v>
      </c>
      <c r="I5" s="1" t="s">
        <v>21</v>
      </c>
      <c r="J5" s="6" t="n">
        <v>4207.44</v>
      </c>
      <c r="K5" s="1" t="s">
        <v>22</v>
      </c>
      <c r="L5" s="1" t="n">
        <v>90004</v>
      </c>
      <c r="M5" s="1" t="s">
        <v>23</v>
      </c>
      <c r="N5" s="1" t="n">
        <v>17</v>
      </c>
      <c r="O5" s="1" t="s">
        <v>24</v>
      </c>
      <c r="P5" s="1" t="n">
        <v>366</v>
      </c>
      <c r="Q5" s="1" t="s">
        <v>25</v>
      </c>
      <c r="R5" s="6" t="n">
        <v>181.85</v>
      </c>
      <c r="S5" s="1" t="s">
        <v>22</v>
      </c>
      <c r="T5" s="1" t="n">
        <v>1.02</v>
      </c>
      <c r="U5" s="1" t="s">
        <v>26</v>
      </c>
    </row>
    <row r="6" customFormat="false" ht="12.75" hidden="false" customHeight="false" outlineLevel="0" collapsed="false">
      <c r="A6" s="5" t="s">
        <v>17</v>
      </c>
      <c r="B6" s="1" t="s">
        <v>18</v>
      </c>
      <c r="C6" s="2" t="n">
        <v>42442</v>
      </c>
      <c r="D6" s="1" t="s">
        <v>19</v>
      </c>
      <c r="E6" s="2" t="n">
        <v>42468</v>
      </c>
      <c r="F6" s="1" t="s">
        <v>20</v>
      </c>
      <c r="G6" s="2" t="n">
        <v>42473</v>
      </c>
      <c r="H6" s="1" t="n">
        <v>24.83</v>
      </c>
      <c r="I6" s="1" t="s">
        <v>21</v>
      </c>
      <c r="J6" s="6" t="n">
        <v>4207.44</v>
      </c>
      <c r="K6" s="1" t="s">
        <v>22</v>
      </c>
      <c r="L6" s="1" t="n">
        <v>90005</v>
      </c>
      <c r="M6" s="1" t="s">
        <v>23</v>
      </c>
      <c r="N6" s="1" t="n">
        <v>58</v>
      </c>
      <c r="O6" s="1" t="s">
        <v>24</v>
      </c>
      <c r="P6" s="1" t="n">
        <v>1006</v>
      </c>
      <c r="Q6" s="1" t="s">
        <v>25</v>
      </c>
      <c r="R6" s="6" t="n">
        <v>398.93</v>
      </c>
      <c r="S6" s="1" t="s">
        <v>22</v>
      </c>
      <c r="T6" s="1" t="n">
        <v>2.53</v>
      </c>
      <c r="U6" s="1" t="s">
        <v>26</v>
      </c>
    </row>
    <row r="7" customFormat="false" ht="12.75" hidden="false" customHeight="false" outlineLevel="0" collapsed="false">
      <c r="A7" s="5" t="s">
        <v>17</v>
      </c>
      <c r="B7" s="1" t="s">
        <v>18</v>
      </c>
      <c r="C7" s="2" t="n">
        <v>42442</v>
      </c>
      <c r="D7" s="1" t="s">
        <v>19</v>
      </c>
      <c r="E7" s="2" t="n">
        <v>42468</v>
      </c>
      <c r="F7" s="1" t="s">
        <v>20</v>
      </c>
      <c r="G7" s="2" t="n">
        <v>42473</v>
      </c>
      <c r="H7" s="1" t="n">
        <v>24.83</v>
      </c>
      <c r="I7" s="1" t="s">
        <v>21</v>
      </c>
      <c r="J7" s="1" t="n">
        <v>4207.44</v>
      </c>
      <c r="K7" s="1" t="s">
        <v>22</v>
      </c>
      <c r="L7" s="1" t="n">
        <v>90006</v>
      </c>
      <c r="M7" s="1" t="s">
        <v>23</v>
      </c>
      <c r="N7" s="1" t="n">
        <v>70</v>
      </c>
      <c r="O7" s="1" t="s">
        <v>24</v>
      </c>
      <c r="P7" s="1" t="n">
        <v>1191</v>
      </c>
      <c r="Q7" s="1" t="s">
        <v>25</v>
      </c>
      <c r="R7" s="1" t="n">
        <v>470.7</v>
      </c>
      <c r="S7" s="1" t="s">
        <v>22</v>
      </c>
      <c r="T7" s="1" t="n">
        <v>3.06</v>
      </c>
      <c r="U7" s="1" t="s">
        <v>26</v>
      </c>
    </row>
    <row r="8" customFormat="false" ht="12.75" hidden="false" customHeight="false" outlineLevel="0" collapsed="false">
      <c r="A8" s="5" t="s">
        <v>17</v>
      </c>
      <c r="B8" s="1" t="s">
        <v>18</v>
      </c>
      <c r="C8" s="2" t="n">
        <v>42442</v>
      </c>
      <c r="D8" s="1" t="s">
        <v>19</v>
      </c>
      <c r="E8" s="2" t="n">
        <v>42468</v>
      </c>
      <c r="F8" s="1" t="s">
        <v>20</v>
      </c>
      <c r="G8" s="2" t="n">
        <v>42473</v>
      </c>
      <c r="H8" s="1" t="n">
        <v>24.83</v>
      </c>
      <c r="I8" s="1" t="s">
        <v>21</v>
      </c>
      <c r="J8" s="1" t="n">
        <v>4207.44</v>
      </c>
      <c r="K8" s="1" t="s">
        <v>22</v>
      </c>
      <c r="L8" s="1" t="n">
        <v>90007</v>
      </c>
      <c r="M8" s="1" t="s">
        <v>23</v>
      </c>
      <c r="N8" s="1" t="n">
        <v>70</v>
      </c>
      <c r="O8" s="1" t="s">
        <v>24</v>
      </c>
      <c r="P8" s="1" t="n">
        <v>1200</v>
      </c>
      <c r="Q8" s="1" t="s">
        <v>25</v>
      </c>
      <c r="R8" s="1" t="n">
        <v>435.08</v>
      </c>
      <c r="S8" s="1" t="s">
        <v>22</v>
      </c>
      <c r="T8" s="1" t="n">
        <v>3.06</v>
      </c>
      <c r="U8" s="1" t="s">
        <v>26</v>
      </c>
    </row>
    <row r="9" customFormat="false" ht="12.75" hidden="false" customHeight="false" outlineLevel="0" collapsed="false">
      <c r="A9" s="5" t="s">
        <v>17</v>
      </c>
      <c r="B9" s="1" t="s">
        <v>18</v>
      </c>
      <c r="C9" s="2" t="n">
        <v>42442</v>
      </c>
      <c r="D9" s="1" t="s">
        <v>19</v>
      </c>
      <c r="E9" s="2" t="n">
        <v>42468</v>
      </c>
      <c r="F9" s="1" t="s">
        <v>20</v>
      </c>
      <c r="G9" s="2" t="n">
        <v>42473</v>
      </c>
      <c r="H9" s="1" t="n">
        <v>24.83</v>
      </c>
      <c r="I9" s="1" t="s">
        <v>21</v>
      </c>
      <c r="J9" s="1" t="n">
        <v>4207.44</v>
      </c>
      <c r="K9" s="1" t="s">
        <v>22</v>
      </c>
      <c r="L9" s="1" t="n">
        <v>90008</v>
      </c>
      <c r="M9" s="1" t="s">
        <v>23</v>
      </c>
      <c r="N9" s="1" t="n">
        <v>88</v>
      </c>
      <c r="O9" s="1" t="s">
        <v>24</v>
      </c>
      <c r="P9" s="1" t="n">
        <v>1525</v>
      </c>
      <c r="Q9" s="1" t="s">
        <v>25</v>
      </c>
      <c r="R9" s="1" t="n">
        <v>659.52</v>
      </c>
      <c r="S9" s="1" t="s">
        <v>22</v>
      </c>
      <c r="T9" s="1" t="n">
        <v>3.84</v>
      </c>
      <c r="U9" s="1" t="s">
        <v>26</v>
      </c>
    </row>
    <row r="10" customFormat="false" ht="12.75" hidden="false" customHeight="false" outlineLevel="0" collapsed="false">
      <c r="A10" s="5" t="s">
        <v>17</v>
      </c>
      <c r="B10" s="1" t="s">
        <v>18</v>
      </c>
      <c r="C10" s="2" t="n">
        <v>42442</v>
      </c>
      <c r="D10" s="1" t="s">
        <v>19</v>
      </c>
      <c r="E10" s="2" t="n">
        <v>42468</v>
      </c>
      <c r="F10" s="1" t="s">
        <v>20</v>
      </c>
      <c r="G10" s="2" t="n">
        <v>42473</v>
      </c>
      <c r="H10" s="1" t="n">
        <v>24.83</v>
      </c>
      <c r="I10" s="1" t="s">
        <v>21</v>
      </c>
      <c r="J10" s="1" t="n">
        <v>4207.44</v>
      </c>
      <c r="K10" s="1" t="s">
        <v>22</v>
      </c>
      <c r="L10" s="1" t="n">
        <v>90009</v>
      </c>
      <c r="M10" s="1" t="s">
        <v>23</v>
      </c>
      <c r="N10" s="1" t="n">
        <v>71</v>
      </c>
      <c r="O10" s="1" t="s">
        <v>24</v>
      </c>
      <c r="P10" s="1" t="n">
        <v>1223</v>
      </c>
      <c r="Q10" s="1" t="s">
        <v>25</v>
      </c>
      <c r="R10" s="1" t="n">
        <v>532.11</v>
      </c>
      <c r="S10" s="1" t="s">
        <v>22</v>
      </c>
      <c r="T10" s="1" t="n">
        <v>3.1</v>
      </c>
      <c r="U10" s="1" t="s">
        <v>26</v>
      </c>
    </row>
    <row r="11" customFormat="false" ht="12.75" hidden="false" customHeight="false" outlineLevel="0" collapsed="false">
      <c r="A11" s="5" t="s">
        <v>17</v>
      </c>
      <c r="B11" s="1" t="s">
        <v>18</v>
      </c>
      <c r="C11" s="2" t="n">
        <v>42442</v>
      </c>
      <c r="D11" s="1" t="s">
        <v>19</v>
      </c>
      <c r="E11" s="2" t="n">
        <v>42468</v>
      </c>
      <c r="F11" s="1" t="s">
        <v>20</v>
      </c>
      <c r="G11" s="2" t="n">
        <v>42473</v>
      </c>
      <c r="H11" s="1" t="n">
        <v>17.11</v>
      </c>
      <c r="I11" s="1" t="s">
        <v>21</v>
      </c>
      <c r="J11" s="1" t="n">
        <v>4257.87</v>
      </c>
      <c r="K11" s="1" t="s">
        <v>22</v>
      </c>
      <c r="L11" s="1" t="n">
        <v>90010</v>
      </c>
      <c r="M11" s="1" t="s">
        <v>23</v>
      </c>
      <c r="N11" s="1" t="n">
        <v>1</v>
      </c>
      <c r="O11" s="1" t="s">
        <v>24</v>
      </c>
      <c r="P11" s="7" t="n">
        <v>6</v>
      </c>
      <c r="Q11" s="1" t="s">
        <v>25</v>
      </c>
      <c r="R11" s="1" t="n">
        <v>3.75</v>
      </c>
      <c r="S11" s="1" t="s">
        <v>22</v>
      </c>
      <c r="T11" s="1" t="n">
        <v>0.024</v>
      </c>
      <c r="U11" s="1" t="s">
        <v>26</v>
      </c>
    </row>
    <row r="12" customFormat="false" ht="12.75" hidden="false" customHeight="false" outlineLevel="0" collapsed="false">
      <c r="A12" s="5" t="s">
        <v>17</v>
      </c>
      <c r="B12" s="1" t="s">
        <v>18</v>
      </c>
      <c r="C12" s="2" t="n">
        <v>42442</v>
      </c>
      <c r="D12" s="1" t="s">
        <v>19</v>
      </c>
      <c r="E12" s="2" t="n">
        <v>42468</v>
      </c>
      <c r="F12" s="1" t="s">
        <v>20</v>
      </c>
      <c r="G12" s="2" t="n">
        <v>42473</v>
      </c>
      <c r="H12" s="1" t="n">
        <v>17.11</v>
      </c>
      <c r="I12" s="1" t="s">
        <v>21</v>
      </c>
      <c r="J12" s="1" t="n">
        <v>4257.87</v>
      </c>
      <c r="K12" s="1" t="s">
        <v>22</v>
      </c>
      <c r="L12" s="1" t="n">
        <v>90011</v>
      </c>
      <c r="M12" s="1" t="s">
        <v>23</v>
      </c>
      <c r="N12" s="1" t="n">
        <v>40</v>
      </c>
      <c r="O12" s="1" t="s">
        <v>24</v>
      </c>
      <c r="P12" s="7" t="n">
        <v>956</v>
      </c>
      <c r="Q12" s="1" t="s">
        <v>25</v>
      </c>
      <c r="R12" s="1" t="n">
        <v>461.65</v>
      </c>
      <c r="S12" s="1" t="s">
        <v>22</v>
      </c>
      <c r="T12" s="1" t="n">
        <v>2.4</v>
      </c>
      <c r="U12" s="1" t="s">
        <v>26</v>
      </c>
    </row>
    <row r="13" customFormat="false" ht="12.75" hidden="false" customHeight="false" outlineLevel="0" collapsed="false">
      <c r="A13" s="5" t="s">
        <v>17</v>
      </c>
      <c r="B13" s="1" t="s">
        <v>18</v>
      </c>
      <c r="C13" s="2" t="n">
        <v>42442</v>
      </c>
      <c r="D13" s="1" t="s">
        <v>19</v>
      </c>
      <c r="E13" s="2" t="n">
        <v>42468</v>
      </c>
      <c r="F13" s="1" t="s">
        <v>20</v>
      </c>
      <c r="G13" s="2" t="n">
        <v>42473</v>
      </c>
      <c r="H13" s="1" t="n">
        <v>17.11</v>
      </c>
      <c r="I13" s="1" t="s">
        <v>21</v>
      </c>
      <c r="J13" s="1" t="n">
        <v>4257.87</v>
      </c>
      <c r="K13" s="1" t="s">
        <v>22</v>
      </c>
      <c r="L13" s="1" t="n">
        <v>90011</v>
      </c>
      <c r="M13" s="1" t="s">
        <v>23</v>
      </c>
      <c r="N13" s="1" t="n">
        <v>1</v>
      </c>
      <c r="O13" s="1" t="s">
        <v>24</v>
      </c>
      <c r="P13" s="7" t="n">
        <v>5</v>
      </c>
      <c r="Q13" s="1" t="s">
        <v>25</v>
      </c>
      <c r="R13" s="1" t="n">
        <v>2.85</v>
      </c>
      <c r="S13" s="1" t="s">
        <v>22</v>
      </c>
      <c r="T13" s="1" t="n">
        <v>0.024</v>
      </c>
      <c r="U13" s="1" t="s">
        <v>26</v>
      </c>
    </row>
    <row r="14" customFormat="false" ht="12.75" hidden="false" customHeight="false" outlineLevel="0" collapsed="false">
      <c r="A14" s="5" t="s">
        <v>17</v>
      </c>
      <c r="B14" s="1" t="s">
        <v>18</v>
      </c>
      <c r="C14" s="2" t="n">
        <v>42442</v>
      </c>
      <c r="D14" s="1" t="s">
        <v>19</v>
      </c>
      <c r="E14" s="2" t="n">
        <v>42468</v>
      </c>
      <c r="F14" s="1" t="s">
        <v>20</v>
      </c>
      <c r="G14" s="2" t="n">
        <v>42473</v>
      </c>
      <c r="H14" s="1" t="n">
        <v>17.11</v>
      </c>
      <c r="I14" s="1" t="s">
        <v>21</v>
      </c>
      <c r="J14" s="1" t="n">
        <v>4257.87</v>
      </c>
      <c r="K14" s="1" t="s">
        <v>22</v>
      </c>
      <c r="L14" s="1" t="n">
        <v>90012</v>
      </c>
      <c r="M14" s="1" t="s">
        <v>23</v>
      </c>
      <c r="N14" s="1" t="n">
        <v>2</v>
      </c>
      <c r="O14" s="1" t="s">
        <v>24</v>
      </c>
      <c r="P14" s="7" t="n">
        <v>26</v>
      </c>
      <c r="Q14" s="1" t="s">
        <v>25</v>
      </c>
      <c r="R14" s="1" t="n">
        <v>14.55</v>
      </c>
      <c r="S14" s="1" t="s">
        <v>22</v>
      </c>
      <c r="T14" s="1" t="n">
        <v>0.05</v>
      </c>
      <c r="U14" s="1" t="s">
        <v>26</v>
      </c>
    </row>
    <row r="15" customFormat="false" ht="12.75" hidden="false" customHeight="false" outlineLevel="0" collapsed="false">
      <c r="A15" s="5" t="s">
        <v>17</v>
      </c>
      <c r="B15" s="1" t="s">
        <v>18</v>
      </c>
      <c r="C15" s="2" t="n">
        <v>42442</v>
      </c>
      <c r="D15" s="1" t="s">
        <v>19</v>
      </c>
      <c r="E15" s="2" t="n">
        <v>42468</v>
      </c>
      <c r="F15" s="1" t="s">
        <v>20</v>
      </c>
      <c r="G15" s="2" t="n">
        <v>42473</v>
      </c>
      <c r="H15" s="1" t="n">
        <v>17.11</v>
      </c>
      <c r="I15" s="1" t="s">
        <v>21</v>
      </c>
      <c r="J15" s="1" t="n">
        <v>4257.87</v>
      </c>
      <c r="K15" s="1" t="s">
        <v>22</v>
      </c>
      <c r="L15" s="1" t="n">
        <v>90012</v>
      </c>
      <c r="M15" s="1" t="s">
        <v>23</v>
      </c>
      <c r="N15" s="1" t="n">
        <v>20</v>
      </c>
      <c r="O15" s="1" t="s">
        <v>24</v>
      </c>
      <c r="P15" s="1" t="n">
        <v>471</v>
      </c>
      <c r="Q15" s="1" t="s">
        <v>25</v>
      </c>
      <c r="R15" s="1" t="n">
        <v>233.47</v>
      </c>
      <c r="S15" s="1" t="s">
        <v>22</v>
      </c>
      <c r="T15" s="1" t="n">
        <v>1.201</v>
      </c>
      <c r="U15" s="1" t="s">
        <v>26</v>
      </c>
    </row>
    <row r="16" customFormat="false" ht="12.75" hidden="false" customHeight="false" outlineLevel="0" collapsed="false">
      <c r="A16" s="5" t="s">
        <v>17</v>
      </c>
      <c r="B16" s="1" t="s">
        <v>18</v>
      </c>
      <c r="C16" s="2" t="n">
        <v>42442</v>
      </c>
      <c r="D16" s="1" t="s">
        <v>19</v>
      </c>
      <c r="E16" s="2" t="n">
        <v>42468</v>
      </c>
      <c r="F16" s="1" t="s">
        <v>20</v>
      </c>
      <c r="G16" s="2" t="n">
        <v>42473</v>
      </c>
      <c r="H16" s="1" t="n">
        <v>17.11</v>
      </c>
      <c r="I16" s="1" t="s">
        <v>21</v>
      </c>
      <c r="J16" s="1" t="n">
        <v>4257.87</v>
      </c>
      <c r="K16" s="1" t="s">
        <v>22</v>
      </c>
      <c r="L16" s="1" t="n">
        <v>90012</v>
      </c>
      <c r="M16" s="1" t="s">
        <v>23</v>
      </c>
      <c r="N16" s="1" t="n">
        <v>1</v>
      </c>
      <c r="O16" s="1" t="s">
        <v>24</v>
      </c>
      <c r="P16" s="1" t="n">
        <v>3</v>
      </c>
      <c r="Q16" s="1" t="s">
        <v>25</v>
      </c>
      <c r="R16" s="1" t="n">
        <v>2</v>
      </c>
      <c r="S16" s="1" t="s">
        <v>22</v>
      </c>
      <c r="T16" s="1" t="n">
        <v>0.024</v>
      </c>
      <c r="U16" s="1" t="s">
        <v>26</v>
      </c>
    </row>
    <row r="17" customFormat="false" ht="12.75" hidden="false" customHeight="false" outlineLevel="0" collapsed="false">
      <c r="A17" s="5" t="s">
        <v>17</v>
      </c>
      <c r="B17" s="1" t="s">
        <v>18</v>
      </c>
      <c r="C17" s="2" t="n">
        <v>42442</v>
      </c>
      <c r="D17" s="1" t="s">
        <v>19</v>
      </c>
      <c r="E17" s="2" t="n">
        <v>42468</v>
      </c>
      <c r="F17" s="1" t="s">
        <v>20</v>
      </c>
      <c r="G17" s="2" t="n">
        <v>42473</v>
      </c>
      <c r="H17" s="1" t="n">
        <v>17.11</v>
      </c>
      <c r="I17" s="1" t="s">
        <v>21</v>
      </c>
      <c r="J17" s="1" t="n">
        <v>4257.87</v>
      </c>
      <c r="K17" s="1" t="s">
        <v>22</v>
      </c>
      <c r="L17" s="1" t="n">
        <v>90013</v>
      </c>
      <c r="M17" s="1" t="s">
        <v>23</v>
      </c>
      <c r="N17" s="1" t="n">
        <v>1</v>
      </c>
      <c r="O17" s="1" t="s">
        <v>24</v>
      </c>
      <c r="P17" s="1" t="n">
        <v>6</v>
      </c>
      <c r="Q17" s="1" t="s">
        <v>25</v>
      </c>
      <c r="R17" s="1" t="n">
        <v>3.8</v>
      </c>
      <c r="S17" s="1" t="s">
        <v>22</v>
      </c>
      <c r="T17" s="1" t="n">
        <v>0.022</v>
      </c>
      <c r="U17" s="1" t="s">
        <v>26</v>
      </c>
    </row>
    <row r="18" customFormat="false" ht="12.75" hidden="false" customHeight="false" outlineLevel="0" collapsed="false">
      <c r="A18" s="5" t="s">
        <v>17</v>
      </c>
      <c r="B18" s="1" t="s">
        <v>18</v>
      </c>
      <c r="C18" s="2" t="n">
        <v>42442</v>
      </c>
      <c r="D18" s="1" t="s">
        <v>19</v>
      </c>
      <c r="E18" s="2" t="n">
        <v>42468</v>
      </c>
      <c r="F18" s="1" t="s">
        <v>20</v>
      </c>
      <c r="G18" s="2" t="n">
        <v>42473</v>
      </c>
      <c r="H18" s="1" t="n">
        <v>17.11</v>
      </c>
      <c r="I18" s="1" t="s">
        <v>21</v>
      </c>
      <c r="J18" s="1" t="n">
        <v>4257.87</v>
      </c>
      <c r="K18" s="1" t="s">
        <v>22</v>
      </c>
      <c r="L18" s="1" t="n">
        <v>90013</v>
      </c>
      <c r="M18" s="1" t="s">
        <v>23</v>
      </c>
      <c r="N18" s="1" t="n">
        <v>4</v>
      </c>
      <c r="O18" s="1" t="s">
        <v>24</v>
      </c>
      <c r="P18" s="1" t="n">
        <v>96</v>
      </c>
      <c r="Q18" s="1" t="s">
        <v>25</v>
      </c>
      <c r="R18" s="1" t="n">
        <v>50.7</v>
      </c>
      <c r="S18" s="1" t="s">
        <v>22</v>
      </c>
      <c r="T18" s="1" t="n">
        <v>0.232</v>
      </c>
      <c r="U18" s="1" t="s">
        <v>26</v>
      </c>
    </row>
    <row r="19" customFormat="false" ht="12.75" hidden="false" customHeight="false" outlineLevel="0" collapsed="false">
      <c r="A19" s="5" t="s">
        <v>17</v>
      </c>
      <c r="B19" s="1" t="s">
        <v>18</v>
      </c>
      <c r="C19" s="2" t="n">
        <v>42442</v>
      </c>
      <c r="D19" s="1" t="s">
        <v>19</v>
      </c>
      <c r="E19" s="2" t="n">
        <v>42468</v>
      </c>
      <c r="F19" s="1" t="s">
        <v>20</v>
      </c>
      <c r="G19" s="2" t="n">
        <v>42473</v>
      </c>
      <c r="H19" s="1" t="n">
        <v>17.11</v>
      </c>
      <c r="I19" s="1" t="s">
        <v>21</v>
      </c>
      <c r="J19" s="1" t="n">
        <v>4257.87</v>
      </c>
      <c r="K19" s="1" t="s">
        <v>22</v>
      </c>
      <c r="L19" s="1" t="n">
        <v>90013</v>
      </c>
      <c r="M19" s="1" t="s">
        <v>23</v>
      </c>
      <c r="N19" s="1" t="n">
        <v>1</v>
      </c>
      <c r="O19" s="1" t="s">
        <v>24</v>
      </c>
      <c r="P19" s="1" t="n">
        <v>16</v>
      </c>
      <c r="Q19" s="1" t="s">
        <v>25</v>
      </c>
      <c r="R19" s="1" t="n">
        <v>8.4</v>
      </c>
      <c r="S19" s="1" t="s">
        <v>22</v>
      </c>
      <c r="T19" s="1" t="n">
        <v>0.042</v>
      </c>
      <c r="U19" s="1" t="s">
        <v>26</v>
      </c>
    </row>
    <row r="20" customFormat="false" ht="12.75" hidden="false" customHeight="false" outlineLevel="0" collapsed="false">
      <c r="A20" s="5" t="s">
        <v>17</v>
      </c>
      <c r="B20" s="1" t="s">
        <v>18</v>
      </c>
      <c r="C20" s="2" t="n">
        <v>42442</v>
      </c>
      <c r="D20" s="1" t="s">
        <v>19</v>
      </c>
      <c r="E20" s="2" t="n">
        <v>42468</v>
      </c>
      <c r="F20" s="1" t="s">
        <v>20</v>
      </c>
      <c r="G20" s="2" t="n">
        <v>42473</v>
      </c>
      <c r="H20" s="1" t="n">
        <v>17.11</v>
      </c>
      <c r="I20" s="1" t="s">
        <v>21</v>
      </c>
      <c r="J20" s="1" t="n">
        <v>4257.87</v>
      </c>
      <c r="K20" s="1" t="s">
        <v>22</v>
      </c>
      <c r="L20" s="1" t="n">
        <v>90013</v>
      </c>
      <c r="M20" s="1" t="s">
        <v>23</v>
      </c>
      <c r="N20" s="1" t="n">
        <v>12</v>
      </c>
      <c r="O20" s="1" t="s">
        <v>24</v>
      </c>
      <c r="P20" s="1" t="n">
        <v>288</v>
      </c>
      <c r="Q20" s="1" t="s">
        <v>25</v>
      </c>
      <c r="R20" s="1" t="n">
        <v>146.4</v>
      </c>
      <c r="S20" s="1" t="s">
        <v>22</v>
      </c>
      <c r="T20" s="1" t="n">
        <v>0.7</v>
      </c>
      <c r="U20" s="1" t="s">
        <v>26</v>
      </c>
    </row>
    <row r="21" customFormat="false" ht="12.75" hidden="false" customHeight="false" outlineLevel="0" collapsed="false">
      <c r="A21" s="5" t="s">
        <v>17</v>
      </c>
      <c r="B21" s="1" t="s">
        <v>18</v>
      </c>
      <c r="C21" s="2" t="n">
        <v>42442</v>
      </c>
      <c r="D21" s="1" t="s">
        <v>19</v>
      </c>
      <c r="E21" s="2" t="n">
        <v>42468</v>
      </c>
      <c r="F21" s="1" t="s">
        <v>20</v>
      </c>
      <c r="G21" s="2" t="n">
        <v>42473</v>
      </c>
      <c r="H21" s="1" t="n">
        <v>17.11</v>
      </c>
      <c r="I21" s="1" t="s">
        <v>21</v>
      </c>
      <c r="J21" s="1" t="n">
        <v>4257.87</v>
      </c>
      <c r="K21" s="1" t="s">
        <v>22</v>
      </c>
      <c r="L21" s="1" t="n">
        <v>90013</v>
      </c>
      <c r="M21" s="1" t="s">
        <v>23</v>
      </c>
      <c r="N21" s="1" t="n">
        <v>1</v>
      </c>
      <c r="O21" s="1" t="s">
        <v>24</v>
      </c>
      <c r="P21" s="1" t="n">
        <v>13</v>
      </c>
      <c r="Q21" s="1" t="s">
        <v>25</v>
      </c>
      <c r="R21" s="1" t="n">
        <v>7.8</v>
      </c>
      <c r="S21" s="1" t="s">
        <v>22</v>
      </c>
      <c r="T21" s="1" t="n">
        <v>0.022</v>
      </c>
      <c r="U21" s="1" t="s">
        <v>26</v>
      </c>
    </row>
    <row r="22" customFormat="false" ht="12.75" hidden="false" customHeight="false" outlineLevel="0" collapsed="false">
      <c r="A22" s="5" t="s">
        <v>17</v>
      </c>
      <c r="B22" s="1" t="s">
        <v>18</v>
      </c>
      <c r="C22" s="2" t="n">
        <v>42442</v>
      </c>
      <c r="D22" s="1" t="s">
        <v>19</v>
      </c>
      <c r="E22" s="2" t="n">
        <v>42468</v>
      </c>
      <c r="F22" s="1" t="s">
        <v>20</v>
      </c>
      <c r="G22" s="2" t="n">
        <v>42473</v>
      </c>
      <c r="H22" s="1" t="n">
        <v>17.11</v>
      </c>
      <c r="I22" s="1" t="s">
        <v>21</v>
      </c>
      <c r="J22" s="1" t="n">
        <v>4257.87</v>
      </c>
      <c r="K22" s="1" t="s">
        <v>22</v>
      </c>
      <c r="L22" s="1" t="n">
        <v>90013</v>
      </c>
      <c r="M22" s="1" t="s">
        <v>23</v>
      </c>
      <c r="N22" s="1" t="n">
        <v>20</v>
      </c>
      <c r="O22" s="1" t="s">
        <v>24</v>
      </c>
      <c r="P22" s="1" t="n">
        <v>487</v>
      </c>
      <c r="Q22" s="1" t="s">
        <v>25</v>
      </c>
      <c r="R22" s="1" t="n">
        <v>239.2</v>
      </c>
      <c r="S22" s="1" t="s">
        <v>22</v>
      </c>
      <c r="T22" s="1" t="n">
        <v>1.161</v>
      </c>
      <c r="U22" s="1" t="s">
        <v>26</v>
      </c>
    </row>
    <row r="23" customFormat="false" ht="12.75" hidden="false" customHeight="false" outlineLevel="0" collapsed="false">
      <c r="A23" s="5" t="s">
        <v>17</v>
      </c>
      <c r="B23" s="1" t="s">
        <v>18</v>
      </c>
      <c r="C23" s="2" t="n">
        <v>42442</v>
      </c>
      <c r="D23" s="1" t="s">
        <v>19</v>
      </c>
      <c r="E23" s="2" t="n">
        <v>42468</v>
      </c>
      <c r="F23" s="1" t="s">
        <v>20</v>
      </c>
      <c r="G23" s="2" t="n">
        <v>42473</v>
      </c>
      <c r="H23" s="1" t="n">
        <v>17.11</v>
      </c>
      <c r="I23" s="1" t="s">
        <v>21</v>
      </c>
      <c r="J23" s="1" t="n">
        <v>4257.87</v>
      </c>
      <c r="K23" s="1" t="s">
        <v>22</v>
      </c>
      <c r="L23" s="1" t="n">
        <v>90013</v>
      </c>
      <c r="M23" s="1" t="s">
        <v>23</v>
      </c>
      <c r="N23" s="1" t="n">
        <v>1</v>
      </c>
      <c r="O23" s="1" t="s">
        <v>24</v>
      </c>
      <c r="P23" s="1" t="n">
        <v>17</v>
      </c>
      <c r="Q23" s="1" t="s">
        <v>25</v>
      </c>
      <c r="R23" s="1" t="n">
        <v>8.2</v>
      </c>
      <c r="S23" s="1" t="s">
        <v>22</v>
      </c>
      <c r="T23" s="1" t="n">
        <v>0.042</v>
      </c>
      <c r="U23" s="1" t="s">
        <v>26</v>
      </c>
    </row>
    <row r="24" customFormat="false" ht="12.75" hidden="false" customHeight="false" outlineLevel="0" collapsed="false">
      <c r="A24" s="5" t="s">
        <v>17</v>
      </c>
      <c r="B24" s="1" t="s">
        <v>18</v>
      </c>
      <c r="C24" s="2" t="n">
        <v>42442</v>
      </c>
      <c r="D24" s="1" t="s">
        <v>19</v>
      </c>
      <c r="E24" s="2" t="n">
        <v>42468</v>
      </c>
      <c r="F24" s="1" t="s">
        <v>20</v>
      </c>
      <c r="G24" s="2" t="n">
        <v>42473</v>
      </c>
      <c r="H24" s="1" t="n">
        <v>17.11</v>
      </c>
      <c r="I24" s="1" t="s">
        <v>21</v>
      </c>
      <c r="J24" s="1" t="n">
        <v>4257.87</v>
      </c>
      <c r="K24" s="1" t="s">
        <v>22</v>
      </c>
      <c r="L24" s="1" t="n">
        <v>90013</v>
      </c>
      <c r="M24" s="1" t="s">
        <v>23</v>
      </c>
      <c r="N24" s="1" t="n">
        <v>3</v>
      </c>
      <c r="O24" s="1" t="s">
        <v>24</v>
      </c>
      <c r="P24" s="1" t="n">
        <v>72</v>
      </c>
      <c r="Q24" s="1" t="s">
        <v>25</v>
      </c>
      <c r="R24" s="1" t="n">
        <v>33.9</v>
      </c>
      <c r="S24" s="1" t="s">
        <v>22</v>
      </c>
      <c r="T24" s="1" t="n">
        <v>0.174</v>
      </c>
      <c r="U24" s="1" t="s">
        <v>26</v>
      </c>
    </row>
    <row r="25" customFormat="false" ht="12.75" hidden="false" customHeight="false" outlineLevel="0" collapsed="false">
      <c r="A25" s="5" t="s">
        <v>17</v>
      </c>
      <c r="B25" s="1" t="s">
        <v>18</v>
      </c>
      <c r="C25" s="2" t="n">
        <v>42442</v>
      </c>
      <c r="D25" s="1" t="s">
        <v>19</v>
      </c>
      <c r="E25" s="2" t="n">
        <v>42468</v>
      </c>
      <c r="F25" s="1" t="s">
        <v>20</v>
      </c>
      <c r="G25" s="2" t="n">
        <v>42473</v>
      </c>
      <c r="H25" s="1" t="n">
        <v>17.11</v>
      </c>
      <c r="I25" s="1" t="s">
        <v>21</v>
      </c>
      <c r="J25" s="1" t="n">
        <v>4257.87</v>
      </c>
      <c r="K25" s="1" t="s">
        <v>22</v>
      </c>
      <c r="L25" s="1" t="n">
        <v>90013</v>
      </c>
      <c r="M25" s="1" t="s">
        <v>23</v>
      </c>
      <c r="N25" s="1" t="n">
        <v>1</v>
      </c>
      <c r="O25" s="1" t="s">
        <v>24</v>
      </c>
      <c r="P25" s="1" t="n">
        <v>5</v>
      </c>
      <c r="Q25" s="1" t="s">
        <v>25</v>
      </c>
      <c r="R25" s="1" t="n">
        <v>2.9</v>
      </c>
      <c r="S25" s="1" t="s">
        <v>22</v>
      </c>
      <c r="T25" s="1" t="n">
        <v>0.024</v>
      </c>
      <c r="U25" s="1" t="s">
        <v>26</v>
      </c>
    </row>
    <row r="26" customFormat="false" ht="12.75" hidden="false" customHeight="false" outlineLevel="0" collapsed="false">
      <c r="A26" s="5" t="s">
        <v>17</v>
      </c>
      <c r="B26" s="1" t="s">
        <v>18</v>
      </c>
      <c r="C26" s="2" t="n">
        <v>42442</v>
      </c>
      <c r="D26" s="1" t="s">
        <v>19</v>
      </c>
      <c r="E26" s="2" t="n">
        <v>42468</v>
      </c>
      <c r="F26" s="1" t="s">
        <v>20</v>
      </c>
      <c r="G26" s="2" t="n">
        <v>42473</v>
      </c>
      <c r="H26" s="1" t="n">
        <v>17.11</v>
      </c>
      <c r="I26" s="1" t="s">
        <v>21</v>
      </c>
      <c r="J26" s="1" t="n">
        <v>4257.87</v>
      </c>
      <c r="K26" s="1" t="s">
        <v>22</v>
      </c>
      <c r="L26" s="1" t="n">
        <v>90014</v>
      </c>
      <c r="M26" s="1" t="s">
        <v>23</v>
      </c>
      <c r="N26" s="1" t="n">
        <v>1</v>
      </c>
      <c r="O26" s="1" t="s">
        <v>24</v>
      </c>
      <c r="P26" s="1" t="n">
        <v>6</v>
      </c>
      <c r="Q26" s="1" t="s">
        <v>25</v>
      </c>
      <c r="R26" s="1" t="n">
        <v>3.8</v>
      </c>
      <c r="S26" s="1" t="s">
        <v>22</v>
      </c>
      <c r="T26" s="1" t="n">
        <v>0.022</v>
      </c>
      <c r="U26" s="1" t="s">
        <v>26</v>
      </c>
    </row>
    <row r="27" customFormat="false" ht="12.75" hidden="false" customHeight="false" outlineLevel="0" collapsed="false">
      <c r="A27" s="5" t="s">
        <v>17</v>
      </c>
      <c r="B27" s="1" t="s">
        <v>18</v>
      </c>
      <c r="C27" s="2" t="n">
        <v>42442</v>
      </c>
      <c r="D27" s="1" t="s">
        <v>19</v>
      </c>
      <c r="E27" s="2" t="n">
        <v>42468</v>
      </c>
      <c r="F27" s="1" t="s">
        <v>20</v>
      </c>
      <c r="G27" s="2" t="n">
        <v>42473</v>
      </c>
      <c r="H27" s="1" t="n">
        <v>17.11</v>
      </c>
      <c r="I27" s="1" t="s">
        <v>21</v>
      </c>
      <c r="J27" s="1" t="n">
        <v>4257.87</v>
      </c>
      <c r="K27" s="1" t="s">
        <v>22</v>
      </c>
      <c r="L27" s="1" t="n">
        <v>90014</v>
      </c>
      <c r="M27" s="1" t="s">
        <v>23</v>
      </c>
      <c r="N27" s="1" t="n">
        <v>4</v>
      </c>
      <c r="O27" s="1" t="s">
        <v>24</v>
      </c>
      <c r="P27" s="1" t="n">
        <v>96</v>
      </c>
      <c r="Q27" s="1" t="s">
        <v>25</v>
      </c>
      <c r="R27" s="1" t="n">
        <v>50.7</v>
      </c>
      <c r="S27" s="1" t="s">
        <v>22</v>
      </c>
      <c r="T27" s="1" t="n">
        <v>0.232</v>
      </c>
      <c r="U27" s="1" t="s">
        <v>26</v>
      </c>
    </row>
    <row r="28" customFormat="false" ht="12.75" hidden="false" customHeight="false" outlineLevel="0" collapsed="false">
      <c r="A28" s="5" t="s">
        <v>17</v>
      </c>
      <c r="B28" s="1" t="s">
        <v>18</v>
      </c>
      <c r="C28" s="2" t="n">
        <v>42442</v>
      </c>
      <c r="D28" s="1" t="s">
        <v>19</v>
      </c>
      <c r="E28" s="2" t="n">
        <v>42468</v>
      </c>
      <c r="F28" s="1" t="s">
        <v>20</v>
      </c>
      <c r="G28" s="2" t="n">
        <v>42473</v>
      </c>
      <c r="H28" s="1" t="n">
        <v>17.11</v>
      </c>
      <c r="I28" s="1" t="s">
        <v>21</v>
      </c>
      <c r="J28" s="1" t="n">
        <v>4257.87</v>
      </c>
      <c r="K28" s="1" t="s">
        <v>22</v>
      </c>
      <c r="L28" s="1" t="n">
        <v>90014</v>
      </c>
      <c r="M28" s="1" t="s">
        <v>23</v>
      </c>
      <c r="N28" s="1" t="n">
        <v>1</v>
      </c>
      <c r="O28" s="1" t="s">
        <v>24</v>
      </c>
      <c r="P28" s="1" t="n">
        <v>16</v>
      </c>
      <c r="Q28" s="1" t="s">
        <v>25</v>
      </c>
      <c r="R28" s="1" t="n">
        <v>8.4</v>
      </c>
      <c r="S28" s="1" t="s">
        <v>22</v>
      </c>
      <c r="T28" s="1" t="n">
        <v>0.042</v>
      </c>
      <c r="U28" s="1" t="s">
        <v>26</v>
      </c>
    </row>
    <row r="29" customFormat="false" ht="12.75" hidden="false" customHeight="false" outlineLevel="0" collapsed="false">
      <c r="A29" s="5" t="s">
        <v>17</v>
      </c>
      <c r="B29" s="1" t="s">
        <v>18</v>
      </c>
      <c r="C29" s="2" t="n">
        <v>42442</v>
      </c>
      <c r="D29" s="1" t="s">
        <v>19</v>
      </c>
      <c r="E29" s="2" t="n">
        <v>42468</v>
      </c>
      <c r="F29" s="1" t="s">
        <v>20</v>
      </c>
      <c r="G29" s="2" t="n">
        <v>42473</v>
      </c>
      <c r="H29" s="1" t="n">
        <v>17.11</v>
      </c>
      <c r="I29" s="1" t="s">
        <v>21</v>
      </c>
      <c r="J29" s="1" t="n">
        <v>4257.87</v>
      </c>
      <c r="K29" s="1" t="s">
        <v>22</v>
      </c>
      <c r="L29" s="1" t="n">
        <v>90014</v>
      </c>
      <c r="M29" s="1" t="s">
        <v>23</v>
      </c>
      <c r="N29" s="1" t="n">
        <v>12</v>
      </c>
      <c r="O29" s="1" t="s">
        <v>24</v>
      </c>
      <c r="P29" s="1" t="n">
        <v>288</v>
      </c>
      <c r="Q29" s="1" t="s">
        <v>25</v>
      </c>
      <c r="R29" s="1" t="n">
        <v>146.4</v>
      </c>
      <c r="S29" s="1" t="s">
        <v>22</v>
      </c>
      <c r="T29" s="1" t="n">
        <v>0.7</v>
      </c>
      <c r="U29" s="1" t="s">
        <v>26</v>
      </c>
    </row>
    <row r="30" customFormat="false" ht="12.75" hidden="false" customHeight="false" outlineLevel="0" collapsed="false">
      <c r="A30" s="5" t="s">
        <v>17</v>
      </c>
      <c r="B30" s="1" t="s">
        <v>18</v>
      </c>
      <c r="C30" s="2" t="n">
        <v>42442</v>
      </c>
      <c r="D30" s="1" t="s">
        <v>19</v>
      </c>
      <c r="E30" s="2" t="n">
        <v>42468</v>
      </c>
      <c r="F30" s="1" t="s">
        <v>20</v>
      </c>
      <c r="G30" s="2" t="n">
        <v>42473</v>
      </c>
      <c r="H30" s="1" t="n">
        <v>17.11</v>
      </c>
      <c r="I30" s="1" t="s">
        <v>21</v>
      </c>
      <c r="J30" s="1" t="n">
        <v>4257.87</v>
      </c>
      <c r="K30" s="1" t="s">
        <v>22</v>
      </c>
      <c r="L30" s="1" t="n">
        <v>90014</v>
      </c>
      <c r="M30" s="1" t="s">
        <v>23</v>
      </c>
      <c r="N30" s="1" t="n">
        <v>1</v>
      </c>
      <c r="O30" s="1" t="s">
        <v>24</v>
      </c>
      <c r="P30" s="1" t="n">
        <v>13</v>
      </c>
      <c r="Q30" s="1" t="s">
        <v>25</v>
      </c>
      <c r="R30" s="1" t="n">
        <v>7.8</v>
      </c>
      <c r="S30" s="1" t="s">
        <v>22</v>
      </c>
      <c r="T30" s="1" t="n">
        <v>0.022</v>
      </c>
      <c r="U30" s="1" t="s">
        <v>26</v>
      </c>
    </row>
    <row r="31" customFormat="false" ht="12.75" hidden="false" customHeight="false" outlineLevel="0" collapsed="false">
      <c r="A31" s="5" t="s">
        <v>17</v>
      </c>
      <c r="B31" s="1" t="s">
        <v>18</v>
      </c>
      <c r="C31" s="2" t="n">
        <v>42442</v>
      </c>
      <c r="D31" s="1" t="s">
        <v>19</v>
      </c>
      <c r="E31" s="2" t="n">
        <v>42468</v>
      </c>
      <c r="F31" s="1" t="s">
        <v>20</v>
      </c>
      <c r="G31" s="2" t="n">
        <v>42473</v>
      </c>
      <c r="H31" s="1" t="n">
        <v>17.11</v>
      </c>
      <c r="I31" s="1" t="s">
        <v>21</v>
      </c>
      <c r="J31" s="1" t="n">
        <v>4257.87</v>
      </c>
      <c r="K31" s="1" t="s">
        <v>22</v>
      </c>
      <c r="L31" s="1" t="n">
        <v>90014</v>
      </c>
      <c r="M31" s="1" t="s">
        <v>23</v>
      </c>
      <c r="N31" s="1" t="n">
        <v>20</v>
      </c>
      <c r="O31" s="1" t="s">
        <v>24</v>
      </c>
      <c r="P31" s="1" t="n">
        <v>487</v>
      </c>
      <c r="Q31" s="1" t="s">
        <v>25</v>
      </c>
      <c r="R31" s="1" t="n">
        <v>239.2</v>
      </c>
      <c r="S31" s="1" t="s">
        <v>22</v>
      </c>
      <c r="T31" s="1" t="n">
        <v>1.16</v>
      </c>
      <c r="U31" s="1" t="s">
        <v>26</v>
      </c>
    </row>
    <row r="32" customFormat="false" ht="12.75" hidden="false" customHeight="false" outlineLevel="0" collapsed="false">
      <c r="A32" s="5" t="s">
        <v>17</v>
      </c>
      <c r="B32" s="1" t="s">
        <v>18</v>
      </c>
      <c r="C32" s="2" t="n">
        <v>42442</v>
      </c>
      <c r="D32" s="1" t="s">
        <v>19</v>
      </c>
      <c r="E32" s="2" t="n">
        <v>42468</v>
      </c>
      <c r="F32" s="1" t="s">
        <v>20</v>
      </c>
      <c r="G32" s="2" t="n">
        <v>42473</v>
      </c>
      <c r="H32" s="1" t="n">
        <v>17.11</v>
      </c>
      <c r="I32" s="1" t="s">
        <v>21</v>
      </c>
      <c r="J32" s="1" t="n">
        <v>4257.87</v>
      </c>
      <c r="K32" s="1" t="s">
        <v>22</v>
      </c>
      <c r="L32" s="1" t="n">
        <v>90014</v>
      </c>
      <c r="M32" s="1" t="s">
        <v>23</v>
      </c>
      <c r="N32" s="1" t="n">
        <v>1</v>
      </c>
      <c r="O32" s="1" t="s">
        <v>24</v>
      </c>
      <c r="P32" s="1" t="n">
        <v>17</v>
      </c>
      <c r="Q32" s="1" t="s">
        <v>25</v>
      </c>
      <c r="R32" s="1" t="n">
        <v>8.2</v>
      </c>
      <c r="S32" s="1" t="s">
        <v>22</v>
      </c>
      <c r="T32" s="1" t="n">
        <v>0.042</v>
      </c>
      <c r="U32" s="1" t="s">
        <v>26</v>
      </c>
    </row>
    <row r="33" customFormat="false" ht="12.75" hidden="false" customHeight="false" outlineLevel="0" collapsed="false">
      <c r="A33" s="5" t="s">
        <v>17</v>
      </c>
      <c r="B33" s="1" t="s">
        <v>18</v>
      </c>
      <c r="C33" s="2" t="n">
        <v>42442</v>
      </c>
      <c r="D33" s="1" t="s">
        <v>19</v>
      </c>
      <c r="E33" s="2" t="n">
        <v>42468</v>
      </c>
      <c r="F33" s="1" t="s">
        <v>20</v>
      </c>
      <c r="G33" s="2" t="n">
        <v>42473</v>
      </c>
      <c r="H33" s="1" t="n">
        <v>17.11</v>
      </c>
      <c r="I33" s="1" t="s">
        <v>21</v>
      </c>
      <c r="J33" s="1" t="n">
        <v>4257.87</v>
      </c>
      <c r="K33" s="1" t="s">
        <v>22</v>
      </c>
      <c r="L33" s="1" t="n">
        <v>90014</v>
      </c>
      <c r="M33" s="1" t="s">
        <v>23</v>
      </c>
      <c r="N33" s="1" t="n">
        <v>3</v>
      </c>
      <c r="O33" s="1" t="s">
        <v>24</v>
      </c>
      <c r="P33" s="1" t="n">
        <v>72</v>
      </c>
      <c r="Q33" s="1" t="s">
        <v>25</v>
      </c>
      <c r="R33" s="1" t="n">
        <v>33.9</v>
      </c>
      <c r="S33" s="1" t="s">
        <v>22</v>
      </c>
      <c r="T33" s="1" t="n">
        <v>0.174</v>
      </c>
      <c r="U33" s="1" t="s">
        <v>26</v>
      </c>
    </row>
    <row r="34" customFormat="false" ht="12.75" hidden="false" customHeight="false" outlineLevel="0" collapsed="false">
      <c r="A34" s="5" t="s">
        <v>17</v>
      </c>
      <c r="B34" s="1" t="s">
        <v>18</v>
      </c>
      <c r="C34" s="2" t="n">
        <v>42442</v>
      </c>
      <c r="D34" s="1" t="s">
        <v>19</v>
      </c>
      <c r="E34" s="2" t="n">
        <v>42468</v>
      </c>
      <c r="F34" s="1" t="s">
        <v>20</v>
      </c>
      <c r="G34" s="2" t="n">
        <v>42473</v>
      </c>
      <c r="H34" s="1" t="n">
        <v>17.11</v>
      </c>
      <c r="I34" s="1" t="s">
        <v>21</v>
      </c>
      <c r="J34" s="1" t="n">
        <v>4257.87</v>
      </c>
      <c r="K34" s="1" t="s">
        <v>22</v>
      </c>
      <c r="L34" s="1" t="n">
        <v>90014</v>
      </c>
      <c r="M34" s="1" t="s">
        <v>23</v>
      </c>
      <c r="N34" s="1" t="n">
        <v>1</v>
      </c>
      <c r="O34" s="1" t="s">
        <v>24</v>
      </c>
      <c r="P34" s="1" t="n">
        <v>5</v>
      </c>
      <c r="Q34" s="1" t="s">
        <v>25</v>
      </c>
      <c r="R34" s="1" t="n">
        <v>2.9</v>
      </c>
      <c r="S34" s="1" t="s">
        <v>22</v>
      </c>
      <c r="T34" s="1" t="n">
        <v>0.024</v>
      </c>
      <c r="U34" s="1" t="s">
        <v>26</v>
      </c>
    </row>
    <row r="35" customFormat="false" ht="12.75" hidden="false" customHeight="false" outlineLevel="0" collapsed="false">
      <c r="A35" s="5" t="s">
        <v>17</v>
      </c>
      <c r="B35" s="1" t="s">
        <v>18</v>
      </c>
      <c r="C35" s="2" t="n">
        <v>42442</v>
      </c>
      <c r="D35" s="1" t="s">
        <v>19</v>
      </c>
      <c r="E35" s="2" t="n">
        <v>42468</v>
      </c>
      <c r="F35" s="1" t="s">
        <v>20</v>
      </c>
      <c r="G35" s="2" t="n">
        <v>42473</v>
      </c>
      <c r="H35" s="1" t="n">
        <v>17.11</v>
      </c>
      <c r="I35" s="1" t="s">
        <v>21</v>
      </c>
      <c r="J35" s="1" t="n">
        <v>4257.87</v>
      </c>
      <c r="K35" s="1" t="s">
        <v>22</v>
      </c>
      <c r="L35" s="1" t="n">
        <v>90015</v>
      </c>
      <c r="M35" s="1" t="s">
        <v>27</v>
      </c>
      <c r="N35" s="1" t="n">
        <v>190</v>
      </c>
      <c r="O35" s="1" t="s">
        <v>24</v>
      </c>
      <c r="P35" s="1" t="n">
        <v>3800</v>
      </c>
      <c r="Q35" s="1" t="s">
        <v>25</v>
      </c>
      <c r="R35" s="1" t="n">
        <v>2537</v>
      </c>
      <c r="S35" s="1" t="s">
        <v>22</v>
      </c>
      <c r="T35" s="1" t="n">
        <v>8.55</v>
      </c>
      <c r="U35" s="1" t="s">
        <v>26</v>
      </c>
    </row>
    <row r="36" customFormat="false" ht="12.75" hidden="false" customHeight="false" outlineLevel="0" collapsed="false">
      <c r="A36" s="5" t="s">
        <v>17</v>
      </c>
      <c r="B36" s="1" t="s">
        <v>28</v>
      </c>
      <c r="C36" s="2" t="n">
        <v>42442</v>
      </c>
      <c r="D36" s="1" t="s">
        <v>19</v>
      </c>
      <c r="E36" s="2" t="n">
        <v>42468</v>
      </c>
      <c r="F36" s="1" t="s">
        <v>20</v>
      </c>
      <c r="G36" s="2" t="n">
        <v>42473</v>
      </c>
      <c r="H36" s="1" t="n">
        <v>56.32</v>
      </c>
      <c r="I36" s="1" t="s">
        <v>21</v>
      </c>
      <c r="J36" s="1" t="n">
        <v>7005.6</v>
      </c>
      <c r="K36" s="1" t="s">
        <v>22</v>
      </c>
      <c r="L36" s="1" t="n">
        <v>90016</v>
      </c>
      <c r="M36" s="1" t="s">
        <v>29</v>
      </c>
      <c r="N36" s="1" t="n">
        <v>250</v>
      </c>
      <c r="O36" s="1" t="s">
        <v>24</v>
      </c>
      <c r="P36" s="1" t="n">
        <v>6000</v>
      </c>
      <c r="Q36" s="1" t="s">
        <v>25</v>
      </c>
      <c r="R36" s="1" t="n">
        <v>4200</v>
      </c>
      <c r="S36" s="1" t="s">
        <v>22</v>
      </c>
      <c r="T36" s="1" t="n">
        <v>33.77</v>
      </c>
      <c r="U36" s="1" t="s">
        <v>26</v>
      </c>
    </row>
    <row r="37" customFormat="false" ht="12.75" hidden="false" customHeight="false" outlineLevel="0" collapsed="false">
      <c r="A37" s="5" t="s">
        <v>17</v>
      </c>
      <c r="B37" s="1" t="s">
        <v>28</v>
      </c>
      <c r="C37" s="2" t="n">
        <v>42442</v>
      </c>
      <c r="D37" s="1" t="s">
        <v>19</v>
      </c>
      <c r="E37" s="2" t="n">
        <v>42468</v>
      </c>
      <c r="F37" s="1" t="s">
        <v>20</v>
      </c>
      <c r="G37" s="2" t="n">
        <v>42473</v>
      </c>
      <c r="H37" s="1" t="n">
        <v>56.32</v>
      </c>
      <c r="I37" s="1" t="s">
        <v>21</v>
      </c>
      <c r="J37" s="1" t="n">
        <v>7005.6</v>
      </c>
      <c r="K37" s="1" t="s">
        <v>22</v>
      </c>
      <c r="L37" s="1" t="n">
        <v>90017</v>
      </c>
      <c r="M37" s="1" t="s">
        <v>29</v>
      </c>
      <c r="N37" s="1" t="n">
        <v>167</v>
      </c>
      <c r="O37" s="1" t="s">
        <v>24</v>
      </c>
      <c r="P37" s="1" t="n">
        <v>4008</v>
      </c>
      <c r="Q37" s="1" t="s">
        <v>25</v>
      </c>
      <c r="R37" s="1" t="n">
        <v>2805.6</v>
      </c>
      <c r="S37" s="1" t="s">
        <v>22</v>
      </c>
      <c r="T37" s="1" t="n">
        <v>22.55</v>
      </c>
      <c r="U37" s="1" t="s">
        <v>26</v>
      </c>
    </row>
    <row r="38" customFormat="false" ht="12.75" hidden="false" customHeight="false" outlineLevel="0" collapsed="false">
      <c r="A38" s="1" t="s">
        <v>30</v>
      </c>
      <c r="B38" s="1" t="s">
        <v>18</v>
      </c>
      <c r="C38" s="2" t="n">
        <v>42442</v>
      </c>
      <c r="D38" s="1" t="s">
        <v>31</v>
      </c>
      <c r="E38" s="2" t="n">
        <v>42468</v>
      </c>
      <c r="F38" s="1" t="s">
        <v>20</v>
      </c>
      <c r="G38" s="2" t="n">
        <v>42472</v>
      </c>
      <c r="H38" s="1" t="n">
        <v>23.76</v>
      </c>
      <c r="I38" s="1" t="s">
        <v>21</v>
      </c>
      <c r="J38" s="1" t="n">
        <v>4808.1</v>
      </c>
      <c r="K38" s="1" t="s">
        <v>22</v>
      </c>
      <c r="L38" s="1" t="n">
        <v>90018</v>
      </c>
      <c r="M38" s="1" t="s">
        <v>27</v>
      </c>
      <c r="N38" s="1" t="n">
        <v>83</v>
      </c>
      <c r="O38" s="1" t="s">
        <v>24</v>
      </c>
      <c r="P38" s="1" t="n">
        <v>3296</v>
      </c>
      <c r="Q38" s="1" t="s">
        <v>25</v>
      </c>
      <c r="R38" s="1" t="n">
        <v>989.4</v>
      </c>
      <c r="S38" s="1" t="s">
        <v>22</v>
      </c>
      <c r="T38" s="1" t="n">
        <v>4.63</v>
      </c>
      <c r="U38" s="1" t="s">
        <v>26</v>
      </c>
    </row>
    <row r="39" customFormat="false" ht="12.75" hidden="false" customHeight="false" outlineLevel="0" collapsed="false">
      <c r="A39" s="1" t="s">
        <v>30</v>
      </c>
      <c r="B39" s="1" t="s">
        <v>18</v>
      </c>
      <c r="C39" s="2" t="n">
        <v>42442</v>
      </c>
      <c r="D39" s="1" t="s">
        <v>31</v>
      </c>
      <c r="E39" s="2" t="n">
        <v>42468</v>
      </c>
      <c r="F39" s="1" t="s">
        <v>20</v>
      </c>
      <c r="G39" s="2" t="n">
        <v>42472</v>
      </c>
      <c r="H39" s="1" t="n">
        <v>23.76</v>
      </c>
      <c r="I39" s="1" t="s">
        <v>21</v>
      </c>
      <c r="J39" s="1" t="n">
        <v>4808.1</v>
      </c>
      <c r="K39" s="1" t="s">
        <v>22</v>
      </c>
      <c r="L39" s="1" t="n">
        <v>90019</v>
      </c>
      <c r="M39" s="1" t="s">
        <v>27</v>
      </c>
      <c r="N39" s="1" t="n">
        <v>171</v>
      </c>
      <c r="O39" s="1" t="s">
        <v>24</v>
      </c>
      <c r="P39" s="1" t="n">
        <v>6719</v>
      </c>
      <c r="Q39" s="1" t="s">
        <v>25</v>
      </c>
      <c r="R39" s="1" t="n">
        <v>2036</v>
      </c>
      <c r="S39" s="1" t="s">
        <v>22</v>
      </c>
      <c r="T39" s="1" t="n">
        <v>9.54</v>
      </c>
      <c r="U39" s="1" t="s">
        <v>26</v>
      </c>
    </row>
    <row r="40" customFormat="false" ht="12.75" hidden="false" customHeight="false" outlineLevel="0" collapsed="false">
      <c r="A40" s="1" t="s">
        <v>30</v>
      </c>
      <c r="B40" s="1" t="s">
        <v>18</v>
      </c>
      <c r="C40" s="2" t="n">
        <v>42442</v>
      </c>
      <c r="D40" s="1" t="s">
        <v>31</v>
      </c>
      <c r="E40" s="2" t="n">
        <v>42468</v>
      </c>
      <c r="F40" s="1" t="s">
        <v>20</v>
      </c>
      <c r="G40" s="2" t="n">
        <v>42472</v>
      </c>
      <c r="H40" s="1" t="n">
        <v>23.76</v>
      </c>
      <c r="I40" s="1" t="s">
        <v>21</v>
      </c>
      <c r="J40" s="1" t="n">
        <v>4808.1</v>
      </c>
      <c r="K40" s="1" t="s">
        <v>22</v>
      </c>
      <c r="L40" s="1" t="n">
        <v>90020</v>
      </c>
      <c r="M40" s="1" t="s">
        <v>27</v>
      </c>
      <c r="N40" s="1" t="n">
        <v>80</v>
      </c>
      <c r="O40" s="1" t="s">
        <v>24</v>
      </c>
      <c r="P40" s="1" t="n">
        <v>3092</v>
      </c>
      <c r="Q40" s="1" t="s">
        <v>25</v>
      </c>
      <c r="R40" s="1" t="n">
        <v>940.3</v>
      </c>
      <c r="S40" s="1" t="s">
        <v>22</v>
      </c>
      <c r="T40" s="1" t="n">
        <v>4.46</v>
      </c>
      <c r="U40" s="1" t="s">
        <v>26</v>
      </c>
    </row>
    <row r="41" customFormat="false" ht="12.75" hidden="false" customHeight="false" outlineLevel="0" collapsed="false">
      <c r="A41" s="1" t="s">
        <v>30</v>
      </c>
      <c r="B41" s="1" t="s">
        <v>18</v>
      </c>
      <c r="C41" s="2" t="n">
        <v>42442</v>
      </c>
      <c r="D41" s="1" t="s">
        <v>31</v>
      </c>
      <c r="E41" s="2" t="n">
        <v>42468</v>
      </c>
      <c r="F41" s="1" t="s">
        <v>20</v>
      </c>
      <c r="G41" s="2" t="n">
        <v>42472</v>
      </c>
      <c r="H41" s="1" t="n">
        <v>23.76</v>
      </c>
      <c r="I41" s="1" t="s">
        <v>21</v>
      </c>
      <c r="J41" s="1" t="n">
        <v>4808.1</v>
      </c>
      <c r="K41" s="1" t="s">
        <v>22</v>
      </c>
      <c r="L41" s="1" t="n">
        <v>90021</v>
      </c>
      <c r="M41" s="1" t="s">
        <v>23</v>
      </c>
      <c r="N41" s="1" t="n">
        <v>22</v>
      </c>
      <c r="O41" s="1" t="s">
        <v>24</v>
      </c>
      <c r="P41" s="1" t="n">
        <v>1216</v>
      </c>
      <c r="Q41" s="1" t="s">
        <v>25</v>
      </c>
      <c r="R41" s="1" t="n">
        <v>204.4</v>
      </c>
      <c r="S41" s="1" t="s">
        <v>22</v>
      </c>
      <c r="T41" s="1" t="n">
        <v>1.19</v>
      </c>
      <c r="U41" s="1" t="s">
        <v>26</v>
      </c>
    </row>
    <row r="42" customFormat="false" ht="12.75" hidden="false" customHeight="false" outlineLevel="0" collapsed="false">
      <c r="A42" s="1" t="s">
        <v>30</v>
      </c>
      <c r="B42" s="1" t="s">
        <v>18</v>
      </c>
      <c r="C42" s="2" t="n">
        <v>42442</v>
      </c>
      <c r="D42" s="1" t="s">
        <v>31</v>
      </c>
      <c r="E42" s="2" t="n">
        <v>42468</v>
      </c>
      <c r="F42" s="1" t="s">
        <v>20</v>
      </c>
      <c r="G42" s="2" t="n">
        <v>42472</v>
      </c>
      <c r="H42" s="1" t="n">
        <v>23.76</v>
      </c>
      <c r="I42" s="1" t="s">
        <v>21</v>
      </c>
      <c r="J42" s="1" t="n">
        <v>4808.1</v>
      </c>
      <c r="K42" s="1" t="s">
        <v>22</v>
      </c>
      <c r="L42" s="1" t="n">
        <v>90022</v>
      </c>
      <c r="M42" s="1" t="s">
        <v>23</v>
      </c>
      <c r="N42" s="1" t="n">
        <v>45</v>
      </c>
      <c r="O42" s="1" t="s">
        <v>24</v>
      </c>
      <c r="P42" s="1" t="n">
        <v>2352</v>
      </c>
      <c r="Q42" s="1" t="s">
        <v>25</v>
      </c>
      <c r="R42" s="1" t="n">
        <v>400.3</v>
      </c>
      <c r="S42" s="1" t="s">
        <v>22</v>
      </c>
      <c r="T42" s="1" t="n">
        <v>2.43</v>
      </c>
      <c r="U42" s="1" t="s">
        <v>26</v>
      </c>
    </row>
    <row r="43" customFormat="false" ht="12.75" hidden="false" customHeight="false" outlineLevel="0" collapsed="false">
      <c r="A43" s="1" t="s">
        <v>30</v>
      </c>
      <c r="B43" s="1" t="s">
        <v>18</v>
      </c>
      <c r="C43" s="2" t="n">
        <v>42442</v>
      </c>
      <c r="D43" s="1" t="s">
        <v>31</v>
      </c>
      <c r="E43" s="2" t="n">
        <v>42468</v>
      </c>
      <c r="F43" s="1" t="s">
        <v>20</v>
      </c>
      <c r="G43" s="2" t="n">
        <v>42472</v>
      </c>
      <c r="H43" s="1" t="n">
        <v>23.76</v>
      </c>
      <c r="I43" s="1" t="s">
        <v>21</v>
      </c>
      <c r="J43" s="1" t="n">
        <v>4808.1</v>
      </c>
      <c r="K43" s="1" t="s">
        <v>22</v>
      </c>
      <c r="L43" s="1" t="n">
        <v>90023</v>
      </c>
      <c r="M43" s="1" t="s">
        <v>23</v>
      </c>
      <c r="N43" s="1" t="n">
        <v>28</v>
      </c>
      <c r="O43" s="1" t="s">
        <v>24</v>
      </c>
      <c r="P43" s="1" t="n">
        <v>1368</v>
      </c>
      <c r="Q43" s="1" t="s">
        <v>25</v>
      </c>
      <c r="R43" s="1" t="n">
        <v>237.7</v>
      </c>
      <c r="S43" s="1" t="s">
        <v>22</v>
      </c>
      <c r="T43" s="1" t="n">
        <v>1.51</v>
      </c>
      <c r="U43" s="1" t="s">
        <v>26</v>
      </c>
    </row>
    <row r="44" customFormat="false" ht="12.75" hidden="false" customHeight="false" outlineLevel="0" collapsed="false">
      <c r="A44" s="1" t="s">
        <v>30</v>
      </c>
      <c r="B44" s="1" t="s">
        <v>32</v>
      </c>
      <c r="C44" s="2" t="n">
        <v>42435</v>
      </c>
      <c r="D44" s="1" t="s">
        <v>19</v>
      </c>
      <c r="E44" s="2" t="n">
        <v>42471</v>
      </c>
      <c r="F44" s="1" t="s">
        <v>20</v>
      </c>
      <c r="G44" s="2" t="n">
        <v>42469</v>
      </c>
      <c r="H44" s="1" t="n">
        <v>47.25</v>
      </c>
      <c r="I44" s="1" t="s">
        <v>21</v>
      </c>
      <c r="J44" s="1" t="n">
        <v>7232.2</v>
      </c>
      <c r="K44" s="1" t="s">
        <v>22</v>
      </c>
      <c r="L44" s="1" t="n">
        <v>90024</v>
      </c>
      <c r="M44" s="1" t="s">
        <v>33</v>
      </c>
      <c r="N44" s="1" t="n">
        <v>92</v>
      </c>
      <c r="O44" s="1" t="s">
        <v>24</v>
      </c>
      <c r="P44" s="1" t="n">
        <v>4570</v>
      </c>
      <c r="Q44" s="1" t="s">
        <v>25</v>
      </c>
      <c r="R44" s="1" t="n">
        <v>952.6</v>
      </c>
      <c r="S44" s="1" t="s">
        <v>22</v>
      </c>
      <c r="T44" s="1" t="n">
        <v>6.9</v>
      </c>
      <c r="U44" s="1" t="s">
        <v>26</v>
      </c>
    </row>
    <row r="45" customFormat="false" ht="12.75" hidden="false" customHeight="false" outlineLevel="0" collapsed="false">
      <c r="A45" s="1" t="s">
        <v>30</v>
      </c>
      <c r="B45" s="1" t="s">
        <v>32</v>
      </c>
      <c r="C45" s="2" t="n">
        <v>42435</v>
      </c>
      <c r="D45" s="1" t="s">
        <v>19</v>
      </c>
      <c r="E45" s="2" t="n">
        <v>42471</v>
      </c>
      <c r="F45" s="1" t="s">
        <v>20</v>
      </c>
      <c r="G45" s="2" t="n">
        <v>42469</v>
      </c>
      <c r="H45" s="1" t="n">
        <v>47.25</v>
      </c>
      <c r="I45" s="1" t="s">
        <v>21</v>
      </c>
      <c r="J45" s="1" t="n">
        <v>7232.2</v>
      </c>
      <c r="K45" s="1" t="s">
        <v>22</v>
      </c>
      <c r="L45" s="1" t="n">
        <v>90025</v>
      </c>
      <c r="M45" s="1" t="s">
        <v>33</v>
      </c>
      <c r="N45" s="1" t="n">
        <v>102</v>
      </c>
      <c r="O45" s="1" t="s">
        <v>24</v>
      </c>
      <c r="P45" s="1" t="n">
        <v>4860</v>
      </c>
      <c r="Q45" s="1" t="s">
        <v>25</v>
      </c>
      <c r="R45" s="1" t="n">
        <v>1056</v>
      </c>
      <c r="S45" s="1" t="s">
        <v>22</v>
      </c>
      <c r="T45" s="1" t="n">
        <v>7.65</v>
      </c>
      <c r="U45" s="1" t="s">
        <v>26</v>
      </c>
    </row>
    <row r="46" customFormat="false" ht="12.75" hidden="false" customHeight="false" outlineLevel="0" collapsed="false">
      <c r="A46" s="1" t="s">
        <v>30</v>
      </c>
      <c r="B46" s="1" t="s">
        <v>32</v>
      </c>
      <c r="C46" s="2" t="n">
        <v>42435</v>
      </c>
      <c r="D46" s="1" t="s">
        <v>19</v>
      </c>
      <c r="E46" s="2" t="n">
        <v>42471</v>
      </c>
      <c r="F46" s="1" t="s">
        <v>20</v>
      </c>
      <c r="G46" s="2" t="n">
        <v>42469</v>
      </c>
      <c r="H46" s="1" t="n">
        <v>47.25</v>
      </c>
      <c r="I46" s="1" t="s">
        <v>21</v>
      </c>
      <c r="J46" s="1" t="n">
        <v>7232.2</v>
      </c>
      <c r="K46" s="1" t="s">
        <v>22</v>
      </c>
      <c r="L46" s="1" t="n">
        <v>90026</v>
      </c>
      <c r="M46" s="1" t="s">
        <v>33</v>
      </c>
      <c r="N46" s="1" t="n">
        <v>91</v>
      </c>
      <c r="O46" s="1" t="s">
        <v>24</v>
      </c>
      <c r="P46" s="1" t="n">
        <v>4510</v>
      </c>
      <c r="Q46" s="1" t="s">
        <v>25</v>
      </c>
      <c r="R46" s="1" t="n">
        <v>1085</v>
      </c>
      <c r="S46" s="1" t="s">
        <v>22</v>
      </c>
      <c r="T46" s="1" t="n">
        <v>6.825</v>
      </c>
      <c r="U46" s="1" t="s">
        <v>26</v>
      </c>
    </row>
    <row r="47" customFormat="false" ht="12.75" hidden="false" customHeight="false" outlineLevel="0" collapsed="false">
      <c r="A47" s="1" t="s">
        <v>30</v>
      </c>
      <c r="B47" s="1" t="s">
        <v>32</v>
      </c>
      <c r="C47" s="2" t="n">
        <v>42435</v>
      </c>
      <c r="D47" s="1" t="s">
        <v>19</v>
      </c>
      <c r="E47" s="2" t="n">
        <v>42471</v>
      </c>
      <c r="F47" s="1" t="s">
        <v>20</v>
      </c>
      <c r="G47" s="2" t="n">
        <v>42469</v>
      </c>
      <c r="H47" s="1" t="n">
        <v>47.25</v>
      </c>
      <c r="I47" s="1" t="s">
        <v>21</v>
      </c>
      <c r="J47" s="1" t="n">
        <v>7232.2</v>
      </c>
      <c r="K47" s="1" t="s">
        <v>22</v>
      </c>
      <c r="L47" s="1" t="n">
        <v>90027</v>
      </c>
      <c r="M47" s="1" t="s">
        <v>33</v>
      </c>
      <c r="N47" s="1" t="n">
        <v>88</v>
      </c>
      <c r="O47" s="1" t="s">
        <v>24</v>
      </c>
      <c r="P47" s="1" t="n">
        <v>4154</v>
      </c>
      <c r="Q47" s="1" t="s">
        <v>25</v>
      </c>
      <c r="R47" s="1" t="n">
        <v>913.4</v>
      </c>
      <c r="S47" s="1" t="s">
        <v>22</v>
      </c>
      <c r="T47" s="1" t="n">
        <v>6.6</v>
      </c>
      <c r="U47" s="1" t="s">
        <v>26</v>
      </c>
    </row>
    <row r="48" customFormat="false" ht="12.75" hidden="false" customHeight="false" outlineLevel="0" collapsed="false">
      <c r="A48" s="1" t="s">
        <v>30</v>
      </c>
      <c r="B48" s="1" t="s">
        <v>32</v>
      </c>
      <c r="C48" s="2" t="n">
        <v>42435</v>
      </c>
      <c r="D48" s="1" t="s">
        <v>19</v>
      </c>
      <c r="E48" s="2" t="n">
        <v>42471</v>
      </c>
      <c r="F48" s="1" t="s">
        <v>20</v>
      </c>
      <c r="G48" s="2" t="n">
        <v>42469</v>
      </c>
      <c r="H48" s="1" t="n">
        <v>47.25</v>
      </c>
      <c r="I48" s="1" t="s">
        <v>21</v>
      </c>
      <c r="J48" s="1" t="n">
        <v>7232.2</v>
      </c>
      <c r="K48" s="1" t="s">
        <v>22</v>
      </c>
      <c r="L48" s="1" t="n">
        <v>90028</v>
      </c>
      <c r="M48" s="1" t="s">
        <v>33</v>
      </c>
      <c r="N48" s="1" t="n">
        <v>42</v>
      </c>
      <c r="O48" s="1" t="s">
        <v>24</v>
      </c>
      <c r="P48" s="1" t="n">
        <v>2090</v>
      </c>
      <c r="Q48" s="1" t="s">
        <v>25</v>
      </c>
      <c r="R48" s="1" t="n">
        <v>552.2</v>
      </c>
      <c r="S48" s="1" t="s">
        <v>22</v>
      </c>
      <c r="T48" s="1" t="n">
        <v>3.15</v>
      </c>
      <c r="U48" s="1" t="s">
        <v>26</v>
      </c>
    </row>
    <row r="49" customFormat="false" ht="12.75" hidden="false" customHeight="false" outlineLevel="0" collapsed="false">
      <c r="A49" s="1" t="s">
        <v>30</v>
      </c>
      <c r="B49" s="1" t="s">
        <v>32</v>
      </c>
      <c r="C49" s="2" t="n">
        <v>42435</v>
      </c>
      <c r="D49" s="1" t="s">
        <v>19</v>
      </c>
      <c r="E49" s="2" t="n">
        <v>42471</v>
      </c>
      <c r="F49" s="1" t="s">
        <v>20</v>
      </c>
      <c r="G49" s="2" t="n">
        <v>42469</v>
      </c>
      <c r="H49" s="1" t="n">
        <v>47.25</v>
      </c>
      <c r="I49" s="1" t="s">
        <v>21</v>
      </c>
      <c r="J49" s="1" t="n">
        <v>7232.2</v>
      </c>
      <c r="K49" s="1" t="s">
        <v>22</v>
      </c>
      <c r="L49" s="1" t="n">
        <v>90029</v>
      </c>
      <c r="M49" s="1" t="s">
        <v>33</v>
      </c>
      <c r="N49" s="1" t="n">
        <v>82</v>
      </c>
      <c r="O49" s="1" t="s">
        <v>24</v>
      </c>
      <c r="P49" s="1" t="n">
        <v>3600</v>
      </c>
      <c r="Q49" s="1" t="s">
        <v>25</v>
      </c>
      <c r="R49" s="1" t="n">
        <v>992.2</v>
      </c>
      <c r="S49" s="1" t="s">
        <v>22</v>
      </c>
      <c r="T49" s="1" t="n">
        <v>6.15</v>
      </c>
      <c r="U49" s="1" t="s">
        <v>26</v>
      </c>
    </row>
    <row r="50" customFormat="false" ht="12.75" hidden="false" customHeight="false" outlineLevel="0" collapsed="false">
      <c r="A50" s="1" t="s">
        <v>30</v>
      </c>
      <c r="B50" s="1" t="s">
        <v>32</v>
      </c>
      <c r="C50" s="2" t="n">
        <v>42435</v>
      </c>
      <c r="D50" s="1" t="s">
        <v>19</v>
      </c>
      <c r="E50" s="2" t="n">
        <v>42471</v>
      </c>
      <c r="F50" s="1" t="s">
        <v>20</v>
      </c>
      <c r="G50" s="2" t="n">
        <v>42469</v>
      </c>
      <c r="H50" s="1" t="n">
        <v>47.25</v>
      </c>
      <c r="I50" s="1" t="s">
        <v>21</v>
      </c>
      <c r="J50" s="1" t="n">
        <v>7232.2</v>
      </c>
      <c r="K50" s="1" t="s">
        <v>22</v>
      </c>
      <c r="L50" s="1" t="n">
        <v>90030</v>
      </c>
      <c r="M50" s="1" t="s">
        <v>33</v>
      </c>
      <c r="N50" s="1" t="n">
        <v>133</v>
      </c>
      <c r="O50" s="1" t="s">
        <v>24</v>
      </c>
      <c r="P50" s="1" t="n">
        <v>5890</v>
      </c>
      <c r="Q50" s="1" t="s">
        <v>25</v>
      </c>
      <c r="R50" s="1" t="n">
        <v>1680.8</v>
      </c>
      <c r="S50" s="1" t="s">
        <v>22</v>
      </c>
      <c r="T50" s="1" t="n">
        <v>9.975</v>
      </c>
      <c r="U50" s="1" t="s">
        <v>26</v>
      </c>
    </row>
    <row r="51" customFormat="false" ht="12.75" hidden="false" customHeight="false" outlineLevel="0" collapsed="false">
      <c r="A51" s="1" t="s">
        <v>30</v>
      </c>
      <c r="B51" s="1" t="s">
        <v>28</v>
      </c>
      <c r="C51" s="2" t="n">
        <v>42442</v>
      </c>
      <c r="D51" s="1" t="s">
        <v>19</v>
      </c>
      <c r="E51" s="2" t="n">
        <v>42477</v>
      </c>
      <c r="F51" s="1" t="s">
        <v>20</v>
      </c>
      <c r="G51" s="2" t="n">
        <v>42469</v>
      </c>
      <c r="H51" s="1" t="n">
        <v>33.17</v>
      </c>
      <c r="I51" s="1" t="s">
        <v>21</v>
      </c>
      <c r="J51" s="1" t="n">
        <v>3452.8</v>
      </c>
      <c r="K51" s="1" t="s">
        <v>22</v>
      </c>
      <c r="L51" s="1" t="n">
        <v>90031</v>
      </c>
      <c r="M51" s="1" t="s">
        <v>33</v>
      </c>
      <c r="N51" s="1" t="n">
        <v>91</v>
      </c>
      <c r="O51" s="1" t="s">
        <v>24</v>
      </c>
      <c r="P51" s="1" t="n">
        <v>2720</v>
      </c>
      <c r="Q51" s="1" t="s">
        <v>25</v>
      </c>
      <c r="R51" s="1" t="n">
        <v>1052.2</v>
      </c>
      <c r="S51" s="1" t="s">
        <v>22</v>
      </c>
      <c r="T51" s="1" t="n">
        <v>9.993984</v>
      </c>
      <c r="U51" s="1" t="s">
        <v>26</v>
      </c>
    </row>
    <row r="52" customFormat="false" ht="12.75" hidden="false" customHeight="false" outlineLevel="0" collapsed="false">
      <c r="A52" s="1" t="s">
        <v>30</v>
      </c>
      <c r="B52" s="1" t="s">
        <v>28</v>
      </c>
      <c r="C52" s="2" t="n">
        <v>42442</v>
      </c>
      <c r="D52" s="1" t="s">
        <v>19</v>
      </c>
      <c r="E52" s="2" t="n">
        <v>42477</v>
      </c>
      <c r="F52" s="1" t="s">
        <v>20</v>
      </c>
      <c r="G52" s="2" t="n">
        <v>42469</v>
      </c>
      <c r="H52" s="1" t="n">
        <v>33.17</v>
      </c>
      <c r="I52" s="1" t="s">
        <v>21</v>
      </c>
      <c r="J52" s="1" t="n">
        <v>3452.8</v>
      </c>
      <c r="K52" s="1" t="s">
        <v>22</v>
      </c>
      <c r="L52" s="1" t="n">
        <v>90032</v>
      </c>
      <c r="M52" s="1" t="s">
        <v>33</v>
      </c>
      <c r="N52" s="1" t="n">
        <v>70</v>
      </c>
      <c r="O52" s="1" t="s">
        <v>24</v>
      </c>
      <c r="P52" s="1" t="n">
        <v>2020</v>
      </c>
      <c r="Q52" s="1" t="s">
        <v>25</v>
      </c>
      <c r="R52" s="1" t="n">
        <v>745.2</v>
      </c>
      <c r="S52" s="1" t="s">
        <v>22</v>
      </c>
      <c r="T52" s="1" t="n">
        <v>7.68768</v>
      </c>
      <c r="U52" s="1" t="s">
        <v>26</v>
      </c>
    </row>
    <row r="53" customFormat="false" ht="12.75" hidden="false" customHeight="false" outlineLevel="0" collapsed="false">
      <c r="A53" s="1" t="s">
        <v>30</v>
      </c>
      <c r="B53" s="1" t="s">
        <v>28</v>
      </c>
      <c r="C53" s="2" t="n">
        <v>42442</v>
      </c>
      <c r="D53" s="1" t="s">
        <v>19</v>
      </c>
      <c r="E53" s="2" t="n">
        <v>42477</v>
      </c>
      <c r="F53" s="1" t="s">
        <v>20</v>
      </c>
      <c r="G53" s="2" t="n">
        <v>42469</v>
      </c>
      <c r="H53" s="1" t="n">
        <v>33.17</v>
      </c>
      <c r="I53" s="1" t="s">
        <v>21</v>
      </c>
      <c r="J53" s="1" t="n">
        <v>3452.8</v>
      </c>
      <c r="K53" s="1" t="s">
        <v>22</v>
      </c>
      <c r="L53" s="1" t="n">
        <v>90033</v>
      </c>
      <c r="M53" s="1" t="s">
        <v>33</v>
      </c>
      <c r="N53" s="1" t="n">
        <v>91</v>
      </c>
      <c r="O53" s="1" t="s">
        <v>24</v>
      </c>
      <c r="P53" s="1" t="n">
        <v>2720</v>
      </c>
      <c r="Q53" s="1" t="s">
        <v>25</v>
      </c>
      <c r="R53" s="1" t="n">
        <v>1052.2</v>
      </c>
      <c r="S53" s="1" t="s">
        <v>22</v>
      </c>
      <c r="T53" s="1" t="n">
        <v>9.993984</v>
      </c>
      <c r="U53" s="1" t="s">
        <v>26</v>
      </c>
    </row>
    <row r="54" customFormat="false" ht="12.75" hidden="false" customHeight="false" outlineLevel="0" collapsed="false">
      <c r="A54" s="1" t="s">
        <v>30</v>
      </c>
      <c r="B54" s="1" t="s">
        <v>28</v>
      </c>
      <c r="C54" s="2" t="n">
        <v>42442</v>
      </c>
      <c r="D54" s="1" t="s">
        <v>19</v>
      </c>
      <c r="E54" s="2" t="n">
        <v>42477</v>
      </c>
      <c r="F54" s="1" t="s">
        <v>20</v>
      </c>
      <c r="G54" s="2" t="n">
        <v>42469</v>
      </c>
      <c r="H54" s="1" t="n">
        <v>33.17</v>
      </c>
      <c r="I54" s="1" t="s">
        <v>21</v>
      </c>
      <c r="J54" s="1" t="n">
        <v>3452.8</v>
      </c>
      <c r="K54" s="1" t="s">
        <v>22</v>
      </c>
      <c r="L54" s="1" t="n">
        <v>90034</v>
      </c>
      <c r="M54" s="1" t="s">
        <v>33</v>
      </c>
      <c r="N54" s="1" t="n">
        <v>50</v>
      </c>
      <c r="O54" s="1" t="s">
        <v>24</v>
      </c>
      <c r="P54" s="1" t="n">
        <v>1408</v>
      </c>
      <c r="Q54" s="1" t="s">
        <v>25</v>
      </c>
      <c r="R54" s="1" t="n">
        <v>603.2</v>
      </c>
      <c r="S54" s="1" t="s">
        <v>22</v>
      </c>
      <c r="T54" s="1" t="n">
        <v>5.4912</v>
      </c>
      <c r="U54" s="1" t="s">
        <v>26</v>
      </c>
    </row>
    <row r="55" customFormat="false" ht="12.75" hidden="false" customHeight="false" outlineLevel="0" collapsed="false">
      <c r="A55" s="1" t="s">
        <v>34</v>
      </c>
      <c r="B55" s="1" t="s">
        <v>18</v>
      </c>
      <c r="C55" s="2" t="n">
        <v>42454</v>
      </c>
      <c r="D55" s="1" t="s">
        <v>19</v>
      </c>
      <c r="E55" s="2" t="n">
        <v>42477</v>
      </c>
      <c r="F55" s="1" t="s">
        <v>20</v>
      </c>
      <c r="G55" s="2" t="n">
        <v>42481</v>
      </c>
      <c r="H55" s="1" t="n">
        <v>2.16</v>
      </c>
      <c r="I55" s="1" t="s">
        <v>21</v>
      </c>
      <c r="J55" s="1" t="n">
        <v>357.8</v>
      </c>
      <c r="K55" s="1" t="s">
        <v>22</v>
      </c>
      <c r="L55" s="1" t="n">
        <v>90035</v>
      </c>
      <c r="M55" s="1" t="s">
        <v>35</v>
      </c>
      <c r="N55" s="1" t="n">
        <v>40</v>
      </c>
      <c r="O55" s="1" t="s">
        <v>24</v>
      </c>
      <c r="P55" s="1" t="n">
        <v>586</v>
      </c>
      <c r="Q55" s="1" t="s">
        <v>25</v>
      </c>
      <c r="R55" s="1" t="n">
        <v>357.8</v>
      </c>
      <c r="S55" s="1" t="s">
        <v>22</v>
      </c>
      <c r="T55" s="1" t="n">
        <v>2.16</v>
      </c>
      <c r="U55" s="1" t="s">
        <v>26</v>
      </c>
    </row>
    <row r="56" customFormat="false" ht="12.75" hidden="false" customHeight="false" outlineLevel="0" collapsed="false">
      <c r="A56" s="1" t="s">
        <v>34</v>
      </c>
      <c r="B56" s="1" t="s">
        <v>18</v>
      </c>
      <c r="C56" s="2" t="n">
        <v>42454</v>
      </c>
      <c r="D56" s="1" t="s">
        <v>19</v>
      </c>
      <c r="E56" s="2" t="n">
        <v>42477</v>
      </c>
      <c r="F56" s="1" t="s">
        <v>20</v>
      </c>
      <c r="G56" s="2" t="n">
        <v>42481</v>
      </c>
      <c r="H56" s="1" t="n">
        <v>3.078</v>
      </c>
      <c r="I56" s="1" t="s">
        <v>21</v>
      </c>
      <c r="J56" s="1" t="n">
        <v>592.2</v>
      </c>
      <c r="K56" s="1" t="s">
        <v>22</v>
      </c>
      <c r="L56" s="1" t="n">
        <v>90036</v>
      </c>
      <c r="M56" s="1" t="s">
        <v>35</v>
      </c>
      <c r="N56" s="1" t="n">
        <v>57</v>
      </c>
      <c r="O56" s="1" t="s">
        <v>24</v>
      </c>
      <c r="P56" s="1" t="n">
        <v>1014</v>
      </c>
      <c r="Q56" s="1" t="s">
        <v>25</v>
      </c>
      <c r="R56" s="1" t="n">
        <v>592.2</v>
      </c>
      <c r="S56" s="1" t="s">
        <v>22</v>
      </c>
      <c r="T56" s="1" t="n">
        <v>3.078</v>
      </c>
      <c r="U56" s="1" t="s">
        <v>26</v>
      </c>
    </row>
    <row r="57" customFormat="false" ht="12.75" hidden="false" customHeight="false" outlineLevel="0" collapsed="false">
      <c r="A57" s="1" t="s">
        <v>34</v>
      </c>
      <c r="B57" s="1" t="s">
        <v>18</v>
      </c>
      <c r="C57" s="2" t="n">
        <v>42454</v>
      </c>
      <c r="D57" s="1" t="s">
        <v>19</v>
      </c>
      <c r="E57" s="2" t="n">
        <v>42477</v>
      </c>
      <c r="F57" s="1" t="s">
        <v>20</v>
      </c>
      <c r="G57" s="2" t="n">
        <v>42502</v>
      </c>
      <c r="H57" s="1" t="n">
        <v>0.54</v>
      </c>
      <c r="I57" s="1" t="s">
        <v>21</v>
      </c>
      <c r="J57" s="1" t="n">
        <v>83.8</v>
      </c>
      <c r="K57" s="1" t="s">
        <v>22</v>
      </c>
      <c r="L57" s="1" t="n">
        <v>90037</v>
      </c>
      <c r="M57" s="1" t="s">
        <v>35</v>
      </c>
      <c r="N57" s="1" t="n">
        <v>10</v>
      </c>
      <c r="O57" s="1" t="s">
        <v>24</v>
      </c>
      <c r="P57" s="1" t="n">
        <v>140</v>
      </c>
      <c r="Q57" s="1" t="s">
        <v>25</v>
      </c>
      <c r="R57" s="1" t="n">
        <v>83.8</v>
      </c>
      <c r="S57" s="1" t="s">
        <v>22</v>
      </c>
      <c r="T57" s="1" t="n">
        <v>0.54</v>
      </c>
      <c r="U57" s="1" t="s">
        <v>26</v>
      </c>
    </row>
    <row r="58" customFormat="false" ht="12.75" hidden="false" customHeight="false" outlineLevel="0" collapsed="false">
      <c r="A58" s="1" t="s">
        <v>34</v>
      </c>
      <c r="B58" s="1" t="s">
        <v>18</v>
      </c>
      <c r="C58" s="2" t="n">
        <v>42454</v>
      </c>
      <c r="D58" s="1" t="s">
        <v>19</v>
      </c>
      <c r="E58" s="2" t="n">
        <v>42477</v>
      </c>
      <c r="F58" s="1" t="s">
        <v>20</v>
      </c>
      <c r="G58" s="2" t="n">
        <v>42502</v>
      </c>
      <c r="H58" s="1" t="n">
        <v>3.132</v>
      </c>
      <c r="I58" s="1" t="s">
        <v>21</v>
      </c>
      <c r="J58" s="1" t="n">
        <v>632.7</v>
      </c>
      <c r="K58" s="1" t="s">
        <v>22</v>
      </c>
      <c r="L58" s="1" t="n">
        <v>90038</v>
      </c>
      <c r="M58" s="1" t="s">
        <v>35</v>
      </c>
      <c r="N58" s="1" t="n">
        <v>58</v>
      </c>
      <c r="O58" s="1" t="s">
        <v>24</v>
      </c>
      <c r="P58" s="1" t="n">
        <v>1152</v>
      </c>
      <c r="Q58" s="1" t="s">
        <v>25</v>
      </c>
      <c r="R58" s="1" t="n">
        <v>632.7</v>
      </c>
      <c r="S58" s="1" t="s">
        <v>22</v>
      </c>
      <c r="T58" s="1" t="n">
        <v>3.132</v>
      </c>
      <c r="U58" s="1" t="s">
        <v>26</v>
      </c>
    </row>
    <row r="59" customFormat="false" ht="12.75" hidden="false" customHeight="false" outlineLevel="0" collapsed="false">
      <c r="A59" s="1" t="s">
        <v>34</v>
      </c>
      <c r="B59" s="1" t="s">
        <v>18</v>
      </c>
      <c r="C59" s="2" t="n">
        <v>42454</v>
      </c>
      <c r="D59" s="1" t="s">
        <v>19</v>
      </c>
      <c r="E59" s="2" t="n">
        <v>42477</v>
      </c>
      <c r="F59" s="1" t="s">
        <v>20</v>
      </c>
      <c r="G59" s="2" t="n">
        <v>42502</v>
      </c>
      <c r="H59" s="1" t="n">
        <v>2.106</v>
      </c>
      <c r="I59" s="1" t="s">
        <v>21</v>
      </c>
      <c r="J59" s="1" t="n">
        <v>418.4</v>
      </c>
      <c r="K59" s="1" t="s">
        <v>22</v>
      </c>
      <c r="L59" s="1" t="n">
        <v>90039</v>
      </c>
      <c r="M59" s="1" t="s">
        <v>35</v>
      </c>
      <c r="N59" s="1" t="n">
        <v>39</v>
      </c>
      <c r="O59" s="1" t="s">
        <v>24</v>
      </c>
      <c r="P59" s="1" t="n">
        <v>782</v>
      </c>
      <c r="Q59" s="1" t="s">
        <v>25</v>
      </c>
      <c r="R59" s="1" t="n">
        <v>418.4</v>
      </c>
      <c r="S59" s="1" t="s">
        <v>22</v>
      </c>
      <c r="T59" s="1" t="n">
        <v>2.106</v>
      </c>
      <c r="U59" s="1" t="s">
        <v>26</v>
      </c>
    </row>
    <row r="60" customFormat="false" ht="12.75" hidden="false" customHeight="false" outlineLevel="0" collapsed="false">
      <c r="A60" s="1" t="s">
        <v>34</v>
      </c>
      <c r="B60" s="1" t="s">
        <v>18</v>
      </c>
      <c r="C60" s="2" t="n">
        <v>42454</v>
      </c>
      <c r="D60" s="1" t="s">
        <v>19</v>
      </c>
      <c r="E60" s="2" t="n">
        <v>42477</v>
      </c>
      <c r="F60" s="1" t="s">
        <v>20</v>
      </c>
      <c r="G60" s="2" t="n">
        <v>42502</v>
      </c>
      <c r="H60" s="1" t="n">
        <v>0.972</v>
      </c>
      <c r="I60" s="1" t="s">
        <v>21</v>
      </c>
      <c r="J60" s="1" t="n">
        <v>189.2</v>
      </c>
      <c r="K60" s="1" t="s">
        <v>22</v>
      </c>
      <c r="L60" s="1" t="n">
        <v>90040</v>
      </c>
      <c r="M60" s="1" t="s">
        <v>35</v>
      </c>
      <c r="N60" s="1" t="n">
        <v>18</v>
      </c>
      <c r="O60" s="1" t="s">
        <v>24</v>
      </c>
      <c r="P60" s="1" t="n">
        <v>301</v>
      </c>
      <c r="Q60" s="1" t="s">
        <v>25</v>
      </c>
      <c r="R60" s="1" t="n">
        <v>189.2</v>
      </c>
      <c r="S60" s="1" t="s">
        <v>22</v>
      </c>
      <c r="T60" s="1" t="n">
        <v>0.972</v>
      </c>
      <c r="U60" s="1" t="s">
        <v>26</v>
      </c>
    </row>
    <row r="61" customFormat="false" ht="12.75" hidden="false" customHeight="false" outlineLevel="0" collapsed="false">
      <c r="A61" s="1" t="s">
        <v>34</v>
      </c>
      <c r="B61" s="1" t="s">
        <v>18</v>
      </c>
      <c r="C61" s="2" t="n">
        <v>42454</v>
      </c>
      <c r="D61" s="1" t="s">
        <v>19</v>
      </c>
      <c r="E61" s="2" t="n">
        <v>42477</v>
      </c>
      <c r="F61" s="1" t="s">
        <v>20</v>
      </c>
      <c r="G61" s="2" t="n">
        <v>42502</v>
      </c>
      <c r="H61" s="1" t="n">
        <v>3.672</v>
      </c>
      <c r="I61" s="1" t="s">
        <v>21</v>
      </c>
      <c r="J61" s="1" t="n">
        <v>823.8</v>
      </c>
      <c r="K61" s="1" t="s">
        <v>22</v>
      </c>
      <c r="L61" s="1" t="n">
        <v>90041</v>
      </c>
      <c r="M61" s="1" t="s">
        <v>35</v>
      </c>
      <c r="N61" s="1" t="n">
        <v>68</v>
      </c>
      <c r="O61" s="1" t="s">
        <v>24</v>
      </c>
      <c r="P61" s="1" t="n">
        <v>1384</v>
      </c>
      <c r="Q61" s="1" t="s">
        <v>25</v>
      </c>
      <c r="R61" s="1" t="n">
        <v>823.8</v>
      </c>
      <c r="S61" s="1" t="s">
        <v>22</v>
      </c>
      <c r="T61" s="1" t="n">
        <v>3.672</v>
      </c>
      <c r="U61" s="1" t="s">
        <v>26</v>
      </c>
    </row>
    <row r="62" customFormat="false" ht="12.75" hidden="false" customHeight="false" outlineLevel="0" collapsed="false">
      <c r="A62" s="1" t="s">
        <v>34</v>
      </c>
      <c r="B62" s="1" t="s">
        <v>18</v>
      </c>
      <c r="C62" s="2" t="n">
        <v>42454</v>
      </c>
      <c r="D62" s="1" t="s">
        <v>19</v>
      </c>
      <c r="E62" s="2" t="n">
        <v>42477</v>
      </c>
      <c r="F62" s="1" t="s">
        <v>20</v>
      </c>
      <c r="G62" s="2" t="n">
        <v>42502</v>
      </c>
      <c r="H62" s="1" t="n">
        <v>5.13</v>
      </c>
      <c r="I62" s="1" t="s">
        <v>21</v>
      </c>
      <c r="J62" s="1" t="n">
        <v>1130.7</v>
      </c>
      <c r="K62" s="1" t="s">
        <v>22</v>
      </c>
      <c r="L62" s="1" t="n">
        <v>90042</v>
      </c>
      <c r="M62" s="1" t="s">
        <v>35</v>
      </c>
      <c r="N62" s="1" t="n">
        <v>95</v>
      </c>
      <c r="O62" s="1" t="s">
        <v>24</v>
      </c>
      <c r="P62" s="1" t="n">
        <v>1946</v>
      </c>
      <c r="Q62" s="1" t="s">
        <v>25</v>
      </c>
      <c r="R62" s="1" t="n">
        <v>1130.7</v>
      </c>
      <c r="S62" s="1" t="s">
        <v>22</v>
      </c>
      <c r="T62" s="1" t="n">
        <v>5.13</v>
      </c>
      <c r="U62" s="1" t="s">
        <v>26</v>
      </c>
    </row>
    <row r="63" customFormat="false" ht="12.75" hidden="false" customHeight="false" outlineLevel="0" collapsed="false">
      <c r="A63" s="1" t="s">
        <v>34</v>
      </c>
      <c r="B63" s="1" t="s">
        <v>18</v>
      </c>
      <c r="C63" s="2" t="n">
        <v>42454</v>
      </c>
      <c r="D63" s="1" t="s">
        <v>19</v>
      </c>
      <c r="E63" s="2" t="n">
        <v>42477</v>
      </c>
      <c r="F63" s="1" t="s">
        <v>20</v>
      </c>
      <c r="G63" s="2" t="n">
        <v>42502</v>
      </c>
      <c r="H63" s="1" t="n">
        <v>0.108</v>
      </c>
      <c r="I63" s="1" t="s">
        <v>21</v>
      </c>
      <c r="J63" s="1" t="n">
        <v>15</v>
      </c>
      <c r="K63" s="1" t="s">
        <v>22</v>
      </c>
      <c r="L63" s="1" t="n">
        <v>90043</v>
      </c>
      <c r="M63" s="1" t="s">
        <v>35</v>
      </c>
      <c r="N63" s="1" t="n">
        <v>2</v>
      </c>
      <c r="O63" s="1" t="s">
        <v>24</v>
      </c>
      <c r="P63" s="1" t="n">
        <v>24</v>
      </c>
      <c r="Q63" s="1" t="s">
        <v>25</v>
      </c>
      <c r="R63" s="1" t="n">
        <v>15</v>
      </c>
      <c r="S63" s="1" t="s">
        <v>22</v>
      </c>
      <c r="T63" s="1" t="n">
        <v>0.108</v>
      </c>
      <c r="U63" s="1" t="s">
        <v>26</v>
      </c>
    </row>
    <row r="64" customFormat="false" ht="12.75" hidden="false" customHeight="false" outlineLevel="0" collapsed="false">
      <c r="A64" s="1" t="s">
        <v>34</v>
      </c>
      <c r="B64" s="1" t="s">
        <v>18</v>
      </c>
      <c r="C64" s="2" t="n">
        <v>42454</v>
      </c>
      <c r="D64" s="1" t="s">
        <v>19</v>
      </c>
      <c r="E64" s="2" t="n">
        <v>42477</v>
      </c>
      <c r="F64" s="1" t="s">
        <v>20</v>
      </c>
      <c r="G64" s="2" t="n">
        <v>42502</v>
      </c>
      <c r="H64" s="1" t="n">
        <v>0.594</v>
      </c>
      <c r="I64" s="1" t="s">
        <v>21</v>
      </c>
      <c r="J64" s="1" t="n">
        <v>89.1</v>
      </c>
      <c r="K64" s="1" t="s">
        <v>22</v>
      </c>
      <c r="L64" s="1" t="n">
        <v>90044</v>
      </c>
      <c r="M64" s="1" t="s">
        <v>35</v>
      </c>
      <c r="N64" s="1" t="n">
        <v>11</v>
      </c>
      <c r="O64" s="1" t="s">
        <v>24</v>
      </c>
      <c r="P64" s="1" t="n">
        <v>146</v>
      </c>
      <c r="Q64" s="1" t="s">
        <v>25</v>
      </c>
      <c r="R64" s="1" t="n">
        <v>89.1</v>
      </c>
      <c r="S64" s="1" t="s">
        <v>22</v>
      </c>
      <c r="T64" s="1" t="n">
        <v>0.594</v>
      </c>
      <c r="U64" s="1" t="s">
        <v>26</v>
      </c>
    </row>
    <row r="65" customFormat="false" ht="12.75" hidden="false" customHeight="false" outlineLevel="0" collapsed="false">
      <c r="A65" s="1" t="s">
        <v>34</v>
      </c>
      <c r="B65" s="1" t="s">
        <v>18</v>
      </c>
      <c r="C65" s="2" t="n">
        <v>42454</v>
      </c>
      <c r="D65" s="1" t="s">
        <v>19</v>
      </c>
      <c r="E65" s="2" t="n">
        <v>42477</v>
      </c>
      <c r="F65" s="1" t="s">
        <v>20</v>
      </c>
      <c r="G65" s="2" t="n">
        <v>42502</v>
      </c>
      <c r="H65" s="1" t="n">
        <v>2.16</v>
      </c>
      <c r="I65" s="1" t="s">
        <v>21</v>
      </c>
      <c r="J65" s="1" t="n">
        <v>420.8</v>
      </c>
      <c r="K65" s="1" t="s">
        <v>22</v>
      </c>
      <c r="L65" s="1" t="n">
        <v>90045</v>
      </c>
      <c r="M65" s="1" t="s">
        <v>35</v>
      </c>
      <c r="N65" s="1" t="n">
        <v>40</v>
      </c>
      <c r="O65" s="1" t="s">
        <v>24</v>
      </c>
      <c r="P65" s="1" t="n">
        <v>802</v>
      </c>
      <c r="Q65" s="1" t="s">
        <v>25</v>
      </c>
      <c r="R65" s="1" t="n">
        <v>420.8</v>
      </c>
      <c r="S65" s="1" t="s">
        <v>22</v>
      </c>
      <c r="T65" s="1" t="n">
        <v>2.16</v>
      </c>
      <c r="U65" s="1" t="s">
        <v>26</v>
      </c>
    </row>
    <row r="66" customFormat="false" ht="12.75" hidden="false" customHeight="false" outlineLevel="0" collapsed="false">
      <c r="A66" s="1" t="s">
        <v>34</v>
      </c>
      <c r="B66" s="1" t="s">
        <v>18</v>
      </c>
      <c r="C66" s="2" t="n">
        <v>42454</v>
      </c>
      <c r="D66" s="1" t="s">
        <v>19</v>
      </c>
      <c r="E66" s="2" t="n">
        <v>42477</v>
      </c>
      <c r="F66" s="1" t="s">
        <v>20</v>
      </c>
      <c r="G66" s="2" t="n">
        <v>42502</v>
      </c>
      <c r="H66" s="1" t="n">
        <v>3.402</v>
      </c>
      <c r="I66" s="1" t="s">
        <v>21</v>
      </c>
      <c r="J66" s="1" t="n">
        <v>687.5</v>
      </c>
      <c r="K66" s="1" t="s">
        <v>22</v>
      </c>
      <c r="L66" s="1" t="n">
        <v>90046</v>
      </c>
      <c r="M66" s="1" t="s">
        <v>35</v>
      </c>
      <c r="N66" s="1" t="n">
        <v>63</v>
      </c>
      <c r="O66" s="1" t="s">
        <v>24</v>
      </c>
      <c r="P66" s="1" t="n">
        <v>1298</v>
      </c>
      <c r="Q66" s="1" t="s">
        <v>25</v>
      </c>
      <c r="R66" s="1" t="n">
        <v>687.5</v>
      </c>
      <c r="S66" s="1" t="s">
        <v>22</v>
      </c>
      <c r="T66" s="1" t="n">
        <v>3.402</v>
      </c>
      <c r="U66" s="1" t="s">
        <v>26</v>
      </c>
    </row>
    <row r="67" customFormat="false" ht="12.75" hidden="false" customHeight="false" outlineLevel="0" collapsed="false">
      <c r="A67" s="1" t="s">
        <v>36</v>
      </c>
      <c r="B67" s="1" t="s">
        <v>18</v>
      </c>
      <c r="C67" s="2" t="n">
        <v>42454</v>
      </c>
      <c r="D67" s="1" t="s">
        <v>31</v>
      </c>
      <c r="E67" s="2" t="n">
        <v>42479</v>
      </c>
      <c r="F67" s="1" t="s">
        <v>20</v>
      </c>
      <c r="G67" s="2" t="n">
        <v>42482</v>
      </c>
      <c r="H67" s="1" t="n">
        <v>11.17</v>
      </c>
      <c r="I67" s="1" t="s">
        <v>21</v>
      </c>
      <c r="J67" s="1" t="n">
        <v>1532.45</v>
      </c>
      <c r="K67" s="1" t="s">
        <v>22</v>
      </c>
      <c r="L67" s="1" t="n">
        <v>90047</v>
      </c>
      <c r="M67" s="1" t="s">
        <v>29</v>
      </c>
      <c r="N67" s="1" t="n">
        <v>22</v>
      </c>
      <c r="O67" s="1" t="s">
        <v>24</v>
      </c>
      <c r="P67" s="1" t="n">
        <v>505</v>
      </c>
      <c r="Q67" s="1" t="s">
        <v>25</v>
      </c>
      <c r="R67" s="1" t="n">
        <v>146.8</v>
      </c>
      <c r="S67" s="1" t="s">
        <v>22</v>
      </c>
      <c r="T67" s="1" t="n">
        <v>1.44</v>
      </c>
      <c r="U67" s="1" t="s">
        <v>26</v>
      </c>
    </row>
    <row r="68" customFormat="false" ht="12.75" hidden="false" customHeight="false" outlineLevel="0" collapsed="false">
      <c r="A68" s="1" t="s">
        <v>36</v>
      </c>
      <c r="B68" s="1" t="s">
        <v>18</v>
      </c>
      <c r="C68" s="2" t="n">
        <v>42454</v>
      </c>
      <c r="D68" s="1" t="s">
        <v>31</v>
      </c>
      <c r="E68" s="2" t="n">
        <v>42479</v>
      </c>
      <c r="F68" s="1" t="s">
        <v>20</v>
      </c>
      <c r="G68" s="2" t="n">
        <v>42482</v>
      </c>
      <c r="H68" s="1" t="n">
        <v>11.17</v>
      </c>
      <c r="I68" s="1" t="s">
        <v>21</v>
      </c>
      <c r="J68" s="1" t="n">
        <v>1532.45</v>
      </c>
      <c r="K68" s="1" t="s">
        <v>22</v>
      </c>
      <c r="L68" s="1" t="n">
        <v>90048</v>
      </c>
      <c r="M68" s="1" t="s">
        <v>29</v>
      </c>
      <c r="N68" s="1" t="n">
        <v>26</v>
      </c>
      <c r="O68" s="1" t="s">
        <v>24</v>
      </c>
      <c r="P68" s="1" t="n">
        <v>550</v>
      </c>
      <c r="Q68" s="1" t="s">
        <v>25</v>
      </c>
      <c r="R68" s="1" t="n">
        <v>159.6</v>
      </c>
      <c r="S68" s="1" t="s">
        <v>22</v>
      </c>
      <c r="T68" s="1" t="n">
        <v>1.71</v>
      </c>
      <c r="U68" s="1" t="s">
        <v>26</v>
      </c>
    </row>
    <row r="69" customFormat="false" ht="12.75" hidden="false" customHeight="false" outlineLevel="0" collapsed="false">
      <c r="A69" s="1" t="s">
        <v>36</v>
      </c>
      <c r="B69" s="1" t="s">
        <v>18</v>
      </c>
      <c r="C69" s="2" t="n">
        <v>42454</v>
      </c>
      <c r="D69" s="1" t="s">
        <v>31</v>
      </c>
      <c r="E69" s="2" t="n">
        <v>42479</v>
      </c>
      <c r="F69" s="1" t="s">
        <v>20</v>
      </c>
      <c r="G69" s="2" t="n">
        <v>42482</v>
      </c>
      <c r="H69" s="1" t="n">
        <v>11.17</v>
      </c>
      <c r="I69" s="1" t="s">
        <v>21</v>
      </c>
      <c r="J69" s="1" t="n">
        <v>1532.45</v>
      </c>
      <c r="K69" s="1" t="s">
        <v>22</v>
      </c>
      <c r="L69" s="1" t="n">
        <v>90049</v>
      </c>
      <c r="M69" s="1" t="s">
        <v>29</v>
      </c>
      <c r="N69" s="1" t="n">
        <v>27</v>
      </c>
      <c r="O69" s="1" t="s">
        <v>24</v>
      </c>
      <c r="P69" s="1" t="n">
        <v>600</v>
      </c>
      <c r="Q69" s="1" t="s">
        <v>25</v>
      </c>
      <c r="R69" s="1" t="n">
        <v>177.15</v>
      </c>
      <c r="S69" s="1" t="s">
        <v>22</v>
      </c>
      <c r="T69" s="1" t="n">
        <v>1.77</v>
      </c>
      <c r="U69" s="1" t="s">
        <v>26</v>
      </c>
    </row>
    <row r="70" customFormat="false" ht="12.75" hidden="false" customHeight="false" outlineLevel="0" collapsed="false">
      <c r="A70" s="1" t="s">
        <v>36</v>
      </c>
      <c r="B70" s="1" t="s">
        <v>18</v>
      </c>
      <c r="C70" s="2" t="n">
        <v>42454</v>
      </c>
      <c r="D70" s="1" t="s">
        <v>31</v>
      </c>
      <c r="E70" s="2" t="n">
        <v>42479</v>
      </c>
      <c r="F70" s="1" t="s">
        <v>20</v>
      </c>
      <c r="G70" s="2" t="n">
        <v>42482</v>
      </c>
      <c r="H70" s="1" t="n">
        <v>11.17</v>
      </c>
      <c r="I70" s="1" t="s">
        <v>21</v>
      </c>
      <c r="J70" s="1" t="n">
        <v>1532.45</v>
      </c>
      <c r="K70" s="1" t="s">
        <v>22</v>
      </c>
      <c r="L70" s="1" t="n">
        <v>90050</v>
      </c>
      <c r="M70" s="1" t="s">
        <v>29</v>
      </c>
      <c r="N70" s="1" t="n">
        <v>16</v>
      </c>
      <c r="O70" s="1" t="s">
        <v>24</v>
      </c>
      <c r="P70" s="1" t="n">
        <v>555</v>
      </c>
      <c r="Q70" s="1" t="s">
        <v>25</v>
      </c>
      <c r="R70" s="1" t="n">
        <v>107.1</v>
      </c>
      <c r="S70" s="1" t="s">
        <v>22</v>
      </c>
      <c r="T70" s="1" t="n">
        <v>1.05</v>
      </c>
      <c r="U70" s="1" t="s">
        <v>26</v>
      </c>
    </row>
    <row r="71" customFormat="false" ht="12.75" hidden="false" customHeight="false" outlineLevel="0" collapsed="false">
      <c r="A71" s="1" t="s">
        <v>36</v>
      </c>
      <c r="B71" s="1" t="s">
        <v>18</v>
      </c>
      <c r="C71" s="2" t="n">
        <v>42454</v>
      </c>
      <c r="D71" s="1" t="s">
        <v>31</v>
      </c>
      <c r="E71" s="2" t="n">
        <v>42479</v>
      </c>
      <c r="F71" s="1" t="s">
        <v>20</v>
      </c>
      <c r="G71" s="2" t="n">
        <v>42482</v>
      </c>
      <c r="H71" s="1" t="n">
        <v>11.17</v>
      </c>
      <c r="I71" s="1" t="s">
        <v>21</v>
      </c>
      <c r="J71" s="1" t="n">
        <v>1532.45</v>
      </c>
      <c r="K71" s="1" t="s">
        <v>22</v>
      </c>
      <c r="L71" s="1" t="n">
        <v>90051</v>
      </c>
      <c r="M71" s="1" t="s">
        <v>29</v>
      </c>
      <c r="N71" s="1" t="n">
        <v>16</v>
      </c>
      <c r="O71" s="1" t="s">
        <v>24</v>
      </c>
      <c r="P71" s="1" t="n">
        <v>500</v>
      </c>
      <c r="Q71" s="1" t="s">
        <v>25</v>
      </c>
      <c r="R71" s="1" t="n">
        <v>98.3</v>
      </c>
      <c r="S71" s="1" t="s">
        <v>22</v>
      </c>
      <c r="T71" s="1" t="n">
        <v>1.05</v>
      </c>
      <c r="U71" s="1" t="s">
        <v>26</v>
      </c>
    </row>
    <row r="72" customFormat="false" ht="12.75" hidden="false" customHeight="false" outlineLevel="0" collapsed="false">
      <c r="A72" s="1" t="s">
        <v>36</v>
      </c>
      <c r="B72" s="1" t="s">
        <v>18</v>
      </c>
      <c r="C72" s="2" t="n">
        <v>42454</v>
      </c>
      <c r="D72" s="1" t="s">
        <v>31</v>
      </c>
      <c r="E72" s="2" t="n">
        <v>42479</v>
      </c>
      <c r="F72" s="1" t="s">
        <v>20</v>
      </c>
      <c r="G72" s="2" t="n">
        <v>42482</v>
      </c>
      <c r="H72" s="1" t="n">
        <v>11.17</v>
      </c>
      <c r="I72" s="1" t="s">
        <v>21</v>
      </c>
      <c r="J72" s="1" t="n">
        <v>1532.45</v>
      </c>
      <c r="K72" s="1" t="s">
        <v>22</v>
      </c>
      <c r="L72" s="1" t="n">
        <v>90052</v>
      </c>
      <c r="M72" s="1" t="s">
        <v>29</v>
      </c>
      <c r="N72" s="1" t="n">
        <v>43</v>
      </c>
      <c r="O72" s="1" t="s">
        <v>24</v>
      </c>
      <c r="P72" s="1" t="n">
        <v>1032</v>
      </c>
      <c r="Q72" s="1" t="s">
        <v>25</v>
      </c>
      <c r="R72" s="1" t="n">
        <v>344</v>
      </c>
      <c r="S72" s="1" t="s">
        <v>22</v>
      </c>
      <c r="T72" s="1" t="n">
        <v>1.68</v>
      </c>
      <c r="U72" s="1" t="s">
        <v>26</v>
      </c>
    </row>
    <row r="73" customFormat="false" ht="12.75" hidden="false" customHeight="false" outlineLevel="0" collapsed="false">
      <c r="A73" s="1" t="s">
        <v>36</v>
      </c>
      <c r="B73" s="1" t="s">
        <v>18</v>
      </c>
      <c r="C73" s="2" t="n">
        <v>42454</v>
      </c>
      <c r="D73" s="1" t="s">
        <v>31</v>
      </c>
      <c r="E73" s="2" t="n">
        <v>42479</v>
      </c>
      <c r="F73" s="1" t="s">
        <v>20</v>
      </c>
      <c r="G73" s="2" t="n">
        <v>42482</v>
      </c>
      <c r="H73" s="1" t="n">
        <v>11.17</v>
      </c>
      <c r="I73" s="1" t="s">
        <v>21</v>
      </c>
      <c r="J73" s="1" t="n">
        <v>1532.45</v>
      </c>
      <c r="K73" s="1" t="s">
        <v>22</v>
      </c>
      <c r="L73" s="1" t="n">
        <v>90053</v>
      </c>
      <c r="M73" s="1" t="s">
        <v>29</v>
      </c>
      <c r="N73" s="1" t="n">
        <v>56</v>
      </c>
      <c r="O73" s="1" t="s">
        <v>24</v>
      </c>
      <c r="P73" s="1" t="n">
        <v>1338</v>
      </c>
      <c r="Q73" s="1" t="s">
        <v>25</v>
      </c>
      <c r="R73" s="1" t="n">
        <v>447</v>
      </c>
      <c r="S73" s="1" t="s">
        <v>22</v>
      </c>
      <c r="T73" s="1" t="n">
        <v>2.2</v>
      </c>
      <c r="U73" s="1" t="s">
        <v>26</v>
      </c>
    </row>
    <row r="74" customFormat="false" ht="12.75" hidden="false" customHeight="false" outlineLevel="0" collapsed="false">
      <c r="A74" s="1" t="s">
        <v>36</v>
      </c>
      <c r="B74" s="1" t="s">
        <v>18</v>
      </c>
      <c r="C74" s="2" t="n">
        <v>42454</v>
      </c>
      <c r="D74" s="1" t="s">
        <v>31</v>
      </c>
      <c r="E74" s="2" t="n">
        <v>42479</v>
      </c>
      <c r="F74" s="1" t="s">
        <v>20</v>
      </c>
      <c r="G74" s="2" t="n">
        <v>42482</v>
      </c>
      <c r="H74" s="1" t="n">
        <v>11.17</v>
      </c>
      <c r="I74" s="1" t="s">
        <v>21</v>
      </c>
      <c r="J74" s="1" t="n">
        <v>1532.45</v>
      </c>
      <c r="K74" s="1" t="s">
        <v>22</v>
      </c>
      <c r="L74" s="1" t="n">
        <v>90054</v>
      </c>
      <c r="M74" s="1" t="s">
        <v>29</v>
      </c>
      <c r="N74" s="1" t="n">
        <v>4</v>
      </c>
      <c r="O74" s="1" t="s">
        <v>24</v>
      </c>
      <c r="P74" s="1" t="n">
        <v>75</v>
      </c>
      <c r="Q74" s="1" t="s">
        <v>25</v>
      </c>
      <c r="R74" s="1" t="n">
        <v>28</v>
      </c>
      <c r="S74" s="1" t="s">
        <v>22</v>
      </c>
      <c r="T74" s="1" t="n">
        <v>0.151</v>
      </c>
      <c r="U74" s="1" t="s">
        <v>26</v>
      </c>
    </row>
    <row r="75" customFormat="false" ht="12.75" hidden="false" customHeight="false" outlineLevel="0" collapsed="false">
      <c r="A75" s="1" t="s">
        <v>36</v>
      </c>
      <c r="B75" s="1" t="s">
        <v>18</v>
      </c>
      <c r="C75" s="2" t="n">
        <v>42454</v>
      </c>
      <c r="D75" s="1" t="s">
        <v>31</v>
      </c>
      <c r="E75" s="2" t="n">
        <v>42479</v>
      </c>
      <c r="F75" s="1" t="s">
        <v>20</v>
      </c>
      <c r="G75" s="2" t="n">
        <v>42482</v>
      </c>
      <c r="H75" s="1" t="n">
        <v>11.17</v>
      </c>
      <c r="I75" s="1" t="s">
        <v>21</v>
      </c>
      <c r="J75" s="1" t="n">
        <v>1532.45</v>
      </c>
      <c r="K75" s="1" t="s">
        <v>22</v>
      </c>
      <c r="L75" s="1" t="n">
        <v>90055</v>
      </c>
      <c r="M75" s="1" t="s">
        <v>29</v>
      </c>
      <c r="N75" s="1" t="n">
        <v>1</v>
      </c>
      <c r="O75" s="1" t="s">
        <v>24</v>
      </c>
      <c r="P75" s="1" t="n">
        <v>8</v>
      </c>
      <c r="Q75" s="1" t="s">
        <v>25</v>
      </c>
      <c r="R75" s="1" t="n">
        <v>4</v>
      </c>
      <c r="S75" s="1" t="s">
        <v>22</v>
      </c>
      <c r="T75" s="1" t="n">
        <v>0.02</v>
      </c>
      <c r="U75" s="1" t="s">
        <v>26</v>
      </c>
    </row>
    <row r="76" customFormat="false" ht="12.75" hidden="false" customHeight="false" outlineLevel="0" collapsed="false">
      <c r="A76" s="1" t="s">
        <v>36</v>
      </c>
      <c r="B76" s="1" t="s">
        <v>18</v>
      </c>
      <c r="C76" s="2" t="n">
        <v>42454</v>
      </c>
      <c r="D76" s="1" t="s">
        <v>31</v>
      </c>
      <c r="E76" s="2" t="n">
        <v>42479</v>
      </c>
      <c r="F76" s="1" t="s">
        <v>20</v>
      </c>
      <c r="G76" s="2" t="n">
        <v>42482</v>
      </c>
      <c r="H76" s="1" t="n">
        <v>11.17</v>
      </c>
      <c r="I76" s="1" t="s">
        <v>21</v>
      </c>
      <c r="J76" s="6" t="n">
        <v>1532.45</v>
      </c>
      <c r="K76" s="1" t="s">
        <v>22</v>
      </c>
      <c r="L76" s="1" t="n">
        <v>90056</v>
      </c>
      <c r="M76" s="1" t="s">
        <v>29</v>
      </c>
      <c r="N76" s="1" t="n">
        <v>1</v>
      </c>
      <c r="O76" s="1" t="s">
        <v>24</v>
      </c>
      <c r="P76" s="1" t="n">
        <v>8</v>
      </c>
      <c r="Q76" s="1" t="s">
        <v>25</v>
      </c>
      <c r="R76" s="1" t="n">
        <v>4</v>
      </c>
      <c r="S76" s="1" t="s">
        <v>22</v>
      </c>
      <c r="T76" s="1" t="n">
        <v>0.02</v>
      </c>
      <c r="U76" s="1" t="s">
        <v>26</v>
      </c>
    </row>
    <row r="77" customFormat="false" ht="12.75" hidden="false" customHeight="false" outlineLevel="0" collapsed="false">
      <c r="A77" s="1" t="s">
        <v>36</v>
      </c>
      <c r="B77" s="1" t="s">
        <v>18</v>
      </c>
      <c r="C77" s="2" t="n">
        <v>42454</v>
      </c>
      <c r="D77" s="1" t="s">
        <v>31</v>
      </c>
      <c r="E77" s="2" t="n">
        <v>42479</v>
      </c>
      <c r="F77" s="1" t="s">
        <v>20</v>
      </c>
      <c r="G77" s="2" t="n">
        <v>42482</v>
      </c>
      <c r="H77" s="1" t="n">
        <v>11.17</v>
      </c>
      <c r="I77" s="1" t="s">
        <v>21</v>
      </c>
      <c r="J77" s="6" t="n">
        <v>1532.45</v>
      </c>
      <c r="K77" s="1" t="s">
        <v>22</v>
      </c>
      <c r="L77" s="1" t="n">
        <v>90057</v>
      </c>
      <c r="M77" s="1" t="s">
        <v>29</v>
      </c>
      <c r="N77" s="1" t="n">
        <v>1</v>
      </c>
      <c r="O77" s="1" t="s">
        <v>24</v>
      </c>
      <c r="P77" s="1" t="n">
        <v>8</v>
      </c>
      <c r="Q77" s="1" t="s">
        <v>25</v>
      </c>
      <c r="R77" s="6" t="n">
        <v>4</v>
      </c>
      <c r="S77" s="1" t="s">
        <v>22</v>
      </c>
      <c r="T77" s="1" t="n">
        <v>0.02</v>
      </c>
      <c r="U77" s="1" t="s">
        <v>26</v>
      </c>
    </row>
    <row r="78" customFormat="false" ht="12.75" hidden="false" customHeight="false" outlineLevel="0" collapsed="false">
      <c r="A78" s="1" t="s">
        <v>36</v>
      </c>
      <c r="B78" s="1" t="s">
        <v>18</v>
      </c>
      <c r="C78" s="2" t="n">
        <v>42454</v>
      </c>
      <c r="D78" s="1" t="s">
        <v>31</v>
      </c>
      <c r="E78" s="2" t="n">
        <v>42479</v>
      </c>
      <c r="F78" s="1" t="s">
        <v>20</v>
      </c>
      <c r="G78" s="2" t="n">
        <v>42482</v>
      </c>
      <c r="H78" s="1" t="n">
        <v>11.17</v>
      </c>
      <c r="I78" s="1" t="s">
        <v>21</v>
      </c>
      <c r="J78" s="6" t="n">
        <v>1532.45</v>
      </c>
      <c r="K78" s="1" t="s">
        <v>22</v>
      </c>
      <c r="L78" s="1" t="n">
        <v>90058</v>
      </c>
      <c r="M78" s="1" t="s">
        <v>29</v>
      </c>
      <c r="N78" s="1" t="n">
        <v>1</v>
      </c>
      <c r="O78" s="1" t="s">
        <v>24</v>
      </c>
      <c r="P78" s="1" t="n">
        <v>25</v>
      </c>
      <c r="Q78" s="1" t="s">
        <v>25</v>
      </c>
      <c r="R78" s="1" t="n">
        <v>8.5</v>
      </c>
      <c r="S78" s="1" t="s">
        <v>22</v>
      </c>
      <c r="T78" s="1" t="n">
        <v>0.039</v>
      </c>
      <c r="U78" s="1" t="s">
        <v>26</v>
      </c>
    </row>
    <row r="79" customFormat="false" ht="12.75" hidden="false" customHeight="false" outlineLevel="0" collapsed="false">
      <c r="A79" s="1" t="s">
        <v>36</v>
      </c>
      <c r="B79" s="1" t="s">
        <v>18</v>
      </c>
      <c r="C79" s="2" t="n">
        <v>42454</v>
      </c>
      <c r="D79" s="1" t="s">
        <v>31</v>
      </c>
      <c r="E79" s="2" t="n">
        <v>42479</v>
      </c>
      <c r="F79" s="1" t="s">
        <v>20</v>
      </c>
      <c r="G79" s="2" t="n">
        <v>42482</v>
      </c>
      <c r="H79" s="1" t="n">
        <v>11.17</v>
      </c>
      <c r="I79" s="1" t="s">
        <v>21</v>
      </c>
      <c r="J79" s="6" t="n">
        <v>1532.45</v>
      </c>
      <c r="K79" s="1" t="s">
        <v>22</v>
      </c>
      <c r="L79" s="1" t="n">
        <v>90059</v>
      </c>
      <c r="M79" s="1" t="s">
        <v>29</v>
      </c>
      <c r="N79" s="1" t="n">
        <v>1</v>
      </c>
      <c r="O79" s="1" t="s">
        <v>24</v>
      </c>
      <c r="P79" s="1" t="n">
        <v>8</v>
      </c>
      <c r="Q79" s="1" t="s">
        <v>25</v>
      </c>
      <c r="R79" s="6" t="n">
        <v>4</v>
      </c>
      <c r="S79" s="1" t="s">
        <v>22</v>
      </c>
      <c r="T79" s="1" t="n">
        <v>0.02</v>
      </c>
      <c r="U79" s="1" t="s">
        <v>26</v>
      </c>
    </row>
    <row r="80" customFormat="false" ht="12.75" hidden="false" customHeight="false" outlineLevel="0" collapsed="false">
      <c r="A80" s="1" t="s">
        <v>34</v>
      </c>
      <c r="B80" s="1" t="s">
        <v>18</v>
      </c>
      <c r="C80" s="2" t="n">
        <v>42459</v>
      </c>
      <c r="D80" s="1" t="s">
        <v>31</v>
      </c>
      <c r="E80" s="2" t="n">
        <v>42480</v>
      </c>
      <c r="F80" s="1" t="s">
        <v>20</v>
      </c>
      <c r="G80" s="2" t="n">
        <v>42499</v>
      </c>
      <c r="H80" s="1" t="n">
        <v>5.99</v>
      </c>
      <c r="I80" s="1" t="s">
        <v>21</v>
      </c>
      <c r="J80" s="6" t="n">
        <v>828</v>
      </c>
      <c r="K80" s="1" t="s">
        <v>22</v>
      </c>
      <c r="L80" s="1" t="n">
        <v>90060</v>
      </c>
      <c r="M80" s="1" t="s">
        <v>29</v>
      </c>
      <c r="N80" s="1" t="n">
        <v>70</v>
      </c>
      <c r="O80" s="1" t="s">
        <v>24</v>
      </c>
      <c r="P80" s="1" t="n">
        <v>1895</v>
      </c>
      <c r="Q80" s="1" t="s">
        <v>25</v>
      </c>
      <c r="R80" s="1" t="n">
        <v>828</v>
      </c>
      <c r="S80" s="1" t="s">
        <v>22</v>
      </c>
      <c r="T80" s="1" t="n">
        <v>5.99</v>
      </c>
      <c r="U80" s="1" t="s">
        <v>26</v>
      </c>
    </row>
    <row r="81" customFormat="false" ht="12.75" hidden="false" customHeight="false" outlineLevel="0" collapsed="false">
      <c r="A81" s="1" t="s">
        <v>34</v>
      </c>
      <c r="B81" s="1" t="s">
        <v>18</v>
      </c>
      <c r="C81" s="2" t="n">
        <v>42459</v>
      </c>
      <c r="D81" s="1" t="s">
        <v>31</v>
      </c>
      <c r="E81" s="2" t="n">
        <v>42480</v>
      </c>
      <c r="F81" s="1" t="s">
        <v>20</v>
      </c>
      <c r="G81" s="2" t="n">
        <v>42499</v>
      </c>
      <c r="H81" s="1" t="n">
        <v>1.89</v>
      </c>
      <c r="I81" s="1" t="s">
        <v>21</v>
      </c>
      <c r="J81" s="6" t="n">
        <v>261</v>
      </c>
      <c r="K81" s="1" t="s">
        <v>22</v>
      </c>
      <c r="L81" s="1" t="n">
        <v>90061</v>
      </c>
      <c r="M81" s="1" t="s">
        <v>29</v>
      </c>
      <c r="N81" s="1" t="n">
        <v>22</v>
      </c>
      <c r="O81" s="1" t="s">
        <v>24</v>
      </c>
      <c r="P81" s="1" t="n">
        <v>600</v>
      </c>
      <c r="Q81" s="1" t="s">
        <v>25</v>
      </c>
      <c r="R81" s="6" t="n">
        <v>261</v>
      </c>
      <c r="S81" s="1" t="s">
        <v>22</v>
      </c>
      <c r="T81" s="1" t="n">
        <v>1.89</v>
      </c>
      <c r="U81" s="1" t="s">
        <v>26</v>
      </c>
    </row>
    <row r="82" customFormat="false" ht="12.75" hidden="false" customHeight="false" outlineLevel="0" collapsed="false">
      <c r="A82" s="1" t="s">
        <v>34</v>
      </c>
      <c r="B82" s="1" t="s">
        <v>18</v>
      </c>
      <c r="C82" s="2" t="n">
        <v>42459</v>
      </c>
      <c r="D82" s="1" t="s">
        <v>31</v>
      </c>
      <c r="E82" s="2" t="n">
        <v>42480</v>
      </c>
      <c r="F82" s="1" t="s">
        <v>20</v>
      </c>
      <c r="G82" s="2" t="n">
        <v>42499</v>
      </c>
      <c r="H82" s="1" t="n">
        <v>7.41</v>
      </c>
      <c r="I82" s="1" t="s">
        <v>21</v>
      </c>
      <c r="J82" s="6" t="n">
        <v>1019</v>
      </c>
      <c r="K82" s="1" t="s">
        <v>22</v>
      </c>
      <c r="L82" s="1" t="n">
        <v>90062</v>
      </c>
      <c r="M82" s="1" t="s">
        <v>29</v>
      </c>
      <c r="N82" s="1" t="n">
        <v>86</v>
      </c>
      <c r="O82" s="1" t="s">
        <v>24</v>
      </c>
      <c r="P82" s="1" t="n">
        <v>2343</v>
      </c>
      <c r="Q82" s="1" t="s">
        <v>25</v>
      </c>
      <c r="R82" s="1" t="n">
        <v>1019</v>
      </c>
      <c r="S82" s="1" t="s">
        <v>22</v>
      </c>
      <c r="T82" s="1" t="n">
        <v>7.41</v>
      </c>
      <c r="U82" s="1" t="s">
        <v>26</v>
      </c>
    </row>
    <row r="83" customFormat="false" ht="12.75" hidden="false" customHeight="false" outlineLevel="0" collapsed="false">
      <c r="A83" s="1" t="s">
        <v>34</v>
      </c>
      <c r="B83" s="1" t="s">
        <v>18</v>
      </c>
      <c r="C83" s="2" t="n">
        <v>42459</v>
      </c>
      <c r="D83" s="1" t="s">
        <v>31</v>
      </c>
      <c r="E83" s="2" t="n">
        <v>42480</v>
      </c>
      <c r="F83" s="1" t="s">
        <v>20</v>
      </c>
      <c r="G83" s="2" t="n">
        <v>42492</v>
      </c>
      <c r="H83" s="1" t="n">
        <v>1.49</v>
      </c>
      <c r="I83" s="1" t="s">
        <v>21</v>
      </c>
      <c r="J83" s="6" t="n">
        <v>209</v>
      </c>
      <c r="K83" s="1" t="s">
        <v>22</v>
      </c>
      <c r="L83" s="1" t="n">
        <v>90063</v>
      </c>
      <c r="M83" s="1" t="s">
        <v>29</v>
      </c>
      <c r="N83" s="1" t="n">
        <v>21</v>
      </c>
      <c r="O83" s="1" t="s">
        <v>24</v>
      </c>
      <c r="P83" s="1" t="n">
        <v>1000</v>
      </c>
      <c r="Q83" s="1" t="s">
        <v>25</v>
      </c>
      <c r="R83" s="6" t="n">
        <v>209</v>
      </c>
      <c r="S83" s="1" t="s">
        <v>22</v>
      </c>
      <c r="T83" s="1" t="n">
        <v>1.49</v>
      </c>
      <c r="U83" s="1" t="s">
        <v>26</v>
      </c>
    </row>
    <row r="84" customFormat="false" ht="12.75" hidden="false" customHeight="false" outlineLevel="0" collapsed="false">
      <c r="A84" s="1" t="s">
        <v>34</v>
      </c>
      <c r="B84" s="1" t="s">
        <v>18</v>
      </c>
      <c r="C84" s="2" t="n">
        <v>42459</v>
      </c>
      <c r="D84" s="1" t="s">
        <v>31</v>
      </c>
      <c r="E84" s="2" t="n">
        <v>42480</v>
      </c>
      <c r="F84" s="1" t="s">
        <v>20</v>
      </c>
      <c r="G84" s="2" t="n">
        <v>42506</v>
      </c>
      <c r="H84" s="1" t="n">
        <v>1.63</v>
      </c>
      <c r="I84" s="1" t="s">
        <v>21</v>
      </c>
      <c r="J84" s="1" t="n">
        <v>229</v>
      </c>
      <c r="K84" s="1" t="s">
        <v>22</v>
      </c>
      <c r="L84" s="1" t="n">
        <v>90064</v>
      </c>
      <c r="M84" s="1" t="s">
        <v>29</v>
      </c>
      <c r="N84" s="1" t="n">
        <v>23</v>
      </c>
      <c r="O84" s="1" t="s">
        <v>24</v>
      </c>
      <c r="P84" s="1" t="n">
        <v>620</v>
      </c>
      <c r="Q84" s="1" t="s">
        <v>25</v>
      </c>
      <c r="R84" s="1" t="n">
        <v>229</v>
      </c>
      <c r="S84" s="1" t="s">
        <v>22</v>
      </c>
      <c r="T84" s="1" t="n">
        <v>1.63</v>
      </c>
      <c r="U84" s="1" t="s">
        <v>26</v>
      </c>
    </row>
    <row r="85" customFormat="false" ht="12.75" hidden="false" customHeight="false" outlineLevel="0" collapsed="false">
      <c r="A85" s="1" t="s">
        <v>34</v>
      </c>
      <c r="B85" s="1" t="s">
        <v>18</v>
      </c>
      <c r="C85" s="2" t="n">
        <v>42459</v>
      </c>
      <c r="D85" s="1" t="s">
        <v>31</v>
      </c>
      <c r="E85" s="2" t="n">
        <v>42480</v>
      </c>
      <c r="F85" s="1" t="s">
        <v>20</v>
      </c>
      <c r="G85" s="2" t="n">
        <v>42506</v>
      </c>
      <c r="H85" s="1" t="n">
        <v>2.2</v>
      </c>
      <c r="I85" s="1" t="s">
        <v>21</v>
      </c>
      <c r="J85" s="1" t="n">
        <v>308</v>
      </c>
      <c r="K85" s="1" t="s">
        <v>22</v>
      </c>
      <c r="L85" s="1" t="n">
        <v>90065</v>
      </c>
      <c r="M85" s="1" t="s">
        <v>29</v>
      </c>
      <c r="N85" s="1" t="n">
        <v>31</v>
      </c>
      <c r="O85" s="1" t="s">
        <v>24</v>
      </c>
      <c r="P85" s="1" t="n">
        <v>795</v>
      </c>
      <c r="Q85" s="1" t="s">
        <v>25</v>
      </c>
      <c r="R85" s="1" t="n">
        <v>308</v>
      </c>
      <c r="S85" s="1" t="s">
        <v>22</v>
      </c>
      <c r="T85" s="1" t="n">
        <v>2.2</v>
      </c>
      <c r="U85" s="1" t="s">
        <v>26</v>
      </c>
    </row>
    <row r="86" customFormat="false" ht="12.75" hidden="false" customHeight="false" outlineLevel="0" collapsed="false">
      <c r="A86" s="5" t="s">
        <v>17</v>
      </c>
      <c r="B86" s="1" t="s">
        <v>32</v>
      </c>
      <c r="C86" s="2" t="n">
        <v>42455</v>
      </c>
      <c r="D86" s="1" t="s">
        <v>19</v>
      </c>
      <c r="E86" s="2" t="n">
        <v>42481</v>
      </c>
      <c r="F86" s="1" t="s">
        <v>20</v>
      </c>
      <c r="G86" s="2" t="n">
        <v>42486</v>
      </c>
      <c r="H86" s="1" t="n">
        <v>65.4</v>
      </c>
      <c r="I86" s="1" t="s">
        <v>21</v>
      </c>
      <c r="J86" s="1" t="n">
        <v>9670.7</v>
      </c>
      <c r="K86" s="1" t="s">
        <v>22</v>
      </c>
      <c r="L86" s="1" t="n">
        <v>90066</v>
      </c>
      <c r="M86" s="1" t="s">
        <v>29</v>
      </c>
      <c r="N86" s="1" t="n">
        <v>150</v>
      </c>
      <c r="O86" s="1" t="s">
        <v>24</v>
      </c>
      <c r="P86" s="1" t="n">
        <v>3600</v>
      </c>
      <c r="Q86" s="1" t="s">
        <v>25</v>
      </c>
      <c r="R86" s="1" t="n">
        <v>2475</v>
      </c>
      <c r="S86" s="1" t="s">
        <v>22</v>
      </c>
      <c r="T86" s="1" t="n">
        <v>19.13</v>
      </c>
      <c r="U86" s="1" t="s">
        <v>26</v>
      </c>
    </row>
    <row r="87" customFormat="false" ht="12.75" hidden="false" customHeight="false" outlineLevel="0" collapsed="false">
      <c r="A87" s="5" t="s">
        <v>17</v>
      </c>
      <c r="B87" s="1" t="s">
        <v>32</v>
      </c>
      <c r="C87" s="2" t="n">
        <v>42455</v>
      </c>
      <c r="D87" s="1" t="s">
        <v>19</v>
      </c>
      <c r="E87" s="2" t="n">
        <v>42481</v>
      </c>
      <c r="F87" s="1" t="s">
        <v>20</v>
      </c>
      <c r="G87" s="2" t="n">
        <v>42486</v>
      </c>
      <c r="H87" s="1" t="n">
        <v>65.4</v>
      </c>
      <c r="I87" s="1" t="s">
        <v>21</v>
      </c>
      <c r="J87" s="1" t="n">
        <v>9670.7</v>
      </c>
      <c r="K87" s="1" t="s">
        <v>22</v>
      </c>
      <c r="L87" s="1" t="n">
        <v>90067</v>
      </c>
      <c r="M87" s="1" t="s">
        <v>29</v>
      </c>
      <c r="N87" s="1" t="n">
        <v>150</v>
      </c>
      <c r="O87" s="1" t="s">
        <v>24</v>
      </c>
      <c r="P87" s="1" t="n">
        <v>3600</v>
      </c>
      <c r="Q87" s="1" t="s">
        <v>25</v>
      </c>
      <c r="R87" s="1" t="n">
        <v>2475</v>
      </c>
      <c r="S87" s="1" t="s">
        <v>22</v>
      </c>
      <c r="T87" s="1" t="n">
        <v>19.13</v>
      </c>
      <c r="U87" s="1" t="s">
        <v>26</v>
      </c>
    </row>
    <row r="88" customFormat="false" ht="12.75" hidden="false" customHeight="false" outlineLevel="0" collapsed="false">
      <c r="A88" s="5" t="s">
        <v>17</v>
      </c>
      <c r="B88" s="1" t="s">
        <v>32</v>
      </c>
      <c r="C88" s="2" t="n">
        <v>42455</v>
      </c>
      <c r="D88" s="1" t="s">
        <v>19</v>
      </c>
      <c r="E88" s="2" t="n">
        <v>42481</v>
      </c>
      <c r="F88" s="1" t="s">
        <v>20</v>
      </c>
      <c r="G88" s="2" t="n">
        <v>42486</v>
      </c>
      <c r="H88" s="1" t="n">
        <v>65.4</v>
      </c>
      <c r="I88" s="1" t="s">
        <v>21</v>
      </c>
      <c r="J88" s="1" t="n">
        <v>9670.7</v>
      </c>
      <c r="K88" s="1" t="s">
        <v>22</v>
      </c>
      <c r="L88" s="1" t="n">
        <v>90068</v>
      </c>
      <c r="M88" s="1" t="s">
        <v>29</v>
      </c>
      <c r="N88" s="1" t="n">
        <v>150</v>
      </c>
      <c r="O88" s="1" t="s">
        <v>24</v>
      </c>
      <c r="P88" s="1" t="n">
        <v>3600</v>
      </c>
      <c r="Q88" s="1" t="s">
        <v>25</v>
      </c>
      <c r="R88" s="1" t="n">
        <v>2475</v>
      </c>
      <c r="S88" s="1" t="s">
        <v>22</v>
      </c>
      <c r="T88" s="1" t="n">
        <v>19.13</v>
      </c>
      <c r="U88" s="1" t="s">
        <v>26</v>
      </c>
    </row>
    <row r="89" customFormat="false" ht="12.75" hidden="false" customHeight="false" outlineLevel="0" collapsed="false">
      <c r="A89" s="5" t="s">
        <v>17</v>
      </c>
      <c r="B89" s="1" t="s">
        <v>32</v>
      </c>
      <c r="C89" s="2" t="n">
        <v>42455</v>
      </c>
      <c r="D89" s="1" t="s">
        <v>19</v>
      </c>
      <c r="E89" s="2" t="n">
        <v>42481</v>
      </c>
      <c r="F89" s="1" t="s">
        <v>20</v>
      </c>
      <c r="G89" s="2" t="n">
        <v>42486</v>
      </c>
      <c r="H89" s="1" t="n">
        <v>65.4</v>
      </c>
      <c r="I89" s="1" t="s">
        <v>21</v>
      </c>
      <c r="J89" s="1" t="n">
        <v>9670.7</v>
      </c>
      <c r="K89" s="1" t="s">
        <v>22</v>
      </c>
      <c r="L89" s="1" t="n">
        <v>90069</v>
      </c>
      <c r="M89" s="1" t="s">
        <v>27</v>
      </c>
      <c r="N89" s="1" t="n">
        <v>178</v>
      </c>
      <c r="O89" s="1" t="s">
        <v>24</v>
      </c>
      <c r="P89" s="1" t="n">
        <v>3550</v>
      </c>
      <c r="Q89" s="1" t="s">
        <v>25</v>
      </c>
      <c r="R89" s="1" t="n">
        <v>2245.7</v>
      </c>
      <c r="S89" s="1" t="s">
        <v>22</v>
      </c>
      <c r="T89" s="1" t="n">
        <v>8.01</v>
      </c>
      <c r="U89" s="1" t="s">
        <v>26</v>
      </c>
    </row>
    <row r="90" customFormat="false" ht="12.75" hidden="false" customHeight="false" outlineLevel="0" collapsed="false">
      <c r="A90" s="5" t="s">
        <v>17</v>
      </c>
      <c r="B90" s="1" t="s">
        <v>18</v>
      </c>
      <c r="C90" s="2" t="n">
        <v>42455</v>
      </c>
      <c r="D90" s="1" t="s">
        <v>19</v>
      </c>
      <c r="E90" s="2" t="n">
        <v>42481</v>
      </c>
      <c r="F90" s="1" t="s">
        <v>20</v>
      </c>
      <c r="G90" s="2" t="n">
        <v>42486</v>
      </c>
      <c r="H90" s="1" t="n">
        <v>23.9</v>
      </c>
      <c r="I90" s="1" t="s">
        <v>21</v>
      </c>
      <c r="J90" s="1" t="n">
        <v>4207.95</v>
      </c>
      <c r="K90" s="1" t="s">
        <v>22</v>
      </c>
      <c r="L90" s="1" t="n">
        <v>90070</v>
      </c>
      <c r="M90" s="1" t="s">
        <v>33</v>
      </c>
      <c r="N90" s="1" t="n">
        <v>88</v>
      </c>
      <c r="O90" s="1" t="s">
        <v>24</v>
      </c>
      <c r="P90" s="1" t="n">
        <v>2200</v>
      </c>
      <c r="Q90" s="1" t="s">
        <v>25</v>
      </c>
      <c r="R90" s="1" t="n">
        <v>486.8</v>
      </c>
      <c r="S90" s="1" t="s">
        <v>22</v>
      </c>
      <c r="T90" s="1" t="n">
        <v>2.83</v>
      </c>
      <c r="U90" s="1" t="s">
        <v>26</v>
      </c>
    </row>
    <row r="91" customFormat="false" ht="12.75" hidden="false" customHeight="false" outlineLevel="0" collapsed="false">
      <c r="A91" s="5" t="s">
        <v>17</v>
      </c>
      <c r="B91" s="1" t="s">
        <v>18</v>
      </c>
      <c r="C91" s="2" t="n">
        <v>42455</v>
      </c>
      <c r="D91" s="1" t="s">
        <v>19</v>
      </c>
      <c r="E91" s="2" t="n">
        <v>42481</v>
      </c>
      <c r="F91" s="1" t="s">
        <v>20</v>
      </c>
      <c r="G91" s="2" t="n">
        <v>42486</v>
      </c>
      <c r="H91" s="1" t="n">
        <v>23.9</v>
      </c>
      <c r="I91" s="1" t="s">
        <v>21</v>
      </c>
      <c r="J91" s="1" t="n">
        <v>4207.95</v>
      </c>
      <c r="K91" s="1" t="s">
        <v>22</v>
      </c>
      <c r="L91" s="1" t="n">
        <v>90071</v>
      </c>
      <c r="M91" s="1" t="s">
        <v>33</v>
      </c>
      <c r="N91" s="1" t="n">
        <v>70</v>
      </c>
      <c r="O91" s="1" t="s">
        <v>24</v>
      </c>
      <c r="P91" s="1" t="n">
        <v>1750</v>
      </c>
      <c r="Q91" s="1" t="s">
        <v>25</v>
      </c>
      <c r="R91" s="1" t="n">
        <v>387.2</v>
      </c>
      <c r="S91" s="1" t="s">
        <v>22</v>
      </c>
      <c r="T91" s="1" t="n">
        <v>2.25</v>
      </c>
      <c r="U91" s="1" t="s">
        <v>26</v>
      </c>
    </row>
    <row r="92" customFormat="false" ht="12.75" hidden="false" customHeight="false" outlineLevel="0" collapsed="false">
      <c r="A92" s="5" t="s">
        <v>17</v>
      </c>
      <c r="B92" s="1" t="s">
        <v>18</v>
      </c>
      <c r="C92" s="2" t="n">
        <v>42455</v>
      </c>
      <c r="D92" s="1" t="s">
        <v>19</v>
      </c>
      <c r="E92" s="2" t="n">
        <v>42481</v>
      </c>
      <c r="F92" s="1" t="s">
        <v>20</v>
      </c>
      <c r="G92" s="2" t="n">
        <v>42486</v>
      </c>
      <c r="H92" s="1" t="n">
        <v>23.9</v>
      </c>
      <c r="I92" s="1" t="s">
        <v>21</v>
      </c>
      <c r="J92" s="1" t="n">
        <v>4207.95</v>
      </c>
      <c r="K92" s="1" t="s">
        <v>22</v>
      </c>
      <c r="L92" s="1" t="n">
        <v>90072</v>
      </c>
      <c r="M92" s="1" t="s">
        <v>23</v>
      </c>
      <c r="N92" s="1" t="n">
        <v>82</v>
      </c>
      <c r="O92" s="1" t="s">
        <v>24</v>
      </c>
      <c r="P92" s="1" t="n">
        <v>1418</v>
      </c>
      <c r="Q92" s="1" t="s">
        <v>25</v>
      </c>
      <c r="R92" s="1" t="n">
        <v>429</v>
      </c>
      <c r="S92" s="1" t="s">
        <v>22</v>
      </c>
      <c r="T92" s="1" t="n">
        <v>3.58</v>
      </c>
      <c r="U92" s="1" t="s">
        <v>26</v>
      </c>
    </row>
    <row r="93" customFormat="false" ht="12.75" hidden="false" customHeight="false" outlineLevel="0" collapsed="false">
      <c r="A93" s="5" t="s">
        <v>17</v>
      </c>
      <c r="B93" s="1" t="s">
        <v>18</v>
      </c>
      <c r="C93" s="2" t="n">
        <v>42455</v>
      </c>
      <c r="D93" s="1" t="s">
        <v>19</v>
      </c>
      <c r="E93" s="2" t="n">
        <v>42481</v>
      </c>
      <c r="F93" s="1" t="s">
        <v>20</v>
      </c>
      <c r="G93" s="2" t="n">
        <v>42486</v>
      </c>
      <c r="H93" s="1" t="n">
        <v>23.9</v>
      </c>
      <c r="I93" s="1" t="s">
        <v>21</v>
      </c>
      <c r="J93" s="1" t="n">
        <v>4207.95</v>
      </c>
      <c r="K93" s="1" t="s">
        <v>22</v>
      </c>
      <c r="L93" s="1" t="n">
        <v>90073</v>
      </c>
      <c r="M93" s="1" t="s">
        <v>23</v>
      </c>
      <c r="N93" s="1" t="n">
        <v>55</v>
      </c>
      <c r="O93" s="1" t="s">
        <v>24</v>
      </c>
      <c r="P93" s="1" t="n">
        <v>920</v>
      </c>
      <c r="Q93" s="1" t="s">
        <v>25</v>
      </c>
      <c r="R93" s="1" t="n">
        <v>385.19</v>
      </c>
      <c r="S93" s="1" t="s">
        <v>22</v>
      </c>
      <c r="T93" s="1" t="n">
        <v>2.4</v>
      </c>
      <c r="U93" s="1" t="s">
        <v>26</v>
      </c>
    </row>
    <row r="94" customFormat="false" ht="12.75" hidden="false" customHeight="false" outlineLevel="0" collapsed="false">
      <c r="A94" s="5" t="s">
        <v>17</v>
      </c>
      <c r="B94" s="1" t="s">
        <v>18</v>
      </c>
      <c r="C94" s="2" t="n">
        <v>42455</v>
      </c>
      <c r="D94" s="1" t="s">
        <v>19</v>
      </c>
      <c r="E94" s="2" t="n">
        <v>42481</v>
      </c>
      <c r="F94" s="1" t="s">
        <v>20</v>
      </c>
      <c r="G94" s="2" t="n">
        <v>42486</v>
      </c>
      <c r="H94" s="1" t="n">
        <v>23.9</v>
      </c>
      <c r="I94" s="1" t="s">
        <v>21</v>
      </c>
      <c r="J94" s="1" t="n">
        <v>4207.95</v>
      </c>
      <c r="K94" s="1" t="s">
        <v>22</v>
      </c>
      <c r="L94" s="1" t="n">
        <v>90074</v>
      </c>
      <c r="M94" s="1" t="s">
        <v>23</v>
      </c>
      <c r="N94" s="1" t="n">
        <v>32</v>
      </c>
      <c r="O94" s="1" t="s">
        <v>24</v>
      </c>
      <c r="P94" s="1" t="n">
        <v>1000</v>
      </c>
      <c r="Q94" s="1" t="s">
        <v>25</v>
      </c>
      <c r="R94" s="1" t="n">
        <v>363.85</v>
      </c>
      <c r="S94" s="1" t="s">
        <v>22</v>
      </c>
      <c r="T94" s="1" t="n">
        <v>1.92</v>
      </c>
      <c r="U94" s="1" t="s">
        <v>26</v>
      </c>
    </row>
    <row r="95" customFormat="false" ht="12.75" hidden="false" customHeight="false" outlineLevel="0" collapsed="false">
      <c r="A95" s="5" t="s">
        <v>17</v>
      </c>
      <c r="B95" s="1" t="s">
        <v>18</v>
      </c>
      <c r="C95" s="2" t="n">
        <v>42455</v>
      </c>
      <c r="D95" s="1" t="s">
        <v>19</v>
      </c>
      <c r="E95" s="2" t="n">
        <v>42481</v>
      </c>
      <c r="F95" s="1" t="s">
        <v>20</v>
      </c>
      <c r="G95" s="2" t="n">
        <v>42486</v>
      </c>
      <c r="H95" s="1" t="n">
        <v>23.9</v>
      </c>
      <c r="I95" s="1" t="s">
        <v>21</v>
      </c>
      <c r="J95" s="1" t="n">
        <v>4207.95</v>
      </c>
      <c r="K95" s="1" t="s">
        <v>22</v>
      </c>
      <c r="L95" s="1" t="n">
        <v>90075</v>
      </c>
      <c r="M95" s="1" t="s">
        <v>23</v>
      </c>
      <c r="N95" s="1" t="n">
        <v>32</v>
      </c>
      <c r="O95" s="1" t="s">
        <v>24</v>
      </c>
      <c r="P95" s="1" t="n">
        <v>1047</v>
      </c>
      <c r="Q95" s="1" t="s">
        <v>25</v>
      </c>
      <c r="R95" s="1" t="n">
        <v>388.26</v>
      </c>
      <c r="S95" s="1" t="s">
        <v>22</v>
      </c>
      <c r="T95" s="1" t="n">
        <v>1.92</v>
      </c>
      <c r="U95" s="1" t="s">
        <v>26</v>
      </c>
    </row>
    <row r="96" customFormat="false" ht="12.75" hidden="false" customHeight="false" outlineLevel="0" collapsed="false">
      <c r="A96" s="5" t="s">
        <v>17</v>
      </c>
      <c r="B96" s="1" t="s">
        <v>18</v>
      </c>
      <c r="C96" s="2" t="n">
        <v>42455</v>
      </c>
      <c r="D96" s="1" t="s">
        <v>19</v>
      </c>
      <c r="E96" s="2" t="n">
        <v>42481</v>
      </c>
      <c r="F96" s="1" t="s">
        <v>20</v>
      </c>
      <c r="G96" s="2" t="n">
        <v>42486</v>
      </c>
      <c r="H96" s="1" t="n">
        <v>23.9</v>
      </c>
      <c r="I96" s="1" t="s">
        <v>21</v>
      </c>
      <c r="J96" s="1" t="n">
        <v>4207.95</v>
      </c>
      <c r="K96" s="1" t="s">
        <v>22</v>
      </c>
      <c r="L96" s="1" t="n">
        <v>90076</v>
      </c>
      <c r="M96" s="1" t="s">
        <v>23</v>
      </c>
      <c r="N96" s="1" t="n">
        <v>8</v>
      </c>
      <c r="O96" s="1" t="s">
        <v>24</v>
      </c>
      <c r="P96" s="1" t="n">
        <v>282</v>
      </c>
      <c r="Q96" s="1" t="s">
        <v>25</v>
      </c>
      <c r="R96" s="1" t="n">
        <v>94.3</v>
      </c>
      <c r="S96" s="1" t="s">
        <v>22</v>
      </c>
      <c r="T96" s="1" t="n">
        <v>0.48</v>
      </c>
      <c r="U96" s="1" t="s">
        <v>26</v>
      </c>
    </row>
    <row r="97" customFormat="false" ht="12.75" hidden="false" customHeight="false" outlineLevel="0" collapsed="false">
      <c r="A97" s="5" t="s">
        <v>17</v>
      </c>
      <c r="B97" s="1" t="s">
        <v>18</v>
      </c>
      <c r="C97" s="2" t="n">
        <v>42455</v>
      </c>
      <c r="D97" s="1" t="s">
        <v>19</v>
      </c>
      <c r="E97" s="2" t="n">
        <v>42481</v>
      </c>
      <c r="F97" s="1" t="s">
        <v>20</v>
      </c>
      <c r="G97" s="2" t="n">
        <v>42486</v>
      </c>
      <c r="H97" s="1" t="n">
        <v>23.9</v>
      </c>
      <c r="I97" s="1" t="s">
        <v>21</v>
      </c>
      <c r="J97" s="1" t="n">
        <v>4207.95</v>
      </c>
      <c r="K97" s="1" t="s">
        <v>22</v>
      </c>
      <c r="L97" s="1" t="n">
        <v>90077</v>
      </c>
      <c r="M97" s="1" t="s">
        <v>23</v>
      </c>
      <c r="N97" s="1" t="n">
        <v>24</v>
      </c>
      <c r="O97" s="1" t="s">
        <v>24</v>
      </c>
      <c r="P97" s="1" t="n">
        <v>767</v>
      </c>
      <c r="Q97" s="1" t="s">
        <v>25</v>
      </c>
      <c r="R97" s="1" t="n">
        <v>280.5</v>
      </c>
      <c r="S97" s="1" t="s">
        <v>22</v>
      </c>
      <c r="T97" s="1" t="n">
        <v>1.44</v>
      </c>
      <c r="U97" s="1" t="s">
        <v>26</v>
      </c>
    </row>
    <row r="98" customFormat="false" ht="12.75" hidden="false" customHeight="false" outlineLevel="0" collapsed="false">
      <c r="A98" s="5" t="s">
        <v>17</v>
      </c>
      <c r="B98" s="1" t="s">
        <v>18</v>
      </c>
      <c r="C98" s="2" t="n">
        <v>42455</v>
      </c>
      <c r="D98" s="1" t="s">
        <v>19</v>
      </c>
      <c r="E98" s="2" t="n">
        <v>42481</v>
      </c>
      <c r="F98" s="1" t="s">
        <v>20</v>
      </c>
      <c r="G98" s="2" t="n">
        <v>42486</v>
      </c>
      <c r="H98" s="1" t="n">
        <v>23.9</v>
      </c>
      <c r="I98" s="1" t="s">
        <v>21</v>
      </c>
      <c r="J98" s="1" t="n">
        <v>4207.95</v>
      </c>
      <c r="K98" s="1" t="s">
        <v>22</v>
      </c>
      <c r="L98" s="1" t="n">
        <v>90078</v>
      </c>
      <c r="M98" s="1" t="s">
        <v>23</v>
      </c>
      <c r="N98" s="1" t="n">
        <v>32</v>
      </c>
      <c r="O98" s="1" t="s">
        <v>24</v>
      </c>
      <c r="P98" s="1" t="n">
        <v>1049</v>
      </c>
      <c r="Q98" s="1" t="s">
        <v>25</v>
      </c>
      <c r="R98" s="1" t="n">
        <v>393.5</v>
      </c>
      <c r="S98" s="1" t="s">
        <v>22</v>
      </c>
      <c r="T98" s="1" t="n">
        <v>1.92</v>
      </c>
      <c r="U98" s="1" t="s">
        <v>26</v>
      </c>
    </row>
    <row r="99" customFormat="false" ht="12.75" hidden="false" customHeight="false" outlineLevel="0" collapsed="false">
      <c r="A99" s="5" t="s">
        <v>17</v>
      </c>
      <c r="B99" s="1" t="s">
        <v>18</v>
      </c>
      <c r="C99" s="2" t="n">
        <v>42455</v>
      </c>
      <c r="D99" s="1" t="s">
        <v>19</v>
      </c>
      <c r="E99" s="2" t="n">
        <v>42481</v>
      </c>
      <c r="F99" s="1" t="s">
        <v>20</v>
      </c>
      <c r="G99" s="2" t="n">
        <v>42486</v>
      </c>
      <c r="H99" s="1" t="n">
        <v>23.9</v>
      </c>
      <c r="I99" s="1" t="s">
        <v>21</v>
      </c>
      <c r="J99" s="1" t="n">
        <v>4207.95</v>
      </c>
      <c r="K99" s="1" t="s">
        <v>22</v>
      </c>
      <c r="L99" s="1" t="n">
        <v>90079</v>
      </c>
      <c r="M99" s="1" t="s">
        <v>23</v>
      </c>
      <c r="N99" s="1" t="n">
        <v>32</v>
      </c>
      <c r="O99" s="1" t="s">
        <v>24</v>
      </c>
      <c r="P99" s="1" t="n">
        <v>1045</v>
      </c>
      <c r="Q99" s="1" t="s">
        <v>25</v>
      </c>
      <c r="R99" s="1" t="n">
        <v>393.4</v>
      </c>
      <c r="S99" s="1" t="s">
        <v>22</v>
      </c>
      <c r="T99" s="1" t="n">
        <v>1.92</v>
      </c>
      <c r="U99" s="1" t="s">
        <v>26</v>
      </c>
    </row>
    <row r="100" customFormat="false" ht="12.75" hidden="false" customHeight="false" outlineLevel="0" collapsed="false">
      <c r="A100" s="5" t="s">
        <v>17</v>
      </c>
      <c r="B100" s="1" t="s">
        <v>18</v>
      </c>
      <c r="C100" s="2" t="n">
        <v>42455</v>
      </c>
      <c r="D100" s="1" t="s">
        <v>19</v>
      </c>
      <c r="E100" s="2" t="n">
        <v>42481</v>
      </c>
      <c r="F100" s="1" t="s">
        <v>20</v>
      </c>
      <c r="G100" s="2" t="n">
        <v>42486</v>
      </c>
      <c r="H100" s="1" t="n">
        <v>23.9</v>
      </c>
      <c r="I100" s="1" t="s">
        <v>21</v>
      </c>
      <c r="J100" s="1" t="n">
        <v>4207.95</v>
      </c>
      <c r="K100" s="1" t="s">
        <v>22</v>
      </c>
      <c r="L100" s="1" t="n">
        <v>90080</v>
      </c>
      <c r="M100" s="1" t="s">
        <v>23</v>
      </c>
      <c r="N100" s="1" t="n">
        <v>32</v>
      </c>
      <c r="O100" s="1" t="s">
        <v>24</v>
      </c>
      <c r="P100" s="1" t="n">
        <v>1031</v>
      </c>
      <c r="Q100" s="1" t="s">
        <v>25</v>
      </c>
      <c r="R100" s="1" t="n">
        <v>385.05</v>
      </c>
      <c r="S100" s="1" t="s">
        <v>22</v>
      </c>
      <c r="T100" s="1" t="n">
        <v>1.92</v>
      </c>
      <c r="U100" s="1" t="s">
        <v>26</v>
      </c>
    </row>
    <row r="101" customFormat="false" ht="12.75" hidden="false" customHeight="false" outlineLevel="0" collapsed="false">
      <c r="A101" s="5" t="s">
        <v>17</v>
      </c>
      <c r="B101" s="1" t="s">
        <v>18</v>
      </c>
      <c r="C101" s="2" t="n">
        <v>42455</v>
      </c>
      <c r="D101" s="1" t="s">
        <v>19</v>
      </c>
      <c r="E101" s="2" t="n">
        <v>42481</v>
      </c>
      <c r="F101" s="1" t="s">
        <v>20</v>
      </c>
      <c r="G101" s="2" t="n">
        <v>42486</v>
      </c>
      <c r="H101" s="1" t="n">
        <v>23.9</v>
      </c>
      <c r="I101" s="1" t="s">
        <v>21</v>
      </c>
      <c r="J101" s="1" t="n">
        <v>4207.95</v>
      </c>
      <c r="K101" s="1" t="s">
        <v>22</v>
      </c>
      <c r="L101" s="1" t="n">
        <v>90081</v>
      </c>
      <c r="M101" s="1" t="s">
        <v>23</v>
      </c>
      <c r="N101" s="1" t="n">
        <v>8</v>
      </c>
      <c r="O101" s="1" t="s">
        <v>24</v>
      </c>
      <c r="P101" s="1" t="n">
        <v>147</v>
      </c>
      <c r="Q101" s="1" t="s">
        <v>25</v>
      </c>
      <c r="R101" s="1" t="n">
        <v>71.1</v>
      </c>
      <c r="S101" s="1" t="s">
        <v>22</v>
      </c>
      <c r="T101" s="1" t="n">
        <v>0.48</v>
      </c>
      <c r="U101" s="1" t="s">
        <v>26</v>
      </c>
    </row>
    <row r="102" customFormat="false" ht="12.75" hidden="false" customHeight="false" outlineLevel="0" collapsed="false">
      <c r="A102" s="5" t="s">
        <v>17</v>
      </c>
      <c r="B102" s="1" t="s">
        <v>18</v>
      </c>
      <c r="C102" s="2" t="n">
        <v>42455</v>
      </c>
      <c r="D102" s="1" t="s">
        <v>19</v>
      </c>
      <c r="E102" s="2" t="n">
        <v>42481</v>
      </c>
      <c r="F102" s="1" t="s">
        <v>20</v>
      </c>
      <c r="G102" s="2" t="n">
        <v>42486</v>
      </c>
      <c r="H102" s="1" t="n">
        <v>23.9</v>
      </c>
      <c r="I102" s="1" t="s">
        <v>21</v>
      </c>
      <c r="J102" s="1" t="n">
        <v>4207.95</v>
      </c>
      <c r="K102" s="1" t="s">
        <v>22</v>
      </c>
      <c r="L102" s="1" t="n">
        <v>90082</v>
      </c>
      <c r="M102" s="1" t="s">
        <v>23</v>
      </c>
      <c r="N102" s="1" t="n">
        <v>14</v>
      </c>
      <c r="O102" s="1" t="s">
        <v>24</v>
      </c>
      <c r="P102" s="1" t="n">
        <v>385</v>
      </c>
      <c r="Q102" s="1" t="s">
        <v>25</v>
      </c>
      <c r="R102" s="1" t="n">
        <v>149.8</v>
      </c>
      <c r="S102" s="1" t="s">
        <v>22</v>
      </c>
      <c r="T102" s="1" t="n">
        <v>0.84</v>
      </c>
      <c r="U102" s="1" t="s">
        <v>26</v>
      </c>
    </row>
    <row r="103" customFormat="false" ht="12.75" hidden="false" customHeight="false" outlineLevel="0" collapsed="false">
      <c r="A103" s="5" t="s">
        <v>17</v>
      </c>
      <c r="B103" s="1" t="s">
        <v>32</v>
      </c>
      <c r="C103" s="2" t="n">
        <v>42457</v>
      </c>
      <c r="D103" s="1" t="s">
        <v>19</v>
      </c>
      <c r="E103" s="2" t="n">
        <v>42481</v>
      </c>
      <c r="F103" s="1" t="s">
        <v>20</v>
      </c>
      <c r="G103" s="2" t="n">
        <v>42486</v>
      </c>
      <c r="H103" s="1" t="n">
        <v>63.08</v>
      </c>
      <c r="I103" s="1" t="s">
        <v>21</v>
      </c>
      <c r="J103" s="1" t="n">
        <v>12027.32</v>
      </c>
      <c r="K103" s="1" t="s">
        <v>22</v>
      </c>
      <c r="L103" s="1" t="n">
        <v>90083</v>
      </c>
      <c r="M103" s="1" t="s">
        <v>27</v>
      </c>
      <c r="N103" s="1" t="n">
        <v>406</v>
      </c>
      <c r="O103" s="1" t="s">
        <v>24</v>
      </c>
      <c r="P103" s="1" t="n">
        <v>4872</v>
      </c>
      <c r="Q103" s="1" t="s">
        <v>25</v>
      </c>
      <c r="R103" s="1" t="n">
        <v>3126.3</v>
      </c>
      <c r="S103" s="1" t="s">
        <v>22</v>
      </c>
      <c r="T103" s="1" t="n">
        <v>15.43</v>
      </c>
      <c r="U103" s="1" t="s">
        <v>26</v>
      </c>
    </row>
    <row r="104" customFormat="false" ht="12.75" hidden="false" customHeight="false" outlineLevel="0" collapsed="false">
      <c r="A104" s="5" t="s">
        <v>17</v>
      </c>
      <c r="B104" s="1" t="s">
        <v>32</v>
      </c>
      <c r="C104" s="2" t="n">
        <v>42457</v>
      </c>
      <c r="D104" s="1" t="s">
        <v>19</v>
      </c>
      <c r="E104" s="2" t="n">
        <v>42481</v>
      </c>
      <c r="F104" s="1" t="s">
        <v>20</v>
      </c>
      <c r="G104" s="2" t="n">
        <v>42486</v>
      </c>
      <c r="H104" s="1" t="n">
        <v>63.08</v>
      </c>
      <c r="I104" s="1" t="s">
        <v>21</v>
      </c>
      <c r="J104" s="1" t="n">
        <v>12027.32</v>
      </c>
      <c r="K104" s="1" t="s">
        <v>22</v>
      </c>
      <c r="L104" s="1" t="n">
        <v>90084</v>
      </c>
      <c r="M104" s="1" t="s">
        <v>27</v>
      </c>
      <c r="N104" s="1" t="n">
        <v>455</v>
      </c>
      <c r="O104" s="1" t="s">
        <v>24</v>
      </c>
      <c r="P104" s="1" t="n">
        <v>9100</v>
      </c>
      <c r="Q104" s="1" t="s">
        <v>25</v>
      </c>
      <c r="R104" s="1" t="n">
        <v>5743.5</v>
      </c>
      <c r="S104" s="1" t="s">
        <v>22</v>
      </c>
      <c r="T104" s="1" t="n">
        <v>20.48</v>
      </c>
      <c r="U104" s="1" t="s">
        <v>26</v>
      </c>
    </row>
    <row r="105" customFormat="false" ht="12.75" hidden="false" customHeight="false" outlineLevel="0" collapsed="false">
      <c r="A105" s="5" t="s">
        <v>17</v>
      </c>
      <c r="B105" s="1" t="s">
        <v>32</v>
      </c>
      <c r="C105" s="2" t="n">
        <v>42457</v>
      </c>
      <c r="D105" s="1" t="s">
        <v>19</v>
      </c>
      <c r="E105" s="2" t="n">
        <v>42481</v>
      </c>
      <c r="F105" s="1" t="s">
        <v>20</v>
      </c>
      <c r="G105" s="2" t="n">
        <v>42486</v>
      </c>
      <c r="H105" s="1" t="n">
        <v>63.08</v>
      </c>
      <c r="I105" s="1" t="s">
        <v>21</v>
      </c>
      <c r="J105" s="1" t="n">
        <v>12027.32</v>
      </c>
      <c r="K105" s="1" t="s">
        <v>22</v>
      </c>
      <c r="L105" s="1" t="n">
        <v>90085</v>
      </c>
      <c r="M105" s="1" t="s">
        <v>29</v>
      </c>
      <c r="N105" s="1" t="n">
        <v>1</v>
      </c>
      <c r="O105" s="1" t="s">
        <v>24</v>
      </c>
      <c r="P105" s="1" t="n">
        <v>5</v>
      </c>
      <c r="Q105" s="1" t="s">
        <v>25</v>
      </c>
      <c r="R105" s="1" t="n">
        <v>11.2</v>
      </c>
      <c r="S105" s="1" t="s">
        <v>22</v>
      </c>
      <c r="T105" s="1" t="n">
        <v>0.1</v>
      </c>
      <c r="U105" s="1" t="s">
        <v>26</v>
      </c>
    </row>
    <row r="106" customFormat="false" ht="12.75" hidden="false" customHeight="false" outlineLevel="0" collapsed="false">
      <c r="A106" s="5" t="s">
        <v>17</v>
      </c>
      <c r="B106" s="1" t="s">
        <v>32</v>
      </c>
      <c r="C106" s="2" t="n">
        <v>42457</v>
      </c>
      <c r="D106" s="1" t="s">
        <v>19</v>
      </c>
      <c r="E106" s="2" t="n">
        <v>42481</v>
      </c>
      <c r="F106" s="1" t="s">
        <v>20</v>
      </c>
      <c r="G106" s="2" t="n">
        <v>42486</v>
      </c>
      <c r="H106" s="1" t="n">
        <v>63.08</v>
      </c>
      <c r="I106" s="1" t="s">
        <v>21</v>
      </c>
      <c r="J106" s="1" t="n">
        <v>12027.32</v>
      </c>
      <c r="K106" s="1" t="s">
        <v>22</v>
      </c>
      <c r="L106" s="1" t="n">
        <v>90085</v>
      </c>
      <c r="M106" s="1" t="s">
        <v>29</v>
      </c>
      <c r="N106" s="1" t="n">
        <v>58</v>
      </c>
      <c r="O106" s="1" t="s">
        <v>24</v>
      </c>
      <c r="P106" s="1" t="n">
        <v>870</v>
      </c>
      <c r="Q106" s="1" t="s">
        <v>25</v>
      </c>
      <c r="R106" s="1" t="n">
        <v>649.6</v>
      </c>
      <c r="S106" s="1" t="s">
        <v>22</v>
      </c>
      <c r="T106" s="1" t="n">
        <v>5.95</v>
      </c>
      <c r="U106" s="1" t="s">
        <v>26</v>
      </c>
    </row>
    <row r="107" customFormat="false" ht="12.75" hidden="false" customHeight="false" outlineLevel="0" collapsed="false">
      <c r="A107" s="5" t="s">
        <v>17</v>
      </c>
      <c r="B107" s="1" t="s">
        <v>32</v>
      </c>
      <c r="C107" s="2" t="n">
        <v>42457</v>
      </c>
      <c r="D107" s="1" t="s">
        <v>19</v>
      </c>
      <c r="E107" s="2" t="n">
        <v>42481</v>
      </c>
      <c r="F107" s="1" t="s">
        <v>20</v>
      </c>
      <c r="G107" s="2" t="n">
        <v>42486</v>
      </c>
      <c r="H107" s="1" t="n">
        <v>63.08</v>
      </c>
      <c r="I107" s="1" t="s">
        <v>21</v>
      </c>
      <c r="J107" s="1" t="n">
        <v>12027.32</v>
      </c>
      <c r="K107" s="1" t="s">
        <v>22</v>
      </c>
      <c r="L107" s="1" t="n">
        <v>90086</v>
      </c>
      <c r="M107" s="1" t="s">
        <v>29</v>
      </c>
      <c r="N107" s="1" t="n">
        <v>206</v>
      </c>
      <c r="O107" s="1" t="s">
        <v>24</v>
      </c>
      <c r="P107" s="1" t="n">
        <v>3255</v>
      </c>
      <c r="Q107" s="1" t="s">
        <v>25</v>
      </c>
      <c r="R107" s="1" t="n">
        <v>2496.72</v>
      </c>
      <c r="S107" s="1" t="s">
        <v>22</v>
      </c>
      <c r="T107" s="1" t="n">
        <v>21.12</v>
      </c>
      <c r="U107" s="1" t="s">
        <v>26</v>
      </c>
    </row>
    <row r="108" customFormat="false" ht="12.75" hidden="false" customHeight="false" outlineLevel="0" collapsed="false">
      <c r="A108" s="5" t="s">
        <v>17</v>
      </c>
      <c r="B108" s="1" t="s">
        <v>32</v>
      </c>
      <c r="C108" s="2" t="n">
        <v>42457</v>
      </c>
      <c r="D108" s="1" t="s">
        <v>19</v>
      </c>
      <c r="E108" s="2" t="n">
        <v>42481</v>
      </c>
      <c r="F108" s="1" t="s">
        <v>20</v>
      </c>
      <c r="G108" s="2" t="n">
        <v>42486</v>
      </c>
      <c r="H108" s="1" t="n">
        <v>63.99</v>
      </c>
      <c r="I108" s="1" t="s">
        <v>21</v>
      </c>
      <c r="J108" s="1" t="n">
        <v>7441.4</v>
      </c>
      <c r="K108" s="1" t="s">
        <v>22</v>
      </c>
      <c r="L108" s="1" t="n">
        <v>90087</v>
      </c>
      <c r="M108" s="1" t="s">
        <v>29</v>
      </c>
      <c r="N108" s="1" t="n">
        <v>1</v>
      </c>
      <c r="O108" s="1" t="s">
        <v>24</v>
      </c>
      <c r="P108" s="1" t="n">
        <v>5</v>
      </c>
      <c r="Q108" s="1" t="s">
        <v>25</v>
      </c>
      <c r="R108" s="1" t="n">
        <v>12</v>
      </c>
      <c r="S108" s="1" t="s">
        <v>22</v>
      </c>
      <c r="T108" s="1" t="n">
        <v>0.1</v>
      </c>
      <c r="U108" s="1" t="s">
        <v>26</v>
      </c>
    </row>
    <row r="109" customFormat="false" ht="12.75" hidden="false" customHeight="false" outlineLevel="0" collapsed="false">
      <c r="A109" s="5" t="s">
        <v>17</v>
      </c>
      <c r="B109" s="1" t="s">
        <v>32</v>
      </c>
      <c r="C109" s="2" t="n">
        <v>42457</v>
      </c>
      <c r="D109" s="1" t="s">
        <v>19</v>
      </c>
      <c r="E109" s="2" t="n">
        <v>42481</v>
      </c>
      <c r="F109" s="1" t="s">
        <v>20</v>
      </c>
      <c r="G109" s="2" t="n">
        <v>42486</v>
      </c>
      <c r="H109" s="1" t="n">
        <v>63.99</v>
      </c>
      <c r="I109" s="1" t="s">
        <v>21</v>
      </c>
      <c r="J109" s="1" t="n">
        <v>7441.4</v>
      </c>
      <c r="K109" s="1" t="s">
        <v>22</v>
      </c>
      <c r="L109" s="1" t="n">
        <v>90087</v>
      </c>
      <c r="M109" s="1" t="s">
        <v>29</v>
      </c>
      <c r="N109" s="1" t="n">
        <v>58</v>
      </c>
      <c r="O109" s="1" t="s">
        <v>24</v>
      </c>
      <c r="P109" s="1" t="n">
        <v>870</v>
      </c>
      <c r="Q109" s="1" t="s">
        <v>25</v>
      </c>
      <c r="R109" s="1" t="n">
        <v>696</v>
      </c>
      <c r="S109" s="1" t="s">
        <v>22</v>
      </c>
      <c r="T109" s="1" t="n">
        <v>5.95</v>
      </c>
      <c r="U109" s="1" t="s">
        <v>26</v>
      </c>
    </row>
    <row r="110" customFormat="false" ht="12.75" hidden="false" customHeight="false" outlineLevel="0" collapsed="false">
      <c r="A110" s="5" t="s">
        <v>17</v>
      </c>
      <c r="B110" s="1" t="s">
        <v>32</v>
      </c>
      <c r="C110" s="2" t="n">
        <v>42457</v>
      </c>
      <c r="D110" s="1" t="s">
        <v>19</v>
      </c>
      <c r="E110" s="2" t="n">
        <v>42481</v>
      </c>
      <c r="F110" s="1" t="s">
        <v>20</v>
      </c>
      <c r="G110" s="2" t="n">
        <v>42486</v>
      </c>
      <c r="H110" s="1" t="n">
        <v>63.99</v>
      </c>
      <c r="I110" s="1" t="s">
        <v>21</v>
      </c>
      <c r="J110" s="1" t="n">
        <v>7441.4</v>
      </c>
      <c r="K110" s="1" t="s">
        <v>22</v>
      </c>
      <c r="L110" s="1" t="n">
        <v>90088</v>
      </c>
      <c r="M110" s="1" t="s">
        <v>29</v>
      </c>
      <c r="N110" s="1" t="n">
        <v>96</v>
      </c>
      <c r="O110" s="1" t="s">
        <v>24</v>
      </c>
      <c r="P110" s="1" t="n">
        <v>1500</v>
      </c>
      <c r="Q110" s="1" t="s">
        <v>25</v>
      </c>
      <c r="R110" s="1" t="n">
        <v>1163.52</v>
      </c>
      <c r="S110" s="1" t="s">
        <v>22</v>
      </c>
      <c r="T110" s="1" t="n">
        <v>9.84</v>
      </c>
      <c r="U110" s="1" t="s">
        <v>26</v>
      </c>
    </row>
    <row r="111" customFormat="false" ht="12.75" hidden="false" customHeight="false" outlineLevel="0" collapsed="false">
      <c r="A111" s="5" t="s">
        <v>17</v>
      </c>
      <c r="B111" s="1" t="s">
        <v>32</v>
      </c>
      <c r="C111" s="2" t="n">
        <v>42457</v>
      </c>
      <c r="D111" s="1" t="s">
        <v>19</v>
      </c>
      <c r="E111" s="2" t="n">
        <v>42481</v>
      </c>
      <c r="F111" s="1" t="s">
        <v>20</v>
      </c>
      <c r="G111" s="2" t="n">
        <v>42486</v>
      </c>
      <c r="H111" s="1" t="n">
        <v>63.99</v>
      </c>
      <c r="I111" s="1" t="s">
        <v>21</v>
      </c>
      <c r="J111" s="1" t="n">
        <v>7441.4</v>
      </c>
      <c r="K111" s="1" t="s">
        <v>22</v>
      </c>
      <c r="L111" s="1" t="n">
        <v>90089</v>
      </c>
      <c r="M111" s="1" t="s">
        <v>29</v>
      </c>
      <c r="N111" s="1" t="n">
        <v>124</v>
      </c>
      <c r="O111" s="1" t="s">
        <v>24</v>
      </c>
      <c r="P111" s="1" t="n">
        <v>1950</v>
      </c>
      <c r="Q111" s="1" t="s">
        <v>25</v>
      </c>
      <c r="R111" s="1" t="n">
        <v>1502.88</v>
      </c>
      <c r="S111" s="1" t="s">
        <v>22</v>
      </c>
      <c r="T111" s="1" t="n">
        <v>12.72</v>
      </c>
      <c r="U111" s="1" t="s">
        <v>26</v>
      </c>
    </row>
    <row r="112" customFormat="false" ht="12.75" hidden="false" customHeight="false" outlineLevel="0" collapsed="false">
      <c r="A112" s="5" t="s">
        <v>17</v>
      </c>
      <c r="B112" s="1" t="s">
        <v>32</v>
      </c>
      <c r="C112" s="2" t="n">
        <v>42457</v>
      </c>
      <c r="D112" s="1" t="s">
        <v>19</v>
      </c>
      <c r="E112" s="2" t="n">
        <v>42481</v>
      </c>
      <c r="F112" s="1" t="s">
        <v>20</v>
      </c>
      <c r="G112" s="2" t="n">
        <v>42486</v>
      </c>
      <c r="H112" s="1" t="n">
        <v>63.99</v>
      </c>
      <c r="I112" s="1" t="s">
        <v>21</v>
      </c>
      <c r="J112" s="1" t="n">
        <v>7441.4</v>
      </c>
      <c r="K112" s="1" t="s">
        <v>22</v>
      </c>
      <c r="L112" s="1" t="n">
        <v>90090</v>
      </c>
      <c r="M112" s="1" t="s">
        <v>29</v>
      </c>
      <c r="N112" s="1" t="n">
        <v>110</v>
      </c>
      <c r="O112" s="1" t="s">
        <v>24</v>
      </c>
      <c r="P112" s="1" t="n">
        <v>1650</v>
      </c>
      <c r="Q112" s="1" t="s">
        <v>25</v>
      </c>
      <c r="R112" s="1" t="n">
        <v>1232</v>
      </c>
      <c r="S112" s="1" t="s">
        <v>22</v>
      </c>
      <c r="T112" s="1" t="n">
        <v>11.28</v>
      </c>
      <c r="U112" s="1" t="s">
        <v>26</v>
      </c>
    </row>
    <row r="113" customFormat="false" ht="12.75" hidden="false" customHeight="false" outlineLevel="0" collapsed="false">
      <c r="A113" s="5" t="s">
        <v>17</v>
      </c>
      <c r="B113" s="1" t="s">
        <v>32</v>
      </c>
      <c r="C113" s="2" t="n">
        <v>42457</v>
      </c>
      <c r="D113" s="1" t="s">
        <v>19</v>
      </c>
      <c r="E113" s="2" t="n">
        <v>42481</v>
      </c>
      <c r="F113" s="1" t="s">
        <v>20</v>
      </c>
      <c r="G113" s="2" t="n">
        <v>42486</v>
      </c>
      <c r="H113" s="1" t="n">
        <v>63.99</v>
      </c>
      <c r="I113" s="1" t="s">
        <v>21</v>
      </c>
      <c r="J113" s="1" t="n">
        <v>7441.4</v>
      </c>
      <c r="K113" s="1" t="s">
        <v>22</v>
      </c>
      <c r="L113" s="1" t="n">
        <v>90091</v>
      </c>
      <c r="M113" s="1" t="s">
        <v>29</v>
      </c>
      <c r="N113" s="1" t="n">
        <v>110</v>
      </c>
      <c r="O113" s="1" t="s">
        <v>24</v>
      </c>
      <c r="P113" s="1" t="n">
        <v>1650</v>
      </c>
      <c r="Q113" s="1" t="s">
        <v>25</v>
      </c>
      <c r="R113" s="1" t="n">
        <v>1320</v>
      </c>
      <c r="S113" s="1" t="s">
        <v>22</v>
      </c>
      <c r="T113" s="1" t="n">
        <v>11.28</v>
      </c>
      <c r="U113" s="1" t="s">
        <v>26</v>
      </c>
    </row>
    <row r="114" customFormat="false" ht="12.75" hidden="false" customHeight="false" outlineLevel="0" collapsed="false">
      <c r="A114" s="5" t="s">
        <v>17</v>
      </c>
      <c r="B114" s="1" t="s">
        <v>32</v>
      </c>
      <c r="C114" s="2" t="n">
        <v>42457</v>
      </c>
      <c r="D114" s="1" t="s">
        <v>19</v>
      </c>
      <c r="E114" s="2" t="n">
        <v>42481</v>
      </c>
      <c r="F114" s="1" t="s">
        <v>20</v>
      </c>
      <c r="G114" s="2" t="n">
        <v>42486</v>
      </c>
      <c r="H114" s="1" t="n">
        <v>63.99</v>
      </c>
      <c r="I114" s="1" t="s">
        <v>21</v>
      </c>
      <c r="J114" s="1" t="n">
        <v>7441.4</v>
      </c>
      <c r="K114" s="1" t="s">
        <v>22</v>
      </c>
      <c r="L114" s="1" t="n">
        <v>90092</v>
      </c>
      <c r="M114" s="1" t="s">
        <v>29</v>
      </c>
      <c r="N114" s="1" t="n">
        <v>125</v>
      </c>
      <c r="O114" s="1" t="s">
        <v>24</v>
      </c>
      <c r="P114" s="1" t="n">
        <v>1995</v>
      </c>
      <c r="Q114" s="1" t="s">
        <v>25</v>
      </c>
      <c r="R114" s="1" t="n">
        <v>1515</v>
      </c>
      <c r="S114" s="1" t="s">
        <v>22</v>
      </c>
      <c r="T114" s="1" t="n">
        <v>12.82</v>
      </c>
      <c r="U114" s="1" t="s">
        <v>26</v>
      </c>
    </row>
    <row r="115" customFormat="false" ht="12.75" hidden="false" customHeight="false" outlineLevel="0" collapsed="false">
      <c r="A115" s="5" t="s">
        <v>17</v>
      </c>
      <c r="B115" s="1" t="s">
        <v>28</v>
      </c>
      <c r="C115" s="2" t="n">
        <v>42457</v>
      </c>
      <c r="D115" s="1" t="s">
        <v>19</v>
      </c>
      <c r="E115" s="2" t="n">
        <v>42481</v>
      </c>
      <c r="F115" s="1" t="s">
        <v>20</v>
      </c>
      <c r="G115" s="2" t="n">
        <v>42486</v>
      </c>
      <c r="H115" s="1" t="n">
        <v>49.98</v>
      </c>
      <c r="I115" s="1" t="s">
        <v>21</v>
      </c>
      <c r="J115" s="1" t="n">
        <v>7193.74</v>
      </c>
      <c r="K115" s="1" t="s">
        <v>22</v>
      </c>
      <c r="L115" s="1" t="n">
        <v>90093</v>
      </c>
      <c r="M115" s="1" t="s">
        <v>23</v>
      </c>
      <c r="N115" s="1" t="n">
        <v>18</v>
      </c>
      <c r="O115" s="1" t="s">
        <v>24</v>
      </c>
      <c r="P115" s="1" t="n">
        <v>526</v>
      </c>
      <c r="Q115" s="1" t="s">
        <v>25</v>
      </c>
      <c r="R115" s="1" t="n">
        <v>196.18</v>
      </c>
      <c r="S115" s="1" t="s">
        <v>22</v>
      </c>
      <c r="T115" s="1" t="n">
        <v>1.1</v>
      </c>
      <c r="U115" s="1" t="s">
        <v>26</v>
      </c>
    </row>
    <row r="116" customFormat="false" ht="12.75" hidden="false" customHeight="false" outlineLevel="0" collapsed="false">
      <c r="A116" s="5" t="s">
        <v>17</v>
      </c>
      <c r="B116" s="1" t="s">
        <v>28</v>
      </c>
      <c r="C116" s="2" t="n">
        <v>42457</v>
      </c>
      <c r="D116" s="1" t="s">
        <v>19</v>
      </c>
      <c r="E116" s="2" t="n">
        <v>42481</v>
      </c>
      <c r="F116" s="1" t="s">
        <v>20</v>
      </c>
      <c r="G116" s="2" t="n">
        <v>42486</v>
      </c>
      <c r="H116" s="1" t="n">
        <v>49.98</v>
      </c>
      <c r="I116" s="1" t="s">
        <v>21</v>
      </c>
      <c r="J116" s="1" t="n">
        <v>7193.74</v>
      </c>
      <c r="K116" s="1" t="s">
        <v>22</v>
      </c>
      <c r="L116" s="1" t="n">
        <v>90094</v>
      </c>
      <c r="M116" s="1" t="s">
        <v>23</v>
      </c>
      <c r="N116" s="1" t="n">
        <v>18</v>
      </c>
      <c r="O116" s="1" t="s">
        <v>24</v>
      </c>
      <c r="P116" s="1" t="n">
        <v>526</v>
      </c>
      <c r="Q116" s="1" t="s">
        <v>25</v>
      </c>
      <c r="R116" s="1" t="n">
        <v>196.18</v>
      </c>
      <c r="S116" s="1" t="s">
        <v>22</v>
      </c>
      <c r="T116" s="1" t="n">
        <v>1.1</v>
      </c>
      <c r="U116" s="1" t="s">
        <v>26</v>
      </c>
    </row>
    <row r="117" customFormat="false" ht="12.75" hidden="false" customHeight="false" outlineLevel="0" collapsed="false">
      <c r="A117" s="5" t="s">
        <v>17</v>
      </c>
      <c r="B117" s="1" t="s">
        <v>28</v>
      </c>
      <c r="C117" s="2" t="n">
        <v>42457</v>
      </c>
      <c r="D117" s="1" t="s">
        <v>19</v>
      </c>
      <c r="E117" s="2" t="n">
        <v>42481</v>
      </c>
      <c r="F117" s="1" t="s">
        <v>20</v>
      </c>
      <c r="G117" s="2" t="n">
        <v>42486</v>
      </c>
      <c r="H117" s="1" t="n">
        <v>49.98</v>
      </c>
      <c r="I117" s="1" t="s">
        <v>21</v>
      </c>
      <c r="J117" s="1" t="n">
        <v>7193.74</v>
      </c>
      <c r="K117" s="1" t="s">
        <v>22</v>
      </c>
      <c r="L117" s="1" t="n">
        <v>90095</v>
      </c>
      <c r="M117" s="1" t="s">
        <v>23</v>
      </c>
      <c r="N117" s="1" t="n">
        <v>32</v>
      </c>
      <c r="O117" s="1" t="s">
        <v>24</v>
      </c>
      <c r="P117" s="1" t="n">
        <v>1049</v>
      </c>
      <c r="Q117" s="1" t="s">
        <v>25</v>
      </c>
      <c r="R117" s="1" t="n">
        <v>386.41</v>
      </c>
      <c r="S117" s="1" t="s">
        <v>22</v>
      </c>
      <c r="T117" s="1" t="n">
        <v>1.95</v>
      </c>
      <c r="U117" s="1" t="s">
        <v>26</v>
      </c>
    </row>
    <row r="118" customFormat="false" ht="12.75" hidden="false" customHeight="false" outlineLevel="0" collapsed="false">
      <c r="A118" s="5" t="s">
        <v>17</v>
      </c>
      <c r="B118" s="1" t="s">
        <v>28</v>
      </c>
      <c r="C118" s="2" t="n">
        <v>42457</v>
      </c>
      <c r="D118" s="1" t="s">
        <v>19</v>
      </c>
      <c r="E118" s="2" t="n">
        <v>42481</v>
      </c>
      <c r="F118" s="1" t="s">
        <v>20</v>
      </c>
      <c r="G118" s="2" t="n">
        <v>42486</v>
      </c>
      <c r="H118" s="1" t="n">
        <v>49.98</v>
      </c>
      <c r="I118" s="1" t="s">
        <v>21</v>
      </c>
      <c r="J118" s="1" t="n">
        <v>7193.74</v>
      </c>
      <c r="K118" s="1" t="s">
        <v>22</v>
      </c>
      <c r="L118" s="1" t="n">
        <v>90096</v>
      </c>
      <c r="M118" s="1" t="s">
        <v>23</v>
      </c>
      <c r="N118" s="1" t="n">
        <v>8</v>
      </c>
      <c r="O118" s="1" t="s">
        <v>24</v>
      </c>
      <c r="P118" s="1" t="n">
        <v>157</v>
      </c>
      <c r="Q118" s="1" t="s">
        <v>25</v>
      </c>
      <c r="R118" s="1" t="n">
        <v>55.32</v>
      </c>
      <c r="S118" s="1" t="s">
        <v>22</v>
      </c>
      <c r="T118" s="1" t="n">
        <v>0.49</v>
      </c>
      <c r="U118" s="1" t="s">
        <v>26</v>
      </c>
    </row>
    <row r="119" customFormat="false" ht="12.75" hidden="false" customHeight="false" outlineLevel="0" collapsed="false">
      <c r="A119" s="5" t="s">
        <v>17</v>
      </c>
      <c r="B119" s="1" t="s">
        <v>28</v>
      </c>
      <c r="C119" s="2" t="n">
        <v>42457</v>
      </c>
      <c r="D119" s="1" t="s">
        <v>19</v>
      </c>
      <c r="E119" s="2" t="n">
        <v>42481</v>
      </c>
      <c r="F119" s="1" t="s">
        <v>20</v>
      </c>
      <c r="G119" s="2" t="n">
        <v>42486</v>
      </c>
      <c r="H119" s="1" t="n">
        <v>49.98</v>
      </c>
      <c r="I119" s="1" t="s">
        <v>21</v>
      </c>
      <c r="J119" s="1" t="n">
        <v>7193.74</v>
      </c>
      <c r="K119" s="1" t="s">
        <v>22</v>
      </c>
      <c r="L119" s="1" t="n">
        <v>90096</v>
      </c>
      <c r="M119" s="1" t="s">
        <v>23</v>
      </c>
      <c r="N119" s="1" t="n">
        <v>13</v>
      </c>
      <c r="O119" s="1" t="s">
        <v>24</v>
      </c>
      <c r="P119" s="1" t="n">
        <v>383</v>
      </c>
      <c r="Q119" s="1" t="s">
        <v>25</v>
      </c>
      <c r="R119" s="1" t="n">
        <v>134.65</v>
      </c>
      <c r="S119" s="1" t="s">
        <v>22</v>
      </c>
      <c r="T119" s="1" t="n">
        <v>0.79</v>
      </c>
      <c r="U119" s="1" t="s">
        <v>26</v>
      </c>
    </row>
    <row r="120" customFormat="false" ht="12.75" hidden="false" customHeight="false" outlineLevel="0" collapsed="false">
      <c r="A120" s="5" t="s">
        <v>17</v>
      </c>
      <c r="B120" s="1" t="s">
        <v>28</v>
      </c>
      <c r="C120" s="2" t="n">
        <v>42457</v>
      </c>
      <c r="D120" s="1" t="s">
        <v>19</v>
      </c>
      <c r="E120" s="2" t="n">
        <v>42481</v>
      </c>
      <c r="F120" s="1" t="s">
        <v>20</v>
      </c>
      <c r="G120" s="2" t="n">
        <v>42486</v>
      </c>
      <c r="H120" s="1" t="n">
        <v>49.98</v>
      </c>
      <c r="I120" s="1" t="s">
        <v>21</v>
      </c>
      <c r="J120" s="1" t="n">
        <v>7193.74</v>
      </c>
      <c r="K120" s="1" t="s">
        <v>22</v>
      </c>
      <c r="L120" s="1" t="n">
        <v>90097</v>
      </c>
      <c r="M120" s="1" t="s">
        <v>23</v>
      </c>
      <c r="N120" s="1" t="n">
        <v>7</v>
      </c>
      <c r="O120" s="1" t="s">
        <v>24</v>
      </c>
      <c r="P120" s="1" t="n">
        <v>105</v>
      </c>
      <c r="Q120" s="1" t="s">
        <v>25</v>
      </c>
      <c r="R120" s="1" t="n">
        <v>39.5</v>
      </c>
      <c r="S120" s="1" t="s">
        <v>22</v>
      </c>
      <c r="T120" s="1" t="n">
        <v>0.43</v>
      </c>
      <c r="U120" s="1" t="s">
        <v>26</v>
      </c>
    </row>
    <row r="121" customFormat="false" ht="12.75" hidden="false" customHeight="false" outlineLevel="0" collapsed="false">
      <c r="A121" s="5" t="s">
        <v>17</v>
      </c>
      <c r="B121" s="1" t="s">
        <v>28</v>
      </c>
      <c r="C121" s="2" t="n">
        <v>42457</v>
      </c>
      <c r="D121" s="1" t="s">
        <v>19</v>
      </c>
      <c r="E121" s="2" t="n">
        <v>42481</v>
      </c>
      <c r="F121" s="1" t="s">
        <v>20</v>
      </c>
      <c r="G121" s="2" t="n">
        <v>42486</v>
      </c>
      <c r="H121" s="1" t="n">
        <v>49.98</v>
      </c>
      <c r="I121" s="1" t="s">
        <v>21</v>
      </c>
      <c r="J121" s="1" t="n">
        <v>7193.74</v>
      </c>
      <c r="K121" s="1" t="s">
        <v>22</v>
      </c>
      <c r="L121" s="1" t="n">
        <v>90098</v>
      </c>
      <c r="M121" s="1" t="s">
        <v>29</v>
      </c>
      <c r="N121" s="1" t="n">
        <v>219</v>
      </c>
      <c r="O121" s="1" t="s">
        <v>24</v>
      </c>
      <c r="P121" s="1" t="n">
        <v>3500</v>
      </c>
      <c r="Q121" s="1" t="s">
        <v>25</v>
      </c>
      <c r="R121" s="1" t="n">
        <v>2759.4</v>
      </c>
      <c r="S121" s="1" t="s">
        <v>22</v>
      </c>
      <c r="T121" s="1" t="n">
        <v>19.44</v>
      </c>
      <c r="U121" s="1" t="s">
        <v>26</v>
      </c>
    </row>
    <row r="122" customFormat="false" ht="12.75" hidden="false" customHeight="false" outlineLevel="0" collapsed="false">
      <c r="A122" s="5" t="s">
        <v>17</v>
      </c>
      <c r="B122" s="1" t="s">
        <v>28</v>
      </c>
      <c r="C122" s="2" t="n">
        <v>42457</v>
      </c>
      <c r="D122" s="1" t="s">
        <v>19</v>
      </c>
      <c r="E122" s="2" t="n">
        <v>42481</v>
      </c>
      <c r="F122" s="1" t="s">
        <v>20</v>
      </c>
      <c r="G122" s="2" t="n">
        <v>42486</v>
      </c>
      <c r="H122" s="1" t="n">
        <v>49.98</v>
      </c>
      <c r="I122" s="1" t="s">
        <v>21</v>
      </c>
      <c r="J122" s="1" t="n">
        <v>7193.74</v>
      </c>
      <c r="K122" s="1" t="s">
        <v>22</v>
      </c>
      <c r="L122" s="1" t="n">
        <v>90099</v>
      </c>
      <c r="M122" s="1" t="s">
        <v>29</v>
      </c>
      <c r="N122" s="1" t="n">
        <v>219</v>
      </c>
      <c r="O122" s="1" t="s">
        <v>24</v>
      </c>
      <c r="P122" s="1" t="n">
        <v>3500</v>
      </c>
      <c r="Q122" s="1" t="s">
        <v>25</v>
      </c>
      <c r="R122" s="1" t="n">
        <v>2759.4</v>
      </c>
      <c r="S122" s="1" t="s">
        <v>22</v>
      </c>
      <c r="T122" s="1" t="n">
        <v>19.44</v>
      </c>
      <c r="U122" s="1" t="s">
        <v>26</v>
      </c>
    </row>
    <row r="123" customFormat="false" ht="12.75" hidden="false" customHeight="false" outlineLevel="0" collapsed="false">
      <c r="A123" s="5" t="s">
        <v>17</v>
      </c>
      <c r="B123" s="1" t="s">
        <v>28</v>
      </c>
      <c r="C123" s="2" t="n">
        <v>42457</v>
      </c>
      <c r="D123" s="1" t="s">
        <v>19</v>
      </c>
      <c r="E123" s="2" t="n">
        <v>42481</v>
      </c>
      <c r="F123" s="1" t="s">
        <v>20</v>
      </c>
      <c r="G123" s="2" t="n">
        <v>42486</v>
      </c>
      <c r="H123" s="1" t="n">
        <v>49.98</v>
      </c>
      <c r="I123" s="1" t="s">
        <v>21</v>
      </c>
      <c r="J123" s="1" t="n">
        <v>7193.74</v>
      </c>
      <c r="K123" s="1" t="s">
        <v>22</v>
      </c>
      <c r="L123" s="1" t="n">
        <v>90100</v>
      </c>
      <c r="M123" s="1" t="s">
        <v>29</v>
      </c>
      <c r="N123" s="1" t="n">
        <v>1</v>
      </c>
      <c r="O123" s="1" t="s">
        <v>24</v>
      </c>
      <c r="P123" s="1" t="n">
        <v>5</v>
      </c>
      <c r="Q123" s="1" t="s">
        <v>25</v>
      </c>
      <c r="R123" s="1" t="n">
        <v>11.3</v>
      </c>
      <c r="S123" s="1" t="s">
        <v>22</v>
      </c>
      <c r="T123" s="1" t="n">
        <v>0.09</v>
      </c>
      <c r="U123" s="1" t="s">
        <v>26</v>
      </c>
    </row>
    <row r="124" customFormat="false" ht="12.75" hidden="false" customHeight="false" outlineLevel="0" collapsed="false">
      <c r="A124" s="5" t="s">
        <v>17</v>
      </c>
      <c r="B124" s="1" t="s">
        <v>28</v>
      </c>
      <c r="C124" s="2" t="n">
        <v>42457</v>
      </c>
      <c r="D124" s="1" t="s">
        <v>19</v>
      </c>
      <c r="E124" s="2" t="n">
        <v>42481</v>
      </c>
      <c r="F124" s="1" t="s">
        <v>20</v>
      </c>
      <c r="G124" s="2" t="n">
        <v>42486</v>
      </c>
      <c r="H124" s="1" t="n">
        <v>49.98</v>
      </c>
      <c r="I124" s="1" t="s">
        <v>21</v>
      </c>
      <c r="J124" s="1" t="n">
        <v>7193.74</v>
      </c>
      <c r="K124" s="1" t="s">
        <v>22</v>
      </c>
      <c r="L124" s="1" t="n">
        <v>90100</v>
      </c>
      <c r="M124" s="1" t="s">
        <v>29</v>
      </c>
      <c r="N124" s="1" t="n">
        <v>58</v>
      </c>
      <c r="O124" s="1" t="s">
        <v>24</v>
      </c>
      <c r="P124" s="1" t="n">
        <v>870</v>
      </c>
      <c r="Q124" s="1" t="s">
        <v>25</v>
      </c>
      <c r="R124" s="1" t="n">
        <v>655.4</v>
      </c>
      <c r="S124" s="1" t="s">
        <v>22</v>
      </c>
      <c r="T124" s="1" t="n">
        <v>5.15</v>
      </c>
      <c r="U124" s="1" t="s">
        <v>26</v>
      </c>
    </row>
    <row r="125" customFormat="false" ht="12.75" hidden="false" customHeight="false" outlineLevel="0" collapsed="false">
      <c r="A125" s="5" t="s">
        <v>17</v>
      </c>
      <c r="B125" s="1" t="s">
        <v>28</v>
      </c>
      <c r="C125" s="2" t="n">
        <v>42457</v>
      </c>
      <c r="D125" s="1" t="s">
        <v>19</v>
      </c>
      <c r="E125" s="2" t="n">
        <v>42481</v>
      </c>
      <c r="F125" s="1" t="s">
        <v>20</v>
      </c>
      <c r="G125" s="2" t="n">
        <v>42486</v>
      </c>
      <c r="H125" s="1" t="n">
        <v>62.41</v>
      </c>
      <c r="I125" s="1" t="s">
        <v>21</v>
      </c>
      <c r="J125" s="1" t="n">
        <v>8503.1</v>
      </c>
      <c r="K125" s="1" t="s">
        <v>22</v>
      </c>
      <c r="L125" s="1" t="n">
        <v>90101</v>
      </c>
      <c r="M125" s="1" t="s">
        <v>29</v>
      </c>
      <c r="N125" s="1" t="n">
        <v>1</v>
      </c>
      <c r="O125" s="1" t="s">
        <v>24</v>
      </c>
      <c r="P125" s="1" t="n">
        <v>5</v>
      </c>
      <c r="Q125" s="1" t="s">
        <v>25</v>
      </c>
      <c r="R125" s="1" t="n">
        <v>11.3</v>
      </c>
      <c r="S125" s="1" t="s">
        <v>22</v>
      </c>
      <c r="T125" s="1" t="n">
        <v>0.09</v>
      </c>
      <c r="U125" s="1" t="s">
        <v>26</v>
      </c>
    </row>
    <row r="126" customFormat="false" ht="12.75" hidden="false" customHeight="false" outlineLevel="0" collapsed="false">
      <c r="A126" s="5" t="s">
        <v>17</v>
      </c>
      <c r="B126" s="1" t="s">
        <v>28</v>
      </c>
      <c r="C126" s="2" t="n">
        <v>42457</v>
      </c>
      <c r="D126" s="1" t="s">
        <v>19</v>
      </c>
      <c r="E126" s="2" t="n">
        <v>42481</v>
      </c>
      <c r="F126" s="1" t="s">
        <v>20</v>
      </c>
      <c r="G126" s="2" t="n">
        <v>42486</v>
      </c>
      <c r="H126" s="1" t="n">
        <v>62.41</v>
      </c>
      <c r="I126" s="1" t="s">
        <v>21</v>
      </c>
      <c r="J126" s="1" t="n">
        <v>8503.1</v>
      </c>
      <c r="K126" s="1" t="s">
        <v>22</v>
      </c>
      <c r="L126" s="1" t="n">
        <v>90101</v>
      </c>
      <c r="M126" s="1" t="s">
        <v>29</v>
      </c>
      <c r="N126" s="1" t="n">
        <v>58</v>
      </c>
      <c r="O126" s="1" t="s">
        <v>24</v>
      </c>
      <c r="P126" s="1" t="n">
        <v>870</v>
      </c>
      <c r="Q126" s="1" t="s">
        <v>25</v>
      </c>
      <c r="R126" s="1" t="n">
        <v>655.4</v>
      </c>
      <c r="S126" s="1" t="s">
        <v>22</v>
      </c>
      <c r="T126" s="1" t="n">
        <v>5.15</v>
      </c>
      <c r="U126" s="1" t="s">
        <v>26</v>
      </c>
    </row>
    <row r="127" customFormat="false" ht="12.75" hidden="false" customHeight="false" outlineLevel="0" collapsed="false">
      <c r="A127" s="5" t="s">
        <v>17</v>
      </c>
      <c r="B127" s="1" t="s">
        <v>28</v>
      </c>
      <c r="C127" s="2" t="n">
        <v>42457</v>
      </c>
      <c r="D127" s="1" t="s">
        <v>19</v>
      </c>
      <c r="E127" s="2" t="n">
        <v>42481</v>
      </c>
      <c r="F127" s="1" t="s">
        <v>20</v>
      </c>
      <c r="G127" s="2" t="n">
        <v>42486</v>
      </c>
      <c r="H127" s="1" t="n">
        <v>62.41</v>
      </c>
      <c r="I127" s="1" t="s">
        <v>21</v>
      </c>
      <c r="J127" s="1" t="n">
        <v>8503.1</v>
      </c>
      <c r="K127" s="1" t="s">
        <v>22</v>
      </c>
      <c r="L127" s="1" t="n">
        <v>90102</v>
      </c>
      <c r="M127" s="1" t="s">
        <v>29</v>
      </c>
      <c r="N127" s="1" t="n">
        <v>1</v>
      </c>
      <c r="O127" s="1" t="s">
        <v>24</v>
      </c>
      <c r="P127" s="1" t="n">
        <v>10</v>
      </c>
      <c r="Q127" s="1" t="s">
        <v>25</v>
      </c>
      <c r="R127" s="1" t="n">
        <v>11.3</v>
      </c>
      <c r="S127" s="1" t="s">
        <v>22</v>
      </c>
      <c r="T127" s="1" t="n">
        <v>0.09</v>
      </c>
      <c r="U127" s="1" t="s">
        <v>26</v>
      </c>
    </row>
    <row r="128" customFormat="false" ht="12.75" hidden="false" customHeight="false" outlineLevel="0" collapsed="false">
      <c r="A128" s="5" t="s">
        <v>17</v>
      </c>
      <c r="B128" s="1" t="s">
        <v>28</v>
      </c>
      <c r="C128" s="2" t="n">
        <v>42457</v>
      </c>
      <c r="D128" s="1" t="s">
        <v>19</v>
      </c>
      <c r="E128" s="2" t="n">
        <v>42481</v>
      </c>
      <c r="F128" s="1" t="s">
        <v>20</v>
      </c>
      <c r="G128" s="2" t="n">
        <v>42486</v>
      </c>
      <c r="H128" s="1" t="n">
        <v>62.41</v>
      </c>
      <c r="I128" s="1" t="s">
        <v>21</v>
      </c>
      <c r="J128" s="1" t="n">
        <v>8503.1</v>
      </c>
      <c r="K128" s="1" t="s">
        <v>22</v>
      </c>
      <c r="L128" s="1" t="n">
        <v>90102</v>
      </c>
      <c r="M128" s="1" t="s">
        <v>29</v>
      </c>
      <c r="N128" s="1" t="n">
        <v>138</v>
      </c>
      <c r="O128" s="1" t="s">
        <v>24</v>
      </c>
      <c r="P128" s="1" t="n">
        <v>2070</v>
      </c>
      <c r="Q128" s="1" t="s">
        <v>25</v>
      </c>
      <c r="R128" s="1" t="n">
        <v>1559.4</v>
      </c>
      <c r="S128" s="1" t="s">
        <v>22</v>
      </c>
      <c r="T128" s="1" t="n">
        <v>12.25</v>
      </c>
      <c r="U128" s="1" t="s">
        <v>26</v>
      </c>
    </row>
    <row r="129" customFormat="false" ht="12.75" hidden="false" customHeight="false" outlineLevel="0" collapsed="false">
      <c r="A129" s="5" t="s">
        <v>17</v>
      </c>
      <c r="B129" s="1" t="s">
        <v>28</v>
      </c>
      <c r="C129" s="2" t="n">
        <v>42457</v>
      </c>
      <c r="D129" s="1" t="s">
        <v>19</v>
      </c>
      <c r="E129" s="2" t="n">
        <v>42481</v>
      </c>
      <c r="F129" s="1" t="s">
        <v>20</v>
      </c>
      <c r="G129" s="2" t="n">
        <v>42486</v>
      </c>
      <c r="H129" s="1" t="n">
        <v>62.41</v>
      </c>
      <c r="I129" s="1" t="s">
        <v>21</v>
      </c>
      <c r="J129" s="1" t="n">
        <v>8503.1</v>
      </c>
      <c r="K129" s="1" t="s">
        <v>22</v>
      </c>
      <c r="L129" s="1" t="n">
        <v>90103</v>
      </c>
      <c r="M129" s="1" t="s">
        <v>29</v>
      </c>
      <c r="N129" s="1" t="n">
        <v>1</v>
      </c>
      <c r="O129" s="1" t="s">
        <v>24</v>
      </c>
      <c r="P129" s="1" t="n">
        <v>10</v>
      </c>
      <c r="Q129" s="1" t="s">
        <v>25</v>
      </c>
      <c r="R129" s="1" t="n">
        <v>11.9</v>
      </c>
      <c r="S129" s="1" t="s">
        <v>22</v>
      </c>
      <c r="T129" s="1" t="n">
        <v>0.09</v>
      </c>
      <c r="U129" s="1" t="s">
        <v>26</v>
      </c>
    </row>
    <row r="130" customFormat="false" ht="12.75" hidden="false" customHeight="false" outlineLevel="0" collapsed="false">
      <c r="A130" s="5" t="s">
        <v>17</v>
      </c>
      <c r="B130" s="1" t="s">
        <v>28</v>
      </c>
      <c r="C130" s="2" t="n">
        <v>42457</v>
      </c>
      <c r="D130" s="1" t="s">
        <v>19</v>
      </c>
      <c r="E130" s="2" t="n">
        <v>42481</v>
      </c>
      <c r="F130" s="1" t="s">
        <v>20</v>
      </c>
      <c r="G130" s="2" t="n">
        <v>42486</v>
      </c>
      <c r="H130" s="1" t="n">
        <v>62.41</v>
      </c>
      <c r="I130" s="1" t="s">
        <v>21</v>
      </c>
      <c r="J130" s="1" t="n">
        <v>8503.1</v>
      </c>
      <c r="K130" s="1" t="s">
        <v>22</v>
      </c>
      <c r="L130" s="1" t="n">
        <v>90103</v>
      </c>
      <c r="M130" s="1" t="s">
        <v>29</v>
      </c>
      <c r="N130" s="1" t="n">
        <v>138</v>
      </c>
      <c r="O130" s="1" t="s">
        <v>24</v>
      </c>
      <c r="P130" s="1" t="n">
        <v>2070</v>
      </c>
      <c r="Q130" s="1" t="s">
        <v>25</v>
      </c>
      <c r="R130" s="1" t="n">
        <v>1642.2</v>
      </c>
      <c r="S130" s="1" t="s">
        <v>22</v>
      </c>
      <c r="T130" s="1" t="n">
        <v>12.25</v>
      </c>
      <c r="U130" s="1" t="s">
        <v>26</v>
      </c>
    </row>
    <row r="131" customFormat="false" ht="12.75" hidden="false" customHeight="false" outlineLevel="0" collapsed="false">
      <c r="A131" s="5" t="s">
        <v>17</v>
      </c>
      <c r="B131" s="1" t="s">
        <v>28</v>
      </c>
      <c r="C131" s="2" t="n">
        <v>42457</v>
      </c>
      <c r="D131" s="1" t="s">
        <v>19</v>
      </c>
      <c r="E131" s="2" t="n">
        <v>42481</v>
      </c>
      <c r="F131" s="1" t="s">
        <v>20</v>
      </c>
      <c r="G131" s="2" t="n">
        <v>42486</v>
      </c>
      <c r="H131" s="1" t="n">
        <v>62.41</v>
      </c>
      <c r="I131" s="1" t="s">
        <v>21</v>
      </c>
      <c r="J131" s="1" t="n">
        <v>8503.1</v>
      </c>
      <c r="K131" s="1" t="s">
        <v>22</v>
      </c>
      <c r="L131" s="1" t="n">
        <v>90104</v>
      </c>
      <c r="M131" s="1" t="s">
        <v>29</v>
      </c>
      <c r="N131" s="1" t="n">
        <v>147</v>
      </c>
      <c r="O131" s="1" t="s">
        <v>24</v>
      </c>
      <c r="P131" s="1" t="n">
        <v>2340</v>
      </c>
      <c r="Q131" s="1" t="s">
        <v>25</v>
      </c>
      <c r="R131" s="1" t="n">
        <v>1852.2</v>
      </c>
      <c r="S131" s="1" t="s">
        <v>22</v>
      </c>
      <c r="T131" s="1" t="n">
        <v>13.05</v>
      </c>
      <c r="U131" s="1" t="s">
        <v>26</v>
      </c>
    </row>
    <row r="132" customFormat="false" ht="12.75" hidden="false" customHeight="false" outlineLevel="0" collapsed="false">
      <c r="A132" s="5" t="s">
        <v>17</v>
      </c>
      <c r="B132" s="1" t="s">
        <v>28</v>
      </c>
      <c r="C132" s="2" t="n">
        <v>42457</v>
      </c>
      <c r="D132" s="1" t="s">
        <v>19</v>
      </c>
      <c r="E132" s="2" t="n">
        <v>42481</v>
      </c>
      <c r="F132" s="1" t="s">
        <v>20</v>
      </c>
      <c r="G132" s="2" t="n">
        <v>42486</v>
      </c>
      <c r="H132" s="1" t="n">
        <v>62.41</v>
      </c>
      <c r="I132" s="1" t="s">
        <v>21</v>
      </c>
      <c r="J132" s="1" t="n">
        <v>8503.1</v>
      </c>
      <c r="K132" s="1" t="s">
        <v>22</v>
      </c>
      <c r="L132" s="1" t="n">
        <v>90105</v>
      </c>
      <c r="M132" s="1" t="s">
        <v>29</v>
      </c>
      <c r="N132" s="1" t="n">
        <v>219</v>
      </c>
      <c r="O132" s="1" t="s">
        <v>24</v>
      </c>
      <c r="P132" s="1" t="n">
        <v>3500</v>
      </c>
      <c r="Q132" s="1" t="s">
        <v>25</v>
      </c>
      <c r="R132" s="1" t="n">
        <v>2759.4</v>
      </c>
      <c r="S132" s="1" t="s">
        <v>22</v>
      </c>
      <c r="T132" s="1" t="n">
        <v>19.44</v>
      </c>
      <c r="U132" s="1" t="s">
        <v>26</v>
      </c>
    </row>
    <row r="133" customFormat="false" ht="12.75" hidden="false" customHeight="false" outlineLevel="0" collapsed="false">
      <c r="A133" s="1" t="s">
        <v>34</v>
      </c>
      <c r="B133" s="1" t="s">
        <v>28</v>
      </c>
      <c r="C133" s="2" t="n">
        <v>42461</v>
      </c>
      <c r="D133" s="1" t="s">
        <v>19</v>
      </c>
      <c r="E133" s="2" t="n">
        <v>42484</v>
      </c>
      <c r="F133" s="1" t="s">
        <v>20</v>
      </c>
      <c r="G133" s="2" t="n">
        <v>42484</v>
      </c>
      <c r="H133" s="1" t="n">
        <v>8.32</v>
      </c>
      <c r="I133" s="1" t="s">
        <v>21</v>
      </c>
      <c r="J133" s="1" t="n">
        <v>1386</v>
      </c>
      <c r="K133" s="1" t="s">
        <v>22</v>
      </c>
      <c r="L133" s="1" t="n">
        <v>90106</v>
      </c>
      <c r="M133" s="1" t="s">
        <v>37</v>
      </c>
      <c r="N133" s="1" t="n">
        <v>126</v>
      </c>
      <c r="O133" s="1" t="s">
        <v>24</v>
      </c>
      <c r="P133" s="1" t="n">
        <v>2394</v>
      </c>
      <c r="Q133" s="1" t="s">
        <v>25</v>
      </c>
      <c r="R133" s="1" t="n">
        <v>1386</v>
      </c>
      <c r="S133" s="1" t="s">
        <v>22</v>
      </c>
      <c r="T133" s="1" t="n">
        <v>8.32</v>
      </c>
      <c r="U133" s="1" t="s">
        <v>26</v>
      </c>
    </row>
    <row r="134" customFormat="false" ht="12.75" hidden="false" customHeight="false" outlineLevel="0" collapsed="false">
      <c r="A134" s="1" t="s">
        <v>34</v>
      </c>
      <c r="B134" s="1" t="s">
        <v>28</v>
      </c>
      <c r="C134" s="2" t="n">
        <v>42461</v>
      </c>
      <c r="D134" s="1" t="s">
        <v>19</v>
      </c>
      <c r="E134" s="2" t="n">
        <v>42484</v>
      </c>
      <c r="F134" s="1" t="s">
        <v>20</v>
      </c>
      <c r="G134" s="2" t="n">
        <v>42484</v>
      </c>
      <c r="H134" s="1" t="n">
        <v>2.97</v>
      </c>
      <c r="I134" s="1" t="s">
        <v>21</v>
      </c>
      <c r="J134" s="1" t="n">
        <v>510</v>
      </c>
      <c r="K134" s="1" t="s">
        <v>22</v>
      </c>
      <c r="L134" s="1" t="n">
        <v>90107</v>
      </c>
      <c r="M134" s="1" t="s">
        <v>37</v>
      </c>
      <c r="N134" s="1" t="n">
        <v>45</v>
      </c>
      <c r="O134" s="1" t="s">
        <v>24</v>
      </c>
      <c r="P134" s="1" t="n">
        <v>855</v>
      </c>
      <c r="Q134" s="1" t="s">
        <v>25</v>
      </c>
      <c r="R134" s="1" t="n">
        <v>510</v>
      </c>
      <c r="S134" s="1" t="s">
        <v>22</v>
      </c>
      <c r="T134" s="1" t="n">
        <v>2.97</v>
      </c>
      <c r="U134" s="1" t="s">
        <v>26</v>
      </c>
    </row>
    <row r="135" customFormat="false" ht="12.75" hidden="false" customHeight="false" outlineLevel="0" collapsed="false">
      <c r="A135" s="1" t="s">
        <v>34</v>
      </c>
      <c r="B135" s="1" t="s">
        <v>28</v>
      </c>
      <c r="C135" s="2" t="n">
        <v>42461</v>
      </c>
      <c r="D135" s="1" t="s">
        <v>19</v>
      </c>
      <c r="E135" s="2" t="n">
        <v>42484</v>
      </c>
      <c r="F135" s="1" t="s">
        <v>20</v>
      </c>
      <c r="G135" s="2" t="n">
        <v>42484</v>
      </c>
      <c r="H135" s="1" t="n">
        <v>7.66</v>
      </c>
      <c r="I135" s="1" t="s">
        <v>21</v>
      </c>
      <c r="J135" s="1" t="n">
        <v>1276</v>
      </c>
      <c r="K135" s="1" t="s">
        <v>22</v>
      </c>
      <c r="L135" s="1" t="n">
        <v>90108</v>
      </c>
      <c r="M135" s="1" t="s">
        <v>37</v>
      </c>
      <c r="N135" s="1" t="n">
        <v>116</v>
      </c>
      <c r="O135" s="1" t="s">
        <v>24</v>
      </c>
      <c r="P135" s="1" t="n">
        <v>2204</v>
      </c>
      <c r="Q135" s="1" t="s">
        <v>25</v>
      </c>
      <c r="R135" s="1" t="n">
        <v>1276</v>
      </c>
      <c r="S135" s="1" t="s">
        <v>22</v>
      </c>
      <c r="T135" s="1" t="n">
        <v>7.66</v>
      </c>
      <c r="U135" s="1" t="s">
        <v>26</v>
      </c>
    </row>
    <row r="136" customFormat="false" ht="12.75" hidden="false" customHeight="false" outlineLevel="0" collapsed="false">
      <c r="A136" s="1" t="s">
        <v>34</v>
      </c>
      <c r="B136" s="1" t="s">
        <v>28</v>
      </c>
      <c r="C136" s="2" t="n">
        <v>42461</v>
      </c>
      <c r="D136" s="1" t="s">
        <v>19</v>
      </c>
      <c r="E136" s="2" t="n">
        <v>42484</v>
      </c>
      <c r="F136" s="1" t="s">
        <v>20</v>
      </c>
      <c r="G136" s="2" t="n">
        <v>42484</v>
      </c>
      <c r="H136" s="1" t="n">
        <v>2.18</v>
      </c>
      <c r="I136" s="1" t="s">
        <v>21</v>
      </c>
      <c r="J136" s="1" t="n">
        <v>375</v>
      </c>
      <c r="K136" s="1" t="s">
        <v>22</v>
      </c>
      <c r="L136" s="1" t="n">
        <v>90109</v>
      </c>
      <c r="M136" s="1" t="s">
        <v>37</v>
      </c>
      <c r="N136" s="1" t="n">
        <v>33</v>
      </c>
      <c r="O136" s="1" t="s">
        <v>24</v>
      </c>
      <c r="P136" s="1" t="n">
        <v>627</v>
      </c>
      <c r="Q136" s="1" t="s">
        <v>25</v>
      </c>
      <c r="R136" s="1" t="n">
        <v>375</v>
      </c>
      <c r="S136" s="1" t="s">
        <v>22</v>
      </c>
      <c r="T136" s="1" t="n">
        <v>2.18</v>
      </c>
      <c r="U136" s="1" t="s">
        <v>26</v>
      </c>
    </row>
    <row r="137" customFormat="false" ht="12.75" hidden="false" customHeight="false" outlineLevel="0" collapsed="false">
      <c r="A137" s="1" t="s">
        <v>34</v>
      </c>
      <c r="B137" s="1" t="s">
        <v>28</v>
      </c>
      <c r="C137" s="2" t="n">
        <v>42461</v>
      </c>
      <c r="D137" s="1" t="s">
        <v>19</v>
      </c>
      <c r="E137" s="2" t="n">
        <v>42484</v>
      </c>
      <c r="F137" s="1" t="s">
        <v>20</v>
      </c>
      <c r="G137" s="2" t="n">
        <v>42484</v>
      </c>
      <c r="H137" s="1" t="n">
        <v>1.96</v>
      </c>
      <c r="I137" s="1" t="s">
        <v>21</v>
      </c>
      <c r="J137" s="1" t="n">
        <v>410</v>
      </c>
      <c r="K137" s="1" t="s">
        <v>22</v>
      </c>
      <c r="L137" s="1" t="n">
        <v>90110</v>
      </c>
      <c r="M137" s="1" t="s">
        <v>35</v>
      </c>
      <c r="N137" s="1" t="n">
        <v>41</v>
      </c>
      <c r="O137" s="1" t="s">
        <v>24</v>
      </c>
      <c r="P137" s="1" t="n">
        <v>984</v>
      </c>
      <c r="Q137" s="1" t="s">
        <v>25</v>
      </c>
      <c r="R137" s="1" t="n">
        <v>410</v>
      </c>
      <c r="S137" s="1" t="s">
        <v>22</v>
      </c>
      <c r="T137" s="1" t="n">
        <v>1.96</v>
      </c>
      <c r="U137" s="1" t="s">
        <v>26</v>
      </c>
    </row>
    <row r="138" customFormat="false" ht="12.75" hidden="false" customHeight="false" outlineLevel="0" collapsed="false">
      <c r="A138" s="1" t="s">
        <v>34</v>
      </c>
      <c r="B138" s="1" t="s">
        <v>28</v>
      </c>
      <c r="C138" s="2" t="n">
        <v>42461</v>
      </c>
      <c r="D138" s="1" t="s">
        <v>19</v>
      </c>
      <c r="E138" s="2" t="n">
        <v>42484</v>
      </c>
      <c r="F138" s="1" t="s">
        <v>20</v>
      </c>
      <c r="G138" s="2" t="n">
        <v>42484</v>
      </c>
      <c r="H138" s="1" t="n">
        <v>4.03</v>
      </c>
      <c r="I138" s="1" t="s">
        <v>21</v>
      </c>
      <c r="J138" s="1" t="n">
        <v>998</v>
      </c>
      <c r="K138" s="1" t="s">
        <v>22</v>
      </c>
      <c r="L138" s="1" t="n">
        <v>90111</v>
      </c>
      <c r="M138" s="1" t="s">
        <v>37</v>
      </c>
      <c r="N138" s="1" t="n">
        <v>79</v>
      </c>
      <c r="O138" s="1" t="s">
        <v>24</v>
      </c>
      <c r="P138" s="1" t="n">
        <v>1998</v>
      </c>
      <c r="Q138" s="1" t="s">
        <v>25</v>
      </c>
      <c r="R138" s="1" t="n">
        <v>998</v>
      </c>
      <c r="S138" s="1" t="s">
        <v>22</v>
      </c>
      <c r="T138" s="1" t="n">
        <v>4.03</v>
      </c>
      <c r="U138" s="1" t="s">
        <v>26</v>
      </c>
    </row>
    <row r="139" customFormat="false" ht="12.75" hidden="false" customHeight="false" outlineLevel="0" collapsed="false">
      <c r="A139" s="1" t="s">
        <v>34</v>
      </c>
      <c r="B139" s="1" t="s">
        <v>28</v>
      </c>
      <c r="C139" s="2" t="n">
        <v>42461</v>
      </c>
      <c r="D139" s="1" t="s">
        <v>19</v>
      </c>
      <c r="E139" s="2" t="n">
        <v>42484</v>
      </c>
      <c r="F139" s="1" t="s">
        <v>20</v>
      </c>
      <c r="G139" s="2" t="n">
        <v>42484</v>
      </c>
      <c r="H139" s="1" t="n">
        <v>2.91</v>
      </c>
      <c r="I139" s="1" t="s">
        <v>21</v>
      </c>
      <c r="J139" s="1" t="n">
        <v>691</v>
      </c>
      <c r="K139" s="1" t="s">
        <v>22</v>
      </c>
      <c r="L139" s="1" t="n">
        <v>90112</v>
      </c>
      <c r="M139" s="1" t="s">
        <v>35</v>
      </c>
      <c r="N139" s="1" t="n">
        <v>71</v>
      </c>
      <c r="O139" s="1" t="s">
        <v>24</v>
      </c>
      <c r="P139" s="1" t="n">
        <v>1410</v>
      </c>
      <c r="Q139" s="1" t="s">
        <v>25</v>
      </c>
      <c r="R139" s="1" t="n">
        <v>691</v>
      </c>
      <c r="S139" s="1" t="s">
        <v>22</v>
      </c>
      <c r="T139" s="1" t="n">
        <v>2.91</v>
      </c>
      <c r="U139" s="1" t="s">
        <v>26</v>
      </c>
    </row>
    <row r="140" customFormat="false" ht="12.75" hidden="false" customHeight="false" outlineLevel="0" collapsed="false">
      <c r="A140" s="1" t="s">
        <v>34</v>
      </c>
      <c r="B140" s="1" t="s">
        <v>28</v>
      </c>
      <c r="C140" s="2" t="n">
        <v>42461</v>
      </c>
      <c r="D140" s="1" t="s">
        <v>19</v>
      </c>
      <c r="E140" s="2" t="n">
        <v>42484</v>
      </c>
      <c r="F140" s="1" t="s">
        <v>20</v>
      </c>
      <c r="G140" s="2" t="n">
        <v>42484</v>
      </c>
      <c r="H140" s="1" t="n">
        <v>2.05</v>
      </c>
      <c r="I140" s="1" t="s">
        <v>21</v>
      </c>
      <c r="J140" s="1" t="n">
        <v>524</v>
      </c>
      <c r="K140" s="1" t="s">
        <v>22</v>
      </c>
      <c r="L140" s="1" t="n">
        <v>90113</v>
      </c>
      <c r="M140" s="1" t="s">
        <v>35</v>
      </c>
      <c r="N140" s="1" t="n">
        <v>50</v>
      </c>
      <c r="O140" s="1" t="s">
        <v>24</v>
      </c>
      <c r="P140" s="1" t="n">
        <v>1036</v>
      </c>
      <c r="Q140" s="1" t="s">
        <v>25</v>
      </c>
      <c r="R140" s="1" t="n">
        <v>524</v>
      </c>
      <c r="S140" s="1" t="s">
        <v>22</v>
      </c>
      <c r="T140" s="1" t="n">
        <v>2.05</v>
      </c>
      <c r="U140" s="1" t="s">
        <v>26</v>
      </c>
    </row>
    <row r="141" customFormat="false" ht="12.75" hidden="false" customHeight="false" outlineLevel="0" collapsed="false">
      <c r="A141" s="1" t="s">
        <v>34</v>
      </c>
      <c r="B141" s="1" t="s">
        <v>28</v>
      </c>
      <c r="C141" s="2" t="n">
        <v>42461</v>
      </c>
      <c r="D141" s="1" t="s">
        <v>19</v>
      </c>
      <c r="E141" s="2" t="n">
        <v>42484</v>
      </c>
      <c r="F141" s="1" t="s">
        <v>20</v>
      </c>
      <c r="G141" s="2" t="n">
        <v>42484</v>
      </c>
      <c r="H141" s="1" t="n">
        <v>2.63</v>
      </c>
      <c r="I141" s="1" t="s">
        <v>21</v>
      </c>
      <c r="J141" s="1" t="n">
        <v>609</v>
      </c>
      <c r="K141" s="1" t="s">
        <v>22</v>
      </c>
      <c r="L141" s="1" t="n">
        <v>90114</v>
      </c>
      <c r="M141" s="1" t="s">
        <v>35</v>
      </c>
      <c r="N141" s="1" t="n">
        <v>64</v>
      </c>
      <c r="O141" s="1" t="s">
        <v>24</v>
      </c>
      <c r="P141" s="1" t="n">
        <v>1207</v>
      </c>
      <c r="Q141" s="1" t="s">
        <v>25</v>
      </c>
      <c r="R141" s="1" t="n">
        <v>609</v>
      </c>
      <c r="S141" s="1" t="s">
        <v>22</v>
      </c>
      <c r="T141" s="1" t="n">
        <v>2.63</v>
      </c>
      <c r="U141" s="1" t="s">
        <v>26</v>
      </c>
    </row>
    <row r="142" customFormat="false" ht="12.75" hidden="false" customHeight="false" outlineLevel="0" collapsed="false">
      <c r="A142" s="1" t="s">
        <v>34</v>
      </c>
      <c r="B142" s="1" t="s">
        <v>28</v>
      </c>
      <c r="C142" s="2" t="n">
        <v>42461</v>
      </c>
      <c r="D142" s="1" t="s">
        <v>19</v>
      </c>
      <c r="E142" s="2" t="n">
        <v>42484</v>
      </c>
      <c r="F142" s="1" t="s">
        <v>20</v>
      </c>
      <c r="G142" s="2" t="n">
        <v>42484</v>
      </c>
      <c r="H142" s="1" t="n">
        <v>3.94</v>
      </c>
      <c r="I142" s="1" t="s">
        <v>21</v>
      </c>
      <c r="J142" s="1" t="n">
        <v>1075</v>
      </c>
      <c r="K142" s="1" t="s">
        <v>22</v>
      </c>
      <c r="L142" s="1" t="n">
        <v>90115</v>
      </c>
      <c r="M142" s="1" t="s">
        <v>35</v>
      </c>
      <c r="N142" s="1" t="n">
        <v>96</v>
      </c>
      <c r="O142" s="1" t="s">
        <v>24</v>
      </c>
      <c r="P142" s="1" t="n">
        <v>2286</v>
      </c>
      <c r="Q142" s="1" t="s">
        <v>25</v>
      </c>
      <c r="R142" s="1" t="n">
        <v>1075</v>
      </c>
      <c r="S142" s="1" t="s">
        <v>22</v>
      </c>
      <c r="T142" s="1" t="n">
        <v>3.94</v>
      </c>
      <c r="U142" s="1" t="s">
        <v>26</v>
      </c>
    </row>
    <row r="143" customFormat="false" ht="12.75" hidden="false" customHeight="false" outlineLevel="0" collapsed="false">
      <c r="A143" s="1" t="s">
        <v>34</v>
      </c>
      <c r="B143" s="1" t="s">
        <v>28</v>
      </c>
      <c r="C143" s="2" t="n">
        <v>42461</v>
      </c>
      <c r="D143" s="1" t="s">
        <v>19</v>
      </c>
      <c r="E143" s="2" t="n">
        <v>42484</v>
      </c>
      <c r="F143" s="1" t="s">
        <v>20</v>
      </c>
      <c r="G143" s="2" t="n">
        <v>42484</v>
      </c>
      <c r="H143" s="1" t="n">
        <v>1.74</v>
      </c>
      <c r="I143" s="1" t="s">
        <v>21</v>
      </c>
      <c r="J143" s="1" t="n">
        <v>294</v>
      </c>
      <c r="K143" s="1" t="s">
        <v>22</v>
      </c>
      <c r="L143" s="1" t="n">
        <v>90116</v>
      </c>
      <c r="M143" s="1" t="s">
        <v>35</v>
      </c>
      <c r="N143" s="1" t="n">
        <v>28</v>
      </c>
      <c r="O143" s="1" t="s">
        <v>24</v>
      </c>
      <c r="P143" s="1" t="n">
        <v>504</v>
      </c>
      <c r="Q143" s="1" t="s">
        <v>25</v>
      </c>
      <c r="R143" s="1" t="n">
        <v>294</v>
      </c>
      <c r="S143" s="1" t="s">
        <v>22</v>
      </c>
      <c r="T143" s="1" t="n">
        <v>1.74</v>
      </c>
      <c r="U143" s="1" t="s">
        <v>26</v>
      </c>
    </row>
    <row r="144" customFormat="false" ht="12.75" hidden="false" customHeight="false" outlineLevel="0" collapsed="false">
      <c r="A144" s="1" t="s">
        <v>34</v>
      </c>
      <c r="B144" s="1" t="s">
        <v>28</v>
      </c>
      <c r="C144" s="2" t="n">
        <v>42461</v>
      </c>
      <c r="D144" s="1" t="s">
        <v>19</v>
      </c>
      <c r="E144" s="2" t="n">
        <v>42484</v>
      </c>
      <c r="F144" s="1" t="s">
        <v>20</v>
      </c>
      <c r="G144" s="2" t="n">
        <v>42484</v>
      </c>
      <c r="H144" s="1" t="n">
        <v>1.8</v>
      </c>
      <c r="I144" s="1" t="s">
        <v>21</v>
      </c>
      <c r="J144" s="1" t="n">
        <v>313</v>
      </c>
      <c r="K144" s="1" t="s">
        <v>22</v>
      </c>
      <c r="L144" s="1" t="n">
        <v>90117</v>
      </c>
      <c r="M144" s="1" t="s">
        <v>35</v>
      </c>
      <c r="N144" s="1" t="n">
        <v>29</v>
      </c>
      <c r="O144" s="1" t="s">
        <v>24</v>
      </c>
      <c r="P144" s="1" t="n">
        <v>522</v>
      </c>
      <c r="Q144" s="1" t="s">
        <v>25</v>
      </c>
      <c r="R144" s="1" t="n">
        <v>313</v>
      </c>
      <c r="S144" s="1" t="s">
        <v>22</v>
      </c>
      <c r="T144" s="1" t="n">
        <v>1.8</v>
      </c>
      <c r="U144" s="1" t="s">
        <v>26</v>
      </c>
    </row>
    <row r="145" customFormat="false" ht="12.75" hidden="false" customHeight="false" outlineLevel="0" collapsed="false">
      <c r="A145" s="1" t="s">
        <v>34</v>
      </c>
      <c r="B145" s="1" t="s">
        <v>28</v>
      </c>
      <c r="C145" s="2" t="n">
        <v>42461</v>
      </c>
      <c r="D145" s="1" t="s">
        <v>19</v>
      </c>
      <c r="E145" s="2" t="n">
        <v>42484</v>
      </c>
      <c r="F145" s="1" t="s">
        <v>20</v>
      </c>
      <c r="G145" s="2" t="n">
        <v>42484</v>
      </c>
      <c r="H145" s="1" t="n">
        <v>2.24</v>
      </c>
      <c r="I145" s="1" t="s">
        <v>21</v>
      </c>
      <c r="J145" s="1" t="n">
        <v>378</v>
      </c>
      <c r="K145" s="1" t="s">
        <v>22</v>
      </c>
      <c r="L145" s="1" t="n">
        <v>90118</v>
      </c>
      <c r="M145" s="1" t="s">
        <v>35</v>
      </c>
      <c r="N145" s="1" t="n">
        <v>36</v>
      </c>
      <c r="O145" s="1" t="s">
        <v>24</v>
      </c>
      <c r="P145" s="1" t="n">
        <v>648</v>
      </c>
      <c r="Q145" s="1" t="s">
        <v>25</v>
      </c>
      <c r="R145" s="1" t="n">
        <v>378</v>
      </c>
      <c r="S145" s="1" t="s">
        <v>22</v>
      </c>
      <c r="T145" s="1" t="n">
        <v>2.24</v>
      </c>
      <c r="U145" s="1" t="s">
        <v>26</v>
      </c>
    </row>
    <row r="146" customFormat="false" ht="12.75" hidden="false" customHeight="false" outlineLevel="0" collapsed="false">
      <c r="A146" s="1" t="s">
        <v>34</v>
      </c>
      <c r="B146" s="1" t="s">
        <v>28</v>
      </c>
      <c r="C146" s="2" t="n">
        <v>42461</v>
      </c>
      <c r="D146" s="1" t="s">
        <v>19</v>
      </c>
      <c r="E146" s="2" t="n">
        <v>42484</v>
      </c>
      <c r="F146" s="1" t="s">
        <v>20</v>
      </c>
      <c r="G146" s="2" t="n">
        <v>42484</v>
      </c>
      <c r="H146" s="1" t="n">
        <v>1.56</v>
      </c>
      <c r="I146" s="1" t="s">
        <v>21</v>
      </c>
      <c r="J146" s="1" t="n">
        <v>269</v>
      </c>
      <c r="K146" s="1" t="s">
        <v>22</v>
      </c>
      <c r="L146" s="1" t="n">
        <v>90119</v>
      </c>
      <c r="M146" s="1" t="s">
        <v>35</v>
      </c>
      <c r="N146" s="1" t="n">
        <v>25</v>
      </c>
      <c r="O146" s="1" t="s">
        <v>24</v>
      </c>
      <c r="P146" s="1" t="n">
        <v>450</v>
      </c>
      <c r="Q146" s="1" t="s">
        <v>25</v>
      </c>
      <c r="R146" s="1" t="n">
        <v>269</v>
      </c>
      <c r="S146" s="1" t="s">
        <v>22</v>
      </c>
      <c r="T146" s="1" t="n">
        <v>1.56</v>
      </c>
      <c r="U146" s="1" t="s">
        <v>26</v>
      </c>
    </row>
    <row r="147" customFormat="false" ht="12.75" hidden="false" customHeight="false" outlineLevel="0" collapsed="false">
      <c r="A147" s="1" t="s">
        <v>34</v>
      </c>
      <c r="B147" s="1" t="s">
        <v>28</v>
      </c>
      <c r="C147" s="2" t="n">
        <v>42465</v>
      </c>
      <c r="D147" s="1" t="s">
        <v>31</v>
      </c>
      <c r="E147" s="2" t="n">
        <v>42487</v>
      </c>
      <c r="F147" s="1" t="s">
        <v>20</v>
      </c>
      <c r="G147" s="2" t="n">
        <v>42487</v>
      </c>
      <c r="H147" s="1" t="n">
        <v>1.09</v>
      </c>
      <c r="I147" s="1" t="s">
        <v>21</v>
      </c>
      <c r="J147" s="1" t="n">
        <v>263</v>
      </c>
      <c r="K147" s="1" t="s">
        <v>22</v>
      </c>
      <c r="L147" s="1" t="n">
        <v>90120</v>
      </c>
      <c r="M147" s="1" t="s">
        <v>27</v>
      </c>
      <c r="N147" s="1" t="n">
        <v>36</v>
      </c>
      <c r="O147" s="1" t="s">
        <v>24</v>
      </c>
      <c r="P147" s="1" t="n">
        <v>519</v>
      </c>
      <c r="Q147" s="1" t="s">
        <v>25</v>
      </c>
      <c r="R147" s="1" t="n">
        <v>263</v>
      </c>
      <c r="S147" s="1" t="s">
        <v>22</v>
      </c>
      <c r="T147" s="1" t="n">
        <v>1.09</v>
      </c>
      <c r="U147" s="1" t="s">
        <v>26</v>
      </c>
    </row>
    <row r="148" customFormat="false" ht="12.75" hidden="false" customHeight="false" outlineLevel="0" collapsed="false">
      <c r="A148" s="1" t="s">
        <v>34</v>
      </c>
      <c r="B148" s="1" t="s">
        <v>28</v>
      </c>
      <c r="C148" s="2" t="n">
        <v>42465</v>
      </c>
      <c r="D148" s="1" t="s">
        <v>31</v>
      </c>
      <c r="E148" s="2" t="n">
        <v>42487</v>
      </c>
      <c r="F148" s="1" t="s">
        <v>20</v>
      </c>
      <c r="G148" s="2" t="n">
        <v>42487</v>
      </c>
      <c r="H148" s="1" t="n">
        <v>1.03</v>
      </c>
      <c r="I148" s="1" t="s">
        <v>21</v>
      </c>
      <c r="J148" s="1" t="n">
        <v>248</v>
      </c>
      <c r="K148" s="1" t="s">
        <v>22</v>
      </c>
      <c r="L148" s="1" t="n">
        <v>90121</v>
      </c>
      <c r="M148" s="1" t="s">
        <v>27</v>
      </c>
      <c r="N148" s="1" t="n">
        <v>34</v>
      </c>
      <c r="O148" s="1" t="s">
        <v>24</v>
      </c>
      <c r="P148" s="1" t="n">
        <v>492</v>
      </c>
      <c r="Q148" s="1" t="s">
        <v>25</v>
      </c>
      <c r="R148" s="1" t="n">
        <v>248</v>
      </c>
      <c r="S148" s="1" t="s">
        <v>22</v>
      </c>
      <c r="T148" s="1" t="n">
        <v>1.03</v>
      </c>
      <c r="U148" s="1" t="s">
        <v>26</v>
      </c>
    </row>
    <row r="149" customFormat="false" ht="12.75" hidden="false" customHeight="false" outlineLevel="0" collapsed="false">
      <c r="A149" s="1" t="s">
        <v>34</v>
      </c>
      <c r="B149" s="1" t="s">
        <v>28</v>
      </c>
      <c r="C149" s="2" t="n">
        <v>42465</v>
      </c>
      <c r="D149" s="1" t="s">
        <v>31</v>
      </c>
      <c r="E149" s="2" t="n">
        <v>42487</v>
      </c>
      <c r="F149" s="1" t="s">
        <v>20</v>
      </c>
      <c r="G149" s="2" t="n">
        <v>42487</v>
      </c>
      <c r="H149" s="1" t="n">
        <v>0.44</v>
      </c>
      <c r="I149" s="1" t="s">
        <v>21</v>
      </c>
      <c r="J149" s="1" t="n">
        <v>87</v>
      </c>
      <c r="K149" s="1" t="s">
        <v>22</v>
      </c>
      <c r="L149" s="1" t="n">
        <v>90122</v>
      </c>
      <c r="M149" s="1" t="s">
        <v>37</v>
      </c>
      <c r="N149" s="1" t="n">
        <v>10</v>
      </c>
      <c r="O149" s="1" t="s">
        <v>24</v>
      </c>
      <c r="P149" s="1" t="n">
        <v>102</v>
      </c>
      <c r="Q149" s="1" t="s">
        <v>25</v>
      </c>
      <c r="R149" s="1" t="n">
        <v>87</v>
      </c>
      <c r="S149" s="1" t="s">
        <v>22</v>
      </c>
      <c r="T149" s="1" t="n">
        <v>0.44</v>
      </c>
      <c r="U149" s="1" t="s">
        <v>26</v>
      </c>
    </row>
    <row r="150" customFormat="false" ht="12.75" hidden="false" customHeight="false" outlineLevel="0" collapsed="false">
      <c r="A150" s="1" t="s">
        <v>34</v>
      </c>
      <c r="B150" s="1" t="s">
        <v>28</v>
      </c>
      <c r="C150" s="2" t="n">
        <v>42465</v>
      </c>
      <c r="D150" s="1" t="s">
        <v>31</v>
      </c>
      <c r="E150" s="2" t="n">
        <v>42487</v>
      </c>
      <c r="F150" s="1" t="s">
        <v>20</v>
      </c>
      <c r="G150" s="2" t="n">
        <v>42487</v>
      </c>
      <c r="H150" s="1" t="n">
        <v>4.97</v>
      </c>
      <c r="I150" s="1" t="s">
        <v>21</v>
      </c>
      <c r="J150" s="1" t="n">
        <v>974</v>
      </c>
      <c r="K150" s="1" t="s">
        <v>22</v>
      </c>
      <c r="L150" s="1" t="n">
        <v>90123</v>
      </c>
      <c r="M150" s="1" t="s">
        <v>37</v>
      </c>
      <c r="N150" s="1" t="n">
        <v>112</v>
      </c>
      <c r="O150" s="1" t="s">
        <v>24</v>
      </c>
      <c r="P150" s="1" t="n">
        <v>1338</v>
      </c>
      <c r="Q150" s="1" t="s">
        <v>25</v>
      </c>
      <c r="R150" s="1" t="n">
        <v>974</v>
      </c>
      <c r="S150" s="1" t="s">
        <v>22</v>
      </c>
      <c r="T150" s="1" t="n">
        <v>4.97</v>
      </c>
      <c r="U150" s="1" t="s">
        <v>26</v>
      </c>
    </row>
    <row r="151" customFormat="false" ht="12.75" hidden="false" customHeight="false" outlineLevel="0" collapsed="false">
      <c r="A151" s="1" t="s">
        <v>34</v>
      </c>
      <c r="B151" s="1" t="s">
        <v>28</v>
      </c>
      <c r="C151" s="2" t="n">
        <v>42465</v>
      </c>
      <c r="D151" s="1" t="s">
        <v>31</v>
      </c>
      <c r="E151" s="2" t="n">
        <v>42487</v>
      </c>
      <c r="F151" s="1" t="s">
        <v>20</v>
      </c>
      <c r="G151" s="2" t="n">
        <v>42487</v>
      </c>
      <c r="H151" s="1" t="n">
        <v>1.62</v>
      </c>
      <c r="I151" s="1" t="s">
        <v>21</v>
      </c>
      <c r="J151" s="1" t="n">
        <v>367</v>
      </c>
      <c r="K151" s="1" t="s">
        <v>22</v>
      </c>
      <c r="L151" s="1" t="n">
        <v>90124</v>
      </c>
      <c r="M151" s="1" t="s">
        <v>37</v>
      </c>
      <c r="N151" s="1" t="n">
        <v>28</v>
      </c>
      <c r="O151" s="1" t="s">
        <v>24</v>
      </c>
      <c r="P151" s="1" t="n">
        <v>797</v>
      </c>
      <c r="Q151" s="1" t="s">
        <v>25</v>
      </c>
      <c r="R151" s="1" t="n">
        <v>367</v>
      </c>
      <c r="S151" s="1" t="s">
        <v>22</v>
      </c>
      <c r="T151" s="1" t="n">
        <v>1.62</v>
      </c>
      <c r="U151" s="1" t="s">
        <v>26</v>
      </c>
    </row>
    <row r="152" customFormat="false" ht="12.75" hidden="false" customHeight="false" outlineLevel="0" collapsed="false">
      <c r="A152" s="1" t="s">
        <v>34</v>
      </c>
      <c r="B152" s="1" t="s">
        <v>28</v>
      </c>
      <c r="C152" s="2" t="n">
        <v>42465</v>
      </c>
      <c r="D152" s="1" t="s">
        <v>31</v>
      </c>
      <c r="E152" s="2" t="n">
        <v>42487</v>
      </c>
      <c r="F152" s="1" t="s">
        <v>20</v>
      </c>
      <c r="G152" s="2" t="n">
        <v>42487</v>
      </c>
      <c r="H152" s="1" t="n">
        <v>1.21</v>
      </c>
      <c r="I152" s="1" t="s">
        <v>21</v>
      </c>
      <c r="J152" s="1" t="n">
        <v>275</v>
      </c>
      <c r="K152" s="1" t="s">
        <v>22</v>
      </c>
      <c r="L152" s="1" t="n">
        <v>90125</v>
      </c>
      <c r="M152" s="1" t="s">
        <v>37</v>
      </c>
      <c r="N152" s="1" t="n">
        <v>21</v>
      </c>
      <c r="O152" s="1" t="s">
        <v>24</v>
      </c>
      <c r="P152" s="1" t="n">
        <v>610</v>
      </c>
      <c r="Q152" s="1" t="s">
        <v>25</v>
      </c>
      <c r="R152" s="1" t="n">
        <v>275</v>
      </c>
      <c r="S152" s="1" t="s">
        <v>22</v>
      </c>
      <c r="T152" s="1" t="n">
        <v>1.21</v>
      </c>
      <c r="U152" s="1" t="s">
        <v>26</v>
      </c>
    </row>
    <row r="153" customFormat="false" ht="12.75" hidden="false" customHeight="false" outlineLevel="0" collapsed="false">
      <c r="A153" s="1" t="s">
        <v>34</v>
      </c>
      <c r="B153" s="1" t="s">
        <v>28</v>
      </c>
      <c r="C153" s="2" t="n">
        <v>42465</v>
      </c>
      <c r="D153" s="1" t="s">
        <v>31</v>
      </c>
      <c r="E153" s="2" t="n">
        <v>42487</v>
      </c>
      <c r="F153" s="1" t="s">
        <v>20</v>
      </c>
      <c r="G153" s="2" t="n">
        <v>42487</v>
      </c>
      <c r="H153" s="1" t="n">
        <v>2.02</v>
      </c>
      <c r="I153" s="1" t="s">
        <v>21</v>
      </c>
      <c r="J153" s="1" t="n">
        <v>459</v>
      </c>
      <c r="K153" s="1" t="s">
        <v>22</v>
      </c>
      <c r="L153" s="1" t="n">
        <v>90126</v>
      </c>
      <c r="M153" s="1" t="s">
        <v>37</v>
      </c>
      <c r="N153" s="1" t="n">
        <v>35</v>
      </c>
      <c r="O153" s="1" t="s">
        <v>24</v>
      </c>
      <c r="P153" s="1" t="n">
        <v>1204</v>
      </c>
      <c r="Q153" s="1" t="s">
        <v>25</v>
      </c>
      <c r="R153" s="1" t="n">
        <v>459</v>
      </c>
      <c r="S153" s="1" t="s">
        <v>22</v>
      </c>
      <c r="T153" s="1" t="n">
        <v>2.02</v>
      </c>
      <c r="U153" s="1" t="s">
        <v>26</v>
      </c>
    </row>
    <row r="154" customFormat="false" ht="12.75" hidden="false" customHeight="false" outlineLevel="0" collapsed="false">
      <c r="A154" s="1" t="s">
        <v>34</v>
      </c>
      <c r="B154" s="1" t="s">
        <v>28</v>
      </c>
      <c r="C154" s="2" t="n">
        <v>42465</v>
      </c>
      <c r="D154" s="1" t="s">
        <v>31</v>
      </c>
      <c r="E154" s="2" t="n">
        <v>42487</v>
      </c>
      <c r="F154" s="1" t="s">
        <v>20</v>
      </c>
      <c r="G154" s="2" t="n">
        <v>42487</v>
      </c>
      <c r="H154" s="1" t="n">
        <v>2.66</v>
      </c>
      <c r="I154" s="1" t="s">
        <v>21</v>
      </c>
      <c r="J154" s="1" t="n">
        <v>509</v>
      </c>
      <c r="K154" s="1" t="s">
        <v>22</v>
      </c>
      <c r="L154" s="1" t="n">
        <v>90127</v>
      </c>
      <c r="M154" s="1" t="s">
        <v>35</v>
      </c>
      <c r="N154" s="1" t="n">
        <v>55</v>
      </c>
      <c r="O154" s="1" t="s">
        <v>24</v>
      </c>
      <c r="P154" s="1" t="n">
        <v>1048</v>
      </c>
      <c r="Q154" s="1" t="s">
        <v>25</v>
      </c>
      <c r="R154" s="1" t="n">
        <v>509</v>
      </c>
      <c r="S154" s="1" t="s">
        <v>22</v>
      </c>
      <c r="T154" s="1" t="n">
        <v>2.66</v>
      </c>
      <c r="U154" s="1" t="s">
        <v>26</v>
      </c>
    </row>
    <row r="155" customFormat="false" ht="12.75" hidden="false" customHeight="false" outlineLevel="0" collapsed="false">
      <c r="A155" s="1" t="s">
        <v>34</v>
      </c>
      <c r="B155" s="1" t="s">
        <v>28</v>
      </c>
      <c r="C155" s="2" t="n">
        <v>42465</v>
      </c>
      <c r="D155" s="1" t="s">
        <v>31</v>
      </c>
      <c r="E155" s="2" t="n">
        <v>42487</v>
      </c>
      <c r="F155" s="1" t="s">
        <v>20</v>
      </c>
      <c r="G155" s="2" t="n">
        <v>42487</v>
      </c>
      <c r="H155" s="1" t="n">
        <v>0.34</v>
      </c>
      <c r="I155" s="1" t="s">
        <v>21</v>
      </c>
      <c r="J155" s="1" t="n">
        <v>65</v>
      </c>
      <c r="K155" s="1" t="s">
        <v>22</v>
      </c>
      <c r="L155" s="1" t="n">
        <v>90128</v>
      </c>
      <c r="M155" s="1" t="s">
        <v>35</v>
      </c>
      <c r="N155" s="1" t="n">
        <v>7</v>
      </c>
      <c r="O155" s="1" t="s">
        <v>24</v>
      </c>
      <c r="P155" s="1" t="n">
        <v>143</v>
      </c>
      <c r="Q155" s="1" t="s">
        <v>25</v>
      </c>
      <c r="R155" s="1" t="n">
        <v>65</v>
      </c>
      <c r="S155" s="1" t="s">
        <v>22</v>
      </c>
      <c r="T155" s="1" t="n">
        <v>0.34</v>
      </c>
      <c r="U155" s="1" t="s">
        <v>26</v>
      </c>
    </row>
    <row r="156" customFormat="false" ht="12.75" hidden="false" customHeight="false" outlineLevel="0" collapsed="false">
      <c r="A156" s="1" t="s">
        <v>34</v>
      </c>
      <c r="B156" s="1" t="s">
        <v>28</v>
      </c>
      <c r="C156" s="2" t="n">
        <v>42465</v>
      </c>
      <c r="D156" s="1" t="s">
        <v>31</v>
      </c>
      <c r="E156" s="2" t="n">
        <v>42487</v>
      </c>
      <c r="F156" s="1" t="s">
        <v>20</v>
      </c>
      <c r="G156" s="2" t="n">
        <v>42487</v>
      </c>
      <c r="H156" s="1" t="n">
        <v>0.05</v>
      </c>
      <c r="I156" s="1" t="s">
        <v>21</v>
      </c>
      <c r="J156" s="1" t="n">
        <v>9</v>
      </c>
      <c r="K156" s="1" t="s">
        <v>22</v>
      </c>
      <c r="L156" s="1" t="n">
        <v>90129</v>
      </c>
      <c r="M156" s="1" t="s">
        <v>35</v>
      </c>
      <c r="N156" s="1" t="n">
        <v>1</v>
      </c>
      <c r="O156" s="1" t="s">
        <v>24</v>
      </c>
      <c r="P156" s="1" t="n">
        <v>12</v>
      </c>
      <c r="Q156" s="1" t="s">
        <v>25</v>
      </c>
      <c r="R156" s="1" t="n">
        <v>9</v>
      </c>
      <c r="S156" s="1" t="s">
        <v>22</v>
      </c>
      <c r="T156" s="1" t="n">
        <v>0.05</v>
      </c>
      <c r="U156" s="1" t="s">
        <v>26</v>
      </c>
    </row>
    <row r="157" customFormat="false" ht="12.75" hidden="false" customHeight="false" outlineLevel="0" collapsed="false">
      <c r="A157" s="1" t="s">
        <v>34</v>
      </c>
      <c r="B157" s="1" t="s">
        <v>28</v>
      </c>
      <c r="C157" s="2" t="n">
        <v>42465</v>
      </c>
      <c r="D157" s="1" t="s">
        <v>31</v>
      </c>
      <c r="E157" s="2" t="n">
        <v>42487</v>
      </c>
      <c r="F157" s="1" t="s">
        <v>20</v>
      </c>
      <c r="G157" s="2" t="n">
        <v>42487</v>
      </c>
      <c r="H157" s="1" t="n">
        <v>0.05</v>
      </c>
      <c r="I157" s="1" t="s">
        <v>21</v>
      </c>
      <c r="J157" s="1" t="n">
        <v>9</v>
      </c>
      <c r="K157" s="1" t="s">
        <v>22</v>
      </c>
      <c r="L157" s="1" t="n">
        <v>90130</v>
      </c>
      <c r="M157" s="1" t="s">
        <v>35</v>
      </c>
      <c r="N157" s="1" t="n">
        <v>1</v>
      </c>
      <c r="O157" s="1" t="s">
        <v>24</v>
      </c>
      <c r="P157" s="1" t="n">
        <v>14</v>
      </c>
      <c r="Q157" s="1" t="s">
        <v>25</v>
      </c>
      <c r="R157" s="1" t="n">
        <v>9</v>
      </c>
      <c r="S157" s="1" t="s">
        <v>22</v>
      </c>
      <c r="T157" s="1" t="n">
        <v>0.05</v>
      </c>
      <c r="U157" s="1" t="s">
        <v>26</v>
      </c>
    </row>
    <row r="158" customFormat="false" ht="12.75" hidden="false" customHeight="false" outlineLevel="0" collapsed="false">
      <c r="A158" s="1" t="s">
        <v>34</v>
      </c>
      <c r="B158" s="1" t="s">
        <v>28</v>
      </c>
      <c r="C158" s="2" t="n">
        <v>42465</v>
      </c>
      <c r="D158" s="1" t="s">
        <v>31</v>
      </c>
      <c r="E158" s="2" t="n">
        <v>42487</v>
      </c>
      <c r="F158" s="1" t="s">
        <v>20</v>
      </c>
      <c r="G158" s="2" t="n">
        <v>42487</v>
      </c>
      <c r="H158" s="1" t="n">
        <v>0.1</v>
      </c>
      <c r="I158" s="1" t="s">
        <v>21</v>
      </c>
      <c r="J158" s="1" t="n">
        <v>19</v>
      </c>
      <c r="K158" s="1" t="s">
        <v>22</v>
      </c>
      <c r="L158" s="1" t="n">
        <v>90131</v>
      </c>
      <c r="M158" s="1" t="s">
        <v>35</v>
      </c>
      <c r="N158" s="1" t="n">
        <v>2</v>
      </c>
      <c r="O158" s="1" t="s">
        <v>24</v>
      </c>
      <c r="P158" s="1" t="n">
        <v>36</v>
      </c>
      <c r="Q158" s="1" t="s">
        <v>25</v>
      </c>
      <c r="R158" s="1" t="n">
        <v>19</v>
      </c>
      <c r="S158" s="1" t="s">
        <v>22</v>
      </c>
      <c r="T158" s="1" t="n">
        <v>0.1</v>
      </c>
      <c r="U158" s="1" t="s">
        <v>26</v>
      </c>
    </row>
    <row r="159" customFormat="false" ht="12.75" hidden="false" customHeight="false" outlineLevel="0" collapsed="false">
      <c r="A159" s="1" t="s">
        <v>34</v>
      </c>
      <c r="B159" s="1" t="s">
        <v>28</v>
      </c>
      <c r="C159" s="2" t="n">
        <v>42465</v>
      </c>
      <c r="D159" s="1" t="s">
        <v>31</v>
      </c>
      <c r="E159" s="2" t="n">
        <v>42487</v>
      </c>
      <c r="F159" s="1" t="s">
        <v>20</v>
      </c>
      <c r="G159" s="2" t="n">
        <v>42487</v>
      </c>
      <c r="H159" s="1" t="n">
        <v>0.1</v>
      </c>
      <c r="I159" s="1" t="s">
        <v>21</v>
      </c>
      <c r="J159" s="1" t="n">
        <v>19</v>
      </c>
      <c r="K159" s="1" t="s">
        <v>22</v>
      </c>
      <c r="L159" s="1" t="n">
        <v>90132</v>
      </c>
      <c r="M159" s="1" t="s">
        <v>35</v>
      </c>
      <c r="N159" s="1" t="n">
        <v>2</v>
      </c>
      <c r="O159" s="1" t="s">
        <v>24</v>
      </c>
      <c r="P159" s="1" t="n">
        <v>28</v>
      </c>
      <c r="Q159" s="1" t="s">
        <v>25</v>
      </c>
      <c r="R159" s="1" t="n">
        <v>19</v>
      </c>
      <c r="S159" s="1" t="s">
        <v>22</v>
      </c>
      <c r="T159" s="1" t="n">
        <v>0.1</v>
      </c>
      <c r="U159" s="1" t="s">
        <v>26</v>
      </c>
    </row>
    <row r="160" customFormat="false" ht="12.75" hidden="false" customHeight="false" outlineLevel="0" collapsed="false">
      <c r="A160" s="1" t="s">
        <v>34</v>
      </c>
      <c r="B160" s="1" t="s">
        <v>28</v>
      </c>
      <c r="C160" s="2" t="n">
        <v>42465</v>
      </c>
      <c r="D160" s="1" t="s">
        <v>31</v>
      </c>
      <c r="E160" s="2" t="n">
        <v>42487</v>
      </c>
      <c r="F160" s="1" t="s">
        <v>20</v>
      </c>
      <c r="G160" s="2" t="n">
        <v>42487</v>
      </c>
      <c r="H160" s="1" t="n">
        <v>0.05</v>
      </c>
      <c r="I160" s="1" t="s">
        <v>21</v>
      </c>
      <c r="J160" s="1" t="n">
        <v>9</v>
      </c>
      <c r="K160" s="1" t="s">
        <v>22</v>
      </c>
      <c r="L160" s="1" t="n">
        <v>90133</v>
      </c>
      <c r="M160" s="1" t="s">
        <v>35</v>
      </c>
      <c r="N160" s="1" t="n">
        <v>1</v>
      </c>
      <c r="O160" s="1" t="s">
        <v>24</v>
      </c>
      <c r="P160" s="1" t="n">
        <v>9</v>
      </c>
      <c r="Q160" s="1" t="s">
        <v>25</v>
      </c>
      <c r="R160" s="1" t="n">
        <v>9</v>
      </c>
      <c r="S160" s="1" t="s">
        <v>22</v>
      </c>
      <c r="T160" s="1" t="n">
        <v>0.05</v>
      </c>
      <c r="U160" s="1" t="s">
        <v>26</v>
      </c>
    </row>
    <row r="161" customFormat="false" ht="12.75" hidden="false" customHeight="false" outlineLevel="0" collapsed="false">
      <c r="A161" s="1" t="s">
        <v>34</v>
      </c>
      <c r="B161" s="1" t="s">
        <v>28</v>
      </c>
      <c r="C161" s="2" t="n">
        <v>42465</v>
      </c>
      <c r="D161" s="1" t="s">
        <v>31</v>
      </c>
      <c r="E161" s="2" t="n">
        <v>42487</v>
      </c>
      <c r="F161" s="1" t="s">
        <v>20</v>
      </c>
      <c r="G161" s="2" t="n">
        <v>42487</v>
      </c>
      <c r="H161" s="1" t="n">
        <v>2.66</v>
      </c>
      <c r="I161" s="1" t="s">
        <v>21</v>
      </c>
      <c r="J161" s="1" t="n">
        <v>509</v>
      </c>
      <c r="K161" s="1" t="s">
        <v>22</v>
      </c>
      <c r="L161" s="1" t="n">
        <v>90134</v>
      </c>
      <c r="M161" s="1" t="s">
        <v>35</v>
      </c>
      <c r="N161" s="1" t="n">
        <v>55</v>
      </c>
      <c r="O161" s="1" t="s">
        <v>24</v>
      </c>
      <c r="P161" s="1" t="n">
        <v>1037</v>
      </c>
      <c r="Q161" s="1" t="s">
        <v>25</v>
      </c>
      <c r="R161" s="1" t="n">
        <v>509</v>
      </c>
      <c r="S161" s="1" t="s">
        <v>22</v>
      </c>
      <c r="T161" s="1" t="n">
        <v>2.66</v>
      </c>
      <c r="U161" s="1" t="s">
        <v>26</v>
      </c>
    </row>
    <row r="162" customFormat="false" ht="12.75" hidden="false" customHeight="false" outlineLevel="0" collapsed="false">
      <c r="A162" s="1" t="s">
        <v>34</v>
      </c>
      <c r="B162" s="1" t="s">
        <v>28</v>
      </c>
      <c r="C162" s="2" t="n">
        <v>42465</v>
      </c>
      <c r="D162" s="1" t="s">
        <v>31</v>
      </c>
      <c r="E162" s="2" t="n">
        <v>42487</v>
      </c>
      <c r="F162" s="1" t="s">
        <v>20</v>
      </c>
      <c r="G162" s="2" t="n">
        <v>42487</v>
      </c>
      <c r="H162" s="1" t="n">
        <v>0.34</v>
      </c>
      <c r="I162" s="1" t="s">
        <v>21</v>
      </c>
      <c r="J162" s="1" t="n">
        <v>65</v>
      </c>
      <c r="K162" s="1" t="s">
        <v>22</v>
      </c>
      <c r="L162" s="1" t="n">
        <v>90135</v>
      </c>
      <c r="M162" s="1" t="s">
        <v>35</v>
      </c>
      <c r="N162" s="1" t="n">
        <v>7</v>
      </c>
      <c r="O162" s="1" t="s">
        <v>24</v>
      </c>
      <c r="P162" s="1" t="n">
        <v>143</v>
      </c>
      <c r="Q162" s="1" t="s">
        <v>25</v>
      </c>
      <c r="R162" s="1" t="n">
        <v>65</v>
      </c>
      <c r="S162" s="1" t="s">
        <v>22</v>
      </c>
      <c r="T162" s="1" t="n">
        <v>0.34</v>
      </c>
      <c r="U162" s="1" t="s">
        <v>26</v>
      </c>
    </row>
    <row r="163" customFormat="false" ht="12.75" hidden="false" customHeight="false" outlineLevel="0" collapsed="false">
      <c r="A163" s="1" t="s">
        <v>34</v>
      </c>
      <c r="B163" s="1" t="s">
        <v>28</v>
      </c>
      <c r="C163" s="2" t="n">
        <v>42465</v>
      </c>
      <c r="D163" s="1" t="s">
        <v>31</v>
      </c>
      <c r="E163" s="2" t="n">
        <v>42487</v>
      </c>
      <c r="F163" s="1" t="s">
        <v>20</v>
      </c>
      <c r="G163" s="2" t="n">
        <v>42487</v>
      </c>
      <c r="H163" s="1" t="n">
        <v>0.05</v>
      </c>
      <c r="I163" s="1" t="s">
        <v>21</v>
      </c>
      <c r="J163" s="1" t="n">
        <v>9</v>
      </c>
      <c r="K163" s="1" t="s">
        <v>22</v>
      </c>
      <c r="L163" s="1" t="n">
        <v>90136</v>
      </c>
      <c r="M163" s="1" t="s">
        <v>35</v>
      </c>
      <c r="N163" s="1" t="n">
        <v>1</v>
      </c>
      <c r="O163" s="1" t="s">
        <v>24</v>
      </c>
      <c r="P163" s="1" t="n">
        <v>11</v>
      </c>
      <c r="Q163" s="1" t="s">
        <v>25</v>
      </c>
      <c r="R163" s="1" t="n">
        <v>9</v>
      </c>
      <c r="S163" s="1" t="s">
        <v>22</v>
      </c>
      <c r="T163" s="1" t="n">
        <v>0.05</v>
      </c>
      <c r="U163" s="1" t="s">
        <v>26</v>
      </c>
    </row>
    <row r="164" customFormat="false" ht="12.75" hidden="false" customHeight="false" outlineLevel="0" collapsed="false">
      <c r="A164" s="1" t="s">
        <v>34</v>
      </c>
      <c r="B164" s="1" t="s">
        <v>28</v>
      </c>
      <c r="C164" s="2" t="n">
        <v>42465</v>
      </c>
      <c r="D164" s="1" t="s">
        <v>31</v>
      </c>
      <c r="E164" s="2" t="n">
        <v>42487</v>
      </c>
      <c r="F164" s="1" t="s">
        <v>20</v>
      </c>
      <c r="G164" s="2" t="n">
        <v>42487</v>
      </c>
      <c r="H164" s="1" t="n">
        <v>0.05</v>
      </c>
      <c r="I164" s="1" t="s">
        <v>21</v>
      </c>
      <c r="J164" s="1" t="n">
        <v>9</v>
      </c>
      <c r="K164" s="1" t="s">
        <v>22</v>
      </c>
      <c r="L164" s="1" t="n">
        <v>90137</v>
      </c>
      <c r="M164" s="1" t="s">
        <v>35</v>
      </c>
      <c r="N164" s="1" t="n">
        <v>1</v>
      </c>
      <c r="O164" s="1" t="s">
        <v>24</v>
      </c>
      <c r="P164" s="1" t="n">
        <v>14</v>
      </c>
      <c r="Q164" s="1" t="s">
        <v>25</v>
      </c>
      <c r="R164" s="1" t="n">
        <v>9</v>
      </c>
      <c r="S164" s="1" t="s">
        <v>22</v>
      </c>
      <c r="T164" s="1" t="n">
        <v>0.05</v>
      </c>
      <c r="U164" s="1" t="s">
        <v>26</v>
      </c>
    </row>
    <row r="165" customFormat="false" ht="12.75" hidden="false" customHeight="false" outlineLevel="0" collapsed="false">
      <c r="A165" s="1" t="s">
        <v>34</v>
      </c>
      <c r="B165" s="1" t="s">
        <v>28</v>
      </c>
      <c r="C165" s="2" t="n">
        <v>42465</v>
      </c>
      <c r="D165" s="1" t="s">
        <v>31</v>
      </c>
      <c r="E165" s="2" t="n">
        <v>42487</v>
      </c>
      <c r="F165" s="1" t="s">
        <v>20</v>
      </c>
      <c r="G165" s="2" t="n">
        <v>42487</v>
      </c>
      <c r="H165" s="1" t="n">
        <v>0.1</v>
      </c>
      <c r="I165" s="1" t="s">
        <v>21</v>
      </c>
      <c r="J165" s="1" t="n">
        <v>19</v>
      </c>
      <c r="K165" s="1" t="s">
        <v>22</v>
      </c>
      <c r="L165" s="1" t="n">
        <v>90138</v>
      </c>
      <c r="M165" s="1" t="s">
        <v>35</v>
      </c>
      <c r="N165" s="1" t="n">
        <v>2</v>
      </c>
      <c r="O165" s="1" t="s">
        <v>24</v>
      </c>
      <c r="P165" s="1" t="n">
        <v>36</v>
      </c>
      <c r="Q165" s="1" t="s">
        <v>25</v>
      </c>
      <c r="R165" s="1" t="n">
        <v>19</v>
      </c>
      <c r="S165" s="1" t="s">
        <v>22</v>
      </c>
      <c r="T165" s="1" t="n">
        <v>0.1</v>
      </c>
      <c r="U165" s="1" t="s">
        <v>26</v>
      </c>
    </row>
    <row r="166" customFormat="false" ht="12.75" hidden="false" customHeight="false" outlineLevel="0" collapsed="false">
      <c r="A166" s="1" t="s">
        <v>34</v>
      </c>
      <c r="B166" s="1" t="s">
        <v>28</v>
      </c>
      <c r="C166" s="2" t="n">
        <v>42465</v>
      </c>
      <c r="D166" s="1" t="s">
        <v>31</v>
      </c>
      <c r="E166" s="2" t="n">
        <v>42487</v>
      </c>
      <c r="F166" s="1" t="s">
        <v>20</v>
      </c>
      <c r="G166" s="2" t="n">
        <v>42487</v>
      </c>
      <c r="H166" s="1" t="n">
        <v>0.1</v>
      </c>
      <c r="I166" s="1" t="s">
        <v>21</v>
      </c>
      <c r="J166" s="1" t="n">
        <v>19</v>
      </c>
      <c r="K166" s="1" t="s">
        <v>22</v>
      </c>
      <c r="L166" s="1" t="n">
        <v>90139</v>
      </c>
      <c r="M166" s="1" t="s">
        <v>35</v>
      </c>
      <c r="N166" s="1" t="n">
        <v>2</v>
      </c>
      <c r="O166" s="1" t="s">
        <v>24</v>
      </c>
      <c r="P166" s="1" t="n">
        <v>36</v>
      </c>
      <c r="Q166" s="1" t="s">
        <v>25</v>
      </c>
      <c r="R166" s="1" t="n">
        <v>19</v>
      </c>
      <c r="S166" s="1" t="s">
        <v>22</v>
      </c>
      <c r="T166" s="1" t="n">
        <v>0.1</v>
      </c>
      <c r="U166" s="1" t="s">
        <v>26</v>
      </c>
    </row>
    <row r="167" customFormat="false" ht="12.75" hidden="false" customHeight="false" outlineLevel="0" collapsed="false">
      <c r="A167" s="1" t="s">
        <v>34</v>
      </c>
      <c r="B167" s="1" t="s">
        <v>28</v>
      </c>
      <c r="C167" s="2" t="n">
        <v>42465</v>
      </c>
      <c r="D167" s="1" t="s">
        <v>31</v>
      </c>
      <c r="E167" s="2" t="n">
        <v>42487</v>
      </c>
      <c r="F167" s="1" t="s">
        <v>20</v>
      </c>
      <c r="G167" s="2" t="n">
        <v>42487</v>
      </c>
      <c r="H167" s="1" t="n">
        <v>0.05</v>
      </c>
      <c r="I167" s="1" t="s">
        <v>21</v>
      </c>
      <c r="J167" s="1" t="n">
        <v>9</v>
      </c>
      <c r="K167" s="1" t="s">
        <v>22</v>
      </c>
      <c r="L167" s="1" t="n">
        <v>90140</v>
      </c>
      <c r="M167" s="1" t="s">
        <v>35</v>
      </c>
      <c r="N167" s="1" t="n">
        <v>1</v>
      </c>
      <c r="O167" s="1" t="s">
        <v>24</v>
      </c>
      <c r="P167" s="1" t="n">
        <v>9</v>
      </c>
      <c r="Q167" s="1" t="s">
        <v>25</v>
      </c>
      <c r="R167" s="1" t="n">
        <v>9</v>
      </c>
      <c r="S167" s="1" t="s">
        <v>22</v>
      </c>
      <c r="T167" s="1" t="n">
        <v>0.05</v>
      </c>
      <c r="U167" s="1" t="s">
        <v>26</v>
      </c>
    </row>
    <row r="168" customFormat="false" ht="12.75" hidden="false" customHeight="false" outlineLevel="0" collapsed="false">
      <c r="A168" s="1" t="s">
        <v>34</v>
      </c>
      <c r="B168" s="1" t="s">
        <v>28</v>
      </c>
      <c r="C168" s="2" t="n">
        <v>42465</v>
      </c>
      <c r="D168" s="1" t="s">
        <v>31</v>
      </c>
      <c r="E168" s="2" t="n">
        <v>42487</v>
      </c>
      <c r="F168" s="1" t="s">
        <v>20</v>
      </c>
      <c r="G168" s="2" t="n">
        <v>42487</v>
      </c>
      <c r="H168" s="1" t="n">
        <v>2.71</v>
      </c>
      <c r="I168" s="1" t="s">
        <v>21</v>
      </c>
      <c r="J168" s="1" t="n">
        <v>518</v>
      </c>
      <c r="K168" s="1" t="s">
        <v>22</v>
      </c>
      <c r="L168" s="1" t="n">
        <v>90141</v>
      </c>
      <c r="M168" s="1" t="s">
        <v>35</v>
      </c>
      <c r="N168" s="1" t="n">
        <v>56</v>
      </c>
      <c r="O168" s="1" t="s">
        <v>24</v>
      </c>
      <c r="P168" s="1" t="n">
        <v>1029</v>
      </c>
      <c r="Q168" s="1" t="s">
        <v>25</v>
      </c>
      <c r="R168" s="1" t="n">
        <v>518</v>
      </c>
      <c r="S168" s="1" t="s">
        <v>22</v>
      </c>
      <c r="T168" s="1" t="n">
        <v>2.71</v>
      </c>
      <c r="U168" s="1" t="s">
        <v>26</v>
      </c>
    </row>
    <row r="169" customFormat="false" ht="12.75" hidden="false" customHeight="false" outlineLevel="0" collapsed="false">
      <c r="A169" s="1" t="s">
        <v>34</v>
      </c>
      <c r="B169" s="1" t="s">
        <v>28</v>
      </c>
      <c r="C169" s="2" t="n">
        <v>42465</v>
      </c>
      <c r="D169" s="1" t="s">
        <v>31</v>
      </c>
      <c r="E169" s="2" t="n">
        <v>42487</v>
      </c>
      <c r="F169" s="1" t="s">
        <v>20</v>
      </c>
      <c r="G169" s="2" t="n">
        <v>42487</v>
      </c>
      <c r="H169" s="1" t="n">
        <v>0.34</v>
      </c>
      <c r="I169" s="1" t="s">
        <v>21</v>
      </c>
      <c r="J169" s="1" t="n">
        <v>65</v>
      </c>
      <c r="K169" s="1" t="s">
        <v>22</v>
      </c>
      <c r="L169" s="1" t="n">
        <v>90142</v>
      </c>
      <c r="M169" s="1" t="s">
        <v>35</v>
      </c>
      <c r="N169" s="1" t="n">
        <v>7</v>
      </c>
      <c r="O169" s="1" t="s">
        <v>24</v>
      </c>
      <c r="P169" s="1" t="n">
        <v>143</v>
      </c>
      <c r="Q169" s="1" t="s">
        <v>25</v>
      </c>
      <c r="R169" s="1" t="n">
        <v>65</v>
      </c>
      <c r="S169" s="1" t="s">
        <v>22</v>
      </c>
      <c r="T169" s="1" t="n">
        <v>0.34</v>
      </c>
      <c r="U169" s="1" t="s">
        <v>26</v>
      </c>
    </row>
    <row r="170" customFormat="false" ht="12.75" hidden="false" customHeight="false" outlineLevel="0" collapsed="false">
      <c r="A170" s="1" t="s">
        <v>34</v>
      </c>
      <c r="B170" s="1" t="s">
        <v>28</v>
      </c>
      <c r="C170" s="2" t="n">
        <v>42465</v>
      </c>
      <c r="D170" s="1" t="s">
        <v>31</v>
      </c>
      <c r="E170" s="2" t="n">
        <v>42487</v>
      </c>
      <c r="F170" s="1" t="s">
        <v>20</v>
      </c>
      <c r="G170" s="2" t="n">
        <v>42487</v>
      </c>
      <c r="H170" s="1" t="n">
        <v>0.05</v>
      </c>
      <c r="I170" s="1" t="s">
        <v>21</v>
      </c>
      <c r="J170" s="1" t="n">
        <v>9</v>
      </c>
      <c r="K170" s="1" t="s">
        <v>22</v>
      </c>
      <c r="L170" s="1" t="n">
        <v>90143</v>
      </c>
      <c r="M170" s="1" t="s">
        <v>35</v>
      </c>
      <c r="N170" s="1" t="n">
        <v>1</v>
      </c>
      <c r="O170" s="1" t="s">
        <v>24</v>
      </c>
      <c r="P170" s="1" t="n">
        <v>13</v>
      </c>
      <c r="Q170" s="1" t="s">
        <v>25</v>
      </c>
      <c r="R170" s="1" t="n">
        <v>9</v>
      </c>
      <c r="S170" s="1" t="s">
        <v>22</v>
      </c>
      <c r="T170" s="1" t="n">
        <v>0.05</v>
      </c>
      <c r="U170" s="1" t="s">
        <v>26</v>
      </c>
    </row>
    <row r="171" customFormat="false" ht="12.75" hidden="false" customHeight="false" outlineLevel="0" collapsed="false">
      <c r="A171" s="1" t="s">
        <v>34</v>
      </c>
      <c r="B171" s="1" t="s">
        <v>28</v>
      </c>
      <c r="C171" s="2" t="n">
        <v>42465</v>
      </c>
      <c r="D171" s="1" t="s">
        <v>31</v>
      </c>
      <c r="E171" s="2" t="n">
        <v>42487</v>
      </c>
      <c r="F171" s="1" t="s">
        <v>20</v>
      </c>
      <c r="G171" s="2" t="n">
        <v>42487</v>
      </c>
      <c r="H171" s="1" t="n">
        <v>0.05</v>
      </c>
      <c r="I171" s="1" t="s">
        <v>21</v>
      </c>
      <c r="J171" s="1" t="n">
        <v>9</v>
      </c>
      <c r="K171" s="1" t="s">
        <v>22</v>
      </c>
      <c r="L171" s="1" t="n">
        <v>90144</v>
      </c>
      <c r="M171" s="1" t="s">
        <v>35</v>
      </c>
      <c r="N171" s="1" t="n">
        <v>1</v>
      </c>
      <c r="O171" s="1" t="s">
        <v>24</v>
      </c>
      <c r="P171" s="1" t="n">
        <v>14</v>
      </c>
      <c r="Q171" s="1" t="s">
        <v>25</v>
      </c>
      <c r="R171" s="1" t="n">
        <v>9</v>
      </c>
      <c r="S171" s="1" t="s">
        <v>22</v>
      </c>
      <c r="T171" s="1" t="n">
        <v>0.05</v>
      </c>
      <c r="U171" s="1" t="s">
        <v>26</v>
      </c>
    </row>
    <row r="172" customFormat="false" ht="12.75" hidden="false" customHeight="false" outlineLevel="0" collapsed="false">
      <c r="A172" s="1" t="s">
        <v>34</v>
      </c>
      <c r="B172" s="1" t="s">
        <v>28</v>
      </c>
      <c r="C172" s="2" t="n">
        <v>42465</v>
      </c>
      <c r="D172" s="1" t="s">
        <v>31</v>
      </c>
      <c r="E172" s="2" t="n">
        <v>42487</v>
      </c>
      <c r="F172" s="1" t="s">
        <v>20</v>
      </c>
      <c r="G172" s="2" t="n">
        <v>42487</v>
      </c>
      <c r="H172" s="1" t="n">
        <v>0.1</v>
      </c>
      <c r="I172" s="1" t="s">
        <v>21</v>
      </c>
      <c r="J172" s="1" t="n">
        <v>19</v>
      </c>
      <c r="K172" s="1" t="s">
        <v>22</v>
      </c>
      <c r="L172" s="1" t="n">
        <v>90145</v>
      </c>
      <c r="M172" s="1" t="s">
        <v>35</v>
      </c>
      <c r="N172" s="1" t="n">
        <v>2</v>
      </c>
      <c r="O172" s="1" t="s">
        <v>24</v>
      </c>
      <c r="P172" s="1" t="n">
        <v>36</v>
      </c>
      <c r="Q172" s="1" t="s">
        <v>25</v>
      </c>
      <c r="R172" s="1" t="n">
        <v>19</v>
      </c>
      <c r="S172" s="1" t="s">
        <v>22</v>
      </c>
      <c r="T172" s="1" t="n">
        <v>0.1</v>
      </c>
      <c r="U172" s="1" t="s">
        <v>26</v>
      </c>
    </row>
    <row r="173" customFormat="false" ht="12.75" hidden="false" customHeight="false" outlineLevel="0" collapsed="false">
      <c r="A173" s="1" t="s">
        <v>34</v>
      </c>
      <c r="B173" s="1" t="s">
        <v>28</v>
      </c>
      <c r="C173" s="2" t="n">
        <v>42465</v>
      </c>
      <c r="D173" s="1" t="s">
        <v>31</v>
      </c>
      <c r="E173" s="2" t="n">
        <v>42487</v>
      </c>
      <c r="F173" s="1" t="s">
        <v>20</v>
      </c>
      <c r="G173" s="2" t="n">
        <v>42487</v>
      </c>
      <c r="H173" s="1" t="n">
        <v>0.05</v>
      </c>
      <c r="I173" s="1" t="s">
        <v>21</v>
      </c>
      <c r="J173" s="1" t="n">
        <v>9</v>
      </c>
      <c r="K173" s="1" t="s">
        <v>22</v>
      </c>
      <c r="L173" s="1" t="n">
        <v>90146</v>
      </c>
      <c r="M173" s="1" t="s">
        <v>35</v>
      </c>
      <c r="N173" s="1" t="n">
        <v>1</v>
      </c>
      <c r="O173" s="1" t="s">
        <v>24</v>
      </c>
      <c r="P173" s="1" t="n">
        <v>9</v>
      </c>
      <c r="Q173" s="1" t="s">
        <v>25</v>
      </c>
      <c r="R173" s="1" t="n">
        <v>9</v>
      </c>
      <c r="S173" s="1" t="s">
        <v>22</v>
      </c>
      <c r="T173" s="1" t="n">
        <v>0.05</v>
      </c>
      <c r="U173" s="1" t="s">
        <v>26</v>
      </c>
    </row>
    <row r="174" customFormat="false" ht="12.75" hidden="false" customHeight="false" outlineLevel="0" collapsed="false">
      <c r="A174" s="1" t="s">
        <v>34</v>
      </c>
      <c r="B174" s="1" t="s">
        <v>28</v>
      </c>
      <c r="C174" s="2" t="n">
        <v>42465</v>
      </c>
      <c r="D174" s="1" t="s">
        <v>31</v>
      </c>
      <c r="E174" s="2" t="n">
        <v>42487</v>
      </c>
      <c r="F174" s="1" t="s">
        <v>20</v>
      </c>
      <c r="G174" s="2" t="n">
        <v>42487</v>
      </c>
      <c r="H174" s="1" t="n">
        <v>0.54</v>
      </c>
      <c r="I174" s="1" t="s">
        <v>21</v>
      </c>
      <c r="J174" s="1" t="n">
        <v>105</v>
      </c>
      <c r="K174" s="1" t="s">
        <v>22</v>
      </c>
      <c r="L174" s="1" t="n">
        <v>90147</v>
      </c>
      <c r="M174" s="1" t="s">
        <v>35</v>
      </c>
      <c r="N174" s="1" t="n">
        <v>10</v>
      </c>
      <c r="O174" s="1" t="s">
        <v>24</v>
      </c>
      <c r="P174" s="1" t="n">
        <v>150</v>
      </c>
      <c r="Q174" s="1" t="s">
        <v>25</v>
      </c>
      <c r="R174" s="1" t="n">
        <v>105</v>
      </c>
      <c r="S174" s="1" t="s">
        <v>22</v>
      </c>
      <c r="T174" s="1" t="n">
        <v>0.54</v>
      </c>
      <c r="U174" s="1" t="s">
        <v>26</v>
      </c>
    </row>
    <row r="175" customFormat="false" ht="12.75" hidden="false" customHeight="false" outlineLevel="0" collapsed="false">
      <c r="A175" s="1" t="s">
        <v>34</v>
      </c>
      <c r="B175" s="1" t="s">
        <v>28</v>
      </c>
      <c r="C175" s="2" t="n">
        <v>42465</v>
      </c>
      <c r="D175" s="1" t="s">
        <v>31</v>
      </c>
      <c r="E175" s="2" t="n">
        <v>42487</v>
      </c>
      <c r="F175" s="1" t="s">
        <v>20</v>
      </c>
      <c r="G175" s="2" t="n">
        <v>42487</v>
      </c>
      <c r="H175" s="1" t="n">
        <v>2.7</v>
      </c>
      <c r="I175" s="1" t="s">
        <v>21</v>
      </c>
      <c r="J175" s="1" t="n">
        <v>525</v>
      </c>
      <c r="K175" s="1" t="s">
        <v>22</v>
      </c>
      <c r="L175" s="1" t="n">
        <v>90148</v>
      </c>
      <c r="M175" s="1" t="s">
        <v>35</v>
      </c>
      <c r="N175" s="1" t="n">
        <v>50</v>
      </c>
      <c r="O175" s="1" t="s">
        <v>24</v>
      </c>
      <c r="P175" s="1" t="n">
        <v>1000</v>
      </c>
      <c r="Q175" s="1" t="s">
        <v>25</v>
      </c>
      <c r="R175" s="1" t="n">
        <v>525</v>
      </c>
      <c r="S175" s="1" t="s">
        <v>22</v>
      </c>
      <c r="T175" s="1" t="n">
        <v>2.7</v>
      </c>
      <c r="U175" s="1" t="s">
        <v>26</v>
      </c>
    </row>
    <row r="176" customFormat="false" ht="12.75" hidden="false" customHeight="false" outlineLevel="0" collapsed="false">
      <c r="A176" s="1" t="s">
        <v>34</v>
      </c>
      <c r="B176" s="1" t="s">
        <v>28</v>
      </c>
      <c r="C176" s="2" t="n">
        <v>42465</v>
      </c>
      <c r="D176" s="1" t="s">
        <v>31</v>
      </c>
      <c r="E176" s="2" t="n">
        <v>42487</v>
      </c>
      <c r="F176" s="1" t="s">
        <v>20</v>
      </c>
      <c r="G176" s="2" t="n">
        <v>42487</v>
      </c>
      <c r="H176" s="1" t="n">
        <v>2.7</v>
      </c>
      <c r="I176" s="1" t="s">
        <v>21</v>
      </c>
      <c r="J176" s="1" t="n">
        <v>525</v>
      </c>
      <c r="K176" s="1" t="s">
        <v>22</v>
      </c>
      <c r="L176" s="1" t="n">
        <v>90149</v>
      </c>
      <c r="M176" s="1" t="s">
        <v>35</v>
      </c>
      <c r="N176" s="1" t="n">
        <v>50</v>
      </c>
      <c r="O176" s="1" t="s">
        <v>24</v>
      </c>
      <c r="P176" s="1" t="n">
        <v>1000</v>
      </c>
      <c r="Q176" s="1" t="s">
        <v>25</v>
      </c>
      <c r="R176" s="1" t="n">
        <v>525</v>
      </c>
      <c r="S176" s="1" t="s">
        <v>22</v>
      </c>
      <c r="T176" s="1" t="n">
        <v>2.7</v>
      </c>
      <c r="U176" s="1" t="s">
        <v>26</v>
      </c>
    </row>
    <row r="177" customFormat="false" ht="12.75" hidden="false" customHeight="false" outlineLevel="0" collapsed="false">
      <c r="A177" s="1" t="s">
        <v>34</v>
      </c>
      <c r="B177" s="1" t="s">
        <v>28</v>
      </c>
      <c r="C177" s="2" t="n">
        <v>42465</v>
      </c>
      <c r="D177" s="1" t="s">
        <v>31</v>
      </c>
      <c r="E177" s="2" t="n">
        <v>42487</v>
      </c>
      <c r="F177" s="1" t="s">
        <v>20</v>
      </c>
      <c r="G177" s="2" t="n">
        <v>42487</v>
      </c>
      <c r="H177" s="1" t="n">
        <v>0.11</v>
      </c>
      <c r="I177" s="1" t="s">
        <v>21</v>
      </c>
      <c r="J177" s="1" t="n">
        <v>21</v>
      </c>
      <c r="K177" s="1" t="s">
        <v>22</v>
      </c>
      <c r="L177" s="1" t="n">
        <v>90150</v>
      </c>
      <c r="M177" s="1" t="s">
        <v>35</v>
      </c>
      <c r="N177" s="1" t="n">
        <v>2</v>
      </c>
      <c r="O177" s="1" t="s">
        <v>24</v>
      </c>
      <c r="P177" s="1" t="n">
        <v>24</v>
      </c>
      <c r="Q177" s="1" t="s">
        <v>25</v>
      </c>
      <c r="R177" s="1" t="n">
        <v>21</v>
      </c>
      <c r="S177" s="1" t="s">
        <v>22</v>
      </c>
      <c r="T177" s="1" t="n">
        <v>0.11</v>
      </c>
      <c r="U177" s="1" t="s">
        <v>26</v>
      </c>
    </row>
    <row r="178" customFormat="false" ht="12.75" hidden="false" customHeight="false" outlineLevel="0" collapsed="false">
      <c r="A178" s="1" t="s">
        <v>34</v>
      </c>
      <c r="B178" s="1" t="s">
        <v>28</v>
      </c>
      <c r="C178" s="2" t="n">
        <v>42465</v>
      </c>
      <c r="D178" s="1" t="s">
        <v>31</v>
      </c>
      <c r="E178" s="2" t="n">
        <v>42487</v>
      </c>
      <c r="F178" s="1" t="s">
        <v>20</v>
      </c>
      <c r="G178" s="2" t="n">
        <v>42487</v>
      </c>
      <c r="H178" s="1" t="n">
        <v>0.81</v>
      </c>
      <c r="I178" s="1" t="s">
        <v>21</v>
      </c>
      <c r="J178" s="1" t="n">
        <v>157</v>
      </c>
      <c r="K178" s="1" t="s">
        <v>22</v>
      </c>
      <c r="L178" s="1" t="n">
        <v>90151</v>
      </c>
      <c r="M178" s="1" t="s">
        <v>35</v>
      </c>
      <c r="N178" s="1" t="n">
        <v>15</v>
      </c>
      <c r="O178" s="1" t="s">
        <v>24</v>
      </c>
      <c r="P178" s="1" t="n">
        <v>200</v>
      </c>
      <c r="Q178" s="1" t="s">
        <v>25</v>
      </c>
      <c r="R178" s="1" t="n">
        <v>157</v>
      </c>
      <c r="S178" s="1" t="s">
        <v>22</v>
      </c>
      <c r="T178" s="1" t="n">
        <v>0.81</v>
      </c>
      <c r="U178" s="1" t="s">
        <v>26</v>
      </c>
    </row>
    <row r="179" customFormat="false" ht="12.75" hidden="false" customHeight="false" outlineLevel="0" collapsed="false">
      <c r="A179" s="1" t="s">
        <v>34</v>
      </c>
      <c r="B179" s="1" t="s">
        <v>28</v>
      </c>
      <c r="C179" s="2" t="n">
        <v>42465</v>
      </c>
      <c r="D179" s="1" t="s">
        <v>31</v>
      </c>
      <c r="E179" s="2" t="n">
        <v>42487</v>
      </c>
      <c r="F179" s="1" t="s">
        <v>20</v>
      </c>
      <c r="G179" s="2" t="n">
        <v>42487</v>
      </c>
      <c r="H179" s="1" t="n">
        <v>2.16</v>
      </c>
      <c r="I179" s="1" t="s">
        <v>21</v>
      </c>
      <c r="J179" s="1" t="n">
        <v>420</v>
      </c>
      <c r="K179" s="1" t="s">
        <v>22</v>
      </c>
      <c r="L179" s="1" t="n">
        <v>90152</v>
      </c>
      <c r="M179" s="1" t="s">
        <v>35</v>
      </c>
      <c r="N179" s="1" t="n">
        <v>40</v>
      </c>
      <c r="O179" s="1" t="s">
        <v>24</v>
      </c>
      <c r="P179" s="1" t="n">
        <v>798</v>
      </c>
      <c r="Q179" s="1" t="s">
        <v>25</v>
      </c>
      <c r="R179" s="1" t="n">
        <v>420</v>
      </c>
      <c r="S179" s="1" t="s">
        <v>22</v>
      </c>
      <c r="T179" s="1" t="n">
        <v>2.16</v>
      </c>
      <c r="U179" s="1" t="s">
        <v>26</v>
      </c>
    </row>
    <row r="180" customFormat="false" ht="12.75" hidden="false" customHeight="false" outlineLevel="0" collapsed="false">
      <c r="A180" s="1" t="s">
        <v>34</v>
      </c>
      <c r="B180" s="1" t="s">
        <v>28</v>
      </c>
      <c r="C180" s="2" t="n">
        <v>42465</v>
      </c>
      <c r="D180" s="1" t="s">
        <v>31</v>
      </c>
      <c r="E180" s="2" t="n">
        <v>42487</v>
      </c>
      <c r="F180" s="1" t="s">
        <v>20</v>
      </c>
      <c r="G180" s="2" t="n">
        <v>42487</v>
      </c>
      <c r="H180" s="1" t="n">
        <v>1.51</v>
      </c>
      <c r="I180" s="1" t="s">
        <v>21</v>
      </c>
      <c r="J180" s="1" t="n">
        <v>294</v>
      </c>
      <c r="K180" s="1" t="s">
        <v>22</v>
      </c>
      <c r="L180" s="1" t="n">
        <v>90153</v>
      </c>
      <c r="M180" s="1" t="s">
        <v>35</v>
      </c>
      <c r="N180" s="1" t="n">
        <v>28</v>
      </c>
      <c r="O180" s="1" t="s">
        <v>24</v>
      </c>
      <c r="P180" s="1" t="n">
        <v>500</v>
      </c>
      <c r="Q180" s="1" t="s">
        <v>25</v>
      </c>
      <c r="R180" s="1" t="n">
        <v>294</v>
      </c>
      <c r="S180" s="1" t="s">
        <v>22</v>
      </c>
      <c r="T180" s="1" t="n">
        <v>1.51</v>
      </c>
      <c r="U180" s="1" t="s">
        <v>26</v>
      </c>
    </row>
    <row r="181" customFormat="false" ht="12.75" hidden="false" customHeight="false" outlineLevel="0" collapsed="false">
      <c r="A181" s="1" t="s">
        <v>34</v>
      </c>
      <c r="B181" s="1" t="s">
        <v>28</v>
      </c>
      <c r="C181" s="2" t="n">
        <v>42465</v>
      </c>
      <c r="D181" s="1" t="s">
        <v>31</v>
      </c>
      <c r="E181" s="2" t="n">
        <v>42487</v>
      </c>
      <c r="F181" s="1" t="s">
        <v>20</v>
      </c>
      <c r="G181" s="2" t="n">
        <v>42487</v>
      </c>
      <c r="H181" s="1" t="n">
        <v>0.65</v>
      </c>
      <c r="I181" s="1" t="s">
        <v>21</v>
      </c>
      <c r="J181" s="1" t="n">
        <v>126</v>
      </c>
      <c r="K181" s="1" t="s">
        <v>22</v>
      </c>
      <c r="L181" s="1" t="n">
        <v>90154</v>
      </c>
      <c r="M181" s="1" t="s">
        <v>35</v>
      </c>
      <c r="N181" s="1" t="n">
        <v>12</v>
      </c>
      <c r="O181" s="1" t="s">
        <v>24</v>
      </c>
      <c r="P181" s="1" t="n">
        <v>200</v>
      </c>
      <c r="Q181" s="1" t="s">
        <v>25</v>
      </c>
      <c r="R181" s="1" t="n">
        <v>126</v>
      </c>
      <c r="S181" s="1" t="s">
        <v>22</v>
      </c>
      <c r="T181" s="1" t="n">
        <v>0.65</v>
      </c>
      <c r="U181" s="1" t="s">
        <v>26</v>
      </c>
    </row>
    <row r="182" customFormat="false" ht="12.75" hidden="false" customHeight="false" outlineLevel="0" collapsed="false">
      <c r="A182" s="1" t="s">
        <v>34</v>
      </c>
      <c r="B182" s="1" t="s">
        <v>28</v>
      </c>
      <c r="C182" s="2" t="n">
        <v>42465</v>
      </c>
      <c r="D182" s="1" t="s">
        <v>31</v>
      </c>
      <c r="E182" s="2" t="n">
        <v>42487</v>
      </c>
      <c r="F182" s="1" t="s">
        <v>20</v>
      </c>
      <c r="G182" s="2" t="n">
        <v>42487</v>
      </c>
      <c r="H182" s="1" t="n">
        <v>2.37</v>
      </c>
      <c r="I182" s="1" t="s">
        <v>21</v>
      </c>
      <c r="J182" s="1" t="n">
        <v>462</v>
      </c>
      <c r="K182" s="1" t="s">
        <v>22</v>
      </c>
      <c r="L182" s="1" t="n">
        <v>90155</v>
      </c>
      <c r="M182" s="1" t="s">
        <v>35</v>
      </c>
      <c r="N182" s="1" t="n">
        <v>44</v>
      </c>
      <c r="O182" s="1" t="s">
        <v>24</v>
      </c>
      <c r="P182" s="1" t="n">
        <v>900</v>
      </c>
      <c r="Q182" s="1" t="s">
        <v>25</v>
      </c>
      <c r="R182" s="1" t="n">
        <v>462</v>
      </c>
      <c r="S182" s="1" t="s">
        <v>22</v>
      </c>
      <c r="T182" s="1" t="n">
        <v>2.37</v>
      </c>
      <c r="U182" s="1" t="s">
        <v>26</v>
      </c>
    </row>
    <row r="183" customFormat="false" ht="12.75" hidden="false" customHeight="false" outlineLevel="0" collapsed="false">
      <c r="A183" s="1" t="s">
        <v>34</v>
      </c>
      <c r="B183" s="1" t="s">
        <v>28</v>
      </c>
      <c r="C183" s="2" t="n">
        <v>42465</v>
      </c>
      <c r="D183" s="1" t="s">
        <v>31</v>
      </c>
      <c r="E183" s="2" t="n">
        <v>42487</v>
      </c>
      <c r="F183" s="1" t="s">
        <v>20</v>
      </c>
      <c r="G183" s="2" t="n">
        <v>42487</v>
      </c>
      <c r="H183" s="1" t="n">
        <v>2.16</v>
      </c>
      <c r="I183" s="1" t="s">
        <v>21</v>
      </c>
      <c r="J183" s="1" t="n">
        <v>420</v>
      </c>
      <c r="K183" s="1" t="s">
        <v>22</v>
      </c>
      <c r="L183" s="1" t="n">
        <v>90156</v>
      </c>
      <c r="M183" s="1" t="s">
        <v>35</v>
      </c>
      <c r="N183" s="1" t="n">
        <v>40</v>
      </c>
      <c r="O183" s="1" t="s">
        <v>24</v>
      </c>
      <c r="P183" s="1" t="n">
        <v>800</v>
      </c>
      <c r="Q183" s="1" t="s">
        <v>25</v>
      </c>
      <c r="R183" s="1" t="n">
        <v>420</v>
      </c>
      <c r="S183" s="1" t="s">
        <v>22</v>
      </c>
      <c r="T183" s="1" t="n">
        <v>2.16</v>
      </c>
      <c r="U183" s="1" t="s">
        <v>26</v>
      </c>
    </row>
    <row r="184" customFormat="false" ht="12.75" hidden="false" customHeight="false" outlineLevel="0" collapsed="false">
      <c r="A184" s="1" t="s">
        <v>34</v>
      </c>
      <c r="B184" s="1" t="s">
        <v>28</v>
      </c>
      <c r="C184" s="2" t="n">
        <v>42465</v>
      </c>
      <c r="D184" s="1" t="s">
        <v>31</v>
      </c>
      <c r="E184" s="2" t="n">
        <v>42487</v>
      </c>
      <c r="F184" s="1" t="s">
        <v>20</v>
      </c>
      <c r="G184" s="2" t="n">
        <v>42487</v>
      </c>
      <c r="H184" s="1" t="n">
        <v>0.11</v>
      </c>
      <c r="I184" s="1" t="s">
        <v>21</v>
      </c>
      <c r="J184" s="1" t="n">
        <v>21</v>
      </c>
      <c r="K184" s="1" t="s">
        <v>22</v>
      </c>
      <c r="L184" s="1" t="n">
        <v>90157</v>
      </c>
      <c r="M184" s="1" t="s">
        <v>35</v>
      </c>
      <c r="N184" s="1" t="n">
        <v>2</v>
      </c>
      <c r="O184" s="1" t="s">
        <v>24</v>
      </c>
      <c r="P184" s="1" t="n">
        <v>24</v>
      </c>
      <c r="Q184" s="1" t="s">
        <v>25</v>
      </c>
      <c r="R184" s="1" t="n">
        <v>21</v>
      </c>
      <c r="S184" s="1" t="s">
        <v>22</v>
      </c>
      <c r="T184" s="1" t="n">
        <v>0.11</v>
      </c>
      <c r="U184" s="1" t="s">
        <v>26</v>
      </c>
    </row>
    <row r="185" customFormat="false" ht="12.75" hidden="false" customHeight="false" outlineLevel="0" collapsed="false">
      <c r="A185" s="1" t="s">
        <v>34</v>
      </c>
      <c r="B185" s="1" t="s">
        <v>28</v>
      </c>
      <c r="C185" s="2" t="n">
        <v>42465</v>
      </c>
      <c r="D185" s="1" t="s">
        <v>31</v>
      </c>
      <c r="E185" s="2" t="n">
        <v>42487</v>
      </c>
      <c r="F185" s="1" t="s">
        <v>20</v>
      </c>
      <c r="G185" s="2" t="n">
        <v>42487</v>
      </c>
      <c r="H185" s="1" t="n">
        <v>3.3</v>
      </c>
      <c r="I185" s="1" t="s">
        <v>21</v>
      </c>
      <c r="J185" s="1" t="n">
        <v>689</v>
      </c>
      <c r="K185" s="1" t="s">
        <v>22</v>
      </c>
      <c r="L185" s="1" t="n">
        <v>90158</v>
      </c>
      <c r="M185" s="1" t="s">
        <v>35</v>
      </c>
      <c r="N185" s="1" t="n">
        <v>71</v>
      </c>
      <c r="O185" s="1" t="s">
        <v>24</v>
      </c>
      <c r="P185" s="1" t="n">
        <v>1547</v>
      </c>
      <c r="Q185" s="1" t="s">
        <v>25</v>
      </c>
      <c r="R185" s="1" t="n">
        <v>689</v>
      </c>
      <c r="S185" s="1" t="s">
        <v>22</v>
      </c>
      <c r="T185" s="1" t="n">
        <v>3.3</v>
      </c>
      <c r="U185" s="1" t="s">
        <v>26</v>
      </c>
    </row>
    <row r="186" customFormat="false" ht="12.75" hidden="false" customHeight="false" outlineLevel="0" collapsed="false">
      <c r="A186" s="1" t="s">
        <v>34</v>
      </c>
      <c r="B186" s="1" t="s">
        <v>28</v>
      </c>
      <c r="C186" s="2" t="n">
        <v>42465</v>
      </c>
      <c r="D186" s="1" t="s">
        <v>31</v>
      </c>
      <c r="E186" s="2" t="n">
        <v>42487</v>
      </c>
      <c r="F186" s="1" t="s">
        <v>20</v>
      </c>
      <c r="G186" s="2" t="n">
        <v>42487</v>
      </c>
      <c r="H186" s="1" t="n">
        <v>0.27</v>
      </c>
      <c r="I186" s="1" t="s">
        <v>21</v>
      </c>
      <c r="J186" s="1" t="n">
        <v>60</v>
      </c>
      <c r="K186" s="1" t="s">
        <v>22</v>
      </c>
      <c r="L186" s="1" t="n">
        <v>90159</v>
      </c>
      <c r="M186" s="1" t="s">
        <v>35</v>
      </c>
      <c r="N186" s="1" t="n">
        <v>5</v>
      </c>
      <c r="O186" s="1" t="s">
        <v>24</v>
      </c>
      <c r="P186" s="1" t="n">
        <v>114</v>
      </c>
      <c r="Q186" s="1" t="s">
        <v>25</v>
      </c>
      <c r="R186" s="1" t="n">
        <v>60</v>
      </c>
      <c r="S186" s="1" t="s">
        <v>22</v>
      </c>
      <c r="T186" s="1" t="n">
        <v>0.27</v>
      </c>
      <c r="U186" s="1" t="s">
        <v>26</v>
      </c>
    </row>
    <row r="187" customFormat="false" ht="12.75" hidden="false" customHeight="false" outlineLevel="0" collapsed="false">
      <c r="A187" s="1" t="s">
        <v>34</v>
      </c>
      <c r="B187" s="1" t="s">
        <v>28</v>
      </c>
      <c r="C187" s="2" t="n">
        <v>42465</v>
      </c>
      <c r="D187" s="1" t="s">
        <v>31</v>
      </c>
      <c r="E187" s="2" t="n">
        <v>42487</v>
      </c>
      <c r="F187" s="1" t="s">
        <v>20</v>
      </c>
      <c r="G187" s="2" t="n">
        <v>42487</v>
      </c>
      <c r="H187" s="1" t="n">
        <v>1.09</v>
      </c>
      <c r="I187" s="1" t="s">
        <v>21</v>
      </c>
      <c r="J187" s="1" t="n">
        <v>240</v>
      </c>
      <c r="K187" s="1" t="s">
        <v>22</v>
      </c>
      <c r="L187" s="1" t="n">
        <v>90160</v>
      </c>
      <c r="M187" s="1" t="s">
        <v>35</v>
      </c>
      <c r="N187" s="1" t="n">
        <v>20</v>
      </c>
      <c r="O187" s="1" t="s">
        <v>24</v>
      </c>
      <c r="P187" s="1" t="n">
        <v>515</v>
      </c>
      <c r="Q187" s="1" t="s">
        <v>25</v>
      </c>
      <c r="R187" s="1" t="n">
        <v>240</v>
      </c>
      <c r="S187" s="1" t="s">
        <v>22</v>
      </c>
      <c r="T187" s="1" t="n">
        <v>1.09</v>
      </c>
      <c r="U187" s="1" t="s">
        <v>26</v>
      </c>
    </row>
    <row r="188" customFormat="false" ht="12.75" hidden="false" customHeight="false" outlineLevel="0" collapsed="false">
      <c r="A188" s="1" t="s">
        <v>34</v>
      </c>
      <c r="B188" s="1" t="s">
        <v>28</v>
      </c>
      <c r="C188" s="2" t="n">
        <v>42465</v>
      </c>
      <c r="D188" s="1" t="s">
        <v>31</v>
      </c>
      <c r="E188" s="2" t="n">
        <v>42487</v>
      </c>
      <c r="F188" s="1" t="s">
        <v>20</v>
      </c>
      <c r="G188" s="2" t="n">
        <v>42487</v>
      </c>
      <c r="H188" s="1" t="n">
        <v>1.03</v>
      </c>
      <c r="I188" s="1" t="s">
        <v>21</v>
      </c>
      <c r="J188" s="1" t="n">
        <v>228</v>
      </c>
      <c r="K188" s="1" t="s">
        <v>22</v>
      </c>
      <c r="L188" s="1" t="n">
        <v>90161</v>
      </c>
      <c r="M188" s="1" t="s">
        <v>35</v>
      </c>
      <c r="N188" s="1" t="n">
        <v>19</v>
      </c>
      <c r="O188" s="1" t="s">
        <v>24</v>
      </c>
      <c r="P188" s="1" t="n">
        <v>506</v>
      </c>
      <c r="Q188" s="1" t="s">
        <v>25</v>
      </c>
      <c r="R188" s="1" t="n">
        <v>228</v>
      </c>
      <c r="S188" s="1" t="s">
        <v>22</v>
      </c>
      <c r="T188" s="1" t="n">
        <v>1.03</v>
      </c>
      <c r="U188" s="1" t="s">
        <v>26</v>
      </c>
    </row>
    <row r="189" customFormat="false" ht="12.75" hidden="false" customHeight="false" outlineLevel="0" collapsed="false">
      <c r="A189" s="1" t="s">
        <v>34</v>
      </c>
      <c r="B189" s="1" t="s">
        <v>28</v>
      </c>
      <c r="C189" s="2" t="n">
        <v>42465</v>
      </c>
      <c r="D189" s="1" t="s">
        <v>31</v>
      </c>
      <c r="E189" s="2" t="n">
        <v>42487</v>
      </c>
      <c r="F189" s="1" t="s">
        <v>20</v>
      </c>
      <c r="G189" s="2" t="n">
        <v>42487</v>
      </c>
      <c r="H189" s="1" t="n">
        <v>2.99</v>
      </c>
      <c r="I189" s="1" t="s">
        <v>21</v>
      </c>
      <c r="J189" s="1" t="n">
        <v>769</v>
      </c>
      <c r="K189" s="1" t="s">
        <v>22</v>
      </c>
      <c r="L189" s="1" t="n">
        <v>90162</v>
      </c>
      <c r="M189" s="1" t="s">
        <v>35</v>
      </c>
      <c r="N189" s="1" t="n">
        <v>71</v>
      </c>
      <c r="O189" s="1" t="s">
        <v>24</v>
      </c>
      <c r="P189" s="1" t="n">
        <v>1527</v>
      </c>
      <c r="Q189" s="1" t="s">
        <v>25</v>
      </c>
      <c r="R189" s="1" t="n">
        <v>769</v>
      </c>
      <c r="S189" s="1" t="s">
        <v>22</v>
      </c>
      <c r="T189" s="1" t="n">
        <v>2.99</v>
      </c>
      <c r="U189" s="1" t="s">
        <v>26</v>
      </c>
    </row>
    <row r="190" customFormat="false" ht="12.75" hidden="false" customHeight="false" outlineLevel="0" collapsed="false">
      <c r="A190" s="1" t="s">
        <v>34</v>
      </c>
      <c r="B190" s="1" t="s">
        <v>28</v>
      </c>
      <c r="C190" s="2" t="n">
        <v>42465</v>
      </c>
      <c r="D190" s="1" t="s">
        <v>31</v>
      </c>
      <c r="E190" s="2" t="n">
        <v>42487</v>
      </c>
      <c r="F190" s="1" t="s">
        <v>20</v>
      </c>
      <c r="G190" s="2" t="n">
        <v>42487</v>
      </c>
      <c r="H190" s="1" t="n">
        <v>2.96</v>
      </c>
      <c r="I190" s="1" t="s">
        <v>21</v>
      </c>
      <c r="J190" s="1" t="n">
        <v>758</v>
      </c>
      <c r="K190" s="1" t="s">
        <v>22</v>
      </c>
      <c r="L190" s="1" t="n">
        <v>90163</v>
      </c>
      <c r="M190" s="1" t="s">
        <v>35</v>
      </c>
      <c r="N190" s="1" t="n">
        <v>70</v>
      </c>
      <c r="O190" s="1" t="s">
        <v>24</v>
      </c>
      <c r="P190" s="1" t="n">
        <v>1512</v>
      </c>
      <c r="Q190" s="1" t="s">
        <v>25</v>
      </c>
      <c r="R190" s="1" t="n">
        <v>758</v>
      </c>
      <c r="S190" s="1" t="s">
        <v>22</v>
      </c>
      <c r="T190" s="1" t="n">
        <v>2.96</v>
      </c>
      <c r="U190" s="1" t="s">
        <v>26</v>
      </c>
    </row>
    <row r="191" customFormat="false" ht="12.75" hidden="false" customHeight="false" outlineLevel="0" collapsed="false">
      <c r="A191" s="1" t="s">
        <v>36</v>
      </c>
      <c r="B191" s="1" t="s">
        <v>18</v>
      </c>
      <c r="C191" s="2" t="n">
        <v>42463</v>
      </c>
      <c r="D191" s="1" t="s">
        <v>31</v>
      </c>
      <c r="E191" s="2" t="n">
        <v>42491</v>
      </c>
      <c r="F191" s="1" t="s">
        <v>20</v>
      </c>
      <c r="G191" s="2" t="n">
        <v>42494</v>
      </c>
      <c r="H191" s="1" t="n">
        <v>21.406</v>
      </c>
      <c r="I191" s="1" t="s">
        <v>21</v>
      </c>
      <c r="J191" s="1" t="n">
        <v>3814.2</v>
      </c>
      <c r="K191" s="1" t="s">
        <v>22</v>
      </c>
      <c r="L191" s="1" t="n">
        <v>90164</v>
      </c>
      <c r="M191" s="1" t="s">
        <v>27</v>
      </c>
      <c r="N191" s="1" t="n">
        <v>33</v>
      </c>
      <c r="O191" s="1" t="s">
        <v>24</v>
      </c>
      <c r="P191" s="1" t="n">
        <v>880</v>
      </c>
      <c r="Q191" s="1" t="s">
        <v>25</v>
      </c>
      <c r="R191" s="1" t="n">
        <v>480</v>
      </c>
      <c r="S191" s="1" t="s">
        <v>22</v>
      </c>
      <c r="T191" s="1" t="n">
        <v>2.97</v>
      </c>
      <c r="U191" s="1" t="s">
        <v>26</v>
      </c>
    </row>
    <row r="192" customFormat="false" ht="12.75" hidden="false" customHeight="false" outlineLevel="0" collapsed="false">
      <c r="A192" s="1" t="s">
        <v>36</v>
      </c>
      <c r="B192" s="1" t="s">
        <v>18</v>
      </c>
      <c r="C192" s="2" t="n">
        <v>42463</v>
      </c>
      <c r="D192" s="1" t="s">
        <v>31</v>
      </c>
      <c r="E192" s="2" t="n">
        <v>42491</v>
      </c>
      <c r="F192" s="1" t="s">
        <v>20</v>
      </c>
      <c r="G192" s="2" t="n">
        <v>42494</v>
      </c>
      <c r="H192" s="1" t="n">
        <v>21.406</v>
      </c>
      <c r="I192" s="1" t="s">
        <v>21</v>
      </c>
      <c r="J192" s="1" t="n">
        <v>3814.2</v>
      </c>
      <c r="K192" s="1" t="s">
        <v>22</v>
      </c>
      <c r="L192" s="1" t="n">
        <v>90165</v>
      </c>
      <c r="M192" s="1" t="s">
        <v>27</v>
      </c>
      <c r="N192" s="1" t="n">
        <v>58</v>
      </c>
      <c r="O192" s="1" t="s">
        <v>24</v>
      </c>
      <c r="P192" s="1" t="n">
        <v>1160</v>
      </c>
      <c r="Q192" s="1" t="s">
        <v>25</v>
      </c>
      <c r="R192" s="1" t="n">
        <v>638</v>
      </c>
      <c r="S192" s="1" t="s">
        <v>22</v>
      </c>
      <c r="T192" s="1" t="n">
        <v>5.22</v>
      </c>
      <c r="U192" s="1" t="s">
        <v>26</v>
      </c>
    </row>
    <row r="193" customFormat="false" ht="12.75" hidden="false" customHeight="false" outlineLevel="0" collapsed="false">
      <c r="A193" s="1" t="s">
        <v>36</v>
      </c>
      <c r="B193" s="1" t="s">
        <v>18</v>
      </c>
      <c r="C193" s="2" t="n">
        <v>42463</v>
      </c>
      <c r="D193" s="1" t="s">
        <v>31</v>
      </c>
      <c r="E193" s="2" t="n">
        <v>42491</v>
      </c>
      <c r="F193" s="1" t="s">
        <v>20</v>
      </c>
      <c r="G193" s="2" t="n">
        <v>42494</v>
      </c>
      <c r="H193" s="1" t="n">
        <v>21.406</v>
      </c>
      <c r="I193" s="1" t="s">
        <v>21</v>
      </c>
      <c r="J193" s="1" t="n">
        <v>3814.2</v>
      </c>
      <c r="K193" s="1" t="s">
        <v>22</v>
      </c>
      <c r="L193" s="1" t="n">
        <v>90166</v>
      </c>
      <c r="M193" s="1" t="s">
        <v>27</v>
      </c>
      <c r="N193" s="1" t="n">
        <v>27</v>
      </c>
      <c r="O193" s="1" t="s">
        <v>24</v>
      </c>
      <c r="P193" s="1" t="n">
        <v>742</v>
      </c>
      <c r="Q193" s="1" t="s">
        <v>25</v>
      </c>
      <c r="R193" s="1" t="n">
        <v>398</v>
      </c>
      <c r="S193" s="1" t="s">
        <v>22</v>
      </c>
      <c r="T193" s="1" t="n">
        <v>2.43</v>
      </c>
      <c r="U193" s="1" t="s">
        <v>26</v>
      </c>
    </row>
    <row r="194" customFormat="false" ht="12.75" hidden="false" customHeight="false" outlineLevel="0" collapsed="false">
      <c r="A194" s="1" t="s">
        <v>36</v>
      </c>
      <c r="B194" s="1" t="s">
        <v>18</v>
      </c>
      <c r="C194" s="2" t="n">
        <v>42463</v>
      </c>
      <c r="D194" s="1" t="s">
        <v>31</v>
      </c>
      <c r="E194" s="2" t="n">
        <v>42491</v>
      </c>
      <c r="F194" s="1" t="s">
        <v>20</v>
      </c>
      <c r="G194" s="2" t="n">
        <v>42494</v>
      </c>
      <c r="H194" s="1" t="n">
        <v>21.406</v>
      </c>
      <c r="I194" s="1" t="s">
        <v>21</v>
      </c>
      <c r="J194" s="1" t="n">
        <v>3814.2</v>
      </c>
      <c r="K194" s="1" t="s">
        <v>22</v>
      </c>
      <c r="L194" s="1" t="n">
        <v>90167</v>
      </c>
      <c r="M194" s="1" t="s">
        <v>27</v>
      </c>
      <c r="N194" s="1" t="n">
        <v>6</v>
      </c>
      <c r="O194" s="1" t="s">
        <v>24</v>
      </c>
      <c r="P194" s="1" t="n">
        <v>143</v>
      </c>
      <c r="Q194" s="1" t="s">
        <v>25</v>
      </c>
      <c r="R194" s="1" t="n">
        <v>79</v>
      </c>
      <c r="S194" s="1" t="s">
        <v>22</v>
      </c>
      <c r="T194" s="1" t="n">
        <v>0.54</v>
      </c>
      <c r="U194" s="1" t="s">
        <v>26</v>
      </c>
    </row>
    <row r="195" customFormat="false" ht="12.75" hidden="false" customHeight="false" outlineLevel="0" collapsed="false">
      <c r="A195" s="1" t="s">
        <v>36</v>
      </c>
      <c r="B195" s="1" t="s">
        <v>18</v>
      </c>
      <c r="C195" s="2" t="n">
        <v>42463</v>
      </c>
      <c r="D195" s="1" t="s">
        <v>31</v>
      </c>
      <c r="E195" s="2" t="n">
        <v>42491</v>
      </c>
      <c r="F195" s="1" t="s">
        <v>20</v>
      </c>
      <c r="G195" s="2" t="n">
        <v>42494</v>
      </c>
      <c r="H195" s="1" t="n">
        <v>21.406</v>
      </c>
      <c r="I195" s="1" t="s">
        <v>21</v>
      </c>
      <c r="J195" s="1" t="n">
        <v>3814.2</v>
      </c>
      <c r="K195" s="1" t="s">
        <v>22</v>
      </c>
      <c r="L195" s="1" t="n">
        <v>90168</v>
      </c>
      <c r="M195" s="1" t="s">
        <v>27</v>
      </c>
      <c r="N195" s="1" t="n">
        <v>1</v>
      </c>
      <c r="O195" s="1" t="s">
        <v>24</v>
      </c>
      <c r="P195" s="1" t="n">
        <v>12</v>
      </c>
      <c r="Q195" s="1" t="s">
        <v>25</v>
      </c>
      <c r="R195" s="1" t="n">
        <v>6.6</v>
      </c>
      <c r="S195" s="1" t="s">
        <v>22</v>
      </c>
      <c r="T195" s="1" t="n">
        <v>0.09</v>
      </c>
      <c r="U195" s="1" t="s">
        <v>26</v>
      </c>
    </row>
    <row r="196" customFormat="false" ht="12.75" hidden="false" customHeight="false" outlineLevel="0" collapsed="false">
      <c r="A196" s="1" t="s">
        <v>36</v>
      </c>
      <c r="B196" s="1" t="s">
        <v>18</v>
      </c>
      <c r="C196" s="2" t="n">
        <v>42463</v>
      </c>
      <c r="D196" s="1" t="s">
        <v>31</v>
      </c>
      <c r="E196" s="2" t="n">
        <v>42491</v>
      </c>
      <c r="F196" s="1" t="s">
        <v>20</v>
      </c>
      <c r="G196" s="2" t="n">
        <v>42494</v>
      </c>
      <c r="H196" s="1" t="n">
        <v>21.406</v>
      </c>
      <c r="I196" s="1" t="s">
        <v>21</v>
      </c>
      <c r="J196" s="1" t="n">
        <v>3814.2</v>
      </c>
      <c r="K196" s="1" t="s">
        <v>22</v>
      </c>
      <c r="L196" s="1" t="n">
        <v>90169</v>
      </c>
      <c r="M196" s="1" t="s">
        <v>27</v>
      </c>
      <c r="N196" s="1" t="n">
        <v>1</v>
      </c>
      <c r="O196" s="1" t="s">
        <v>24</v>
      </c>
      <c r="P196" s="1" t="n">
        <v>14</v>
      </c>
      <c r="Q196" s="1" t="s">
        <v>25</v>
      </c>
      <c r="R196" s="1" t="n">
        <v>7.7</v>
      </c>
      <c r="S196" s="1" t="s">
        <v>22</v>
      </c>
      <c r="T196" s="1" t="n">
        <v>0.09</v>
      </c>
      <c r="U196" s="1" t="s">
        <v>26</v>
      </c>
    </row>
    <row r="197" customFormat="false" ht="12.75" hidden="false" customHeight="false" outlineLevel="0" collapsed="false">
      <c r="A197" s="1" t="s">
        <v>36</v>
      </c>
      <c r="B197" s="1" t="s">
        <v>18</v>
      </c>
      <c r="C197" s="2" t="n">
        <v>42463</v>
      </c>
      <c r="D197" s="1" t="s">
        <v>31</v>
      </c>
      <c r="E197" s="2" t="n">
        <v>42491</v>
      </c>
      <c r="F197" s="1" t="s">
        <v>20</v>
      </c>
      <c r="G197" s="2" t="n">
        <v>42494</v>
      </c>
      <c r="H197" s="1" t="n">
        <v>21.406</v>
      </c>
      <c r="I197" s="1" t="s">
        <v>21</v>
      </c>
      <c r="J197" s="1" t="n">
        <v>3814.2</v>
      </c>
      <c r="K197" s="1" t="s">
        <v>22</v>
      </c>
      <c r="L197" s="1" t="n">
        <v>90170</v>
      </c>
      <c r="M197" s="1" t="s">
        <v>27</v>
      </c>
      <c r="N197" s="1" t="n">
        <v>2</v>
      </c>
      <c r="O197" s="1" t="s">
        <v>24</v>
      </c>
      <c r="P197" s="1" t="n">
        <v>36</v>
      </c>
      <c r="Q197" s="1" t="s">
        <v>25</v>
      </c>
      <c r="R197" s="1" t="n">
        <v>20.3</v>
      </c>
      <c r="S197" s="1" t="s">
        <v>22</v>
      </c>
      <c r="T197" s="1" t="n">
        <v>0.18</v>
      </c>
      <c r="U197" s="1" t="s">
        <v>26</v>
      </c>
    </row>
    <row r="198" customFormat="false" ht="12.75" hidden="false" customHeight="false" outlineLevel="0" collapsed="false">
      <c r="A198" s="1" t="s">
        <v>36</v>
      </c>
      <c r="B198" s="1" t="s">
        <v>18</v>
      </c>
      <c r="C198" s="2" t="n">
        <v>42463</v>
      </c>
      <c r="D198" s="1" t="s">
        <v>31</v>
      </c>
      <c r="E198" s="2" t="n">
        <v>42491</v>
      </c>
      <c r="F198" s="1" t="s">
        <v>20</v>
      </c>
      <c r="G198" s="2" t="n">
        <v>42494</v>
      </c>
      <c r="H198" s="1" t="n">
        <v>21.406</v>
      </c>
      <c r="I198" s="1" t="s">
        <v>21</v>
      </c>
      <c r="J198" s="1" t="n">
        <v>3814.2</v>
      </c>
      <c r="K198" s="1" t="s">
        <v>22</v>
      </c>
      <c r="L198" s="1" t="n">
        <v>90171</v>
      </c>
      <c r="M198" s="1" t="s">
        <v>27</v>
      </c>
      <c r="N198" s="1" t="n">
        <v>1</v>
      </c>
      <c r="O198" s="1" t="s">
        <v>24</v>
      </c>
      <c r="P198" s="1" t="n">
        <v>13</v>
      </c>
      <c r="Q198" s="1" t="s">
        <v>25</v>
      </c>
      <c r="R198" s="1" t="n">
        <v>8.1</v>
      </c>
      <c r="S198" s="1" t="s">
        <v>22</v>
      </c>
      <c r="T198" s="1" t="n">
        <v>0.09</v>
      </c>
      <c r="U198" s="1" t="s">
        <v>26</v>
      </c>
    </row>
    <row r="199" customFormat="false" ht="12.75" hidden="false" customHeight="false" outlineLevel="0" collapsed="false">
      <c r="A199" s="1" t="s">
        <v>36</v>
      </c>
      <c r="B199" s="1" t="s">
        <v>18</v>
      </c>
      <c r="C199" s="2" t="n">
        <v>42463</v>
      </c>
      <c r="D199" s="1" t="s">
        <v>31</v>
      </c>
      <c r="E199" s="2" t="n">
        <v>42491</v>
      </c>
      <c r="F199" s="1" t="s">
        <v>20</v>
      </c>
      <c r="G199" s="2" t="n">
        <v>42494</v>
      </c>
      <c r="H199" s="1" t="n">
        <v>21.406</v>
      </c>
      <c r="I199" s="1" t="s">
        <v>21</v>
      </c>
      <c r="J199" s="1" t="n">
        <v>3814.2</v>
      </c>
      <c r="K199" s="1" t="s">
        <v>22</v>
      </c>
      <c r="L199" s="1" t="n">
        <v>90172</v>
      </c>
      <c r="M199" s="1" t="s">
        <v>37</v>
      </c>
      <c r="N199" s="1" t="n">
        <v>50</v>
      </c>
      <c r="O199" s="1" t="s">
        <v>24</v>
      </c>
      <c r="P199" s="1" t="n">
        <v>3200</v>
      </c>
      <c r="Q199" s="1" t="s">
        <v>25</v>
      </c>
      <c r="R199" s="1" t="n">
        <v>595</v>
      </c>
      <c r="S199" s="1" t="s">
        <v>22</v>
      </c>
      <c r="T199" s="1" t="n">
        <v>2.53</v>
      </c>
      <c r="U199" s="1" t="s">
        <v>26</v>
      </c>
    </row>
    <row r="200" customFormat="false" ht="12.75" hidden="false" customHeight="false" outlineLevel="0" collapsed="false">
      <c r="A200" s="1" t="s">
        <v>36</v>
      </c>
      <c r="B200" s="1" t="s">
        <v>18</v>
      </c>
      <c r="C200" s="2" t="n">
        <v>42463</v>
      </c>
      <c r="D200" s="1" t="s">
        <v>31</v>
      </c>
      <c r="E200" s="2" t="n">
        <v>42491</v>
      </c>
      <c r="F200" s="1" t="s">
        <v>20</v>
      </c>
      <c r="G200" s="2" t="n">
        <v>42494</v>
      </c>
      <c r="H200" s="1" t="n">
        <v>21.406</v>
      </c>
      <c r="I200" s="1" t="s">
        <v>21</v>
      </c>
      <c r="J200" s="1" t="n">
        <v>3814.2</v>
      </c>
      <c r="K200" s="1" t="s">
        <v>22</v>
      </c>
      <c r="L200" s="1" t="n">
        <v>90173</v>
      </c>
      <c r="M200" s="1" t="s">
        <v>37</v>
      </c>
      <c r="N200" s="1" t="n">
        <v>80</v>
      </c>
      <c r="O200" s="1" t="s">
        <v>24</v>
      </c>
      <c r="P200" s="1" t="n">
        <v>4304</v>
      </c>
      <c r="Q200" s="1" t="s">
        <v>25</v>
      </c>
      <c r="R200" s="1" t="n">
        <v>744</v>
      </c>
      <c r="S200" s="1" t="s">
        <v>22</v>
      </c>
      <c r="T200" s="1" t="n">
        <v>4.05</v>
      </c>
      <c r="U200" s="1" t="s">
        <v>26</v>
      </c>
    </row>
    <row r="201" customFormat="false" ht="12.75" hidden="false" customHeight="false" outlineLevel="0" collapsed="false">
      <c r="A201" s="1" t="s">
        <v>36</v>
      </c>
      <c r="B201" s="1" t="s">
        <v>18</v>
      </c>
      <c r="C201" s="2" t="n">
        <v>42463</v>
      </c>
      <c r="D201" s="1" t="s">
        <v>31</v>
      </c>
      <c r="E201" s="2" t="n">
        <v>42491</v>
      </c>
      <c r="F201" s="1" t="s">
        <v>20</v>
      </c>
      <c r="G201" s="2" t="n">
        <v>42494</v>
      </c>
      <c r="H201" s="1" t="n">
        <v>21.406</v>
      </c>
      <c r="I201" s="1" t="s">
        <v>21</v>
      </c>
      <c r="J201" s="1" t="n">
        <v>3814.2</v>
      </c>
      <c r="K201" s="1" t="s">
        <v>22</v>
      </c>
      <c r="L201" s="1" t="n">
        <v>90174</v>
      </c>
      <c r="M201" s="1" t="s">
        <v>27</v>
      </c>
      <c r="N201" s="1" t="n">
        <v>30</v>
      </c>
      <c r="O201" s="1" t="s">
        <v>24</v>
      </c>
      <c r="P201" s="1" t="n">
        <v>875</v>
      </c>
      <c r="Q201" s="1" t="s">
        <v>25</v>
      </c>
      <c r="R201" s="1" t="n">
        <v>375</v>
      </c>
      <c r="S201" s="1" t="s">
        <v>22</v>
      </c>
      <c r="T201" s="1" t="n">
        <v>1.44</v>
      </c>
      <c r="U201" s="1" t="s">
        <v>26</v>
      </c>
    </row>
    <row r="202" customFormat="false" ht="12.75" hidden="false" customHeight="false" outlineLevel="0" collapsed="false">
      <c r="A202" s="1" t="s">
        <v>36</v>
      </c>
      <c r="B202" s="1" t="s">
        <v>18</v>
      </c>
      <c r="C202" s="2" t="n">
        <v>42463</v>
      </c>
      <c r="D202" s="1" t="s">
        <v>31</v>
      </c>
      <c r="E202" s="2" t="n">
        <v>42491</v>
      </c>
      <c r="F202" s="1" t="s">
        <v>20</v>
      </c>
      <c r="G202" s="2" t="n">
        <v>42494</v>
      </c>
      <c r="H202" s="1" t="n">
        <v>21.406</v>
      </c>
      <c r="I202" s="1" t="s">
        <v>21</v>
      </c>
      <c r="J202" s="1" t="n">
        <v>3814.2</v>
      </c>
      <c r="K202" s="1" t="s">
        <v>22</v>
      </c>
      <c r="L202" s="1" t="n">
        <v>90175</v>
      </c>
      <c r="M202" s="1" t="s">
        <v>27</v>
      </c>
      <c r="N202" s="1" t="n">
        <v>37</v>
      </c>
      <c r="O202" s="1" t="s">
        <v>24</v>
      </c>
      <c r="P202" s="1" t="n">
        <v>1045</v>
      </c>
      <c r="Q202" s="1" t="s">
        <v>25</v>
      </c>
      <c r="R202" s="1" t="n">
        <v>462.5</v>
      </c>
      <c r="S202" s="1" t="s">
        <v>22</v>
      </c>
      <c r="T202" s="1" t="n">
        <v>1.776</v>
      </c>
      <c r="U202" s="1" t="s">
        <v>26</v>
      </c>
    </row>
    <row r="203" customFormat="false" ht="12.75" hidden="false" customHeight="false" outlineLevel="0" collapsed="false">
      <c r="A203" s="1" t="s">
        <v>30</v>
      </c>
      <c r="B203" s="1" t="s">
        <v>38</v>
      </c>
      <c r="C203" s="2" t="n">
        <v>42463</v>
      </c>
      <c r="D203" s="1" t="s">
        <v>31</v>
      </c>
      <c r="E203" s="2" t="n">
        <v>42492</v>
      </c>
      <c r="F203" s="1" t="s">
        <v>20</v>
      </c>
      <c r="G203" s="2" t="n">
        <v>42495</v>
      </c>
      <c r="H203" s="1" t="n">
        <v>6.81</v>
      </c>
      <c r="I203" s="1" t="s">
        <v>21</v>
      </c>
      <c r="J203" s="1" t="n">
        <v>1706.6</v>
      </c>
      <c r="K203" s="1" t="s">
        <v>22</v>
      </c>
      <c r="L203" s="1" t="n">
        <v>90176</v>
      </c>
      <c r="M203" s="1" t="s">
        <v>27</v>
      </c>
      <c r="N203" s="1" t="n">
        <v>38</v>
      </c>
      <c r="O203" s="1" t="s">
        <v>24</v>
      </c>
      <c r="P203" s="1" t="n">
        <v>1208</v>
      </c>
      <c r="Q203" s="1" t="s">
        <v>25</v>
      </c>
      <c r="R203" s="1" t="n">
        <v>337</v>
      </c>
      <c r="S203" s="1" t="s">
        <v>22</v>
      </c>
      <c r="T203" s="1" t="n">
        <v>1.23</v>
      </c>
      <c r="U203" s="1" t="s">
        <v>26</v>
      </c>
    </row>
    <row r="204" customFormat="false" ht="12.75" hidden="false" customHeight="false" outlineLevel="0" collapsed="false">
      <c r="A204" s="1" t="s">
        <v>30</v>
      </c>
      <c r="B204" s="1" t="s">
        <v>38</v>
      </c>
      <c r="C204" s="2" t="n">
        <v>42463</v>
      </c>
      <c r="D204" s="1" t="s">
        <v>31</v>
      </c>
      <c r="E204" s="2" t="n">
        <v>42492</v>
      </c>
      <c r="F204" s="1" t="s">
        <v>20</v>
      </c>
      <c r="G204" s="2" t="n">
        <v>42495</v>
      </c>
      <c r="H204" s="1" t="n">
        <v>6.81</v>
      </c>
      <c r="I204" s="1" t="s">
        <v>21</v>
      </c>
      <c r="J204" s="1" t="n">
        <v>1706.6</v>
      </c>
      <c r="K204" s="1" t="s">
        <v>22</v>
      </c>
      <c r="L204" s="1" t="n">
        <v>90177</v>
      </c>
      <c r="M204" s="1" t="s">
        <v>27</v>
      </c>
      <c r="N204" s="1" t="n">
        <v>65</v>
      </c>
      <c r="O204" s="1" t="s">
        <v>24</v>
      </c>
      <c r="P204" s="1" t="n">
        <v>1955</v>
      </c>
      <c r="Q204" s="1" t="s">
        <v>25</v>
      </c>
      <c r="R204" s="1" t="n">
        <v>533.8</v>
      </c>
      <c r="S204" s="1" t="s">
        <v>22</v>
      </c>
      <c r="T204" s="1" t="n">
        <v>1.98</v>
      </c>
      <c r="U204" s="1" t="s">
        <v>26</v>
      </c>
    </row>
    <row r="205" customFormat="false" ht="12.75" hidden="false" customHeight="false" outlineLevel="0" collapsed="false">
      <c r="A205" s="1" t="s">
        <v>30</v>
      </c>
      <c r="B205" s="1" t="s">
        <v>38</v>
      </c>
      <c r="C205" s="2" t="n">
        <v>42463</v>
      </c>
      <c r="D205" s="1" t="s">
        <v>31</v>
      </c>
      <c r="E205" s="2" t="n">
        <v>42492</v>
      </c>
      <c r="F205" s="1" t="s">
        <v>20</v>
      </c>
      <c r="G205" s="2" t="n">
        <v>42495</v>
      </c>
      <c r="H205" s="1" t="n">
        <v>6.81</v>
      </c>
      <c r="I205" s="1" t="s">
        <v>21</v>
      </c>
      <c r="J205" s="1" t="n">
        <v>1706.6</v>
      </c>
      <c r="K205" s="1" t="s">
        <v>22</v>
      </c>
      <c r="L205" s="1" t="n">
        <v>90178</v>
      </c>
      <c r="M205" s="1" t="s">
        <v>27</v>
      </c>
      <c r="N205" s="1" t="n">
        <v>60</v>
      </c>
      <c r="O205" s="1" t="s">
        <v>24</v>
      </c>
      <c r="P205" s="1" t="n">
        <v>1912</v>
      </c>
      <c r="Q205" s="1" t="s">
        <v>25</v>
      </c>
      <c r="R205" s="1" t="n">
        <v>530</v>
      </c>
      <c r="S205" s="1" t="s">
        <v>22</v>
      </c>
      <c r="T205" s="1" t="n">
        <v>2.2</v>
      </c>
      <c r="U205" s="1" t="s">
        <v>26</v>
      </c>
    </row>
    <row r="206" customFormat="false" ht="12.75" hidden="false" customHeight="false" outlineLevel="0" collapsed="false">
      <c r="A206" s="1" t="s">
        <v>30</v>
      </c>
      <c r="B206" s="1" t="s">
        <v>38</v>
      </c>
      <c r="C206" s="2" t="n">
        <v>42463</v>
      </c>
      <c r="D206" s="1" t="s">
        <v>31</v>
      </c>
      <c r="E206" s="2" t="n">
        <v>42492</v>
      </c>
      <c r="F206" s="1" t="s">
        <v>20</v>
      </c>
      <c r="G206" s="2" t="n">
        <v>42495</v>
      </c>
      <c r="H206" s="1" t="n">
        <v>6.81</v>
      </c>
      <c r="I206" s="1" t="s">
        <v>21</v>
      </c>
      <c r="J206" s="1" t="n">
        <v>1706.6</v>
      </c>
      <c r="K206" s="1" t="s">
        <v>22</v>
      </c>
      <c r="L206" s="1" t="n">
        <v>90179</v>
      </c>
      <c r="M206" s="1" t="s">
        <v>27</v>
      </c>
      <c r="N206" s="1" t="n">
        <v>41</v>
      </c>
      <c r="O206" s="1" t="s">
        <v>24</v>
      </c>
      <c r="P206" s="1" t="n">
        <v>1209</v>
      </c>
      <c r="Q206" s="1" t="s">
        <v>25</v>
      </c>
      <c r="R206" s="1" t="n">
        <v>305.8</v>
      </c>
      <c r="S206" s="1" t="s">
        <v>22</v>
      </c>
      <c r="T206" s="1" t="n">
        <v>1.4</v>
      </c>
      <c r="U206" s="1" t="s">
        <v>26</v>
      </c>
    </row>
    <row r="207" customFormat="false" ht="12.75" hidden="false" customHeight="false" outlineLevel="0" collapsed="false">
      <c r="A207" s="5" t="s">
        <v>17</v>
      </c>
      <c r="B207" s="1" t="s">
        <v>32</v>
      </c>
      <c r="C207" s="2" t="n">
        <v>42466</v>
      </c>
      <c r="D207" s="1" t="s">
        <v>19</v>
      </c>
      <c r="E207" s="2" t="n">
        <v>42493</v>
      </c>
      <c r="F207" s="1" t="s">
        <v>20</v>
      </c>
      <c r="G207" s="2" t="n">
        <v>42496</v>
      </c>
      <c r="H207" s="1" t="n">
        <v>60.38</v>
      </c>
      <c r="I207" s="1" t="s">
        <v>21</v>
      </c>
      <c r="J207" s="1" t="n">
        <v>8565.78</v>
      </c>
      <c r="K207" s="1" t="s">
        <v>22</v>
      </c>
      <c r="L207" s="1" t="n">
        <v>90180</v>
      </c>
      <c r="M207" s="1" t="s">
        <v>29</v>
      </c>
      <c r="N207" s="1" t="n">
        <v>20</v>
      </c>
      <c r="O207" s="1" t="s">
        <v>24</v>
      </c>
      <c r="P207" s="1" t="n">
        <v>360</v>
      </c>
      <c r="Q207" s="1" t="s">
        <v>25</v>
      </c>
      <c r="R207" s="1" t="n">
        <v>228</v>
      </c>
      <c r="S207" s="1" t="s">
        <v>22</v>
      </c>
      <c r="T207" s="1" t="n">
        <v>1.64</v>
      </c>
      <c r="U207" s="1" t="s">
        <v>26</v>
      </c>
    </row>
    <row r="208" customFormat="false" ht="12.75" hidden="false" customHeight="false" outlineLevel="0" collapsed="false">
      <c r="A208" s="5" t="s">
        <v>17</v>
      </c>
      <c r="B208" s="1" t="s">
        <v>32</v>
      </c>
      <c r="C208" s="2" t="n">
        <v>42466</v>
      </c>
      <c r="D208" s="1" t="s">
        <v>19</v>
      </c>
      <c r="E208" s="2" t="n">
        <v>42493</v>
      </c>
      <c r="F208" s="1" t="s">
        <v>20</v>
      </c>
      <c r="G208" s="2" t="n">
        <v>42496</v>
      </c>
      <c r="H208" s="1" t="n">
        <v>60.38</v>
      </c>
      <c r="I208" s="1" t="s">
        <v>21</v>
      </c>
      <c r="J208" s="1" t="n">
        <v>8565.78</v>
      </c>
      <c r="K208" s="1" t="s">
        <v>22</v>
      </c>
      <c r="L208" s="1" t="n">
        <v>90181</v>
      </c>
      <c r="M208" s="1" t="s">
        <v>29</v>
      </c>
      <c r="N208" s="1" t="n">
        <v>33</v>
      </c>
      <c r="O208" s="1" t="s">
        <v>24</v>
      </c>
      <c r="P208" s="1" t="n">
        <v>640</v>
      </c>
      <c r="Q208" s="1" t="s">
        <v>25</v>
      </c>
      <c r="R208" s="1" t="n">
        <v>426.47</v>
      </c>
      <c r="S208" s="1" t="s">
        <v>22</v>
      </c>
      <c r="T208" s="1" t="n">
        <v>2.97</v>
      </c>
      <c r="U208" s="1" t="s">
        <v>26</v>
      </c>
    </row>
    <row r="209" customFormat="false" ht="12.75" hidden="false" customHeight="false" outlineLevel="0" collapsed="false">
      <c r="A209" s="5" t="s">
        <v>17</v>
      </c>
      <c r="B209" s="1" t="s">
        <v>32</v>
      </c>
      <c r="C209" s="2" t="n">
        <v>42466</v>
      </c>
      <c r="D209" s="1" t="s">
        <v>19</v>
      </c>
      <c r="E209" s="2" t="n">
        <v>42493</v>
      </c>
      <c r="F209" s="1" t="s">
        <v>20</v>
      </c>
      <c r="G209" s="2" t="n">
        <v>42496</v>
      </c>
      <c r="H209" s="1" t="n">
        <v>60.38</v>
      </c>
      <c r="I209" s="1" t="s">
        <v>21</v>
      </c>
      <c r="J209" s="1" t="n">
        <v>8565.78</v>
      </c>
      <c r="K209" s="1" t="s">
        <v>22</v>
      </c>
      <c r="L209" s="1" t="n">
        <v>90182</v>
      </c>
      <c r="M209" s="1" t="s">
        <v>29</v>
      </c>
      <c r="N209" s="1" t="n">
        <v>37</v>
      </c>
      <c r="O209" s="1" t="s">
        <v>24</v>
      </c>
      <c r="P209" s="1" t="n">
        <v>660</v>
      </c>
      <c r="Q209" s="1" t="s">
        <v>25</v>
      </c>
      <c r="R209" s="1" t="n">
        <v>421.8</v>
      </c>
      <c r="S209" s="1" t="s">
        <v>22</v>
      </c>
      <c r="T209" s="1" t="n">
        <v>3.04</v>
      </c>
      <c r="U209" s="1" t="s">
        <v>26</v>
      </c>
    </row>
    <row r="210" customFormat="false" ht="12.75" hidden="false" customHeight="false" outlineLevel="0" collapsed="false">
      <c r="A210" s="5" t="s">
        <v>17</v>
      </c>
      <c r="B210" s="1" t="s">
        <v>32</v>
      </c>
      <c r="C210" s="2" t="n">
        <v>42466</v>
      </c>
      <c r="D210" s="1" t="s">
        <v>19</v>
      </c>
      <c r="E210" s="2" t="n">
        <v>42493</v>
      </c>
      <c r="F210" s="1" t="s">
        <v>20</v>
      </c>
      <c r="G210" s="2" t="n">
        <v>42496</v>
      </c>
      <c r="H210" s="1" t="n">
        <v>60.38</v>
      </c>
      <c r="I210" s="1" t="s">
        <v>21</v>
      </c>
      <c r="J210" s="1" t="n">
        <v>8565.78</v>
      </c>
      <c r="K210" s="1" t="s">
        <v>22</v>
      </c>
      <c r="L210" s="1" t="n">
        <v>90183</v>
      </c>
      <c r="M210" s="1" t="s">
        <v>29</v>
      </c>
      <c r="N210" s="1" t="n">
        <v>69</v>
      </c>
      <c r="O210" s="1" t="s">
        <v>24</v>
      </c>
      <c r="P210" s="1" t="n">
        <v>1340</v>
      </c>
      <c r="Q210" s="1" t="s">
        <v>25</v>
      </c>
      <c r="R210" s="1" t="n">
        <v>890.36</v>
      </c>
      <c r="S210" s="1" t="s">
        <v>22</v>
      </c>
      <c r="T210" s="1" t="n">
        <v>6.21</v>
      </c>
      <c r="U210" s="1" t="s">
        <v>26</v>
      </c>
    </row>
    <row r="211" customFormat="false" ht="12.75" hidden="false" customHeight="false" outlineLevel="0" collapsed="false">
      <c r="A211" s="5" t="s">
        <v>17</v>
      </c>
      <c r="B211" s="1" t="s">
        <v>32</v>
      </c>
      <c r="C211" s="2" t="n">
        <v>42466</v>
      </c>
      <c r="D211" s="1" t="s">
        <v>19</v>
      </c>
      <c r="E211" s="2" t="n">
        <v>42493</v>
      </c>
      <c r="F211" s="1" t="s">
        <v>20</v>
      </c>
      <c r="G211" s="2" t="n">
        <v>42496</v>
      </c>
      <c r="H211" s="1" t="n">
        <v>60.38</v>
      </c>
      <c r="I211" s="1" t="s">
        <v>21</v>
      </c>
      <c r="J211" s="1" t="n">
        <v>8565.78</v>
      </c>
      <c r="K211" s="1" t="s">
        <v>22</v>
      </c>
      <c r="L211" s="1" t="n">
        <v>90184</v>
      </c>
      <c r="M211" s="1" t="s">
        <v>29</v>
      </c>
      <c r="N211" s="1" t="n">
        <v>47</v>
      </c>
      <c r="O211" s="1" t="s">
        <v>24</v>
      </c>
      <c r="P211" s="1" t="n">
        <v>840</v>
      </c>
      <c r="Q211" s="1" t="s">
        <v>25</v>
      </c>
      <c r="R211" s="1" t="n">
        <v>535.8</v>
      </c>
      <c r="S211" s="1" t="s">
        <v>22</v>
      </c>
      <c r="T211" s="1" t="n">
        <v>3.86</v>
      </c>
      <c r="U211" s="1" t="s">
        <v>26</v>
      </c>
    </row>
    <row r="212" customFormat="false" ht="12.75" hidden="false" customHeight="false" outlineLevel="0" collapsed="false">
      <c r="A212" s="5" t="s">
        <v>17</v>
      </c>
      <c r="B212" s="1" t="s">
        <v>32</v>
      </c>
      <c r="C212" s="2" t="n">
        <v>42466</v>
      </c>
      <c r="D212" s="1" t="s">
        <v>19</v>
      </c>
      <c r="E212" s="2" t="n">
        <v>42493</v>
      </c>
      <c r="F212" s="1" t="s">
        <v>20</v>
      </c>
      <c r="G212" s="2" t="n">
        <v>42496</v>
      </c>
      <c r="H212" s="1" t="n">
        <v>60.38</v>
      </c>
      <c r="I212" s="1" t="s">
        <v>21</v>
      </c>
      <c r="J212" s="1" t="n">
        <v>8565.78</v>
      </c>
      <c r="K212" s="1" t="s">
        <v>22</v>
      </c>
      <c r="L212" s="1" t="n">
        <v>90185</v>
      </c>
      <c r="M212" s="1" t="s">
        <v>29</v>
      </c>
      <c r="N212" s="1" t="n">
        <v>60</v>
      </c>
      <c r="O212" s="1" t="s">
        <v>24</v>
      </c>
      <c r="P212" s="1" t="n">
        <v>1160</v>
      </c>
      <c r="Q212" s="1" t="s">
        <v>25</v>
      </c>
      <c r="R212" s="1" t="n">
        <v>774.15</v>
      </c>
      <c r="S212" s="1" t="s">
        <v>22</v>
      </c>
      <c r="T212" s="1" t="n">
        <v>5.4</v>
      </c>
      <c r="U212" s="1" t="s">
        <v>26</v>
      </c>
    </row>
    <row r="213" customFormat="false" ht="12.75" hidden="false" customHeight="false" outlineLevel="0" collapsed="false">
      <c r="A213" s="5" t="s">
        <v>17</v>
      </c>
      <c r="B213" s="1" t="s">
        <v>32</v>
      </c>
      <c r="C213" s="2" t="n">
        <v>42466</v>
      </c>
      <c r="D213" s="1" t="s">
        <v>19</v>
      </c>
      <c r="E213" s="2" t="n">
        <v>42493</v>
      </c>
      <c r="F213" s="1" t="s">
        <v>20</v>
      </c>
      <c r="G213" s="2" t="n">
        <v>42496</v>
      </c>
      <c r="H213" s="1" t="n">
        <v>60.38</v>
      </c>
      <c r="I213" s="1" t="s">
        <v>21</v>
      </c>
      <c r="J213" s="1" t="n">
        <v>8565.78</v>
      </c>
      <c r="K213" s="1" t="s">
        <v>22</v>
      </c>
      <c r="L213" s="1" t="n">
        <v>90186</v>
      </c>
      <c r="M213" s="1" t="s">
        <v>29</v>
      </c>
      <c r="N213" s="1" t="n">
        <v>7</v>
      </c>
      <c r="O213" s="1" t="s">
        <v>24</v>
      </c>
      <c r="P213" s="1" t="n">
        <v>120</v>
      </c>
      <c r="Q213" s="1" t="s">
        <v>25</v>
      </c>
      <c r="R213" s="1" t="n">
        <v>79.8</v>
      </c>
      <c r="S213" s="1" t="s">
        <v>22</v>
      </c>
      <c r="T213" s="1" t="n">
        <v>0.57</v>
      </c>
      <c r="U213" s="1" t="s">
        <v>26</v>
      </c>
    </row>
    <row r="214" customFormat="false" ht="12.75" hidden="false" customHeight="false" outlineLevel="0" collapsed="false">
      <c r="A214" s="5" t="s">
        <v>17</v>
      </c>
      <c r="B214" s="1" t="s">
        <v>32</v>
      </c>
      <c r="C214" s="2" t="n">
        <v>42466</v>
      </c>
      <c r="D214" s="1" t="s">
        <v>19</v>
      </c>
      <c r="E214" s="2" t="n">
        <v>42493</v>
      </c>
      <c r="F214" s="1" t="s">
        <v>20</v>
      </c>
      <c r="G214" s="2" t="n">
        <v>42496</v>
      </c>
      <c r="H214" s="1" t="n">
        <v>60.38</v>
      </c>
      <c r="I214" s="1" t="s">
        <v>21</v>
      </c>
      <c r="J214" s="1" t="n">
        <v>8565.78</v>
      </c>
      <c r="K214" s="1" t="s">
        <v>22</v>
      </c>
      <c r="L214" s="1" t="n">
        <v>90187</v>
      </c>
      <c r="M214" s="1" t="s">
        <v>29</v>
      </c>
      <c r="N214" s="1" t="n">
        <v>46</v>
      </c>
      <c r="O214" s="1" t="s">
        <v>24</v>
      </c>
      <c r="P214" s="1" t="n">
        <v>880</v>
      </c>
      <c r="Q214" s="1" t="s">
        <v>25</v>
      </c>
      <c r="R214" s="1" t="n">
        <v>590.35</v>
      </c>
      <c r="S214" s="1" t="s">
        <v>22</v>
      </c>
      <c r="T214" s="1" t="n">
        <v>4.14</v>
      </c>
      <c r="U214" s="1" t="s">
        <v>26</v>
      </c>
    </row>
    <row r="215" customFormat="false" ht="12.75" hidden="false" customHeight="false" outlineLevel="0" collapsed="false">
      <c r="A215" s="5" t="s">
        <v>17</v>
      </c>
      <c r="B215" s="1" t="s">
        <v>32</v>
      </c>
      <c r="C215" s="2" t="n">
        <v>42466</v>
      </c>
      <c r="D215" s="1" t="s">
        <v>19</v>
      </c>
      <c r="E215" s="2" t="n">
        <v>42493</v>
      </c>
      <c r="F215" s="1" t="s">
        <v>20</v>
      </c>
      <c r="G215" s="2" t="n">
        <v>42496</v>
      </c>
      <c r="H215" s="1" t="n">
        <v>60.38</v>
      </c>
      <c r="I215" s="1" t="s">
        <v>21</v>
      </c>
      <c r="J215" s="1" t="n">
        <v>8565.78</v>
      </c>
      <c r="K215" s="1" t="s">
        <v>22</v>
      </c>
      <c r="L215" s="1" t="n">
        <v>90188</v>
      </c>
      <c r="M215" s="1" t="s">
        <v>29</v>
      </c>
      <c r="N215" s="1" t="n">
        <v>7</v>
      </c>
      <c r="O215" s="1" t="s">
        <v>24</v>
      </c>
      <c r="P215" s="1" t="n">
        <v>120</v>
      </c>
      <c r="Q215" s="1" t="s">
        <v>25</v>
      </c>
      <c r="R215" s="1" t="n">
        <v>79.8</v>
      </c>
      <c r="S215" s="1" t="s">
        <v>22</v>
      </c>
      <c r="T215" s="1" t="n">
        <v>0.57</v>
      </c>
      <c r="U215" s="1" t="s">
        <v>26</v>
      </c>
    </row>
    <row r="216" customFormat="false" ht="12.75" hidden="false" customHeight="false" outlineLevel="0" collapsed="false">
      <c r="A216" s="5" t="s">
        <v>17</v>
      </c>
      <c r="B216" s="1" t="s">
        <v>32</v>
      </c>
      <c r="C216" s="2" t="n">
        <v>42466</v>
      </c>
      <c r="D216" s="1" t="s">
        <v>19</v>
      </c>
      <c r="E216" s="2" t="n">
        <v>42493</v>
      </c>
      <c r="F216" s="1" t="s">
        <v>20</v>
      </c>
      <c r="G216" s="2" t="n">
        <v>42496</v>
      </c>
      <c r="H216" s="1" t="n">
        <v>60.38</v>
      </c>
      <c r="I216" s="1" t="s">
        <v>21</v>
      </c>
      <c r="J216" s="1" t="n">
        <v>8565.78</v>
      </c>
      <c r="K216" s="1" t="s">
        <v>22</v>
      </c>
      <c r="L216" s="1" t="n">
        <v>90189</v>
      </c>
      <c r="M216" s="1" t="s">
        <v>29</v>
      </c>
      <c r="N216" s="1" t="n">
        <v>46</v>
      </c>
      <c r="O216" s="1" t="s">
        <v>24</v>
      </c>
      <c r="P216" s="1" t="n">
        <v>880</v>
      </c>
      <c r="Q216" s="1" t="s">
        <v>25</v>
      </c>
      <c r="R216" s="1" t="n">
        <v>590.35</v>
      </c>
      <c r="S216" s="1" t="s">
        <v>22</v>
      </c>
      <c r="T216" s="1" t="n">
        <v>4.14</v>
      </c>
      <c r="U216" s="1" t="s">
        <v>26</v>
      </c>
    </row>
    <row r="217" customFormat="false" ht="12.75" hidden="false" customHeight="false" outlineLevel="0" collapsed="false">
      <c r="A217" s="5" t="s">
        <v>17</v>
      </c>
      <c r="B217" s="1" t="s">
        <v>32</v>
      </c>
      <c r="C217" s="2" t="n">
        <v>42466</v>
      </c>
      <c r="D217" s="1" t="s">
        <v>19</v>
      </c>
      <c r="E217" s="2" t="n">
        <v>42493</v>
      </c>
      <c r="F217" s="1" t="s">
        <v>20</v>
      </c>
      <c r="G217" s="2" t="n">
        <v>42496</v>
      </c>
      <c r="H217" s="1" t="n">
        <v>60.38</v>
      </c>
      <c r="I217" s="1" t="s">
        <v>21</v>
      </c>
      <c r="J217" s="1" t="n">
        <v>8565.78</v>
      </c>
      <c r="K217" s="1" t="s">
        <v>22</v>
      </c>
      <c r="L217" s="1" t="n">
        <v>90190</v>
      </c>
      <c r="M217" s="1" t="s">
        <v>29</v>
      </c>
      <c r="N217" s="1" t="n">
        <v>20</v>
      </c>
      <c r="O217" s="1" t="s">
        <v>24</v>
      </c>
      <c r="P217" s="1" t="n">
        <v>360</v>
      </c>
      <c r="Q217" s="1" t="s">
        <v>25</v>
      </c>
      <c r="R217" s="1" t="n">
        <v>228</v>
      </c>
      <c r="S217" s="1" t="s">
        <v>22</v>
      </c>
      <c r="T217" s="1" t="n">
        <v>1.64</v>
      </c>
      <c r="U217" s="1" t="s">
        <v>26</v>
      </c>
    </row>
    <row r="218" customFormat="false" ht="12.75" hidden="false" customHeight="false" outlineLevel="0" collapsed="false">
      <c r="A218" s="5" t="s">
        <v>17</v>
      </c>
      <c r="B218" s="1" t="s">
        <v>32</v>
      </c>
      <c r="C218" s="2" t="n">
        <v>42466</v>
      </c>
      <c r="D218" s="1" t="s">
        <v>19</v>
      </c>
      <c r="E218" s="2" t="n">
        <v>42493</v>
      </c>
      <c r="F218" s="1" t="s">
        <v>20</v>
      </c>
      <c r="G218" s="2" t="n">
        <v>42496</v>
      </c>
      <c r="H218" s="1" t="n">
        <v>60.38</v>
      </c>
      <c r="I218" s="1" t="s">
        <v>21</v>
      </c>
      <c r="J218" s="1" t="n">
        <v>8565.78</v>
      </c>
      <c r="K218" s="1" t="s">
        <v>22</v>
      </c>
      <c r="L218" s="1" t="n">
        <v>90191</v>
      </c>
      <c r="M218" s="1" t="s">
        <v>29</v>
      </c>
      <c r="N218" s="1" t="n">
        <v>33</v>
      </c>
      <c r="O218" s="1" t="s">
        <v>24</v>
      </c>
      <c r="P218" s="1" t="n">
        <v>640</v>
      </c>
      <c r="Q218" s="1" t="s">
        <v>25</v>
      </c>
      <c r="R218" s="1" t="n">
        <v>426.47</v>
      </c>
      <c r="S218" s="1" t="s">
        <v>22</v>
      </c>
      <c r="T218" s="1" t="n">
        <v>2.97</v>
      </c>
      <c r="U218" s="1" t="s">
        <v>26</v>
      </c>
    </row>
    <row r="219" customFormat="false" ht="12.75" hidden="false" customHeight="false" outlineLevel="0" collapsed="false">
      <c r="A219" s="5" t="s">
        <v>17</v>
      </c>
      <c r="B219" s="1" t="s">
        <v>32</v>
      </c>
      <c r="C219" s="2" t="n">
        <v>42466</v>
      </c>
      <c r="D219" s="1" t="s">
        <v>19</v>
      </c>
      <c r="E219" s="2" t="n">
        <v>42493</v>
      </c>
      <c r="F219" s="1" t="s">
        <v>20</v>
      </c>
      <c r="G219" s="2" t="n">
        <v>42496</v>
      </c>
      <c r="H219" s="1" t="n">
        <v>60.38</v>
      </c>
      <c r="I219" s="1" t="s">
        <v>21</v>
      </c>
      <c r="J219" s="1" t="n">
        <v>8565.78</v>
      </c>
      <c r="K219" s="1" t="s">
        <v>22</v>
      </c>
      <c r="L219" s="1" t="n">
        <v>90192</v>
      </c>
      <c r="M219" s="1" t="s">
        <v>29</v>
      </c>
      <c r="N219" s="1" t="n">
        <v>34</v>
      </c>
      <c r="O219" s="1" t="s">
        <v>24</v>
      </c>
      <c r="P219" s="1" t="n">
        <v>600</v>
      </c>
      <c r="Q219" s="1" t="s">
        <v>25</v>
      </c>
      <c r="R219" s="1" t="n">
        <v>387.6</v>
      </c>
      <c r="S219" s="1" t="s">
        <v>22</v>
      </c>
      <c r="T219" s="1" t="n">
        <v>2.79</v>
      </c>
      <c r="U219" s="1" t="s">
        <v>26</v>
      </c>
    </row>
    <row r="220" customFormat="false" ht="12.75" hidden="false" customHeight="false" outlineLevel="0" collapsed="false">
      <c r="A220" s="5" t="s">
        <v>17</v>
      </c>
      <c r="B220" s="1" t="s">
        <v>32</v>
      </c>
      <c r="C220" s="2" t="n">
        <v>42466</v>
      </c>
      <c r="D220" s="1" t="s">
        <v>19</v>
      </c>
      <c r="E220" s="2" t="n">
        <v>42493</v>
      </c>
      <c r="F220" s="1" t="s">
        <v>20</v>
      </c>
      <c r="G220" s="2" t="n">
        <v>42496</v>
      </c>
      <c r="H220" s="1" t="n">
        <v>60.38</v>
      </c>
      <c r="I220" s="1" t="s">
        <v>21</v>
      </c>
      <c r="J220" s="1" t="n">
        <v>8565.78</v>
      </c>
      <c r="K220" s="1" t="s">
        <v>22</v>
      </c>
      <c r="L220" s="1" t="n">
        <v>90193</v>
      </c>
      <c r="M220" s="1" t="s">
        <v>29</v>
      </c>
      <c r="N220" s="1" t="n">
        <v>72</v>
      </c>
      <c r="O220" s="1" t="s">
        <v>24</v>
      </c>
      <c r="P220" s="1" t="n">
        <v>1400</v>
      </c>
      <c r="Q220" s="1" t="s">
        <v>25</v>
      </c>
      <c r="R220" s="1" t="n">
        <v>929.23</v>
      </c>
      <c r="S220" s="1" t="s">
        <v>22</v>
      </c>
      <c r="T220" s="1" t="n">
        <v>6.48</v>
      </c>
      <c r="U220" s="1" t="s">
        <v>26</v>
      </c>
    </row>
    <row r="221" customFormat="false" ht="12.75" hidden="false" customHeight="false" outlineLevel="0" collapsed="false">
      <c r="A221" s="5" t="s">
        <v>17</v>
      </c>
      <c r="B221" s="1" t="s">
        <v>32</v>
      </c>
      <c r="C221" s="2" t="n">
        <v>42466</v>
      </c>
      <c r="D221" s="1" t="s">
        <v>19</v>
      </c>
      <c r="E221" s="2" t="n">
        <v>42493</v>
      </c>
      <c r="F221" s="1" t="s">
        <v>20</v>
      </c>
      <c r="G221" s="2" t="n">
        <v>42496</v>
      </c>
      <c r="H221" s="1" t="n">
        <v>60.38</v>
      </c>
      <c r="I221" s="1" t="s">
        <v>21</v>
      </c>
      <c r="J221" s="1" t="n">
        <v>8565.78</v>
      </c>
      <c r="K221" s="1" t="s">
        <v>22</v>
      </c>
      <c r="L221" s="1" t="n">
        <v>90194</v>
      </c>
      <c r="M221" s="1" t="s">
        <v>29</v>
      </c>
      <c r="N221" s="1" t="n">
        <v>40</v>
      </c>
      <c r="O221" s="1" t="s">
        <v>24</v>
      </c>
      <c r="P221" s="1" t="n">
        <v>720</v>
      </c>
      <c r="Q221" s="1" t="s">
        <v>25</v>
      </c>
      <c r="R221" s="1" t="n">
        <v>456</v>
      </c>
      <c r="S221" s="1" t="s">
        <v>22</v>
      </c>
      <c r="T221" s="1" t="n">
        <v>3.28</v>
      </c>
      <c r="U221" s="1" t="s">
        <v>26</v>
      </c>
    </row>
    <row r="222" customFormat="false" ht="12.75" hidden="false" customHeight="false" outlineLevel="0" collapsed="false">
      <c r="A222" s="5" t="s">
        <v>17</v>
      </c>
      <c r="B222" s="1" t="s">
        <v>32</v>
      </c>
      <c r="C222" s="2" t="n">
        <v>42466</v>
      </c>
      <c r="D222" s="1" t="s">
        <v>19</v>
      </c>
      <c r="E222" s="2" t="n">
        <v>42493</v>
      </c>
      <c r="F222" s="1" t="s">
        <v>20</v>
      </c>
      <c r="G222" s="2" t="n">
        <v>42496</v>
      </c>
      <c r="H222" s="1" t="n">
        <v>60.38</v>
      </c>
      <c r="I222" s="1" t="s">
        <v>21</v>
      </c>
      <c r="J222" s="1" t="n">
        <v>8565.78</v>
      </c>
      <c r="K222" s="1" t="s">
        <v>22</v>
      </c>
      <c r="L222" s="1" t="n">
        <v>90195</v>
      </c>
      <c r="M222" s="1" t="s">
        <v>29</v>
      </c>
      <c r="N222" s="1" t="n">
        <v>66</v>
      </c>
      <c r="O222" s="1" t="s">
        <v>24</v>
      </c>
      <c r="P222" s="1" t="n">
        <v>1280</v>
      </c>
      <c r="Q222" s="1" t="s">
        <v>25</v>
      </c>
      <c r="R222" s="1" t="n">
        <v>851.45</v>
      </c>
      <c r="S222" s="1" t="s">
        <v>22</v>
      </c>
      <c r="T222" s="1" t="n">
        <v>5.94</v>
      </c>
      <c r="U222" s="1" t="s">
        <v>26</v>
      </c>
    </row>
    <row r="223" customFormat="false" ht="12.75" hidden="false" customHeight="false" outlineLevel="0" collapsed="false">
      <c r="A223" s="5" t="s">
        <v>17</v>
      </c>
      <c r="B223" s="1" t="s">
        <v>32</v>
      </c>
      <c r="C223" s="2" t="n">
        <v>42466</v>
      </c>
      <c r="D223" s="1" t="s">
        <v>19</v>
      </c>
      <c r="E223" s="2" t="n">
        <v>42493</v>
      </c>
      <c r="F223" s="1" t="s">
        <v>20</v>
      </c>
      <c r="G223" s="2" t="n">
        <v>42496</v>
      </c>
      <c r="H223" s="1" t="n">
        <v>60.38</v>
      </c>
      <c r="I223" s="1" t="s">
        <v>21</v>
      </c>
      <c r="J223" s="1" t="n">
        <v>8565.78</v>
      </c>
      <c r="K223" s="1" t="s">
        <v>22</v>
      </c>
      <c r="L223" s="1" t="n">
        <v>90196</v>
      </c>
      <c r="M223" s="1" t="s">
        <v>29</v>
      </c>
      <c r="N223" s="1" t="n">
        <v>7</v>
      </c>
      <c r="O223" s="1" t="s">
        <v>24</v>
      </c>
      <c r="P223" s="1" t="n">
        <v>120</v>
      </c>
      <c r="Q223" s="1" t="s">
        <v>25</v>
      </c>
      <c r="R223" s="1" t="n">
        <v>79.8</v>
      </c>
      <c r="S223" s="1" t="s">
        <v>22</v>
      </c>
      <c r="T223" s="1" t="n">
        <v>0.57</v>
      </c>
      <c r="U223" s="1" t="s">
        <v>26</v>
      </c>
    </row>
    <row r="224" customFormat="false" ht="12.75" hidden="false" customHeight="false" outlineLevel="0" collapsed="false">
      <c r="A224" s="5" t="s">
        <v>17</v>
      </c>
      <c r="B224" s="1" t="s">
        <v>32</v>
      </c>
      <c r="C224" s="2" t="n">
        <v>42466</v>
      </c>
      <c r="D224" s="1" t="s">
        <v>19</v>
      </c>
      <c r="E224" s="2" t="n">
        <v>42493</v>
      </c>
      <c r="F224" s="1" t="s">
        <v>20</v>
      </c>
      <c r="G224" s="2" t="n">
        <v>42496</v>
      </c>
      <c r="H224" s="1" t="n">
        <v>60.38</v>
      </c>
      <c r="I224" s="1" t="s">
        <v>21</v>
      </c>
      <c r="J224" s="1" t="n">
        <v>8565.78</v>
      </c>
      <c r="K224" s="1" t="s">
        <v>22</v>
      </c>
      <c r="L224" s="1" t="n">
        <v>90197</v>
      </c>
      <c r="M224" s="1" t="s">
        <v>29</v>
      </c>
      <c r="N224" s="1" t="n">
        <v>46</v>
      </c>
      <c r="O224" s="1" t="s">
        <v>24</v>
      </c>
      <c r="P224" s="1" t="n">
        <v>880</v>
      </c>
      <c r="Q224" s="1" t="s">
        <v>25</v>
      </c>
      <c r="R224" s="1" t="n">
        <v>590.35</v>
      </c>
      <c r="S224" s="1" t="s">
        <v>22</v>
      </c>
      <c r="T224" s="1" t="n">
        <v>4.14</v>
      </c>
      <c r="U224" s="1" t="s">
        <v>26</v>
      </c>
    </row>
    <row r="225" customFormat="false" ht="12.75" hidden="false" customHeight="false" outlineLevel="0" collapsed="false">
      <c r="A225" s="5" t="s">
        <v>17</v>
      </c>
      <c r="B225" s="1" t="s">
        <v>32</v>
      </c>
      <c r="C225" s="2" t="n">
        <v>42466</v>
      </c>
      <c r="D225" s="1" t="s">
        <v>19</v>
      </c>
      <c r="E225" s="2" t="n">
        <v>42493</v>
      </c>
      <c r="F225" s="1" t="s">
        <v>20</v>
      </c>
      <c r="G225" s="2" t="n">
        <v>42496</v>
      </c>
      <c r="H225" s="1" t="n">
        <v>65.65</v>
      </c>
      <c r="I225" s="1" t="s">
        <v>21</v>
      </c>
      <c r="J225" s="1" t="n">
        <v>8196.95</v>
      </c>
      <c r="K225" s="1" t="s">
        <v>22</v>
      </c>
      <c r="L225" s="1" t="n">
        <v>90198</v>
      </c>
      <c r="M225" s="1" t="s">
        <v>29</v>
      </c>
      <c r="N225" s="1" t="n">
        <v>20</v>
      </c>
      <c r="O225" s="1" t="s">
        <v>24</v>
      </c>
      <c r="P225" s="1" t="n">
        <v>360</v>
      </c>
      <c r="Q225" s="1" t="s">
        <v>25</v>
      </c>
      <c r="R225" s="1" t="n">
        <v>228</v>
      </c>
      <c r="S225" s="1" t="s">
        <v>22</v>
      </c>
      <c r="T225" s="1" t="n">
        <v>1.64</v>
      </c>
      <c r="U225" s="1" t="s">
        <v>26</v>
      </c>
    </row>
    <row r="226" customFormat="false" ht="12.75" hidden="false" customHeight="false" outlineLevel="0" collapsed="false">
      <c r="A226" s="5" t="s">
        <v>17</v>
      </c>
      <c r="B226" s="1" t="s">
        <v>32</v>
      </c>
      <c r="C226" s="2" t="n">
        <v>42466</v>
      </c>
      <c r="D226" s="1" t="s">
        <v>19</v>
      </c>
      <c r="E226" s="2" t="n">
        <v>42493</v>
      </c>
      <c r="F226" s="1" t="s">
        <v>20</v>
      </c>
      <c r="G226" s="2" t="n">
        <v>42496</v>
      </c>
      <c r="H226" s="1" t="n">
        <v>65.65</v>
      </c>
      <c r="I226" s="1" t="s">
        <v>21</v>
      </c>
      <c r="J226" s="1" t="n">
        <v>8196.95</v>
      </c>
      <c r="K226" s="1" t="s">
        <v>22</v>
      </c>
      <c r="L226" s="1" t="n">
        <v>90199</v>
      </c>
      <c r="M226" s="1" t="s">
        <v>29</v>
      </c>
      <c r="N226" s="1" t="n">
        <v>33</v>
      </c>
      <c r="O226" s="1" t="s">
        <v>24</v>
      </c>
      <c r="P226" s="1" t="n">
        <v>640</v>
      </c>
      <c r="Q226" s="1" t="s">
        <v>25</v>
      </c>
      <c r="R226" s="1" t="n">
        <v>426.47</v>
      </c>
      <c r="S226" s="1" t="s">
        <v>22</v>
      </c>
      <c r="T226" s="1" t="n">
        <v>2.97</v>
      </c>
      <c r="U226" s="1" t="s">
        <v>26</v>
      </c>
    </row>
    <row r="227" customFormat="false" ht="12.75" hidden="false" customHeight="false" outlineLevel="0" collapsed="false">
      <c r="A227" s="5" t="s">
        <v>17</v>
      </c>
      <c r="B227" s="1" t="s">
        <v>32</v>
      </c>
      <c r="C227" s="2" t="n">
        <v>42466</v>
      </c>
      <c r="D227" s="1" t="s">
        <v>19</v>
      </c>
      <c r="E227" s="2" t="n">
        <v>42493</v>
      </c>
      <c r="F227" s="1" t="s">
        <v>20</v>
      </c>
      <c r="G227" s="2" t="n">
        <v>42496</v>
      </c>
      <c r="H227" s="1" t="n">
        <v>65.65</v>
      </c>
      <c r="I227" s="1" t="s">
        <v>21</v>
      </c>
      <c r="J227" s="1" t="n">
        <v>8196.95</v>
      </c>
      <c r="K227" s="1" t="s">
        <v>22</v>
      </c>
      <c r="L227" s="1" t="n">
        <v>90200</v>
      </c>
      <c r="M227" s="1" t="s">
        <v>29</v>
      </c>
      <c r="N227" s="1" t="n">
        <v>20</v>
      </c>
      <c r="O227" s="1" t="s">
        <v>24</v>
      </c>
      <c r="P227" s="1" t="n">
        <v>360</v>
      </c>
      <c r="Q227" s="1" t="s">
        <v>25</v>
      </c>
      <c r="R227" s="1" t="n">
        <v>228</v>
      </c>
      <c r="S227" s="1" t="s">
        <v>22</v>
      </c>
      <c r="T227" s="1" t="n">
        <v>1.64</v>
      </c>
      <c r="U227" s="1" t="s">
        <v>26</v>
      </c>
    </row>
    <row r="228" customFormat="false" ht="12.75" hidden="false" customHeight="false" outlineLevel="0" collapsed="false">
      <c r="A228" s="5" t="s">
        <v>17</v>
      </c>
      <c r="B228" s="1" t="s">
        <v>32</v>
      </c>
      <c r="C228" s="2" t="n">
        <v>42466</v>
      </c>
      <c r="D228" s="1" t="s">
        <v>19</v>
      </c>
      <c r="E228" s="2" t="n">
        <v>42493</v>
      </c>
      <c r="F228" s="1" t="s">
        <v>20</v>
      </c>
      <c r="G228" s="2" t="n">
        <v>42496</v>
      </c>
      <c r="H228" s="1" t="n">
        <v>65.65</v>
      </c>
      <c r="I228" s="1" t="s">
        <v>21</v>
      </c>
      <c r="J228" s="1" t="n">
        <v>8196.95</v>
      </c>
      <c r="K228" s="1" t="s">
        <v>22</v>
      </c>
      <c r="L228" s="1" t="n">
        <v>90201</v>
      </c>
      <c r="M228" s="1" t="s">
        <v>29</v>
      </c>
      <c r="N228" s="1" t="n">
        <v>34</v>
      </c>
      <c r="O228" s="1" t="s">
        <v>24</v>
      </c>
      <c r="P228" s="1" t="n">
        <v>640</v>
      </c>
      <c r="Q228" s="1" t="s">
        <v>25</v>
      </c>
      <c r="R228" s="1" t="n">
        <v>434.69</v>
      </c>
      <c r="S228" s="1" t="s">
        <v>22</v>
      </c>
      <c r="T228" s="1" t="n">
        <v>3.06</v>
      </c>
      <c r="U228" s="1" t="s">
        <v>26</v>
      </c>
    </row>
    <row r="229" customFormat="false" ht="12.75" hidden="false" customHeight="false" outlineLevel="0" collapsed="false">
      <c r="A229" s="5" t="s">
        <v>17</v>
      </c>
      <c r="B229" s="1" t="s">
        <v>32</v>
      </c>
      <c r="C229" s="2" t="n">
        <v>42466</v>
      </c>
      <c r="D229" s="1" t="s">
        <v>19</v>
      </c>
      <c r="E229" s="2" t="n">
        <v>42493</v>
      </c>
      <c r="F229" s="1" t="s">
        <v>20</v>
      </c>
      <c r="G229" s="2" t="n">
        <v>42496</v>
      </c>
      <c r="H229" s="1" t="n">
        <v>65.65</v>
      </c>
      <c r="I229" s="1" t="s">
        <v>21</v>
      </c>
      <c r="J229" s="1" t="n">
        <v>8196.95</v>
      </c>
      <c r="K229" s="1" t="s">
        <v>22</v>
      </c>
      <c r="L229" s="1" t="n">
        <v>90202</v>
      </c>
      <c r="M229" s="1" t="s">
        <v>29</v>
      </c>
      <c r="N229" s="1" t="n">
        <v>34</v>
      </c>
      <c r="O229" s="1" t="s">
        <v>24</v>
      </c>
      <c r="P229" s="1" t="n">
        <v>600</v>
      </c>
      <c r="Q229" s="1" t="s">
        <v>25</v>
      </c>
      <c r="R229" s="1" t="n">
        <v>387.6</v>
      </c>
      <c r="S229" s="1" t="s">
        <v>22</v>
      </c>
      <c r="T229" s="1" t="n">
        <v>2.79</v>
      </c>
      <c r="U229" s="1" t="s">
        <v>26</v>
      </c>
    </row>
    <row r="230" customFormat="false" ht="12.75" hidden="false" customHeight="false" outlineLevel="0" collapsed="false">
      <c r="A230" s="5" t="s">
        <v>17</v>
      </c>
      <c r="B230" s="1" t="s">
        <v>32</v>
      </c>
      <c r="C230" s="2" t="n">
        <v>42466</v>
      </c>
      <c r="D230" s="1" t="s">
        <v>19</v>
      </c>
      <c r="E230" s="2" t="n">
        <v>42493</v>
      </c>
      <c r="F230" s="1" t="s">
        <v>20</v>
      </c>
      <c r="G230" s="2" t="n">
        <v>42496</v>
      </c>
      <c r="H230" s="1" t="n">
        <v>65.65</v>
      </c>
      <c r="I230" s="1" t="s">
        <v>21</v>
      </c>
      <c r="J230" s="1" t="n">
        <v>8196.95</v>
      </c>
      <c r="K230" s="1" t="s">
        <v>22</v>
      </c>
      <c r="L230" s="1" t="n">
        <v>90203</v>
      </c>
      <c r="M230" s="1" t="s">
        <v>29</v>
      </c>
      <c r="N230" s="1" t="n">
        <v>72</v>
      </c>
      <c r="O230" s="1" t="s">
        <v>24</v>
      </c>
      <c r="P230" s="1" t="n">
        <v>1400</v>
      </c>
      <c r="Q230" s="1" t="s">
        <v>25</v>
      </c>
      <c r="R230" s="1" t="n">
        <v>929.11</v>
      </c>
      <c r="S230" s="1" t="s">
        <v>22</v>
      </c>
      <c r="T230" s="1" t="n">
        <v>6.48</v>
      </c>
      <c r="U230" s="1" t="s">
        <v>26</v>
      </c>
    </row>
    <row r="231" customFormat="false" ht="12.75" hidden="false" customHeight="false" outlineLevel="0" collapsed="false">
      <c r="A231" s="5" t="s">
        <v>17</v>
      </c>
      <c r="B231" s="1" t="s">
        <v>32</v>
      </c>
      <c r="C231" s="2" t="n">
        <v>42466</v>
      </c>
      <c r="D231" s="1" t="s">
        <v>19</v>
      </c>
      <c r="E231" s="2" t="n">
        <v>42493</v>
      </c>
      <c r="F231" s="1" t="s">
        <v>20</v>
      </c>
      <c r="G231" s="2" t="n">
        <v>42496</v>
      </c>
      <c r="H231" s="1" t="n">
        <v>65.65</v>
      </c>
      <c r="I231" s="1" t="s">
        <v>21</v>
      </c>
      <c r="J231" s="1" t="n">
        <v>8196.95</v>
      </c>
      <c r="K231" s="1" t="s">
        <v>22</v>
      </c>
      <c r="L231" s="1" t="n">
        <v>90204</v>
      </c>
      <c r="M231" s="1" t="s">
        <v>29</v>
      </c>
      <c r="N231" s="1" t="n">
        <v>206</v>
      </c>
      <c r="O231" s="1" t="s">
        <v>24</v>
      </c>
      <c r="P231" s="1" t="n">
        <v>3255</v>
      </c>
      <c r="Q231" s="1" t="s">
        <v>25</v>
      </c>
      <c r="R231" s="1" t="n">
        <v>2496.72</v>
      </c>
      <c r="S231" s="1" t="s">
        <v>22</v>
      </c>
      <c r="T231" s="1" t="n">
        <v>21.12</v>
      </c>
      <c r="U231" s="1" t="s">
        <v>26</v>
      </c>
    </row>
    <row r="232" customFormat="false" ht="12.75" hidden="false" customHeight="false" outlineLevel="0" collapsed="false">
      <c r="A232" s="5" t="s">
        <v>17</v>
      </c>
      <c r="B232" s="1" t="s">
        <v>32</v>
      </c>
      <c r="C232" s="2" t="n">
        <v>42466</v>
      </c>
      <c r="D232" s="1" t="s">
        <v>19</v>
      </c>
      <c r="E232" s="2" t="n">
        <v>42493</v>
      </c>
      <c r="F232" s="1" t="s">
        <v>20</v>
      </c>
      <c r="G232" s="2" t="n">
        <v>42496</v>
      </c>
      <c r="H232" s="1" t="n">
        <v>65.65</v>
      </c>
      <c r="I232" s="1" t="s">
        <v>21</v>
      </c>
      <c r="J232" s="1" t="n">
        <v>8196.95</v>
      </c>
      <c r="K232" s="1" t="s">
        <v>22</v>
      </c>
      <c r="L232" s="1" t="n">
        <v>90205</v>
      </c>
      <c r="M232" s="1" t="s">
        <v>29</v>
      </c>
      <c r="N232" s="1" t="n">
        <v>253</v>
      </c>
      <c r="O232" s="1" t="s">
        <v>24</v>
      </c>
      <c r="P232" s="1" t="n">
        <v>4005</v>
      </c>
      <c r="Q232" s="1" t="s">
        <v>25</v>
      </c>
      <c r="R232" s="1" t="n">
        <v>3066.36</v>
      </c>
      <c r="S232" s="1" t="s">
        <v>22</v>
      </c>
      <c r="T232" s="1" t="n">
        <v>25.94</v>
      </c>
      <c r="U232" s="1" t="s">
        <v>26</v>
      </c>
    </row>
    <row r="233" customFormat="false" ht="12.75" hidden="false" customHeight="false" outlineLevel="0" collapsed="false">
      <c r="A233" s="5" t="s">
        <v>17</v>
      </c>
      <c r="B233" s="1" t="s">
        <v>28</v>
      </c>
      <c r="C233" s="2" t="n">
        <v>42466</v>
      </c>
      <c r="D233" s="1" t="s">
        <v>19</v>
      </c>
      <c r="E233" s="2" t="n">
        <v>42493</v>
      </c>
      <c r="F233" s="1" t="s">
        <v>20</v>
      </c>
      <c r="G233" s="2" t="n">
        <v>42496</v>
      </c>
      <c r="H233" s="1" t="n">
        <v>53.22</v>
      </c>
      <c r="I233" s="1" t="s">
        <v>21</v>
      </c>
      <c r="J233" s="1" t="n">
        <v>11853.36</v>
      </c>
      <c r="K233" s="1" t="s">
        <v>22</v>
      </c>
      <c r="L233" s="1" t="n">
        <v>90206</v>
      </c>
      <c r="M233" s="1" t="s">
        <v>29</v>
      </c>
      <c r="N233" s="1" t="n">
        <v>202</v>
      </c>
      <c r="O233" s="1" t="s">
        <v>24</v>
      </c>
      <c r="P233" s="1" t="n">
        <v>3200</v>
      </c>
      <c r="Q233" s="1" t="s">
        <v>25</v>
      </c>
      <c r="R233" s="1" t="n">
        <v>2448.24</v>
      </c>
      <c r="S233" s="1" t="s">
        <v>22</v>
      </c>
      <c r="T233" s="1" t="n">
        <v>20.71</v>
      </c>
      <c r="U233" s="1" t="s">
        <v>26</v>
      </c>
    </row>
    <row r="234" customFormat="false" ht="12.75" hidden="false" customHeight="false" outlineLevel="0" collapsed="false">
      <c r="A234" s="5" t="s">
        <v>17</v>
      </c>
      <c r="B234" s="1" t="s">
        <v>28</v>
      </c>
      <c r="C234" s="2" t="n">
        <v>42466</v>
      </c>
      <c r="D234" s="1" t="s">
        <v>19</v>
      </c>
      <c r="E234" s="2" t="n">
        <v>42493</v>
      </c>
      <c r="F234" s="1" t="s">
        <v>20</v>
      </c>
      <c r="G234" s="2" t="n">
        <v>42496</v>
      </c>
      <c r="H234" s="1" t="n">
        <v>53.22</v>
      </c>
      <c r="I234" s="1" t="s">
        <v>21</v>
      </c>
      <c r="J234" s="1" t="n">
        <v>11853.36</v>
      </c>
      <c r="K234" s="1" t="s">
        <v>22</v>
      </c>
      <c r="L234" s="1" t="n">
        <v>90207</v>
      </c>
      <c r="M234" s="1" t="s">
        <v>29</v>
      </c>
      <c r="N234" s="1" t="n">
        <v>317</v>
      </c>
      <c r="O234" s="1" t="s">
        <v>24</v>
      </c>
      <c r="P234" s="1" t="n">
        <v>5000</v>
      </c>
      <c r="Q234" s="1" t="s">
        <v>25</v>
      </c>
      <c r="R234" s="1" t="n">
        <v>3842.04</v>
      </c>
      <c r="S234" s="1" t="s">
        <v>22</v>
      </c>
      <c r="T234" s="1" t="n">
        <v>32.51</v>
      </c>
      <c r="U234" s="1" t="s">
        <v>26</v>
      </c>
    </row>
    <row r="235" customFormat="false" ht="12.75" hidden="false" customHeight="false" outlineLevel="0" collapsed="false">
      <c r="A235" s="5" t="s">
        <v>17</v>
      </c>
      <c r="B235" s="1" t="s">
        <v>32</v>
      </c>
      <c r="C235" s="2" t="n">
        <v>42466</v>
      </c>
      <c r="D235" s="1" t="s">
        <v>19</v>
      </c>
      <c r="E235" s="2" t="n">
        <v>42493</v>
      </c>
      <c r="F235" s="1" t="s">
        <v>20</v>
      </c>
      <c r="G235" s="2" t="n">
        <v>42496</v>
      </c>
      <c r="H235" s="1" t="n">
        <v>59.66</v>
      </c>
      <c r="I235" s="1" t="s">
        <v>21</v>
      </c>
      <c r="J235" s="1" t="n">
        <v>11140.44</v>
      </c>
      <c r="K235" s="1" t="s">
        <v>22</v>
      </c>
      <c r="L235" s="1" t="n">
        <v>90208</v>
      </c>
      <c r="M235" s="1" t="s">
        <v>27</v>
      </c>
      <c r="N235" s="1" t="n">
        <v>187</v>
      </c>
      <c r="O235" s="1" t="s">
        <v>24</v>
      </c>
      <c r="P235" s="1" t="n">
        <v>2343.3</v>
      </c>
      <c r="Q235" s="1" t="s">
        <v>25</v>
      </c>
      <c r="R235" s="1" t="n">
        <v>2661.2</v>
      </c>
      <c r="S235" s="1" t="s">
        <v>22</v>
      </c>
      <c r="T235" s="1" t="n">
        <v>11.22</v>
      </c>
      <c r="U235" s="1" t="s">
        <v>26</v>
      </c>
    </row>
    <row r="236" customFormat="false" ht="12.75" hidden="false" customHeight="false" outlineLevel="0" collapsed="false">
      <c r="A236" s="5" t="s">
        <v>17</v>
      </c>
      <c r="B236" s="1" t="s">
        <v>32</v>
      </c>
      <c r="C236" s="2" t="n">
        <v>42466</v>
      </c>
      <c r="D236" s="1" t="s">
        <v>19</v>
      </c>
      <c r="E236" s="2" t="n">
        <v>42493</v>
      </c>
      <c r="F236" s="1" t="s">
        <v>20</v>
      </c>
      <c r="G236" s="2" t="n">
        <v>42496</v>
      </c>
      <c r="H236" s="1" t="n">
        <v>59.66</v>
      </c>
      <c r="I236" s="1" t="s">
        <v>21</v>
      </c>
      <c r="J236" s="1" t="n">
        <v>11140.44</v>
      </c>
      <c r="K236" s="1" t="s">
        <v>22</v>
      </c>
      <c r="L236" s="1" t="n">
        <v>90209</v>
      </c>
      <c r="M236" s="1" t="s">
        <v>23</v>
      </c>
      <c r="N236" s="1" t="n">
        <v>60</v>
      </c>
      <c r="O236" s="1" t="s">
        <v>24</v>
      </c>
      <c r="P236" s="1" t="n">
        <v>1500</v>
      </c>
      <c r="Q236" s="1" t="s">
        <v>25</v>
      </c>
      <c r="R236" s="1" t="n">
        <v>576.8</v>
      </c>
      <c r="S236" s="1" t="s">
        <v>22</v>
      </c>
      <c r="T236" s="1" t="n">
        <v>2.7</v>
      </c>
      <c r="U236" s="1" t="s">
        <v>26</v>
      </c>
    </row>
    <row r="237" customFormat="false" ht="12.75" hidden="false" customHeight="false" outlineLevel="0" collapsed="false">
      <c r="A237" s="5" t="s">
        <v>17</v>
      </c>
      <c r="B237" s="1" t="s">
        <v>32</v>
      </c>
      <c r="C237" s="2" t="n">
        <v>42466</v>
      </c>
      <c r="D237" s="1" t="s">
        <v>19</v>
      </c>
      <c r="E237" s="2" t="n">
        <v>42493</v>
      </c>
      <c r="F237" s="1" t="s">
        <v>20</v>
      </c>
      <c r="G237" s="2" t="n">
        <v>42496</v>
      </c>
      <c r="H237" s="1" t="n">
        <v>59.66</v>
      </c>
      <c r="I237" s="1" t="s">
        <v>21</v>
      </c>
      <c r="J237" s="1" t="n">
        <v>11140.44</v>
      </c>
      <c r="K237" s="1" t="s">
        <v>22</v>
      </c>
      <c r="L237" s="1" t="n">
        <v>90210</v>
      </c>
      <c r="M237" s="1" t="s">
        <v>23</v>
      </c>
      <c r="N237" s="1" t="n">
        <v>35</v>
      </c>
      <c r="O237" s="1" t="s">
        <v>24</v>
      </c>
      <c r="P237" s="1" t="n">
        <v>875</v>
      </c>
      <c r="Q237" s="1" t="s">
        <v>25</v>
      </c>
      <c r="R237" s="1" t="n">
        <v>355.4</v>
      </c>
      <c r="S237" s="1" t="s">
        <v>22</v>
      </c>
      <c r="T237" s="1" t="n">
        <v>1.58</v>
      </c>
      <c r="U237" s="1" t="s">
        <v>26</v>
      </c>
    </row>
    <row r="238" customFormat="false" ht="12.75" hidden="false" customHeight="false" outlineLevel="0" collapsed="false">
      <c r="A238" s="5" t="s">
        <v>17</v>
      </c>
      <c r="B238" s="1" t="s">
        <v>32</v>
      </c>
      <c r="C238" s="2" t="n">
        <v>42466</v>
      </c>
      <c r="D238" s="1" t="s">
        <v>19</v>
      </c>
      <c r="E238" s="2" t="n">
        <v>42493</v>
      </c>
      <c r="F238" s="1" t="s">
        <v>20</v>
      </c>
      <c r="G238" s="2" t="n">
        <v>42496</v>
      </c>
      <c r="H238" s="1" t="n">
        <v>59.66</v>
      </c>
      <c r="I238" s="1" t="s">
        <v>21</v>
      </c>
      <c r="J238" s="1" t="n">
        <v>11140.44</v>
      </c>
      <c r="K238" s="1" t="s">
        <v>22</v>
      </c>
      <c r="L238" s="1" t="n">
        <v>90211</v>
      </c>
      <c r="M238" s="1" t="s">
        <v>23</v>
      </c>
      <c r="N238" s="1" t="n">
        <v>91</v>
      </c>
      <c r="O238" s="1" t="s">
        <v>24</v>
      </c>
      <c r="P238" s="1" t="n">
        <v>2275</v>
      </c>
      <c r="Q238" s="1" t="s">
        <v>25</v>
      </c>
      <c r="R238" s="1" t="n">
        <v>857</v>
      </c>
      <c r="S238" s="1" t="s">
        <v>22</v>
      </c>
      <c r="T238" s="1" t="n">
        <v>4.1</v>
      </c>
      <c r="U238" s="1" t="s">
        <v>26</v>
      </c>
    </row>
    <row r="239" customFormat="false" ht="12.75" hidden="false" customHeight="false" outlineLevel="0" collapsed="false">
      <c r="A239" s="5" t="s">
        <v>17</v>
      </c>
      <c r="B239" s="1" t="s">
        <v>32</v>
      </c>
      <c r="C239" s="2" t="n">
        <v>42466</v>
      </c>
      <c r="D239" s="1" t="s">
        <v>19</v>
      </c>
      <c r="E239" s="2" t="n">
        <v>42493</v>
      </c>
      <c r="F239" s="1" t="s">
        <v>20</v>
      </c>
      <c r="G239" s="2" t="n">
        <v>42496</v>
      </c>
      <c r="H239" s="1" t="n">
        <v>59.66</v>
      </c>
      <c r="I239" s="1" t="s">
        <v>21</v>
      </c>
      <c r="J239" s="1" t="n">
        <v>11140.44</v>
      </c>
      <c r="K239" s="1" t="s">
        <v>22</v>
      </c>
      <c r="L239" s="1" t="n">
        <v>90212</v>
      </c>
      <c r="M239" s="1" t="s">
        <v>33</v>
      </c>
      <c r="N239" s="1" t="n">
        <v>192</v>
      </c>
      <c r="O239" s="1" t="s">
        <v>24</v>
      </c>
      <c r="P239" s="1" t="n">
        <v>4800</v>
      </c>
      <c r="Q239" s="1" t="s">
        <v>25</v>
      </c>
      <c r="R239" s="1" t="n">
        <v>1091.2</v>
      </c>
      <c r="S239" s="1" t="s">
        <v>22</v>
      </c>
      <c r="T239" s="1" t="n">
        <v>6.54</v>
      </c>
      <c r="U239" s="1" t="s">
        <v>26</v>
      </c>
    </row>
    <row r="240" customFormat="false" ht="12.75" hidden="false" customHeight="false" outlineLevel="0" collapsed="false">
      <c r="A240" s="5" t="s">
        <v>17</v>
      </c>
      <c r="B240" s="1" t="s">
        <v>32</v>
      </c>
      <c r="C240" s="2" t="n">
        <v>42466</v>
      </c>
      <c r="D240" s="1" t="s">
        <v>19</v>
      </c>
      <c r="E240" s="2" t="n">
        <v>42493</v>
      </c>
      <c r="F240" s="1" t="s">
        <v>20</v>
      </c>
      <c r="G240" s="2" t="n">
        <v>42496</v>
      </c>
      <c r="H240" s="1" t="n">
        <v>59.66</v>
      </c>
      <c r="I240" s="1" t="s">
        <v>21</v>
      </c>
      <c r="J240" s="1" t="n">
        <v>11140.44</v>
      </c>
      <c r="K240" s="1" t="s">
        <v>22</v>
      </c>
      <c r="L240" s="1" t="n">
        <v>90213</v>
      </c>
      <c r="M240" s="1" t="s">
        <v>33</v>
      </c>
      <c r="N240" s="1" t="n">
        <v>99</v>
      </c>
      <c r="O240" s="1" t="s">
        <v>24</v>
      </c>
      <c r="P240" s="1" t="n">
        <v>2475</v>
      </c>
      <c r="Q240" s="1" t="s">
        <v>25</v>
      </c>
      <c r="R240" s="1" t="n">
        <v>556.3</v>
      </c>
      <c r="S240" s="1" t="s">
        <v>22</v>
      </c>
      <c r="T240" s="1" t="n">
        <v>3.37</v>
      </c>
      <c r="U240" s="1" t="s">
        <v>26</v>
      </c>
    </row>
    <row r="241" customFormat="false" ht="12.75" hidden="false" customHeight="false" outlineLevel="0" collapsed="false">
      <c r="A241" s="5" t="s">
        <v>17</v>
      </c>
      <c r="B241" s="1" t="s">
        <v>32</v>
      </c>
      <c r="C241" s="2" t="n">
        <v>42466</v>
      </c>
      <c r="D241" s="1" t="s">
        <v>19</v>
      </c>
      <c r="E241" s="2" t="n">
        <v>42493</v>
      </c>
      <c r="F241" s="1" t="s">
        <v>20</v>
      </c>
      <c r="G241" s="2" t="n">
        <v>42496</v>
      </c>
      <c r="H241" s="1" t="n">
        <v>59.66</v>
      </c>
      <c r="I241" s="1" t="s">
        <v>21</v>
      </c>
      <c r="J241" s="1" t="n">
        <v>11140.44</v>
      </c>
      <c r="K241" s="1" t="s">
        <v>22</v>
      </c>
      <c r="L241" s="1" t="n">
        <v>90214</v>
      </c>
      <c r="M241" s="1" t="s">
        <v>33</v>
      </c>
      <c r="N241" s="1" t="n">
        <v>120</v>
      </c>
      <c r="O241" s="1" t="s">
        <v>24</v>
      </c>
      <c r="P241" s="1" t="n">
        <v>3000</v>
      </c>
      <c r="Q241" s="1" t="s">
        <v>25</v>
      </c>
      <c r="R241" s="1" t="n">
        <v>672</v>
      </c>
      <c r="S241" s="1" t="s">
        <v>22</v>
      </c>
      <c r="T241" s="1" t="n">
        <v>4.08</v>
      </c>
      <c r="U241" s="1" t="s">
        <v>26</v>
      </c>
    </row>
    <row r="242" customFormat="false" ht="12.75" hidden="false" customHeight="false" outlineLevel="0" collapsed="false">
      <c r="A242" s="5" t="s">
        <v>17</v>
      </c>
      <c r="B242" s="1" t="s">
        <v>32</v>
      </c>
      <c r="C242" s="2" t="n">
        <v>42466</v>
      </c>
      <c r="D242" s="1" t="s">
        <v>19</v>
      </c>
      <c r="E242" s="2" t="n">
        <v>42493</v>
      </c>
      <c r="F242" s="1" t="s">
        <v>20</v>
      </c>
      <c r="G242" s="2" t="n">
        <v>42496</v>
      </c>
      <c r="H242" s="1" t="n">
        <v>59.66</v>
      </c>
      <c r="I242" s="1" t="s">
        <v>21</v>
      </c>
      <c r="J242" s="1" t="n">
        <v>11140.44</v>
      </c>
      <c r="K242" s="1" t="s">
        <v>22</v>
      </c>
      <c r="L242" s="1" t="n">
        <v>90215</v>
      </c>
      <c r="M242" s="1" t="s">
        <v>33</v>
      </c>
      <c r="N242" s="1" t="n">
        <v>76</v>
      </c>
      <c r="O242" s="1" t="s">
        <v>24</v>
      </c>
      <c r="P242" s="1" t="n">
        <v>1900</v>
      </c>
      <c r="Q242" s="1" t="s">
        <v>25</v>
      </c>
      <c r="R242" s="1" t="n">
        <v>424.8</v>
      </c>
      <c r="S242" s="1" t="s">
        <v>22</v>
      </c>
      <c r="T242" s="1" t="n">
        <v>2.59</v>
      </c>
      <c r="U242" s="1" t="s">
        <v>26</v>
      </c>
    </row>
    <row r="243" customFormat="false" ht="12.75" hidden="false" customHeight="false" outlineLevel="0" collapsed="false">
      <c r="A243" s="5" t="s">
        <v>17</v>
      </c>
      <c r="B243" s="1" t="s">
        <v>32</v>
      </c>
      <c r="C243" s="2" t="n">
        <v>42466</v>
      </c>
      <c r="D243" s="1" t="s">
        <v>19</v>
      </c>
      <c r="E243" s="2" t="n">
        <v>42493</v>
      </c>
      <c r="F243" s="1" t="s">
        <v>20</v>
      </c>
      <c r="G243" s="2" t="n">
        <v>42496</v>
      </c>
      <c r="H243" s="1" t="n">
        <v>59.66</v>
      </c>
      <c r="I243" s="1" t="s">
        <v>21</v>
      </c>
      <c r="J243" s="1" t="n">
        <v>11140.44</v>
      </c>
      <c r="K243" s="1" t="s">
        <v>22</v>
      </c>
      <c r="L243" s="1" t="n">
        <v>90216</v>
      </c>
      <c r="M243" s="1" t="s">
        <v>33</v>
      </c>
      <c r="N243" s="1" t="n">
        <v>184</v>
      </c>
      <c r="O243" s="1" t="s">
        <v>24</v>
      </c>
      <c r="P243" s="1" t="n">
        <v>4600</v>
      </c>
      <c r="Q243" s="1" t="s">
        <v>25</v>
      </c>
      <c r="R243" s="1" t="n">
        <v>988</v>
      </c>
      <c r="S243" s="1" t="s">
        <v>22</v>
      </c>
      <c r="T243" s="1" t="n">
        <v>6.26</v>
      </c>
      <c r="U243" s="1" t="s">
        <v>26</v>
      </c>
    </row>
    <row r="244" customFormat="false" ht="12.75" hidden="false" customHeight="false" outlineLevel="0" collapsed="false">
      <c r="A244" s="5" t="s">
        <v>17</v>
      </c>
      <c r="B244" s="1" t="s">
        <v>32</v>
      </c>
      <c r="C244" s="2" t="n">
        <v>42466</v>
      </c>
      <c r="D244" s="1" t="s">
        <v>19</v>
      </c>
      <c r="E244" s="2" t="n">
        <v>42493</v>
      </c>
      <c r="F244" s="1" t="s">
        <v>20</v>
      </c>
      <c r="G244" s="2" t="n">
        <v>42496</v>
      </c>
      <c r="H244" s="1" t="n">
        <v>59.66</v>
      </c>
      <c r="I244" s="1" t="s">
        <v>21</v>
      </c>
      <c r="J244" s="1" t="n">
        <v>11140.44</v>
      </c>
      <c r="K244" s="1" t="s">
        <v>22</v>
      </c>
      <c r="L244" s="1" t="n">
        <v>90217</v>
      </c>
      <c r="M244" s="1" t="s">
        <v>33</v>
      </c>
      <c r="N244" s="1" t="n">
        <v>104</v>
      </c>
      <c r="O244" s="1" t="s">
        <v>24</v>
      </c>
      <c r="P244" s="1" t="n">
        <v>2600</v>
      </c>
      <c r="Q244" s="1" t="s">
        <v>25</v>
      </c>
      <c r="R244" s="1" t="n">
        <v>556</v>
      </c>
      <c r="S244" s="1" t="s">
        <v>22</v>
      </c>
      <c r="T244" s="1" t="n">
        <v>3.54</v>
      </c>
      <c r="U244" s="1" t="s">
        <v>26</v>
      </c>
    </row>
    <row r="245" customFormat="false" ht="12.75" hidden="false" customHeight="false" outlineLevel="0" collapsed="false">
      <c r="A245" s="5" t="s">
        <v>17</v>
      </c>
      <c r="B245" s="1" t="s">
        <v>32</v>
      </c>
      <c r="C245" s="2" t="n">
        <v>42466</v>
      </c>
      <c r="D245" s="1" t="s">
        <v>19</v>
      </c>
      <c r="E245" s="2" t="n">
        <v>42493</v>
      </c>
      <c r="F245" s="1" t="s">
        <v>20</v>
      </c>
      <c r="G245" s="2" t="n">
        <v>42496</v>
      </c>
      <c r="H245" s="1" t="n">
        <v>59.66</v>
      </c>
      <c r="I245" s="1" t="s">
        <v>21</v>
      </c>
      <c r="J245" s="1" t="n">
        <v>11140.44</v>
      </c>
      <c r="K245" s="1" t="s">
        <v>22</v>
      </c>
      <c r="L245" s="1" t="n">
        <v>90218</v>
      </c>
      <c r="M245" s="1" t="s">
        <v>23</v>
      </c>
      <c r="N245" s="1" t="n">
        <v>58</v>
      </c>
      <c r="O245" s="1" t="s">
        <v>24</v>
      </c>
      <c r="P245" s="1" t="n">
        <v>1880</v>
      </c>
      <c r="Q245" s="1" t="s">
        <v>25</v>
      </c>
      <c r="R245" s="1" t="n">
        <v>699.6</v>
      </c>
      <c r="S245" s="1" t="s">
        <v>22</v>
      </c>
      <c r="T245" s="1" t="n">
        <v>3.48</v>
      </c>
      <c r="U245" s="1" t="s">
        <v>26</v>
      </c>
    </row>
    <row r="246" customFormat="false" ht="12.75" hidden="false" customHeight="false" outlineLevel="0" collapsed="false">
      <c r="A246" s="5" t="s">
        <v>17</v>
      </c>
      <c r="B246" s="1" t="s">
        <v>32</v>
      </c>
      <c r="C246" s="2" t="n">
        <v>42466</v>
      </c>
      <c r="D246" s="1" t="s">
        <v>19</v>
      </c>
      <c r="E246" s="2" t="n">
        <v>42493</v>
      </c>
      <c r="F246" s="1" t="s">
        <v>20</v>
      </c>
      <c r="G246" s="2" t="n">
        <v>42496</v>
      </c>
      <c r="H246" s="1" t="n">
        <v>59.66</v>
      </c>
      <c r="I246" s="1" t="s">
        <v>21</v>
      </c>
      <c r="J246" s="1" t="n">
        <v>11140.44</v>
      </c>
      <c r="K246" s="1" t="s">
        <v>22</v>
      </c>
      <c r="L246" s="1" t="n">
        <v>90219</v>
      </c>
      <c r="M246" s="1" t="s">
        <v>23</v>
      </c>
      <c r="N246" s="1" t="n">
        <v>13</v>
      </c>
      <c r="O246" s="1" t="s">
        <v>24</v>
      </c>
      <c r="P246" s="1" t="n">
        <v>366</v>
      </c>
      <c r="Q246" s="1" t="s">
        <v>25</v>
      </c>
      <c r="R246" s="1" t="n">
        <v>137</v>
      </c>
      <c r="S246" s="1" t="s">
        <v>22</v>
      </c>
      <c r="T246" s="1" t="n">
        <v>0.78</v>
      </c>
      <c r="U246" s="1" t="s">
        <v>26</v>
      </c>
    </row>
    <row r="247" customFormat="false" ht="12.75" hidden="false" customHeight="false" outlineLevel="0" collapsed="false">
      <c r="A247" s="5" t="s">
        <v>17</v>
      </c>
      <c r="B247" s="1" t="s">
        <v>32</v>
      </c>
      <c r="C247" s="2" t="n">
        <v>42466</v>
      </c>
      <c r="D247" s="1" t="s">
        <v>19</v>
      </c>
      <c r="E247" s="2" t="n">
        <v>42493</v>
      </c>
      <c r="F247" s="1" t="s">
        <v>20</v>
      </c>
      <c r="G247" s="2" t="n">
        <v>42496</v>
      </c>
      <c r="H247" s="1" t="n">
        <v>59.66</v>
      </c>
      <c r="I247" s="1" t="s">
        <v>21</v>
      </c>
      <c r="J247" s="1" t="n">
        <v>11140.44</v>
      </c>
      <c r="K247" s="1" t="s">
        <v>22</v>
      </c>
      <c r="L247" s="1" t="n">
        <v>90220</v>
      </c>
      <c r="M247" s="1" t="s">
        <v>23</v>
      </c>
      <c r="N247" s="1" t="n">
        <v>18</v>
      </c>
      <c r="O247" s="1" t="s">
        <v>24</v>
      </c>
      <c r="P247" s="1" t="n">
        <v>510</v>
      </c>
      <c r="Q247" s="1" t="s">
        <v>25</v>
      </c>
      <c r="R247" s="1" t="n">
        <v>187.74</v>
      </c>
      <c r="S247" s="1" t="s">
        <v>22</v>
      </c>
      <c r="T247" s="1" t="n">
        <v>1.08</v>
      </c>
      <c r="U247" s="1" t="s">
        <v>26</v>
      </c>
    </row>
    <row r="248" customFormat="false" ht="12.75" hidden="false" customHeight="false" outlineLevel="0" collapsed="false">
      <c r="A248" s="5" t="s">
        <v>17</v>
      </c>
      <c r="B248" s="1" t="s">
        <v>32</v>
      </c>
      <c r="C248" s="2" t="n">
        <v>42466</v>
      </c>
      <c r="D248" s="1" t="s">
        <v>19</v>
      </c>
      <c r="E248" s="2" t="n">
        <v>42493</v>
      </c>
      <c r="F248" s="1" t="s">
        <v>20</v>
      </c>
      <c r="G248" s="2" t="n">
        <v>42496</v>
      </c>
      <c r="H248" s="1" t="n">
        <v>59.66</v>
      </c>
      <c r="I248" s="1" t="s">
        <v>21</v>
      </c>
      <c r="J248" s="1" t="n">
        <v>11140.44</v>
      </c>
      <c r="K248" s="1" t="s">
        <v>22</v>
      </c>
      <c r="L248" s="1" t="n">
        <v>90221</v>
      </c>
      <c r="M248" s="1" t="s">
        <v>23</v>
      </c>
      <c r="N248" s="1" t="n">
        <v>14</v>
      </c>
      <c r="O248" s="1" t="s">
        <v>24</v>
      </c>
      <c r="P248" s="1" t="n">
        <v>366</v>
      </c>
      <c r="Q248" s="1" t="s">
        <v>25</v>
      </c>
      <c r="R248" s="1" t="n">
        <v>134.96</v>
      </c>
      <c r="S248" s="1" t="s">
        <v>22</v>
      </c>
      <c r="T248" s="1" t="n">
        <v>0.84</v>
      </c>
      <c r="U248" s="1" t="s">
        <v>26</v>
      </c>
    </row>
    <row r="249" customFormat="false" ht="12.75" hidden="false" customHeight="false" outlineLevel="0" collapsed="false">
      <c r="A249" s="5" t="s">
        <v>17</v>
      </c>
      <c r="B249" s="1" t="s">
        <v>32</v>
      </c>
      <c r="C249" s="2" t="n">
        <v>42466</v>
      </c>
      <c r="D249" s="1" t="s">
        <v>19</v>
      </c>
      <c r="E249" s="2" t="n">
        <v>42493</v>
      </c>
      <c r="F249" s="1" t="s">
        <v>20</v>
      </c>
      <c r="G249" s="2" t="n">
        <v>42496</v>
      </c>
      <c r="H249" s="1" t="n">
        <v>59.66</v>
      </c>
      <c r="I249" s="1" t="s">
        <v>21</v>
      </c>
      <c r="J249" s="1" t="n">
        <v>11140.44</v>
      </c>
      <c r="K249" s="1" t="s">
        <v>22</v>
      </c>
      <c r="L249" s="1" t="n">
        <v>90222</v>
      </c>
      <c r="M249" s="1" t="s">
        <v>23</v>
      </c>
      <c r="N249" s="1" t="n">
        <v>23</v>
      </c>
      <c r="O249" s="1" t="s">
        <v>24</v>
      </c>
      <c r="P249" s="1" t="n">
        <v>680</v>
      </c>
      <c r="Q249" s="1" t="s">
        <v>25</v>
      </c>
      <c r="R249" s="1" t="n">
        <v>256.6</v>
      </c>
      <c r="S249" s="1" t="s">
        <v>22</v>
      </c>
      <c r="T249" s="1" t="n">
        <v>1.38</v>
      </c>
      <c r="U249" s="1" t="s">
        <v>26</v>
      </c>
    </row>
    <row r="250" customFormat="false" ht="12.75" hidden="false" customHeight="false" outlineLevel="0" collapsed="false">
      <c r="A250" s="5" t="s">
        <v>17</v>
      </c>
      <c r="B250" s="1" t="s">
        <v>32</v>
      </c>
      <c r="C250" s="2" t="n">
        <v>42466</v>
      </c>
      <c r="D250" s="1" t="s">
        <v>19</v>
      </c>
      <c r="E250" s="2" t="n">
        <v>42493</v>
      </c>
      <c r="F250" s="1" t="s">
        <v>20</v>
      </c>
      <c r="G250" s="2" t="n">
        <v>42496</v>
      </c>
      <c r="H250" s="1" t="n">
        <v>59.66</v>
      </c>
      <c r="I250" s="1" t="s">
        <v>21</v>
      </c>
      <c r="J250" s="1" t="n">
        <v>11140.44</v>
      </c>
      <c r="K250" s="1" t="s">
        <v>22</v>
      </c>
      <c r="L250" s="1" t="n">
        <v>90223</v>
      </c>
      <c r="M250" s="1" t="s">
        <v>23</v>
      </c>
      <c r="N250" s="1" t="n">
        <v>14</v>
      </c>
      <c r="O250" s="1" t="s">
        <v>24</v>
      </c>
      <c r="P250" s="1" t="n">
        <v>366</v>
      </c>
      <c r="Q250" s="1" t="s">
        <v>25</v>
      </c>
      <c r="R250" s="1" t="n">
        <v>138.42</v>
      </c>
      <c r="S250" s="1" t="s">
        <v>22</v>
      </c>
      <c r="T250" s="1" t="n">
        <v>0.84</v>
      </c>
      <c r="U250" s="1" t="s">
        <v>26</v>
      </c>
    </row>
    <row r="251" customFormat="false" ht="12.75" hidden="false" customHeight="false" outlineLevel="0" collapsed="false">
      <c r="A251" s="5" t="s">
        <v>17</v>
      </c>
      <c r="B251" s="1" t="s">
        <v>32</v>
      </c>
      <c r="C251" s="2" t="n">
        <v>42466</v>
      </c>
      <c r="D251" s="1" t="s">
        <v>19</v>
      </c>
      <c r="E251" s="2" t="n">
        <v>42493</v>
      </c>
      <c r="F251" s="1" t="s">
        <v>20</v>
      </c>
      <c r="G251" s="2" t="n">
        <v>42496</v>
      </c>
      <c r="H251" s="1" t="n">
        <v>59.66</v>
      </c>
      <c r="I251" s="1" t="s">
        <v>21</v>
      </c>
      <c r="J251" s="1" t="n">
        <v>11140.44</v>
      </c>
      <c r="K251" s="1" t="s">
        <v>22</v>
      </c>
      <c r="L251" s="1" t="n">
        <v>90224</v>
      </c>
      <c r="M251" s="1" t="s">
        <v>23</v>
      </c>
      <c r="N251" s="1" t="n">
        <v>27</v>
      </c>
      <c r="O251" s="1" t="s">
        <v>24</v>
      </c>
      <c r="P251" s="1" t="n">
        <v>800</v>
      </c>
      <c r="Q251" s="1" t="s">
        <v>25</v>
      </c>
      <c r="R251" s="1" t="n">
        <v>301.4</v>
      </c>
      <c r="S251" s="1" t="s">
        <v>22</v>
      </c>
      <c r="T251" s="1" t="n">
        <v>1.62</v>
      </c>
      <c r="U251" s="1" t="s">
        <v>26</v>
      </c>
    </row>
    <row r="252" customFormat="false" ht="12.75" hidden="false" customHeight="false" outlineLevel="0" collapsed="false">
      <c r="A252" s="5" t="s">
        <v>17</v>
      </c>
      <c r="B252" s="1" t="s">
        <v>32</v>
      </c>
      <c r="C252" s="2" t="n">
        <v>42466</v>
      </c>
      <c r="D252" s="1" t="s">
        <v>19</v>
      </c>
      <c r="E252" s="2" t="n">
        <v>42493</v>
      </c>
      <c r="F252" s="1" t="s">
        <v>20</v>
      </c>
      <c r="G252" s="2" t="n">
        <v>42496</v>
      </c>
      <c r="H252" s="1" t="n">
        <v>59.66</v>
      </c>
      <c r="I252" s="1" t="s">
        <v>21</v>
      </c>
      <c r="J252" s="1" t="n">
        <v>11140.44</v>
      </c>
      <c r="K252" s="1" t="s">
        <v>22</v>
      </c>
      <c r="L252" s="1" t="n">
        <v>90225</v>
      </c>
      <c r="M252" s="1" t="s">
        <v>23</v>
      </c>
      <c r="N252" s="1" t="n">
        <v>13</v>
      </c>
      <c r="O252" s="1" t="s">
        <v>24</v>
      </c>
      <c r="P252" s="1" t="n">
        <v>366</v>
      </c>
      <c r="Q252" s="1" t="s">
        <v>25</v>
      </c>
      <c r="R252" s="1" t="n">
        <v>138.7</v>
      </c>
      <c r="S252" s="1" t="s">
        <v>22</v>
      </c>
      <c r="T252" s="1" t="n">
        <v>0.78</v>
      </c>
      <c r="U252" s="1" t="s">
        <v>26</v>
      </c>
    </row>
    <row r="253" customFormat="false" ht="12.75" hidden="false" customHeight="false" outlineLevel="0" collapsed="false">
      <c r="A253" s="5" t="s">
        <v>17</v>
      </c>
      <c r="B253" s="1" t="s">
        <v>32</v>
      </c>
      <c r="C253" s="2" t="n">
        <v>42466</v>
      </c>
      <c r="D253" s="1" t="s">
        <v>19</v>
      </c>
      <c r="E253" s="2" t="n">
        <v>42493</v>
      </c>
      <c r="F253" s="1" t="s">
        <v>20</v>
      </c>
      <c r="G253" s="2" t="n">
        <v>42496</v>
      </c>
      <c r="H253" s="1" t="n">
        <v>59.66</v>
      </c>
      <c r="I253" s="1" t="s">
        <v>21</v>
      </c>
      <c r="J253" s="1" t="n">
        <v>11140.44</v>
      </c>
      <c r="K253" s="1" t="s">
        <v>22</v>
      </c>
      <c r="L253" s="1" t="n">
        <v>90226</v>
      </c>
      <c r="M253" s="1" t="s">
        <v>23</v>
      </c>
      <c r="N253" s="1" t="n">
        <v>7</v>
      </c>
      <c r="O253" s="1" t="s">
        <v>24</v>
      </c>
      <c r="P253" s="1" t="n">
        <v>100</v>
      </c>
      <c r="Q253" s="1" t="s">
        <v>25</v>
      </c>
      <c r="R253" s="1" t="n">
        <v>40.83</v>
      </c>
      <c r="S253" s="1" t="s">
        <v>22</v>
      </c>
      <c r="T253" s="1" t="n">
        <v>0.42</v>
      </c>
      <c r="U253" s="1" t="s">
        <v>26</v>
      </c>
    </row>
    <row r="254" customFormat="false" ht="12.75" hidden="false" customHeight="false" outlineLevel="0" collapsed="false">
      <c r="A254" s="5" t="s">
        <v>17</v>
      </c>
      <c r="B254" s="1" t="s">
        <v>32</v>
      </c>
      <c r="C254" s="2" t="n">
        <v>42466</v>
      </c>
      <c r="D254" s="1" t="s">
        <v>19</v>
      </c>
      <c r="E254" s="2" t="n">
        <v>42493</v>
      </c>
      <c r="F254" s="1" t="s">
        <v>20</v>
      </c>
      <c r="G254" s="2" t="n">
        <v>42496</v>
      </c>
      <c r="H254" s="1" t="n">
        <v>59.66</v>
      </c>
      <c r="I254" s="1" t="s">
        <v>21</v>
      </c>
      <c r="J254" s="1" t="n">
        <v>11140.44</v>
      </c>
      <c r="K254" s="1" t="s">
        <v>22</v>
      </c>
      <c r="L254" s="1" t="n">
        <v>90227</v>
      </c>
      <c r="M254" s="1" t="s">
        <v>23</v>
      </c>
      <c r="N254" s="1" t="n">
        <v>14</v>
      </c>
      <c r="O254" s="1" t="s">
        <v>24</v>
      </c>
      <c r="P254" s="1" t="n">
        <v>366</v>
      </c>
      <c r="Q254" s="1" t="s">
        <v>25</v>
      </c>
      <c r="R254" s="1" t="n">
        <v>137.41</v>
      </c>
      <c r="S254" s="1" t="s">
        <v>22</v>
      </c>
      <c r="T254" s="1" t="n">
        <v>0.84</v>
      </c>
      <c r="U254" s="1" t="s">
        <v>26</v>
      </c>
    </row>
    <row r="255" customFormat="false" ht="12.75" hidden="false" customHeight="false" outlineLevel="0" collapsed="false">
      <c r="A255" s="5" t="s">
        <v>17</v>
      </c>
      <c r="B255" s="1" t="s">
        <v>32</v>
      </c>
      <c r="C255" s="2" t="n">
        <v>42466</v>
      </c>
      <c r="D255" s="1" t="s">
        <v>19</v>
      </c>
      <c r="E255" s="2" t="n">
        <v>42493</v>
      </c>
      <c r="F255" s="1" t="s">
        <v>20</v>
      </c>
      <c r="G255" s="2" t="n">
        <v>42496</v>
      </c>
      <c r="H255" s="1" t="n">
        <v>59.66</v>
      </c>
      <c r="I255" s="1" t="s">
        <v>21</v>
      </c>
      <c r="J255" s="1" t="n">
        <v>11140.44</v>
      </c>
      <c r="K255" s="1" t="s">
        <v>22</v>
      </c>
      <c r="L255" s="1" t="n">
        <v>90228</v>
      </c>
      <c r="M255" s="1" t="s">
        <v>23</v>
      </c>
      <c r="N255" s="1" t="n">
        <v>7</v>
      </c>
      <c r="O255" s="1" t="s">
        <v>24</v>
      </c>
      <c r="P255" s="1" t="n">
        <v>130</v>
      </c>
      <c r="Q255" s="1" t="s">
        <v>25</v>
      </c>
      <c r="R255" s="1" t="n">
        <v>51.2</v>
      </c>
      <c r="S255" s="1" t="s">
        <v>22</v>
      </c>
      <c r="T255" s="1" t="n">
        <v>0.42</v>
      </c>
      <c r="U255" s="1" t="s">
        <v>26</v>
      </c>
    </row>
    <row r="256" customFormat="false" ht="12.75" hidden="false" customHeight="false" outlineLevel="0" collapsed="false">
      <c r="A256" s="5" t="s">
        <v>17</v>
      </c>
      <c r="B256" s="1" t="s">
        <v>32</v>
      </c>
      <c r="C256" s="2" t="n">
        <v>42466</v>
      </c>
      <c r="D256" s="1" t="s">
        <v>19</v>
      </c>
      <c r="E256" s="2" t="n">
        <v>42493</v>
      </c>
      <c r="F256" s="1" t="s">
        <v>20</v>
      </c>
      <c r="G256" s="2" t="n">
        <v>42496</v>
      </c>
      <c r="H256" s="1" t="n">
        <v>59.66</v>
      </c>
      <c r="I256" s="1" t="s">
        <v>21</v>
      </c>
      <c r="J256" s="1" t="n">
        <v>11140.44</v>
      </c>
      <c r="K256" s="1" t="s">
        <v>22</v>
      </c>
      <c r="L256" s="1" t="n">
        <v>90229</v>
      </c>
      <c r="M256" s="1" t="s">
        <v>23</v>
      </c>
      <c r="N256" s="1" t="n">
        <v>7</v>
      </c>
      <c r="O256" s="1" t="s">
        <v>24</v>
      </c>
      <c r="P256" s="1" t="n">
        <v>110</v>
      </c>
      <c r="Q256" s="1" t="s">
        <v>25</v>
      </c>
      <c r="R256" s="1" t="n">
        <v>43.8</v>
      </c>
      <c r="S256" s="1" t="s">
        <v>22</v>
      </c>
      <c r="T256" s="1" t="n">
        <v>0.42</v>
      </c>
      <c r="U256" s="1" t="s">
        <v>26</v>
      </c>
    </row>
    <row r="257" customFormat="false" ht="12.75" hidden="false" customHeight="false" outlineLevel="0" collapsed="false">
      <c r="A257" s="5" t="s">
        <v>17</v>
      </c>
      <c r="B257" s="1" t="s">
        <v>32</v>
      </c>
      <c r="C257" s="2" t="n">
        <v>42466</v>
      </c>
      <c r="D257" s="1" t="s">
        <v>19</v>
      </c>
      <c r="E257" s="2" t="n">
        <v>42493</v>
      </c>
      <c r="F257" s="1" t="s">
        <v>20</v>
      </c>
      <c r="G257" s="2" t="n">
        <v>42496</v>
      </c>
      <c r="H257" s="1" t="n">
        <v>59.66</v>
      </c>
      <c r="I257" s="1" t="s">
        <v>21</v>
      </c>
      <c r="J257" s="1" t="n">
        <v>11140.44</v>
      </c>
      <c r="K257" s="1" t="s">
        <v>22</v>
      </c>
      <c r="L257" s="1" t="n">
        <v>90230</v>
      </c>
      <c r="M257" s="1" t="s">
        <v>23</v>
      </c>
      <c r="N257" s="1" t="n">
        <v>13</v>
      </c>
      <c r="O257" s="1" t="s">
        <v>24</v>
      </c>
      <c r="P257" s="1" t="n">
        <v>366</v>
      </c>
      <c r="Q257" s="1" t="s">
        <v>25</v>
      </c>
      <c r="R257" s="1" t="n">
        <v>134.08</v>
      </c>
      <c r="S257" s="1" t="s">
        <v>22</v>
      </c>
      <c r="T257" s="1" t="n">
        <v>0.78</v>
      </c>
      <c r="U257" s="1" t="s">
        <v>26</v>
      </c>
    </row>
    <row r="258" customFormat="false" ht="12.75" hidden="false" customHeight="false" outlineLevel="0" collapsed="false">
      <c r="A258" s="5" t="s">
        <v>17</v>
      </c>
      <c r="B258" s="1" t="s">
        <v>18</v>
      </c>
      <c r="C258" s="2" t="n">
        <v>42466</v>
      </c>
      <c r="D258" s="1" t="s">
        <v>19</v>
      </c>
      <c r="E258" s="2" t="n">
        <v>42493</v>
      </c>
      <c r="F258" s="1" t="s">
        <v>20</v>
      </c>
      <c r="G258" s="2" t="n">
        <v>42496</v>
      </c>
      <c r="H258" s="1" t="n">
        <v>26.05</v>
      </c>
      <c r="I258" s="1" t="s">
        <v>21</v>
      </c>
      <c r="J258" s="1" t="n">
        <v>5029.69</v>
      </c>
      <c r="K258" s="1" t="s">
        <v>22</v>
      </c>
      <c r="L258" s="1" t="n">
        <v>90231</v>
      </c>
      <c r="M258" s="1" t="s">
        <v>33</v>
      </c>
      <c r="N258" s="1" t="n">
        <v>150</v>
      </c>
      <c r="O258" s="1" t="s">
        <v>24</v>
      </c>
      <c r="P258" s="1" t="n">
        <v>3000</v>
      </c>
      <c r="Q258" s="1" t="s">
        <v>25</v>
      </c>
      <c r="R258" s="1" t="n">
        <v>990</v>
      </c>
      <c r="S258" s="1" t="s">
        <v>22</v>
      </c>
      <c r="T258" s="1" t="n">
        <v>4.13</v>
      </c>
      <c r="U258" s="1" t="s">
        <v>26</v>
      </c>
    </row>
    <row r="259" customFormat="false" ht="12.75" hidden="false" customHeight="false" outlineLevel="0" collapsed="false">
      <c r="A259" s="5" t="s">
        <v>17</v>
      </c>
      <c r="B259" s="1" t="s">
        <v>18</v>
      </c>
      <c r="C259" s="2" t="n">
        <v>42466</v>
      </c>
      <c r="D259" s="1" t="s">
        <v>19</v>
      </c>
      <c r="E259" s="2" t="n">
        <v>42493</v>
      </c>
      <c r="F259" s="1" t="s">
        <v>20</v>
      </c>
      <c r="G259" s="2" t="n">
        <v>42496</v>
      </c>
      <c r="H259" s="1" t="n">
        <v>26.05</v>
      </c>
      <c r="I259" s="1" t="s">
        <v>21</v>
      </c>
      <c r="J259" s="1" t="n">
        <v>5029.69</v>
      </c>
      <c r="K259" s="1" t="s">
        <v>22</v>
      </c>
      <c r="L259" s="1" t="n">
        <v>90232</v>
      </c>
      <c r="M259" s="1" t="s">
        <v>33</v>
      </c>
      <c r="N259" s="1" t="n">
        <v>150</v>
      </c>
      <c r="O259" s="1" t="s">
        <v>24</v>
      </c>
      <c r="P259" s="1" t="n">
        <v>3000</v>
      </c>
      <c r="Q259" s="1" t="s">
        <v>25</v>
      </c>
      <c r="R259" s="1" t="n">
        <v>780</v>
      </c>
      <c r="S259" s="1" t="s">
        <v>22</v>
      </c>
      <c r="T259" s="1" t="n">
        <v>4.88</v>
      </c>
      <c r="U259" s="1" t="s">
        <v>26</v>
      </c>
    </row>
    <row r="260" customFormat="false" ht="12.75" hidden="false" customHeight="false" outlineLevel="0" collapsed="false">
      <c r="A260" s="5" t="s">
        <v>17</v>
      </c>
      <c r="B260" s="1" t="s">
        <v>18</v>
      </c>
      <c r="C260" s="2" t="n">
        <v>42466</v>
      </c>
      <c r="D260" s="1" t="s">
        <v>19</v>
      </c>
      <c r="E260" s="2" t="n">
        <v>42493</v>
      </c>
      <c r="F260" s="1" t="s">
        <v>20</v>
      </c>
      <c r="G260" s="2" t="n">
        <v>42496</v>
      </c>
      <c r="H260" s="1" t="n">
        <v>26.05</v>
      </c>
      <c r="I260" s="1" t="s">
        <v>21</v>
      </c>
      <c r="J260" s="1" t="n">
        <v>5029.69</v>
      </c>
      <c r="K260" s="1" t="s">
        <v>22</v>
      </c>
      <c r="L260" s="1" t="n">
        <v>90233</v>
      </c>
      <c r="M260" s="1" t="s">
        <v>33</v>
      </c>
      <c r="N260" s="1" t="n">
        <v>120</v>
      </c>
      <c r="O260" s="1" t="s">
        <v>24</v>
      </c>
      <c r="P260" s="1" t="n">
        <v>2400</v>
      </c>
      <c r="Q260" s="1" t="s">
        <v>25</v>
      </c>
      <c r="R260" s="1" t="n">
        <v>720</v>
      </c>
      <c r="S260" s="1" t="s">
        <v>22</v>
      </c>
      <c r="T260" s="1" t="n">
        <v>3.9</v>
      </c>
      <c r="U260" s="1" t="s">
        <v>26</v>
      </c>
    </row>
    <row r="261" customFormat="false" ht="12.75" hidden="false" customHeight="false" outlineLevel="0" collapsed="false">
      <c r="A261" s="5" t="s">
        <v>17</v>
      </c>
      <c r="B261" s="1" t="s">
        <v>18</v>
      </c>
      <c r="C261" s="2" t="n">
        <v>42466</v>
      </c>
      <c r="D261" s="1" t="s">
        <v>19</v>
      </c>
      <c r="E261" s="2" t="n">
        <v>42493</v>
      </c>
      <c r="F261" s="1" t="s">
        <v>20</v>
      </c>
      <c r="G261" s="2" t="n">
        <v>42496</v>
      </c>
      <c r="H261" s="1" t="n">
        <v>26.05</v>
      </c>
      <c r="I261" s="1" t="s">
        <v>21</v>
      </c>
      <c r="J261" s="1" t="n">
        <v>5029.69</v>
      </c>
      <c r="K261" s="1" t="s">
        <v>22</v>
      </c>
      <c r="L261" s="1" t="n">
        <v>90234</v>
      </c>
      <c r="M261" s="1" t="s">
        <v>23</v>
      </c>
      <c r="N261" s="1" t="n">
        <v>32</v>
      </c>
      <c r="O261" s="1" t="s">
        <v>24</v>
      </c>
      <c r="P261" s="1" t="n">
        <v>1049</v>
      </c>
      <c r="Q261" s="1" t="s">
        <v>25</v>
      </c>
      <c r="R261" s="1" t="n">
        <v>381.25</v>
      </c>
      <c r="S261" s="1" t="s">
        <v>22</v>
      </c>
      <c r="T261" s="1" t="n">
        <v>1.92</v>
      </c>
      <c r="U261" s="1" t="s">
        <v>26</v>
      </c>
    </row>
    <row r="262" customFormat="false" ht="12.75" hidden="false" customHeight="false" outlineLevel="0" collapsed="false">
      <c r="A262" s="5" t="s">
        <v>17</v>
      </c>
      <c r="B262" s="1" t="s">
        <v>18</v>
      </c>
      <c r="C262" s="2" t="n">
        <v>42466</v>
      </c>
      <c r="D262" s="1" t="s">
        <v>19</v>
      </c>
      <c r="E262" s="2" t="n">
        <v>42493</v>
      </c>
      <c r="F262" s="1" t="s">
        <v>20</v>
      </c>
      <c r="G262" s="2" t="n">
        <v>42496</v>
      </c>
      <c r="H262" s="1" t="n">
        <v>26.05</v>
      </c>
      <c r="I262" s="1" t="s">
        <v>21</v>
      </c>
      <c r="J262" s="1" t="n">
        <v>5029.69</v>
      </c>
      <c r="K262" s="1" t="s">
        <v>22</v>
      </c>
      <c r="L262" s="1" t="n">
        <v>90235</v>
      </c>
      <c r="M262" s="1" t="s">
        <v>23</v>
      </c>
      <c r="N262" s="1" t="n">
        <v>18</v>
      </c>
      <c r="O262" s="1" t="s">
        <v>24</v>
      </c>
      <c r="P262" s="1" t="n">
        <v>526</v>
      </c>
      <c r="Q262" s="1" t="s">
        <v>25</v>
      </c>
      <c r="R262" s="1" t="n">
        <v>199.4</v>
      </c>
      <c r="S262" s="1" t="s">
        <v>22</v>
      </c>
      <c r="T262" s="1" t="n">
        <v>1.08</v>
      </c>
      <c r="U262" s="1" t="s">
        <v>26</v>
      </c>
    </row>
    <row r="263" customFormat="false" ht="12.75" hidden="false" customHeight="false" outlineLevel="0" collapsed="false">
      <c r="A263" s="5" t="s">
        <v>17</v>
      </c>
      <c r="B263" s="1" t="s">
        <v>18</v>
      </c>
      <c r="C263" s="2" t="n">
        <v>42466</v>
      </c>
      <c r="D263" s="1" t="s">
        <v>19</v>
      </c>
      <c r="E263" s="2" t="n">
        <v>42493</v>
      </c>
      <c r="F263" s="1" t="s">
        <v>20</v>
      </c>
      <c r="G263" s="2" t="n">
        <v>42496</v>
      </c>
      <c r="H263" s="1" t="n">
        <v>26.05</v>
      </c>
      <c r="I263" s="1" t="s">
        <v>21</v>
      </c>
      <c r="J263" s="1" t="n">
        <v>5029.69</v>
      </c>
      <c r="K263" s="1" t="s">
        <v>22</v>
      </c>
      <c r="L263" s="1" t="n">
        <v>90236</v>
      </c>
      <c r="M263" s="1" t="s">
        <v>23</v>
      </c>
      <c r="N263" s="1" t="n">
        <v>18</v>
      </c>
      <c r="O263" s="1" t="s">
        <v>24</v>
      </c>
      <c r="P263" s="1" t="n">
        <v>525</v>
      </c>
      <c r="Q263" s="1" t="s">
        <v>25</v>
      </c>
      <c r="R263" s="1" t="n">
        <v>194.52</v>
      </c>
      <c r="S263" s="1" t="s">
        <v>22</v>
      </c>
      <c r="T263" s="1" t="n">
        <v>1.08</v>
      </c>
      <c r="U263" s="1" t="s">
        <v>26</v>
      </c>
    </row>
    <row r="264" customFormat="false" ht="12.75" hidden="false" customHeight="false" outlineLevel="0" collapsed="false">
      <c r="A264" s="5" t="s">
        <v>17</v>
      </c>
      <c r="B264" s="1" t="s">
        <v>18</v>
      </c>
      <c r="C264" s="2" t="n">
        <v>42466</v>
      </c>
      <c r="D264" s="1" t="s">
        <v>19</v>
      </c>
      <c r="E264" s="2" t="n">
        <v>42493</v>
      </c>
      <c r="F264" s="1" t="s">
        <v>20</v>
      </c>
      <c r="G264" s="2" t="n">
        <v>42496</v>
      </c>
      <c r="H264" s="1" t="n">
        <v>26.05</v>
      </c>
      <c r="I264" s="1" t="s">
        <v>21</v>
      </c>
      <c r="J264" s="1" t="n">
        <v>5029.69</v>
      </c>
      <c r="K264" s="1" t="s">
        <v>22</v>
      </c>
      <c r="L264" s="1" t="n">
        <v>90237</v>
      </c>
      <c r="M264" s="1" t="s">
        <v>23</v>
      </c>
      <c r="N264" s="1" t="n">
        <v>18</v>
      </c>
      <c r="O264" s="1" t="s">
        <v>24</v>
      </c>
      <c r="P264" s="1" t="n">
        <v>526</v>
      </c>
      <c r="Q264" s="1" t="s">
        <v>25</v>
      </c>
      <c r="R264" s="1" t="n">
        <v>202.43</v>
      </c>
      <c r="S264" s="1" t="s">
        <v>22</v>
      </c>
      <c r="T264" s="1" t="n">
        <v>1.08</v>
      </c>
      <c r="U264" s="1" t="s">
        <v>26</v>
      </c>
    </row>
    <row r="265" customFormat="false" ht="12.75" hidden="false" customHeight="false" outlineLevel="0" collapsed="false">
      <c r="A265" s="5" t="s">
        <v>17</v>
      </c>
      <c r="B265" s="1" t="s">
        <v>18</v>
      </c>
      <c r="C265" s="2" t="n">
        <v>42466</v>
      </c>
      <c r="D265" s="1" t="s">
        <v>19</v>
      </c>
      <c r="E265" s="2" t="n">
        <v>42493</v>
      </c>
      <c r="F265" s="1" t="s">
        <v>20</v>
      </c>
      <c r="G265" s="2" t="n">
        <v>42496</v>
      </c>
      <c r="H265" s="1" t="n">
        <v>26.05</v>
      </c>
      <c r="I265" s="1" t="s">
        <v>21</v>
      </c>
      <c r="J265" s="1" t="n">
        <v>5029.69</v>
      </c>
      <c r="K265" s="1" t="s">
        <v>22</v>
      </c>
      <c r="L265" s="1" t="n">
        <v>90238</v>
      </c>
      <c r="M265" s="1" t="s">
        <v>23</v>
      </c>
      <c r="N265" s="1" t="n">
        <v>33</v>
      </c>
      <c r="O265" s="1" t="s">
        <v>24</v>
      </c>
      <c r="P265" s="1" t="n">
        <v>1049</v>
      </c>
      <c r="Q265" s="1" t="s">
        <v>25</v>
      </c>
      <c r="R265" s="1" t="n">
        <v>388.8</v>
      </c>
      <c r="S265" s="1" t="s">
        <v>22</v>
      </c>
      <c r="T265" s="1" t="n">
        <v>1.98</v>
      </c>
      <c r="U265" s="1" t="s">
        <v>26</v>
      </c>
    </row>
    <row r="266" customFormat="false" ht="12.75" hidden="false" customHeight="false" outlineLevel="0" collapsed="false">
      <c r="A266" s="5" t="s">
        <v>17</v>
      </c>
      <c r="B266" s="1" t="s">
        <v>18</v>
      </c>
      <c r="C266" s="2" t="n">
        <v>42466</v>
      </c>
      <c r="D266" s="1" t="s">
        <v>19</v>
      </c>
      <c r="E266" s="2" t="n">
        <v>42493</v>
      </c>
      <c r="F266" s="1" t="s">
        <v>20</v>
      </c>
      <c r="G266" s="2" t="n">
        <v>42496</v>
      </c>
      <c r="H266" s="1" t="n">
        <v>26.05</v>
      </c>
      <c r="I266" s="1" t="s">
        <v>21</v>
      </c>
      <c r="J266" s="1" t="n">
        <v>5029.69</v>
      </c>
      <c r="K266" s="1" t="s">
        <v>22</v>
      </c>
      <c r="L266" s="1" t="n">
        <v>90239</v>
      </c>
      <c r="M266" s="1" t="s">
        <v>23</v>
      </c>
      <c r="N266" s="1" t="n">
        <v>18</v>
      </c>
      <c r="O266" s="1" t="s">
        <v>24</v>
      </c>
      <c r="P266" s="1" t="n">
        <v>525</v>
      </c>
      <c r="Q266" s="1" t="s">
        <v>25</v>
      </c>
      <c r="R266" s="1" t="n">
        <v>196.71</v>
      </c>
      <c r="S266" s="1" t="s">
        <v>22</v>
      </c>
      <c r="T266" s="1" t="n">
        <v>1.08</v>
      </c>
      <c r="U266" s="1" t="s">
        <v>26</v>
      </c>
    </row>
    <row r="267" customFormat="false" ht="12.75" hidden="false" customHeight="false" outlineLevel="0" collapsed="false">
      <c r="A267" s="5" t="s">
        <v>17</v>
      </c>
      <c r="B267" s="1" t="s">
        <v>18</v>
      </c>
      <c r="C267" s="2" t="n">
        <v>42466</v>
      </c>
      <c r="D267" s="1" t="s">
        <v>19</v>
      </c>
      <c r="E267" s="2" t="n">
        <v>42493</v>
      </c>
      <c r="F267" s="1" t="s">
        <v>20</v>
      </c>
      <c r="G267" s="2" t="n">
        <v>42496</v>
      </c>
      <c r="H267" s="1" t="n">
        <v>26.05</v>
      </c>
      <c r="I267" s="1" t="s">
        <v>21</v>
      </c>
      <c r="J267" s="1" t="n">
        <v>5029.69</v>
      </c>
      <c r="K267" s="1" t="s">
        <v>22</v>
      </c>
      <c r="L267" s="1" t="n">
        <v>90240</v>
      </c>
      <c r="M267" s="1" t="s">
        <v>23</v>
      </c>
      <c r="N267" s="1" t="n">
        <v>32</v>
      </c>
      <c r="O267" s="1" t="s">
        <v>24</v>
      </c>
      <c r="P267" s="1" t="n">
        <v>1049</v>
      </c>
      <c r="Q267" s="1" t="s">
        <v>25</v>
      </c>
      <c r="R267" s="1" t="n">
        <v>387.08</v>
      </c>
      <c r="S267" s="1" t="s">
        <v>22</v>
      </c>
      <c r="T267" s="1" t="n">
        <v>1.92</v>
      </c>
      <c r="U267" s="1" t="s">
        <v>26</v>
      </c>
    </row>
    <row r="268" customFormat="false" ht="12.75" hidden="false" customHeight="false" outlineLevel="0" collapsed="false">
      <c r="A268" s="5" t="s">
        <v>17</v>
      </c>
      <c r="B268" s="1" t="s">
        <v>18</v>
      </c>
      <c r="C268" s="2" t="n">
        <v>42466</v>
      </c>
      <c r="D268" s="1" t="s">
        <v>19</v>
      </c>
      <c r="E268" s="2" t="n">
        <v>42493</v>
      </c>
      <c r="F268" s="1" t="s">
        <v>20</v>
      </c>
      <c r="G268" s="2" t="n">
        <v>42496</v>
      </c>
      <c r="H268" s="1" t="n">
        <v>26.05</v>
      </c>
      <c r="I268" s="1" t="s">
        <v>21</v>
      </c>
      <c r="J268" s="1" t="n">
        <v>5029.69</v>
      </c>
      <c r="K268" s="1" t="s">
        <v>22</v>
      </c>
      <c r="L268" s="1" t="n">
        <v>90241</v>
      </c>
      <c r="M268" s="1" t="s">
        <v>23</v>
      </c>
      <c r="N268" s="1" t="n">
        <v>18</v>
      </c>
      <c r="O268" s="1" t="s">
        <v>24</v>
      </c>
      <c r="P268" s="1" t="n">
        <v>525</v>
      </c>
      <c r="Q268" s="1" t="s">
        <v>25</v>
      </c>
      <c r="R268" s="1" t="n">
        <v>197</v>
      </c>
      <c r="S268" s="1" t="s">
        <v>22</v>
      </c>
      <c r="T268" s="1" t="n">
        <v>1.08</v>
      </c>
      <c r="U268" s="1" t="s">
        <v>26</v>
      </c>
    </row>
    <row r="269" customFormat="false" ht="12.75" hidden="false" customHeight="false" outlineLevel="0" collapsed="false">
      <c r="A269" s="5" t="s">
        <v>17</v>
      </c>
      <c r="B269" s="1" t="s">
        <v>18</v>
      </c>
      <c r="C269" s="2" t="n">
        <v>42466</v>
      </c>
      <c r="D269" s="1" t="s">
        <v>19</v>
      </c>
      <c r="E269" s="2" t="n">
        <v>42493</v>
      </c>
      <c r="F269" s="1" t="s">
        <v>20</v>
      </c>
      <c r="G269" s="2" t="n">
        <v>42496</v>
      </c>
      <c r="H269" s="1" t="n">
        <v>26.05</v>
      </c>
      <c r="I269" s="1" t="s">
        <v>21</v>
      </c>
      <c r="J269" s="1" t="n">
        <v>5029.69</v>
      </c>
      <c r="K269" s="1" t="s">
        <v>22</v>
      </c>
      <c r="L269" s="1" t="n">
        <v>90242</v>
      </c>
      <c r="M269" s="1" t="s">
        <v>23</v>
      </c>
      <c r="N269" s="1" t="n">
        <v>32</v>
      </c>
      <c r="O269" s="1" t="s">
        <v>24</v>
      </c>
      <c r="P269" s="1" t="n">
        <v>1049</v>
      </c>
      <c r="Q269" s="1" t="s">
        <v>25</v>
      </c>
      <c r="R269" s="1" t="n">
        <v>392.5</v>
      </c>
      <c r="S269" s="1" t="s">
        <v>22</v>
      </c>
      <c r="T269" s="1" t="n">
        <v>1.92</v>
      </c>
      <c r="U269" s="1" t="s">
        <v>26</v>
      </c>
    </row>
    <row r="270" customFormat="false" ht="12.75" hidden="false" customHeight="false" outlineLevel="0" collapsed="false">
      <c r="A270" s="5" t="s">
        <v>39</v>
      </c>
      <c r="B270" s="1" t="s">
        <v>18</v>
      </c>
      <c r="C270" s="2" t="n">
        <v>42468</v>
      </c>
      <c r="D270" s="1" t="s">
        <v>31</v>
      </c>
      <c r="E270" s="2" t="n">
        <v>42494</v>
      </c>
      <c r="F270" s="1" t="s">
        <v>20</v>
      </c>
      <c r="G270" s="2" t="n">
        <v>42497</v>
      </c>
      <c r="H270" s="1" t="n">
        <v>45.884</v>
      </c>
      <c r="I270" s="1" t="s">
        <v>21</v>
      </c>
      <c r="J270" s="1" t="n">
        <v>6250</v>
      </c>
      <c r="K270" s="1" t="s">
        <v>22</v>
      </c>
      <c r="L270" s="1" t="n">
        <v>90243</v>
      </c>
      <c r="M270" s="1" t="s">
        <v>33</v>
      </c>
      <c r="N270" s="1" t="n">
        <v>101</v>
      </c>
      <c r="O270" s="1" t="s">
        <v>24</v>
      </c>
      <c r="P270" s="1" t="n">
        <v>4010</v>
      </c>
      <c r="Q270" s="1" t="s">
        <v>25</v>
      </c>
      <c r="R270" s="1" t="n">
        <v>1010</v>
      </c>
      <c r="S270" s="1" t="s">
        <v>22</v>
      </c>
      <c r="T270" s="1" t="n">
        <v>7.33</v>
      </c>
      <c r="U270" s="1" t="s">
        <v>26</v>
      </c>
    </row>
    <row r="271" customFormat="false" ht="12.75" hidden="false" customHeight="false" outlineLevel="0" collapsed="false">
      <c r="A271" s="5" t="s">
        <v>39</v>
      </c>
      <c r="B271" s="1" t="s">
        <v>18</v>
      </c>
      <c r="C271" s="2" t="n">
        <v>42468</v>
      </c>
      <c r="D271" s="1" t="s">
        <v>31</v>
      </c>
      <c r="E271" s="2" t="n">
        <v>42494</v>
      </c>
      <c r="F271" s="1" t="s">
        <v>20</v>
      </c>
      <c r="G271" s="2" t="n">
        <v>42497</v>
      </c>
      <c r="H271" s="1" t="n">
        <v>45.884</v>
      </c>
      <c r="I271" s="1" t="s">
        <v>21</v>
      </c>
      <c r="J271" s="1" t="n">
        <v>6250</v>
      </c>
      <c r="K271" s="1" t="s">
        <v>22</v>
      </c>
      <c r="L271" s="1" t="n">
        <v>90244</v>
      </c>
      <c r="M271" s="1" t="s">
        <v>33</v>
      </c>
      <c r="N271" s="1" t="n">
        <v>102</v>
      </c>
      <c r="O271" s="1" t="s">
        <v>24</v>
      </c>
      <c r="P271" s="1" t="n">
        <v>4080</v>
      </c>
      <c r="Q271" s="1" t="s">
        <v>25</v>
      </c>
      <c r="R271" s="1" t="n">
        <v>1020</v>
      </c>
      <c r="S271" s="1" t="s">
        <v>22</v>
      </c>
      <c r="T271" s="1" t="n">
        <v>7.517</v>
      </c>
      <c r="U271" s="1" t="s">
        <v>26</v>
      </c>
    </row>
    <row r="272" customFormat="false" ht="12.75" hidden="false" customHeight="false" outlineLevel="0" collapsed="false">
      <c r="A272" s="5" t="s">
        <v>39</v>
      </c>
      <c r="B272" s="1" t="s">
        <v>18</v>
      </c>
      <c r="C272" s="2" t="n">
        <v>42468</v>
      </c>
      <c r="D272" s="1" t="s">
        <v>31</v>
      </c>
      <c r="E272" s="2" t="n">
        <v>42494</v>
      </c>
      <c r="F272" s="1" t="s">
        <v>20</v>
      </c>
      <c r="G272" s="2" t="n">
        <v>42497</v>
      </c>
      <c r="H272" s="1" t="n">
        <v>45.884</v>
      </c>
      <c r="I272" s="1" t="s">
        <v>21</v>
      </c>
      <c r="J272" s="1" t="n">
        <v>6250</v>
      </c>
      <c r="K272" s="1" t="s">
        <v>22</v>
      </c>
      <c r="L272" s="1" t="n">
        <v>90245</v>
      </c>
      <c r="M272" s="1" t="s">
        <v>33</v>
      </c>
      <c r="N272" s="1" t="n">
        <v>199</v>
      </c>
      <c r="O272" s="1" t="s">
        <v>24</v>
      </c>
      <c r="P272" s="1" t="n">
        <v>7820</v>
      </c>
      <c r="Q272" s="1" t="s">
        <v>25</v>
      </c>
      <c r="R272" s="1" t="n">
        <v>1990</v>
      </c>
      <c r="S272" s="1" t="s">
        <v>22</v>
      </c>
      <c r="T272" s="1" t="n">
        <v>14.668</v>
      </c>
      <c r="U272" s="1" t="s">
        <v>26</v>
      </c>
    </row>
    <row r="273" customFormat="false" ht="12.75" hidden="false" customHeight="false" outlineLevel="0" collapsed="false">
      <c r="A273" s="5" t="s">
        <v>39</v>
      </c>
      <c r="B273" s="1" t="s">
        <v>18</v>
      </c>
      <c r="C273" s="2" t="n">
        <v>42468</v>
      </c>
      <c r="D273" s="1" t="s">
        <v>31</v>
      </c>
      <c r="E273" s="2" t="n">
        <v>42494</v>
      </c>
      <c r="F273" s="1" t="s">
        <v>20</v>
      </c>
      <c r="G273" s="2" t="n">
        <v>42497</v>
      </c>
      <c r="H273" s="1" t="n">
        <v>45.884</v>
      </c>
      <c r="I273" s="1" t="s">
        <v>21</v>
      </c>
      <c r="J273" s="1" t="n">
        <v>6250</v>
      </c>
      <c r="K273" s="1" t="s">
        <v>22</v>
      </c>
      <c r="L273" s="1" t="n">
        <v>90246</v>
      </c>
      <c r="M273" s="1" t="s">
        <v>33</v>
      </c>
      <c r="N273" s="1" t="n">
        <v>70</v>
      </c>
      <c r="O273" s="1" t="s">
        <v>24</v>
      </c>
      <c r="P273" s="1" t="n">
        <v>2770</v>
      </c>
      <c r="Q273" s="1" t="s">
        <v>25</v>
      </c>
      <c r="R273" s="1" t="n">
        <v>700</v>
      </c>
      <c r="S273" s="1" t="s">
        <v>22</v>
      </c>
      <c r="T273" s="1" t="n">
        <v>5.08</v>
      </c>
      <c r="U273" s="1" t="s">
        <v>26</v>
      </c>
    </row>
    <row r="274" customFormat="false" ht="12.75" hidden="false" customHeight="false" outlineLevel="0" collapsed="false">
      <c r="A274" s="5" t="s">
        <v>39</v>
      </c>
      <c r="B274" s="1" t="s">
        <v>18</v>
      </c>
      <c r="C274" s="2" t="n">
        <v>42468</v>
      </c>
      <c r="D274" s="1" t="s">
        <v>31</v>
      </c>
      <c r="E274" s="2" t="n">
        <v>42494</v>
      </c>
      <c r="F274" s="1" t="s">
        <v>20</v>
      </c>
      <c r="G274" s="2" t="n">
        <v>42497</v>
      </c>
      <c r="H274" s="1" t="n">
        <v>45.884</v>
      </c>
      <c r="I274" s="1" t="s">
        <v>21</v>
      </c>
      <c r="J274" s="1" t="n">
        <v>6250</v>
      </c>
      <c r="K274" s="1" t="s">
        <v>22</v>
      </c>
      <c r="L274" s="1" t="n">
        <v>90247</v>
      </c>
      <c r="M274" s="1" t="s">
        <v>33</v>
      </c>
      <c r="N274" s="1" t="n">
        <v>58</v>
      </c>
      <c r="O274" s="1" t="s">
        <v>24</v>
      </c>
      <c r="P274" s="1" t="n">
        <v>2320</v>
      </c>
      <c r="Q274" s="1" t="s">
        <v>25</v>
      </c>
      <c r="R274" s="1" t="n">
        <v>580</v>
      </c>
      <c r="S274" s="1" t="s">
        <v>22</v>
      </c>
      <c r="T274" s="1" t="n">
        <v>4.292</v>
      </c>
      <c r="U274" s="1" t="s">
        <v>26</v>
      </c>
    </row>
    <row r="275" customFormat="false" ht="12.75" hidden="false" customHeight="false" outlineLevel="0" collapsed="false">
      <c r="A275" s="5" t="s">
        <v>39</v>
      </c>
      <c r="B275" s="1" t="s">
        <v>18</v>
      </c>
      <c r="C275" s="2" t="n">
        <v>42468</v>
      </c>
      <c r="D275" s="1" t="s">
        <v>31</v>
      </c>
      <c r="E275" s="2" t="n">
        <v>42494</v>
      </c>
      <c r="F275" s="1" t="s">
        <v>20</v>
      </c>
      <c r="G275" s="2" t="n">
        <v>42497</v>
      </c>
      <c r="H275" s="1" t="n">
        <v>45.884</v>
      </c>
      <c r="I275" s="1" t="s">
        <v>21</v>
      </c>
      <c r="J275" s="1" t="n">
        <v>6250</v>
      </c>
      <c r="K275" s="1" t="s">
        <v>22</v>
      </c>
      <c r="L275" s="1" t="n">
        <v>90248</v>
      </c>
      <c r="M275" s="1" t="s">
        <v>33</v>
      </c>
      <c r="N275" s="1" t="n">
        <v>95</v>
      </c>
      <c r="O275" s="1" t="s">
        <v>24</v>
      </c>
      <c r="P275" s="1" t="n">
        <v>3710</v>
      </c>
      <c r="Q275" s="1" t="s">
        <v>25</v>
      </c>
      <c r="R275" s="1" t="n">
        <v>950</v>
      </c>
      <c r="S275" s="1" t="s">
        <v>22</v>
      </c>
      <c r="T275" s="1" t="n">
        <v>6.997</v>
      </c>
      <c r="U275" s="1" t="s">
        <v>26</v>
      </c>
    </row>
    <row r="276" customFormat="false" ht="12.75" hidden="false" customHeight="false" outlineLevel="0" collapsed="false">
      <c r="A276" s="1" t="s">
        <v>34</v>
      </c>
      <c r="B276" s="1" t="s">
        <v>18</v>
      </c>
      <c r="C276" s="2" t="n">
        <v>42472</v>
      </c>
      <c r="D276" s="1" t="s">
        <v>31</v>
      </c>
      <c r="E276" s="2" t="n">
        <v>42494</v>
      </c>
      <c r="F276" s="1" t="s">
        <v>20</v>
      </c>
      <c r="G276" s="2" t="n">
        <v>42494</v>
      </c>
      <c r="H276" s="1" t="n">
        <v>3.71</v>
      </c>
      <c r="I276" s="1" t="s">
        <v>21</v>
      </c>
      <c r="J276" s="1" t="n">
        <v>829</v>
      </c>
      <c r="K276" s="1" t="s">
        <v>22</v>
      </c>
      <c r="L276" s="1" t="n">
        <v>90249</v>
      </c>
      <c r="M276" s="1" t="s">
        <v>35</v>
      </c>
      <c r="N276" s="1" t="n">
        <v>65</v>
      </c>
      <c r="O276" s="1" t="s">
        <v>24</v>
      </c>
      <c r="P276" s="1" t="n">
        <v>1439</v>
      </c>
      <c r="Q276" s="1" t="s">
        <v>25</v>
      </c>
      <c r="R276" s="1" t="n">
        <v>829</v>
      </c>
      <c r="S276" s="1" t="s">
        <v>22</v>
      </c>
      <c r="T276" s="1" t="n">
        <v>3.71</v>
      </c>
      <c r="U276" s="1" t="s">
        <v>26</v>
      </c>
    </row>
    <row r="277" customFormat="false" ht="12.75" hidden="false" customHeight="false" outlineLevel="0" collapsed="false">
      <c r="A277" s="1" t="s">
        <v>34</v>
      </c>
      <c r="B277" s="1" t="s">
        <v>18</v>
      </c>
      <c r="C277" s="2" t="n">
        <v>42472</v>
      </c>
      <c r="D277" s="1" t="s">
        <v>31</v>
      </c>
      <c r="E277" s="2" t="n">
        <v>42494</v>
      </c>
      <c r="F277" s="1" t="s">
        <v>20</v>
      </c>
      <c r="G277" s="2" t="n">
        <v>42494</v>
      </c>
      <c r="H277" s="1" t="n">
        <v>2.58</v>
      </c>
      <c r="I277" s="1" t="s">
        <v>21</v>
      </c>
      <c r="J277" s="1" t="n">
        <v>356</v>
      </c>
      <c r="K277" s="1" t="s">
        <v>22</v>
      </c>
      <c r="L277" s="1" t="n">
        <v>90250</v>
      </c>
      <c r="M277" s="1" t="s">
        <v>27</v>
      </c>
      <c r="N277" s="1" t="n">
        <v>37</v>
      </c>
      <c r="O277" s="1" t="s">
        <v>24</v>
      </c>
      <c r="P277" s="1" t="n">
        <v>655</v>
      </c>
      <c r="Q277" s="1" t="s">
        <v>25</v>
      </c>
      <c r="R277" s="1" t="n">
        <v>356</v>
      </c>
      <c r="S277" s="1" t="s">
        <v>22</v>
      </c>
      <c r="T277" s="1" t="n">
        <v>2.58</v>
      </c>
      <c r="U277" s="1" t="s">
        <v>26</v>
      </c>
    </row>
    <row r="278" customFormat="false" ht="12.75" hidden="false" customHeight="false" outlineLevel="0" collapsed="false">
      <c r="A278" s="1" t="s">
        <v>34</v>
      </c>
      <c r="B278" s="1" t="s">
        <v>18</v>
      </c>
      <c r="C278" s="2" t="n">
        <v>42472</v>
      </c>
      <c r="D278" s="1" t="s">
        <v>31</v>
      </c>
      <c r="E278" s="2" t="n">
        <v>42494</v>
      </c>
      <c r="F278" s="1" t="s">
        <v>20</v>
      </c>
      <c r="G278" s="2" t="n">
        <v>42494</v>
      </c>
      <c r="H278" s="1" t="n">
        <v>2.51</v>
      </c>
      <c r="I278" s="1" t="s">
        <v>21</v>
      </c>
      <c r="J278" s="1" t="n">
        <v>347</v>
      </c>
      <c r="K278" s="1" t="s">
        <v>22</v>
      </c>
      <c r="L278" s="1" t="n">
        <v>90251</v>
      </c>
      <c r="M278" s="1" t="s">
        <v>27</v>
      </c>
      <c r="N278" s="1" t="n">
        <v>36</v>
      </c>
      <c r="O278" s="1" t="s">
        <v>24</v>
      </c>
      <c r="P278" s="1" t="n">
        <v>655</v>
      </c>
      <c r="Q278" s="1" t="s">
        <v>25</v>
      </c>
      <c r="R278" s="1" t="n">
        <v>347</v>
      </c>
      <c r="S278" s="1" t="s">
        <v>22</v>
      </c>
      <c r="T278" s="1" t="n">
        <v>2.51</v>
      </c>
      <c r="U278" s="1" t="s">
        <v>26</v>
      </c>
    </row>
    <row r="279" customFormat="false" ht="12.75" hidden="false" customHeight="false" outlineLevel="0" collapsed="false">
      <c r="A279" s="1" t="s">
        <v>34</v>
      </c>
      <c r="B279" s="1" t="s">
        <v>18</v>
      </c>
      <c r="C279" s="2" t="n">
        <v>42472</v>
      </c>
      <c r="D279" s="1" t="s">
        <v>31</v>
      </c>
      <c r="E279" s="2" t="n">
        <v>42494</v>
      </c>
      <c r="F279" s="1" t="s">
        <v>20</v>
      </c>
      <c r="G279" s="2" t="n">
        <v>42494</v>
      </c>
      <c r="H279" s="1" t="n">
        <v>0.63</v>
      </c>
      <c r="I279" s="1" t="s">
        <v>21</v>
      </c>
      <c r="J279" s="1" t="n">
        <v>129</v>
      </c>
      <c r="K279" s="1" t="s">
        <v>22</v>
      </c>
      <c r="L279" s="1" t="n">
        <v>90252</v>
      </c>
      <c r="M279" s="1" t="s">
        <v>37</v>
      </c>
      <c r="N279" s="1" t="n">
        <v>11</v>
      </c>
      <c r="O279" s="1" t="s">
        <v>24</v>
      </c>
      <c r="P279" s="1" t="n">
        <v>252</v>
      </c>
      <c r="Q279" s="1" t="s">
        <v>25</v>
      </c>
      <c r="R279" s="1" t="n">
        <v>129</v>
      </c>
      <c r="S279" s="1" t="s">
        <v>22</v>
      </c>
      <c r="T279" s="1" t="n">
        <v>0.63</v>
      </c>
      <c r="U279" s="1" t="s">
        <v>26</v>
      </c>
    </row>
    <row r="280" customFormat="false" ht="12.75" hidden="false" customHeight="false" outlineLevel="0" collapsed="false">
      <c r="A280" s="1" t="s">
        <v>34</v>
      </c>
      <c r="B280" s="1" t="s">
        <v>18</v>
      </c>
      <c r="C280" s="2" t="n">
        <v>42472</v>
      </c>
      <c r="D280" s="1" t="s">
        <v>31</v>
      </c>
      <c r="E280" s="2" t="n">
        <v>42494</v>
      </c>
      <c r="F280" s="1" t="s">
        <v>20</v>
      </c>
      <c r="G280" s="2" t="n">
        <v>42494</v>
      </c>
      <c r="H280" s="1" t="n">
        <v>0.06</v>
      </c>
      <c r="I280" s="1" t="s">
        <v>21</v>
      </c>
      <c r="J280" s="1" t="n">
        <v>12</v>
      </c>
      <c r="K280" s="1" t="s">
        <v>22</v>
      </c>
      <c r="L280" s="1" t="n">
        <v>90253</v>
      </c>
      <c r="M280" s="1" t="s">
        <v>27</v>
      </c>
      <c r="N280" s="1" t="n">
        <v>1</v>
      </c>
      <c r="O280" s="1" t="s">
        <v>24</v>
      </c>
      <c r="P280" s="1" t="n">
        <v>24</v>
      </c>
      <c r="Q280" s="1" t="s">
        <v>25</v>
      </c>
      <c r="R280" s="1" t="n">
        <v>12</v>
      </c>
      <c r="S280" s="1" t="s">
        <v>22</v>
      </c>
      <c r="T280" s="1" t="n">
        <v>0.06</v>
      </c>
      <c r="U280" s="1" t="s">
        <v>26</v>
      </c>
    </row>
    <row r="281" customFormat="false" ht="12.75" hidden="false" customHeight="false" outlineLevel="0" collapsed="false">
      <c r="A281" s="1" t="s">
        <v>34</v>
      </c>
      <c r="B281" s="1" t="s">
        <v>18</v>
      </c>
      <c r="C281" s="2" t="n">
        <v>42472</v>
      </c>
      <c r="D281" s="1" t="s">
        <v>31</v>
      </c>
      <c r="E281" s="2" t="n">
        <v>42494</v>
      </c>
      <c r="F281" s="1" t="s">
        <v>20</v>
      </c>
      <c r="G281" s="2" t="n">
        <v>42494</v>
      </c>
      <c r="H281" s="1" t="n">
        <v>2.81</v>
      </c>
      <c r="I281" s="1" t="s">
        <v>21</v>
      </c>
      <c r="J281" s="1" t="n">
        <v>520</v>
      </c>
      <c r="K281" s="1" t="s">
        <v>22</v>
      </c>
      <c r="L281" s="1" t="n">
        <v>90254</v>
      </c>
      <c r="M281" s="1" t="s">
        <v>35</v>
      </c>
      <c r="N281" s="1" t="n">
        <v>59</v>
      </c>
      <c r="O281" s="1" t="s">
        <v>24</v>
      </c>
      <c r="P281" s="1" t="n">
        <v>1761</v>
      </c>
      <c r="Q281" s="1" t="s">
        <v>25</v>
      </c>
      <c r="R281" s="1" t="n">
        <v>520</v>
      </c>
      <c r="S281" s="1" t="s">
        <v>22</v>
      </c>
      <c r="T281" s="1" t="n">
        <v>2.81</v>
      </c>
      <c r="U281" s="1" t="s">
        <v>26</v>
      </c>
    </row>
    <row r="282" customFormat="false" ht="12.75" hidden="false" customHeight="false" outlineLevel="0" collapsed="false">
      <c r="A282" s="1" t="s">
        <v>34</v>
      </c>
      <c r="B282" s="1" t="s">
        <v>18</v>
      </c>
      <c r="C282" s="2" t="n">
        <v>42472</v>
      </c>
      <c r="D282" s="1" t="s">
        <v>31</v>
      </c>
      <c r="E282" s="2" t="n">
        <v>42494</v>
      </c>
      <c r="F282" s="1" t="s">
        <v>20</v>
      </c>
      <c r="G282" s="2" t="n">
        <v>42494</v>
      </c>
      <c r="H282" s="1" t="n">
        <v>3.92</v>
      </c>
      <c r="I282" s="1" t="s">
        <v>21</v>
      </c>
      <c r="J282" s="1" t="n">
        <v>662</v>
      </c>
      <c r="K282" s="1" t="s">
        <v>22</v>
      </c>
      <c r="L282" s="1" t="n">
        <v>90255</v>
      </c>
      <c r="M282" s="1" t="s">
        <v>35</v>
      </c>
      <c r="N282" s="1" t="n">
        <v>75</v>
      </c>
      <c r="O282" s="1" t="s">
        <v>24</v>
      </c>
      <c r="P282" s="1" t="n">
        <v>2240</v>
      </c>
      <c r="Q282" s="1" t="s">
        <v>25</v>
      </c>
      <c r="R282" s="1" t="n">
        <v>662</v>
      </c>
      <c r="S282" s="1" t="s">
        <v>22</v>
      </c>
      <c r="T282" s="1" t="n">
        <v>3.92</v>
      </c>
      <c r="U282" s="1" t="s">
        <v>26</v>
      </c>
    </row>
    <row r="283" customFormat="false" ht="12.75" hidden="false" customHeight="false" outlineLevel="0" collapsed="false">
      <c r="A283" s="1" t="s">
        <v>34</v>
      </c>
      <c r="B283" s="1" t="s">
        <v>18</v>
      </c>
      <c r="C283" s="2" t="n">
        <v>42472</v>
      </c>
      <c r="D283" s="1" t="s">
        <v>31</v>
      </c>
      <c r="E283" s="2" t="n">
        <v>42494</v>
      </c>
      <c r="F283" s="1" t="s">
        <v>20</v>
      </c>
      <c r="G283" s="2" t="n">
        <v>42494</v>
      </c>
      <c r="H283" s="1" t="n">
        <v>4.1</v>
      </c>
      <c r="I283" s="1" t="s">
        <v>21</v>
      </c>
      <c r="J283" s="1" t="n">
        <v>830</v>
      </c>
      <c r="K283" s="1" t="s">
        <v>22</v>
      </c>
      <c r="L283" s="1" t="n">
        <v>90256</v>
      </c>
      <c r="M283" s="1" t="s">
        <v>35</v>
      </c>
      <c r="N283" s="1" t="n">
        <v>94</v>
      </c>
      <c r="O283" s="1" t="s">
        <v>24</v>
      </c>
      <c r="P283" s="1" t="n">
        <v>2720</v>
      </c>
      <c r="Q283" s="1" t="s">
        <v>25</v>
      </c>
      <c r="R283" s="1" t="n">
        <v>830</v>
      </c>
      <c r="S283" s="1" t="s">
        <v>22</v>
      </c>
      <c r="T283" s="1" t="n">
        <v>4.1</v>
      </c>
      <c r="U283" s="1" t="s">
        <v>26</v>
      </c>
    </row>
    <row r="284" customFormat="false" ht="12.75" hidden="false" customHeight="false" outlineLevel="0" collapsed="false">
      <c r="A284" s="1" t="s">
        <v>40</v>
      </c>
      <c r="B284" s="1" t="s">
        <v>18</v>
      </c>
      <c r="C284" s="2" t="n">
        <v>42475</v>
      </c>
      <c r="D284" s="1" t="s">
        <v>31</v>
      </c>
      <c r="E284" s="2" t="n">
        <v>42496</v>
      </c>
      <c r="F284" s="1" t="s">
        <v>20</v>
      </c>
      <c r="G284" s="2" t="n">
        <v>42499</v>
      </c>
      <c r="H284" s="1" t="n">
        <v>21.736</v>
      </c>
      <c r="I284" s="1" t="s">
        <v>21</v>
      </c>
      <c r="J284" s="1" t="n">
        <v>4110.6</v>
      </c>
      <c r="K284" s="1" t="s">
        <v>22</v>
      </c>
      <c r="L284" s="1" t="n">
        <v>90257</v>
      </c>
      <c r="M284" s="1" t="s">
        <v>33</v>
      </c>
      <c r="N284" s="1" t="n">
        <v>90</v>
      </c>
      <c r="O284" s="1" t="s">
        <v>24</v>
      </c>
      <c r="P284" s="1" t="n">
        <v>4490</v>
      </c>
      <c r="Q284" s="1" t="s">
        <v>25</v>
      </c>
      <c r="R284" s="1" t="n">
        <v>837</v>
      </c>
      <c r="S284" s="1" t="s">
        <v>22</v>
      </c>
      <c r="T284" s="1" t="n">
        <v>4.43</v>
      </c>
      <c r="U284" s="1" t="s">
        <v>26</v>
      </c>
    </row>
    <row r="285" customFormat="false" ht="12.75" hidden="false" customHeight="false" outlineLevel="0" collapsed="false">
      <c r="A285" s="1" t="s">
        <v>40</v>
      </c>
      <c r="B285" s="1" t="s">
        <v>18</v>
      </c>
      <c r="C285" s="2" t="n">
        <v>42475</v>
      </c>
      <c r="D285" s="1" t="s">
        <v>31</v>
      </c>
      <c r="E285" s="2" t="n">
        <v>42496</v>
      </c>
      <c r="F285" s="1" t="s">
        <v>20</v>
      </c>
      <c r="G285" s="2" t="n">
        <v>42499</v>
      </c>
      <c r="H285" s="1" t="n">
        <v>21.736</v>
      </c>
      <c r="I285" s="1" t="s">
        <v>21</v>
      </c>
      <c r="J285" s="1" t="n">
        <v>4110.6</v>
      </c>
      <c r="K285" s="1" t="s">
        <v>22</v>
      </c>
      <c r="L285" s="1" t="n">
        <v>90258</v>
      </c>
      <c r="M285" s="1" t="s">
        <v>33</v>
      </c>
      <c r="N285" s="1" t="n">
        <v>137</v>
      </c>
      <c r="O285" s="1" t="s">
        <v>24</v>
      </c>
      <c r="P285" s="1" t="n">
        <v>6980</v>
      </c>
      <c r="Q285" s="1" t="s">
        <v>25</v>
      </c>
      <c r="R285" s="1" t="n">
        <v>1274.1</v>
      </c>
      <c r="S285" s="1" t="s">
        <v>22</v>
      </c>
      <c r="T285" s="1" t="n">
        <v>6.74</v>
      </c>
      <c r="U285" s="1" t="s">
        <v>26</v>
      </c>
    </row>
    <row r="286" customFormat="false" ht="12.75" hidden="false" customHeight="false" outlineLevel="0" collapsed="false">
      <c r="A286" s="1" t="s">
        <v>40</v>
      </c>
      <c r="B286" s="1" t="s">
        <v>18</v>
      </c>
      <c r="C286" s="2" t="n">
        <v>42475</v>
      </c>
      <c r="D286" s="1" t="s">
        <v>31</v>
      </c>
      <c r="E286" s="2" t="n">
        <v>42496</v>
      </c>
      <c r="F286" s="1" t="s">
        <v>20</v>
      </c>
      <c r="G286" s="2" t="n">
        <v>42499</v>
      </c>
      <c r="H286" s="1" t="n">
        <v>21.736</v>
      </c>
      <c r="I286" s="1" t="s">
        <v>21</v>
      </c>
      <c r="J286" s="1" t="n">
        <v>4110.6</v>
      </c>
      <c r="K286" s="1" t="s">
        <v>22</v>
      </c>
      <c r="L286" s="1" t="n">
        <v>90259</v>
      </c>
      <c r="M286" s="1" t="s">
        <v>33</v>
      </c>
      <c r="N286" s="1" t="n">
        <v>90</v>
      </c>
      <c r="O286" s="1" t="s">
        <v>24</v>
      </c>
      <c r="P286" s="1" t="n">
        <v>4490</v>
      </c>
      <c r="Q286" s="1" t="s">
        <v>25</v>
      </c>
      <c r="R286" s="1" t="n">
        <v>837</v>
      </c>
      <c r="S286" s="1" t="s">
        <v>22</v>
      </c>
      <c r="T286" s="1" t="n">
        <v>4.43</v>
      </c>
      <c r="U286" s="1" t="s">
        <v>26</v>
      </c>
    </row>
    <row r="287" customFormat="false" ht="12.75" hidden="false" customHeight="false" outlineLevel="0" collapsed="false">
      <c r="A287" s="1" t="s">
        <v>40</v>
      </c>
      <c r="B287" s="1" t="s">
        <v>18</v>
      </c>
      <c r="C287" s="2" t="n">
        <v>42475</v>
      </c>
      <c r="D287" s="1" t="s">
        <v>31</v>
      </c>
      <c r="E287" s="2" t="n">
        <v>42496</v>
      </c>
      <c r="F287" s="1" t="s">
        <v>20</v>
      </c>
      <c r="G287" s="2" t="n">
        <v>42499</v>
      </c>
      <c r="H287" s="1" t="n">
        <v>21.736</v>
      </c>
      <c r="I287" s="1" t="s">
        <v>21</v>
      </c>
      <c r="J287" s="1" t="n">
        <v>4110.6</v>
      </c>
      <c r="K287" s="1" t="s">
        <v>22</v>
      </c>
      <c r="L287" s="1" t="n">
        <v>90260</v>
      </c>
      <c r="M287" s="1" t="s">
        <v>33</v>
      </c>
      <c r="N287" s="1" t="n">
        <v>125</v>
      </c>
      <c r="O287" s="1" t="s">
        <v>24</v>
      </c>
      <c r="P287" s="1" t="n">
        <v>6400</v>
      </c>
      <c r="Q287" s="1" t="s">
        <v>25</v>
      </c>
      <c r="R287" s="1" t="n">
        <v>1162.5</v>
      </c>
      <c r="S287" s="1" t="s">
        <v>22</v>
      </c>
      <c r="T287" s="1" t="n">
        <v>6.15</v>
      </c>
      <c r="U287" s="1" t="s">
        <v>26</v>
      </c>
    </row>
    <row r="288" customFormat="false" ht="12.75" hidden="false" customHeight="false" outlineLevel="0" collapsed="false">
      <c r="A288" s="1" t="s">
        <v>30</v>
      </c>
      <c r="B288" s="1" t="s">
        <v>32</v>
      </c>
      <c r="C288" s="2" t="n">
        <v>42470</v>
      </c>
      <c r="D288" s="1" t="s">
        <v>31</v>
      </c>
      <c r="E288" s="2" t="n">
        <v>42497</v>
      </c>
      <c r="F288" s="1" t="s">
        <v>20</v>
      </c>
      <c r="G288" s="2" t="n">
        <v>42504</v>
      </c>
      <c r="H288" s="1" t="n">
        <v>63.74016</v>
      </c>
      <c r="I288" s="1" t="s">
        <v>21</v>
      </c>
      <c r="J288" s="1" t="n">
        <v>11227.8</v>
      </c>
      <c r="K288" s="1" t="s">
        <v>22</v>
      </c>
      <c r="L288" s="1" t="n">
        <v>90261</v>
      </c>
      <c r="M288" s="1" t="s">
        <v>23</v>
      </c>
      <c r="N288" s="1" t="n">
        <v>189</v>
      </c>
      <c r="O288" s="1" t="s">
        <v>24</v>
      </c>
      <c r="P288" s="1" t="n">
        <v>5952</v>
      </c>
      <c r="Q288" s="1" t="s">
        <v>25</v>
      </c>
      <c r="R288" s="1" t="n">
        <v>2110</v>
      </c>
      <c r="S288" s="1" t="s">
        <v>22</v>
      </c>
      <c r="T288" s="1" t="n">
        <v>11.97504</v>
      </c>
      <c r="U288" s="1" t="s">
        <v>26</v>
      </c>
    </row>
    <row r="289" customFormat="false" ht="12.75" hidden="false" customHeight="false" outlineLevel="0" collapsed="false">
      <c r="A289" s="1" t="s">
        <v>30</v>
      </c>
      <c r="B289" s="1" t="s">
        <v>32</v>
      </c>
      <c r="C289" s="2" t="n">
        <v>42470</v>
      </c>
      <c r="D289" s="1" t="s">
        <v>31</v>
      </c>
      <c r="E289" s="2" t="n">
        <v>42497</v>
      </c>
      <c r="F289" s="1" t="s">
        <v>20</v>
      </c>
      <c r="G289" s="2" t="n">
        <v>42504</v>
      </c>
      <c r="H289" s="1" t="n">
        <v>63.74016</v>
      </c>
      <c r="I289" s="1" t="s">
        <v>21</v>
      </c>
      <c r="J289" s="1" t="n">
        <v>11227.8</v>
      </c>
      <c r="K289" s="1" t="s">
        <v>22</v>
      </c>
      <c r="L289" s="1" t="n">
        <v>90262</v>
      </c>
      <c r="M289" s="1" t="s">
        <v>23</v>
      </c>
      <c r="N289" s="1" t="n">
        <v>191</v>
      </c>
      <c r="O289" s="1" t="s">
        <v>24</v>
      </c>
      <c r="P289" s="1" t="n">
        <v>6008</v>
      </c>
      <c r="Q289" s="1" t="s">
        <v>25</v>
      </c>
      <c r="R289" s="1" t="n">
        <v>2131.8</v>
      </c>
      <c r="S289" s="1" t="s">
        <v>22</v>
      </c>
      <c r="T289" s="1" t="n">
        <v>12.10176</v>
      </c>
      <c r="U289" s="1" t="s">
        <v>26</v>
      </c>
    </row>
    <row r="290" customFormat="false" ht="12.75" hidden="false" customHeight="false" outlineLevel="0" collapsed="false">
      <c r="A290" s="1" t="s">
        <v>30</v>
      </c>
      <c r="B290" s="1" t="s">
        <v>32</v>
      </c>
      <c r="C290" s="2" t="n">
        <v>42470</v>
      </c>
      <c r="D290" s="1" t="s">
        <v>31</v>
      </c>
      <c r="E290" s="2" t="n">
        <v>42497</v>
      </c>
      <c r="F290" s="1" t="s">
        <v>20</v>
      </c>
      <c r="G290" s="2" t="n">
        <v>42504</v>
      </c>
      <c r="H290" s="1" t="n">
        <v>63.74016</v>
      </c>
      <c r="I290" s="1" t="s">
        <v>21</v>
      </c>
      <c r="J290" s="1" t="n">
        <v>11227.8</v>
      </c>
      <c r="K290" s="1" t="s">
        <v>22</v>
      </c>
      <c r="L290" s="1" t="n">
        <v>90263</v>
      </c>
      <c r="M290" s="1" t="s">
        <v>23</v>
      </c>
      <c r="N290" s="1" t="n">
        <v>160</v>
      </c>
      <c r="O290" s="1" t="s">
        <v>24</v>
      </c>
      <c r="P290" s="1" t="n">
        <v>5016</v>
      </c>
      <c r="Q290" s="1" t="s">
        <v>25</v>
      </c>
      <c r="R290" s="1" t="n">
        <v>1779.6</v>
      </c>
      <c r="S290" s="1" t="s">
        <v>22</v>
      </c>
      <c r="T290" s="1" t="n">
        <v>10.1376</v>
      </c>
      <c r="U290" s="1" t="s">
        <v>26</v>
      </c>
    </row>
    <row r="291" customFormat="false" ht="12.75" hidden="false" customHeight="false" outlineLevel="0" collapsed="false">
      <c r="A291" s="1" t="s">
        <v>30</v>
      </c>
      <c r="B291" s="1" t="s">
        <v>32</v>
      </c>
      <c r="C291" s="2" t="n">
        <v>42470</v>
      </c>
      <c r="D291" s="1" t="s">
        <v>31</v>
      </c>
      <c r="E291" s="2" t="n">
        <v>42497</v>
      </c>
      <c r="F291" s="1" t="s">
        <v>20</v>
      </c>
      <c r="G291" s="2" t="n">
        <v>42504</v>
      </c>
      <c r="H291" s="1" t="n">
        <v>63.74016</v>
      </c>
      <c r="I291" s="1" t="s">
        <v>21</v>
      </c>
      <c r="J291" s="1" t="n">
        <v>11227.8</v>
      </c>
      <c r="K291" s="1" t="s">
        <v>22</v>
      </c>
      <c r="L291" s="1" t="n">
        <v>90264</v>
      </c>
      <c r="M291" s="1" t="s">
        <v>23</v>
      </c>
      <c r="N291" s="1" t="n">
        <v>185</v>
      </c>
      <c r="O291" s="1" t="s">
        <v>24</v>
      </c>
      <c r="P291" s="1" t="n">
        <v>5856</v>
      </c>
      <c r="Q291" s="1" t="s">
        <v>25</v>
      </c>
      <c r="R291" s="1" t="n">
        <v>2068.2</v>
      </c>
      <c r="S291" s="1" t="s">
        <v>22</v>
      </c>
      <c r="T291" s="1" t="n">
        <v>11.7216</v>
      </c>
      <c r="U291" s="1" t="s">
        <v>26</v>
      </c>
    </row>
    <row r="292" customFormat="false" ht="12.75" hidden="false" customHeight="false" outlineLevel="0" collapsed="false">
      <c r="A292" s="1" t="s">
        <v>30</v>
      </c>
      <c r="B292" s="1" t="s">
        <v>32</v>
      </c>
      <c r="C292" s="2" t="n">
        <v>42470</v>
      </c>
      <c r="D292" s="1" t="s">
        <v>31</v>
      </c>
      <c r="E292" s="2" t="n">
        <v>42497</v>
      </c>
      <c r="F292" s="1" t="s">
        <v>20</v>
      </c>
      <c r="G292" s="2" t="n">
        <v>42504</v>
      </c>
      <c r="H292" s="1" t="n">
        <v>63.74016</v>
      </c>
      <c r="I292" s="1" t="s">
        <v>21</v>
      </c>
      <c r="J292" s="1" t="n">
        <v>11227.8</v>
      </c>
      <c r="K292" s="1" t="s">
        <v>22</v>
      </c>
      <c r="L292" s="1" t="n">
        <v>90265</v>
      </c>
      <c r="M292" s="1" t="s">
        <v>23</v>
      </c>
      <c r="N292" s="1" t="n">
        <v>162</v>
      </c>
      <c r="O292" s="1" t="s">
        <v>24</v>
      </c>
      <c r="P292" s="1" t="n">
        <v>5144</v>
      </c>
      <c r="Q292" s="1" t="s">
        <v>25</v>
      </c>
      <c r="R292" s="1" t="n">
        <v>1816.8</v>
      </c>
      <c r="S292" s="1" t="s">
        <v>22</v>
      </c>
      <c r="T292" s="1" t="n">
        <v>10.26432</v>
      </c>
      <c r="U292" s="1" t="s">
        <v>26</v>
      </c>
    </row>
    <row r="293" customFormat="false" ht="12.75" hidden="false" customHeight="false" outlineLevel="0" collapsed="false">
      <c r="A293" s="1" t="s">
        <v>30</v>
      </c>
      <c r="B293" s="1" t="s">
        <v>32</v>
      </c>
      <c r="C293" s="2" t="n">
        <v>42470</v>
      </c>
      <c r="D293" s="1" t="s">
        <v>31</v>
      </c>
      <c r="E293" s="2" t="n">
        <v>42497</v>
      </c>
      <c r="F293" s="1" t="s">
        <v>20</v>
      </c>
      <c r="G293" s="2" t="n">
        <v>42504</v>
      </c>
      <c r="H293" s="1" t="n">
        <v>63.74016</v>
      </c>
      <c r="I293" s="1" t="s">
        <v>21</v>
      </c>
      <c r="J293" s="1" t="n">
        <v>11227.8</v>
      </c>
      <c r="K293" s="1" t="s">
        <v>22</v>
      </c>
      <c r="L293" s="1" t="n">
        <v>90266</v>
      </c>
      <c r="M293" s="1" t="s">
        <v>23</v>
      </c>
      <c r="N293" s="1" t="n">
        <v>119</v>
      </c>
      <c r="O293" s="1" t="s">
        <v>24</v>
      </c>
      <c r="P293" s="1" t="n">
        <v>3736</v>
      </c>
      <c r="Q293" s="1" t="s">
        <v>25</v>
      </c>
      <c r="R293" s="1" t="n">
        <v>1321.4</v>
      </c>
      <c r="S293" s="1" t="s">
        <v>22</v>
      </c>
      <c r="T293" s="1" t="n">
        <v>7.53984</v>
      </c>
      <c r="U293" s="1" t="s">
        <v>26</v>
      </c>
    </row>
    <row r="294" customFormat="false" ht="12.75" hidden="false" customHeight="false" outlineLevel="0" collapsed="false">
      <c r="A294" s="1" t="s">
        <v>34</v>
      </c>
      <c r="B294" s="1" t="s">
        <v>18</v>
      </c>
      <c r="C294" s="2" t="n">
        <v>42474</v>
      </c>
      <c r="D294" s="1" t="s">
        <v>19</v>
      </c>
      <c r="E294" s="2" t="n">
        <v>42498</v>
      </c>
      <c r="F294" s="1" t="s">
        <v>20</v>
      </c>
      <c r="G294" s="2" t="n">
        <v>42498</v>
      </c>
      <c r="H294" s="1" t="n">
        <v>3.35</v>
      </c>
      <c r="I294" s="1" t="s">
        <v>21</v>
      </c>
      <c r="J294" s="1" t="n">
        <v>798</v>
      </c>
      <c r="K294" s="1" t="s">
        <v>22</v>
      </c>
      <c r="L294" s="1" t="n">
        <v>90267</v>
      </c>
      <c r="M294" s="1" t="s">
        <v>35</v>
      </c>
      <c r="N294" s="1" t="n">
        <v>78</v>
      </c>
      <c r="O294" s="1" t="s">
        <v>24</v>
      </c>
      <c r="P294" s="1" t="n">
        <v>1810</v>
      </c>
      <c r="Q294" s="1" t="s">
        <v>25</v>
      </c>
      <c r="R294" s="1" t="n">
        <v>798</v>
      </c>
      <c r="S294" s="1" t="s">
        <v>22</v>
      </c>
      <c r="T294" s="1" t="n">
        <v>3.35</v>
      </c>
      <c r="U294" s="1" t="s">
        <v>26</v>
      </c>
    </row>
    <row r="295" customFormat="false" ht="12.75" hidden="false" customHeight="false" outlineLevel="0" collapsed="false">
      <c r="A295" s="1" t="s">
        <v>34</v>
      </c>
      <c r="B295" s="1" t="s">
        <v>18</v>
      </c>
      <c r="C295" s="2" t="n">
        <v>42474</v>
      </c>
      <c r="D295" s="1" t="s">
        <v>19</v>
      </c>
      <c r="E295" s="2" t="n">
        <v>42498</v>
      </c>
      <c r="F295" s="1" t="s">
        <v>20</v>
      </c>
      <c r="G295" s="2" t="n">
        <v>42498</v>
      </c>
      <c r="H295" s="1" t="n">
        <v>3.7</v>
      </c>
      <c r="I295" s="1" t="s">
        <v>21</v>
      </c>
      <c r="J295" s="1" t="n">
        <v>886</v>
      </c>
      <c r="K295" s="1" t="s">
        <v>22</v>
      </c>
      <c r="L295" s="1" t="n">
        <v>90268</v>
      </c>
      <c r="M295" s="1" t="s">
        <v>35</v>
      </c>
      <c r="N295" s="1" t="n">
        <v>86</v>
      </c>
      <c r="O295" s="1" t="s">
        <v>24</v>
      </c>
      <c r="P295" s="1" t="n">
        <v>2008</v>
      </c>
      <c r="Q295" s="1" t="s">
        <v>25</v>
      </c>
      <c r="R295" s="1" t="n">
        <v>886</v>
      </c>
      <c r="S295" s="1" t="s">
        <v>22</v>
      </c>
      <c r="T295" s="1" t="n">
        <v>3.7</v>
      </c>
      <c r="U295" s="1" t="s">
        <v>26</v>
      </c>
    </row>
    <row r="296" customFormat="false" ht="12.75" hidden="false" customHeight="false" outlineLevel="0" collapsed="false">
      <c r="A296" s="1" t="s">
        <v>34</v>
      </c>
      <c r="B296" s="1" t="s">
        <v>18</v>
      </c>
      <c r="C296" s="2" t="n">
        <v>42474</v>
      </c>
      <c r="D296" s="1" t="s">
        <v>19</v>
      </c>
      <c r="E296" s="2" t="n">
        <v>42498</v>
      </c>
      <c r="F296" s="1" t="s">
        <v>20</v>
      </c>
      <c r="G296" s="2" t="n">
        <v>42498</v>
      </c>
      <c r="H296" s="1" t="n">
        <v>4.62</v>
      </c>
      <c r="I296" s="1" t="s">
        <v>21</v>
      </c>
      <c r="J296" s="1" t="n">
        <v>1208</v>
      </c>
      <c r="K296" s="1" t="s">
        <v>22</v>
      </c>
      <c r="L296" s="1" t="n">
        <v>90269</v>
      </c>
      <c r="M296" s="1" t="s">
        <v>23</v>
      </c>
      <c r="N296" s="1" t="n">
        <v>127</v>
      </c>
      <c r="O296" s="1" t="s">
        <v>24</v>
      </c>
      <c r="P296" s="1" t="n">
        <v>2983</v>
      </c>
      <c r="Q296" s="1" t="s">
        <v>25</v>
      </c>
      <c r="R296" s="1" t="n">
        <v>1208</v>
      </c>
      <c r="S296" s="1" t="s">
        <v>22</v>
      </c>
      <c r="T296" s="1" t="n">
        <v>4.62</v>
      </c>
      <c r="U296" s="1" t="s">
        <v>26</v>
      </c>
    </row>
    <row r="297" customFormat="false" ht="12.75" hidden="false" customHeight="false" outlineLevel="0" collapsed="false">
      <c r="A297" s="1" t="s">
        <v>34</v>
      </c>
      <c r="B297" s="1" t="s">
        <v>18</v>
      </c>
      <c r="C297" s="2" t="n">
        <v>42474</v>
      </c>
      <c r="D297" s="1" t="s">
        <v>19</v>
      </c>
      <c r="E297" s="2" t="n">
        <v>42498</v>
      </c>
      <c r="F297" s="1" t="s">
        <v>20</v>
      </c>
      <c r="G297" s="2" t="n">
        <v>42498</v>
      </c>
      <c r="H297" s="1" t="n">
        <v>7.12</v>
      </c>
      <c r="I297" s="1" t="s">
        <v>21</v>
      </c>
      <c r="J297" s="1" t="n">
        <v>1594</v>
      </c>
      <c r="K297" s="1" t="s">
        <v>22</v>
      </c>
      <c r="L297" s="1" t="n">
        <v>90270</v>
      </c>
      <c r="M297" s="1" t="s">
        <v>35</v>
      </c>
      <c r="N297" s="1" t="n">
        <v>139</v>
      </c>
      <c r="O297" s="1" t="s">
        <v>24</v>
      </c>
      <c r="P297" s="1" t="n">
        <v>4337</v>
      </c>
      <c r="Q297" s="1" t="s">
        <v>25</v>
      </c>
      <c r="R297" s="1" t="n">
        <v>1594</v>
      </c>
      <c r="S297" s="1" t="s">
        <v>22</v>
      </c>
      <c r="T297" s="1" t="n">
        <v>7.12</v>
      </c>
      <c r="U297" s="1" t="s">
        <v>26</v>
      </c>
    </row>
    <row r="298" customFormat="false" ht="12.75" hidden="false" customHeight="false" outlineLevel="0" collapsed="false">
      <c r="A298" s="1" t="s">
        <v>34</v>
      </c>
      <c r="B298" s="1" t="s">
        <v>18</v>
      </c>
      <c r="C298" s="2" t="n">
        <v>42474</v>
      </c>
      <c r="D298" s="1" t="s">
        <v>19</v>
      </c>
      <c r="E298" s="2" t="n">
        <v>42498</v>
      </c>
      <c r="F298" s="1" t="s">
        <v>20</v>
      </c>
      <c r="G298" s="2" t="n">
        <v>42498</v>
      </c>
      <c r="H298" s="1" t="n">
        <v>6.87</v>
      </c>
      <c r="I298" s="1" t="s">
        <v>21</v>
      </c>
      <c r="J298" s="1" t="n">
        <v>1534</v>
      </c>
      <c r="K298" s="1" t="s">
        <v>22</v>
      </c>
      <c r="L298" s="1" t="n">
        <v>90271</v>
      </c>
      <c r="M298" s="1" t="s">
        <v>35</v>
      </c>
      <c r="N298" s="1" t="n">
        <v>134</v>
      </c>
      <c r="O298" s="1" t="s">
        <v>24</v>
      </c>
      <c r="P298" s="1" t="n">
        <v>4000</v>
      </c>
      <c r="Q298" s="1" t="s">
        <v>25</v>
      </c>
      <c r="R298" s="1" t="n">
        <v>1534</v>
      </c>
      <c r="S298" s="1" t="s">
        <v>22</v>
      </c>
      <c r="T298" s="1" t="n">
        <v>6.87</v>
      </c>
      <c r="U298" s="1" t="s">
        <v>26</v>
      </c>
    </row>
    <row r="299" customFormat="false" ht="12.75" hidden="false" customHeight="false" outlineLevel="0" collapsed="false">
      <c r="A299" s="1" t="s">
        <v>34</v>
      </c>
      <c r="B299" s="1" t="s">
        <v>18</v>
      </c>
      <c r="C299" s="2" t="n">
        <v>42474</v>
      </c>
      <c r="D299" s="1" t="s">
        <v>19</v>
      </c>
      <c r="E299" s="2" t="n">
        <v>42498</v>
      </c>
      <c r="F299" s="1" t="s">
        <v>20</v>
      </c>
      <c r="G299" s="2" t="n">
        <v>42498</v>
      </c>
      <c r="H299" s="1" t="n">
        <v>2.73</v>
      </c>
      <c r="I299" s="1" t="s">
        <v>21</v>
      </c>
      <c r="J299" s="1" t="n">
        <v>617</v>
      </c>
      <c r="K299" s="1" t="s">
        <v>22</v>
      </c>
      <c r="L299" s="1" t="n">
        <v>90272</v>
      </c>
      <c r="M299" s="1" t="s">
        <v>35</v>
      </c>
      <c r="N299" s="1" t="n">
        <v>75</v>
      </c>
      <c r="O299" s="1" t="s">
        <v>24</v>
      </c>
      <c r="P299" s="1" t="n">
        <v>1182</v>
      </c>
      <c r="Q299" s="1" t="s">
        <v>25</v>
      </c>
      <c r="R299" s="1" t="n">
        <v>617</v>
      </c>
      <c r="S299" s="1" t="s">
        <v>22</v>
      </c>
      <c r="T299" s="1" t="n">
        <v>2.73</v>
      </c>
      <c r="U299" s="1" t="s">
        <v>26</v>
      </c>
    </row>
    <row r="300" customFormat="false" ht="12.75" hidden="false" customHeight="false" outlineLevel="0" collapsed="false">
      <c r="A300" s="1" t="s">
        <v>36</v>
      </c>
      <c r="B300" s="1" t="s">
        <v>28</v>
      </c>
      <c r="C300" s="2" t="n">
        <v>42474</v>
      </c>
      <c r="D300" s="1" t="s">
        <v>19</v>
      </c>
      <c r="E300" s="2" t="n">
        <v>42501</v>
      </c>
      <c r="F300" s="1" t="s">
        <v>20</v>
      </c>
      <c r="G300" s="2" t="n">
        <v>42503</v>
      </c>
      <c r="H300" s="1" t="n">
        <v>2.6</v>
      </c>
      <c r="I300" s="1" t="s">
        <v>21</v>
      </c>
      <c r="J300" s="1" t="n">
        <v>395</v>
      </c>
      <c r="K300" s="1" t="s">
        <v>22</v>
      </c>
      <c r="L300" s="1" t="n">
        <v>90273</v>
      </c>
      <c r="M300" s="1" t="s">
        <v>29</v>
      </c>
      <c r="N300" s="1" t="n">
        <v>24</v>
      </c>
      <c r="O300" s="1" t="s">
        <v>24</v>
      </c>
      <c r="P300" s="1" t="n">
        <v>600</v>
      </c>
      <c r="Q300" s="1" t="s">
        <v>25</v>
      </c>
      <c r="R300" s="1" t="n">
        <v>236</v>
      </c>
      <c r="S300" s="1" t="s">
        <v>22</v>
      </c>
      <c r="T300" s="1" t="n">
        <v>1.56</v>
      </c>
      <c r="U300" s="1" t="s">
        <v>26</v>
      </c>
    </row>
    <row r="301" customFormat="false" ht="12.75" hidden="false" customHeight="false" outlineLevel="0" collapsed="false">
      <c r="A301" s="1" t="s">
        <v>36</v>
      </c>
      <c r="B301" s="1" t="s">
        <v>28</v>
      </c>
      <c r="C301" s="2" t="n">
        <v>42474</v>
      </c>
      <c r="D301" s="1" t="s">
        <v>19</v>
      </c>
      <c r="E301" s="2" t="n">
        <v>42501</v>
      </c>
      <c r="F301" s="1" t="s">
        <v>20</v>
      </c>
      <c r="G301" s="2" t="n">
        <v>42503</v>
      </c>
      <c r="H301" s="1" t="n">
        <v>2.6</v>
      </c>
      <c r="I301" s="1" t="s">
        <v>21</v>
      </c>
      <c r="J301" s="1" t="n">
        <v>395</v>
      </c>
      <c r="K301" s="1" t="s">
        <v>22</v>
      </c>
      <c r="L301" s="1" t="n">
        <v>90274</v>
      </c>
      <c r="M301" s="1" t="s">
        <v>29</v>
      </c>
      <c r="N301" s="1" t="n">
        <v>16</v>
      </c>
      <c r="O301" s="1" t="s">
        <v>24</v>
      </c>
      <c r="P301" s="1" t="n">
        <v>402</v>
      </c>
      <c r="Q301" s="1" t="s">
        <v>25</v>
      </c>
      <c r="R301" s="1" t="n">
        <v>159</v>
      </c>
      <c r="S301" s="1" t="s">
        <v>22</v>
      </c>
      <c r="T301" s="1" t="n">
        <v>1.04</v>
      </c>
      <c r="U301" s="1" t="s">
        <v>26</v>
      </c>
    </row>
    <row r="302" customFormat="false" ht="12.75" hidden="false" customHeight="false" outlineLevel="0" collapsed="false">
      <c r="A302" s="5" t="s">
        <v>17</v>
      </c>
      <c r="B302" s="1" t="s">
        <v>28</v>
      </c>
      <c r="C302" s="2" t="n">
        <v>42468</v>
      </c>
      <c r="D302" s="1" t="s">
        <v>19</v>
      </c>
      <c r="E302" s="2" t="n">
        <v>42501</v>
      </c>
      <c r="F302" s="1" t="s">
        <v>20</v>
      </c>
      <c r="G302" s="2" t="n">
        <v>42503</v>
      </c>
      <c r="H302" s="1" t="n">
        <v>51.6</v>
      </c>
      <c r="I302" s="1" t="s">
        <v>21</v>
      </c>
      <c r="J302" s="1" t="n">
        <v>5927.16</v>
      </c>
      <c r="K302" s="1" t="s">
        <v>22</v>
      </c>
      <c r="L302" s="1" t="n">
        <v>90275</v>
      </c>
      <c r="M302" s="1" t="s">
        <v>29</v>
      </c>
      <c r="N302" s="1" t="n">
        <v>44</v>
      </c>
      <c r="O302" s="1" t="s">
        <v>24</v>
      </c>
      <c r="P302" s="1" t="n">
        <v>875</v>
      </c>
      <c r="Q302" s="1" t="s">
        <v>25</v>
      </c>
      <c r="R302" s="1" t="n">
        <v>529.76</v>
      </c>
      <c r="S302" s="1" t="s">
        <v>22</v>
      </c>
      <c r="T302" s="1" t="n">
        <v>5.17</v>
      </c>
      <c r="U302" s="1" t="s">
        <v>26</v>
      </c>
    </row>
    <row r="303" customFormat="false" ht="12.75" hidden="false" customHeight="false" outlineLevel="0" collapsed="false">
      <c r="A303" s="5" t="s">
        <v>17</v>
      </c>
      <c r="B303" s="1" t="s">
        <v>28</v>
      </c>
      <c r="C303" s="2" t="n">
        <v>42468</v>
      </c>
      <c r="D303" s="1" t="s">
        <v>19</v>
      </c>
      <c r="E303" s="2" t="n">
        <v>42501</v>
      </c>
      <c r="F303" s="1" t="s">
        <v>20</v>
      </c>
      <c r="G303" s="2" t="n">
        <v>42503</v>
      </c>
      <c r="H303" s="1" t="n">
        <v>51.6</v>
      </c>
      <c r="I303" s="1" t="s">
        <v>21</v>
      </c>
      <c r="J303" s="1" t="n">
        <v>5927.16</v>
      </c>
      <c r="K303" s="1" t="s">
        <v>22</v>
      </c>
      <c r="L303" s="1" t="n">
        <v>90276</v>
      </c>
      <c r="M303" s="1" t="s">
        <v>29</v>
      </c>
      <c r="N303" s="1" t="n">
        <v>44</v>
      </c>
      <c r="O303" s="1" t="s">
        <v>24</v>
      </c>
      <c r="P303" s="1" t="n">
        <v>875</v>
      </c>
      <c r="Q303" s="1" t="s">
        <v>25</v>
      </c>
      <c r="R303" s="1" t="n">
        <v>579.04</v>
      </c>
      <c r="S303" s="1" t="s">
        <v>22</v>
      </c>
      <c r="T303" s="1" t="n">
        <v>5.17</v>
      </c>
      <c r="U303" s="1" t="s">
        <v>26</v>
      </c>
    </row>
    <row r="304" customFormat="false" ht="12.75" hidden="false" customHeight="false" outlineLevel="0" collapsed="false">
      <c r="A304" s="5" t="s">
        <v>17</v>
      </c>
      <c r="B304" s="1" t="s">
        <v>28</v>
      </c>
      <c r="C304" s="2" t="n">
        <v>42468</v>
      </c>
      <c r="D304" s="1" t="s">
        <v>19</v>
      </c>
      <c r="E304" s="2" t="n">
        <v>42501</v>
      </c>
      <c r="F304" s="1" t="s">
        <v>20</v>
      </c>
      <c r="G304" s="2" t="n">
        <v>42503</v>
      </c>
      <c r="H304" s="1" t="n">
        <v>51.6</v>
      </c>
      <c r="I304" s="1" t="s">
        <v>21</v>
      </c>
      <c r="J304" s="1" t="n">
        <v>5927.16</v>
      </c>
      <c r="K304" s="1" t="s">
        <v>22</v>
      </c>
      <c r="L304" s="1" t="n">
        <v>90277</v>
      </c>
      <c r="M304" s="1" t="s">
        <v>29</v>
      </c>
      <c r="N304" s="1" t="n">
        <v>30</v>
      </c>
      <c r="O304" s="1" t="s">
        <v>24</v>
      </c>
      <c r="P304" s="1" t="n">
        <v>600</v>
      </c>
      <c r="Q304" s="1" t="s">
        <v>25</v>
      </c>
      <c r="R304" s="1" t="n">
        <v>361.2</v>
      </c>
      <c r="S304" s="1" t="s">
        <v>22</v>
      </c>
      <c r="T304" s="1" t="n">
        <v>3.53</v>
      </c>
      <c r="U304" s="1" t="s">
        <v>26</v>
      </c>
    </row>
    <row r="305" customFormat="false" ht="12.75" hidden="false" customHeight="false" outlineLevel="0" collapsed="false">
      <c r="A305" s="5" t="s">
        <v>17</v>
      </c>
      <c r="B305" s="1" t="s">
        <v>28</v>
      </c>
      <c r="C305" s="2" t="n">
        <v>42468</v>
      </c>
      <c r="D305" s="1" t="s">
        <v>19</v>
      </c>
      <c r="E305" s="2" t="n">
        <v>42501</v>
      </c>
      <c r="F305" s="1" t="s">
        <v>20</v>
      </c>
      <c r="G305" s="2" t="n">
        <v>42503</v>
      </c>
      <c r="H305" s="1" t="n">
        <v>51.6</v>
      </c>
      <c r="I305" s="1" t="s">
        <v>21</v>
      </c>
      <c r="J305" s="1" t="n">
        <v>5927.16</v>
      </c>
      <c r="K305" s="1" t="s">
        <v>22</v>
      </c>
      <c r="L305" s="1" t="n">
        <v>90278</v>
      </c>
      <c r="M305" s="1" t="s">
        <v>29</v>
      </c>
      <c r="N305" s="1" t="n">
        <v>30</v>
      </c>
      <c r="O305" s="1" t="s">
        <v>24</v>
      </c>
      <c r="P305" s="1" t="n">
        <v>600</v>
      </c>
      <c r="Q305" s="1" t="s">
        <v>25</v>
      </c>
      <c r="R305" s="1" t="n">
        <v>394.8</v>
      </c>
      <c r="S305" s="1" t="s">
        <v>22</v>
      </c>
      <c r="T305" s="1" t="n">
        <v>3.53</v>
      </c>
      <c r="U305" s="1" t="s">
        <v>26</v>
      </c>
    </row>
    <row r="306" customFormat="false" ht="12.75" hidden="false" customHeight="false" outlineLevel="0" collapsed="false">
      <c r="A306" s="5" t="s">
        <v>17</v>
      </c>
      <c r="B306" s="1" t="s">
        <v>28</v>
      </c>
      <c r="C306" s="2" t="n">
        <v>42468</v>
      </c>
      <c r="D306" s="1" t="s">
        <v>19</v>
      </c>
      <c r="E306" s="2" t="n">
        <v>42501</v>
      </c>
      <c r="F306" s="1" t="s">
        <v>20</v>
      </c>
      <c r="G306" s="2" t="n">
        <v>42503</v>
      </c>
      <c r="H306" s="1" t="n">
        <v>51.6</v>
      </c>
      <c r="I306" s="1" t="s">
        <v>21</v>
      </c>
      <c r="J306" s="1" t="n">
        <v>5927.16</v>
      </c>
      <c r="K306" s="1" t="s">
        <v>22</v>
      </c>
      <c r="L306" s="1" t="n">
        <v>90279</v>
      </c>
      <c r="M306" s="1" t="s">
        <v>29</v>
      </c>
      <c r="N306" s="1" t="n">
        <v>81</v>
      </c>
      <c r="O306" s="1" t="s">
        <v>24</v>
      </c>
      <c r="P306" s="1" t="n">
        <v>1705</v>
      </c>
      <c r="Q306" s="1" t="s">
        <v>25</v>
      </c>
      <c r="R306" s="1" t="n">
        <v>1130.76</v>
      </c>
      <c r="S306" s="1" t="s">
        <v>22</v>
      </c>
      <c r="T306" s="1" t="n">
        <v>9.52</v>
      </c>
      <c r="U306" s="1" t="s">
        <v>26</v>
      </c>
    </row>
    <row r="307" customFormat="false" ht="12.75" hidden="false" customHeight="false" outlineLevel="0" collapsed="false">
      <c r="A307" s="5" t="s">
        <v>17</v>
      </c>
      <c r="B307" s="1" t="s">
        <v>28</v>
      </c>
      <c r="C307" s="2" t="n">
        <v>42468</v>
      </c>
      <c r="D307" s="1" t="s">
        <v>19</v>
      </c>
      <c r="E307" s="2" t="n">
        <v>42501</v>
      </c>
      <c r="F307" s="1" t="s">
        <v>20</v>
      </c>
      <c r="G307" s="2" t="n">
        <v>42503</v>
      </c>
      <c r="H307" s="1" t="n">
        <v>51.6</v>
      </c>
      <c r="I307" s="1" t="s">
        <v>21</v>
      </c>
      <c r="J307" s="1" t="n">
        <v>5927.16</v>
      </c>
      <c r="K307" s="1" t="s">
        <v>22</v>
      </c>
      <c r="L307" s="1" t="n">
        <v>90280</v>
      </c>
      <c r="M307" s="1" t="s">
        <v>29</v>
      </c>
      <c r="N307" s="1" t="n">
        <v>81</v>
      </c>
      <c r="O307" s="1" t="s">
        <v>24</v>
      </c>
      <c r="P307" s="1" t="n">
        <v>1705</v>
      </c>
      <c r="Q307" s="1" t="s">
        <v>25</v>
      </c>
      <c r="R307" s="1" t="n">
        <v>1130.76</v>
      </c>
      <c r="S307" s="1" t="s">
        <v>22</v>
      </c>
      <c r="T307" s="1" t="n">
        <v>9.52</v>
      </c>
      <c r="U307" s="1" t="s">
        <v>26</v>
      </c>
    </row>
    <row r="308" customFormat="false" ht="12.75" hidden="false" customHeight="false" outlineLevel="0" collapsed="false">
      <c r="A308" s="5" t="s">
        <v>17</v>
      </c>
      <c r="B308" s="1" t="s">
        <v>28</v>
      </c>
      <c r="C308" s="2" t="n">
        <v>42468</v>
      </c>
      <c r="D308" s="1" t="s">
        <v>19</v>
      </c>
      <c r="E308" s="2" t="n">
        <v>42501</v>
      </c>
      <c r="F308" s="1" t="s">
        <v>20</v>
      </c>
      <c r="G308" s="2" t="n">
        <v>42503</v>
      </c>
      <c r="H308" s="1" t="n">
        <v>51.6</v>
      </c>
      <c r="I308" s="1" t="s">
        <v>21</v>
      </c>
      <c r="J308" s="1" t="n">
        <v>5927.16</v>
      </c>
      <c r="K308" s="1" t="s">
        <v>22</v>
      </c>
      <c r="L308" s="1" t="n">
        <v>90281</v>
      </c>
      <c r="M308" s="1" t="s">
        <v>29</v>
      </c>
      <c r="N308" s="1" t="n">
        <v>81</v>
      </c>
      <c r="O308" s="1" t="s">
        <v>24</v>
      </c>
      <c r="P308" s="1" t="n">
        <v>1705</v>
      </c>
      <c r="Q308" s="1" t="s">
        <v>25</v>
      </c>
      <c r="R308" s="1" t="n">
        <v>1130.76</v>
      </c>
      <c r="S308" s="1" t="s">
        <v>22</v>
      </c>
      <c r="T308" s="1" t="n">
        <v>9.52</v>
      </c>
      <c r="U308" s="1" t="s">
        <v>26</v>
      </c>
    </row>
    <row r="309" customFormat="false" ht="12.75" hidden="false" customHeight="false" outlineLevel="0" collapsed="false">
      <c r="A309" s="5" t="s">
        <v>17</v>
      </c>
      <c r="B309" s="1" t="s">
        <v>28</v>
      </c>
      <c r="C309" s="2" t="n">
        <v>42468</v>
      </c>
      <c r="D309" s="1" t="s">
        <v>19</v>
      </c>
      <c r="E309" s="2" t="n">
        <v>42501</v>
      </c>
      <c r="F309" s="1" t="s">
        <v>20</v>
      </c>
      <c r="G309" s="2" t="n">
        <v>42503</v>
      </c>
      <c r="H309" s="1" t="n">
        <v>51.6</v>
      </c>
      <c r="I309" s="1" t="s">
        <v>21</v>
      </c>
      <c r="J309" s="1" t="n">
        <v>5927.16</v>
      </c>
      <c r="K309" s="1" t="s">
        <v>22</v>
      </c>
      <c r="L309" s="1" t="n">
        <v>90282</v>
      </c>
      <c r="M309" s="1" t="s">
        <v>29</v>
      </c>
      <c r="N309" s="1" t="n">
        <v>48</v>
      </c>
      <c r="O309" s="1" t="s">
        <v>24</v>
      </c>
      <c r="P309" s="1" t="n">
        <v>1000</v>
      </c>
      <c r="Q309" s="1" t="s">
        <v>25</v>
      </c>
      <c r="R309" s="1" t="n">
        <v>670.08</v>
      </c>
      <c r="S309" s="1" t="s">
        <v>22</v>
      </c>
      <c r="T309" s="1" t="n">
        <v>5.64</v>
      </c>
      <c r="U309" s="1" t="s">
        <v>26</v>
      </c>
    </row>
    <row r="310" customFormat="false" ht="12.75" hidden="false" customHeight="false" outlineLevel="0" collapsed="false">
      <c r="A310" s="5" t="s">
        <v>17</v>
      </c>
      <c r="B310" s="1" t="s">
        <v>28</v>
      </c>
      <c r="C310" s="2" t="n">
        <v>42468</v>
      </c>
      <c r="D310" s="1" t="s">
        <v>19</v>
      </c>
      <c r="E310" s="2" t="n">
        <v>42501</v>
      </c>
      <c r="F310" s="1" t="s">
        <v>20</v>
      </c>
      <c r="G310" s="2" t="n">
        <v>42503</v>
      </c>
      <c r="H310" s="1" t="n">
        <v>49.49</v>
      </c>
      <c r="I310" s="1" t="s">
        <v>21</v>
      </c>
      <c r="J310" s="1" t="n">
        <v>5877.16</v>
      </c>
      <c r="K310" s="1" t="s">
        <v>22</v>
      </c>
      <c r="L310" s="1" t="n">
        <v>90283</v>
      </c>
      <c r="M310" s="1" t="s">
        <v>29</v>
      </c>
      <c r="N310" s="1" t="n">
        <v>82</v>
      </c>
      <c r="O310" s="1" t="s">
        <v>24</v>
      </c>
      <c r="P310" s="1" t="n">
        <v>1750</v>
      </c>
      <c r="Q310" s="1" t="s">
        <v>25</v>
      </c>
      <c r="R310" s="1" t="n">
        <v>1144.72</v>
      </c>
      <c r="S310" s="1" t="s">
        <v>22</v>
      </c>
      <c r="T310" s="1" t="n">
        <v>9.64</v>
      </c>
      <c r="U310" s="1" t="s">
        <v>26</v>
      </c>
    </row>
    <row r="311" customFormat="false" ht="12.75" hidden="false" customHeight="false" outlineLevel="0" collapsed="false">
      <c r="A311" s="5" t="s">
        <v>17</v>
      </c>
      <c r="B311" s="1" t="s">
        <v>28</v>
      </c>
      <c r="C311" s="2" t="n">
        <v>42468</v>
      </c>
      <c r="D311" s="1" t="s">
        <v>19</v>
      </c>
      <c r="E311" s="2" t="n">
        <v>42501</v>
      </c>
      <c r="F311" s="1" t="s">
        <v>20</v>
      </c>
      <c r="G311" s="2" t="n">
        <v>42503</v>
      </c>
      <c r="H311" s="1" t="n">
        <v>49.49</v>
      </c>
      <c r="I311" s="1" t="s">
        <v>21</v>
      </c>
      <c r="J311" s="1" t="n">
        <v>5877.16</v>
      </c>
      <c r="K311" s="1" t="s">
        <v>22</v>
      </c>
      <c r="L311" s="1" t="n">
        <v>90284</v>
      </c>
      <c r="M311" s="1" t="s">
        <v>29</v>
      </c>
      <c r="N311" s="1" t="n">
        <v>80</v>
      </c>
      <c r="O311" s="1" t="s">
        <v>24</v>
      </c>
      <c r="P311" s="1" t="n">
        <v>1700</v>
      </c>
      <c r="Q311" s="1" t="s">
        <v>25</v>
      </c>
      <c r="R311" s="1" t="n">
        <v>1116.8</v>
      </c>
      <c r="S311" s="1" t="s">
        <v>22</v>
      </c>
      <c r="T311" s="1" t="n">
        <v>9.4</v>
      </c>
      <c r="U311" s="1" t="s">
        <v>26</v>
      </c>
    </row>
    <row r="312" customFormat="false" ht="12.75" hidden="false" customHeight="false" outlineLevel="0" collapsed="false">
      <c r="A312" s="5" t="s">
        <v>17</v>
      </c>
      <c r="B312" s="1" t="s">
        <v>28</v>
      </c>
      <c r="C312" s="2" t="n">
        <v>42468</v>
      </c>
      <c r="D312" s="1" t="s">
        <v>19</v>
      </c>
      <c r="E312" s="2" t="n">
        <v>42501</v>
      </c>
      <c r="F312" s="1" t="s">
        <v>20</v>
      </c>
      <c r="G312" s="2" t="n">
        <v>42503</v>
      </c>
      <c r="H312" s="1" t="n">
        <v>49.49</v>
      </c>
      <c r="I312" s="1" t="s">
        <v>21</v>
      </c>
      <c r="J312" s="1" t="n">
        <v>5877.16</v>
      </c>
      <c r="K312" s="1" t="s">
        <v>22</v>
      </c>
      <c r="L312" s="1" t="n">
        <v>90285</v>
      </c>
      <c r="M312" s="1" t="s">
        <v>29</v>
      </c>
      <c r="N312" s="1" t="n">
        <v>85</v>
      </c>
      <c r="O312" s="1" t="s">
        <v>24</v>
      </c>
      <c r="P312" s="1" t="n">
        <v>1800</v>
      </c>
      <c r="Q312" s="1" t="s">
        <v>25</v>
      </c>
      <c r="R312" s="1" t="n">
        <v>1186.6</v>
      </c>
      <c r="S312" s="1" t="s">
        <v>22</v>
      </c>
      <c r="T312" s="1" t="n">
        <v>9.99</v>
      </c>
      <c r="U312" s="1" t="s">
        <v>26</v>
      </c>
    </row>
    <row r="313" customFormat="false" ht="12.75" hidden="false" customHeight="false" outlineLevel="0" collapsed="false">
      <c r="A313" s="5" t="s">
        <v>17</v>
      </c>
      <c r="B313" s="1" t="s">
        <v>28</v>
      </c>
      <c r="C313" s="2" t="n">
        <v>42468</v>
      </c>
      <c r="D313" s="1" t="s">
        <v>19</v>
      </c>
      <c r="E313" s="2" t="n">
        <v>42501</v>
      </c>
      <c r="F313" s="1" t="s">
        <v>20</v>
      </c>
      <c r="G313" s="2" t="n">
        <v>42503</v>
      </c>
      <c r="H313" s="1" t="n">
        <v>49.49</v>
      </c>
      <c r="I313" s="1" t="s">
        <v>21</v>
      </c>
      <c r="J313" s="1" t="n">
        <v>5877.16</v>
      </c>
      <c r="K313" s="1" t="s">
        <v>22</v>
      </c>
      <c r="L313" s="1" t="n">
        <v>90286</v>
      </c>
      <c r="M313" s="1" t="s">
        <v>29</v>
      </c>
      <c r="N313" s="1" t="n">
        <v>87</v>
      </c>
      <c r="O313" s="1" t="s">
        <v>24</v>
      </c>
      <c r="P313" s="1" t="n">
        <v>1850</v>
      </c>
      <c r="Q313" s="1" t="s">
        <v>25</v>
      </c>
      <c r="R313" s="1" t="n">
        <v>1214.52</v>
      </c>
      <c r="S313" s="1" t="s">
        <v>22</v>
      </c>
      <c r="T313" s="1" t="n">
        <v>10.23</v>
      </c>
      <c r="U313" s="1" t="s">
        <v>26</v>
      </c>
    </row>
    <row r="314" customFormat="false" ht="12.75" hidden="false" customHeight="false" outlineLevel="0" collapsed="false">
      <c r="A314" s="5" t="s">
        <v>17</v>
      </c>
      <c r="B314" s="1" t="s">
        <v>28</v>
      </c>
      <c r="C314" s="2" t="n">
        <v>42468</v>
      </c>
      <c r="D314" s="1" t="s">
        <v>19</v>
      </c>
      <c r="E314" s="2" t="n">
        <v>42501</v>
      </c>
      <c r="F314" s="1" t="s">
        <v>20</v>
      </c>
      <c r="G314" s="2" t="n">
        <v>42503</v>
      </c>
      <c r="H314" s="1" t="n">
        <v>49.49</v>
      </c>
      <c r="I314" s="1" t="s">
        <v>21</v>
      </c>
      <c r="J314" s="1" t="n">
        <v>5877.16</v>
      </c>
      <c r="K314" s="1" t="s">
        <v>22</v>
      </c>
      <c r="L314" s="1" t="n">
        <v>90287</v>
      </c>
      <c r="M314" s="1" t="s">
        <v>29</v>
      </c>
      <c r="N314" s="1" t="n">
        <v>87</v>
      </c>
      <c r="O314" s="1" t="s">
        <v>24</v>
      </c>
      <c r="P314" s="1" t="n">
        <v>1850</v>
      </c>
      <c r="Q314" s="1" t="s">
        <v>25</v>
      </c>
      <c r="R314" s="1" t="n">
        <v>1214.52</v>
      </c>
      <c r="S314" s="1" t="s">
        <v>22</v>
      </c>
      <c r="T314" s="1" t="n">
        <v>10.23</v>
      </c>
      <c r="U314" s="1" t="s">
        <v>26</v>
      </c>
    </row>
    <row r="315" customFormat="false" ht="12.75" hidden="false" customHeight="false" outlineLevel="0" collapsed="false">
      <c r="A315" s="5" t="s">
        <v>17</v>
      </c>
      <c r="B315" s="1" t="s">
        <v>28</v>
      </c>
      <c r="C315" s="2" t="n">
        <v>42468</v>
      </c>
      <c r="D315" s="1" t="s">
        <v>19</v>
      </c>
      <c r="E315" s="2" t="n">
        <v>42501</v>
      </c>
      <c r="F315" s="1" t="s">
        <v>20</v>
      </c>
      <c r="G315" s="2" t="n">
        <v>42503</v>
      </c>
      <c r="H315" s="1" t="n">
        <v>55.84</v>
      </c>
      <c r="I315" s="1" t="s">
        <v>21</v>
      </c>
      <c r="J315" s="1" t="n">
        <v>10332.09</v>
      </c>
      <c r="K315" s="1" t="s">
        <v>22</v>
      </c>
      <c r="L315" s="1" t="n">
        <v>90288</v>
      </c>
      <c r="M315" s="1" t="s">
        <v>27</v>
      </c>
      <c r="N315" s="1" t="n">
        <v>128</v>
      </c>
      <c r="O315" s="1" t="s">
        <v>24</v>
      </c>
      <c r="P315" s="1" t="n">
        <v>2800</v>
      </c>
      <c r="Q315" s="1" t="s">
        <v>25</v>
      </c>
      <c r="R315" s="1" t="n">
        <v>1994</v>
      </c>
      <c r="S315" s="1" t="s">
        <v>22</v>
      </c>
      <c r="T315" s="1" t="n">
        <v>10.88</v>
      </c>
      <c r="U315" s="1" t="s">
        <v>26</v>
      </c>
    </row>
    <row r="316" customFormat="false" ht="12.75" hidden="false" customHeight="false" outlineLevel="0" collapsed="false">
      <c r="A316" s="5" t="s">
        <v>17</v>
      </c>
      <c r="B316" s="1" t="s">
        <v>28</v>
      </c>
      <c r="C316" s="2" t="n">
        <v>42468</v>
      </c>
      <c r="D316" s="1" t="s">
        <v>19</v>
      </c>
      <c r="E316" s="2" t="n">
        <v>42501</v>
      </c>
      <c r="F316" s="1" t="s">
        <v>20</v>
      </c>
      <c r="G316" s="2" t="n">
        <v>42503</v>
      </c>
      <c r="H316" s="1" t="n">
        <v>55.84</v>
      </c>
      <c r="I316" s="1" t="s">
        <v>21</v>
      </c>
      <c r="J316" s="1" t="n">
        <v>10332.09</v>
      </c>
      <c r="K316" s="1" t="s">
        <v>22</v>
      </c>
      <c r="L316" s="1" t="n">
        <v>90289</v>
      </c>
      <c r="M316" s="1" t="s">
        <v>27</v>
      </c>
      <c r="N316" s="1" t="n">
        <v>5</v>
      </c>
      <c r="O316" s="1" t="s">
        <v>24</v>
      </c>
      <c r="P316" s="1" t="n">
        <v>100</v>
      </c>
      <c r="Q316" s="1" t="s">
        <v>25</v>
      </c>
      <c r="R316" s="1" t="n">
        <v>69.1</v>
      </c>
      <c r="S316" s="1" t="s">
        <v>22</v>
      </c>
      <c r="T316" s="1" t="n">
        <v>0.43</v>
      </c>
      <c r="U316" s="1" t="s">
        <v>26</v>
      </c>
    </row>
    <row r="317" customFormat="false" ht="12.75" hidden="false" customHeight="false" outlineLevel="0" collapsed="false">
      <c r="A317" s="5" t="s">
        <v>17</v>
      </c>
      <c r="B317" s="1" t="s">
        <v>28</v>
      </c>
      <c r="C317" s="2" t="n">
        <v>42468</v>
      </c>
      <c r="D317" s="1" t="s">
        <v>19</v>
      </c>
      <c r="E317" s="2" t="n">
        <v>42501</v>
      </c>
      <c r="F317" s="1" t="s">
        <v>20</v>
      </c>
      <c r="G317" s="2" t="n">
        <v>42503</v>
      </c>
      <c r="H317" s="1" t="n">
        <v>55.84</v>
      </c>
      <c r="I317" s="1" t="s">
        <v>21</v>
      </c>
      <c r="J317" s="1" t="n">
        <v>10332.09</v>
      </c>
      <c r="K317" s="1" t="s">
        <v>22</v>
      </c>
      <c r="L317" s="1" t="n">
        <v>90290</v>
      </c>
      <c r="M317" s="1" t="s">
        <v>27</v>
      </c>
      <c r="N317" s="1" t="n">
        <v>118</v>
      </c>
      <c r="O317" s="1" t="s">
        <v>24</v>
      </c>
      <c r="P317" s="1" t="n">
        <v>2600</v>
      </c>
      <c r="Q317" s="1" t="s">
        <v>25</v>
      </c>
      <c r="R317" s="1" t="n">
        <v>1852</v>
      </c>
      <c r="S317" s="1" t="s">
        <v>22</v>
      </c>
      <c r="T317" s="1" t="n">
        <v>10.03</v>
      </c>
      <c r="U317" s="1" t="s">
        <v>26</v>
      </c>
    </row>
    <row r="318" customFormat="false" ht="12.75" hidden="false" customHeight="false" outlineLevel="0" collapsed="false">
      <c r="A318" s="5" t="s">
        <v>17</v>
      </c>
      <c r="B318" s="1" t="s">
        <v>28</v>
      </c>
      <c r="C318" s="2" t="n">
        <v>42468</v>
      </c>
      <c r="D318" s="1" t="s">
        <v>19</v>
      </c>
      <c r="E318" s="2" t="n">
        <v>42501</v>
      </c>
      <c r="F318" s="1" t="s">
        <v>20</v>
      </c>
      <c r="G318" s="2" t="n">
        <v>42503</v>
      </c>
      <c r="H318" s="1" t="n">
        <v>55.84</v>
      </c>
      <c r="I318" s="1" t="s">
        <v>21</v>
      </c>
      <c r="J318" s="1" t="n">
        <v>10332.09</v>
      </c>
      <c r="K318" s="1" t="s">
        <v>22</v>
      </c>
      <c r="L318" s="1" t="n">
        <v>90291</v>
      </c>
      <c r="M318" s="1" t="s">
        <v>27</v>
      </c>
      <c r="N318" s="1" t="n">
        <v>5</v>
      </c>
      <c r="O318" s="1" t="s">
        <v>24</v>
      </c>
      <c r="P318" s="1" t="n">
        <v>100</v>
      </c>
      <c r="Q318" s="1" t="s">
        <v>25</v>
      </c>
      <c r="R318" s="1" t="n">
        <v>71.6</v>
      </c>
      <c r="S318" s="1" t="s">
        <v>22</v>
      </c>
      <c r="T318" s="1" t="n">
        <v>0.43</v>
      </c>
      <c r="U318" s="1" t="s">
        <v>26</v>
      </c>
    </row>
    <row r="319" customFormat="false" ht="12.75" hidden="false" customHeight="false" outlineLevel="0" collapsed="false">
      <c r="A319" s="5" t="s">
        <v>17</v>
      </c>
      <c r="B319" s="1" t="s">
        <v>28</v>
      </c>
      <c r="C319" s="2" t="n">
        <v>42468</v>
      </c>
      <c r="D319" s="1" t="s">
        <v>19</v>
      </c>
      <c r="E319" s="2" t="n">
        <v>42501</v>
      </c>
      <c r="F319" s="1" t="s">
        <v>20</v>
      </c>
      <c r="G319" s="2" t="n">
        <v>42503</v>
      </c>
      <c r="H319" s="1" t="n">
        <v>55.84</v>
      </c>
      <c r="I319" s="1" t="s">
        <v>21</v>
      </c>
      <c r="J319" s="1" t="n">
        <v>10332.09</v>
      </c>
      <c r="K319" s="1" t="s">
        <v>22</v>
      </c>
      <c r="L319" s="1" t="n">
        <v>90292</v>
      </c>
      <c r="M319" s="1" t="s">
        <v>27</v>
      </c>
      <c r="N319" s="1" t="n">
        <v>96</v>
      </c>
      <c r="O319" s="1" t="s">
        <v>24</v>
      </c>
      <c r="P319" s="1" t="n">
        <v>2100</v>
      </c>
      <c r="Q319" s="1" t="s">
        <v>25</v>
      </c>
      <c r="R319" s="1" t="n">
        <v>1498.7</v>
      </c>
      <c r="S319" s="1" t="s">
        <v>22</v>
      </c>
      <c r="T319" s="1" t="n">
        <v>8.16</v>
      </c>
      <c r="U319" s="1" t="s">
        <v>26</v>
      </c>
    </row>
    <row r="320" customFormat="false" ht="12.75" hidden="false" customHeight="false" outlineLevel="0" collapsed="false">
      <c r="A320" s="5" t="s">
        <v>17</v>
      </c>
      <c r="B320" s="1" t="s">
        <v>28</v>
      </c>
      <c r="C320" s="2" t="n">
        <v>42468</v>
      </c>
      <c r="D320" s="1" t="s">
        <v>19</v>
      </c>
      <c r="E320" s="2" t="n">
        <v>42501</v>
      </c>
      <c r="F320" s="1" t="s">
        <v>20</v>
      </c>
      <c r="G320" s="2" t="n">
        <v>42503</v>
      </c>
      <c r="H320" s="1" t="n">
        <v>55.84</v>
      </c>
      <c r="I320" s="1" t="s">
        <v>21</v>
      </c>
      <c r="J320" s="1" t="n">
        <v>10332.09</v>
      </c>
      <c r="K320" s="1" t="s">
        <v>22</v>
      </c>
      <c r="L320" s="1" t="n">
        <v>90293</v>
      </c>
      <c r="M320" s="1" t="s">
        <v>27</v>
      </c>
      <c r="N320" s="1" t="n">
        <v>5</v>
      </c>
      <c r="O320" s="1" t="s">
        <v>24</v>
      </c>
      <c r="P320" s="1" t="n">
        <v>100</v>
      </c>
      <c r="Q320" s="1" t="s">
        <v>25</v>
      </c>
      <c r="R320" s="1" t="n">
        <v>72</v>
      </c>
      <c r="S320" s="1" t="s">
        <v>22</v>
      </c>
      <c r="T320" s="1" t="n">
        <v>0.43</v>
      </c>
      <c r="U320" s="1" t="s">
        <v>26</v>
      </c>
    </row>
    <row r="321" customFormat="false" ht="12.75" hidden="false" customHeight="false" outlineLevel="0" collapsed="false">
      <c r="A321" s="5" t="s">
        <v>17</v>
      </c>
      <c r="B321" s="1" t="s">
        <v>28</v>
      </c>
      <c r="C321" s="2" t="n">
        <v>42468</v>
      </c>
      <c r="D321" s="1" t="s">
        <v>19</v>
      </c>
      <c r="E321" s="2" t="n">
        <v>42501</v>
      </c>
      <c r="F321" s="1" t="s">
        <v>20</v>
      </c>
      <c r="G321" s="2" t="n">
        <v>42503</v>
      </c>
      <c r="H321" s="1" t="n">
        <v>55.84</v>
      </c>
      <c r="I321" s="1" t="s">
        <v>21</v>
      </c>
      <c r="J321" s="1" t="n">
        <v>10332.09</v>
      </c>
      <c r="K321" s="1" t="s">
        <v>22</v>
      </c>
      <c r="L321" s="1" t="n">
        <v>90294</v>
      </c>
      <c r="M321" s="1" t="s">
        <v>27</v>
      </c>
      <c r="N321" s="1" t="n">
        <v>102</v>
      </c>
      <c r="O321" s="1" t="s">
        <v>24</v>
      </c>
      <c r="P321" s="1" t="n">
        <v>2240</v>
      </c>
      <c r="Q321" s="1" t="s">
        <v>25</v>
      </c>
      <c r="R321" s="1" t="n">
        <v>1598.1</v>
      </c>
      <c r="S321" s="1" t="s">
        <v>22</v>
      </c>
      <c r="T321" s="1" t="n">
        <v>8.67</v>
      </c>
      <c r="U321" s="1" t="s">
        <v>26</v>
      </c>
    </row>
    <row r="322" customFormat="false" ht="12.75" hidden="false" customHeight="false" outlineLevel="0" collapsed="false">
      <c r="A322" s="5" t="s">
        <v>17</v>
      </c>
      <c r="B322" s="1" t="s">
        <v>28</v>
      </c>
      <c r="C322" s="2" t="n">
        <v>42468</v>
      </c>
      <c r="D322" s="1" t="s">
        <v>19</v>
      </c>
      <c r="E322" s="2" t="n">
        <v>42501</v>
      </c>
      <c r="F322" s="1" t="s">
        <v>20</v>
      </c>
      <c r="G322" s="2" t="n">
        <v>42503</v>
      </c>
      <c r="H322" s="1" t="n">
        <v>55.84</v>
      </c>
      <c r="I322" s="1" t="s">
        <v>21</v>
      </c>
      <c r="J322" s="1" t="n">
        <v>10332.09</v>
      </c>
      <c r="K322" s="1" t="s">
        <v>22</v>
      </c>
      <c r="L322" s="1" t="n">
        <v>90295</v>
      </c>
      <c r="M322" s="1" t="s">
        <v>27</v>
      </c>
      <c r="N322" s="1" t="n">
        <v>5</v>
      </c>
      <c r="O322" s="1" t="s">
        <v>24</v>
      </c>
      <c r="P322" s="1" t="n">
        <v>100</v>
      </c>
      <c r="Q322" s="1" t="s">
        <v>25</v>
      </c>
      <c r="R322" s="1" t="n">
        <v>69.1</v>
      </c>
      <c r="S322" s="1" t="s">
        <v>22</v>
      </c>
      <c r="T322" s="1" t="n">
        <v>0.43</v>
      </c>
      <c r="U322" s="1" t="s">
        <v>26</v>
      </c>
    </row>
    <row r="323" customFormat="false" ht="12.75" hidden="false" customHeight="false" outlineLevel="0" collapsed="false">
      <c r="A323" s="5" t="s">
        <v>17</v>
      </c>
      <c r="B323" s="1" t="s">
        <v>28</v>
      </c>
      <c r="C323" s="2" t="n">
        <v>42468</v>
      </c>
      <c r="D323" s="1" t="s">
        <v>19</v>
      </c>
      <c r="E323" s="2" t="n">
        <v>42501</v>
      </c>
      <c r="F323" s="1" t="s">
        <v>20</v>
      </c>
      <c r="G323" s="2" t="n">
        <v>42503</v>
      </c>
      <c r="H323" s="1" t="n">
        <v>55.84</v>
      </c>
      <c r="I323" s="1" t="s">
        <v>21</v>
      </c>
      <c r="J323" s="1" t="n">
        <v>10332.09</v>
      </c>
      <c r="K323" s="1" t="s">
        <v>22</v>
      </c>
      <c r="L323" s="1" t="n">
        <v>90296</v>
      </c>
      <c r="M323" s="1" t="s">
        <v>23</v>
      </c>
      <c r="N323" s="1" t="n">
        <v>18</v>
      </c>
      <c r="O323" s="1" t="s">
        <v>24</v>
      </c>
      <c r="P323" s="1" t="n">
        <v>525</v>
      </c>
      <c r="Q323" s="1" t="s">
        <v>25</v>
      </c>
      <c r="R323" s="1" t="n">
        <v>198.25</v>
      </c>
      <c r="S323" s="1" t="s">
        <v>22</v>
      </c>
      <c r="T323" s="1" t="n">
        <v>1.08</v>
      </c>
      <c r="U323" s="1" t="s">
        <v>26</v>
      </c>
    </row>
    <row r="324" customFormat="false" ht="12.75" hidden="false" customHeight="false" outlineLevel="0" collapsed="false">
      <c r="A324" s="5" t="s">
        <v>17</v>
      </c>
      <c r="B324" s="1" t="s">
        <v>28</v>
      </c>
      <c r="C324" s="2" t="n">
        <v>42468</v>
      </c>
      <c r="D324" s="1" t="s">
        <v>19</v>
      </c>
      <c r="E324" s="2" t="n">
        <v>42501</v>
      </c>
      <c r="F324" s="1" t="s">
        <v>20</v>
      </c>
      <c r="G324" s="2" t="n">
        <v>42503</v>
      </c>
      <c r="H324" s="1" t="n">
        <v>55.84</v>
      </c>
      <c r="I324" s="1" t="s">
        <v>21</v>
      </c>
      <c r="J324" s="1" t="n">
        <v>10332.09</v>
      </c>
      <c r="K324" s="1" t="s">
        <v>22</v>
      </c>
      <c r="L324" s="1" t="n">
        <v>90297</v>
      </c>
      <c r="M324" s="1" t="s">
        <v>23</v>
      </c>
      <c r="N324" s="1" t="n">
        <v>18</v>
      </c>
      <c r="O324" s="1" t="s">
        <v>24</v>
      </c>
      <c r="P324" s="1" t="n">
        <v>526</v>
      </c>
      <c r="Q324" s="1" t="s">
        <v>25</v>
      </c>
      <c r="R324" s="1" t="n">
        <v>203</v>
      </c>
      <c r="S324" s="1" t="s">
        <v>22</v>
      </c>
      <c r="T324" s="1" t="n">
        <v>1.08</v>
      </c>
      <c r="U324" s="1" t="s">
        <v>26</v>
      </c>
    </row>
    <row r="325" customFormat="false" ht="12.75" hidden="false" customHeight="false" outlineLevel="0" collapsed="false">
      <c r="A325" s="5" t="s">
        <v>17</v>
      </c>
      <c r="B325" s="1" t="s">
        <v>28</v>
      </c>
      <c r="C325" s="2" t="n">
        <v>42468</v>
      </c>
      <c r="D325" s="1" t="s">
        <v>19</v>
      </c>
      <c r="E325" s="2" t="n">
        <v>42501</v>
      </c>
      <c r="F325" s="1" t="s">
        <v>20</v>
      </c>
      <c r="G325" s="2" t="n">
        <v>42503</v>
      </c>
      <c r="H325" s="1" t="n">
        <v>55.84</v>
      </c>
      <c r="I325" s="1" t="s">
        <v>21</v>
      </c>
      <c r="J325" s="1" t="n">
        <v>10332.09</v>
      </c>
      <c r="K325" s="1" t="s">
        <v>22</v>
      </c>
      <c r="L325" s="1" t="n">
        <v>90298</v>
      </c>
      <c r="M325" s="1" t="s">
        <v>23</v>
      </c>
      <c r="N325" s="1" t="n">
        <v>18</v>
      </c>
      <c r="O325" s="1" t="s">
        <v>24</v>
      </c>
      <c r="P325" s="1" t="n">
        <v>525</v>
      </c>
      <c r="Q325" s="1" t="s">
        <v>25</v>
      </c>
      <c r="R325" s="1" t="n">
        <v>194.52</v>
      </c>
      <c r="S325" s="1" t="s">
        <v>22</v>
      </c>
      <c r="T325" s="1" t="n">
        <v>1.08</v>
      </c>
      <c r="U325" s="1" t="s">
        <v>26</v>
      </c>
    </row>
    <row r="326" customFormat="false" ht="12.75" hidden="false" customHeight="false" outlineLevel="0" collapsed="false">
      <c r="A326" s="5" t="s">
        <v>17</v>
      </c>
      <c r="B326" s="1" t="s">
        <v>28</v>
      </c>
      <c r="C326" s="2" t="n">
        <v>42468</v>
      </c>
      <c r="D326" s="1" t="s">
        <v>19</v>
      </c>
      <c r="E326" s="2" t="n">
        <v>42501</v>
      </c>
      <c r="F326" s="1" t="s">
        <v>20</v>
      </c>
      <c r="G326" s="2" t="n">
        <v>42503</v>
      </c>
      <c r="H326" s="1" t="n">
        <v>55.84</v>
      </c>
      <c r="I326" s="1" t="s">
        <v>21</v>
      </c>
      <c r="J326" s="1" t="n">
        <v>10332.09</v>
      </c>
      <c r="K326" s="1" t="s">
        <v>22</v>
      </c>
      <c r="L326" s="1" t="n">
        <v>90299</v>
      </c>
      <c r="M326" s="1" t="s">
        <v>23</v>
      </c>
      <c r="N326" s="1" t="n">
        <v>18</v>
      </c>
      <c r="O326" s="1" t="s">
        <v>24</v>
      </c>
      <c r="P326" s="1" t="n">
        <v>526</v>
      </c>
      <c r="Q326" s="1" t="s">
        <v>25</v>
      </c>
      <c r="R326" s="1" t="n">
        <v>203.55</v>
      </c>
      <c r="S326" s="1" t="s">
        <v>22</v>
      </c>
      <c r="T326" s="1" t="n">
        <v>1.08</v>
      </c>
      <c r="U326" s="1" t="s">
        <v>26</v>
      </c>
    </row>
    <row r="327" customFormat="false" ht="12.75" hidden="false" customHeight="false" outlineLevel="0" collapsed="false">
      <c r="A327" s="5" t="s">
        <v>17</v>
      </c>
      <c r="B327" s="1" t="s">
        <v>28</v>
      </c>
      <c r="C327" s="2" t="n">
        <v>42468</v>
      </c>
      <c r="D327" s="1" t="s">
        <v>19</v>
      </c>
      <c r="E327" s="2" t="n">
        <v>42501</v>
      </c>
      <c r="F327" s="1" t="s">
        <v>20</v>
      </c>
      <c r="G327" s="2" t="n">
        <v>42503</v>
      </c>
      <c r="H327" s="1" t="n">
        <v>55.84</v>
      </c>
      <c r="I327" s="1" t="s">
        <v>21</v>
      </c>
      <c r="J327" s="1" t="n">
        <v>10332.09</v>
      </c>
      <c r="K327" s="1" t="s">
        <v>22</v>
      </c>
      <c r="L327" s="1" t="n">
        <v>90300</v>
      </c>
      <c r="M327" s="1" t="s">
        <v>23</v>
      </c>
      <c r="N327" s="1" t="n">
        <v>32</v>
      </c>
      <c r="O327" s="1" t="s">
        <v>24</v>
      </c>
      <c r="P327" s="1" t="n">
        <v>1049</v>
      </c>
      <c r="Q327" s="1" t="s">
        <v>25</v>
      </c>
      <c r="R327" s="1" t="n">
        <v>392.5</v>
      </c>
      <c r="S327" s="1" t="s">
        <v>22</v>
      </c>
      <c r="T327" s="1" t="n">
        <v>1.92</v>
      </c>
      <c r="U327" s="1" t="s">
        <v>26</v>
      </c>
    </row>
    <row r="328" customFormat="false" ht="12.75" hidden="false" customHeight="false" outlineLevel="0" collapsed="false">
      <c r="A328" s="5" t="s">
        <v>17</v>
      </c>
      <c r="B328" s="1" t="s">
        <v>28</v>
      </c>
      <c r="C328" s="2" t="n">
        <v>42468</v>
      </c>
      <c r="D328" s="1" t="s">
        <v>19</v>
      </c>
      <c r="E328" s="2" t="n">
        <v>42501</v>
      </c>
      <c r="F328" s="1" t="s">
        <v>20</v>
      </c>
      <c r="G328" s="2" t="n">
        <v>42503</v>
      </c>
      <c r="H328" s="1" t="n">
        <v>55.84</v>
      </c>
      <c r="I328" s="1" t="s">
        <v>21</v>
      </c>
      <c r="J328" s="1" t="n">
        <v>10332.09</v>
      </c>
      <c r="K328" s="1" t="s">
        <v>22</v>
      </c>
      <c r="L328" s="1" t="n">
        <v>90301</v>
      </c>
      <c r="M328" s="1" t="s">
        <v>23</v>
      </c>
      <c r="N328" s="1" t="n">
        <v>32</v>
      </c>
      <c r="O328" s="1" t="s">
        <v>24</v>
      </c>
      <c r="P328" s="1" t="n">
        <v>1049</v>
      </c>
      <c r="Q328" s="1" t="s">
        <v>25</v>
      </c>
      <c r="R328" s="1" t="n">
        <v>390.4</v>
      </c>
      <c r="S328" s="1" t="s">
        <v>22</v>
      </c>
      <c r="T328" s="1" t="n">
        <v>1.92</v>
      </c>
      <c r="U328" s="1" t="s">
        <v>26</v>
      </c>
    </row>
    <row r="329" customFormat="false" ht="12.75" hidden="false" customHeight="false" outlineLevel="0" collapsed="false">
      <c r="A329" s="5" t="s">
        <v>17</v>
      </c>
      <c r="B329" s="1" t="s">
        <v>28</v>
      </c>
      <c r="C329" s="2" t="n">
        <v>42468</v>
      </c>
      <c r="D329" s="1" t="s">
        <v>19</v>
      </c>
      <c r="E329" s="2" t="n">
        <v>42501</v>
      </c>
      <c r="F329" s="1" t="s">
        <v>20</v>
      </c>
      <c r="G329" s="2" t="n">
        <v>42503</v>
      </c>
      <c r="H329" s="1" t="n">
        <v>55.84</v>
      </c>
      <c r="I329" s="1" t="s">
        <v>21</v>
      </c>
      <c r="J329" s="1" t="n">
        <v>10332.09</v>
      </c>
      <c r="K329" s="1" t="s">
        <v>22</v>
      </c>
      <c r="L329" s="1" t="n">
        <v>90302</v>
      </c>
      <c r="M329" s="1" t="s">
        <v>23</v>
      </c>
      <c r="N329" s="1" t="n">
        <v>18</v>
      </c>
      <c r="O329" s="1" t="s">
        <v>24</v>
      </c>
      <c r="P329" s="1" t="n">
        <v>520</v>
      </c>
      <c r="Q329" s="1" t="s">
        <v>25</v>
      </c>
      <c r="R329" s="1" t="n">
        <v>187.15</v>
      </c>
      <c r="S329" s="1" t="s">
        <v>22</v>
      </c>
      <c r="T329" s="1" t="n">
        <v>1.08</v>
      </c>
      <c r="U329" s="1" t="s">
        <v>26</v>
      </c>
    </row>
    <row r="330" customFormat="false" ht="12.75" hidden="false" customHeight="false" outlineLevel="0" collapsed="false">
      <c r="A330" s="5" t="s">
        <v>17</v>
      </c>
      <c r="B330" s="1" t="s">
        <v>28</v>
      </c>
      <c r="C330" s="2" t="n">
        <v>42468</v>
      </c>
      <c r="D330" s="1" t="s">
        <v>19</v>
      </c>
      <c r="E330" s="2" t="n">
        <v>42501</v>
      </c>
      <c r="F330" s="1" t="s">
        <v>20</v>
      </c>
      <c r="G330" s="2" t="n">
        <v>42503</v>
      </c>
      <c r="H330" s="1" t="n">
        <v>55.84</v>
      </c>
      <c r="I330" s="1" t="s">
        <v>21</v>
      </c>
      <c r="J330" s="1" t="n">
        <v>10332.09</v>
      </c>
      <c r="K330" s="1" t="s">
        <v>22</v>
      </c>
      <c r="L330" s="1" t="n">
        <v>90303</v>
      </c>
      <c r="M330" s="1" t="s">
        <v>23</v>
      </c>
      <c r="N330" s="1" t="n">
        <v>18</v>
      </c>
      <c r="O330" s="1" t="s">
        <v>24</v>
      </c>
      <c r="P330" s="1" t="n">
        <v>500</v>
      </c>
      <c r="Q330" s="1" t="s">
        <v>25</v>
      </c>
      <c r="R330" s="1" t="n">
        <v>192.03</v>
      </c>
      <c r="S330" s="1" t="s">
        <v>22</v>
      </c>
      <c r="T330" s="1" t="n">
        <v>1.08</v>
      </c>
      <c r="U330" s="1" t="s">
        <v>26</v>
      </c>
    </row>
    <row r="331" customFormat="false" ht="12.75" hidden="false" customHeight="false" outlineLevel="0" collapsed="false">
      <c r="A331" s="5" t="s">
        <v>17</v>
      </c>
      <c r="B331" s="1" t="s">
        <v>28</v>
      </c>
      <c r="C331" s="2" t="n">
        <v>42468</v>
      </c>
      <c r="D331" s="1" t="s">
        <v>19</v>
      </c>
      <c r="E331" s="2" t="n">
        <v>42501</v>
      </c>
      <c r="F331" s="1" t="s">
        <v>20</v>
      </c>
      <c r="G331" s="2" t="n">
        <v>42503</v>
      </c>
      <c r="H331" s="1" t="n">
        <v>55.84</v>
      </c>
      <c r="I331" s="1" t="s">
        <v>21</v>
      </c>
      <c r="J331" s="1" t="n">
        <v>10332.09</v>
      </c>
      <c r="K331" s="1" t="s">
        <v>22</v>
      </c>
      <c r="L331" s="1" t="n">
        <v>90304</v>
      </c>
      <c r="M331" s="1" t="s">
        <v>23</v>
      </c>
      <c r="N331" s="1" t="n">
        <v>18</v>
      </c>
      <c r="O331" s="1" t="s">
        <v>24</v>
      </c>
      <c r="P331" s="1" t="n">
        <v>500</v>
      </c>
      <c r="Q331" s="1" t="s">
        <v>25</v>
      </c>
      <c r="R331" s="1" t="n">
        <v>181.3</v>
      </c>
      <c r="S331" s="1" t="s">
        <v>22</v>
      </c>
      <c r="T331" s="1" t="n">
        <v>1.08</v>
      </c>
      <c r="U331" s="1" t="s">
        <v>26</v>
      </c>
    </row>
    <row r="332" customFormat="false" ht="12.75" hidden="false" customHeight="false" outlineLevel="0" collapsed="false">
      <c r="A332" s="5" t="s">
        <v>17</v>
      </c>
      <c r="B332" s="1" t="s">
        <v>28</v>
      </c>
      <c r="C332" s="2" t="n">
        <v>42468</v>
      </c>
      <c r="D332" s="1" t="s">
        <v>19</v>
      </c>
      <c r="E332" s="2" t="n">
        <v>42501</v>
      </c>
      <c r="F332" s="1" t="s">
        <v>20</v>
      </c>
      <c r="G332" s="2" t="n">
        <v>42503</v>
      </c>
      <c r="H332" s="1" t="n">
        <v>55.84</v>
      </c>
      <c r="I332" s="1" t="s">
        <v>21</v>
      </c>
      <c r="J332" s="1" t="n">
        <v>10332.09</v>
      </c>
      <c r="K332" s="1" t="s">
        <v>22</v>
      </c>
      <c r="L332" s="1" t="n">
        <v>90305</v>
      </c>
      <c r="M332" s="1" t="s">
        <v>23</v>
      </c>
      <c r="N332" s="1" t="n">
        <v>18</v>
      </c>
      <c r="O332" s="1" t="s">
        <v>24</v>
      </c>
      <c r="P332" s="1" t="n">
        <v>500</v>
      </c>
      <c r="Q332" s="1" t="s">
        <v>25</v>
      </c>
      <c r="R332" s="1" t="n">
        <v>196</v>
      </c>
      <c r="S332" s="1" t="s">
        <v>22</v>
      </c>
      <c r="T332" s="1" t="n">
        <v>1.08</v>
      </c>
      <c r="U332" s="1" t="s">
        <v>26</v>
      </c>
    </row>
    <row r="333" customFormat="false" ht="12.75" hidden="false" customHeight="false" outlineLevel="0" collapsed="false">
      <c r="A333" s="5" t="s">
        <v>17</v>
      </c>
      <c r="B333" s="1" t="s">
        <v>28</v>
      </c>
      <c r="C333" s="2" t="n">
        <v>42468</v>
      </c>
      <c r="D333" s="1" t="s">
        <v>19</v>
      </c>
      <c r="E333" s="2" t="n">
        <v>42501</v>
      </c>
      <c r="F333" s="1" t="s">
        <v>20</v>
      </c>
      <c r="G333" s="2" t="n">
        <v>42503</v>
      </c>
      <c r="H333" s="1" t="n">
        <v>55.84</v>
      </c>
      <c r="I333" s="1" t="s">
        <v>21</v>
      </c>
      <c r="J333" s="1" t="n">
        <v>10332.09</v>
      </c>
      <c r="K333" s="1" t="s">
        <v>22</v>
      </c>
      <c r="L333" s="1" t="n">
        <v>90306</v>
      </c>
      <c r="M333" s="1" t="s">
        <v>23</v>
      </c>
      <c r="N333" s="1" t="n">
        <v>18</v>
      </c>
      <c r="O333" s="1" t="s">
        <v>24</v>
      </c>
      <c r="P333" s="1" t="n">
        <v>500</v>
      </c>
      <c r="Q333" s="1" t="s">
        <v>25</v>
      </c>
      <c r="R333" s="1" t="n">
        <v>196</v>
      </c>
      <c r="S333" s="1" t="s">
        <v>22</v>
      </c>
      <c r="T333" s="1" t="n">
        <v>1.08</v>
      </c>
      <c r="U333" s="1" t="s">
        <v>26</v>
      </c>
    </row>
    <row r="334" customFormat="false" ht="12.75" hidden="false" customHeight="false" outlineLevel="0" collapsed="false">
      <c r="A334" s="5" t="s">
        <v>17</v>
      </c>
      <c r="B334" s="1" t="s">
        <v>28</v>
      </c>
      <c r="C334" s="2" t="n">
        <v>42468</v>
      </c>
      <c r="D334" s="1" t="s">
        <v>19</v>
      </c>
      <c r="E334" s="2" t="n">
        <v>42501</v>
      </c>
      <c r="F334" s="1" t="s">
        <v>20</v>
      </c>
      <c r="G334" s="2" t="n">
        <v>42503</v>
      </c>
      <c r="H334" s="1" t="n">
        <v>55.84</v>
      </c>
      <c r="I334" s="1" t="s">
        <v>21</v>
      </c>
      <c r="J334" s="1" t="n">
        <v>10332.09</v>
      </c>
      <c r="K334" s="1" t="s">
        <v>22</v>
      </c>
      <c r="L334" s="1" t="n">
        <v>90307</v>
      </c>
      <c r="M334" s="1" t="s">
        <v>23</v>
      </c>
      <c r="N334" s="1" t="n">
        <v>14</v>
      </c>
      <c r="O334" s="1" t="s">
        <v>24</v>
      </c>
      <c r="P334" s="1" t="n">
        <v>480</v>
      </c>
      <c r="Q334" s="1" t="s">
        <v>25</v>
      </c>
      <c r="R334" s="1" t="n">
        <v>175.64</v>
      </c>
      <c r="S334" s="1" t="s">
        <v>22</v>
      </c>
      <c r="T334" s="1" t="n">
        <v>0.84</v>
      </c>
      <c r="U334" s="1" t="s">
        <v>26</v>
      </c>
    </row>
    <row r="335" customFormat="false" ht="12.75" hidden="false" customHeight="false" outlineLevel="0" collapsed="false">
      <c r="A335" s="5" t="s">
        <v>17</v>
      </c>
      <c r="B335" s="1" t="s">
        <v>28</v>
      </c>
      <c r="C335" s="2" t="n">
        <v>42468</v>
      </c>
      <c r="D335" s="1" t="s">
        <v>19</v>
      </c>
      <c r="E335" s="2" t="n">
        <v>42501</v>
      </c>
      <c r="F335" s="1" t="s">
        <v>20</v>
      </c>
      <c r="G335" s="2" t="n">
        <v>42503</v>
      </c>
      <c r="H335" s="1" t="n">
        <v>55.84</v>
      </c>
      <c r="I335" s="1" t="s">
        <v>21</v>
      </c>
      <c r="J335" s="1" t="n">
        <v>10332.09</v>
      </c>
      <c r="K335" s="1" t="s">
        <v>22</v>
      </c>
      <c r="L335" s="1" t="n">
        <v>90308</v>
      </c>
      <c r="M335" s="1" t="s">
        <v>23</v>
      </c>
      <c r="N335" s="1" t="n">
        <v>33</v>
      </c>
      <c r="O335" s="1" t="s">
        <v>24</v>
      </c>
      <c r="P335" s="1" t="n">
        <v>1020</v>
      </c>
      <c r="Q335" s="1" t="s">
        <v>25</v>
      </c>
      <c r="R335" s="1" t="n">
        <v>397.15</v>
      </c>
      <c r="S335" s="1" t="s">
        <v>22</v>
      </c>
      <c r="T335" s="1" t="n">
        <v>1.98</v>
      </c>
      <c r="U335" s="1" t="s">
        <v>26</v>
      </c>
    </row>
    <row r="336" customFormat="false" ht="12.75" hidden="false" customHeight="false" outlineLevel="0" collapsed="false">
      <c r="A336" s="5" t="s">
        <v>17</v>
      </c>
      <c r="B336" s="1" t="s">
        <v>32</v>
      </c>
      <c r="C336" s="2" t="n">
        <v>42468</v>
      </c>
      <c r="D336" s="1" t="s">
        <v>19</v>
      </c>
      <c r="E336" s="2" t="n">
        <v>42501</v>
      </c>
      <c r="F336" s="1" t="s">
        <v>20</v>
      </c>
      <c r="G336" s="2" t="n">
        <v>42503</v>
      </c>
      <c r="H336" s="1" t="n">
        <v>61.17</v>
      </c>
      <c r="I336" s="1" t="s">
        <v>21</v>
      </c>
      <c r="J336" s="1" t="n">
        <v>13277.96</v>
      </c>
      <c r="K336" s="1" t="s">
        <v>22</v>
      </c>
      <c r="L336" s="1" t="n">
        <v>90309</v>
      </c>
      <c r="M336" s="1" t="s">
        <v>23</v>
      </c>
      <c r="N336" s="1" t="n">
        <v>268</v>
      </c>
      <c r="O336" s="1" t="s">
        <v>24</v>
      </c>
      <c r="P336" s="1" t="n">
        <v>6700</v>
      </c>
      <c r="Q336" s="1" t="s">
        <v>25</v>
      </c>
      <c r="R336" s="1" t="n">
        <v>3137.28</v>
      </c>
      <c r="S336" s="1" t="s">
        <v>22</v>
      </c>
      <c r="T336" s="1" t="n">
        <v>15.72</v>
      </c>
      <c r="U336" s="1" t="s">
        <v>26</v>
      </c>
    </row>
    <row r="337" customFormat="false" ht="12.75" hidden="false" customHeight="false" outlineLevel="0" collapsed="false">
      <c r="A337" s="5" t="s">
        <v>17</v>
      </c>
      <c r="B337" s="1" t="s">
        <v>32</v>
      </c>
      <c r="C337" s="2" t="n">
        <v>42468</v>
      </c>
      <c r="D337" s="1" t="s">
        <v>19</v>
      </c>
      <c r="E337" s="2" t="n">
        <v>42501</v>
      </c>
      <c r="F337" s="1" t="s">
        <v>20</v>
      </c>
      <c r="G337" s="2" t="n">
        <v>42503</v>
      </c>
      <c r="H337" s="1" t="n">
        <v>61.17</v>
      </c>
      <c r="I337" s="1" t="s">
        <v>21</v>
      </c>
      <c r="J337" s="1" t="n">
        <v>13277.96</v>
      </c>
      <c r="K337" s="1" t="s">
        <v>22</v>
      </c>
      <c r="L337" s="1" t="n">
        <v>90310</v>
      </c>
      <c r="M337" s="1" t="s">
        <v>23</v>
      </c>
      <c r="N337" s="1" t="n">
        <v>268</v>
      </c>
      <c r="O337" s="1" t="s">
        <v>24</v>
      </c>
      <c r="P337" s="1" t="n">
        <v>6700</v>
      </c>
      <c r="Q337" s="1" t="s">
        <v>25</v>
      </c>
      <c r="R337" s="1" t="n">
        <v>3137.28</v>
      </c>
      <c r="S337" s="1" t="s">
        <v>22</v>
      </c>
      <c r="T337" s="1" t="n">
        <v>15.72</v>
      </c>
      <c r="U337" s="1" t="s">
        <v>26</v>
      </c>
    </row>
    <row r="338" customFormat="false" ht="12.75" hidden="false" customHeight="false" outlineLevel="0" collapsed="false">
      <c r="A338" s="5" t="s">
        <v>17</v>
      </c>
      <c r="B338" s="1" t="s">
        <v>32</v>
      </c>
      <c r="C338" s="2" t="n">
        <v>42468</v>
      </c>
      <c r="D338" s="1" t="s">
        <v>19</v>
      </c>
      <c r="E338" s="2" t="n">
        <v>42501</v>
      </c>
      <c r="F338" s="1" t="s">
        <v>20</v>
      </c>
      <c r="G338" s="2" t="n">
        <v>42503</v>
      </c>
      <c r="H338" s="1" t="n">
        <v>61.17</v>
      </c>
      <c r="I338" s="1" t="s">
        <v>21</v>
      </c>
      <c r="J338" s="1" t="n">
        <v>13277.96</v>
      </c>
      <c r="K338" s="1" t="s">
        <v>22</v>
      </c>
      <c r="L338" s="1" t="n">
        <v>90311</v>
      </c>
      <c r="M338" s="1" t="s">
        <v>27</v>
      </c>
      <c r="N338" s="1" t="n">
        <v>535</v>
      </c>
      <c r="O338" s="1" t="s">
        <v>24</v>
      </c>
      <c r="P338" s="1" t="n">
        <v>10700</v>
      </c>
      <c r="Q338" s="1" t="s">
        <v>25</v>
      </c>
      <c r="R338" s="1" t="n">
        <v>7003.4</v>
      </c>
      <c r="S338" s="1" t="s">
        <v>22</v>
      </c>
      <c r="T338" s="1" t="n">
        <v>29.73</v>
      </c>
      <c r="U338" s="1" t="s">
        <v>26</v>
      </c>
    </row>
    <row r="339" customFormat="false" ht="12.75" hidden="false" customHeight="false" outlineLevel="0" collapsed="false">
      <c r="A339" s="1" t="s">
        <v>34</v>
      </c>
      <c r="B339" s="1" t="s">
        <v>18</v>
      </c>
      <c r="C339" s="2" t="n">
        <v>42478</v>
      </c>
      <c r="D339" s="1" t="s">
        <v>31</v>
      </c>
      <c r="E339" s="2" t="n">
        <v>42503</v>
      </c>
      <c r="F339" s="1" t="s">
        <v>20</v>
      </c>
      <c r="G339" s="2" t="n">
        <v>42501</v>
      </c>
      <c r="H339" s="1" t="n">
        <v>1.87</v>
      </c>
      <c r="I339" s="1" t="s">
        <v>21</v>
      </c>
      <c r="J339" s="1" t="n">
        <v>342</v>
      </c>
      <c r="K339" s="1" t="s">
        <v>22</v>
      </c>
      <c r="L339" s="1" t="n">
        <v>90312</v>
      </c>
      <c r="M339" s="1" t="s">
        <v>35</v>
      </c>
      <c r="N339" s="1" t="n">
        <v>27</v>
      </c>
      <c r="O339" s="1" t="s">
        <v>24</v>
      </c>
      <c r="P339" s="1" t="n">
        <v>500</v>
      </c>
      <c r="Q339" s="1" t="s">
        <v>25</v>
      </c>
      <c r="R339" s="1" t="n">
        <v>342</v>
      </c>
      <c r="S339" s="1" t="s">
        <v>22</v>
      </c>
      <c r="T339" s="1" t="n">
        <v>1.87</v>
      </c>
      <c r="U339" s="1" t="s">
        <v>26</v>
      </c>
    </row>
    <row r="340" customFormat="false" ht="12.75" hidden="false" customHeight="false" outlineLevel="0" collapsed="false">
      <c r="A340" s="1" t="s">
        <v>34</v>
      </c>
      <c r="B340" s="1" t="s">
        <v>18</v>
      </c>
      <c r="C340" s="2" t="n">
        <v>42478</v>
      </c>
      <c r="D340" s="1" t="s">
        <v>31</v>
      </c>
      <c r="E340" s="2" t="n">
        <v>42503</v>
      </c>
      <c r="F340" s="1" t="s">
        <v>20</v>
      </c>
      <c r="G340" s="2" t="n">
        <v>42501</v>
      </c>
      <c r="H340" s="1" t="n">
        <v>3.54</v>
      </c>
      <c r="I340" s="1" t="s">
        <v>21</v>
      </c>
      <c r="J340" s="1" t="n">
        <v>645</v>
      </c>
      <c r="K340" s="1" t="s">
        <v>22</v>
      </c>
      <c r="L340" s="1" t="n">
        <v>90313</v>
      </c>
      <c r="M340" s="1" t="s">
        <v>35</v>
      </c>
      <c r="N340" s="1" t="n">
        <v>51</v>
      </c>
      <c r="O340" s="1" t="s">
        <v>24</v>
      </c>
      <c r="P340" s="1" t="n">
        <v>1000</v>
      </c>
      <c r="Q340" s="1" t="s">
        <v>25</v>
      </c>
      <c r="R340" s="1" t="n">
        <v>645</v>
      </c>
      <c r="S340" s="1" t="s">
        <v>22</v>
      </c>
      <c r="T340" s="1" t="n">
        <v>3.54</v>
      </c>
      <c r="U340" s="1" t="s">
        <v>26</v>
      </c>
    </row>
    <row r="341" customFormat="false" ht="12.75" hidden="false" customHeight="false" outlineLevel="0" collapsed="false">
      <c r="A341" s="1" t="s">
        <v>34</v>
      </c>
      <c r="B341" s="1" t="s">
        <v>18</v>
      </c>
      <c r="C341" s="2" t="n">
        <v>42478</v>
      </c>
      <c r="D341" s="1" t="s">
        <v>31</v>
      </c>
      <c r="E341" s="2" t="n">
        <v>42503</v>
      </c>
      <c r="F341" s="1" t="s">
        <v>20</v>
      </c>
      <c r="G341" s="2" t="n">
        <v>42501</v>
      </c>
      <c r="H341" s="1" t="n">
        <v>5</v>
      </c>
      <c r="I341" s="1" t="s">
        <v>21</v>
      </c>
      <c r="J341" s="1" t="n">
        <v>911</v>
      </c>
      <c r="K341" s="1" t="s">
        <v>22</v>
      </c>
      <c r="L341" s="1" t="n">
        <v>90314</v>
      </c>
      <c r="M341" s="1" t="s">
        <v>35</v>
      </c>
      <c r="N341" s="1" t="n">
        <v>72</v>
      </c>
      <c r="O341" s="1" t="s">
        <v>24</v>
      </c>
      <c r="P341" s="1" t="n">
        <v>1500</v>
      </c>
      <c r="Q341" s="1" t="s">
        <v>25</v>
      </c>
      <c r="R341" s="1" t="n">
        <v>911</v>
      </c>
      <c r="S341" s="1" t="s">
        <v>22</v>
      </c>
      <c r="T341" s="1" t="n">
        <v>5</v>
      </c>
      <c r="U341" s="1" t="s">
        <v>26</v>
      </c>
    </row>
    <row r="342" customFormat="false" ht="12.75" hidden="false" customHeight="false" outlineLevel="0" collapsed="false">
      <c r="A342" s="1" t="s">
        <v>34</v>
      </c>
      <c r="B342" s="1" t="s">
        <v>18</v>
      </c>
      <c r="C342" s="2" t="n">
        <v>42478</v>
      </c>
      <c r="D342" s="1" t="s">
        <v>31</v>
      </c>
      <c r="E342" s="2" t="n">
        <v>42503</v>
      </c>
      <c r="F342" s="1" t="s">
        <v>20</v>
      </c>
      <c r="G342" s="2" t="n">
        <v>42501</v>
      </c>
      <c r="H342" s="1" t="n">
        <v>0.61</v>
      </c>
      <c r="I342" s="1" t="s">
        <v>21</v>
      </c>
      <c r="J342" s="1" t="n">
        <v>118</v>
      </c>
      <c r="K342" s="1" t="s">
        <v>22</v>
      </c>
      <c r="L342" s="1" t="n">
        <v>90315</v>
      </c>
      <c r="M342" s="1" t="s">
        <v>35</v>
      </c>
      <c r="N342" s="1" t="n">
        <v>11</v>
      </c>
      <c r="O342" s="1" t="s">
        <v>24</v>
      </c>
      <c r="P342" s="1" t="n">
        <v>200</v>
      </c>
      <c r="Q342" s="1" t="s">
        <v>25</v>
      </c>
      <c r="R342" s="1" t="n">
        <v>118</v>
      </c>
      <c r="S342" s="1" t="s">
        <v>22</v>
      </c>
      <c r="T342" s="1" t="n">
        <v>0.61</v>
      </c>
      <c r="U342" s="1" t="s">
        <v>26</v>
      </c>
    </row>
    <row r="343" customFormat="false" ht="12.75" hidden="false" customHeight="false" outlineLevel="0" collapsed="false">
      <c r="A343" s="1" t="s">
        <v>34</v>
      </c>
      <c r="B343" s="1" t="s">
        <v>18</v>
      </c>
      <c r="C343" s="2" t="n">
        <v>42478</v>
      </c>
      <c r="D343" s="1" t="s">
        <v>31</v>
      </c>
      <c r="E343" s="2" t="n">
        <v>42503</v>
      </c>
      <c r="F343" s="1" t="s">
        <v>20</v>
      </c>
      <c r="G343" s="2" t="n">
        <v>42501</v>
      </c>
      <c r="H343" s="1" t="n">
        <v>2.68</v>
      </c>
      <c r="I343" s="1" t="s">
        <v>21</v>
      </c>
      <c r="J343" s="1" t="n">
        <v>517</v>
      </c>
      <c r="K343" s="1" t="s">
        <v>22</v>
      </c>
      <c r="L343" s="1" t="n">
        <v>90316</v>
      </c>
      <c r="M343" s="1" t="s">
        <v>35</v>
      </c>
      <c r="N343" s="1" t="n">
        <v>48</v>
      </c>
      <c r="O343" s="1" t="s">
        <v>24</v>
      </c>
      <c r="P343" s="1" t="n">
        <v>1000</v>
      </c>
      <c r="Q343" s="1" t="s">
        <v>25</v>
      </c>
      <c r="R343" s="1" t="n">
        <v>517</v>
      </c>
      <c r="S343" s="1" t="s">
        <v>22</v>
      </c>
      <c r="T343" s="1" t="n">
        <v>2.68</v>
      </c>
      <c r="U343" s="1" t="s">
        <v>26</v>
      </c>
    </row>
    <row r="344" customFormat="false" ht="12.75" hidden="false" customHeight="false" outlineLevel="0" collapsed="false">
      <c r="A344" s="1" t="s">
        <v>34</v>
      </c>
      <c r="B344" s="1" t="s">
        <v>18</v>
      </c>
      <c r="C344" s="2" t="n">
        <v>42478</v>
      </c>
      <c r="D344" s="1" t="s">
        <v>31</v>
      </c>
      <c r="E344" s="2" t="n">
        <v>42503</v>
      </c>
      <c r="F344" s="1" t="s">
        <v>20</v>
      </c>
      <c r="G344" s="2" t="n">
        <v>42501</v>
      </c>
      <c r="H344" s="1" t="n">
        <v>2.85</v>
      </c>
      <c r="I344" s="1" t="s">
        <v>21</v>
      </c>
      <c r="J344" s="1" t="n">
        <v>549</v>
      </c>
      <c r="K344" s="1" t="s">
        <v>22</v>
      </c>
      <c r="L344" s="1" t="n">
        <v>90317</v>
      </c>
      <c r="M344" s="1" t="s">
        <v>35</v>
      </c>
      <c r="N344" s="1" t="n">
        <v>51</v>
      </c>
      <c r="O344" s="1" t="s">
        <v>24</v>
      </c>
      <c r="P344" s="1" t="n">
        <v>1000</v>
      </c>
      <c r="Q344" s="1" t="s">
        <v>25</v>
      </c>
      <c r="R344" s="1" t="n">
        <v>549</v>
      </c>
      <c r="S344" s="1" t="s">
        <v>22</v>
      </c>
      <c r="T344" s="1" t="n">
        <v>2.85</v>
      </c>
      <c r="U344" s="1" t="s">
        <v>26</v>
      </c>
    </row>
    <row r="345" customFormat="false" ht="12.75" hidden="false" customHeight="false" outlineLevel="0" collapsed="false">
      <c r="A345" s="1" t="s">
        <v>34</v>
      </c>
      <c r="B345" s="1" t="s">
        <v>18</v>
      </c>
      <c r="C345" s="2" t="n">
        <v>42478</v>
      </c>
      <c r="D345" s="1" t="s">
        <v>31</v>
      </c>
      <c r="E345" s="2" t="n">
        <v>42503</v>
      </c>
      <c r="F345" s="1" t="s">
        <v>20</v>
      </c>
      <c r="G345" s="2" t="n">
        <v>42501</v>
      </c>
      <c r="H345" s="1" t="n">
        <v>0.61</v>
      </c>
      <c r="I345" s="1" t="s">
        <v>21</v>
      </c>
      <c r="J345" s="1" t="n">
        <v>118</v>
      </c>
      <c r="K345" s="1" t="s">
        <v>22</v>
      </c>
      <c r="L345" s="1" t="n">
        <v>90318</v>
      </c>
      <c r="M345" s="1" t="s">
        <v>35</v>
      </c>
      <c r="N345" s="1" t="n">
        <v>11</v>
      </c>
      <c r="O345" s="1" t="s">
        <v>24</v>
      </c>
      <c r="P345" s="1" t="n">
        <v>200</v>
      </c>
      <c r="Q345" s="1" t="s">
        <v>25</v>
      </c>
      <c r="R345" s="1" t="n">
        <v>118</v>
      </c>
      <c r="S345" s="1" t="s">
        <v>22</v>
      </c>
      <c r="T345" s="1" t="n">
        <v>0.61</v>
      </c>
      <c r="U345" s="1" t="s">
        <v>26</v>
      </c>
    </row>
    <row r="346" customFormat="false" ht="12.75" hidden="false" customHeight="false" outlineLevel="0" collapsed="false">
      <c r="A346" s="1" t="s">
        <v>34</v>
      </c>
      <c r="B346" s="1" t="s">
        <v>18</v>
      </c>
      <c r="C346" s="2" t="n">
        <v>42478</v>
      </c>
      <c r="D346" s="1" t="s">
        <v>31</v>
      </c>
      <c r="E346" s="2" t="n">
        <v>42503</v>
      </c>
      <c r="F346" s="1" t="s">
        <v>20</v>
      </c>
      <c r="G346" s="2" t="n">
        <v>42501</v>
      </c>
      <c r="H346" s="1" t="n">
        <v>2.68</v>
      </c>
      <c r="I346" s="1" t="s">
        <v>21</v>
      </c>
      <c r="J346" s="1" t="n">
        <v>517</v>
      </c>
      <c r="K346" s="1" t="s">
        <v>22</v>
      </c>
      <c r="L346" s="1" t="n">
        <v>90319</v>
      </c>
      <c r="M346" s="1" t="s">
        <v>35</v>
      </c>
      <c r="N346" s="1" t="n">
        <v>48</v>
      </c>
      <c r="O346" s="1" t="s">
        <v>24</v>
      </c>
      <c r="P346" s="1" t="n">
        <v>1000</v>
      </c>
      <c r="Q346" s="1" t="s">
        <v>25</v>
      </c>
      <c r="R346" s="1" t="n">
        <v>517</v>
      </c>
      <c r="S346" s="1" t="s">
        <v>22</v>
      </c>
      <c r="T346" s="1" t="n">
        <v>2.68</v>
      </c>
      <c r="U346" s="1" t="s">
        <v>26</v>
      </c>
    </row>
    <row r="347" customFormat="false" ht="12.75" hidden="false" customHeight="false" outlineLevel="0" collapsed="false">
      <c r="A347" s="1" t="s">
        <v>34</v>
      </c>
      <c r="B347" s="1" t="s">
        <v>18</v>
      </c>
      <c r="C347" s="2" t="n">
        <v>42478</v>
      </c>
      <c r="D347" s="1" t="s">
        <v>31</v>
      </c>
      <c r="E347" s="2" t="n">
        <v>42503</v>
      </c>
      <c r="F347" s="1" t="s">
        <v>20</v>
      </c>
      <c r="G347" s="2" t="n">
        <v>42501</v>
      </c>
      <c r="H347" s="1" t="n">
        <v>2.73</v>
      </c>
      <c r="I347" s="1" t="s">
        <v>21</v>
      </c>
      <c r="J347" s="1" t="n">
        <v>528</v>
      </c>
      <c r="K347" s="1" t="s">
        <v>22</v>
      </c>
      <c r="L347" s="1" t="n">
        <v>90320</v>
      </c>
      <c r="M347" s="1" t="s">
        <v>35</v>
      </c>
      <c r="N347" s="1" t="n">
        <v>49</v>
      </c>
      <c r="O347" s="1" t="s">
        <v>24</v>
      </c>
      <c r="P347" s="1" t="n">
        <v>1000</v>
      </c>
      <c r="Q347" s="1" t="s">
        <v>25</v>
      </c>
      <c r="R347" s="1" t="n">
        <v>528</v>
      </c>
      <c r="S347" s="1" t="s">
        <v>22</v>
      </c>
      <c r="T347" s="1" t="n">
        <v>2.73</v>
      </c>
      <c r="U347" s="1" t="s">
        <v>26</v>
      </c>
    </row>
    <row r="348" customFormat="false" ht="12.75" hidden="false" customHeight="false" outlineLevel="0" collapsed="false">
      <c r="A348" s="1" t="s">
        <v>34</v>
      </c>
      <c r="B348" s="1" t="s">
        <v>18</v>
      </c>
      <c r="C348" s="2" t="n">
        <v>42478</v>
      </c>
      <c r="D348" s="1" t="s">
        <v>31</v>
      </c>
      <c r="E348" s="2" t="n">
        <v>42503</v>
      </c>
      <c r="F348" s="1" t="s">
        <v>20</v>
      </c>
      <c r="G348" s="2" t="n">
        <v>42501</v>
      </c>
      <c r="H348" s="1" t="n">
        <v>4.42</v>
      </c>
      <c r="I348" s="1" t="s">
        <v>21</v>
      </c>
      <c r="J348" s="1" t="n">
        <v>849</v>
      </c>
      <c r="K348" s="1" t="s">
        <v>22</v>
      </c>
      <c r="L348" s="1" t="n">
        <v>90321</v>
      </c>
      <c r="M348" s="1" t="s">
        <v>35</v>
      </c>
      <c r="N348" s="1" t="n">
        <v>101</v>
      </c>
      <c r="O348" s="1" t="s">
        <v>24</v>
      </c>
      <c r="P348" s="1" t="n">
        <v>1588</v>
      </c>
      <c r="Q348" s="1" t="s">
        <v>25</v>
      </c>
      <c r="R348" s="1" t="n">
        <v>849</v>
      </c>
      <c r="S348" s="1" t="s">
        <v>22</v>
      </c>
      <c r="T348" s="1" t="n">
        <v>4.42</v>
      </c>
      <c r="U348" s="1" t="s">
        <v>26</v>
      </c>
    </row>
    <row r="349" customFormat="false" ht="12.75" hidden="false" customHeight="false" outlineLevel="0" collapsed="false">
      <c r="A349" s="1" t="s">
        <v>40</v>
      </c>
      <c r="B349" s="1" t="s">
        <v>32</v>
      </c>
      <c r="C349" s="2" t="n">
        <v>42482</v>
      </c>
      <c r="D349" s="1" t="s">
        <v>31</v>
      </c>
      <c r="E349" s="2" t="n">
        <v>42503</v>
      </c>
      <c r="F349" s="1" t="s">
        <v>20</v>
      </c>
      <c r="G349" s="2" t="n">
        <v>42503</v>
      </c>
      <c r="H349" s="1" t="n">
        <v>10.626</v>
      </c>
      <c r="I349" s="1" t="s">
        <v>21</v>
      </c>
      <c r="J349" s="1" t="n">
        <v>2008.8</v>
      </c>
      <c r="K349" s="1" t="s">
        <v>22</v>
      </c>
      <c r="L349" s="1" t="n">
        <v>90322</v>
      </c>
      <c r="M349" s="0"/>
      <c r="N349" s="1" t="n">
        <v>216</v>
      </c>
      <c r="O349" s="1" t="s">
        <v>24</v>
      </c>
      <c r="P349" s="1" t="n">
        <v>10920</v>
      </c>
      <c r="Q349" s="1" t="s">
        <v>25</v>
      </c>
      <c r="R349" s="1" t="n">
        <v>2008.8</v>
      </c>
      <c r="S349" s="1" t="s">
        <v>22</v>
      </c>
      <c r="T349" s="1" t="n">
        <v>10.63</v>
      </c>
      <c r="U349" s="1" t="s">
        <v>26</v>
      </c>
    </row>
    <row r="350" customFormat="false" ht="12.75" hidden="false" customHeight="false" outlineLevel="0" collapsed="false">
      <c r="A350" s="1" t="s">
        <v>34</v>
      </c>
      <c r="B350" s="1" t="s">
        <v>32</v>
      </c>
      <c r="C350" s="2" t="n">
        <v>42486</v>
      </c>
      <c r="D350" s="1" t="s">
        <v>31</v>
      </c>
      <c r="E350" s="2" t="n">
        <v>42509</v>
      </c>
      <c r="F350" s="1" t="s">
        <v>20</v>
      </c>
      <c r="G350" s="2" t="n">
        <v>42508</v>
      </c>
      <c r="H350" s="1" t="n">
        <v>1.59</v>
      </c>
      <c r="I350" s="1" t="s">
        <v>21</v>
      </c>
      <c r="J350" s="1" t="n">
        <v>330</v>
      </c>
      <c r="K350" s="1" t="s">
        <v>22</v>
      </c>
      <c r="L350" s="1" t="n">
        <v>90323</v>
      </c>
      <c r="M350" s="1" t="s">
        <v>35</v>
      </c>
      <c r="N350" s="1" t="n">
        <v>26</v>
      </c>
      <c r="O350" s="1" t="s">
        <v>24</v>
      </c>
      <c r="P350" s="1" t="n">
        <v>624</v>
      </c>
      <c r="Q350" s="1" t="s">
        <v>25</v>
      </c>
      <c r="R350" s="1" t="n">
        <v>330</v>
      </c>
      <c r="S350" s="1" t="s">
        <v>22</v>
      </c>
      <c r="T350" s="1" t="n">
        <v>1.59</v>
      </c>
      <c r="U350" s="1" t="s">
        <v>26</v>
      </c>
    </row>
    <row r="351" customFormat="false" ht="12.75" hidden="false" customHeight="false" outlineLevel="0" collapsed="false">
      <c r="A351" s="1" t="s">
        <v>34</v>
      </c>
      <c r="B351" s="1" t="s">
        <v>32</v>
      </c>
      <c r="C351" s="2" t="n">
        <v>42486</v>
      </c>
      <c r="D351" s="1" t="s">
        <v>31</v>
      </c>
      <c r="E351" s="2" t="n">
        <v>42509</v>
      </c>
      <c r="F351" s="1" t="s">
        <v>20</v>
      </c>
      <c r="G351" s="2" t="n">
        <v>42508</v>
      </c>
      <c r="H351" s="1" t="n">
        <v>0.55</v>
      </c>
      <c r="I351" s="1" t="s">
        <v>21</v>
      </c>
      <c r="J351" s="1" t="n">
        <v>114</v>
      </c>
      <c r="K351" s="1" t="s">
        <v>22</v>
      </c>
      <c r="L351" s="1" t="n">
        <v>90324</v>
      </c>
      <c r="M351" s="1" t="s">
        <v>35</v>
      </c>
      <c r="N351" s="1" t="n">
        <v>9</v>
      </c>
      <c r="O351" s="1" t="s">
        <v>24</v>
      </c>
      <c r="P351" s="1" t="n">
        <v>200</v>
      </c>
      <c r="Q351" s="1" t="s">
        <v>25</v>
      </c>
      <c r="R351" s="1" t="n">
        <v>114</v>
      </c>
      <c r="S351" s="1" t="s">
        <v>22</v>
      </c>
      <c r="T351" s="1" t="n">
        <v>0.55</v>
      </c>
      <c r="U351" s="1" t="s">
        <v>26</v>
      </c>
    </row>
    <row r="352" customFormat="false" ht="12.75" hidden="false" customHeight="false" outlineLevel="0" collapsed="false">
      <c r="A352" s="1" t="s">
        <v>34</v>
      </c>
      <c r="B352" s="1" t="s">
        <v>32</v>
      </c>
      <c r="C352" s="2" t="n">
        <v>42486</v>
      </c>
      <c r="D352" s="1" t="s">
        <v>31</v>
      </c>
      <c r="E352" s="2" t="n">
        <v>42509</v>
      </c>
      <c r="F352" s="1" t="s">
        <v>20</v>
      </c>
      <c r="G352" s="2" t="n">
        <v>42508</v>
      </c>
      <c r="H352" s="1" t="n">
        <v>1.62</v>
      </c>
      <c r="I352" s="1" t="s">
        <v>21</v>
      </c>
      <c r="J352" s="1" t="n">
        <v>280</v>
      </c>
      <c r="K352" s="1" t="s">
        <v>22</v>
      </c>
      <c r="L352" s="1" t="n">
        <v>90325</v>
      </c>
      <c r="M352" s="1" t="s">
        <v>35</v>
      </c>
      <c r="N352" s="1" t="n">
        <v>25</v>
      </c>
      <c r="O352" s="1" t="s">
        <v>24</v>
      </c>
      <c r="P352" s="1" t="n">
        <v>578</v>
      </c>
      <c r="Q352" s="1" t="s">
        <v>25</v>
      </c>
      <c r="R352" s="1" t="n">
        <v>280</v>
      </c>
      <c r="S352" s="1" t="s">
        <v>22</v>
      </c>
      <c r="T352" s="1" t="n">
        <v>1.62</v>
      </c>
      <c r="U352" s="1" t="s">
        <v>26</v>
      </c>
    </row>
    <row r="353" customFormat="false" ht="12.75" hidden="false" customHeight="false" outlineLevel="0" collapsed="false">
      <c r="A353" s="1" t="s">
        <v>34</v>
      </c>
      <c r="B353" s="1" t="s">
        <v>32</v>
      </c>
      <c r="C353" s="2" t="n">
        <v>42486</v>
      </c>
      <c r="D353" s="1" t="s">
        <v>31</v>
      </c>
      <c r="E353" s="2" t="n">
        <v>42509</v>
      </c>
      <c r="F353" s="1" t="s">
        <v>20</v>
      </c>
      <c r="G353" s="2" t="n">
        <v>42508</v>
      </c>
      <c r="H353" s="1" t="n">
        <v>1.43</v>
      </c>
      <c r="I353" s="1" t="s">
        <v>21</v>
      </c>
      <c r="J353" s="1" t="n">
        <v>247</v>
      </c>
      <c r="K353" s="1" t="s">
        <v>22</v>
      </c>
      <c r="L353" s="1" t="n">
        <v>90326</v>
      </c>
      <c r="M353" s="1" t="s">
        <v>35</v>
      </c>
      <c r="N353" s="1" t="n">
        <v>22</v>
      </c>
      <c r="O353" s="1" t="s">
        <v>24</v>
      </c>
      <c r="P353" s="1" t="n">
        <v>495</v>
      </c>
      <c r="Q353" s="1" t="s">
        <v>25</v>
      </c>
      <c r="R353" s="1" t="n">
        <v>247</v>
      </c>
      <c r="S353" s="1" t="s">
        <v>22</v>
      </c>
      <c r="T353" s="1" t="n">
        <v>1.43</v>
      </c>
      <c r="U353" s="1" t="s">
        <v>26</v>
      </c>
    </row>
    <row r="354" customFormat="false" ht="12.75" hidden="false" customHeight="false" outlineLevel="0" collapsed="false">
      <c r="A354" s="1" t="s">
        <v>34</v>
      </c>
      <c r="B354" s="1" t="s">
        <v>32</v>
      </c>
      <c r="C354" s="2" t="n">
        <v>42486</v>
      </c>
      <c r="D354" s="1" t="s">
        <v>31</v>
      </c>
      <c r="E354" s="2" t="n">
        <v>42509</v>
      </c>
      <c r="F354" s="1" t="s">
        <v>20</v>
      </c>
      <c r="G354" s="2" t="n">
        <v>42508</v>
      </c>
      <c r="H354" s="1" t="n">
        <v>2.66</v>
      </c>
      <c r="I354" s="1" t="s">
        <v>21</v>
      </c>
      <c r="J354" s="1" t="n">
        <v>460</v>
      </c>
      <c r="K354" s="1" t="s">
        <v>22</v>
      </c>
      <c r="L354" s="1" t="n">
        <v>90327</v>
      </c>
      <c r="M354" s="1" t="s">
        <v>35</v>
      </c>
      <c r="N354" s="1" t="n">
        <v>41</v>
      </c>
      <c r="O354" s="1" t="s">
        <v>24</v>
      </c>
      <c r="P354" s="1" t="n">
        <v>965</v>
      </c>
      <c r="Q354" s="1" t="s">
        <v>25</v>
      </c>
      <c r="R354" s="1" t="n">
        <v>460</v>
      </c>
      <c r="S354" s="1" t="s">
        <v>22</v>
      </c>
      <c r="T354" s="1" t="n">
        <v>2.66</v>
      </c>
      <c r="U354" s="1" t="s">
        <v>26</v>
      </c>
    </row>
    <row r="355" customFormat="false" ht="12.75" hidden="false" customHeight="false" outlineLevel="0" collapsed="false">
      <c r="A355" s="1" t="s">
        <v>34</v>
      </c>
      <c r="B355" s="1" t="s">
        <v>32</v>
      </c>
      <c r="C355" s="2" t="n">
        <v>42486</v>
      </c>
      <c r="D355" s="1" t="s">
        <v>31</v>
      </c>
      <c r="E355" s="2" t="n">
        <v>42509</v>
      </c>
      <c r="F355" s="1" t="s">
        <v>20</v>
      </c>
      <c r="G355" s="2" t="n">
        <v>42508</v>
      </c>
      <c r="H355" s="1" t="n">
        <v>1.43</v>
      </c>
      <c r="I355" s="1" t="s">
        <v>21</v>
      </c>
      <c r="J355" s="1" t="n">
        <v>247</v>
      </c>
      <c r="K355" s="1" t="s">
        <v>22</v>
      </c>
      <c r="L355" s="1" t="n">
        <v>90328</v>
      </c>
      <c r="M355" s="1" t="s">
        <v>35</v>
      </c>
      <c r="N355" s="1" t="n">
        <v>22</v>
      </c>
      <c r="O355" s="1" t="s">
        <v>24</v>
      </c>
      <c r="P355" s="1" t="n">
        <v>495</v>
      </c>
      <c r="Q355" s="1" t="s">
        <v>25</v>
      </c>
      <c r="R355" s="1" t="n">
        <v>247</v>
      </c>
      <c r="S355" s="1" t="s">
        <v>22</v>
      </c>
      <c r="T355" s="1" t="n">
        <v>1.43</v>
      </c>
      <c r="U355" s="1" t="s">
        <v>26</v>
      </c>
    </row>
    <row r="356" customFormat="false" ht="12.75" hidden="false" customHeight="false" outlineLevel="0" collapsed="false">
      <c r="A356" s="1" t="s">
        <v>34</v>
      </c>
      <c r="B356" s="1" t="s">
        <v>32</v>
      </c>
      <c r="C356" s="2" t="n">
        <v>42486</v>
      </c>
      <c r="D356" s="1" t="s">
        <v>31</v>
      </c>
      <c r="E356" s="2" t="n">
        <v>42509</v>
      </c>
      <c r="F356" s="1" t="s">
        <v>20</v>
      </c>
      <c r="G356" s="2" t="n">
        <v>42508</v>
      </c>
      <c r="H356" s="1" t="n">
        <v>2.2</v>
      </c>
      <c r="I356" s="1" t="s">
        <v>21</v>
      </c>
      <c r="J356" s="1" t="n">
        <v>381</v>
      </c>
      <c r="K356" s="1" t="s">
        <v>22</v>
      </c>
      <c r="L356" s="1" t="n">
        <v>90329</v>
      </c>
      <c r="M356" s="1" t="s">
        <v>35</v>
      </c>
      <c r="N356" s="1" t="n">
        <v>34</v>
      </c>
      <c r="O356" s="1" t="s">
        <v>24</v>
      </c>
      <c r="P356" s="1" t="n">
        <v>747</v>
      </c>
      <c r="Q356" s="1" t="s">
        <v>25</v>
      </c>
      <c r="R356" s="1" t="n">
        <v>381</v>
      </c>
      <c r="S356" s="1" t="s">
        <v>22</v>
      </c>
      <c r="T356" s="1" t="n">
        <v>2.2</v>
      </c>
      <c r="U356" s="1" t="s">
        <v>26</v>
      </c>
    </row>
    <row r="357" customFormat="false" ht="12.75" hidden="false" customHeight="false" outlineLevel="0" collapsed="false">
      <c r="A357" s="1" t="s">
        <v>34</v>
      </c>
      <c r="B357" s="1" t="s">
        <v>32</v>
      </c>
      <c r="C357" s="2" t="n">
        <v>42486</v>
      </c>
      <c r="D357" s="1" t="s">
        <v>31</v>
      </c>
      <c r="E357" s="2" t="n">
        <v>42509</v>
      </c>
      <c r="F357" s="1" t="s">
        <v>20</v>
      </c>
      <c r="G357" s="2" t="n">
        <v>42508</v>
      </c>
      <c r="H357" s="1" t="n">
        <v>2.2</v>
      </c>
      <c r="I357" s="1" t="s">
        <v>21</v>
      </c>
      <c r="J357" s="1" t="n">
        <v>381</v>
      </c>
      <c r="K357" s="1" t="s">
        <v>22</v>
      </c>
      <c r="L357" s="1" t="n">
        <v>90330</v>
      </c>
      <c r="M357" s="1" t="s">
        <v>35</v>
      </c>
      <c r="N357" s="1" t="n">
        <v>34</v>
      </c>
      <c r="O357" s="1" t="s">
        <v>24</v>
      </c>
      <c r="P357" s="1" t="n">
        <v>746</v>
      </c>
      <c r="Q357" s="1" t="s">
        <v>25</v>
      </c>
      <c r="R357" s="1" t="n">
        <v>381</v>
      </c>
      <c r="S357" s="1" t="s">
        <v>22</v>
      </c>
      <c r="T357" s="1" t="n">
        <v>2.2</v>
      </c>
      <c r="U357" s="1" t="s">
        <v>26</v>
      </c>
    </row>
    <row r="358" customFormat="false" ht="12.75" hidden="false" customHeight="false" outlineLevel="0" collapsed="false">
      <c r="A358" s="1" t="s">
        <v>34</v>
      </c>
      <c r="B358" s="1" t="s">
        <v>32</v>
      </c>
      <c r="C358" s="2" t="n">
        <v>42486</v>
      </c>
      <c r="D358" s="1" t="s">
        <v>31</v>
      </c>
      <c r="E358" s="2" t="n">
        <v>42509</v>
      </c>
      <c r="F358" s="1" t="s">
        <v>20</v>
      </c>
      <c r="G358" s="2" t="n">
        <v>42508</v>
      </c>
      <c r="H358" s="1" t="n">
        <v>1.55</v>
      </c>
      <c r="I358" s="1" t="s">
        <v>21</v>
      </c>
      <c r="J358" s="1" t="n">
        <v>269</v>
      </c>
      <c r="K358" s="1" t="s">
        <v>22</v>
      </c>
      <c r="L358" s="1" t="n">
        <v>90331</v>
      </c>
      <c r="M358" s="1" t="s">
        <v>35</v>
      </c>
      <c r="N358" s="1" t="n">
        <v>24</v>
      </c>
      <c r="O358" s="1" t="s">
        <v>24</v>
      </c>
      <c r="P358" s="1" t="n">
        <v>501</v>
      </c>
      <c r="Q358" s="1" t="s">
        <v>25</v>
      </c>
      <c r="R358" s="1" t="n">
        <v>269</v>
      </c>
      <c r="S358" s="1" t="s">
        <v>22</v>
      </c>
      <c r="T358" s="1" t="n">
        <v>1.55</v>
      </c>
      <c r="U358" s="1" t="s">
        <v>26</v>
      </c>
    </row>
    <row r="359" customFormat="false" ht="12.75" hidden="false" customHeight="false" outlineLevel="0" collapsed="false">
      <c r="A359" s="1" t="s">
        <v>34</v>
      </c>
      <c r="B359" s="1" t="s">
        <v>32</v>
      </c>
      <c r="C359" s="2" t="n">
        <v>42486</v>
      </c>
      <c r="D359" s="1" t="s">
        <v>31</v>
      </c>
      <c r="E359" s="2" t="n">
        <v>42509</v>
      </c>
      <c r="F359" s="1" t="s">
        <v>20</v>
      </c>
      <c r="G359" s="2" t="n">
        <v>42508</v>
      </c>
      <c r="H359" s="1" t="n">
        <v>2.2</v>
      </c>
      <c r="I359" s="1" t="s">
        <v>21</v>
      </c>
      <c r="J359" s="1" t="n">
        <v>381</v>
      </c>
      <c r="K359" s="1" t="s">
        <v>22</v>
      </c>
      <c r="L359" s="1" t="n">
        <v>90332</v>
      </c>
      <c r="M359" s="1" t="s">
        <v>35</v>
      </c>
      <c r="N359" s="1" t="n">
        <v>34</v>
      </c>
      <c r="O359" s="1" t="s">
        <v>24</v>
      </c>
      <c r="P359" s="1" t="n">
        <v>753</v>
      </c>
      <c r="Q359" s="1" t="s">
        <v>25</v>
      </c>
      <c r="R359" s="1" t="n">
        <v>381</v>
      </c>
      <c r="S359" s="1" t="s">
        <v>22</v>
      </c>
      <c r="T359" s="1" t="n">
        <v>2.2</v>
      </c>
      <c r="U359" s="1" t="s">
        <v>26</v>
      </c>
    </row>
    <row r="360" customFormat="false" ht="12.75" hidden="false" customHeight="false" outlineLevel="0" collapsed="false">
      <c r="A360" s="1" t="s">
        <v>34</v>
      </c>
      <c r="B360" s="1" t="s">
        <v>32</v>
      </c>
      <c r="C360" s="2" t="n">
        <v>42486</v>
      </c>
      <c r="D360" s="1" t="s">
        <v>31</v>
      </c>
      <c r="E360" s="2" t="n">
        <v>42509</v>
      </c>
      <c r="F360" s="1" t="s">
        <v>20</v>
      </c>
      <c r="G360" s="2" t="n">
        <v>42508</v>
      </c>
      <c r="H360" s="1" t="n">
        <v>2.05</v>
      </c>
      <c r="I360" s="1" t="s">
        <v>21</v>
      </c>
      <c r="J360" s="1" t="n">
        <v>392</v>
      </c>
      <c r="K360" s="1" t="s">
        <v>22</v>
      </c>
      <c r="L360" s="1" t="n">
        <v>90333</v>
      </c>
      <c r="M360" s="1" t="s">
        <v>35</v>
      </c>
      <c r="N360" s="1" t="n">
        <v>38</v>
      </c>
      <c r="O360" s="1" t="s">
        <v>24</v>
      </c>
      <c r="P360" s="1" t="n">
        <v>904</v>
      </c>
      <c r="Q360" s="1" t="s">
        <v>25</v>
      </c>
      <c r="R360" s="1" t="n">
        <v>392</v>
      </c>
      <c r="S360" s="1" t="s">
        <v>22</v>
      </c>
      <c r="T360" s="1" t="n">
        <v>2.05</v>
      </c>
      <c r="U360" s="1" t="s">
        <v>26</v>
      </c>
    </row>
    <row r="361" customFormat="false" ht="12.75" hidden="false" customHeight="false" outlineLevel="0" collapsed="false">
      <c r="A361" s="1" t="s">
        <v>34</v>
      </c>
      <c r="B361" s="1" t="s">
        <v>32</v>
      </c>
      <c r="C361" s="2" t="n">
        <v>42486</v>
      </c>
      <c r="D361" s="1" t="s">
        <v>31</v>
      </c>
      <c r="E361" s="2" t="n">
        <v>42509</v>
      </c>
      <c r="F361" s="1" t="s">
        <v>20</v>
      </c>
      <c r="G361" s="2" t="n">
        <v>42508</v>
      </c>
      <c r="H361" s="1" t="n">
        <v>4.05</v>
      </c>
      <c r="I361" s="1" t="s">
        <v>21</v>
      </c>
      <c r="J361" s="1" t="n">
        <v>774</v>
      </c>
      <c r="K361" s="1" t="s">
        <v>22</v>
      </c>
      <c r="L361" s="1" t="n">
        <v>90334</v>
      </c>
      <c r="M361" s="1" t="s">
        <v>35</v>
      </c>
      <c r="N361" s="1" t="n">
        <v>75</v>
      </c>
      <c r="O361" s="1" t="s">
        <v>24</v>
      </c>
      <c r="P361" s="1" t="n">
        <v>1800</v>
      </c>
      <c r="Q361" s="1" t="s">
        <v>25</v>
      </c>
      <c r="R361" s="1" t="n">
        <v>774</v>
      </c>
      <c r="S361" s="1" t="s">
        <v>22</v>
      </c>
      <c r="T361" s="1" t="n">
        <v>4.05</v>
      </c>
      <c r="U361" s="1" t="s">
        <v>26</v>
      </c>
    </row>
    <row r="362" customFormat="false" ht="12.75" hidden="false" customHeight="false" outlineLevel="0" collapsed="false">
      <c r="A362" s="1" t="s">
        <v>34</v>
      </c>
      <c r="B362" s="1" t="s">
        <v>32</v>
      </c>
      <c r="C362" s="2" t="n">
        <v>42486</v>
      </c>
      <c r="D362" s="1" t="s">
        <v>31</v>
      </c>
      <c r="E362" s="2" t="n">
        <v>42509</v>
      </c>
      <c r="F362" s="1" t="s">
        <v>20</v>
      </c>
      <c r="G362" s="2" t="n">
        <v>42508</v>
      </c>
      <c r="H362" s="1" t="n">
        <v>5.9</v>
      </c>
      <c r="I362" s="1" t="s">
        <v>21</v>
      </c>
      <c r="J362" s="1" t="n">
        <v>598</v>
      </c>
      <c r="K362" s="1" t="s">
        <v>22</v>
      </c>
      <c r="L362" s="1" t="n">
        <v>90335</v>
      </c>
      <c r="M362" s="1" t="s">
        <v>29</v>
      </c>
      <c r="N362" s="1" t="n">
        <v>50</v>
      </c>
      <c r="O362" s="1" t="s">
        <v>24</v>
      </c>
      <c r="P362" s="1" t="n">
        <v>1000</v>
      </c>
      <c r="Q362" s="1" t="s">
        <v>25</v>
      </c>
      <c r="R362" s="1" t="n">
        <v>598</v>
      </c>
      <c r="S362" s="1" t="s">
        <v>22</v>
      </c>
      <c r="T362" s="1" t="n">
        <v>5.9</v>
      </c>
      <c r="U362" s="1" t="s">
        <v>26</v>
      </c>
    </row>
    <row r="363" customFormat="false" ht="12.75" hidden="false" customHeight="false" outlineLevel="0" collapsed="false">
      <c r="A363" s="1" t="s">
        <v>34</v>
      </c>
      <c r="B363" s="1" t="s">
        <v>32</v>
      </c>
      <c r="C363" s="2" t="n">
        <v>42486</v>
      </c>
      <c r="D363" s="1" t="s">
        <v>31</v>
      </c>
      <c r="E363" s="2" t="n">
        <v>42509</v>
      </c>
      <c r="F363" s="1" t="s">
        <v>20</v>
      </c>
      <c r="G363" s="2" t="n">
        <v>42508</v>
      </c>
      <c r="H363" s="1" t="n">
        <v>5.9</v>
      </c>
      <c r="I363" s="1" t="s">
        <v>21</v>
      </c>
      <c r="J363" s="1" t="n">
        <v>598</v>
      </c>
      <c r="K363" s="1" t="s">
        <v>22</v>
      </c>
      <c r="L363" s="1" t="n">
        <v>90336</v>
      </c>
      <c r="M363" s="1" t="s">
        <v>29</v>
      </c>
      <c r="N363" s="1" t="n">
        <v>50</v>
      </c>
      <c r="O363" s="1" t="s">
        <v>24</v>
      </c>
      <c r="P363" s="1" t="n">
        <v>1000</v>
      </c>
      <c r="Q363" s="1" t="s">
        <v>25</v>
      </c>
      <c r="R363" s="1" t="n">
        <v>598</v>
      </c>
      <c r="S363" s="1" t="s">
        <v>22</v>
      </c>
      <c r="T363" s="1" t="n">
        <v>5.9</v>
      </c>
      <c r="U363" s="1" t="s">
        <v>26</v>
      </c>
    </row>
    <row r="364" customFormat="false" ht="12.75" hidden="false" customHeight="false" outlineLevel="0" collapsed="false">
      <c r="A364" s="1" t="s">
        <v>34</v>
      </c>
      <c r="B364" s="1" t="s">
        <v>32</v>
      </c>
      <c r="C364" s="2" t="n">
        <v>42486</v>
      </c>
      <c r="D364" s="1" t="s">
        <v>31</v>
      </c>
      <c r="E364" s="2" t="n">
        <v>42509</v>
      </c>
      <c r="F364" s="1" t="s">
        <v>20</v>
      </c>
      <c r="G364" s="2" t="n">
        <v>42508</v>
      </c>
      <c r="H364" s="1" t="n">
        <v>4.8</v>
      </c>
      <c r="I364" s="1" t="s">
        <v>21</v>
      </c>
      <c r="J364" s="1" t="n">
        <v>457</v>
      </c>
      <c r="K364" s="1" t="s">
        <v>22</v>
      </c>
      <c r="L364" s="1" t="n">
        <v>90337</v>
      </c>
      <c r="M364" s="1" t="s">
        <v>29</v>
      </c>
      <c r="N364" s="1" t="n">
        <v>40</v>
      </c>
      <c r="O364" s="1" t="s">
        <v>24</v>
      </c>
      <c r="P364" s="1" t="n">
        <v>800</v>
      </c>
      <c r="Q364" s="1" t="s">
        <v>25</v>
      </c>
      <c r="R364" s="1" t="n">
        <v>457</v>
      </c>
      <c r="S364" s="1" t="s">
        <v>22</v>
      </c>
      <c r="T364" s="1" t="n">
        <v>4.8</v>
      </c>
      <c r="U364" s="1" t="s">
        <v>26</v>
      </c>
    </row>
    <row r="365" customFormat="false" ht="12.75" hidden="false" customHeight="false" outlineLevel="0" collapsed="false">
      <c r="A365" s="1" t="s">
        <v>34</v>
      </c>
      <c r="B365" s="1" t="s">
        <v>32</v>
      </c>
      <c r="C365" s="2" t="n">
        <v>42486</v>
      </c>
      <c r="D365" s="1" t="s">
        <v>31</v>
      </c>
      <c r="E365" s="2" t="n">
        <v>42509</v>
      </c>
      <c r="F365" s="1" t="s">
        <v>20</v>
      </c>
      <c r="G365" s="2" t="n">
        <v>42508</v>
      </c>
      <c r="H365" s="1" t="n">
        <v>5.99</v>
      </c>
      <c r="I365" s="1" t="s">
        <v>21</v>
      </c>
      <c r="J365" s="1" t="n">
        <v>572</v>
      </c>
      <c r="K365" s="1" t="s">
        <v>22</v>
      </c>
      <c r="L365" s="1" t="n">
        <v>90338</v>
      </c>
      <c r="M365" s="1" t="s">
        <v>29</v>
      </c>
      <c r="N365" s="1" t="n">
        <v>50</v>
      </c>
      <c r="O365" s="1" t="s">
        <v>24</v>
      </c>
      <c r="P365" s="1" t="n">
        <v>1000</v>
      </c>
      <c r="Q365" s="1" t="s">
        <v>25</v>
      </c>
      <c r="R365" s="1" t="n">
        <v>572</v>
      </c>
      <c r="S365" s="1" t="s">
        <v>22</v>
      </c>
      <c r="T365" s="1" t="n">
        <v>5.99</v>
      </c>
      <c r="U365" s="1" t="s">
        <v>26</v>
      </c>
    </row>
    <row r="366" customFormat="false" ht="12.75" hidden="false" customHeight="false" outlineLevel="0" collapsed="false">
      <c r="A366" s="1" t="s">
        <v>34</v>
      </c>
      <c r="B366" s="1" t="s">
        <v>32</v>
      </c>
      <c r="C366" s="2" t="n">
        <v>42486</v>
      </c>
      <c r="D366" s="1" t="s">
        <v>31</v>
      </c>
      <c r="E366" s="2" t="n">
        <v>42509</v>
      </c>
      <c r="F366" s="1" t="s">
        <v>20</v>
      </c>
      <c r="G366" s="2" t="n">
        <v>42508</v>
      </c>
      <c r="H366" s="1" t="n">
        <v>7.07</v>
      </c>
      <c r="I366" s="1" t="s">
        <v>21</v>
      </c>
      <c r="J366" s="1" t="n">
        <v>674</v>
      </c>
      <c r="K366" s="1" t="s">
        <v>22</v>
      </c>
      <c r="L366" s="1" t="n">
        <v>90339</v>
      </c>
      <c r="M366" s="1" t="s">
        <v>29</v>
      </c>
      <c r="N366" s="1" t="n">
        <v>59</v>
      </c>
      <c r="O366" s="1" t="s">
        <v>24</v>
      </c>
      <c r="P366" s="1" t="n">
        <v>1200</v>
      </c>
      <c r="Q366" s="1" t="s">
        <v>25</v>
      </c>
      <c r="R366" s="1" t="n">
        <v>674</v>
      </c>
      <c r="S366" s="1" t="s">
        <v>22</v>
      </c>
      <c r="T366" s="1" t="n">
        <v>7.07</v>
      </c>
      <c r="U366" s="1" t="s">
        <v>26</v>
      </c>
    </row>
    <row r="367" customFormat="false" ht="12.75" hidden="false" customHeight="false" outlineLevel="0" collapsed="false">
      <c r="A367" s="1" t="s">
        <v>34</v>
      </c>
      <c r="B367" s="1" t="s">
        <v>32</v>
      </c>
      <c r="C367" s="2" t="n">
        <v>42486</v>
      </c>
      <c r="D367" s="1" t="s">
        <v>31</v>
      </c>
      <c r="E367" s="2" t="n">
        <v>42509</v>
      </c>
      <c r="F367" s="1" t="s">
        <v>20</v>
      </c>
      <c r="G367" s="2" t="n">
        <v>42508</v>
      </c>
      <c r="H367" s="1" t="n">
        <v>6.59</v>
      </c>
      <c r="I367" s="1" t="s">
        <v>21</v>
      </c>
      <c r="J367" s="1" t="n">
        <v>629</v>
      </c>
      <c r="K367" s="1" t="s">
        <v>22</v>
      </c>
      <c r="L367" s="1" t="n">
        <v>90340</v>
      </c>
      <c r="M367" s="1" t="s">
        <v>29</v>
      </c>
      <c r="N367" s="1" t="n">
        <v>55</v>
      </c>
      <c r="O367" s="1" t="s">
        <v>24</v>
      </c>
      <c r="P367" s="1" t="n">
        <v>498</v>
      </c>
      <c r="Q367" s="1" t="s">
        <v>25</v>
      </c>
      <c r="R367" s="1" t="n">
        <v>629</v>
      </c>
      <c r="S367" s="1" t="s">
        <v>22</v>
      </c>
      <c r="T367" s="1" t="n">
        <v>6.59</v>
      </c>
      <c r="U367" s="1" t="s">
        <v>26</v>
      </c>
    </row>
    <row r="368" customFormat="false" ht="12.75" hidden="false" customHeight="false" outlineLevel="0" collapsed="false">
      <c r="A368" s="1" t="s">
        <v>34</v>
      </c>
      <c r="B368" s="1" t="s">
        <v>32</v>
      </c>
      <c r="C368" s="2" t="n">
        <v>42486</v>
      </c>
      <c r="D368" s="1" t="s">
        <v>31</v>
      </c>
      <c r="E368" s="2" t="n">
        <v>42509</v>
      </c>
      <c r="F368" s="1" t="s">
        <v>20</v>
      </c>
      <c r="G368" s="2" t="n">
        <v>42508</v>
      </c>
      <c r="H368" s="1" t="n">
        <v>3.36</v>
      </c>
      <c r="I368" s="1" t="s">
        <v>21</v>
      </c>
      <c r="J368" s="1" t="n">
        <v>320</v>
      </c>
      <c r="K368" s="1" t="s">
        <v>22</v>
      </c>
      <c r="L368" s="1" t="n">
        <v>90341</v>
      </c>
      <c r="M368" s="1" t="s">
        <v>29</v>
      </c>
      <c r="N368" s="1" t="n">
        <v>28</v>
      </c>
      <c r="O368" s="1" t="s">
        <v>24</v>
      </c>
      <c r="P368" s="1" t="n">
        <v>1002</v>
      </c>
      <c r="Q368" s="1" t="s">
        <v>25</v>
      </c>
      <c r="R368" s="1" t="n">
        <v>320</v>
      </c>
      <c r="S368" s="1" t="s">
        <v>22</v>
      </c>
      <c r="T368" s="1" t="n">
        <v>3.36</v>
      </c>
      <c r="U368" s="1" t="s">
        <v>26</v>
      </c>
    </row>
    <row r="369" customFormat="false" ht="12.75" hidden="false" customHeight="false" outlineLevel="0" collapsed="false">
      <c r="A369" s="1" t="s">
        <v>34</v>
      </c>
      <c r="B369" s="1" t="s">
        <v>18</v>
      </c>
      <c r="C369" s="2" t="n">
        <v>42486</v>
      </c>
      <c r="D369" s="1" t="s">
        <v>31</v>
      </c>
      <c r="E369" s="2" t="n">
        <v>42509</v>
      </c>
      <c r="F369" s="1" t="s">
        <v>20</v>
      </c>
      <c r="G369" s="2" t="n">
        <v>42508</v>
      </c>
      <c r="H369" s="1" t="n">
        <v>4.77</v>
      </c>
      <c r="I369" s="1" t="s">
        <v>21</v>
      </c>
      <c r="J369" s="1" t="n">
        <v>910</v>
      </c>
      <c r="K369" s="1" t="s">
        <v>22</v>
      </c>
      <c r="L369" s="1" t="n">
        <v>90342</v>
      </c>
      <c r="M369" s="1" t="s">
        <v>35</v>
      </c>
      <c r="N369" s="1" t="n">
        <v>111</v>
      </c>
      <c r="O369" s="1" t="s">
        <v>24</v>
      </c>
      <c r="P369" s="1" t="n">
        <v>3948</v>
      </c>
      <c r="Q369" s="1" t="s">
        <v>25</v>
      </c>
      <c r="R369" s="1" t="n">
        <v>910</v>
      </c>
      <c r="S369" s="1" t="s">
        <v>22</v>
      </c>
      <c r="T369" s="1" t="n">
        <v>4.77</v>
      </c>
      <c r="U369" s="1" t="s">
        <v>26</v>
      </c>
    </row>
    <row r="370" customFormat="false" ht="12.75" hidden="false" customHeight="false" outlineLevel="0" collapsed="false">
      <c r="A370" s="1" t="s">
        <v>34</v>
      </c>
      <c r="B370" s="1" t="s">
        <v>18</v>
      </c>
      <c r="C370" s="2" t="n">
        <v>42486</v>
      </c>
      <c r="D370" s="1" t="s">
        <v>31</v>
      </c>
      <c r="E370" s="2" t="n">
        <v>42509</v>
      </c>
      <c r="F370" s="1" t="s">
        <v>20</v>
      </c>
      <c r="G370" s="2" t="n">
        <v>42508</v>
      </c>
      <c r="H370" s="1" t="n">
        <v>4.3</v>
      </c>
      <c r="I370" s="1" t="s">
        <v>21</v>
      </c>
      <c r="J370" s="1" t="n">
        <v>950</v>
      </c>
      <c r="K370" s="1" t="s">
        <v>22</v>
      </c>
      <c r="L370" s="1" t="n">
        <v>90343</v>
      </c>
      <c r="M370" s="1" t="s">
        <v>35</v>
      </c>
      <c r="N370" s="1" t="n">
        <v>100</v>
      </c>
      <c r="O370" s="1" t="s">
        <v>24</v>
      </c>
      <c r="P370" s="1" t="n">
        <v>4000</v>
      </c>
      <c r="Q370" s="1" t="s">
        <v>25</v>
      </c>
      <c r="R370" s="1" t="n">
        <v>950</v>
      </c>
      <c r="S370" s="1" t="s">
        <v>22</v>
      </c>
      <c r="T370" s="1" t="n">
        <v>4.3</v>
      </c>
      <c r="U370" s="1" t="s">
        <v>26</v>
      </c>
    </row>
    <row r="371" customFormat="false" ht="12.75" hidden="false" customHeight="false" outlineLevel="0" collapsed="false">
      <c r="A371" s="1" t="s">
        <v>34</v>
      </c>
      <c r="B371" s="1" t="s">
        <v>18</v>
      </c>
      <c r="C371" s="2" t="n">
        <v>42486</v>
      </c>
      <c r="D371" s="1" t="s">
        <v>31</v>
      </c>
      <c r="E371" s="2" t="n">
        <v>42509</v>
      </c>
      <c r="F371" s="1" t="s">
        <v>20</v>
      </c>
      <c r="G371" s="2" t="n">
        <v>42508</v>
      </c>
      <c r="H371" s="1" t="n">
        <v>4.86</v>
      </c>
      <c r="I371" s="1" t="s">
        <v>21</v>
      </c>
      <c r="J371" s="1" t="n">
        <v>923</v>
      </c>
      <c r="K371" s="1" t="s">
        <v>22</v>
      </c>
      <c r="L371" s="1" t="n">
        <v>90344</v>
      </c>
      <c r="M371" s="1" t="s">
        <v>35</v>
      </c>
      <c r="N371" s="1" t="n">
        <v>113</v>
      </c>
      <c r="O371" s="1" t="s">
        <v>24</v>
      </c>
      <c r="P371" s="1" t="n">
        <v>3980</v>
      </c>
      <c r="Q371" s="1" t="s">
        <v>25</v>
      </c>
      <c r="R371" s="1" t="n">
        <v>923</v>
      </c>
      <c r="S371" s="1" t="s">
        <v>22</v>
      </c>
      <c r="T371" s="1" t="n">
        <v>4.86</v>
      </c>
      <c r="U371" s="1" t="s">
        <v>26</v>
      </c>
    </row>
    <row r="372" customFormat="false" ht="12.75" hidden="false" customHeight="false" outlineLevel="0" collapsed="false">
      <c r="A372" s="1" t="s">
        <v>34</v>
      </c>
      <c r="B372" s="1" t="s">
        <v>18</v>
      </c>
      <c r="C372" s="2" t="n">
        <v>42486</v>
      </c>
      <c r="D372" s="1" t="s">
        <v>31</v>
      </c>
      <c r="E372" s="2" t="n">
        <v>42509</v>
      </c>
      <c r="F372" s="1" t="s">
        <v>20</v>
      </c>
      <c r="G372" s="2" t="n">
        <v>42508</v>
      </c>
      <c r="H372" s="1" t="n">
        <v>1.2</v>
      </c>
      <c r="I372" s="1" t="s">
        <v>21</v>
      </c>
      <c r="J372" s="1" t="n">
        <v>258</v>
      </c>
      <c r="K372" s="1" t="s">
        <v>22</v>
      </c>
      <c r="L372" s="1" t="n">
        <v>90345</v>
      </c>
      <c r="M372" s="1" t="s">
        <v>35</v>
      </c>
      <c r="N372" s="1" t="n">
        <v>25</v>
      </c>
      <c r="O372" s="1" t="s">
        <v>24</v>
      </c>
      <c r="P372" s="1" t="n">
        <v>600</v>
      </c>
      <c r="Q372" s="1" t="s">
        <v>25</v>
      </c>
      <c r="R372" s="1" t="n">
        <v>258</v>
      </c>
      <c r="S372" s="1" t="s">
        <v>22</v>
      </c>
      <c r="T372" s="1" t="n">
        <v>1.2</v>
      </c>
      <c r="U372" s="1" t="s">
        <v>26</v>
      </c>
    </row>
    <row r="373" customFormat="false" ht="12.75" hidden="false" customHeight="false" outlineLevel="0" collapsed="false">
      <c r="A373" s="1" t="s">
        <v>34</v>
      </c>
      <c r="B373" s="1" t="s">
        <v>18</v>
      </c>
      <c r="C373" s="2" t="n">
        <v>42486</v>
      </c>
      <c r="D373" s="1" t="s">
        <v>31</v>
      </c>
      <c r="E373" s="2" t="n">
        <v>42509</v>
      </c>
      <c r="F373" s="1" t="s">
        <v>20</v>
      </c>
      <c r="G373" s="2" t="n">
        <v>42508</v>
      </c>
      <c r="H373" s="1" t="n">
        <v>1.91</v>
      </c>
      <c r="I373" s="1" t="s">
        <v>21</v>
      </c>
      <c r="J373" s="1" t="n">
        <v>584</v>
      </c>
      <c r="K373" s="1" t="s">
        <v>22</v>
      </c>
      <c r="L373" s="1" t="n">
        <v>90346</v>
      </c>
      <c r="M373" s="1" t="s">
        <v>35</v>
      </c>
      <c r="N373" s="1" t="n">
        <v>49</v>
      </c>
      <c r="O373" s="1" t="s">
        <v>24</v>
      </c>
      <c r="P373" s="1" t="n">
        <v>1129</v>
      </c>
      <c r="Q373" s="1" t="s">
        <v>25</v>
      </c>
      <c r="R373" s="1" t="n">
        <v>584</v>
      </c>
      <c r="S373" s="1" t="s">
        <v>22</v>
      </c>
      <c r="T373" s="1" t="n">
        <v>1.91</v>
      </c>
      <c r="U373" s="1" t="s">
        <v>26</v>
      </c>
    </row>
    <row r="374" customFormat="false" ht="12.75" hidden="false" customHeight="false" outlineLevel="0" collapsed="false">
      <c r="A374" s="1" t="s">
        <v>34</v>
      </c>
      <c r="B374" s="1" t="s">
        <v>18</v>
      </c>
      <c r="C374" s="2" t="n">
        <v>42486</v>
      </c>
      <c r="D374" s="1" t="s">
        <v>31</v>
      </c>
      <c r="E374" s="2" t="n">
        <v>42509</v>
      </c>
      <c r="F374" s="1" t="s">
        <v>20</v>
      </c>
      <c r="G374" s="2" t="n">
        <v>42508</v>
      </c>
      <c r="H374" s="1" t="n">
        <v>2.77</v>
      </c>
      <c r="I374" s="1" t="s">
        <v>21</v>
      </c>
      <c r="J374" s="1" t="n">
        <v>764</v>
      </c>
      <c r="K374" s="1" t="s">
        <v>22</v>
      </c>
      <c r="L374" s="1" t="n">
        <v>90347</v>
      </c>
      <c r="M374" s="1" t="s">
        <v>35</v>
      </c>
      <c r="N374" s="1" t="n">
        <v>71</v>
      </c>
      <c r="O374" s="1" t="s">
        <v>24</v>
      </c>
      <c r="P374" s="1" t="n">
        <v>1484</v>
      </c>
      <c r="Q374" s="1" t="s">
        <v>25</v>
      </c>
      <c r="R374" s="1" t="n">
        <v>764</v>
      </c>
      <c r="S374" s="1" t="s">
        <v>22</v>
      </c>
      <c r="T374" s="1" t="n">
        <v>2.77</v>
      </c>
      <c r="U374" s="1" t="s">
        <v>26</v>
      </c>
    </row>
    <row r="375" customFormat="false" ht="12.75" hidden="false" customHeight="false" outlineLevel="0" collapsed="false">
      <c r="A375" s="1" t="s">
        <v>34</v>
      </c>
      <c r="B375" s="1" t="s">
        <v>18</v>
      </c>
      <c r="C375" s="2" t="n">
        <v>42486</v>
      </c>
      <c r="D375" s="1" t="s">
        <v>31</v>
      </c>
      <c r="E375" s="2" t="n">
        <v>42509</v>
      </c>
      <c r="F375" s="1" t="s">
        <v>20</v>
      </c>
      <c r="G375" s="2" t="n">
        <v>42508</v>
      </c>
      <c r="H375" s="1" t="n">
        <v>7.46</v>
      </c>
      <c r="I375" s="1" t="s">
        <v>21</v>
      </c>
      <c r="J375" s="1" t="n">
        <v>1325</v>
      </c>
      <c r="K375" s="1" t="s">
        <v>22</v>
      </c>
      <c r="L375" s="1" t="n">
        <v>90348</v>
      </c>
      <c r="M375" s="1" t="s">
        <v>37</v>
      </c>
      <c r="N375" s="1" t="n">
        <v>113</v>
      </c>
      <c r="O375" s="1" t="s">
        <v>24</v>
      </c>
      <c r="P375" s="1" t="n">
        <v>2260</v>
      </c>
      <c r="Q375" s="1" t="s">
        <v>25</v>
      </c>
      <c r="R375" s="1" t="n">
        <v>1325</v>
      </c>
      <c r="S375" s="1" t="s">
        <v>22</v>
      </c>
      <c r="T375" s="1" t="n">
        <v>7.46</v>
      </c>
      <c r="U375" s="1" t="s">
        <v>26</v>
      </c>
    </row>
    <row r="376" customFormat="false" ht="12.75" hidden="false" customHeight="false" outlineLevel="0" collapsed="false">
      <c r="A376" s="5" t="s">
        <v>17</v>
      </c>
      <c r="B376" s="1" t="s">
        <v>28</v>
      </c>
      <c r="C376" s="2" t="n">
        <v>42480</v>
      </c>
      <c r="D376" s="1" t="s">
        <v>19</v>
      </c>
      <c r="E376" s="2" t="n">
        <v>42510</v>
      </c>
      <c r="F376" s="1" t="s">
        <v>20</v>
      </c>
      <c r="G376" s="2" t="n">
        <v>42507</v>
      </c>
      <c r="H376" s="1" t="n">
        <v>51.81</v>
      </c>
      <c r="I376" s="1" t="s">
        <v>21</v>
      </c>
      <c r="J376" s="1" t="n">
        <v>9833.85</v>
      </c>
      <c r="K376" s="1" t="s">
        <v>22</v>
      </c>
      <c r="L376" s="1" t="n">
        <v>90349</v>
      </c>
      <c r="M376" s="1" t="s">
        <v>23</v>
      </c>
      <c r="N376" s="1" t="n">
        <v>60</v>
      </c>
      <c r="O376" s="1" t="s">
        <v>24</v>
      </c>
      <c r="P376" s="1" t="n">
        <v>2000</v>
      </c>
      <c r="Q376" s="1" t="s">
        <v>25</v>
      </c>
      <c r="R376" s="1" t="n">
        <v>711.3</v>
      </c>
      <c r="S376" s="1" t="s">
        <v>22</v>
      </c>
      <c r="T376" s="1" t="n">
        <v>3.6</v>
      </c>
      <c r="U376" s="1" t="s">
        <v>26</v>
      </c>
    </row>
    <row r="377" customFormat="false" ht="12.75" hidden="false" customHeight="false" outlineLevel="0" collapsed="false">
      <c r="A377" s="5" t="s">
        <v>17</v>
      </c>
      <c r="B377" s="1" t="s">
        <v>28</v>
      </c>
      <c r="C377" s="2" t="n">
        <v>42480</v>
      </c>
      <c r="D377" s="1" t="s">
        <v>19</v>
      </c>
      <c r="E377" s="2" t="n">
        <v>42510</v>
      </c>
      <c r="F377" s="1" t="s">
        <v>20</v>
      </c>
      <c r="G377" s="2" t="n">
        <v>42507</v>
      </c>
      <c r="H377" s="1" t="n">
        <v>51.81</v>
      </c>
      <c r="I377" s="1" t="s">
        <v>21</v>
      </c>
      <c r="J377" s="1" t="n">
        <v>9833.85</v>
      </c>
      <c r="K377" s="1" t="s">
        <v>22</v>
      </c>
      <c r="L377" s="1" t="n">
        <v>90350</v>
      </c>
      <c r="M377" s="1" t="s">
        <v>23</v>
      </c>
      <c r="N377" s="1" t="n">
        <v>60</v>
      </c>
      <c r="O377" s="1" t="s">
        <v>24</v>
      </c>
      <c r="P377" s="1" t="n">
        <v>2000</v>
      </c>
      <c r="Q377" s="1" t="s">
        <v>25</v>
      </c>
      <c r="R377" s="1" t="n">
        <v>711.3</v>
      </c>
      <c r="S377" s="1" t="s">
        <v>22</v>
      </c>
      <c r="T377" s="1" t="n">
        <v>3.6</v>
      </c>
      <c r="U377" s="1" t="s">
        <v>26</v>
      </c>
    </row>
    <row r="378" customFormat="false" ht="12.75" hidden="false" customHeight="false" outlineLevel="0" collapsed="false">
      <c r="A378" s="5" t="s">
        <v>17</v>
      </c>
      <c r="B378" s="1" t="s">
        <v>28</v>
      </c>
      <c r="C378" s="2" t="n">
        <v>42480</v>
      </c>
      <c r="D378" s="1" t="s">
        <v>19</v>
      </c>
      <c r="E378" s="2" t="n">
        <v>42510</v>
      </c>
      <c r="F378" s="1" t="s">
        <v>20</v>
      </c>
      <c r="G378" s="2" t="n">
        <v>42507</v>
      </c>
      <c r="H378" s="1" t="n">
        <v>51.81</v>
      </c>
      <c r="I378" s="1" t="s">
        <v>21</v>
      </c>
      <c r="J378" s="1" t="n">
        <v>9833.85</v>
      </c>
      <c r="K378" s="1" t="s">
        <v>22</v>
      </c>
      <c r="L378" s="1" t="n">
        <v>90351</v>
      </c>
      <c r="M378" s="1" t="s">
        <v>23</v>
      </c>
      <c r="N378" s="1" t="n">
        <v>46</v>
      </c>
      <c r="O378" s="1" t="s">
        <v>24</v>
      </c>
      <c r="P378" s="1" t="n">
        <v>1500</v>
      </c>
      <c r="Q378" s="1" t="s">
        <v>25</v>
      </c>
      <c r="R378" s="1" t="n">
        <v>570.5</v>
      </c>
      <c r="S378" s="1" t="s">
        <v>22</v>
      </c>
      <c r="T378" s="1" t="n">
        <v>2.76</v>
      </c>
      <c r="U378" s="1" t="s">
        <v>26</v>
      </c>
    </row>
    <row r="379" customFormat="false" ht="12.75" hidden="false" customHeight="false" outlineLevel="0" collapsed="false">
      <c r="A379" s="5" t="s">
        <v>17</v>
      </c>
      <c r="B379" s="1" t="s">
        <v>28</v>
      </c>
      <c r="C379" s="2" t="n">
        <v>42480</v>
      </c>
      <c r="D379" s="1" t="s">
        <v>19</v>
      </c>
      <c r="E379" s="2" t="n">
        <v>42510</v>
      </c>
      <c r="F379" s="1" t="s">
        <v>20</v>
      </c>
      <c r="G379" s="2" t="n">
        <v>42507</v>
      </c>
      <c r="H379" s="1" t="n">
        <v>51.81</v>
      </c>
      <c r="I379" s="1" t="s">
        <v>21</v>
      </c>
      <c r="J379" s="1" t="n">
        <v>9833.85</v>
      </c>
      <c r="K379" s="1" t="s">
        <v>22</v>
      </c>
      <c r="L379" s="1" t="n">
        <v>90352</v>
      </c>
      <c r="M379" s="1" t="s">
        <v>23</v>
      </c>
      <c r="N379" s="1" t="n">
        <v>46</v>
      </c>
      <c r="O379" s="1" t="s">
        <v>24</v>
      </c>
      <c r="P379" s="1" t="n">
        <v>1500</v>
      </c>
      <c r="Q379" s="1" t="s">
        <v>25</v>
      </c>
      <c r="R379" s="1" t="n">
        <v>570.6</v>
      </c>
      <c r="S379" s="1" t="s">
        <v>22</v>
      </c>
      <c r="T379" s="1" t="n">
        <v>2.76</v>
      </c>
      <c r="U379" s="1" t="s">
        <v>26</v>
      </c>
    </row>
    <row r="380" customFormat="false" ht="12.75" hidden="false" customHeight="false" outlineLevel="0" collapsed="false">
      <c r="A380" s="5" t="s">
        <v>17</v>
      </c>
      <c r="B380" s="1" t="s">
        <v>28</v>
      </c>
      <c r="C380" s="2" t="n">
        <v>42480</v>
      </c>
      <c r="D380" s="1" t="s">
        <v>19</v>
      </c>
      <c r="E380" s="2" t="n">
        <v>42510</v>
      </c>
      <c r="F380" s="1" t="s">
        <v>20</v>
      </c>
      <c r="G380" s="2" t="n">
        <v>42507</v>
      </c>
      <c r="H380" s="1" t="n">
        <v>51.81</v>
      </c>
      <c r="I380" s="1" t="s">
        <v>21</v>
      </c>
      <c r="J380" s="1" t="n">
        <v>9833.85</v>
      </c>
      <c r="K380" s="1" t="s">
        <v>22</v>
      </c>
      <c r="L380" s="1" t="n">
        <v>90353</v>
      </c>
      <c r="M380" s="1" t="s">
        <v>33</v>
      </c>
      <c r="N380" s="1" t="n">
        <v>172</v>
      </c>
      <c r="O380" s="1" t="s">
        <v>24</v>
      </c>
      <c r="P380" s="1" t="n">
        <v>4300</v>
      </c>
      <c r="Q380" s="1" t="s">
        <v>25</v>
      </c>
      <c r="R380" s="1" t="n">
        <v>945.6</v>
      </c>
      <c r="S380" s="1" t="s">
        <v>22</v>
      </c>
      <c r="T380" s="1" t="n">
        <v>5.53</v>
      </c>
      <c r="U380" s="1" t="s">
        <v>26</v>
      </c>
    </row>
    <row r="381" customFormat="false" ht="12.75" hidden="false" customHeight="false" outlineLevel="0" collapsed="false">
      <c r="A381" s="5" t="s">
        <v>17</v>
      </c>
      <c r="B381" s="1" t="s">
        <v>28</v>
      </c>
      <c r="C381" s="2" t="n">
        <v>42480</v>
      </c>
      <c r="D381" s="1" t="s">
        <v>19</v>
      </c>
      <c r="E381" s="2" t="n">
        <v>42510</v>
      </c>
      <c r="F381" s="1" t="s">
        <v>20</v>
      </c>
      <c r="G381" s="2" t="n">
        <v>42507</v>
      </c>
      <c r="H381" s="1" t="n">
        <v>51.81</v>
      </c>
      <c r="I381" s="1" t="s">
        <v>21</v>
      </c>
      <c r="J381" s="1" t="n">
        <v>9833.85</v>
      </c>
      <c r="K381" s="1" t="s">
        <v>22</v>
      </c>
      <c r="L381" s="1" t="n">
        <v>90354</v>
      </c>
      <c r="M381" s="1" t="s">
        <v>33</v>
      </c>
      <c r="N381" s="1" t="n">
        <v>210</v>
      </c>
      <c r="O381" s="1" t="s">
        <v>24</v>
      </c>
      <c r="P381" s="1" t="n">
        <v>5250</v>
      </c>
      <c r="Q381" s="1" t="s">
        <v>25</v>
      </c>
      <c r="R381" s="1" t="n">
        <v>1123.8</v>
      </c>
      <c r="S381" s="1" t="s">
        <v>22</v>
      </c>
      <c r="T381" s="1" t="n">
        <v>6.75</v>
      </c>
      <c r="U381" s="1" t="s">
        <v>26</v>
      </c>
    </row>
    <row r="382" customFormat="false" ht="12.75" hidden="false" customHeight="false" outlineLevel="0" collapsed="false">
      <c r="A382" s="5" t="s">
        <v>17</v>
      </c>
      <c r="B382" s="1" t="s">
        <v>28</v>
      </c>
      <c r="C382" s="2" t="n">
        <v>42480</v>
      </c>
      <c r="D382" s="1" t="s">
        <v>19</v>
      </c>
      <c r="E382" s="2" t="n">
        <v>42510</v>
      </c>
      <c r="F382" s="1" t="s">
        <v>20</v>
      </c>
      <c r="G382" s="2" t="n">
        <v>42507</v>
      </c>
      <c r="H382" s="1" t="n">
        <v>51.81</v>
      </c>
      <c r="I382" s="1" t="s">
        <v>21</v>
      </c>
      <c r="J382" s="1" t="n">
        <v>9833.85</v>
      </c>
      <c r="K382" s="1" t="s">
        <v>22</v>
      </c>
      <c r="L382" s="1" t="n">
        <v>90355</v>
      </c>
      <c r="M382" s="1" t="s">
        <v>33</v>
      </c>
      <c r="N382" s="1" t="n">
        <v>188</v>
      </c>
      <c r="O382" s="1" t="s">
        <v>24</v>
      </c>
      <c r="P382" s="1" t="n">
        <v>4700</v>
      </c>
      <c r="Q382" s="1" t="s">
        <v>25</v>
      </c>
      <c r="R382" s="1" t="n">
        <v>1024.2</v>
      </c>
      <c r="S382" s="1" t="s">
        <v>22</v>
      </c>
      <c r="T382" s="1" t="n">
        <v>6.04</v>
      </c>
      <c r="U382" s="1" t="s">
        <v>26</v>
      </c>
    </row>
    <row r="383" customFormat="false" ht="12.75" hidden="false" customHeight="false" outlineLevel="0" collapsed="false">
      <c r="A383" s="5" t="s">
        <v>17</v>
      </c>
      <c r="B383" s="1" t="s">
        <v>28</v>
      </c>
      <c r="C383" s="2" t="n">
        <v>42480</v>
      </c>
      <c r="D383" s="1" t="s">
        <v>19</v>
      </c>
      <c r="E383" s="2" t="n">
        <v>42510</v>
      </c>
      <c r="F383" s="1" t="s">
        <v>20</v>
      </c>
      <c r="G383" s="2" t="n">
        <v>42507</v>
      </c>
      <c r="H383" s="1" t="n">
        <v>51.81</v>
      </c>
      <c r="I383" s="1" t="s">
        <v>21</v>
      </c>
      <c r="J383" s="1" t="n">
        <v>9833.85</v>
      </c>
      <c r="K383" s="1" t="s">
        <v>22</v>
      </c>
      <c r="L383" s="1" t="n">
        <v>90356</v>
      </c>
      <c r="M383" s="1" t="s">
        <v>41</v>
      </c>
      <c r="N383" s="1" t="n">
        <v>323</v>
      </c>
      <c r="O383" s="1" t="s">
        <v>24</v>
      </c>
      <c r="P383" s="1" t="n">
        <v>6450</v>
      </c>
      <c r="Q383" s="1" t="s">
        <v>25</v>
      </c>
      <c r="R383" s="1" t="n">
        <v>4176.55</v>
      </c>
      <c r="S383" s="1" t="s">
        <v>22</v>
      </c>
      <c r="T383" s="1" t="n">
        <v>20.77</v>
      </c>
      <c r="U383" s="1" t="s">
        <v>26</v>
      </c>
    </row>
    <row r="384" customFormat="false" ht="12.75" hidden="false" customHeight="false" outlineLevel="0" collapsed="false">
      <c r="A384" s="1" t="s">
        <v>36</v>
      </c>
      <c r="B384" s="1" t="s">
        <v>18</v>
      </c>
      <c r="C384" s="2" t="n">
        <v>42484</v>
      </c>
      <c r="D384" s="1" t="s">
        <v>31</v>
      </c>
      <c r="E384" s="2" t="n">
        <v>42513</v>
      </c>
      <c r="F384" s="1" t="s">
        <v>20</v>
      </c>
      <c r="G384" s="2" t="n">
        <v>42515</v>
      </c>
      <c r="H384" s="1" t="n">
        <v>13.057</v>
      </c>
      <c r="I384" s="1" t="s">
        <v>21</v>
      </c>
      <c r="J384" s="1" t="n">
        <v>2319.8</v>
      </c>
      <c r="K384" s="1" t="s">
        <v>22</v>
      </c>
      <c r="L384" s="1" t="n">
        <v>90357</v>
      </c>
      <c r="M384" s="1" t="s">
        <v>33</v>
      </c>
      <c r="N384" s="1" t="n">
        <v>22</v>
      </c>
      <c r="O384" s="1" t="s">
        <v>24</v>
      </c>
      <c r="P384" s="1" t="n">
        <v>1002</v>
      </c>
      <c r="Q384" s="1" t="s">
        <v>25</v>
      </c>
      <c r="R384" s="1" t="n">
        <v>194</v>
      </c>
      <c r="S384" s="1" t="s">
        <v>22</v>
      </c>
      <c r="T384" s="1" t="n">
        <v>1.056</v>
      </c>
      <c r="U384" s="1" t="s">
        <v>26</v>
      </c>
    </row>
    <row r="385" customFormat="false" ht="12.75" hidden="false" customHeight="false" outlineLevel="0" collapsed="false">
      <c r="A385" s="1" t="s">
        <v>36</v>
      </c>
      <c r="B385" s="1" t="s">
        <v>18</v>
      </c>
      <c r="C385" s="2" t="n">
        <v>42484</v>
      </c>
      <c r="D385" s="1" t="s">
        <v>31</v>
      </c>
      <c r="E385" s="2" t="n">
        <v>42513</v>
      </c>
      <c r="F385" s="1" t="s">
        <v>20</v>
      </c>
      <c r="G385" s="2" t="n">
        <v>42515</v>
      </c>
      <c r="H385" s="1" t="n">
        <v>13.057</v>
      </c>
      <c r="I385" s="1" t="s">
        <v>21</v>
      </c>
      <c r="J385" s="1" t="n">
        <v>2319.8</v>
      </c>
      <c r="K385" s="1" t="s">
        <v>22</v>
      </c>
      <c r="L385" s="1" t="n">
        <v>90358</v>
      </c>
      <c r="M385" s="1" t="s">
        <v>42</v>
      </c>
      <c r="N385" s="1" t="n">
        <v>42</v>
      </c>
      <c r="O385" s="1" t="s">
        <v>24</v>
      </c>
      <c r="P385" s="1" t="n">
        <v>504</v>
      </c>
      <c r="Q385" s="1" t="s">
        <v>25</v>
      </c>
      <c r="R385" s="1" t="n">
        <v>537.6</v>
      </c>
      <c r="S385" s="1" t="s">
        <v>22</v>
      </c>
      <c r="T385" s="1" t="n">
        <v>3.072</v>
      </c>
      <c r="U385" s="1" t="s">
        <v>26</v>
      </c>
    </row>
    <row r="386" customFormat="false" ht="12.75" hidden="false" customHeight="false" outlineLevel="0" collapsed="false">
      <c r="A386" s="1" t="s">
        <v>36</v>
      </c>
      <c r="B386" s="1" t="s">
        <v>18</v>
      </c>
      <c r="C386" s="2" t="n">
        <v>42484</v>
      </c>
      <c r="D386" s="1" t="s">
        <v>31</v>
      </c>
      <c r="E386" s="2" t="n">
        <v>42513</v>
      </c>
      <c r="F386" s="1" t="s">
        <v>20</v>
      </c>
      <c r="G386" s="2" t="n">
        <v>42515</v>
      </c>
      <c r="H386" s="1" t="n">
        <v>13.057</v>
      </c>
      <c r="I386" s="1" t="s">
        <v>21</v>
      </c>
      <c r="J386" s="1" t="n">
        <v>2319.8</v>
      </c>
      <c r="K386" s="1" t="s">
        <v>22</v>
      </c>
      <c r="L386" s="1" t="n">
        <v>90359</v>
      </c>
      <c r="M386" s="1" t="s">
        <v>42</v>
      </c>
      <c r="N386" s="1" t="n">
        <v>24</v>
      </c>
      <c r="O386" s="1" t="s">
        <v>24</v>
      </c>
      <c r="P386" s="1" t="n">
        <v>288</v>
      </c>
      <c r="Q386" s="1" t="s">
        <v>25</v>
      </c>
      <c r="R386" s="1" t="n">
        <v>307.2</v>
      </c>
      <c r="S386" s="1" t="s">
        <v>22</v>
      </c>
      <c r="T386" s="1" t="n">
        <v>1.755</v>
      </c>
      <c r="U386" s="1" t="s">
        <v>26</v>
      </c>
    </row>
    <row r="387" customFormat="false" ht="12.75" hidden="false" customHeight="false" outlineLevel="0" collapsed="false">
      <c r="A387" s="1" t="s">
        <v>36</v>
      </c>
      <c r="B387" s="1" t="s">
        <v>18</v>
      </c>
      <c r="C387" s="2" t="n">
        <v>42484</v>
      </c>
      <c r="D387" s="1" t="s">
        <v>31</v>
      </c>
      <c r="E387" s="2" t="n">
        <v>42513</v>
      </c>
      <c r="F387" s="1" t="s">
        <v>20</v>
      </c>
      <c r="G387" s="2" t="n">
        <v>42515</v>
      </c>
      <c r="H387" s="1" t="n">
        <v>13.057</v>
      </c>
      <c r="I387" s="1" t="s">
        <v>21</v>
      </c>
      <c r="J387" s="1" t="n">
        <v>2319.8</v>
      </c>
      <c r="K387" s="1" t="s">
        <v>22</v>
      </c>
      <c r="L387" s="1" t="n">
        <v>90360</v>
      </c>
      <c r="M387" s="1" t="s">
        <v>42</v>
      </c>
      <c r="N387" s="1" t="n">
        <v>28</v>
      </c>
      <c r="O387" s="1" t="s">
        <v>24</v>
      </c>
      <c r="P387" s="1" t="n">
        <v>300</v>
      </c>
      <c r="Q387" s="1" t="s">
        <v>25</v>
      </c>
      <c r="R387" s="1" t="n">
        <v>326</v>
      </c>
      <c r="S387" s="1" t="s">
        <v>22</v>
      </c>
      <c r="T387" s="1" t="n">
        <v>2.048</v>
      </c>
      <c r="U387" s="1" t="s">
        <v>26</v>
      </c>
    </row>
    <row r="388" customFormat="false" ht="12.75" hidden="false" customHeight="false" outlineLevel="0" collapsed="false">
      <c r="A388" s="1" t="s">
        <v>36</v>
      </c>
      <c r="B388" s="1" t="s">
        <v>18</v>
      </c>
      <c r="C388" s="2" t="n">
        <v>42484</v>
      </c>
      <c r="D388" s="1" t="s">
        <v>31</v>
      </c>
      <c r="E388" s="2" t="n">
        <v>42513</v>
      </c>
      <c r="F388" s="1" t="s">
        <v>20</v>
      </c>
      <c r="G388" s="2" t="n">
        <v>42515</v>
      </c>
      <c r="H388" s="1" t="n">
        <v>13.057</v>
      </c>
      <c r="I388" s="1" t="s">
        <v>21</v>
      </c>
      <c r="J388" s="1" t="n">
        <v>2319.8</v>
      </c>
      <c r="K388" s="1" t="s">
        <v>22</v>
      </c>
      <c r="L388" s="1" t="n">
        <v>90361</v>
      </c>
      <c r="M388" s="1" t="s">
        <v>42</v>
      </c>
      <c r="N388" s="1" t="n">
        <v>28</v>
      </c>
      <c r="O388" s="1" t="s">
        <v>24</v>
      </c>
      <c r="P388" s="1" t="n">
        <v>300</v>
      </c>
      <c r="Q388" s="1" t="s">
        <v>25</v>
      </c>
      <c r="R388" s="1" t="n">
        <v>326</v>
      </c>
      <c r="S388" s="1" t="s">
        <v>22</v>
      </c>
      <c r="T388" s="1" t="n">
        <v>2.048</v>
      </c>
      <c r="U388" s="1" t="s">
        <v>26</v>
      </c>
    </row>
    <row r="389" customFormat="false" ht="12.75" hidden="false" customHeight="false" outlineLevel="0" collapsed="false">
      <c r="A389" s="1" t="s">
        <v>36</v>
      </c>
      <c r="B389" s="1" t="s">
        <v>18</v>
      </c>
      <c r="C389" s="2" t="n">
        <v>42484</v>
      </c>
      <c r="D389" s="1" t="s">
        <v>31</v>
      </c>
      <c r="E389" s="2" t="n">
        <v>42513</v>
      </c>
      <c r="F389" s="1" t="s">
        <v>20</v>
      </c>
      <c r="G389" s="2" t="n">
        <v>42515</v>
      </c>
      <c r="H389" s="1" t="n">
        <v>13.057</v>
      </c>
      <c r="I389" s="1" t="s">
        <v>21</v>
      </c>
      <c r="J389" s="1" t="n">
        <v>2319.8</v>
      </c>
      <c r="K389" s="1" t="s">
        <v>22</v>
      </c>
      <c r="L389" s="1" t="n">
        <v>90362</v>
      </c>
      <c r="M389" s="1" t="s">
        <v>42</v>
      </c>
      <c r="N389" s="1" t="n">
        <v>3</v>
      </c>
      <c r="O389" s="1" t="s">
        <v>24</v>
      </c>
      <c r="P389" s="1" t="n">
        <v>30</v>
      </c>
      <c r="Q389" s="1" t="s">
        <v>25</v>
      </c>
      <c r="R389" s="1" t="n">
        <v>33</v>
      </c>
      <c r="S389" s="1" t="s">
        <v>22</v>
      </c>
      <c r="T389" s="1" t="n">
        <v>0.219</v>
      </c>
      <c r="U389" s="1" t="s">
        <v>26</v>
      </c>
    </row>
    <row r="390" customFormat="false" ht="12.75" hidden="false" customHeight="false" outlineLevel="0" collapsed="false">
      <c r="A390" s="1" t="s">
        <v>36</v>
      </c>
      <c r="B390" s="1" t="s">
        <v>18</v>
      </c>
      <c r="C390" s="2" t="n">
        <v>42484</v>
      </c>
      <c r="D390" s="1" t="s">
        <v>31</v>
      </c>
      <c r="E390" s="2" t="n">
        <v>42513</v>
      </c>
      <c r="F390" s="1" t="s">
        <v>20</v>
      </c>
      <c r="G390" s="2" t="n">
        <v>42515</v>
      </c>
      <c r="H390" s="1" t="n">
        <v>13.057</v>
      </c>
      <c r="I390" s="1" t="s">
        <v>21</v>
      </c>
      <c r="J390" s="1" t="n">
        <v>2319.8</v>
      </c>
      <c r="K390" s="1" t="s">
        <v>22</v>
      </c>
      <c r="L390" s="1" t="n">
        <v>90363</v>
      </c>
      <c r="M390" s="1" t="s">
        <v>42</v>
      </c>
      <c r="N390" s="1" t="n">
        <v>3</v>
      </c>
      <c r="O390" s="1" t="s">
        <v>24</v>
      </c>
      <c r="P390" s="1" t="n">
        <v>30</v>
      </c>
      <c r="Q390" s="1" t="s">
        <v>25</v>
      </c>
      <c r="R390" s="1" t="n">
        <v>33</v>
      </c>
      <c r="S390" s="1" t="s">
        <v>22</v>
      </c>
      <c r="T390" s="1" t="n">
        <v>0.219</v>
      </c>
      <c r="U390" s="1" t="s">
        <v>26</v>
      </c>
    </row>
    <row r="391" customFormat="false" ht="12.75" hidden="false" customHeight="false" outlineLevel="0" collapsed="false">
      <c r="A391" s="1" t="s">
        <v>36</v>
      </c>
      <c r="B391" s="1" t="s">
        <v>18</v>
      </c>
      <c r="C391" s="2" t="n">
        <v>42484</v>
      </c>
      <c r="D391" s="1" t="s">
        <v>31</v>
      </c>
      <c r="E391" s="2" t="n">
        <v>42513</v>
      </c>
      <c r="F391" s="1" t="s">
        <v>20</v>
      </c>
      <c r="G391" s="2" t="n">
        <v>42515</v>
      </c>
      <c r="H391" s="1" t="n">
        <v>13.057</v>
      </c>
      <c r="I391" s="1" t="s">
        <v>21</v>
      </c>
      <c r="J391" s="1" t="n">
        <v>2319.8</v>
      </c>
      <c r="K391" s="1" t="s">
        <v>22</v>
      </c>
      <c r="L391" s="1" t="n">
        <v>90364</v>
      </c>
      <c r="M391" s="1" t="s">
        <v>29</v>
      </c>
      <c r="N391" s="1" t="n">
        <v>23</v>
      </c>
      <c r="O391" s="1" t="s">
        <v>24</v>
      </c>
      <c r="P391" s="1" t="n">
        <v>1380</v>
      </c>
      <c r="Q391" s="1" t="s">
        <v>25</v>
      </c>
      <c r="R391" s="1" t="n">
        <v>282.5</v>
      </c>
      <c r="S391" s="1" t="s">
        <v>22</v>
      </c>
      <c r="T391" s="1" t="n">
        <v>1.32</v>
      </c>
      <c r="U391" s="1" t="s">
        <v>26</v>
      </c>
    </row>
    <row r="392" customFormat="false" ht="12.75" hidden="false" customHeight="false" outlineLevel="0" collapsed="false">
      <c r="A392" s="1" t="s">
        <v>36</v>
      </c>
      <c r="B392" s="1" t="s">
        <v>18</v>
      </c>
      <c r="C392" s="2" t="n">
        <v>42484</v>
      </c>
      <c r="D392" s="1" t="s">
        <v>31</v>
      </c>
      <c r="E392" s="2" t="n">
        <v>42513</v>
      </c>
      <c r="F392" s="1" t="s">
        <v>20</v>
      </c>
      <c r="G392" s="2" t="n">
        <v>42515</v>
      </c>
      <c r="H392" s="1" t="n">
        <v>13.057</v>
      </c>
      <c r="I392" s="1" t="s">
        <v>21</v>
      </c>
      <c r="J392" s="1" t="n">
        <v>2319.8</v>
      </c>
      <c r="K392" s="1" t="s">
        <v>22</v>
      </c>
      <c r="L392" s="1" t="n">
        <v>90365</v>
      </c>
      <c r="M392" s="1" t="s">
        <v>29</v>
      </c>
      <c r="N392" s="1" t="n">
        <v>23</v>
      </c>
      <c r="O392" s="1" t="s">
        <v>24</v>
      </c>
      <c r="P392" s="1" t="n">
        <v>1380</v>
      </c>
      <c r="Q392" s="1" t="s">
        <v>25</v>
      </c>
      <c r="R392" s="1" t="n">
        <v>280.5</v>
      </c>
      <c r="S392" s="1" t="s">
        <v>22</v>
      </c>
      <c r="T392" s="1" t="n">
        <v>1.32</v>
      </c>
      <c r="U392" s="1" t="s">
        <v>26</v>
      </c>
    </row>
    <row r="393" customFormat="false" ht="12.75" hidden="false" customHeight="false" outlineLevel="0" collapsed="false">
      <c r="A393" s="1" t="s">
        <v>36</v>
      </c>
      <c r="B393" s="1" t="s">
        <v>28</v>
      </c>
      <c r="C393" s="2" t="n">
        <v>42484</v>
      </c>
      <c r="D393" s="1" t="s">
        <v>31</v>
      </c>
      <c r="E393" s="2" t="n">
        <v>42513</v>
      </c>
      <c r="F393" s="1" t="s">
        <v>20</v>
      </c>
      <c r="G393" s="2" t="n">
        <v>42515</v>
      </c>
      <c r="H393" s="1" t="n">
        <v>65</v>
      </c>
      <c r="I393" s="1" t="s">
        <v>21</v>
      </c>
      <c r="J393" s="1" t="n">
        <v>3680</v>
      </c>
      <c r="K393" s="1" t="s">
        <v>22</v>
      </c>
      <c r="L393" s="1" t="n">
        <v>90366</v>
      </c>
      <c r="M393" s="1" t="s">
        <v>42</v>
      </c>
      <c r="N393" s="1" t="n">
        <v>858</v>
      </c>
      <c r="O393" s="1" t="s">
        <v>24</v>
      </c>
      <c r="P393" s="1" t="n">
        <v>858</v>
      </c>
      <c r="Q393" s="1" t="s">
        <v>25</v>
      </c>
      <c r="R393" s="1" t="n">
        <v>858</v>
      </c>
      <c r="S393" s="1" t="s">
        <v>22</v>
      </c>
      <c r="T393" s="0"/>
      <c r="U393" s="1" t="s">
        <v>26</v>
      </c>
    </row>
    <row r="394" customFormat="false" ht="12.75" hidden="false" customHeight="false" outlineLevel="0" collapsed="false">
      <c r="A394" s="1" t="s">
        <v>36</v>
      </c>
      <c r="B394" s="1" t="s">
        <v>28</v>
      </c>
      <c r="C394" s="2" t="n">
        <v>42484</v>
      </c>
      <c r="D394" s="1" t="s">
        <v>31</v>
      </c>
      <c r="E394" s="2" t="n">
        <v>42513</v>
      </c>
      <c r="F394" s="1" t="s">
        <v>20</v>
      </c>
      <c r="G394" s="2" t="n">
        <v>42515</v>
      </c>
      <c r="H394" s="1" t="n">
        <v>65</v>
      </c>
      <c r="I394" s="0"/>
      <c r="J394" s="1" t="n">
        <v>3680</v>
      </c>
      <c r="K394" s="0"/>
      <c r="M394" s="1" t="s">
        <v>42</v>
      </c>
      <c r="N394" s="1" t="n">
        <v>858</v>
      </c>
      <c r="O394" s="0"/>
      <c r="P394" s="1" t="n">
        <v>858</v>
      </c>
      <c r="Q394" s="0"/>
      <c r="R394" s="1" t="n">
        <v>858</v>
      </c>
      <c r="S394" s="0"/>
      <c r="T394" s="0"/>
      <c r="U394" s="0"/>
    </row>
    <row r="395" customFormat="false" ht="12.75" hidden="false" customHeight="false" outlineLevel="0" collapsed="false">
      <c r="A395" s="1" t="s">
        <v>36</v>
      </c>
      <c r="B395" s="1" t="s">
        <v>28</v>
      </c>
      <c r="C395" s="2" t="n">
        <v>42484</v>
      </c>
      <c r="D395" s="1" t="s">
        <v>31</v>
      </c>
      <c r="E395" s="2" t="n">
        <v>42513</v>
      </c>
      <c r="F395" s="1" t="s">
        <v>20</v>
      </c>
      <c r="G395" s="2" t="n">
        <v>42515</v>
      </c>
      <c r="H395" s="1" t="n">
        <v>65</v>
      </c>
      <c r="I395" s="0"/>
      <c r="J395" s="1" t="n">
        <v>3680</v>
      </c>
      <c r="K395" s="0"/>
      <c r="M395" s="1" t="s">
        <v>42</v>
      </c>
      <c r="N395" s="1" t="n">
        <v>546</v>
      </c>
      <c r="O395" s="0"/>
      <c r="P395" s="1" t="n">
        <v>546</v>
      </c>
      <c r="Q395" s="0"/>
      <c r="R395" s="1" t="n">
        <v>546</v>
      </c>
      <c r="S395" s="0"/>
      <c r="T395" s="0"/>
      <c r="U395" s="0"/>
    </row>
    <row r="396" customFormat="false" ht="12.75" hidden="false" customHeight="false" outlineLevel="0" collapsed="false">
      <c r="A396" s="1" t="s">
        <v>36</v>
      </c>
      <c r="B396" s="1" t="s">
        <v>28</v>
      </c>
      <c r="C396" s="2" t="n">
        <v>42484</v>
      </c>
      <c r="D396" s="1" t="s">
        <v>31</v>
      </c>
      <c r="E396" s="2" t="n">
        <v>42513</v>
      </c>
      <c r="F396" s="1" t="s">
        <v>20</v>
      </c>
      <c r="G396" s="2" t="n">
        <v>42515</v>
      </c>
      <c r="H396" s="1" t="n">
        <v>65</v>
      </c>
      <c r="I396" s="0"/>
      <c r="J396" s="1" t="n">
        <v>3680</v>
      </c>
      <c r="K396" s="0"/>
      <c r="M396" s="1" t="s">
        <v>42</v>
      </c>
      <c r="N396" s="1" t="n">
        <v>546</v>
      </c>
      <c r="O396" s="0"/>
      <c r="P396" s="1" t="n">
        <v>546</v>
      </c>
      <c r="Q396" s="0"/>
      <c r="R396" s="1" t="n">
        <v>546</v>
      </c>
      <c r="S396" s="0"/>
      <c r="T396" s="0"/>
      <c r="U396" s="0"/>
    </row>
    <row r="397" customFormat="false" ht="12.75" hidden="false" customHeight="false" outlineLevel="0" collapsed="false">
      <c r="A397" s="1" t="s">
        <v>36</v>
      </c>
      <c r="B397" s="1" t="s">
        <v>28</v>
      </c>
      <c r="C397" s="2" t="n">
        <v>42484</v>
      </c>
      <c r="D397" s="1" t="s">
        <v>31</v>
      </c>
      <c r="E397" s="2" t="n">
        <v>42513</v>
      </c>
      <c r="F397" s="1" t="s">
        <v>20</v>
      </c>
      <c r="G397" s="2" t="n">
        <v>42515</v>
      </c>
      <c r="H397" s="1" t="n">
        <v>65</v>
      </c>
      <c r="I397" s="0"/>
      <c r="J397" s="1" t="n">
        <v>3680</v>
      </c>
      <c r="K397" s="0"/>
      <c r="M397" s="1" t="s">
        <v>42</v>
      </c>
      <c r="N397" s="1" t="n">
        <v>192</v>
      </c>
      <c r="O397" s="0"/>
      <c r="P397" s="1" t="n">
        <v>192</v>
      </c>
      <c r="Q397" s="0"/>
      <c r="R397" s="1" t="n">
        <v>192</v>
      </c>
      <c r="S397" s="0"/>
      <c r="T397" s="0"/>
      <c r="U397" s="0"/>
    </row>
    <row r="398" customFormat="false" ht="12.75" hidden="false" customHeight="false" outlineLevel="0" collapsed="false">
      <c r="A398" s="1" t="s">
        <v>36</v>
      </c>
      <c r="B398" s="1" t="s">
        <v>28</v>
      </c>
      <c r="C398" s="2" t="n">
        <v>42484</v>
      </c>
      <c r="D398" s="1" t="s">
        <v>31</v>
      </c>
      <c r="E398" s="2" t="n">
        <v>42513</v>
      </c>
      <c r="F398" s="1" t="s">
        <v>20</v>
      </c>
      <c r="G398" s="2" t="n">
        <v>42515</v>
      </c>
      <c r="H398" s="1" t="n">
        <v>65</v>
      </c>
      <c r="I398" s="0"/>
      <c r="J398" s="1" t="n">
        <v>3680</v>
      </c>
      <c r="K398" s="0"/>
      <c r="M398" s="1" t="s">
        <v>42</v>
      </c>
      <c r="N398" s="1" t="n">
        <v>1056</v>
      </c>
      <c r="O398" s="0"/>
      <c r="P398" s="1" t="n">
        <v>1056</v>
      </c>
      <c r="Q398" s="0"/>
      <c r="R398" s="1" t="n">
        <v>1056</v>
      </c>
      <c r="S398" s="0"/>
      <c r="T398" s="0"/>
      <c r="U398" s="0"/>
    </row>
    <row r="399" customFormat="false" ht="12.75" hidden="false" customHeight="false" outlineLevel="0" collapsed="false">
      <c r="A399" s="1" t="s">
        <v>36</v>
      </c>
      <c r="B399" s="1" t="s">
        <v>28</v>
      </c>
      <c r="C399" s="2" t="n">
        <v>42484</v>
      </c>
      <c r="D399" s="1" t="s">
        <v>31</v>
      </c>
      <c r="E399" s="2" t="n">
        <v>42513</v>
      </c>
      <c r="F399" s="1" t="s">
        <v>20</v>
      </c>
      <c r="G399" s="2" t="n">
        <v>42515</v>
      </c>
      <c r="H399" s="1" t="n">
        <v>65</v>
      </c>
      <c r="I399" s="0"/>
      <c r="J399" s="1" t="n">
        <v>3680</v>
      </c>
      <c r="K399" s="0"/>
      <c r="M399" s="1" t="s">
        <v>42</v>
      </c>
      <c r="N399" s="1" t="n">
        <v>882</v>
      </c>
      <c r="O399" s="0"/>
      <c r="P399" s="1" t="n">
        <v>882</v>
      </c>
      <c r="Q399" s="0"/>
      <c r="R399" s="1" t="n">
        <v>882</v>
      </c>
      <c r="S399" s="0"/>
      <c r="T399" s="0"/>
      <c r="U399" s="0"/>
    </row>
    <row r="400" customFormat="false" ht="12.75" hidden="false" customHeight="false" outlineLevel="0" collapsed="false">
      <c r="A400" s="1" t="s">
        <v>36</v>
      </c>
      <c r="B400" s="1" t="s">
        <v>28</v>
      </c>
      <c r="C400" s="2" t="n">
        <v>42484</v>
      </c>
      <c r="D400" s="1" t="s">
        <v>31</v>
      </c>
      <c r="E400" s="2" t="n">
        <v>42513</v>
      </c>
      <c r="F400" s="1" t="s">
        <v>20</v>
      </c>
      <c r="G400" s="2" t="n">
        <v>42515</v>
      </c>
      <c r="H400" s="1" t="n">
        <v>65</v>
      </c>
      <c r="I400" s="0"/>
      <c r="J400" s="1" t="n">
        <v>3720</v>
      </c>
      <c r="K400" s="0"/>
      <c r="M400" s="1" t="s">
        <v>42</v>
      </c>
      <c r="N400" s="1" t="n">
        <v>138</v>
      </c>
      <c r="O400" s="0"/>
      <c r="P400" s="1" t="n">
        <v>138</v>
      </c>
      <c r="Q400" s="0"/>
      <c r="R400" s="1" t="n">
        <v>138</v>
      </c>
      <c r="S400" s="0"/>
      <c r="T400" s="0"/>
      <c r="U400" s="0"/>
    </row>
    <row r="401" customFormat="false" ht="12.75" hidden="false" customHeight="false" outlineLevel="0" collapsed="false">
      <c r="A401" s="1" t="s">
        <v>36</v>
      </c>
      <c r="B401" s="1" t="s">
        <v>28</v>
      </c>
      <c r="C401" s="2" t="n">
        <v>42484</v>
      </c>
      <c r="D401" s="1" t="s">
        <v>31</v>
      </c>
      <c r="E401" s="2" t="n">
        <v>42513</v>
      </c>
      <c r="F401" s="1" t="s">
        <v>20</v>
      </c>
      <c r="G401" s="2" t="n">
        <v>42515</v>
      </c>
      <c r="H401" s="1" t="n">
        <v>65</v>
      </c>
      <c r="I401" s="0"/>
      <c r="J401" s="1" t="n">
        <v>3720</v>
      </c>
      <c r="K401" s="0"/>
      <c r="M401" s="1" t="s">
        <v>42</v>
      </c>
      <c r="N401" s="1" t="n">
        <v>864</v>
      </c>
      <c r="O401" s="0"/>
      <c r="P401" s="1" t="n">
        <v>864</v>
      </c>
      <c r="Q401" s="0"/>
      <c r="R401" s="1" t="n">
        <v>864</v>
      </c>
      <c r="S401" s="0"/>
      <c r="T401" s="0"/>
      <c r="U401" s="0"/>
    </row>
    <row r="402" customFormat="false" ht="12.75" hidden="false" customHeight="false" outlineLevel="0" collapsed="false">
      <c r="A402" s="1" t="s">
        <v>36</v>
      </c>
      <c r="B402" s="1" t="s">
        <v>28</v>
      </c>
      <c r="C402" s="2" t="n">
        <v>42484</v>
      </c>
      <c r="D402" s="1" t="s">
        <v>31</v>
      </c>
      <c r="E402" s="2" t="n">
        <v>42513</v>
      </c>
      <c r="F402" s="1" t="s">
        <v>20</v>
      </c>
      <c r="G402" s="2" t="n">
        <v>42515</v>
      </c>
      <c r="H402" s="1" t="n">
        <v>65</v>
      </c>
      <c r="I402" s="0"/>
      <c r="J402" s="1" t="n">
        <v>3720</v>
      </c>
      <c r="K402" s="0"/>
      <c r="M402" s="1" t="s">
        <v>42</v>
      </c>
      <c r="N402" s="1" t="n">
        <v>864</v>
      </c>
      <c r="O402" s="0"/>
      <c r="P402" s="1" t="n">
        <v>864</v>
      </c>
      <c r="Q402" s="0"/>
      <c r="R402" s="1" t="n">
        <v>864</v>
      </c>
      <c r="S402" s="0"/>
      <c r="T402" s="0"/>
      <c r="U402" s="0"/>
    </row>
    <row r="403" customFormat="false" ht="12.75" hidden="false" customHeight="false" outlineLevel="0" collapsed="false">
      <c r="A403" s="1" t="s">
        <v>36</v>
      </c>
      <c r="B403" s="1" t="s">
        <v>28</v>
      </c>
      <c r="C403" s="2" t="n">
        <v>42484</v>
      </c>
      <c r="D403" s="1" t="s">
        <v>31</v>
      </c>
      <c r="E403" s="2" t="n">
        <v>42513</v>
      </c>
      <c r="F403" s="1" t="s">
        <v>20</v>
      </c>
      <c r="G403" s="2" t="n">
        <v>42515</v>
      </c>
      <c r="H403" s="1" t="n">
        <v>65</v>
      </c>
      <c r="I403" s="0"/>
      <c r="J403" s="1" t="n">
        <v>3720</v>
      </c>
      <c r="K403" s="0"/>
      <c r="M403" s="1" t="s">
        <v>42</v>
      </c>
      <c r="N403" s="1" t="n">
        <v>160</v>
      </c>
      <c r="O403" s="0"/>
      <c r="P403" s="1" t="n">
        <v>160</v>
      </c>
      <c r="Q403" s="0"/>
      <c r="R403" s="1" t="n">
        <v>160</v>
      </c>
      <c r="S403" s="0"/>
      <c r="T403" s="0"/>
      <c r="U403" s="0"/>
    </row>
    <row r="404" customFormat="false" ht="12.75" hidden="false" customHeight="false" outlineLevel="0" collapsed="false">
      <c r="A404" s="1" t="s">
        <v>36</v>
      </c>
      <c r="B404" s="1" t="s">
        <v>28</v>
      </c>
      <c r="C404" s="2" t="n">
        <v>42484</v>
      </c>
      <c r="D404" s="1" t="s">
        <v>31</v>
      </c>
      <c r="E404" s="2" t="n">
        <v>42513</v>
      </c>
      <c r="F404" s="1" t="s">
        <v>20</v>
      </c>
      <c r="G404" s="2" t="n">
        <v>42515</v>
      </c>
      <c r="H404" s="1" t="n">
        <v>65</v>
      </c>
      <c r="I404" s="0"/>
      <c r="J404" s="1" t="n">
        <v>3720</v>
      </c>
      <c r="K404" s="0"/>
      <c r="M404" s="1" t="s">
        <v>42</v>
      </c>
      <c r="N404" s="1" t="n">
        <v>1608</v>
      </c>
      <c r="O404" s="0"/>
      <c r="P404" s="1" t="n">
        <v>1608</v>
      </c>
      <c r="Q404" s="0"/>
      <c r="R404" s="1" t="n">
        <v>1608</v>
      </c>
      <c r="S404" s="0"/>
      <c r="T404" s="0"/>
      <c r="U404" s="0"/>
    </row>
    <row r="405" customFormat="false" ht="12.75" hidden="false" customHeight="false" outlineLevel="0" collapsed="false">
      <c r="A405" s="1" t="s">
        <v>36</v>
      </c>
      <c r="B405" s="1" t="s">
        <v>28</v>
      </c>
      <c r="C405" s="2" t="n">
        <v>42484</v>
      </c>
      <c r="D405" s="1" t="s">
        <v>31</v>
      </c>
      <c r="E405" s="2" t="n">
        <v>42513</v>
      </c>
      <c r="F405" s="1" t="s">
        <v>20</v>
      </c>
      <c r="G405" s="2" t="n">
        <v>42515</v>
      </c>
      <c r="H405" s="1" t="n">
        <v>65</v>
      </c>
      <c r="I405" s="0"/>
      <c r="J405" s="1" t="n">
        <v>3720</v>
      </c>
      <c r="K405" s="0"/>
      <c r="M405" s="1" t="s">
        <v>42</v>
      </c>
      <c r="N405" s="1" t="n">
        <v>1392</v>
      </c>
      <c r="O405" s="0"/>
      <c r="P405" s="1" t="n">
        <v>1392</v>
      </c>
      <c r="Q405" s="0"/>
      <c r="R405" s="1" t="n">
        <v>1392</v>
      </c>
      <c r="S405" s="0"/>
      <c r="T405" s="0"/>
      <c r="U405" s="0"/>
    </row>
    <row r="406" customFormat="false" ht="12.75" hidden="false" customHeight="false" outlineLevel="0" collapsed="false">
      <c r="A406" s="1" t="s">
        <v>34</v>
      </c>
      <c r="B406" s="1" t="s">
        <v>32</v>
      </c>
      <c r="C406" s="2" t="n">
        <v>42491</v>
      </c>
      <c r="D406" s="1" t="s">
        <v>31</v>
      </c>
      <c r="E406" s="2" t="n">
        <v>42515</v>
      </c>
      <c r="F406" s="1" t="s">
        <v>20</v>
      </c>
      <c r="G406" s="2" t="n">
        <v>42515</v>
      </c>
      <c r="H406" s="1" t="n">
        <v>5.15</v>
      </c>
      <c r="I406" s="1" t="s">
        <v>21</v>
      </c>
      <c r="J406" s="1" t="n">
        <v>1066</v>
      </c>
      <c r="K406" s="1" t="s">
        <v>22</v>
      </c>
      <c r="M406" s="1" t="s">
        <v>23</v>
      </c>
      <c r="N406" s="1" t="n">
        <v>111</v>
      </c>
      <c r="O406" s="1" t="s">
        <v>24</v>
      </c>
      <c r="P406" s="1" t="n">
        <v>3552</v>
      </c>
      <c r="Q406" s="1" t="s">
        <v>25</v>
      </c>
      <c r="R406" s="1" t="n">
        <v>1066</v>
      </c>
      <c r="S406" s="1" t="s">
        <v>22</v>
      </c>
      <c r="T406" s="1" t="n">
        <v>5.15</v>
      </c>
      <c r="U406" s="1" t="s">
        <v>26</v>
      </c>
    </row>
    <row r="407" customFormat="false" ht="12.75" hidden="false" customHeight="false" outlineLevel="0" collapsed="false">
      <c r="A407" s="1" t="s">
        <v>34</v>
      </c>
      <c r="B407" s="1" t="s">
        <v>32</v>
      </c>
      <c r="C407" s="2" t="n">
        <v>42491</v>
      </c>
      <c r="D407" s="1" t="s">
        <v>31</v>
      </c>
      <c r="E407" s="2" t="n">
        <v>42515</v>
      </c>
      <c r="F407" s="1" t="s">
        <v>20</v>
      </c>
      <c r="G407" s="2" t="n">
        <v>42515</v>
      </c>
      <c r="H407" s="1" t="n">
        <v>6.54</v>
      </c>
      <c r="I407" s="1" t="s">
        <v>21</v>
      </c>
      <c r="J407" s="1" t="n">
        <v>1369</v>
      </c>
      <c r="K407" s="1" t="s">
        <v>22</v>
      </c>
      <c r="M407" s="1" t="s">
        <v>23</v>
      </c>
      <c r="N407" s="1" t="n">
        <v>141</v>
      </c>
      <c r="O407" s="1" t="s">
        <v>24</v>
      </c>
      <c r="P407" s="1" t="n">
        <v>4434</v>
      </c>
      <c r="Q407" s="1" t="s">
        <v>25</v>
      </c>
      <c r="R407" s="1" t="n">
        <v>1369</v>
      </c>
      <c r="S407" s="1" t="s">
        <v>22</v>
      </c>
      <c r="T407" s="1" t="n">
        <v>6.54</v>
      </c>
      <c r="U407" s="1" t="s">
        <v>26</v>
      </c>
    </row>
    <row r="408" customFormat="false" ht="12.75" hidden="false" customHeight="false" outlineLevel="0" collapsed="false">
      <c r="A408" s="1" t="s">
        <v>34</v>
      </c>
      <c r="B408" s="1" t="s">
        <v>32</v>
      </c>
      <c r="C408" s="2" t="n">
        <v>42491</v>
      </c>
      <c r="D408" s="1" t="s">
        <v>31</v>
      </c>
      <c r="E408" s="2" t="n">
        <v>42515</v>
      </c>
      <c r="F408" s="1" t="s">
        <v>20</v>
      </c>
      <c r="G408" s="2" t="n">
        <v>42515</v>
      </c>
      <c r="H408" s="1" t="n">
        <v>5.15</v>
      </c>
      <c r="I408" s="1" t="s">
        <v>21</v>
      </c>
      <c r="J408" s="1" t="n">
        <v>1066</v>
      </c>
      <c r="K408" s="1" t="s">
        <v>22</v>
      </c>
      <c r="M408" s="1" t="s">
        <v>23</v>
      </c>
      <c r="N408" s="1" t="n">
        <v>111</v>
      </c>
      <c r="O408" s="1" t="s">
        <v>24</v>
      </c>
      <c r="P408" s="1" t="n">
        <v>3552</v>
      </c>
      <c r="Q408" s="1" t="s">
        <v>25</v>
      </c>
      <c r="R408" s="1" t="n">
        <v>1066</v>
      </c>
      <c r="S408" s="1" t="s">
        <v>22</v>
      </c>
      <c r="T408" s="1" t="n">
        <v>5.15</v>
      </c>
      <c r="U408" s="1" t="s">
        <v>26</v>
      </c>
    </row>
    <row r="409" customFormat="false" ht="12.75" hidden="false" customHeight="false" outlineLevel="0" collapsed="false">
      <c r="A409" s="1" t="s">
        <v>34</v>
      </c>
      <c r="B409" s="1" t="s">
        <v>32</v>
      </c>
      <c r="C409" s="2" t="n">
        <v>42491</v>
      </c>
      <c r="D409" s="1" t="s">
        <v>31</v>
      </c>
      <c r="E409" s="2" t="n">
        <v>42515</v>
      </c>
      <c r="F409" s="1" t="s">
        <v>20</v>
      </c>
      <c r="G409" s="2" t="n">
        <v>42515</v>
      </c>
      <c r="H409" s="1" t="n">
        <v>5.1</v>
      </c>
      <c r="I409" s="1" t="s">
        <v>21</v>
      </c>
      <c r="J409" s="1" t="n">
        <v>1043</v>
      </c>
      <c r="K409" s="1" t="s">
        <v>22</v>
      </c>
      <c r="M409" s="1" t="s">
        <v>23</v>
      </c>
      <c r="N409" s="1" t="n">
        <v>110</v>
      </c>
      <c r="O409" s="1" t="s">
        <v>24</v>
      </c>
      <c r="P409" s="1" t="n">
        <v>3453</v>
      </c>
      <c r="Q409" s="1" t="s">
        <v>25</v>
      </c>
      <c r="R409" s="1" t="n">
        <v>1043</v>
      </c>
      <c r="S409" s="1" t="s">
        <v>22</v>
      </c>
      <c r="T409" s="1" t="n">
        <v>5.1</v>
      </c>
      <c r="U409" s="1" t="s">
        <v>26</v>
      </c>
    </row>
    <row r="410" customFormat="false" ht="12.75" hidden="false" customHeight="false" outlineLevel="0" collapsed="false">
      <c r="A410" s="1" t="s">
        <v>34</v>
      </c>
      <c r="B410" s="1" t="s">
        <v>32</v>
      </c>
      <c r="C410" s="2" t="n">
        <v>42491</v>
      </c>
      <c r="D410" s="1" t="s">
        <v>31</v>
      </c>
      <c r="E410" s="2" t="n">
        <v>42515</v>
      </c>
      <c r="F410" s="1" t="s">
        <v>20</v>
      </c>
      <c r="G410" s="2" t="n">
        <v>42515</v>
      </c>
      <c r="H410" s="1" t="n">
        <v>4.5</v>
      </c>
      <c r="I410" s="1" t="s">
        <v>21</v>
      </c>
      <c r="J410" s="1" t="n">
        <v>906</v>
      </c>
      <c r="K410" s="1" t="s">
        <v>22</v>
      </c>
      <c r="M410" s="1" t="s">
        <v>23</v>
      </c>
      <c r="N410" s="1" t="n">
        <v>97</v>
      </c>
      <c r="O410" s="1" t="s">
        <v>24</v>
      </c>
      <c r="P410" s="1" t="n">
        <v>2992</v>
      </c>
      <c r="Q410" s="1" t="s">
        <v>25</v>
      </c>
      <c r="R410" s="1" t="n">
        <v>906</v>
      </c>
      <c r="S410" s="1" t="s">
        <v>22</v>
      </c>
      <c r="T410" s="1" t="n">
        <v>4.5</v>
      </c>
      <c r="U410" s="1" t="s">
        <v>26</v>
      </c>
    </row>
    <row r="411" customFormat="false" ht="12.75" hidden="false" customHeight="false" outlineLevel="0" collapsed="false">
      <c r="A411" s="1" t="s">
        <v>34</v>
      </c>
      <c r="B411" s="1" t="s">
        <v>32</v>
      </c>
      <c r="C411" s="2" t="n">
        <v>42491</v>
      </c>
      <c r="D411" s="1" t="s">
        <v>31</v>
      </c>
      <c r="E411" s="2" t="n">
        <v>42515</v>
      </c>
      <c r="F411" s="1" t="s">
        <v>20</v>
      </c>
      <c r="G411" s="2" t="n">
        <v>42515</v>
      </c>
      <c r="H411" s="1" t="n">
        <v>7.05</v>
      </c>
      <c r="I411" s="1" t="s">
        <v>21</v>
      </c>
      <c r="J411" s="1" t="n">
        <v>1608</v>
      </c>
      <c r="K411" s="1" t="s">
        <v>22</v>
      </c>
      <c r="M411" s="1" t="s">
        <v>35</v>
      </c>
      <c r="N411" s="1" t="n">
        <v>138</v>
      </c>
      <c r="O411" s="1" t="s">
        <v>24</v>
      </c>
      <c r="P411" s="1" t="n">
        <v>2344</v>
      </c>
      <c r="Q411" s="1" t="s">
        <v>25</v>
      </c>
      <c r="R411" s="1" t="n">
        <v>1608</v>
      </c>
      <c r="S411" s="1" t="s">
        <v>22</v>
      </c>
      <c r="T411" s="1" t="n">
        <v>7.05</v>
      </c>
      <c r="U411" s="1" t="s">
        <v>26</v>
      </c>
    </row>
    <row r="412" customFormat="false" ht="12.75" hidden="false" customHeight="false" outlineLevel="0" collapsed="false">
      <c r="A412" s="1" t="s">
        <v>34</v>
      </c>
      <c r="B412" s="1" t="s">
        <v>32</v>
      </c>
      <c r="C412" s="2" t="n">
        <v>42491</v>
      </c>
      <c r="D412" s="1" t="s">
        <v>31</v>
      </c>
      <c r="E412" s="2" t="n">
        <v>42515</v>
      </c>
      <c r="F412" s="1" t="s">
        <v>20</v>
      </c>
      <c r="G412" s="2" t="n">
        <v>42515</v>
      </c>
      <c r="H412" s="1" t="n">
        <v>2.6</v>
      </c>
      <c r="I412" s="1" t="s">
        <v>21</v>
      </c>
      <c r="J412" s="1" t="n">
        <v>566</v>
      </c>
      <c r="K412" s="1" t="s">
        <v>22</v>
      </c>
      <c r="M412" s="1" t="s">
        <v>35</v>
      </c>
      <c r="N412" s="1" t="n">
        <v>51</v>
      </c>
      <c r="O412" s="1" t="s">
        <v>24</v>
      </c>
      <c r="P412" s="1" t="n">
        <v>918</v>
      </c>
      <c r="Q412" s="1" t="s">
        <v>25</v>
      </c>
      <c r="R412" s="1" t="n">
        <v>566</v>
      </c>
      <c r="S412" s="1" t="s">
        <v>22</v>
      </c>
      <c r="T412" s="1" t="n">
        <v>2.6</v>
      </c>
      <c r="U412" s="1" t="s">
        <v>26</v>
      </c>
    </row>
    <row r="413" customFormat="false" ht="12.75" hidden="false" customHeight="false" outlineLevel="0" collapsed="false">
      <c r="A413" s="1" t="s">
        <v>34</v>
      </c>
      <c r="B413" s="1" t="s">
        <v>32</v>
      </c>
      <c r="C413" s="2" t="n">
        <v>42491</v>
      </c>
      <c r="D413" s="1" t="s">
        <v>31</v>
      </c>
      <c r="E413" s="2" t="n">
        <v>42515</v>
      </c>
      <c r="F413" s="1" t="s">
        <v>20</v>
      </c>
      <c r="G413" s="2" t="n">
        <v>42515</v>
      </c>
      <c r="H413" s="1" t="n">
        <v>8.51</v>
      </c>
      <c r="I413" s="1" t="s">
        <v>21</v>
      </c>
      <c r="J413" s="1" t="n">
        <v>1386</v>
      </c>
      <c r="K413" s="1" t="s">
        <v>22</v>
      </c>
      <c r="M413" s="1" t="s">
        <v>37</v>
      </c>
      <c r="N413" s="1" t="n">
        <v>129</v>
      </c>
      <c r="O413" s="1" t="s">
        <v>24</v>
      </c>
      <c r="P413" s="1" t="n">
        <v>2451</v>
      </c>
      <c r="Q413" s="1" t="s">
        <v>25</v>
      </c>
      <c r="R413" s="1" t="n">
        <v>1386</v>
      </c>
      <c r="S413" s="1" t="s">
        <v>22</v>
      </c>
      <c r="T413" s="1" t="n">
        <v>8.51</v>
      </c>
      <c r="U413" s="1" t="s">
        <v>26</v>
      </c>
    </row>
    <row r="414" customFormat="false" ht="12.75" hidden="false" customHeight="false" outlineLevel="0" collapsed="false">
      <c r="A414" s="1" t="s">
        <v>34</v>
      </c>
      <c r="B414" s="1" t="s">
        <v>32</v>
      </c>
      <c r="C414" s="2" t="n">
        <v>42491</v>
      </c>
      <c r="D414" s="1" t="s">
        <v>31</v>
      </c>
      <c r="E414" s="2" t="n">
        <v>42515</v>
      </c>
      <c r="F414" s="1" t="s">
        <v>20</v>
      </c>
      <c r="G414" s="2" t="n">
        <v>42515</v>
      </c>
      <c r="H414" s="1" t="n">
        <v>7.99</v>
      </c>
      <c r="I414" s="1" t="s">
        <v>21</v>
      </c>
      <c r="J414" s="1" t="n">
        <v>1276</v>
      </c>
      <c r="K414" s="1" t="s">
        <v>22</v>
      </c>
      <c r="M414" s="1" t="s">
        <v>37</v>
      </c>
      <c r="N414" s="1" t="n">
        <v>121</v>
      </c>
      <c r="O414" s="1" t="s">
        <v>24</v>
      </c>
      <c r="P414" s="1" t="n">
        <v>2299</v>
      </c>
      <c r="Q414" s="1" t="s">
        <v>25</v>
      </c>
      <c r="R414" s="1" t="n">
        <v>1276</v>
      </c>
      <c r="S414" s="1" t="s">
        <v>22</v>
      </c>
      <c r="T414" s="1" t="n">
        <v>7.99</v>
      </c>
      <c r="U414" s="1" t="s">
        <v>26</v>
      </c>
    </row>
    <row r="415" customFormat="false" ht="12.75" hidden="false" customHeight="false" outlineLevel="0" collapsed="false">
      <c r="A415" s="1" t="s">
        <v>34</v>
      </c>
      <c r="B415" s="1" t="s">
        <v>32</v>
      </c>
      <c r="C415" s="2" t="n">
        <v>42491</v>
      </c>
      <c r="D415" s="1" t="s">
        <v>31</v>
      </c>
      <c r="E415" s="2" t="n">
        <v>42515</v>
      </c>
      <c r="F415" s="1" t="s">
        <v>20</v>
      </c>
      <c r="G415" s="2" t="n">
        <v>42515</v>
      </c>
      <c r="H415" s="1" t="n">
        <v>7.19</v>
      </c>
      <c r="I415" s="1" t="s">
        <v>21</v>
      </c>
      <c r="J415" s="1" t="n">
        <v>375</v>
      </c>
      <c r="K415" s="1" t="s">
        <v>22</v>
      </c>
      <c r="M415" s="1" t="s">
        <v>37</v>
      </c>
      <c r="N415" s="1" t="n">
        <v>109</v>
      </c>
      <c r="O415" s="1" t="s">
        <v>24</v>
      </c>
      <c r="P415" s="1" t="n">
        <v>2180</v>
      </c>
      <c r="Q415" s="1" t="s">
        <v>25</v>
      </c>
      <c r="R415" s="1" t="n">
        <v>375</v>
      </c>
      <c r="S415" s="1" t="s">
        <v>22</v>
      </c>
      <c r="T415" s="1" t="n">
        <v>7.19</v>
      </c>
      <c r="U415" s="1" t="s">
        <v>26</v>
      </c>
    </row>
    <row r="416" customFormat="false" ht="12.75" hidden="false" customHeight="false" outlineLevel="0" collapsed="false">
      <c r="A416" s="1" t="s">
        <v>34</v>
      </c>
      <c r="B416" s="1" t="s">
        <v>32</v>
      </c>
      <c r="C416" s="2" t="n">
        <v>42491</v>
      </c>
      <c r="D416" s="1" t="s">
        <v>31</v>
      </c>
      <c r="E416" s="2" t="n">
        <v>42515</v>
      </c>
      <c r="F416" s="1" t="s">
        <v>20</v>
      </c>
      <c r="G416" s="2" t="n">
        <v>42515</v>
      </c>
      <c r="H416" s="1" t="n">
        <v>0.62</v>
      </c>
      <c r="I416" s="1" t="s">
        <v>21</v>
      </c>
      <c r="J416" s="1" t="n">
        <v>128</v>
      </c>
      <c r="K416" s="1" t="s">
        <v>22</v>
      </c>
      <c r="M416" s="1" t="s">
        <v>35</v>
      </c>
      <c r="N416" s="1" t="n">
        <v>13</v>
      </c>
      <c r="O416" s="1" t="s">
        <v>24</v>
      </c>
      <c r="P416" s="1" t="n">
        <v>296</v>
      </c>
      <c r="Q416" s="1" t="s">
        <v>25</v>
      </c>
      <c r="R416" s="1" t="n">
        <v>128</v>
      </c>
      <c r="S416" s="1" t="s">
        <v>22</v>
      </c>
      <c r="T416" s="1" t="n">
        <v>0.62</v>
      </c>
      <c r="U416" s="1" t="s">
        <v>26</v>
      </c>
    </row>
    <row r="417" customFormat="false" ht="12.75" hidden="false" customHeight="false" outlineLevel="0" collapsed="false">
      <c r="A417" s="1" t="s">
        <v>34</v>
      </c>
      <c r="B417" s="1" t="s">
        <v>32</v>
      </c>
      <c r="C417" s="2" t="n">
        <v>42491</v>
      </c>
      <c r="D417" s="1" t="s">
        <v>31</v>
      </c>
      <c r="E417" s="2" t="n">
        <v>42515</v>
      </c>
      <c r="F417" s="1" t="s">
        <v>20</v>
      </c>
      <c r="G417" s="2" t="n">
        <v>42515</v>
      </c>
      <c r="H417" s="1" t="n">
        <v>1.23</v>
      </c>
      <c r="I417" s="1" t="s">
        <v>21</v>
      </c>
      <c r="J417" s="1" t="n">
        <v>288</v>
      </c>
      <c r="K417" s="1" t="s">
        <v>22</v>
      </c>
      <c r="M417" s="1" t="s">
        <v>35</v>
      </c>
      <c r="N417" s="1" t="n">
        <v>24</v>
      </c>
      <c r="O417" s="1" t="s">
        <v>24</v>
      </c>
      <c r="P417" s="1" t="n">
        <v>497</v>
      </c>
      <c r="Q417" s="1" t="s">
        <v>25</v>
      </c>
      <c r="R417" s="1" t="n">
        <v>288</v>
      </c>
      <c r="S417" s="1" t="s">
        <v>22</v>
      </c>
      <c r="T417" s="1" t="n">
        <v>1.23</v>
      </c>
      <c r="U417" s="1" t="s">
        <v>26</v>
      </c>
    </row>
    <row r="418" customFormat="false" ht="12.75" hidden="false" customHeight="false" outlineLevel="0" collapsed="false">
      <c r="A418" s="1" t="s">
        <v>34</v>
      </c>
      <c r="B418" s="1" t="s">
        <v>32</v>
      </c>
      <c r="C418" s="2" t="n">
        <v>42491</v>
      </c>
      <c r="D418" s="1" t="s">
        <v>31</v>
      </c>
      <c r="E418" s="2" t="n">
        <v>42515</v>
      </c>
      <c r="F418" s="1" t="s">
        <v>20</v>
      </c>
      <c r="G418" s="2" t="n">
        <v>42515</v>
      </c>
      <c r="H418" s="1" t="n">
        <v>2.07</v>
      </c>
      <c r="I418" s="1" t="s">
        <v>21</v>
      </c>
      <c r="J418" s="1" t="n">
        <v>484</v>
      </c>
      <c r="K418" s="1" t="s">
        <v>22</v>
      </c>
      <c r="M418" s="1" t="s">
        <v>35</v>
      </c>
      <c r="N418" s="1" t="n">
        <v>55</v>
      </c>
      <c r="O418" s="1" t="s">
        <v>24</v>
      </c>
      <c r="P418" s="1" t="n">
        <v>990</v>
      </c>
      <c r="Q418" s="1" t="s">
        <v>25</v>
      </c>
      <c r="R418" s="1" t="n">
        <v>484</v>
      </c>
      <c r="S418" s="1" t="s">
        <v>22</v>
      </c>
      <c r="T418" s="1" t="n">
        <v>2.07</v>
      </c>
      <c r="U418" s="1" t="s">
        <v>26</v>
      </c>
    </row>
    <row r="419" customFormat="false" ht="12.75" hidden="false" customHeight="false" outlineLevel="0" collapsed="false">
      <c r="A419" s="1" t="s">
        <v>34</v>
      </c>
      <c r="B419" s="1" t="s">
        <v>18</v>
      </c>
      <c r="C419" s="2" t="n">
        <v>42491</v>
      </c>
      <c r="D419" s="1" t="s">
        <v>31</v>
      </c>
      <c r="E419" s="2" t="n">
        <v>42515</v>
      </c>
      <c r="F419" s="1" t="s">
        <v>20</v>
      </c>
      <c r="G419" s="2" t="n">
        <v>42515</v>
      </c>
      <c r="H419" s="1" t="n">
        <v>7.26</v>
      </c>
      <c r="I419" s="1" t="s">
        <v>21</v>
      </c>
      <c r="J419" s="1" t="n">
        <v>1008</v>
      </c>
      <c r="K419" s="1" t="s">
        <v>22</v>
      </c>
      <c r="M419" s="1" t="s">
        <v>37</v>
      </c>
      <c r="N419" s="1" t="n">
        <v>126</v>
      </c>
      <c r="O419" s="1" t="s">
        <v>24</v>
      </c>
      <c r="P419" s="1" t="n">
        <v>2394</v>
      </c>
      <c r="Q419" s="1" t="s">
        <v>25</v>
      </c>
      <c r="R419" s="1" t="n">
        <v>1008</v>
      </c>
      <c r="S419" s="1" t="s">
        <v>22</v>
      </c>
      <c r="T419" s="1" t="n">
        <v>7.26</v>
      </c>
      <c r="U419" s="1" t="s">
        <v>26</v>
      </c>
    </row>
    <row r="420" customFormat="false" ht="12.75" hidden="false" customHeight="false" outlineLevel="0" collapsed="false">
      <c r="A420" s="1" t="s">
        <v>34</v>
      </c>
      <c r="B420" s="1" t="s">
        <v>18</v>
      </c>
      <c r="C420" s="2" t="n">
        <v>42491</v>
      </c>
      <c r="D420" s="1" t="s">
        <v>31</v>
      </c>
      <c r="E420" s="2" t="n">
        <v>42515</v>
      </c>
      <c r="F420" s="1" t="s">
        <v>20</v>
      </c>
      <c r="G420" s="2" t="n">
        <v>42515</v>
      </c>
      <c r="H420" s="1" t="n">
        <v>4.99</v>
      </c>
      <c r="I420" s="1" t="s">
        <v>21</v>
      </c>
      <c r="J420" s="1" t="n">
        <v>877</v>
      </c>
      <c r="K420" s="1" t="s">
        <v>22</v>
      </c>
      <c r="M420" s="1" t="s">
        <v>37</v>
      </c>
      <c r="N420" s="1" t="n">
        <v>92</v>
      </c>
      <c r="O420" s="1" t="s">
        <v>24</v>
      </c>
      <c r="P420" s="1" t="n">
        <v>1840</v>
      </c>
      <c r="Q420" s="1" t="s">
        <v>25</v>
      </c>
      <c r="R420" s="1" t="n">
        <v>877</v>
      </c>
      <c r="S420" s="1" t="s">
        <v>22</v>
      </c>
      <c r="T420" s="1" t="n">
        <v>4.99</v>
      </c>
      <c r="U420" s="1" t="s">
        <v>26</v>
      </c>
    </row>
    <row r="421" customFormat="false" ht="12.75" hidden="false" customHeight="false" outlineLevel="0" collapsed="false">
      <c r="A421" s="1" t="s">
        <v>34</v>
      </c>
      <c r="B421" s="1" t="s">
        <v>18</v>
      </c>
      <c r="C421" s="2" t="n">
        <v>42491</v>
      </c>
      <c r="D421" s="1" t="s">
        <v>31</v>
      </c>
      <c r="E421" s="2" t="n">
        <v>42515</v>
      </c>
      <c r="F421" s="1" t="s">
        <v>20</v>
      </c>
      <c r="G421" s="2" t="n">
        <v>42515</v>
      </c>
      <c r="H421" s="1" t="n">
        <v>6.68</v>
      </c>
      <c r="I421" s="1" t="s">
        <v>21</v>
      </c>
      <c r="J421" s="1" t="n">
        <v>916</v>
      </c>
      <c r="K421" s="1" t="s">
        <v>22</v>
      </c>
      <c r="M421" s="1" t="s">
        <v>37</v>
      </c>
      <c r="N421" s="1" t="n">
        <v>116</v>
      </c>
      <c r="O421" s="1" t="s">
        <v>24</v>
      </c>
      <c r="P421" s="1" t="n">
        <v>2204</v>
      </c>
      <c r="Q421" s="1" t="s">
        <v>25</v>
      </c>
      <c r="R421" s="1" t="n">
        <v>916</v>
      </c>
      <c r="S421" s="1" t="s">
        <v>22</v>
      </c>
      <c r="T421" s="1" t="n">
        <v>6.68</v>
      </c>
      <c r="U421" s="1" t="s">
        <v>26</v>
      </c>
    </row>
    <row r="422" customFormat="false" ht="12.75" hidden="false" customHeight="false" outlineLevel="0" collapsed="false">
      <c r="A422" s="1" t="s">
        <v>34</v>
      </c>
      <c r="B422" s="1" t="s">
        <v>18</v>
      </c>
      <c r="C422" s="2" t="n">
        <v>42491</v>
      </c>
      <c r="D422" s="1" t="s">
        <v>31</v>
      </c>
      <c r="E422" s="2" t="n">
        <v>42515</v>
      </c>
      <c r="F422" s="1" t="s">
        <v>20</v>
      </c>
      <c r="G422" s="2" t="n">
        <v>42515</v>
      </c>
      <c r="H422" s="1" t="n">
        <v>4.62</v>
      </c>
      <c r="I422" s="1" t="s">
        <v>21</v>
      </c>
      <c r="J422" s="1" t="n">
        <v>967</v>
      </c>
      <c r="K422" s="1" t="s">
        <v>22</v>
      </c>
      <c r="M422" s="1" t="s">
        <v>37</v>
      </c>
      <c r="N422" s="1" t="n">
        <v>85</v>
      </c>
      <c r="O422" s="1" t="s">
        <v>24</v>
      </c>
      <c r="P422" s="1" t="n">
        <v>1700</v>
      </c>
      <c r="Q422" s="1" t="s">
        <v>25</v>
      </c>
      <c r="R422" s="1" t="n">
        <v>967</v>
      </c>
      <c r="S422" s="1" t="s">
        <v>22</v>
      </c>
      <c r="T422" s="1" t="n">
        <v>4.62</v>
      </c>
      <c r="U422" s="1" t="s">
        <v>26</v>
      </c>
    </row>
    <row r="423" customFormat="false" ht="12.75" hidden="false" customHeight="false" outlineLevel="0" collapsed="false">
      <c r="A423" s="1" t="s">
        <v>30</v>
      </c>
      <c r="B423" s="1" t="s">
        <v>18</v>
      </c>
      <c r="C423" s="2" t="n">
        <v>42491</v>
      </c>
      <c r="D423" s="1" t="s">
        <v>31</v>
      </c>
      <c r="E423" s="2" t="n">
        <v>42515</v>
      </c>
      <c r="F423" s="1" t="s">
        <v>20</v>
      </c>
      <c r="G423" s="2" t="n">
        <v>42519</v>
      </c>
      <c r="H423" s="1" t="n">
        <v>22.11</v>
      </c>
      <c r="I423" s="1" t="s">
        <v>21</v>
      </c>
      <c r="J423" s="1" t="n">
        <v>4048.62</v>
      </c>
      <c r="K423" s="1" t="s">
        <v>22</v>
      </c>
      <c r="M423" s="1" t="s">
        <v>23</v>
      </c>
      <c r="N423" s="1" t="n">
        <v>151</v>
      </c>
      <c r="O423" s="1" t="s">
        <v>24</v>
      </c>
      <c r="P423" s="1" t="n">
        <v>4800</v>
      </c>
      <c r="Q423" s="1" t="s">
        <v>25</v>
      </c>
      <c r="R423" s="1" t="n">
        <v>1762.5</v>
      </c>
      <c r="S423" s="1" t="s">
        <v>22</v>
      </c>
      <c r="T423" s="1" t="n">
        <v>9.57</v>
      </c>
      <c r="U423" s="1" t="s">
        <v>26</v>
      </c>
    </row>
    <row r="424" customFormat="false" ht="12.75" hidden="false" customHeight="false" outlineLevel="0" collapsed="false">
      <c r="A424" s="1" t="s">
        <v>30</v>
      </c>
      <c r="B424" s="1" t="s">
        <v>18</v>
      </c>
      <c r="C424" s="2" t="n">
        <v>42491</v>
      </c>
      <c r="D424" s="1" t="s">
        <v>31</v>
      </c>
      <c r="E424" s="2" t="n">
        <v>42515</v>
      </c>
      <c r="F424" s="1" t="s">
        <v>20</v>
      </c>
      <c r="G424" s="2" t="n">
        <v>42519</v>
      </c>
      <c r="H424" s="1" t="n">
        <v>22.11</v>
      </c>
      <c r="I424" s="1" t="s">
        <v>21</v>
      </c>
      <c r="J424" s="1" t="n">
        <v>4048.62</v>
      </c>
      <c r="K424" s="1" t="s">
        <v>22</v>
      </c>
      <c r="M424" s="1" t="s">
        <v>23</v>
      </c>
      <c r="N424" s="1" t="n">
        <v>128</v>
      </c>
      <c r="O424" s="1" t="s">
        <v>24</v>
      </c>
      <c r="P424" s="1" t="n">
        <v>4016</v>
      </c>
      <c r="Q424" s="1" t="s">
        <v>25</v>
      </c>
      <c r="R424" s="1" t="n">
        <v>1477.12</v>
      </c>
      <c r="S424" s="1" t="s">
        <v>22</v>
      </c>
      <c r="T424" s="1" t="n">
        <v>8.11</v>
      </c>
      <c r="U424" s="1" t="s">
        <v>26</v>
      </c>
    </row>
    <row r="425" customFormat="false" ht="12.75" hidden="false" customHeight="false" outlineLevel="0" collapsed="false">
      <c r="A425" s="1" t="s">
        <v>30</v>
      </c>
      <c r="B425" s="1" t="s">
        <v>18</v>
      </c>
      <c r="C425" s="2" t="n">
        <v>42491</v>
      </c>
      <c r="D425" s="1" t="s">
        <v>31</v>
      </c>
      <c r="E425" s="2" t="n">
        <v>42515</v>
      </c>
      <c r="F425" s="1" t="s">
        <v>20</v>
      </c>
      <c r="G425" s="2" t="n">
        <v>42519</v>
      </c>
      <c r="H425" s="1" t="n">
        <v>22.11</v>
      </c>
      <c r="I425" s="1" t="s">
        <v>21</v>
      </c>
      <c r="J425" s="1" t="n">
        <v>4048.62</v>
      </c>
      <c r="K425" s="1" t="s">
        <v>22</v>
      </c>
      <c r="M425" s="1" t="s">
        <v>23</v>
      </c>
      <c r="N425" s="1" t="n">
        <v>70</v>
      </c>
      <c r="O425" s="1" t="s">
        <v>24</v>
      </c>
      <c r="P425" s="1" t="n">
        <v>2200</v>
      </c>
      <c r="Q425" s="1" t="s">
        <v>25</v>
      </c>
      <c r="R425" s="1" t="n">
        <v>809</v>
      </c>
      <c r="S425" s="1" t="s">
        <v>22</v>
      </c>
      <c r="T425" s="1" t="n">
        <v>4.44</v>
      </c>
      <c r="U425" s="1" t="s">
        <v>26</v>
      </c>
    </row>
    <row r="426" customFormat="false" ht="12.75" hidden="false" customHeight="false" outlineLevel="0" collapsed="false">
      <c r="A426" s="1" t="s">
        <v>36</v>
      </c>
      <c r="B426" s="1" t="s">
        <v>18</v>
      </c>
      <c r="C426" s="2" t="n">
        <v>42477</v>
      </c>
      <c r="D426" s="1" t="s">
        <v>31</v>
      </c>
      <c r="E426" s="2" t="n">
        <v>42516</v>
      </c>
      <c r="F426" s="1" t="s">
        <v>20</v>
      </c>
      <c r="G426" s="2" t="n">
        <v>42508</v>
      </c>
      <c r="H426" s="1" t="n">
        <v>23.215</v>
      </c>
      <c r="I426" s="1" t="s">
        <v>21</v>
      </c>
      <c r="J426" s="1" t="n">
        <v>4604.5</v>
      </c>
      <c r="K426" s="1" t="s">
        <v>22</v>
      </c>
      <c r="M426" s="1" t="s">
        <v>29</v>
      </c>
      <c r="N426" s="1" t="n">
        <v>9</v>
      </c>
      <c r="O426" s="1" t="s">
        <v>24</v>
      </c>
      <c r="P426" s="1" t="n">
        <v>216</v>
      </c>
      <c r="Q426" s="1" t="s">
        <v>25</v>
      </c>
      <c r="R426" s="1" t="n">
        <v>94.5</v>
      </c>
      <c r="S426" s="1" t="s">
        <v>22</v>
      </c>
      <c r="T426" s="1" t="n">
        <v>2.97</v>
      </c>
      <c r="U426" s="1" t="s">
        <v>26</v>
      </c>
    </row>
    <row r="427" customFormat="false" ht="12.75" hidden="false" customHeight="false" outlineLevel="0" collapsed="false">
      <c r="A427" s="1" t="s">
        <v>36</v>
      </c>
      <c r="B427" s="1" t="s">
        <v>18</v>
      </c>
      <c r="C427" s="2" t="n">
        <v>42477</v>
      </c>
      <c r="D427" s="1" t="s">
        <v>31</v>
      </c>
      <c r="E427" s="2" t="n">
        <v>42516</v>
      </c>
      <c r="F427" s="1" t="s">
        <v>20</v>
      </c>
      <c r="G427" s="2" t="n">
        <v>42508</v>
      </c>
      <c r="H427" s="1" t="n">
        <v>23.215</v>
      </c>
      <c r="I427" s="1" t="s">
        <v>21</v>
      </c>
      <c r="J427" s="1" t="n">
        <v>4604.5</v>
      </c>
      <c r="K427" s="1" t="s">
        <v>22</v>
      </c>
      <c r="M427" s="1" t="s">
        <v>29</v>
      </c>
      <c r="N427" s="1" t="n">
        <v>62</v>
      </c>
      <c r="O427" s="1" t="s">
        <v>24</v>
      </c>
      <c r="P427" s="1" t="n">
        <v>1392</v>
      </c>
      <c r="Q427" s="1" t="s">
        <v>25</v>
      </c>
      <c r="R427" s="1" t="n">
        <v>621</v>
      </c>
      <c r="S427" s="1" t="s">
        <v>22</v>
      </c>
      <c r="T427" s="1" t="n">
        <v>5.22</v>
      </c>
      <c r="U427" s="1" t="s">
        <v>26</v>
      </c>
    </row>
    <row r="428" customFormat="false" ht="12.75" hidden="false" customHeight="false" outlineLevel="0" collapsed="false">
      <c r="A428" s="1" t="s">
        <v>36</v>
      </c>
      <c r="B428" s="1" t="s">
        <v>18</v>
      </c>
      <c r="C428" s="2" t="n">
        <v>42477</v>
      </c>
      <c r="D428" s="1" t="s">
        <v>31</v>
      </c>
      <c r="E428" s="2" t="n">
        <v>42516</v>
      </c>
      <c r="F428" s="1" t="s">
        <v>20</v>
      </c>
      <c r="G428" s="2" t="n">
        <v>42508</v>
      </c>
      <c r="H428" s="1" t="n">
        <v>23.215</v>
      </c>
      <c r="I428" s="1" t="s">
        <v>21</v>
      </c>
      <c r="J428" s="1" t="n">
        <v>4604.5</v>
      </c>
      <c r="K428" s="1" t="s">
        <v>22</v>
      </c>
      <c r="M428" s="1" t="s">
        <v>33</v>
      </c>
      <c r="N428" s="1" t="n">
        <v>12</v>
      </c>
      <c r="O428" s="1" t="s">
        <v>24</v>
      </c>
      <c r="P428" s="1" t="n">
        <v>1002</v>
      </c>
      <c r="Q428" s="1" t="s">
        <v>25</v>
      </c>
      <c r="R428" s="1" t="n">
        <v>88</v>
      </c>
      <c r="S428" s="1" t="s">
        <v>22</v>
      </c>
      <c r="T428" s="1" t="n">
        <v>2.43</v>
      </c>
      <c r="U428" s="1" t="s">
        <v>26</v>
      </c>
    </row>
    <row r="429" customFormat="false" ht="12.75" hidden="false" customHeight="false" outlineLevel="0" collapsed="false">
      <c r="A429" s="1" t="s">
        <v>36</v>
      </c>
      <c r="B429" s="1" t="s">
        <v>18</v>
      </c>
      <c r="C429" s="2" t="n">
        <v>42477</v>
      </c>
      <c r="D429" s="1" t="s">
        <v>31</v>
      </c>
      <c r="E429" s="2" t="n">
        <v>42516</v>
      </c>
      <c r="F429" s="1" t="s">
        <v>20</v>
      </c>
      <c r="G429" s="2" t="n">
        <v>42508</v>
      </c>
      <c r="H429" s="1" t="n">
        <v>23.215</v>
      </c>
      <c r="I429" s="1" t="s">
        <v>21</v>
      </c>
      <c r="J429" s="1" t="n">
        <v>4604.5</v>
      </c>
      <c r="K429" s="1" t="s">
        <v>22</v>
      </c>
      <c r="M429" s="1" t="s">
        <v>42</v>
      </c>
      <c r="N429" s="1" t="n">
        <v>3</v>
      </c>
      <c r="O429" s="1" t="s">
        <v>24</v>
      </c>
      <c r="P429" s="1" t="n">
        <v>48</v>
      </c>
      <c r="Q429" s="1" t="s">
        <v>25</v>
      </c>
      <c r="R429" s="1" t="n">
        <v>42</v>
      </c>
      <c r="S429" s="1" t="s">
        <v>22</v>
      </c>
      <c r="T429" s="1" t="n">
        <v>0.54</v>
      </c>
      <c r="U429" s="1" t="s">
        <v>26</v>
      </c>
    </row>
    <row r="430" customFormat="false" ht="12.75" hidden="false" customHeight="false" outlineLevel="0" collapsed="false">
      <c r="A430" s="1" t="s">
        <v>36</v>
      </c>
      <c r="B430" s="1" t="s">
        <v>18</v>
      </c>
      <c r="C430" s="2" t="n">
        <v>42477</v>
      </c>
      <c r="D430" s="1" t="s">
        <v>31</v>
      </c>
      <c r="E430" s="2" t="n">
        <v>42516</v>
      </c>
      <c r="F430" s="1" t="s">
        <v>20</v>
      </c>
      <c r="G430" s="2" t="n">
        <v>42508</v>
      </c>
      <c r="H430" s="1" t="n">
        <v>23.215</v>
      </c>
      <c r="I430" s="1" t="s">
        <v>21</v>
      </c>
      <c r="J430" s="1" t="n">
        <v>4604.5</v>
      </c>
      <c r="K430" s="1" t="s">
        <v>22</v>
      </c>
      <c r="M430" s="1" t="s">
        <v>42</v>
      </c>
      <c r="N430" s="1" t="n">
        <v>84</v>
      </c>
      <c r="O430" s="1" t="s">
        <v>24</v>
      </c>
      <c r="P430" s="1" t="n">
        <v>1500</v>
      </c>
      <c r="Q430" s="1" t="s">
        <v>25</v>
      </c>
      <c r="R430" s="1" t="n">
        <v>1176</v>
      </c>
      <c r="S430" s="1" t="s">
        <v>22</v>
      </c>
      <c r="T430" s="1" t="n">
        <v>0.09</v>
      </c>
      <c r="U430" s="1" t="s">
        <v>26</v>
      </c>
    </row>
    <row r="431" customFormat="false" ht="12.75" hidden="false" customHeight="false" outlineLevel="0" collapsed="false">
      <c r="A431" s="1" t="s">
        <v>36</v>
      </c>
      <c r="B431" s="1" t="s">
        <v>18</v>
      </c>
      <c r="C431" s="2" t="n">
        <v>42477</v>
      </c>
      <c r="D431" s="1" t="s">
        <v>31</v>
      </c>
      <c r="E431" s="2" t="n">
        <v>42516</v>
      </c>
      <c r="F431" s="1" t="s">
        <v>20</v>
      </c>
      <c r="G431" s="2" t="n">
        <v>42508</v>
      </c>
      <c r="H431" s="1" t="n">
        <v>23.215</v>
      </c>
      <c r="I431" s="1" t="s">
        <v>21</v>
      </c>
      <c r="J431" s="1" t="n">
        <v>4604.5</v>
      </c>
      <c r="K431" s="1" t="s">
        <v>22</v>
      </c>
      <c r="M431" s="1" t="s">
        <v>42</v>
      </c>
      <c r="N431" s="1" t="n">
        <v>18</v>
      </c>
      <c r="O431" s="1" t="s">
        <v>24</v>
      </c>
      <c r="P431" s="1" t="n">
        <v>300</v>
      </c>
      <c r="Q431" s="1" t="s">
        <v>25</v>
      </c>
      <c r="R431" s="1" t="n">
        <v>252</v>
      </c>
      <c r="S431" s="1" t="s">
        <v>22</v>
      </c>
      <c r="T431" s="1" t="n">
        <v>0.09</v>
      </c>
      <c r="U431" s="1" t="s">
        <v>26</v>
      </c>
    </row>
    <row r="432" customFormat="false" ht="12.75" hidden="false" customHeight="false" outlineLevel="0" collapsed="false">
      <c r="A432" s="1" t="s">
        <v>36</v>
      </c>
      <c r="B432" s="1" t="s">
        <v>18</v>
      </c>
      <c r="C432" s="2" t="n">
        <v>42477</v>
      </c>
      <c r="D432" s="1" t="s">
        <v>31</v>
      </c>
      <c r="E432" s="2" t="n">
        <v>42516</v>
      </c>
      <c r="F432" s="1" t="s">
        <v>20</v>
      </c>
      <c r="G432" s="2" t="n">
        <v>42508</v>
      </c>
      <c r="H432" s="1" t="n">
        <v>23.215</v>
      </c>
      <c r="I432" s="1" t="s">
        <v>21</v>
      </c>
      <c r="J432" s="1" t="n">
        <v>4604.5</v>
      </c>
      <c r="K432" s="1" t="s">
        <v>22</v>
      </c>
      <c r="M432" s="1" t="s">
        <v>33</v>
      </c>
      <c r="N432" s="1" t="n">
        <v>54</v>
      </c>
      <c r="O432" s="1" t="s">
        <v>24</v>
      </c>
      <c r="P432" s="1" t="n">
        <v>2556</v>
      </c>
      <c r="Q432" s="1" t="s">
        <v>25</v>
      </c>
      <c r="R432" s="1" t="n">
        <v>588</v>
      </c>
      <c r="S432" s="1" t="s">
        <v>22</v>
      </c>
      <c r="T432" s="1" t="n">
        <v>0.18</v>
      </c>
      <c r="U432" s="1" t="s">
        <v>26</v>
      </c>
    </row>
    <row r="433" customFormat="false" ht="12.75" hidden="false" customHeight="false" outlineLevel="0" collapsed="false">
      <c r="A433" s="1" t="s">
        <v>36</v>
      </c>
      <c r="B433" s="1" t="s">
        <v>18</v>
      </c>
      <c r="C433" s="2" t="n">
        <v>42477</v>
      </c>
      <c r="D433" s="1" t="s">
        <v>31</v>
      </c>
      <c r="E433" s="2" t="n">
        <v>42516</v>
      </c>
      <c r="F433" s="1" t="s">
        <v>20</v>
      </c>
      <c r="G433" s="2" t="n">
        <v>42508</v>
      </c>
      <c r="H433" s="1" t="n">
        <v>23.215</v>
      </c>
      <c r="I433" s="1" t="s">
        <v>21</v>
      </c>
      <c r="J433" s="1" t="n">
        <v>4604.5</v>
      </c>
      <c r="K433" s="1" t="s">
        <v>22</v>
      </c>
      <c r="M433" s="1" t="s">
        <v>33</v>
      </c>
      <c r="N433" s="1" t="n">
        <v>76</v>
      </c>
      <c r="O433" s="1" t="s">
        <v>24</v>
      </c>
      <c r="P433" s="1" t="n">
        <v>3540</v>
      </c>
      <c r="Q433" s="1" t="s">
        <v>25</v>
      </c>
      <c r="R433" s="1" t="n">
        <v>907.5</v>
      </c>
      <c r="S433" s="1" t="s">
        <v>22</v>
      </c>
      <c r="T433" s="1" t="n">
        <v>0.09</v>
      </c>
      <c r="U433" s="1" t="s">
        <v>26</v>
      </c>
    </row>
    <row r="434" customFormat="false" ht="12.75" hidden="false" customHeight="false" outlineLevel="0" collapsed="false">
      <c r="A434" s="1" t="s">
        <v>36</v>
      </c>
      <c r="B434" s="1" t="s">
        <v>18</v>
      </c>
      <c r="C434" s="2" t="n">
        <v>42477</v>
      </c>
      <c r="D434" s="1" t="s">
        <v>31</v>
      </c>
      <c r="E434" s="2" t="n">
        <v>42516</v>
      </c>
      <c r="F434" s="1" t="s">
        <v>20</v>
      </c>
      <c r="G434" s="2" t="n">
        <v>42508</v>
      </c>
      <c r="H434" s="1" t="n">
        <v>23.215</v>
      </c>
      <c r="I434" s="1" t="s">
        <v>21</v>
      </c>
      <c r="J434" s="1" t="n">
        <v>4604.5</v>
      </c>
      <c r="K434" s="1" t="s">
        <v>22</v>
      </c>
      <c r="M434" s="1" t="s">
        <v>33</v>
      </c>
      <c r="N434" s="1" t="n">
        <v>35</v>
      </c>
      <c r="O434" s="1" t="s">
        <v>24</v>
      </c>
      <c r="P434" s="1" t="n">
        <v>1668</v>
      </c>
      <c r="Q434" s="1" t="s">
        <v>25</v>
      </c>
      <c r="R434" s="1" t="n">
        <v>414.5</v>
      </c>
      <c r="S434" s="1" t="s">
        <v>22</v>
      </c>
      <c r="T434" s="1" t="n">
        <v>2.53</v>
      </c>
      <c r="U434" s="1" t="s">
        <v>26</v>
      </c>
    </row>
    <row r="435" customFormat="false" ht="12.75" hidden="false" customHeight="false" outlineLevel="0" collapsed="false">
      <c r="A435" s="1" t="s">
        <v>36</v>
      </c>
      <c r="B435" s="1" t="s">
        <v>18</v>
      </c>
      <c r="C435" s="2" t="n">
        <v>42477</v>
      </c>
      <c r="D435" s="1" t="s">
        <v>31</v>
      </c>
      <c r="E435" s="2" t="n">
        <v>42516</v>
      </c>
      <c r="F435" s="1" t="s">
        <v>20</v>
      </c>
      <c r="G435" s="2" t="n">
        <v>42508</v>
      </c>
      <c r="H435" s="1" t="n">
        <v>23.215</v>
      </c>
      <c r="I435" s="1" t="s">
        <v>21</v>
      </c>
      <c r="J435" s="1" t="n">
        <v>4604.5</v>
      </c>
      <c r="K435" s="1" t="s">
        <v>22</v>
      </c>
      <c r="M435" s="1" t="s">
        <v>33</v>
      </c>
      <c r="N435" s="1" t="n">
        <v>25</v>
      </c>
      <c r="O435" s="1" t="s">
        <v>24</v>
      </c>
      <c r="P435" s="1" t="n">
        <v>1104</v>
      </c>
      <c r="Q435" s="1" t="s">
        <v>25</v>
      </c>
      <c r="R435" s="1" t="n">
        <v>296.5</v>
      </c>
      <c r="S435" s="1" t="s">
        <v>22</v>
      </c>
      <c r="T435" s="1" t="n">
        <v>4.05</v>
      </c>
      <c r="U435" s="1" t="s">
        <v>26</v>
      </c>
    </row>
    <row r="436" customFormat="false" ht="12.75" hidden="false" customHeight="false" outlineLevel="0" collapsed="false">
      <c r="A436" s="1" t="s">
        <v>36</v>
      </c>
      <c r="B436" s="1" t="s">
        <v>18</v>
      </c>
      <c r="C436" s="2" t="n">
        <v>42477</v>
      </c>
      <c r="D436" s="1" t="s">
        <v>31</v>
      </c>
      <c r="E436" s="2" t="n">
        <v>42516</v>
      </c>
      <c r="F436" s="1" t="s">
        <v>20</v>
      </c>
      <c r="G436" s="2" t="n">
        <v>42508</v>
      </c>
      <c r="H436" s="1" t="n">
        <v>23.215</v>
      </c>
      <c r="I436" s="1" t="s">
        <v>21</v>
      </c>
      <c r="J436" s="1" t="n">
        <v>4604.5</v>
      </c>
      <c r="K436" s="1" t="s">
        <v>22</v>
      </c>
      <c r="M436" s="1" t="s">
        <v>33</v>
      </c>
      <c r="N436" s="1" t="n">
        <v>11</v>
      </c>
      <c r="O436" s="1" t="s">
        <v>24</v>
      </c>
      <c r="P436" s="1" t="n">
        <v>372</v>
      </c>
      <c r="Q436" s="1" t="s">
        <v>25</v>
      </c>
      <c r="R436" s="1" t="n">
        <v>124.5</v>
      </c>
      <c r="S436" s="1" t="s">
        <v>22</v>
      </c>
      <c r="T436" s="1" t="n">
        <v>1.44</v>
      </c>
      <c r="U436" s="1" t="s">
        <v>26</v>
      </c>
    </row>
    <row r="437" customFormat="false" ht="12.75" hidden="false" customHeight="false" outlineLevel="0" collapsed="false">
      <c r="A437" s="5" t="s">
        <v>17</v>
      </c>
      <c r="B437" s="1" t="s">
        <v>32</v>
      </c>
      <c r="C437" s="2" t="n">
        <v>42487</v>
      </c>
      <c r="D437" s="1" t="s">
        <v>19</v>
      </c>
      <c r="E437" s="2" t="n">
        <v>42516</v>
      </c>
      <c r="F437" s="1" t="s">
        <v>20</v>
      </c>
      <c r="G437" s="2" t="n">
        <v>42520</v>
      </c>
      <c r="H437" s="1" t="n">
        <v>58.9</v>
      </c>
      <c r="I437" s="1" t="s">
        <v>21</v>
      </c>
      <c r="J437" s="1" t="n">
        <v>9880.57</v>
      </c>
      <c r="K437" s="1" t="s">
        <v>22</v>
      </c>
      <c r="M437" s="1" t="s">
        <v>29</v>
      </c>
      <c r="N437" s="1" t="n">
        <v>20</v>
      </c>
      <c r="O437" s="1" t="s">
        <v>24</v>
      </c>
      <c r="P437" s="1" t="n">
        <v>360</v>
      </c>
      <c r="Q437" s="1" t="s">
        <v>25</v>
      </c>
      <c r="R437" s="1" t="n">
        <v>228</v>
      </c>
      <c r="S437" s="1" t="s">
        <v>22</v>
      </c>
      <c r="T437" s="1" t="n">
        <v>1.64</v>
      </c>
      <c r="U437" s="1" t="s">
        <v>26</v>
      </c>
    </row>
    <row r="438" customFormat="false" ht="12.75" hidden="false" customHeight="false" outlineLevel="0" collapsed="false">
      <c r="A438" s="5" t="s">
        <v>17</v>
      </c>
      <c r="B438" s="1" t="s">
        <v>32</v>
      </c>
      <c r="C438" s="2" t="n">
        <v>42487</v>
      </c>
      <c r="D438" s="1" t="s">
        <v>19</v>
      </c>
      <c r="E438" s="2" t="n">
        <v>42516</v>
      </c>
      <c r="F438" s="1" t="s">
        <v>20</v>
      </c>
      <c r="G438" s="2" t="n">
        <v>42520</v>
      </c>
      <c r="H438" s="1" t="n">
        <v>58.9</v>
      </c>
      <c r="I438" s="1" t="s">
        <v>21</v>
      </c>
      <c r="J438" s="1" t="n">
        <v>9880.57</v>
      </c>
      <c r="K438" s="1" t="s">
        <v>22</v>
      </c>
      <c r="M438" s="1" t="s">
        <v>29</v>
      </c>
      <c r="N438" s="1" t="n">
        <v>34</v>
      </c>
      <c r="O438" s="1" t="s">
        <v>24</v>
      </c>
      <c r="P438" s="1" t="n">
        <v>640</v>
      </c>
      <c r="Q438" s="1" t="s">
        <v>25</v>
      </c>
      <c r="R438" s="1" t="n">
        <v>428.58</v>
      </c>
      <c r="S438" s="1" t="s">
        <v>22</v>
      </c>
      <c r="T438" s="1" t="n">
        <v>3.06</v>
      </c>
      <c r="U438" s="1" t="s">
        <v>26</v>
      </c>
    </row>
    <row r="439" customFormat="false" ht="12.75" hidden="false" customHeight="false" outlineLevel="0" collapsed="false">
      <c r="A439" s="5" t="s">
        <v>17</v>
      </c>
      <c r="B439" s="1" t="s">
        <v>32</v>
      </c>
      <c r="C439" s="2" t="n">
        <v>42487</v>
      </c>
      <c r="D439" s="1" t="s">
        <v>19</v>
      </c>
      <c r="E439" s="2" t="n">
        <v>42516</v>
      </c>
      <c r="F439" s="1" t="s">
        <v>20</v>
      </c>
      <c r="G439" s="2" t="n">
        <v>42520</v>
      </c>
      <c r="H439" s="1" t="n">
        <v>58.9</v>
      </c>
      <c r="I439" s="1" t="s">
        <v>21</v>
      </c>
      <c r="J439" s="1" t="n">
        <v>9880.57</v>
      </c>
      <c r="K439" s="1" t="s">
        <v>22</v>
      </c>
      <c r="M439" s="1" t="s">
        <v>29</v>
      </c>
      <c r="N439" s="1" t="n">
        <v>40</v>
      </c>
      <c r="O439" s="1" t="s">
        <v>24</v>
      </c>
      <c r="P439" s="1" t="n">
        <v>720</v>
      </c>
      <c r="Q439" s="1" t="s">
        <v>25</v>
      </c>
      <c r="R439" s="1" t="n">
        <v>456</v>
      </c>
      <c r="S439" s="1" t="s">
        <v>22</v>
      </c>
      <c r="T439" s="1" t="n">
        <v>3.28</v>
      </c>
      <c r="U439" s="1" t="s">
        <v>26</v>
      </c>
    </row>
    <row r="440" customFormat="false" ht="12.75" hidden="false" customHeight="false" outlineLevel="0" collapsed="false">
      <c r="A440" s="5" t="s">
        <v>17</v>
      </c>
      <c r="B440" s="1" t="s">
        <v>32</v>
      </c>
      <c r="C440" s="2" t="n">
        <v>42487</v>
      </c>
      <c r="D440" s="1" t="s">
        <v>19</v>
      </c>
      <c r="E440" s="2" t="n">
        <v>42516</v>
      </c>
      <c r="F440" s="1" t="s">
        <v>20</v>
      </c>
      <c r="G440" s="2" t="n">
        <v>42520</v>
      </c>
      <c r="H440" s="1" t="n">
        <v>58.9</v>
      </c>
      <c r="I440" s="1" t="s">
        <v>21</v>
      </c>
      <c r="J440" s="1" t="n">
        <v>9880.57</v>
      </c>
      <c r="K440" s="1" t="s">
        <v>22</v>
      </c>
      <c r="M440" s="1" t="s">
        <v>29</v>
      </c>
      <c r="N440" s="1" t="n">
        <v>66</v>
      </c>
      <c r="O440" s="1" t="s">
        <v>24</v>
      </c>
      <c r="P440" s="1" t="n">
        <v>1280</v>
      </c>
      <c r="Q440" s="1" t="s">
        <v>25</v>
      </c>
      <c r="R440" s="1" t="n">
        <v>851.46</v>
      </c>
      <c r="S440" s="1" t="s">
        <v>22</v>
      </c>
      <c r="T440" s="1" t="n">
        <v>5.94</v>
      </c>
      <c r="U440" s="1" t="s">
        <v>26</v>
      </c>
    </row>
    <row r="441" customFormat="false" ht="12.75" hidden="false" customHeight="false" outlineLevel="0" collapsed="false">
      <c r="A441" s="5" t="s">
        <v>17</v>
      </c>
      <c r="B441" s="1" t="s">
        <v>32</v>
      </c>
      <c r="C441" s="2" t="n">
        <v>42487</v>
      </c>
      <c r="D441" s="1" t="s">
        <v>19</v>
      </c>
      <c r="E441" s="2" t="n">
        <v>42516</v>
      </c>
      <c r="F441" s="1" t="s">
        <v>20</v>
      </c>
      <c r="G441" s="2" t="n">
        <v>42520</v>
      </c>
      <c r="H441" s="1" t="n">
        <v>58.9</v>
      </c>
      <c r="I441" s="1" t="s">
        <v>21</v>
      </c>
      <c r="J441" s="1" t="n">
        <v>9880.57</v>
      </c>
      <c r="K441" s="1" t="s">
        <v>22</v>
      </c>
      <c r="M441" s="1" t="s">
        <v>29</v>
      </c>
      <c r="N441" s="1" t="n">
        <v>50</v>
      </c>
      <c r="O441" s="1" t="s">
        <v>24</v>
      </c>
      <c r="P441" s="1" t="n">
        <v>900</v>
      </c>
      <c r="Q441" s="1" t="s">
        <v>25</v>
      </c>
      <c r="R441" s="1" t="n">
        <v>570</v>
      </c>
      <c r="S441" s="1" t="s">
        <v>22</v>
      </c>
      <c r="T441" s="1" t="n">
        <v>4.1</v>
      </c>
      <c r="U441" s="1" t="s">
        <v>26</v>
      </c>
    </row>
    <row r="442" customFormat="false" ht="12.75" hidden="false" customHeight="false" outlineLevel="0" collapsed="false">
      <c r="A442" s="5" t="s">
        <v>17</v>
      </c>
      <c r="B442" s="1" t="s">
        <v>32</v>
      </c>
      <c r="C442" s="2" t="n">
        <v>42487</v>
      </c>
      <c r="D442" s="1" t="s">
        <v>19</v>
      </c>
      <c r="E442" s="2" t="n">
        <v>42516</v>
      </c>
      <c r="F442" s="1" t="s">
        <v>20</v>
      </c>
      <c r="G442" s="2" t="n">
        <v>42520</v>
      </c>
      <c r="H442" s="1" t="n">
        <v>58.9</v>
      </c>
      <c r="I442" s="1" t="s">
        <v>21</v>
      </c>
      <c r="J442" s="1" t="n">
        <v>9880.57</v>
      </c>
      <c r="K442" s="1" t="s">
        <v>22</v>
      </c>
      <c r="M442" s="1" t="s">
        <v>29</v>
      </c>
      <c r="N442" s="1" t="n">
        <v>57</v>
      </c>
      <c r="O442" s="1" t="s">
        <v>24</v>
      </c>
      <c r="P442" s="1" t="n">
        <v>1100</v>
      </c>
      <c r="Q442" s="1" t="s">
        <v>25</v>
      </c>
      <c r="R442" s="1" t="n">
        <v>735.37</v>
      </c>
      <c r="S442" s="1" t="s">
        <v>22</v>
      </c>
      <c r="T442" s="1" t="n">
        <v>5.13</v>
      </c>
      <c r="U442" s="1" t="s">
        <v>26</v>
      </c>
    </row>
    <row r="443" customFormat="false" ht="12.75" hidden="false" customHeight="false" outlineLevel="0" collapsed="false">
      <c r="A443" s="5" t="s">
        <v>17</v>
      </c>
      <c r="B443" s="1" t="s">
        <v>32</v>
      </c>
      <c r="C443" s="2" t="n">
        <v>42487</v>
      </c>
      <c r="D443" s="1" t="s">
        <v>19</v>
      </c>
      <c r="E443" s="2" t="n">
        <v>42516</v>
      </c>
      <c r="F443" s="1" t="s">
        <v>20</v>
      </c>
      <c r="G443" s="2" t="n">
        <v>42520</v>
      </c>
      <c r="H443" s="1" t="n">
        <v>58.9</v>
      </c>
      <c r="I443" s="1" t="s">
        <v>21</v>
      </c>
      <c r="J443" s="1" t="n">
        <v>9880.57</v>
      </c>
      <c r="K443" s="1" t="s">
        <v>22</v>
      </c>
      <c r="M443" s="1" t="s">
        <v>29</v>
      </c>
      <c r="N443" s="1" t="n">
        <v>20</v>
      </c>
      <c r="O443" s="1" t="s">
        <v>24</v>
      </c>
      <c r="P443" s="1" t="n">
        <v>360</v>
      </c>
      <c r="Q443" s="1" t="s">
        <v>25</v>
      </c>
      <c r="R443" s="1" t="n">
        <v>228</v>
      </c>
      <c r="S443" s="1" t="s">
        <v>22</v>
      </c>
      <c r="T443" s="1" t="n">
        <v>1.64</v>
      </c>
      <c r="U443" s="1" t="s">
        <v>26</v>
      </c>
    </row>
    <row r="444" customFormat="false" ht="12.75" hidden="false" customHeight="false" outlineLevel="0" collapsed="false">
      <c r="A444" s="5" t="s">
        <v>17</v>
      </c>
      <c r="B444" s="1" t="s">
        <v>32</v>
      </c>
      <c r="C444" s="2" t="n">
        <v>42487</v>
      </c>
      <c r="D444" s="1" t="s">
        <v>19</v>
      </c>
      <c r="E444" s="2" t="n">
        <v>42516</v>
      </c>
      <c r="F444" s="1" t="s">
        <v>20</v>
      </c>
      <c r="G444" s="2" t="n">
        <v>42520</v>
      </c>
      <c r="H444" s="1" t="n">
        <v>58.9</v>
      </c>
      <c r="I444" s="1" t="s">
        <v>21</v>
      </c>
      <c r="J444" s="1" t="n">
        <v>9880.57</v>
      </c>
      <c r="K444" s="1" t="s">
        <v>22</v>
      </c>
      <c r="M444" s="1" t="s">
        <v>29</v>
      </c>
      <c r="N444" s="1" t="n">
        <v>84</v>
      </c>
      <c r="O444" s="1" t="s">
        <v>24</v>
      </c>
      <c r="P444" s="1" t="n">
        <v>1640</v>
      </c>
      <c r="Q444" s="1" t="s">
        <v>25</v>
      </c>
      <c r="R444" s="1" t="n">
        <v>1084.43</v>
      </c>
      <c r="S444" s="1" t="s">
        <v>22</v>
      </c>
      <c r="T444" s="1" t="n">
        <v>7.56</v>
      </c>
      <c r="U444" s="1" t="s">
        <v>26</v>
      </c>
    </row>
    <row r="445" customFormat="false" ht="12.75" hidden="false" customHeight="false" outlineLevel="0" collapsed="false">
      <c r="A445" s="5" t="s">
        <v>17</v>
      </c>
      <c r="B445" s="1" t="s">
        <v>32</v>
      </c>
      <c r="C445" s="2" t="n">
        <v>42487</v>
      </c>
      <c r="D445" s="1" t="s">
        <v>19</v>
      </c>
      <c r="E445" s="2" t="n">
        <v>42516</v>
      </c>
      <c r="F445" s="1" t="s">
        <v>20</v>
      </c>
      <c r="G445" s="2" t="n">
        <v>42520</v>
      </c>
      <c r="H445" s="1" t="n">
        <v>58.9</v>
      </c>
      <c r="I445" s="1" t="s">
        <v>21</v>
      </c>
      <c r="J445" s="1" t="n">
        <v>9880.57</v>
      </c>
      <c r="K445" s="1" t="s">
        <v>22</v>
      </c>
      <c r="M445" s="1" t="s">
        <v>29</v>
      </c>
      <c r="N445" s="1" t="n">
        <v>7</v>
      </c>
      <c r="O445" s="1" t="s">
        <v>24</v>
      </c>
      <c r="P445" s="1" t="n">
        <v>120</v>
      </c>
      <c r="Q445" s="1" t="s">
        <v>25</v>
      </c>
      <c r="R445" s="1" t="n">
        <v>79.8</v>
      </c>
      <c r="S445" s="1" t="s">
        <v>22</v>
      </c>
      <c r="T445" s="1" t="n">
        <v>0.57</v>
      </c>
      <c r="U445" s="1" t="s">
        <v>26</v>
      </c>
    </row>
    <row r="446" customFormat="false" ht="12.75" hidden="false" customHeight="false" outlineLevel="0" collapsed="false">
      <c r="A446" s="5" t="s">
        <v>17</v>
      </c>
      <c r="B446" s="1" t="s">
        <v>32</v>
      </c>
      <c r="C446" s="2" t="n">
        <v>42487</v>
      </c>
      <c r="D446" s="1" t="s">
        <v>19</v>
      </c>
      <c r="E446" s="2" t="n">
        <v>42516</v>
      </c>
      <c r="F446" s="1" t="s">
        <v>20</v>
      </c>
      <c r="G446" s="2" t="n">
        <v>42520</v>
      </c>
      <c r="H446" s="1" t="n">
        <v>58.9</v>
      </c>
      <c r="I446" s="1" t="s">
        <v>21</v>
      </c>
      <c r="J446" s="1" t="n">
        <v>9880.57</v>
      </c>
      <c r="K446" s="1" t="s">
        <v>22</v>
      </c>
      <c r="M446" s="1" t="s">
        <v>29</v>
      </c>
      <c r="N446" s="1" t="n">
        <v>45</v>
      </c>
      <c r="O446" s="1" t="s">
        <v>24</v>
      </c>
      <c r="P446" s="1" t="n">
        <v>880</v>
      </c>
      <c r="Q446" s="1" t="s">
        <v>25</v>
      </c>
      <c r="R446" s="1" t="n">
        <v>585.5</v>
      </c>
      <c r="S446" s="1" t="s">
        <v>22</v>
      </c>
      <c r="T446" s="1" t="n">
        <v>4.05</v>
      </c>
      <c r="U446" s="1" t="s">
        <v>26</v>
      </c>
    </row>
    <row r="447" customFormat="false" ht="12.75" hidden="false" customHeight="false" outlineLevel="0" collapsed="false">
      <c r="A447" s="5" t="s">
        <v>17</v>
      </c>
      <c r="B447" s="1" t="s">
        <v>32</v>
      </c>
      <c r="C447" s="2" t="n">
        <v>42487</v>
      </c>
      <c r="D447" s="1" t="s">
        <v>19</v>
      </c>
      <c r="E447" s="2" t="n">
        <v>42516</v>
      </c>
      <c r="F447" s="1" t="s">
        <v>20</v>
      </c>
      <c r="G447" s="2" t="n">
        <v>42520</v>
      </c>
      <c r="H447" s="1" t="n">
        <v>58.9</v>
      </c>
      <c r="I447" s="1" t="s">
        <v>21</v>
      </c>
      <c r="J447" s="1" t="n">
        <v>9880.57</v>
      </c>
      <c r="K447" s="1" t="s">
        <v>22</v>
      </c>
      <c r="M447" s="1" t="s">
        <v>23</v>
      </c>
      <c r="N447" s="1" t="n">
        <v>18</v>
      </c>
      <c r="O447" s="1" t="s">
        <v>24</v>
      </c>
      <c r="P447" s="1" t="n">
        <v>525</v>
      </c>
      <c r="Q447" s="1" t="s">
        <v>25</v>
      </c>
      <c r="R447" s="1" t="n">
        <v>196.9</v>
      </c>
      <c r="S447" s="1" t="s">
        <v>22</v>
      </c>
      <c r="T447" s="1" t="n">
        <v>1.08</v>
      </c>
      <c r="U447" s="1" t="s">
        <v>26</v>
      </c>
    </row>
    <row r="448" customFormat="false" ht="12.75" hidden="false" customHeight="false" outlineLevel="0" collapsed="false">
      <c r="A448" s="5" t="s">
        <v>17</v>
      </c>
      <c r="B448" s="1" t="s">
        <v>32</v>
      </c>
      <c r="C448" s="2" t="n">
        <v>42487</v>
      </c>
      <c r="D448" s="1" t="s">
        <v>19</v>
      </c>
      <c r="E448" s="2" t="n">
        <v>42516</v>
      </c>
      <c r="F448" s="1" t="s">
        <v>20</v>
      </c>
      <c r="G448" s="2" t="n">
        <v>42520</v>
      </c>
      <c r="H448" s="1" t="n">
        <v>58.9</v>
      </c>
      <c r="I448" s="1" t="s">
        <v>21</v>
      </c>
      <c r="J448" s="1" t="n">
        <v>9880.57</v>
      </c>
      <c r="K448" s="1" t="s">
        <v>22</v>
      </c>
      <c r="M448" s="1" t="s">
        <v>23</v>
      </c>
      <c r="N448" s="1" t="n">
        <v>32</v>
      </c>
      <c r="O448" s="1" t="s">
        <v>24</v>
      </c>
      <c r="P448" s="1" t="n">
        <v>1049</v>
      </c>
      <c r="Q448" s="1" t="s">
        <v>25</v>
      </c>
      <c r="R448" s="1" t="n">
        <v>389.1</v>
      </c>
      <c r="S448" s="1" t="s">
        <v>22</v>
      </c>
      <c r="T448" s="1" t="n">
        <v>1.92</v>
      </c>
      <c r="U448" s="1" t="s">
        <v>26</v>
      </c>
    </row>
    <row r="449" customFormat="false" ht="12.75" hidden="false" customHeight="false" outlineLevel="0" collapsed="false">
      <c r="A449" s="5" t="s">
        <v>17</v>
      </c>
      <c r="B449" s="1" t="s">
        <v>32</v>
      </c>
      <c r="C449" s="2" t="n">
        <v>42487</v>
      </c>
      <c r="D449" s="1" t="s">
        <v>19</v>
      </c>
      <c r="E449" s="2" t="n">
        <v>42516</v>
      </c>
      <c r="F449" s="1" t="s">
        <v>20</v>
      </c>
      <c r="G449" s="2" t="n">
        <v>42520</v>
      </c>
      <c r="H449" s="1" t="n">
        <v>58.9</v>
      </c>
      <c r="I449" s="1" t="s">
        <v>21</v>
      </c>
      <c r="J449" s="1" t="n">
        <v>9880.57</v>
      </c>
      <c r="K449" s="1" t="s">
        <v>22</v>
      </c>
      <c r="M449" s="1" t="s">
        <v>23</v>
      </c>
      <c r="N449" s="1" t="n">
        <v>32</v>
      </c>
      <c r="O449" s="1" t="s">
        <v>24</v>
      </c>
      <c r="P449" s="1" t="n">
        <v>1049</v>
      </c>
      <c r="Q449" s="1" t="s">
        <v>25</v>
      </c>
      <c r="R449" s="1" t="n">
        <v>389.88</v>
      </c>
      <c r="S449" s="1" t="s">
        <v>22</v>
      </c>
      <c r="T449" s="1" t="n">
        <v>1.92</v>
      </c>
      <c r="U449" s="1" t="s">
        <v>26</v>
      </c>
    </row>
    <row r="450" customFormat="false" ht="12.75" hidden="false" customHeight="false" outlineLevel="0" collapsed="false">
      <c r="A450" s="5" t="s">
        <v>17</v>
      </c>
      <c r="B450" s="1" t="s">
        <v>32</v>
      </c>
      <c r="C450" s="2" t="n">
        <v>42487</v>
      </c>
      <c r="D450" s="1" t="s">
        <v>19</v>
      </c>
      <c r="E450" s="2" t="n">
        <v>42516</v>
      </c>
      <c r="F450" s="1" t="s">
        <v>20</v>
      </c>
      <c r="G450" s="2" t="n">
        <v>42520</v>
      </c>
      <c r="H450" s="1" t="n">
        <v>58.9</v>
      </c>
      <c r="I450" s="1" t="s">
        <v>21</v>
      </c>
      <c r="J450" s="1" t="n">
        <v>9880.57</v>
      </c>
      <c r="K450" s="1" t="s">
        <v>22</v>
      </c>
      <c r="M450" s="1" t="s">
        <v>23</v>
      </c>
      <c r="N450" s="1" t="n">
        <v>32</v>
      </c>
      <c r="O450" s="1" t="s">
        <v>24</v>
      </c>
      <c r="P450" s="1" t="n">
        <v>1049</v>
      </c>
      <c r="Q450" s="1" t="s">
        <v>25</v>
      </c>
      <c r="R450" s="1" t="n">
        <v>388.7</v>
      </c>
      <c r="S450" s="1" t="s">
        <v>22</v>
      </c>
      <c r="T450" s="1" t="n">
        <v>1.92</v>
      </c>
      <c r="U450" s="1" t="s">
        <v>26</v>
      </c>
    </row>
    <row r="451" customFormat="false" ht="12.75" hidden="false" customHeight="false" outlineLevel="0" collapsed="false">
      <c r="A451" s="5" t="s">
        <v>17</v>
      </c>
      <c r="B451" s="1" t="s">
        <v>32</v>
      </c>
      <c r="C451" s="2" t="n">
        <v>42487</v>
      </c>
      <c r="D451" s="1" t="s">
        <v>19</v>
      </c>
      <c r="E451" s="2" t="n">
        <v>42516</v>
      </c>
      <c r="F451" s="1" t="s">
        <v>20</v>
      </c>
      <c r="G451" s="2" t="n">
        <v>42520</v>
      </c>
      <c r="H451" s="1" t="n">
        <v>58.9</v>
      </c>
      <c r="I451" s="1" t="s">
        <v>21</v>
      </c>
      <c r="J451" s="1" t="n">
        <v>9880.57</v>
      </c>
      <c r="K451" s="1" t="s">
        <v>22</v>
      </c>
      <c r="M451" s="1" t="s">
        <v>23</v>
      </c>
      <c r="N451" s="1" t="n">
        <v>32</v>
      </c>
      <c r="O451" s="1" t="s">
        <v>24</v>
      </c>
      <c r="P451" s="1" t="n">
        <v>1049</v>
      </c>
      <c r="Q451" s="1" t="s">
        <v>25</v>
      </c>
      <c r="R451" s="1" t="n">
        <v>388.7</v>
      </c>
      <c r="S451" s="1" t="s">
        <v>22</v>
      </c>
      <c r="T451" s="1" t="n">
        <v>1.92</v>
      </c>
      <c r="U451" s="1" t="s">
        <v>26</v>
      </c>
    </row>
    <row r="452" customFormat="false" ht="12.75" hidden="false" customHeight="false" outlineLevel="0" collapsed="false">
      <c r="A452" s="5" t="s">
        <v>17</v>
      </c>
      <c r="B452" s="1" t="s">
        <v>32</v>
      </c>
      <c r="C452" s="2" t="n">
        <v>42487</v>
      </c>
      <c r="D452" s="1" t="s">
        <v>19</v>
      </c>
      <c r="E452" s="2" t="n">
        <v>42516</v>
      </c>
      <c r="F452" s="1" t="s">
        <v>20</v>
      </c>
      <c r="G452" s="2" t="n">
        <v>42520</v>
      </c>
      <c r="H452" s="1" t="n">
        <v>58.9</v>
      </c>
      <c r="I452" s="1" t="s">
        <v>21</v>
      </c>
      <c r="J452" s="1" t="n">
        <v>9880.57</v>
      </c>
      <c r="K452" s="1" t="s">
        <v>22</v>
      </c>
      <c r="M452" s="1" t="s">
        <v>23</v>
      </c>
      <c r="N452" s="1" t="n">
        <v>32</v>
      </c>
      <c r="O452" s="1" t="s">
        <v>24</v>
      </c>
      <c r="P452" s="1" t="n">
        <v>1049</v>
      </c>
      <c r="Q452" s="1" t="s">
        <v>25</v>
      </c>
      <c r="R452" s="1" t="n">
        <v>388.7</v>
      </c>
      <c r="S452" s="1" t="s">
        <v>22</v>
      </c>
      <c r="T452" s="1" t="n">
        <v>1.92</v>
      </c>
      <c r="U452" s="1" t="s">
        <v>26</v>
      </c>
    </row>
    <row r="453" customFormat="false" ht="12.75" hidden="false" customHeight="false" outlineLevel="0" collapsed="false">
      <c r="A453" s="5" t="s">
        <v>17</v>
      </c>
      <c r="B453" s="1" t="s">
        <v>32</v>
      </c>
      <c r="C453" s="2" t="n">
        <v>42487</v>
      </c>
      <c r="D453" s="1" t="s">
        <v>19</v>
      </c>
      <c r="E453" s="2" t="n">
        <v>42516</v>
      </c>
      <c r="F453" s="1" t="s">
        <v>20</v>
      </c>
      <c r="G453" s="2" t="n">
        <v>42520</v>
      </c>
      <c r="H453" s="1" t="n">
        <v>58.9</v>
      </c>
      <c r="I453" s="1" t="s">
        <v>21</v>
      </c>
      <c r="J453" s="1" t="n">
        <v>9880.57</v>
      </c>
      <c r="K453" s="1" t="s">
        <v>22</v>
      </c>
      <c r="M453" s="1" t="s">
        <v>23</v>
      </c>
      <c r="N453" s="1" t="n">
        <v>32</v>
      </c>
      <c r="O453" s="1" t="s">
        <v>24</v>
      </c>
      <c r="P453" s="1" t="n">
        <v>1049</v>
      </c>
      <c r="Q453" s="1" t="s">
        <v>25</v>
      </c>
      <c r="R453" s="1" t="n">
        <v>388.7</v>
      </c>
      <c r="S453" s="1" t="s">
        <v>22</v>
      </c>
      <c r="T453" s="1" t="n">
        <v>1.92</v>
      </c>
      <c r="U453" s="1" t="s">
        <v>26</v>
      </c>
    </row>
    <row r="454" customFormat="false" ht="12.75" hidden="false" customHeight="false" outlineLevel="0" collapsed="false">
      <c r="A454" s="5" t="s">
        <v>17</v>
      </c>
      <c r="B454" s="1" t="s">
        <v>32</v>
      </c>
      <c r="C454" s="2" t="n">
        <v>42487</v>
      </c>
      <c r="D454" s="1" t="s">
        <v>19</v>
      </c>
      <c r="E454" s="2" t="n">
        <v>42516</v>
      </c>
      <c r="F454" s="1" t="s">
        <v>20</v>
      </c>
      <c r="G454" s="2" t="n">
        <v>42520</v>
      </c>
      <c r="H454" s="1" t="n">
        <v>58.9</v>
      </c>
      <c r="I454" s="1" t="s">
        <v>21</v>
      </c>
      <c r="J454" s="1" t="n">
        <v>9880.57</v>
      </c>
      <c r="K454" s="1" t="s">
        <v>22</v>
      </c>
      <c r="M454" s="1" t="s">
        <v>23</v>
      </c>
      <c r="N454" s="1" t="n">
        <v>18</v>
      </c>
      <c r="O454" s="1" t="s">
        <v>24</v>
      </c>
      <c r="P454" s="1" t="n">
        <v>526</v>
      </c>
      <c r="Q454" s="1" t="s">
        <v>25</v>
      </c>
      <c r="R454" s="1" t="n">
        <v>194.15</v>
      </c>
      <c r="S454" s="1" t="s">
        <v>22</v>
      </c>
      <c r="T454" s="1" t="n">
        <v>1.08</v>
      </c>
      <c r="U454" s="1" t="s">
        <v>26</v>
      </c>
    </row>
    <row r="455" customFormat="false" ht="12.75" hidden="false" customHeight="false" outlineLevel="0" collapsed="false">
      <c r="A455" s="5" t="s">
        <v>17</v>
      </c>
      <c r="B455" s="1" t="s">
        <v>32</v>
      </c>
      <c r="C455" s="2" t="n">
        <v>42487</v>
      </c>
      <c r="D455" s="1" t="s">
        <v>19</v>
      </c>
      <c r="E455" s="2" t="n">
        <v>42516</v>
      </c>
      <c r="F455" s="1" t="s">
        <v>20</v>
      </c>
      <c r="G455" s="2" t="n">
        <v>42520</v>
      </c>
      <c r="H455" s="1" t="n">
        <v>58.9</v>
      </c>
      <c r="I455" s="1" t="s">
        <v>21</v>
      </c>
      <c r="J455" s="1" t="n">
        <v>9880.57</v>
      </c>
      <c r="K455" s="1" t="s">
        <v>22</v>
      </c>
      <c r="M455" s="1" t="s">
        <v>23</v>
      </c>
      <c r="N455" s="1" t="n">
        <v>18</v>
      </c>
      <c r="O455" s="1" t="s">
        <v>24</v>
      </c>
      <c r="P455" s="1" t="n">
        <v>525</v>
      </c>
      <c r="Q455" s="1" t="s">
        <v>25</v>
      </c>
      <c r="R455" s="1" t="n">
        <v>187.4</v>
      </c>
      <c r="S455" s="1" t="s">
        <v>22</v>
      </c>
      <c r="T455" s="1" t="n">
        <v>1.08</v>
      </c>
      <c r="U455" s="1" t="s">
        <v>26</v>
      </c>
    </row>
    <row r="456" customFormat="false" ht="12.75" hidden="false" customHeight="false" outlineLevel="0" collapsed="false">
      <c r="A456" s="5" t="s">
        <v>17</v>
      </c>
      <c r="B456" s="1" t="s">
        <v>32</v>
      </c>
      <c r="C456" s="2" t="n">
        <v>42487</v>
      </c>
      <c r="D456" s="1" t="s">
        <v>19</v>
      </c>
      <c r="E456" s="2" t="n">
        <v>42516</v>
      </c>
      <c r="F456" s="1" t="s">
        <v>20</v>
      </c>
      <c r="G456" s="2" t="n">
        <v>42520</v>
      </c>
      <c r="H456" s="1" t="n">
        <v>58.9</v>
      </c>
      <c r="I456" s="1" t="s">
        <v>21</v>
      </c>
      <c r="J456" s="1" t="n">
        <v>9880.57</v>
      </c>
      <c r="K456" s="1" t="s">
        <v>22</v>
      </c>
      <c r="M456" s="1" t="s">
        <v>27</v>
      </c>
      <c r="N456" s="1" t="n">
        <v>119</v>
      </c>
      <c r="O456" s="1" t="s">
        <v>24</v>
      </c>
      <c r="P456" s="1" t="n">
        <v>2370</v>
      </c>
      <c r="Q456" s="1" t="s">
        <v>25</v>
      </c>
      <c r="R456" s="1" t="n">
        <v>1721.2</v>
      </c>
      <c r="S456" s="1" t="s">
        <v>22</v>
      </c>
      <c r="T456" s="1" t="n">
        <v>7.14</v>
      </c>
      <c r="U456" s="1" t="s">
        <v>26</v>
      </c>
    </row>
    <row r="457" customFormat="false" ht="12.75" hidden="false" customHeight="false" outlineLevel="0" collapsed="false">
      <c r="A457" s="5" t="s">
        <v>17</v>
      </c>
      <c r="B457" s="1" t="s">
        <v>32</v>
      </c>
      <c r="C457" s="2" t="n">
        <v>42487</v>
      </c>
      <c r="D457" s="1" t="s">
        <v>19</v>
      </c>
      <c r="E457" s="2" t="n">
        <v>42516</v>
      </c>
      <c r="F457" s="1" t="s">
        <v>20</v>
      </c>
      <c r="G457" s="2" t="n">
        <v>42520</v>
      </c>
      <c r="H457" s="1" t="n">
        <v>64.32</v>
      </c>
      <c r="I457" s="1" t="s">
        <v>21</v>
      </c>
      <c r="J457" s="1" t="n">
        <v>16604.95</v>
      </c>
      <c r="K457" s="1" t="s">
        <v>22</v>
      </c>
      <c r="M457" s="1" t="s">
        <v>27</v>
      </c>
      <c r="N457" s="1" t="n">
        <v>220</v>
      </c>
      <c r="O457" s="1" t="s">
        <v>24</v>
      </c>
      <c r="P457" s="1" t="n">
        <v>4383</v>
      </c>
      <c r="Q457" s="1" t="s">
        <v>25</v>
      </c>
      <c r="R457" s="1" t="n">
        <v>2778.8</v>
      </c>
      <c r="S457" s="1" t="s">
        <v>22</v>
      </c>
      <c r="T457" s="1" t="n">
        <v>9.9</v>
      </c>
      <c r="U457" s="1" t="s">
        <v>26</v>
      </c>
    </row>
    <row r="458" customFormat="false" ht="12.75" hidden="false" customHeight="false" outlineLevel="0" collapsed="false">
      <c r="A458" s="5" t="s">
        <v>17</v>
      </c>
      <c r="B458" s="1" t="s">
        <v>32</v>
      </c>
      <c r="C458" s="2" t="n">
        <v>42487</v>
      </c>
      <c r="D458" s="1" t="s">
        <v>19</v>
      </c>
      <c r="E458" s="2" t="n">
        <v>42516</v>
      </c>
      <c r="F458" s="1" t="s">
        <v>20</v>
      </c>
      <c r="G458" s="2" t="n">
        <v>42520</v>
      </c>
      <c r="H458" s="1" t="n">
        <v>64.32</v>
      </c>
      <c r="I458" s="1" t="s">
        <v>21</v>
      </c>
      <c r="J458" s="1" t="n">
        <v>16604.95</v>
      </c>
      <c r="K458" s="1" t="s">
        <v>22</v>
      </c>
      <c r="M458" s="1" t="s">
        <v>27</v>
      </c>
      <c r="N458" s="1" t="n">
        <v>148</v>
      </c>
      <c r="O458" s="1" t="s">
        <v>24</v>
      </c>
      <c r="P458" s="1" t="n">
        <v>2960</v>
      </c>
      <c r="Q458" s="1" t="s">
        <v>25</v>
      </c>
      <c r="R458" s="1" t="n">
        <v>1853.1</v>
      </c>
      <c r="S458" s="1" t="s">
        <v>22</v>
      </c>
      <c r="T458" s="1" t="n">
        <v>6.66</v>
      </c>
      <c r="U458" s="1" t="s">
        <v>26</v>
      </c>
    </row>
    <row r="459" customFormat="false" ht="12.75" hidden="false" customHeight="false" outlineLevel="0" collapsed="false">
      <c r="A459" s="5" t="s">
        <v>17</v>
      </c>
      <c r="B459" s="1" t="s">
        <v>32</v>
      </c>
      <c r="C459" s="2" t="n">
        <v>42487</v>
      </c>
      <c r="D459" s="1" t="s">
        <v>19</v>
      </c>
      <c r="E459" s="2" t="n">
        <v>42516</v>
      </c>
      <c r="F459" s="1" t="s">
        <v>20</v>
      </c>
      <c r="G459" s="2" t="n">
        <v>42520</v>
      </c>
      <c r="H459" s="1" t="n">
        <v>64.32</v>
      </c>
      <c r="I459" s="1" t="s">
        <v>21</v>
      </c>
      <c r="J459" s="1" t="n">
        <v>16604.95</v>
      </c>
      <c r="K459" s="1" t="s">
        <v>22</v>
      </c>
      <c r="M459" s="1" t="s">
        <v>23</v>
      </c>
      <c r="N459" s="1" t="n">
        <v>250</v>
      </c>
      <c r="O459" s="1" t="s">
        <v>24</v>
      </c>
      <c r="P459" s="1" t="n">
        <v>6250</v>
      </c>
      <c r="Q459" s="1" t="s">
        <v>25</v>
      </c>
      <c r="R459" s="1" t="n">
        <v>2414.8</v>
      </c>
      <c r="S459" s="1" t="s">
        <v>22</v>
      </c>
      <c r="T459" s="1" t="n">
        <v>14.66</v>
      </c>
      <c r="U459" s="1" t="s">
        <v>26</v>
      </c>
    </row>
    <row r="460" customFormat="false" ht="12.75" hidden="false" customHeight="false" outlineLevel="0" collapsed="false">
      <c r="A460" s="5" t="s">
        <v>17</v>
      </c>
      <c r="B460" s="1" t="s">
        <v>32</v>
      </c>
      <c r="C460" s="2" t="n">
        <v>42487</v>
      </c>
      <c r="D460" s="1" t="s">
        <v>19</v>
      </c>
      <c r="E460" s="2" t="n">
        <v>42516</v>
      </c>
      <c r="F460" s="1" t="s">
        <v>20</v>
      </c>
      <c r="G460" s="2" t="n">
        <v>42520</v>
      </c>
      <c r="H460" s="1" t="n">
        <v>64.32</v>
      </c>
      <c r="I460" s="1" t="s">
        <v>21</v>
      </c>
      <c r="J460" s="1" t="n">
        <v>16604.95</v>
      </c>
      <c r="K460" s="1" t="s">
        <v>22</v>
      </c>
      <c r="M460" s="1" t="s">
        <v>27</v>
      </c>
      <c r="N460" s="1" t="n">
        <v>735</v>
      </c>
      <c r="O460" s="1" t="s">
        <v>24</v>
      </c>
      <c r="P460" s="1" t="n">
        <v>14700</v>
      </c>
      <c r="Q460" s="1" t="s">
        <v>25</v>
      </c>
      <c r="R460" s="1" t="n">
        <v>9558.25</v>
      </c>
      <c r="S460" s="1" t="s">
        <v>22</v>
      </c>
      <c r="T460" s="1" t="n">
        <v>33.09</v>
      </c>
      <c r="U460" s="1" t="s">
        <v>26</v>
      </c>
    </row>
    <row r="461" customFormat="false" ht="12.75" hidden="false" customHeight="false" outlineLevel="0" collapsed="false">
      <c r="A461" s="5" t="s">
        <v>17</v>
      </c>
      <c r="B461" s="1" t="s">
        <v>18</v>
      </c>
      <c r="C461" s="2" t="n">
        <v>42489</v>
      </c>
      <c r="D461" s="1" t="s">
        <v>19</v>
      </c>
      <c r="E461" s="2" t="n">
        <v>42516</v>
      </c>
      <c r="F461" s="1" t="s">
        <v>20</v>
      </c>
      <c r="G461" s="2" t="n">
        <v>42520</v>
      </c>
      <c r="H461" s="1" t="n">
        <v>7.63</v>
      </c>
      <c r="I461" s="1" t="s">
        <v>21</v>
      </c>
      <c r="J461" s="1" t="n">
        <v>1230</v>
      </c>
      <c r="K461" s="1" t="s">
        <v>22</v>
      </c>
      <c r="M461" s="1" t="s">
        <v>27</v>
      </c>
      <c r="N461" s="1" t="n">
        <v>150</v>
      </c>
      <c r="O461" s="1" t="s">
        <v>24</v>
      </c>
      <c r="P461" s="1" t="n">
        <v>3000</v>
      </c>
      <c r="Q461" s="1" t="s">
        <v>25</v>
      </c>
      <c r="R461" s="1" t="n">
        <v>1230</v>
      </c>
      <c r="S461" s="1" t="s">
        <v>22</v>
      </c>
      <c r="T461" s="1" t="n">
        <v>7.63</v>
      </c>
      <c r="U461" s="1" t="s">
        <v>26</v>
      </c>
    </row>
    <row r="462" customFormat="false" ht="12.75" hidden="false" customHeight="false" outlineLevel="0" collapsed="false">
      <c r="A462" s="5" t="s">
        <v>17</v>
      </c>
      <c r="B462" s="1" t="s">
        <v>18</v>
      </c>
      <c r="C462" s="2" t="n">
        <v>42487</v>
      </c>
      <c r="D462" s="1" t="s">
        <v>19</v>
      </c>
      <c r="E462" s="2" t="n">
        <v>42519</v>
      </c>
      <c r="F462" s="1" t="s">
        <v>20</v>
      </c>
      <c r="G462" s="2" t="n">
        <v>42523</v>
      </c>
      <c r="H462" s="1" t="n">
        <v>21.51</v>
      </c>
      <c r="I462" s="1" t="s">
        <v>21</v>
      </c>
      <c r="J462" s="1" t="n">
        <v>2420</v>
      </c>
      <c r="K462" s="1" t="s">
        <v>22</v>
      </c>
      <c r="M462" s="1" t="s">
        <v>29</v>
      </c>
      <c r="N462" s="1" t="n">
        <v>100</v>
      </c>
      <c r="O462" s="1" t="s">
        <v>24</v>
      </c>
      <c r="P462" s="1" t="n">
        <v>1500</v>
      </c>
      <c r="Q462" s="1" t="s">
        <v>25</v>
      </c>
      <c r="R462" s="1" t="n">
        <v>1210</v>
      </c>
      <c r="S462" s="1" t="s">
        <v>22</v>
      </c>
      <c r="T462" s="1" t="n">
        <v>10.75</v>
      </c>
      <c r="U462" s="1" t="s">
        <v>26</v>
      </c>
    </row>
    <row r="463" customFormat="false" ht="12.75" hidden="false" customHeight="false" outlineLevel="0" collapsed="false">
      <c r="A463" s="5" t="s">
        <v>17</v>
      </c>
      <c r="B463" s="1" t="s">
        <v>18</v>
      </c>
      <c r="C463" s="2" t="n">
        <v>42487</v>
      </c>
      <c r="D463" s="1" t="s">
        <v>19</v>
      </c>
      <c r="E463" s="2" t="n">
        <v>42519</v>
      </c>
      <c r="F463" s="1" t="s">
        <v>20</v>
      </c>
      <c r="G463" s="2" t="n">
        <v>42523</v>
      </c>
      <c r="H463" s="1" t="n">
        <v>21.51</v>
      </c>
      <c r="I463" s="1" t="s">
        <v>21</v>
      </c>
      <c r="J463" s="1" t="n">
        <v>2420</v>
      </c>
      <c r="K463" s="1" t="s">
        <v>22</v>
      </c>
      <c r="M463" s="1" t="s">
        <v>29</v>
      </c>
      <c r="N463" s="1" t="n">
        <v>100</v>
      </c>
      <c r="O463" s="1" t="s">
        <v>24</v>
      </c>
      <c r="P463" s="1" t="n">
        <v>1500</v>
      </c>
      <c r="Q463" s="1" t="s">
        <v>25</v>
      </c>
      <c r="R463" s="1" t="n">
        <v>1210</v>
      </c>
      <c r="S463" s="1" t="s">
        <v>22</v>
      </c>
      <c r="T463" s="1" t="n">
        <v>10.75</v>
      </c>
      <c r="U463" s="1" t="s">
        <v>26</v>
      </c>
    </row>
    <row r="464" customFormat="false" ht="12.75" hidden="false" customHeight="false" outlineLevel="0" collapsed="false">
      <c r="A464" s="5" t="s">
        <v>17</v>
      </c>
      <c r="B464" s="1" t="s">
        <v>32</v>
      </c>
      <c r="C464" s="2" t="n">
        <v>42487</v>
      </c>
      <c r="D464" s="1" t="s">
        <v>19</v>
      </c>
      <c r="E464" s="2" t="n">
        <v>42519</v>
      </c>
      <c r="F464" s="1" t="s">
        <v>20</v>
      </c>
      <c r="G464" s="2" t="n">
        <v>42523</v>
      </c>
      <c r="H464" s="1" t="n">
        <v>60.55</v>
      </c>
      <c r="I464" s="1" t="s">
        <v>21</v>
      </c>
      <c r="J464" s="1" t="n">
        <v>7324.63</v>
      </c>
      <c r="K464" s="1" t="s">
        <v>22</v>
      </c>
      <c r="M464" s="1" t="s">
        <v>29</v>
      </c>
      <c r="N464" s="1" t="n">
        <v>121</v>
      </c>
      <c r="O464" s="1" t="s">
        <v>24</v>
      </c>
      <c r="P464" s="1" t="n">
        <v>1900</v>
      </c>
      <c r="Q464" s="1" t="s">
        <v>25</v>
      </c>
      <c r="R464" s="1" t="n">
        <v>1574.21</v>
      </c>
      <c r="S464" s="1" t="s">
        <v>22</v>
      </c>
      <c r="T464" s="1" t="n">
        <v>13.01</v>
      </c>
      <c r="U464" s="1" t="s">
        <v>26</v>
      </c>
    </row>
    <row r="465" customFormat="false" ht="12.75" hidden="false" customHeight="false" outlineLevel="0" collapsed="false">
      <c r="A465" s="5" t="s">
        <v>17</v>
      </c>
      <c r="B465" s="1" t="s">
        <v>32</v>
      </c>
      <c r="C465" s="2" t="n">
        <v>42487</v>
      </c>
      <c r="D465" s="1" t="s">
        <v>19</v>
      </c>
      <c r="E465" s="2" t="n">
        <v>42519</v>
      </c>
      <c r="F465" s="1" t="s">
        <v>20</v>
      </c>
      <c r="G465" s="2" t="n">
        <v>42523</v>
      </c>
      <c r="H465" s="1" t="n">
        <v>60.55</v>
      </c>
      <c r="I465" s="1" t="s">
        <v>21</v>
      </c>
      <c r="J465" s="1" t="n">
        <v>7324.63</v>
      </c>
      <c r="K465" s="1" t="s">
        <v>22</v>
      </c>
      <c r="M465" s="1" t="s">
        <v>29</v>
      </c>
      <c r="N465" s="1" t="n">
        <v>221</v>
      </c>
      <c r="O465" s="1" t="s">
        <v>24</v>
      </c>
      <c r="P465" s="1" t="n">
        <v>3500</v>
      </c>
      <c r="Q465" s="1" t="s">
        <v>25</v>
      </c>
      <c r="R465" s="1" t="n">
        <v>2875.21</v>
      </c>
      <c r="S465" s="1" t="s">
        <v>22</v>
      </c>
      <c r="T465" s="1" t="n">
        <v>23.77</v>
      </c>
      <c r="U465" s="1" t="s">
        <v>26</v>
      </c>
    </row>
    <row r="466" customFormat="false" ht="12.75" hidden="false" customHeight="false" outlineLevel="0" collapsed="false">
      <c r="A466" s="5" t="s">
        <v>17</v>
      </c>
      <c r="B466" s="1" t="s">
        <v>32</v>
      </c>
      <c r="C466" s="2" t="n">
        <v>42487</v>
      </c>
      <c r="D466" s="1" t="s">
        <v>19</v>
      </c>
      <c r="E466" s="2" t="n">
        <v>42519</v>
      </c>
      <c r="F466" s="1" t="s">
        <v>20</v>
      </c>
      <c r="G466" s="2" t="n">
        <v>42523</v>
      </c>
      <c r="H466" s="1" t="n">
        <v>60.55</v>
      </c>
      <c r="I466" s="1" t="s">
        <v>21</v>
      </c>
      <c r="J466" s="1" t="n">
        <v>7324.63</v>
      </c>
      <c r="K466" s="1" t="s">
        <v>22</v>
      </c>
      <c r="M466" s="1" t="s">
        <v>29</v>
      </c>
      <c r="N466" s="1" t="n">
        <v>221</v>
      </c>
      <c r="O466" s="1" t="s">
        <v>24</v>
      </c>
      <c r="P466" s="1" t="n">
        <v>3500</v>
      </c>
      <c r="Q466" s="1" t="s">
        <v>25</v>
      </c>
      <c r="R466" s="1" t="n">
        <v>2875.21</v>
      </c>
      <c r="S466" s="1" t="s">
        <v>22</v>
      </c>
      <c r="T466" s="1" t="n">
        <v>23.77</v>
      </c>
      <c r="U466" s="1" t="s">
        <v>26</v>
      </c>
    </row>
    <row r="467" customFormat="false" ht="12.75" hidden="false" customHeight="false" outlineLevel="0" collapsed="false">
      <c r="A467" s="5" t="s">
        <v>17</v>
      </c>
      <c r="B467" s="1" t="s">
        <v>32</v>
      </c>
      <c r="C467" s="2" t="n">
        <v>42487</v>
      </c>
      <c r="D467" s="1" t="s">
        <v>19</v>
      </c>
      <c r="E467" s="2" t="n">
        <v>42519</v>
      </c>
      <c r="F467" s="1" t="s">
        <v>20</v>
      </c>
      <c r="G467" s="2" t="n">
        <v>42523</v>
      </c>
      <c r="H467" s="1" t="n">
        <v>53.13</v>
      </c>
      <c r="I467" s="1" t="s">
        <v>21</v>
      </c>
      <c r="J467" s="1" t="n">
        <v>6244.94</v>
      </c>
      <c r="K467" s="1" t="s">
        <v>22</v>
      </c>
      <c r="M467" s="1" t="s">
        <v>29</v>
      </c>
      <c r="N467" s="1" t="n">
        <v>221</v>
      </c>
      <c r="O467" s="1" t="s">
        <v>24</v>
      </c>
      <c r="P467" s="1" t="n">
        <v>3500</v>
      </c>
      <c r="Q467" s="1" t="s">
        <v>25</v>
      </c>
      <c r="R467" s="1" t="n">
        <v>2875.21</v>
      </c>
      <c r="S467" s="1" t="s">
        <v>22</v>
      </c>
      <c r="T467" s="1" t="n">
        <v>23.77</v>
      </c>
      <c r="U467" s="1" t="s">
        <v>26</v>
      </c>
    </row>
    <row r="468" customFormat="false" ht="12.75" hidden="false" customHeight="false" outlineLevel="0" collapsed="false">
      <c r="A468" s="5" t="s">
        <v>17</v>
      </c>
      <c r="B468" s="1" t="s">
        <v>32</v>
      </c>
      <c r="C468" s="2" t="n">
        <v>42487</v>
      </c>
      <c r="D468" s="1" t="s">
        <v>19</v>
      </c>
      <c r="E468" s="2" t="n">
        <v>42519</v>
      </c>
      <c r="F468" s="1" t="s">
        <v>20</v>
      </c>
      <c r="G468" s="2" t="n">
        <v>42523</v>
      </c>
      <c r="H468" s="1" t="n">
        <v>53.13</v>
      </c>
      <c r="I468" s="1" t="s">
        <v>21</v>
      </c>
      <c r="J468" s="1" t="n">
        <v>6244.94</v>
      </c>
      <c r="K468" s="1" t="s">
        <v>22</v>
      </c>
      <c r="M468" s="1" t="s">
        <v>29</v>
      </c>
      <c r="N468" s="1" t="n">
        <v>100</v>
      </c>
      <c r="O468" s="1" t="s">
        <v>24</v>
      </c>
      <c r="P468" s="1" t="n">
        <v>1500</v>
      </c>
      <c r="Q468" s="1" t="s">
        <v>25</v>
      </c>
      <c r="R468" s="1" t="n">
        <v>1210</v>
      </c>
      <c r="S468" s="1" t="s">
        <v>22</v>
      </c>
      <c r="T468" s="1" t="n">
        <v>10.75</v>
      </c>
      <c r="U468" s="1" t="s">
        <v>26</v>
      </c>
    </row>
    <row r="469" customFormat="false" ht="12.75" hidden="false" customHeight="false" outlineLevel="0" collapsed="false">
      <c r="A469" s="5" t="s">
        <v>17</v>
      </c>
      <c r="B469" s="1" t="s">
        <v>32</v>
      </c>
      <c r="C469" s="2" t="n">
        <v>42487</v>
      </c>
      <c r="D469" s="1" t="s">
        <v>19</v>
      </c>
      <c r="E469" s="2" t="n">
        <v>42519</v>
      </c>
      <c r="F469" s="1" t="s">
        <v>20</v>
      </c>
      <c r="G469" s="2" t="n">
        <v>42523</v>
      </c>
      <c r="H469" s="1" t="n">
        <v>53.13</v>
      </c>
      <c r="I469" s="1" t="s">
        <v>21</v>
      </c>
      <c r="J469" s="1" t="n">
        <v>6244.94</v>
      </c>
      <c r="K469" s="1" t="s">
        <v>22</v>
      </c>
      <c r="M469" s="1" t="s">
        <v>29</v>
      </c>
      <c r="N469" s="1" t="n">
        <v>100</v>
      </c>
      <c r="O469" s="1" t="s">
        <v>24</v>
      </c>
      <c r="P469" s="1" t="n">
        <v>1500</v>
      </c>
      <c r="Q469" s="1" t="s">
        <v>25</v>
      </c>
      <c r="R469" s="1" t="n">
        <v>1210</v>
      </c>
      <c r="S469" s="1" t="s">
        <v>22</v>
      </c>
      <c r="T469" s="1" t="n">
        <v>10.75</v>
      </c>
      <c r="U469" s="1" t="s">
        <v>26</v>
      </c>
    </row>
    <row r="470" customFormat="false" ht="12.75" hidden="false" customHeight="false" outlineLevel="0" collapsed="false">
      <c r="A470" s="5" t="s">
        <v>17</v>
      </c>
      <c r="B470" s="1" t="s">
        <v>32</v>
      </c>
      <c r="C470" s="2" t="n">
        <v>42487</v>
      </c>
      <c r="D470" s="1" t="s">
        <v>19</v>
      </c>
      <c r="E470" s="2" t="n">
        <v>42519</v>
      </c>
      <c r="F470" s="1" t="s">
        <v>20</v>
      </c>
      <c r="G470" s="2" t="n">
        <v>42523</v>
      </c>
      <c r="H470" s="1" t="n">
        <v>53.13</v>
      </c>
      <c r="I470" s="1" t="s">
        <v>21</v>
      </c>
      <c r="J470" s="1" t="n">
        <v>6244.94</v>
      </c>
      <c r="K470" s="1" t="s">
        <v>22</v>
      </c>
      <c r="M470" s="1" t="s">
        <v>29</v>
      </c>
      <c r="N470" s="1" t="n">
        <v>73</v>
      </c>
      <c r="O470" s="1" t="s">
        <v>24</v>
      </c>
      <c r="P470" s="1" t="n">
        <v>1130</v>
      </c>
      <c r="Q470" s="1" t="s">
        <v>25</v>
      </c>
      <c r="R470" s="1" t="n">
        <v>949.73</v>
      </c>
      <c r="S470" s="1" t="s">
        <v>22</v>
      </c>
      <c r="T470" s="1" t="n">
        <v>7.85</v>
      </c>
      <c r="U470" s="1" t="s">
        <v>26</v>
      </c>
    </row>
    <row r="471" customFormat="false" ht="12.75" hidden="false" customHeight="false" outlineLevel="0" collapsed="false">
      <c r="A471" s="5" t="s">
        <v>17</v>
      </c>
      <c r="B471" s="1" t="s">
        <v>32</v>
      </c>
      <c r="C471" s="2" t="n">
        <v>42487</v>
      </c>
      <c r="D471" s="1" t="s">
        <v>19</v>
      </c>
      <c r="E471" s="2" t="n">
        <v>42519</v>
      </c>
      <c r="F471" s="1" t="s">
        <v>20</v>
      </c>
      <c r="G471" s="2" t="n">
        <v>42523</v>
      </c>
      <c r="H471" s="1" t="n">
        <v>67.11</v>
      </c>
      <c r="I471" s="1" t="s">
        <v>21</v>
      </c>
      <c r="J471" s="1" t="n">
        <v>8118.24</v>
      </c>
      <c r="K471" s="1" t="s">
        <v>22</v>
      </c>
      <c r="M471" s="1" t="s">
        <v>29</v>
      </c>
      <c r="N471" s="1" t="n">
        <v>208</v>
      </c>
      <c r="O471" s="1" t="s">
        <v>24</v>
      </c>
      <c r="P471" s="1" t="n">
        <v>3290</v>
      </c>
      <c r="Q471" s="1" t="s">
        <v>25</v>
      </c>
      <c r="R471" s="1" t="n">
        <v>2706.08</v>
      </c>
      <c r="S471" s="1" t="s">
        <v>22</v>
      </c>
      <c r="T471" s="1" t="n">
        <v>22.37</v>
      </c>
      <c r="U471" s="1" t="s">
        <v>26</v>
      </c>
    </row>
    <row r="472" customFormat="false" ht="12.75" hidden="false" customHeight="false" outlineLevel="0" collapsed="false">
      <c r="A472" s="5" t="s">
        <v>17</v>
      </c>
      <c r="B472" s="1" t="s">
        <v>32</v>
      </c>
      <c r="C472" s="2" t="n">
        <v>42487</v>
      </c>
      <c r="D472" s="1" t="s">
        <v>19</v>
      </c>
      <c r="E472" s="2" t="n">
        <v>42519</v>
      </c>
      <c r="F472" s="1" t="s">
        <v>20</v>
      </c>
      <c r="G472" s="2" t="n">
        <v>42523</v>
      </c>
      <c r="H472" s="1" t="n">
        <v>67.11</v>
      </c>
      <c r="I472" s="1" t="s">
        <v>21</v>
      </c>
      <c r="J472" s="1" t="n">
        <v>8118.24</v>
      </c>
      <c r="K472" s="1" t="s">
        <v>22</v>
      </c>
      <c r="M472" s="1" t="s">
        <v>29</v>
      </c>
      <c r="N472" s="1" t="n">
        <v>208</v>
      </c>
      <c r="O472" s="1" t="s">
        <v>24</v>
      </c>
      <c r="P472" s="1" t="n">
        <v>3290</v>
      </c>
      <c r="Q472" s="1" t="s">
        <v>25</v>
      </c>
      <c r="R472" s="1" t="n">
        <v>2706.08</v>
      </c>
      <c r="S472" s="1" t="s">
        <v>22</v>
      </c>
      <c r="T472" s="1" t="n">
        <v>22.37</v>
      </c>
      <c r="U472" s="1" t="s">
        <v>26</v>
      </c>
    </row>
    <row r="473" customFormat="false" ht="12.75" hidden="false" customHeight="false" outlineLevel="0" collapsed="false">
      <c r="A473" s="5" t="s">
        <v>17</v>
      </c>
      <c r="B473" s="1" t="s">
        <v>32</v>
      </c>
      <c r="C473" s="2" t="n">
        <v>42487</v>
      </c>
      <c r="D473" s="1" t="s">
        <v>19</v>
      </c>
      <c r="E473" s="2" t="n">
        <v>42519</v>
      </c>
      <c r="F473" s="1" t="s">
        <v>20</v>
      </c>
      <c r="G473" s="2" t="n">
        <v>42523</v>
      </c>
      <c r="H473" s="1" t="n">
        <v>67.11</v>
      </c>
      <c r="I473" s="1" t="s">
        <v>21</v>
      </c>
      <c r="J473" s="1" t="n">
        <v>8118.24</v>
      </c>
      <c r="K473" s="1" t="s">
        <v>22</v>
      </c>
      <c r="M473" s="1" t="s">
        <v>29</v>
      </c>
      <c r="N473" s="1" t="n">
        <v>208</v>
      </c>
      <c r="O473" s="1" t="s">
        <v>24</v>
      </c>
      <c r="P473" s="1" t="n">
        <v>3290</v>
      </c>
      <c r="Q473" s="1" t="s">
        <v>25</v>
      </c>
      <c r="R473" s="1" t="n">
        <v>2706.08</v>
      </c>
      <c r="S473" s="1" t="s">
        <v>22</v>
      </c>
      <c r="T473" s="1" t="n">
        <v>22.37</v>
      </c>
      <c r="U473" s="1" t="s">
        <v>26</v>
      </c>
    </row>
    <row r="474" customFormat="false" ht="12.75" hidden="false" customHeight="false" outlineLevel="0" collapsed="false">
      <c r="A474" s="5" t="s">
        <v>17</v>
      </c>
      <c r="B474" s="1" t="s">
        <v>18</v>
      </c>
      <c r="C474" s="2" t="n">
        <v>42489</v>
      </c>
      <c r="D474" s="1" t="s">
        <v>19</v>
      </c>
      <c r="E474" s="2" t="n">
        <v>42519</v>
      </c>
      <c r="F474" s="1" t="s">
        <v>20</v>
      </c>
      <c r="G474" s="2" t="n">
        <v>42523</v>
      </c>
      <c r="H474" s="1" t="n">
        <v>22.46</v>
      </c>
      <c r="I474" s="1" t="s">
        <v>21</v>
      </c>
      <c r="J474" s="1" t="n">
        <v>2429.5</v>
      </c>
      <c r="K474" s="1" t="s">
        <v>22</v>
      </c>
      <c r="M474" s="1" t="s">
        <v>29</v>
      </c>
      <c r="N474" s="1" t="n">
        <v>82</v>
      </c>
      <c r="O474" s="1" t="s">
        <v>24</v>
      </c>
      <c r="P474" s="1" t="n">
        <v>800</v>
      </c>
      <c r="Q474" s="1" t="s">
        <v>25</v>
      </c>
      <c r="R474" s="1" t="n">
        <v>647.05</v>
      </c>
      <c r="S474" s="1" t="s">
        <v>22</v>
      </c>
      <c r="T474" s="1" t="n">
        <v>5.9</v>
      </c>
      <c r="U474" s="1" t="s">
        <v>26</v>
      </c>
    </row>
    <row r="475" customFormat="false" ht="12.75" hidden="false" customHeight="false" outlineLevel="0" collapsed="false">
      <c r="A475" s="5" t="s">
        <v>17</v>
      </c>
      <c r="B475" s="1" t="s">
        <v>18</v>
      </c>
      <c r="C475" s="2" t="n">
        <v>42489</v>
      </c>
      <c r="D475" s="1" t="s">
        <v>19</v>
      </c>
      <c r="E475" s="2" t="n">
        <v>42519</v>
      </c>
      <c r="F475" s="1" t="s">
        <v>20</v>
      </c>
      <c r="G475" s="2" t="n">
        <v>42523</v>
      </c>
      <c r="H475" s="1" t="n">
        <v>22.46</v>
      </c>
      <c r="I475" s="1" t="s">
        <v>21</v>
      </c>
      <c r="J475" s="1" t="n">
        <v>2429.5</v>
      </c>
      <c r="K475" s="1" t="s">
        <v>22</v>
      </c>
      <c r="M475" s="1" t="s">
        <v>29</v>
      </c>
      <c r="N475" s="1" t="n">
        <v>62</v>
      </c>
      <c r="O475" s="1" t="s">
        <v>24</v>
      </c>
      <c r="P475" s="1" t="n">
        <v>600</v>
      </c>
      <c r="Q475" s="1" t="s">
        <v>25</v>
      </c>
      <c r="R475" s="1" t="n">
        <v>486.05</v>
      </c>
      <c r="S475" s="1" t="s">
        <v>22</v>
      </c>
      <c r="T475" s="1" t="n">
        <v>4.46</v>
      </c>
      <c r="U475" s="1" t="s">
        <v>26</v>
      </c>
    </row>
    <row r="476" customFormat="false" ht="12.75" hidden="false" customHeight="false" outlineLevel="0" collapsed="false">
      <c r="A476" s="5" t="s">
        <v>17</v>
      </c>
      <c r="B476" s="1" t="s">
        <v>18</v>
      </c>
      <c r="C476" s="2" t="n">
        <v>42489</v>
      </c>
      <c r="D476" s="1" t="s">
        <v>19</v>
      </c>
      <c r="E476" s="2" t="n">
        <v>42519</v>
      </c>
      <c r="F476" s="1" t="s">
        <v>20</v>
      </c>
      <c r="G476" s="2" t="n">
        <v>42523</v>
      </c>
      <c r="H476" s="1" t="n">
        <v>22.46</v>
      </c>
      <c r="I476" s="1" t="s">
        <v>21</v>
      </c>
      <c r="J476" s="1" t="n">
        <v>2429.5</v>
      </c>
      <c r="K476" s="1" t="s">
        <v>22</v>
      </c>
      <c r="M476" s="1" t="s">
        <v>29</v>
      </c>
      <c r="N476" s="1" t="n">
        <v>62</v>
      </c>
      <c r="O476" s="1" t="s">
        <v>24</v>
      </c>
      <c r="P476" s="1" t="n">
        <v>600</v>
      </c>
      <c r="Q476" s="1" t="s">
        <v>25</v>
      </c>
      <c r="R476" s="1" t="n">
        <v>486.05</v>
      </c>
      <c r="S476" s="1" t="s">
        <v>22</v>
      </c>
      <c r="T476" s="1" t="n">
        <v>4.46</v>
      </c>
      <c r="U476" s="1" t="s">
        <v>26</v>
      </c>
    </row>
    <row r="477" customFormat="false" ht="12.75" hidden="false" customHeight="false" outlineLevel="0" collapsed="false">
      <c r="A477" s="5" t="s">
        <v>17</v>
      </c>
      <c r="B477" s="1" t="s">
        <v>18</v>
      </c>
      <c r="C477" s="2" t="n">
        <v>42489</v>
      </c>
      <c r="D477" s="1" t="s">
        <v>19</v>
      </c>
      <c r="E477" s="2" t="n">
        <v>42519</v>
      </c>
      <c r="F477" s="1" t="s">
        <v>20</v>
      </c>
      <c r="G477" s="2" t="n">
        <v>42523</v>
      </c>
      <c r="H477" s="1" t="n">
        <v>22.46</v>
      </c>
      <c r="I477" s="1" t="s">
        <v>21</v>
      </c>
      <c r="J477" s="1" t="n">
        <v>2429.5</v>
      </c>
      <c r="K477" s="1" t="s">
        <v>22</v>
      </c>
      <c r="M477" s="1" t="s">
        <v>29</v>
      </c>
      <c r="N477" s="1" t="n">
        <v>42</v>
      </c>
      <c r="O477" s="1" t="s">
        <v>24</v>
      </c>
      <c r="P477" s="1" t="n">
        <v>400</v>
      </c>
      <c r="Q477" s="1" t="s">
        <v>25</v>
      </c>
      <c r="R477" s="1" t="n">
        <v>324.7</v>
      </c>
      <c r="S477" s="1" t="s">
        <v>22</v>
      </c>
      <c r="T477" s="1" t="n">
        <v>3.02</v>
      </c>
      <c r="U477" s="1" t="s">
        <v>26</v>
      </c>
    </row>
    <row r="478" customFormat="false" ht="12.75" hidden="false" customHeight="false" outlineLevel="0" collapsed="false">
      <c r="A478" s="5" t="s">
        <v>17</v>
      </c>
      <c r="B478" s="1" t="s">
        <v>18</v>
      </c>
      <c r="C478" s="2" t="n">
        <v>42489</v>
      </c>
      <c r="D478" s="1" t="s">
        <v>19</v>
      </c>
      <c r="E478" s="2" t="n">
        <v>42519</v>
      </c>
      <c r="F478" s="1" t="s">
        <v>20</v>
      </c>
      <c r="G478" s="2" t="n">
        <v>42523</v>
      </c>
      <c r="H478" s="1" t="n">
        <v>22.46</v>
      </c>
      <c r="I478" s="1" t="s">
        <v>21</v>
      </c>
      <c r="J478" s="1" t="n">
        <v>2429.5</v>
      </c>
      <c r="K478" s="1" t="s">
        <v>22</v>
      </c>
      <c r="M478" s="1" t="s">
        <v>29</v>
      </c>
      <c r="N478" s="1" t="n">
        <v>37</v>
      </c>
      <c r="O478" s="1" t="s">
        <v>24</v>
      </c>
      <c r="P478" s="1" t="n">
        <v>350</v>
      </c>
      <c r="Q478" s="1" t="s">
        <v>25</v>
      </c>
      <c r="R478" s="1" t="n">
        <v>284.75</v>
      </c>
      <c r="S478" s="1" t="s">
        <v>22</v>
      </c>
      <c r="T478" s="1" t="n">
        <v>2.66</v>
      </c>
      <c r="U478" s="1" t="s">
        <v>26</v>
      </c>
    </row>
    <row r="479" customFormat="false" ht="12.75" hidden="false" customHeight="false" outlineLevel="0" collapsed="false">
      <c r="A479" s="5" t="s">
        <v>17</v>
      </c>
      <c r="B479" s="1" t="s">
        <v>18</v>
      </c>
      <c r="C479" s="2" t="n">
        <v>42489</v>
      </c>
      <c r="D479" s="1" t="s">
        <v>19</v>
      </c>
      <c r="E479" s="2" t="n">
        <v>42519</v>
      </c>
      <c r="F479" s="1" t="s">
        <v>20</v>
      </c>
      <c r="G479" s="2" t="n">
        <v>42523</v>
      </c>
      <c r="H479" s="1" t="n">
        <v>22.46</v>
      </c>
      <c r="I479" s="1" t="s">
        <v>21</v>
      </c>
      <c r="J479" s="1" t="n">
        <v>2429.5</v>
      </c>
      <c r="K479" s="1" t="s">
        <v>22</v>
      </c>
      <c r="M479" s="1" t="s">
        <v>29</v>
      </c>
      <c r="N479" s="1" t="n">
        <v>27</v>
      </c>
      <c r="O479" s="1" t="s">
        <v>24</v>
      </c>
      <c r="P479" s="1" t="n">
        <v>245</v>
      </c>
      <c r="Q479" s="1" t="s">
        <v>25</v>
      </c>
      <c r="R479" s="1" t="n">
        <v>200.9</v>
      </c>
      <c r="S479" s="1" t="s">
        <v>22</v>
      </c>
      <c r="T479" s="1" t="n">
        <v>1.94</v>
      </c>
      <c r="U479" s="1" t="s">
        <v>26</v>
      </c>
    </row>
    <row r="480" customFormat="false" ht="12.75" hidden="false" customHeight="false" outlineLevel="0" collapsed="false">
      <c r="A480" s="5" t="s">
        <v>17</v>
      </c>
      <c r="B480" s="1" t="s">
        <v>32</v>
      </c>
      <c r="C480" s="2" t="n">
        <v>42489</v>
      </c>
      <c r="D480" s="1" t="s">
        <v>19</v>
      </c>
      <c r="E480" s="2" t="n">
        <v>42519</v>
      </c>
      <c r="F480" s="1" t="s">
        <v>20</v>
      </c>
      <c r="G480" s="2" t="n">
        <v>42523</v>
      </c>
      <c r="H480" s="1" t="n">
        <v>53.94</v>
      </c>
      <c r="I480" s="1" t="s">
        <v>21</v>
      </c>
      <c r="J480" s="1" t="n">
        <v>7324.06</v>
      </c>
      <c r="K480" s="1" t="s">
        <v>22</v>
      </c>
      <c r="M480" s="1" t="s">
        <v>29</v>
      </c>
      <c r="N480" s="1" t="n">
        <v>36</v>
      </c>
      <c r="O480" s="1" t="s">
        <v>24</v>
      </c>
      <c r="P480" s="1" t="n">
        <v>1080</v>
      </c>
      <c r="Q480" s="1" t="s">
        <v>25</v>
      </c>
      <c r="R480" s="1" t="n">
        <v>457.92</v>
      </c>
      <c r="S480" s="1" t="s">
        <v>22</v>
      </c>
      <c r="T480" s="1" t="n">
        <v>3.69</v>
      </c>
      <c r="U480" s="1" t="s">
        <v>26</v>
      </c>
    </row>
    <row r="481" customFormat="false" ht="12.75" hidden="false" customHeight="false" outlineLevel="0" collapsed="false">
      <c r="A481" s="5" t="s">
        <v>17</v>
      </c>
      <c r="B481" s="1" t="s">
        <v>32</v>
      </c>
      <c r="C481" s="2" t="n">
        <v>42489</v>
      </c>
      <c r="D481" s="1" t="s">
        <v>19</v>
      </c>
      <c r="E481" s="2" t="n">
        <v>42519</v>
      </c>
      <c r="F481" s="1" t="s">
        <v>20</v>
      </c>
      <c r="G481" s="2" t="n">
        <v>42523</v>
      </c>
      <c r="H481" s="1" t="n">
        <v>53.94</v>
      </c>
      <c r="I481" s="1" t="s">
        <v>21</v>
      </c>
      <c r="J481" s="1" t="n">
        <v>7324.06</v>
      </c>
      <c r="K481" s="1" t="s">
        <v>22</v>
      </c>
      <c r="M481" s="1" t="s">
        <v>29</v>
      </c>
      <c r="N481" s="1" t="n">
        <v>36</v>
      </c>
      <c r="O481" s="1" t="s">
        <v>24</v>
      </c>
      <c r="P481" s="1" t="n">
        <v>1080</v>
      </c>
      <c r="Q481" s="1" t="s">
        <v>25</v>
      </c>
      <c r="R481" s="1" t="n">
        <v>487.44</v>
      </c>
      <c r="S481" s="1" t="s">
        <v>22</v>
      </c>
      <c r="T481" s="1" t="n">
        <v>3.69</v>
      </c>
      <c r="U481" s="1" t="s">
        <v>26</v>
      </c>
    </row>
    <row r="482" customFormat="false" ht="12.75" hidden="false" customHeight="false" outlineLevel="0" collapsed="false">
      <c r="A482" s="5" t="s">
        <v>17</v>
      </c>
      <c r="B482" s="1" t="s">
        <v>32</v>
      </c>
      <c r="C482" s="2" t="n">
        <v>42489</v>
      </c>
      <c r="D482" s="1" t="s">
        <v>19</v>
      </c>
      <c r="E482" s="2" t="n">
        <v>42519</v>
      </c>
      <c r="F482" s="1" t="s">
        <v>20</v>
      </c>
      <c r="G482" s="2" t="n">
        <v>42523</v>
      </c>
      <c r="H482" s="1" t="n">
        <v>53.94</v>
      </c>
      <c r="I482" s="1" t="s">
        <v>21</v>
      </c>
      <c r="J482" s="1" t="n">
        <v>7324.06</v>
      </c>
      <c r="K482" s="1" t="s">
        <v>22</v>
      </c>
      <c r="M482" s="1" t="s">
        <v>29</v>
      </c>
      <c r="N482" s="1" t="n">
        <v>72</v>
      </c>
      <c r="O482" s="1" t="s">
        <v>24</v>
      </c>
      <c r="P482" s="1" t="n">
        <v>2205</v>
      </c>
      <c r="Q482" s="1" t="s">
        <v>25</v>
      </c>
      <c r="R482" s="1" t="n">
        <v>1011.6</v>
      </c>
      <c r="S482" s="1" t="s">
        <v>22</v>
      </c>
      <c r="T482" s="1" t="n">
        <v>7.38</v>
      </c>
      <c r="U482" s="1" t="s">
        <v>26</v>
      </c>
    </row>
    <row r="483" customFormat="false" ht="12.75" hidden="false" customHeight="false" outlineLevel="0" collapsed="false">
      <c r="A483" s="5" t="s">
        <v>17</v>
      </c>
      <c r="B483" s="1" t="s">
        <v>32</v>
      </c>
      <c r="C483" s="2" t="n">
        <v>42489</v>
      </c>
      <c r="D483" s="1" t="s">
        <v>19</v>
      </c>
      <c r="E483" s="2" t="n">
        <v>42519</v>
      </c>
      <c r="F483" s="1" t="s">
        <v>20</v>
      </c>
      <c r="G483" s="2" t="n">
        <v>42523</v>
      </c>
      <c r="H483" s="1" t="n">
        <v>53.94</v>
      </c>
      <c r="I483" s="1" t="s">
        <v>21</v>
      </c>
      <c r="J483" s="1" t="n">
        <v>7324.06</v>
      </c>
      <c r="K483" s="1" t="s">
        <v>22</v>
      </c>
      <c r="M483" s="1" t="s">
        <v>29</v>
      </c>
      <c r="N483" s="1" t="n">
        <v>67</v>
      </c>
      <c r="O483" s="1" t="s">
        <v>24</v>
      </c>
      <c r="P483" s="1" t="n">
        <v>2000</v>
      </c>
      <c r="Q483" s="1" t="s">
        <v>25</v>
      </c>
      <c r="R483" s="1" t="n">
        <v>941.35</v>
      </c>
      <c r="S483" s="1" t="s">
        <v>22</v>
      </c>
      <c r="T483" s="1" t="n">
        <v>6.87</v>
      </c>
      <c r="U483" s="1" t="s">
        <v>26</v>
      </c>
    </row>
    <row r="484" customFormat="false" ht="12.75" hidden="false" customHeight="false" outlineLevel="0" collapsed="false">
      <c r="A484" s="5" t="s">
        <v>17</v>
      </c>
      <c r="B484" s="1" t="s">
        <v>32</v>
      </c>
      <c r="C484" s="2" t="n">
        <v>42489</v>
      </c>
      <c r="D484" s="1" t="s">
        <v>19</v>
      </c>
      <c r="E484" s="2" t="n">
        <v>42519</v>
      </c>
      <c r="F484" s="1" t="s">
        <v>20</v>
      </c>
      <c r="G484" s="2" t="n">
        <v>42523</v>
      </c>
      <c r="H484" s="1" t="n">
        <v>53.94</v>
      </c>
      <c r="I484" s="1" t="s">
        <v>21</v>
      </c>
      <c r="J484" s="1" t="n">
        <v>7324.06</v>
      </c>
      <c r="K484" s="1" t="s">
        <v>22</v>
      </c>
      <c r="M484" s="1" t="s">
        <v>29</v>
      </c>
      <c r="N484" s="1" t="n">
        <v>55</v>
      </c>
      <c r="O484" s="1" t="s">
        <v>24</v>
      </c>
      <c r="P484" s="1" t="n">
        <v>1640</v>
      </c>
      <c r="Q484" s="1" t="s">
        <v>25</v>
      </c>
      <c r="R484" s="1" t="n">
        <v>772.75</v>
      </c>
      <c r="S484" s="1" t="s">
        <v>22</v>
      </c>
      <c r="T484" s="1" t="n">
        <v>5.64</v>
      </c>
      <c r="U484" s="1" t="s">
        <v>26</v>
      </c>
    </row>
    <row r="485" customFormat="false" ht="12.75" hidden="false" customHeight="false" outlineLevel="0" collapsed="false">
      <c r="A485" s="5" t="s">
        <v>17</v>
      </c>
      <c r="B485" s="1" t="s">
        <v>32</v>
      </c>
      <c r="C485" s="2" t="n">
        <v>42489</v>
      </c>
      <c r="D485" s="1" t="s">
        <v>19</v>
      </c>
      <c r="E485" s="2" t="n">
        <v>42519</v>
      </c>
      <c r="F485" s="1" t="s">
        <v>20</v>
      </c>
      <c r="G485" s="2" t="n">
        <v>42523</v>
      </c>
      <c r="H485" s="1" t="n">
        <v>53.94</v>
      </c>
      <c r="I485" s="1" t="s">
        <v>21</v>
      </c>
      <c r="J485" s="1" t="n">
        <v>7324.06</v>
      </c>
      <c r="K485" s="1" t="s">
        <v>22</v>
      </c>
      <c r="M485" s="1" t="s">
        <v>29</v>
      </c>
      <c r="N485" s="1" t="n">
        <v>140</v>
      </c>
      <c r="O485" s="1" t="s">
        <v>24</v>
      </c>
      <c r="P485" s="1" t="n">
        <v>4325</v>
      </c>
      <c r="Q485" s="1" t="s">
        <v>25</v>
      </c>
      <c r="R485" s="1" t="n">
        <v>1967</v>
      </c>
      <c r="S485" s="1" t="s">
        <v>22</v>
      </c>
      <c r="T485" s="1" t="n">
        <v>14.36</v>
      </c>
      <c r="U485" s="1" t="s">
        <v>26</v>
      </c>
    </row>
    <row r="486" customFormat="false" ht="12.75" hidden="false" customHeight="false" outlineLevel="0" collapsed="false">
      <c r="A486" s="5" t="s">
        <v>17</v>
      </c>
      <c r="B486" s="1" t="s">
        <v>32</v>
      </c>
      <c r="C486" s="2" t="n">
        <v>42489</v>
      </c>
      <c r="D486" s="1" t="s">
        <v>19</v>
      </c>
      <c r="E486" s="2" t="n">
        <v>42519</v>
      </c>
      <c r="F486" s="1" t="s">
        <v>20</v>
      </c>
      <c r="G486" s="2" t="n">
        <v>42523</v>
      </c>
      <c r="H486" s="1" t="n">
        <v>53.94</v>
      </c>
      <c r="I486" s="1" t="s">
        <v>21</v>
      </c>
      <c r="J486" s="1" t="n">
        <v>7324.06</v>
      </c>
      <c r="K486" s="1" t="s">
        <v>22</v>
      </c>
      <c r="M486" s="1" t="s">
        <v>29</v>
      </c>
      <c r="N486" s="1" t="n">
        <v>72</v>
      </c>
      <c r="O486" s="1" t="s">
        <v>24</v>
      </c>
      <c r="P486" s="1" t="n">
        <v>2185</v>
      </c>
      <c r="Q486" s="1" t="s">
        <v>25</v>
      </c>
      <c r="R486" s="1" t="n">
        <v>1011.6</v>
      </c>
      <c r="S486" s="1" t="s">
        <v>22</v>
      </c>
      <c r="T486" s="1" t="n">
        <v>7.38</v>
      </c>
      <c r="U486" s="1" t="s">
        <v>26</v>
      </c>
    </row>
    <row r="487" customFormat="false" ht="12.75" hidden="false" customHeight="false" outlineLevel="0" collapsed="false">
      <c r="A487" s="5" t="s">
        <v>17</v>
      </c>
      <c r="B487" s="1" t="s">
        <v>32</v>
      </c>
      <c r="C487" s="2" t="n">
        <v>42489</v>
      </c>
      <c r="D487" s="1" t="s">
        <v>19</v>
      </c>
      <c r="E487" s="2" t="n">
        <v>42519</v>
      </c>
      <c r="F487" s="1" t="s">
        <v>20</v>
      </c>
      <c r="G487" s="2" t="n">
        <v>42523</v>
      </c>
      <c r="H487" s="1" t="n">
        <v>53.94</v>
      </c>
      <c r="I487" s="1" t="s">
        <v>21</v>
      </c>
      <c r="J487" s="1" t="n">
        <v>7324.06</v>
      </c>
      <c r="K487" s="1" t="s">
        <v>22</v>
      </c>
      <c r="M487" s="1" t="s">
        <v>29</v>
      </c>
      <c r="N487" s="1" t="n">
        <v>48</v>
      </c>
      <c r="O487" s="1" t="s">
        <v>24</v>
      </c>
      <c r="P487" s="1" t="n">
        <v>1495</v>
      </c>
      <c r="Q487" s="1" t="s">
        <v>25</v>
      </c>
      <c r="R487" s="1" t="n">
        <v>674.4</v>
      </c>
      <c r="S487" s="1" t="s">
        <v>22</v>
      </c>
      <c r="T487" s="1" t="n">
        <v>4.92</v>
      </c>
      <c r="U487" s="1" t="s">
        <v>26</v>
      </c>
    </row>
    <row r="488" customFormat="false" ht="12.75" hidden="false" customHeight="false" outlineLevel="0" collapsed="false">
      <c r="A488" s="1" t="s">
        <v>36</v>
      </c>
      <c r="B488" s="1" t="s">
        <v>32</v>
      </c>
      <c r="C488" s="2" t="n">
        <v>42491</v>
      </c>
      <c r="D488" s="1" t="s">
        <v>19</v>
      </c>
      <c r="E488" s="2" t="n">
        <v>42519</v>
      </c>
      <c r="F488" s="1" t="s">
        <v>20</v>
      </c>
      <c r="G488" s="2" t="n">
        <v>42522</v>
      </c>
      <c r="H488" s="1" t="n">
        <v>184.12</v>
      </c>
      <c r="I488" s="1" t="s">
        <v>21</v>
      </c>
      <c r="J488" s="1" t="n">
        <v>27254.6</v>
      </c>
      <c r="K488" s="1" t="s">
        <v>22</v>
      </c>
      <c r="M488" s="1" t="s">
        <v>42</v>
      </c>
      <c r="N488" s="1" t="n">
        <v>85</v>
      </c>
      <c r="O488" s="1" t="s">
        <v>24</v>
      </c>
      <c r="P488" s="1" t="n">
        <v>680</v>
      </c>
      <c r="Q488" s="1" t="s">
        <v>25</v>
      </c>
      <c r="R488" s="1" t="n">
        <v>850</v>
      </c>
      <c r="S488" s="1" t="s">
        <v>22</v>
      </c>
      <c r="T488" s="1" t="n">
        <v>10</v>
      </c>
      <c r="U488" s="1" t="s">
        <v>26</v>
      </c>
    </row>
    <row r="489" customFormat="false" ht="12.75" hidden="false" customHeight="false" outlineLevel="0" collapsed="false">
      <c r="A489" s="1" t="s">
        <v>36</v>
      </c>
      <c r="B489" s="1" t="s">
        <v>32</v>
      </c>
      <c r="C489" s="2" t="n">
        <v>42491</v>
      </c>
      <c r="D489" s="1" t="s">
        <v>19</v>
      </c>
      <c r="E489" s="2" t="n">
        <v>42519</v>
      </c>
      <c r="F489" s="1" t="s">
        <v>20</v>
      </c>
      <c r="G489" s="2" t="n">
        <v>42522</v>
      </c>
      <c r="H489" s="1" t="n">
        <v>184.12</v>
      </c>
      <c r="I489" s="1" t="s">
        <v>21</v>
      </c>
      <c r="J489" s="1" t="n">
        <v>27254.6</v>
      </c>
      <c r="K489" s="1" t="s">
        <v>22</v>
      </c>
      <c r="M489" s="1" t="s">
        <v>42</v>
      </c>
      <c r="N489" s="1" t="n">
        <v>85</v>
      </c>
      <c r="O489" s="1" t="s">
        <v>24</v>
      </c>
      <c r="P489" s="1" t="n">
        <v>680</v>
      </c>
      <c r="Q489" s="1" t="s">
        <v>25</v>
      </c>
      <c r="R489" s="1" t="n">
        <v>850</v>
      </c>
      <c r="S489" s="1" t="s">
        <v>22</v>
      </c>
      <c r="T489" s="1" t="n">
        <v>13.13</v>
      </c>
      <c r="U489" s="1" t="s">
        <v>26</v>
      </c>
    </row>
    <row r="490" customFormat="false" ht="12.75" hidden="false" customHeight="false" outlineLevel="0" collapsed="false">
      <c r="A490" s="1" t="s">
        <v>36</v>
      </c>
      <c r="B490" s="1" t="s">
        <v>32</v>
      </c>
      <c r="C490" s="2" t="n">
        <v>42491</v>
      </c>
      <c r="D490" s="1" t="s">
        <v>19</v>
      </c>
      <c r="E490" s="2" t="n">
        <v>42519</v>
      </c>
      <c r="F490" s="1" t="s">
        <v>20</v>
      </c>
      <c r="G490" s="2" t="n">
        <v>42522</v>
      </c>
      <c r="H490" s="1" t="n">
        <v>184.12</v>
      </c>
      <c r="I490" s="1" t="s">
        <v>21</v>
      </c>
      <c r="J490" s="1" t="n">
        <v>27254.6</v>
      </c>
      <c r="K490" s="1" t="s">
        <v>22</v>
      </c>
      <c r="M490" s="1" t="s">
        <v>42</v>
      </c>
      <c r="N490" s="1" t="n">
        <v>278</v>
      </c>
      <c r="O490" s="1" t="s">
        <v>24</v>
      </c>
      <c r="P490" s="1" t="n">
        <v>2208</v>
      </c>
      <c r="Q490" s="1" t="s">
        <v>25</v>
      </c>
      <c r="R490" s="1" t="n">
        <v>2780</v>
      </c>
      <c r="S490" s="1" t="s">
        <v>22</v>
      </c>
      <c r="T490" s="1" t="n">
        <v>33.2</v>
      </c>
      <c r="U490" s="1" t="s">
        <v>26</v>
      </c>
    </row>
    <row r="491" customFormat="false" ht="12.75" hidden="false" customHeight="false" outlineLevel="0" collapsed="false">
      <c r="A491" s="1" t="s">
        <v>36</v>
      </c>
      <c r="B491" s="1" t="s">
        <v>32</v>
      </c>
      <c r="C491" s="2" t="n">
        <v>42491</v>
      </c>
      <c r="D491" s="1" t="s">
        <v>19</v>
      </c>
      <c r="E491" s="2" t="n">
        <v>42519</v>
      </c>
      <c r="F491" s="1" t="s">
        <v>20</v>
      </c>
      <c r="G491" s="2" t="n">
        <v>42522</v>
      </c>
      <c r="H491" s="1" t="n">
        <v>184.12</v>
      </c>
      <c r="I491" s="1" t="s">
        <v>21</v>
      </c>
      <c r="J491" s="1" t="n">
        <v>27254.6</v>
      </c>
      <c r="K491" s="1" t="s">
        <v>22</v>
      </c>
      <c r="M491" s="1" t="s">
        <v>42</v>
      </c>
      <c r="N491" s="1" t="n">
        <v>2</v>
      </c>
      <c r="O491" s="1" t="s">
        <v>24</v>
      </c>
      <c r="P491" s="1" t="n">
        <v>48</v>
      </c>
      <c r="Q491" s="1" t="s">
        <v>25</v>
      </c>
      <c r="R491" s="1" t="n">
        <v>27</v>
      </c>
      <c r="S491" s="1" t="s">
        <v>22</v>
      </c>
      <c r="T491" s="1" t="n">
        <v>0.16</v>
      </c>
      <c r="U491" s="1" t="s">
        <v>26</v>
      </c>
    </row>
    <row r="492" customFormat="false" ht="12.75" hidden="false" customHeight="false" outlineLevel="0" collapsed="false">
      <c r="A492" s="1" t="s">
        <v>36</v>
      </c>
      <c r="B492" s="1" t="s">
        <v>32</v>
      </c>
      <c r="C492" s="2" t="n">
        <v>42491</v>
      </c>
      <c r="D492" s="1" t="s">
        <v>19</v>
      </c>
      <c r="E492" s="2" t="n">
        <v>42519</v>
      </c>
      <c r="F492" s="1" t="s">
        <v>20</v>
      </c>
      <c r="G492" s="2" t="n">
        <v>42522</v>
      </c>
      <c r="H492" s="1" t="n">
        <v>184.12</v>
      </c>
      <c r="I492" s="1" t="s">
        <v>21</v>
      </c>
      <c r="J492" s="1" t="n">
        <v>27254.6</v>
      </c>
      <c r="K492" s="1" t="s">
        <v>22</v>
      </c>
      <c r="M492" s="1" t="s">
        <v>42</v>
      </c>
      <c r="N492" s="1" t="n">
        <v>12</v>
      </c>
      <c r="O492" s="1" t="s">
        <v>24</v>
      </c>
      <c r="P492" s="1" t="n">
        <v>300</v>
      </c>
      <c r="Q492" s="1" t="s">
        <v>25</v>
      </c>
      <c r="R492" s="1" t="n">
        <v>162</v>
      </c>
      <c r="S492" s="1" t="s">
        <v>22</v>
      </c>
      <c r="T492" s="1" t="n">
        <v>0.99</v>
      </c>
      <c r="U492" s="1" t="s">
        <v>26</v>
      </c>
    </row>
    <row r="493" customFormat="false" ht="12.75" hidden="false" customHeight="false" outlineLevel="0" collapsed="false">
      <c r="A493" s="1" t="s">
        <v>36</v>
      </c>
      <c r="B493" s="1" t="s">
        <v>32</v>
      </c>
      <c r="C493" s="2" t="n">
        <v>42491</v>
      </c>
      <c r="D493" s="1" t="s">
        <v>19</v>
      </c>
      <c r="E493" s="2" t="n">
        <v>42519</v>
      </c>
      <c r="F493" s="1" t="s">
        <v>20</v>
      </c>
      <c r="G493" s="2" t="n">
        <v>42522</v>
      </c>
      <c r="H493" s="1" t="n">
        <v>184.12</v>
      </c>
      <c r="I493" s="1" t="s">
        <v>21</v>
      </c>
      <c r="J493" s="1" t="n">
        <v>27254.6</v>
      </c>
      <c r="K493" s="1" t="s">
        <v>22</v>
      </c>
      <c r="M493" s="1" t="s">
        <v>42</v>
      </c>
      <c r="N493" s="1" t="n">
        <v>52</v>
      </c>
      <c r="O493" s="1" t="s">
        <v>24</v>
      </c>
      <c r="P493" s="1" t="n">
        <v>1500</v>
      </c>
      <c r="Q493" s="1" t="s">
        <v>25</v>
      </c>
      <c r="R493" s="1" t="n">
        <v>702</v>
      </c>
      <c r="S493" s="1" t="s">
        <v>22</v>
      </c>
      <c r="T493" s="1" t="n">
        <v>4.28</v>
      </c>
      <c r="U493" s="1" t="s">
        <v>26</v>
      </c>
    </row>
    <row r="494" customFormat="false" ht="12.75" hidden="false" customHeight="false" outlineLevel="0" collapsed="false">
      <c r="A494" s="1" t="s">
        <v>36</v>
      </c>
      <c r="B494" s="1" t="s">
        <v>32</v>
      </c>
      <c r="C494" s="2" t="n">
        <v>42491</v>
      </c>
      <c r="D494" s="1" t="s">
        <v>19</v>
      </c>
      <c r="E494" s="2" t="n">
        <v>42519</v>
      </c>
      <c r="F494" s="1" t="s">
        <v>20</v>
      </c>
      <c r="G494" s="2" t="n">
        <v>42522</v>
      </c>
      <c r="H494" s="1" t="n">
        <v>184.12</v>
      </c>
      <c r="I494" s="1" t="s">
        <v>21</v>
      </c>
      <c r="J494" s="1" t="n">
        <v>27254.6</v>
      </c>
      <c r="K494" s="1" t="s">
        <v>22</v>
      </c>
      <c r="M494" s="1" t="s">
        <v>42</v>
      </c>
      <c r="N494" s="1" t="n">
        <v>66</v>
      </c>
      <c r="O494" s="1" t="s">
        <v>24</v>
      </c>
      <c r="P494" s="1" t="n">
        <v>1008</v>
      </c>
      <c r="Q494" s="1" t="s">
        <v>25</v>
      </c>
      <c r="R494" s="1" t="n">
        <v>728</v>
      </c>
      <c r="S494" s="1" t="s">
        <v>22</v>
      </c>
      <c r="T494" s="1" t="n">
        <v>3.44</v>
      </c>
      <c r="U494" s="1" t="s">
        <v>26</v>
      </c>
    </row>
    <row r="495" customFormat="false" ht="12.75" hidden="false" customHeight="false" outlineLevel="0" collapsed="false">
      <c r="A495" s="1" t="s">
        <v>36</v>
      </c>
      <c r="B495" s="1" t="s">
        <v>32</v>
      </c>
      <c r="C495" s="2" t="n">
        <v>42491</v>
      </c>
      <c r="D495" s="1" t="s">
        <v>19</v>
      </c>
      <c r="E495" s="2" t="n">
        <v>42519</v>
      </c>
      <c r="F495" s="1" t="s">
        <v>20</v>
      </c>
      <c r="G495" s="2" t="n">
        <v>42522</v>
      </c>
      <c r="H495" s="1" t="n">
        <v>184.12</v>
      </c>
      <c r="I495" s="1" t="s">
        <v>21</v>
      </c>
      <c r="J495" s="1" t="n">
        <v>27254.6</v>
      </c>
      <c r="K495" s="1" t="s">
        <v>22</v>
      </c>
      <c r="M495" s="1" t="s">
        <v>42</v>
      </c>
      <c r="N495" s="1" t="n">
        <v>200</v>
      </c>
      <c r="O495" s="1" t="s">
        <v>24</v>
      </c>
      <c r="P495" s="1" t="n">
        <v>2400</v>
      </c>
      <c r="Q495" s="1" t="s">
        <v>25</v>
      </c>
      <c r="R495" s="1" t="n">
        <v>2200</v>
      </c>
      <c r="S495" s="1" t="s">
        <v>22</v>
      </c>
      <c r="T495" s="1" t="n">
        <v>11.02</v>
      </c>
      <c r="U495" s="1" t="s">
        <v>26</v>
      </c>
    </row>
    <row r="496" customFormat="false" ht="12.75" hidden="false" customHeight="false" outlineLevel="0" collapsed="false">
      <c r="A496" s="1" t="s">
        <v>36</v>
      </c>
      <c r="B496" s="1" t="s">
        <v>32</v>
      </c>
      <c r="C496" s="2" t="n">
        <v>42491</v>
      </c>
      <c r="D496" s="1" t="s">
        <v>19</v>
      </c>
      <c r="E496" s="2" t="n">
        <v>42519</v>
      </c>
      <c r="F496" s="1" t="s">
        <v>20</v>
      </c>
      <c r="G496" s="2" t="n">
        <v>42522</v>
      </c>
      <c r="H496" s="1" t="n">
        <v>184.12</v>
      </c>
      <c r="I496" s="1" t="s">
        <v>21</v>
      </c>
      <c r="J496" s="1" t="n">
        <v>27254.6</v>
      </c>
      <c r="K496" s="1" t="s">
        <v>22</v>
      </c>
      <c r="M496" s="1" t="s">
        <v>42</v>
      </c>
      <c r="N496" s="1" t="n">
        <v>317</v>
      </c>
      <c r="O496" s="1" t="s">
        <v>24</v>
      </c>
      <c r="P496" s="1" t="n">
        <v>5016</v>
      </c>
      <c r="Q496" s="1" t="s">
        <v>25</v>
      </c>
      <c r="R496" s="1" t="n">
        <v>3487</v>
      </c>
      <c r="S496" s="1" t="s">
        <v>22</v>
      </c>
      <c r="T496" s="1" t="n">
        <v>16.93</v>
      </c>
      <c r="U496" s="1" t="s">
        <v>26</v>
      </c>
    </row>
    <row r="497" customFormat="false" ht="12.75" hidden="false" customHeight="false" outlineLevel="0" collapsed="false">
      <c r="A497" s="1" t="s">
        <v>36</v>
      </c>
      <c r="B497" s="1" t="s">
        <v>32</v>
      </c>
      <c r="C497" s="2" t="n">
        <v>42491</v>
      </c>
      <c r="D497" s="1" t="s">
        <v>19</v>
      </c>
      <c r="E497" s="2" t="n">
        <v>42519</v>
      </c>
      <c r="F497" s="1" t="s">
        <v>20</v>
      </c>
      <c r="G497" s="2" t="n">
        <v>42522</v>
      </c>
      <c r="H497" s="1" t="n">
        <v>184.12</v>
      </c>
      <c r="I497" s="1" t="s">
        <v>21</v>
      </c>
      <c r="J497" s="1" t="n">
        <v>27254.6</v>
      </c>
      <c r="K497" s="1" t="s">
        <v>22</v>
      </c>
      <c r="M497" s="1" t="s">
        <v>42</v>
      </c>
      <c r="N497" s="1" t="n">
        <v>579</v>
      </c>
      <c r="O497" s="1" t="s">
        <v>24</v>
      </c>
      <c r="P497" s="1" t="n">
        <v>9180</v>
      </c>
      <c r="Q497" s="1" t="s">
        <v>25</v>
      </c>
      <c r="R497" s="1" t="n">
        <v>6396</v>
      </c>
      <c r="S497" s="1" t="s">
        <v>22</v>
      </c>
      <c r="T497" s="1" t="n">
        <v>30.92</v>
      </c>
      <c r="U497" s="1" t="s">
        <v>26</v>
      </c>
    </row>
    <row r="498" customFormat="false" ht="12.75" hidden="false" customHeight="false" outlineLevel="0" collapsed="false">
      <c r="A498" s="1" t="s">
        <v>36</v>
      </c>
      <c r="B498" s="1" t="s">
        <v>32</v>
      </c>
      <c r="C498" s="2" t="n">
        <v>42491</v>
      </c>
      <c r="D498" s="1" t="s">
        <v>19</v>
      </c>
      <c r="E498" s="2" t="n">
        <v>42519</v>
      </c>
      <c r="F498" s="1" t="s">
        <v>20</v>
      </c>
      <c r="G498" s="2" t="n">
        <v>42522</v>
      </c>
      <c r="H498" s="1" t="n">
        <v>184.12</v>
      </c>
      <c r="I498" s="1" t="s">
        <v>21</v>
      </c>
      <c r="J498" s="1" t="n">
        <v>27254.6</v>
      </c>
      <c r="K498" s="1" t="s">
        <v>22</v>
      </c>
      <c r="M498" s="1" t="s">
        <v>42</v>
      </c>
      <c r="N498" s="1" t="n">
        <v>85</v>
      </c>
      <c r="O498" s="1" t="s">
        <v>24</v>
      </c>
      <c r="P498" s="1" t="n">
        <v>680</v>
      </c>
      <c r="Q498" s="1" t="s">
        <v>25</v>
      </c>
      <c r="R498" s="1" t="n">
        <v>850</v>
      </c>
      <c r="S498" s="1" t="s">
        <v>22</v>
      </c>
      <c r="T498" s="1" t="n">
        <v>10</v>
      </c>
      <c r="U498" s="1" t="s">
        <v>26</v>
      </c>
    </row>
    <row r="499" customFormat="false" ht="12.75" hidden="false" customHeight="false" outlineLevel="0" collapsed="false">
      <c r="A499" s="1" t="s">
        <v>36</v>
      </c>
      <c r="B499" s="1" t="s">
        <v>32</v>
      </c>
      <c r="C499" s="2" t="n">
        <v>42491</v>
      </c>
      <c r="D499" s="1" t="s">
        <v>19</v>
      </c>
      <c r="E499" s="2" t="n">
        <v>42519</v>
      </c>
      <c r="F499" s="1" t="s">
        <v>20</v>
      </c>
      <c r="G499" s="2" t="n">
        <v>42522</v>
      </c>
      <c r="H499" s="1" t="n">
        <v>184.12</v>
      </c>
      <c r="I499" s="1" t="s">
        <v>21</v>
      </c>
      <c r="J499" s="1" t="n">
        <v>27254.6</v>
      </c>
      <c r="K499" s="1" t="s">
        <v>22</v>
      </c>
      <c r="M499" s="1" t="s">
        <v>42</v>
      </c>
      <c r="N499" s="1" t="n">
        <v>131</v>
      </c>
      <c r="O499" s="1" t="s">
        <v>24</v>
      </c>
      <c r="P499" s="1" t="n">
        <v>972</v>
      </c>
      <c r="Q499" s="1" t="s">
        <v>25</v>
      </c>
      <c r="R499" s="1" t="n">
        <v>1310</v>
      </c>
      <c r="S499" s="1" t="s">
        <v>22</v>
      </c>
      <c r="T499" s="1" t="n">
        <v>15.53</v>
      </c>
      <c r="U499" s="1" t="s">
        <v>26</v>
      </c>
    </row>
    <row r="500" customFormat="false" ht="12.75" hidden="false" customHeight="false" outlineLevel="0" collapsed="false">
      <c r="A500" s="1" t="s">
        <v>36</v>
      </c>
      <c r="B500" s="1" t="s">
        <v>32</v>
      </c>
      <c r="C500" s="2" t="n">
        <v>42491</v>
      </c>
      <c r="D500" s="1" t="s">
        <v>19</v>
      </c>
      <c r="E500" s="2" t="n">
        <v>42519</v>
      </c>
      <c r="F500" s="1" t="s">
        <v>20</v>
      </c>
      <c r="G500" s="2" t="n">
        <v>42522</v>
      </c>
      <c r="H500" s="1" t="n">
        <v>184.12</v>
      </c>
      <c r="I500" s="1" t="s">
        <v>21</v>
      </c>
      <c r="J500" s="1" t="n">
        <v>27254.6</v>
      </c>
      <c r="K500" s="1" t="s">
        <v>22</v>
      </c>
      <c r="M500" s="1" t="s">
        <v>42</v>
      </c>
      <c r="N500" s="1" t="n">
        <v>200</v>
      </c>
      <c r="O500" s="1" t="s">
        <v>24</v>
      </c>
      <c r="P500" s="1" t="n">
        <v>2400</v>
      </c>
      <c r="Q500" s="1" t="s">
        <v>25</v>
      </c>
      <c r="R500" s="1" t="n">
        <v>2000</v>
      </c>
      <c r="S500" s="1" t="s">
        <v>22</v>
      </c>
      <c r="T500" s="1" t="n">
        <v>9.28</v>
      </c>
      <c r="U500" s="1" t="s">
        <v>26</v>
      </c>
    </row>
    <row r="501" customFormat="false" ht="12.75" hidden="false" customHeight="false" outlineLevel="0" collapsed="false">
      <c r="A501" s="1" t="s">
        <v>36</v>
      </c>
      <c r="B501" s="1" t="s">
        <v>32</v>
      </c>
      <c r="C501" s="2" t="n">
        <v>42491</v>
      </c>
      <c r="D501" s="1" t="s">
        <v>19</v>
      </c>
      <c r="E501" s="2" t="n">
        <v>42519</v>
      </c>
      <c r="F501" s="1" t="s">
        <v>20</v>
      </c>
      <c r="G501" s="2" t="n">
        <v>42522</v>
      </c>
      <c r="H501" s="1" t="n">
        <v>184.12</v>
      </c>
      <c r="I501" s="1" t="s">
        <v>21</v>
      </c>
      <c r="J501" s="1" t="n">
        <v>27254.6</v>
      </c>
      <c r="K501" s="1" t="s">
        <v>22</v>
      </c>
      <c r="M501" s="1" t="s">
        <v>37</v>
      </c>
      <c r="N501" s="1" t="n">
        <v>4</v>
      </c>
      <c r="O501" s="1" t="s">
        <v>24</v>
      </c>
      <c r="P501" s="1" t="n">
        <v>56</v>
      </c>
      <c r="Q501" s="1" t="s">
        <v>25</v>
      </c>
      <c r="R501" s="1" t="n">
        <v>32</v>
      </c>
      <c r="S501" s="1" t="s">
        <v>22</v>
      </c>
      <c r="T501" s="1" t="n">
        <v>0.13</v>
      </c>
      <c r="U501" s="1" t="s">
        <v>26</v>
      </c>
    </row>
    <row r="502" customFormat="false" ht="12.75" hidden="false" customHeight="false" outlineLevel="0" collapsed="false">
      <c r="A502" s="1" t="s">
        <v>36</v>
      </c>
      <c r="B502" s="1" t="s">
        <v>32</v>
      </c>
      <c r="C502" s="2" t="n">
        <v>42491</v>
      </c>
      <c r="D502" s="1" t="s">
        <v>19</v>
      </c>
      <c r="E502" s="2" t="n">
        <v>42519</v>
      </c>
      <c r="F502" s="1" t="s">
        <v>20</v>
      </c>
      <c r="G502" s="2" t="n">
        <v>42522</v>
      </c>
      <c r="H502" s="1" t="n">
        <v>184.12</v>
      </c>
      <c r="I502" s="1" t="s">
        <v>21</v>
      </c>
      <c r="J502" s="1" t="n">
        <v>27254.6</v>
      </c>
      <c r="K502" s="1" t="s">
        <v>22</v>
      </c>
      <c r="M502" s="1" t="s">
        <v>37</v>
      </c>
      <c r="N502" s="1" t="n">
        <v>3</v>
      </c>
      <c r="O502" s="1" t="s">
        <v>24</v>
      </c>
      <c r="P502" s="1" t="n">
        <v>40</v>
      </c>
      <c r="Q502" s="1" t="s">
        <v>25</v>
      </c>
      <c r="R502" s="1" t="n">
        <v>24</v>
      </c>
      <c r="S502" s="1" t="s">
        <v>22</v>
      </c>
      <c r="T502" s="1" t="n">
        <v>0.102</v>
      </c>
      <c r="U502" s="1" t="s">
        <v>26</v>
      </c>
    </row>
    <row r="503" customFormat="false" ht="12.75" hidden="false" customHeight="false" outlineLevel="0" collapsed="false">
      <c r="A503" s="1" t="s">
        <v>36</v>
      </c>
      <c r="B503" s="1" t="s">
        <v>32</v>
      </c>
      <c r="C503" s="2" t="n">
        <v>42491</v>
      </c>
      <c r="D503" s="1" t="s">
        <v>19</v>
      </c>
      <c r="E503" s="2" t="n">
        <v>42519</v>
      </c>
      <c r="F503" s="1" t="s">
        <v>20</v>
      </c>
      <c r="G503" s="2" t="n">
        <v>42522</v>
      </c>
      <c r="H503" s="1" t="n">
        <v>184.12</v>
      </c>
      <c r="I503" s="1" t="s">
        <v>21</v>
      </c>
      <c r="J503" s="1" t="n">
        <v>27254.6</v>
      </c>
      <c r="K503" s="1" t="s">
        <v>22</v>
      </c>
      <c r="M503" s="1" t="s">
        <v>37</v>
      </c>
      <c r="N503" s="1" t="n">
        <v>53</v>
      </c>
      <c r="O503" s="1" t="s">
        <v>24</v>
      </c>
      <c r="P503" s="1" t="n">
        <v>1000</v>
      </c>
      <c r="Q503" s="1" t="s">
        <v>25</v>
      </c>
      <c r="R503" s="1" t="n">
        <v>424</v>
      </c>
      <c r="S503" s="1" t="s">
        <v>22</v>
      </c>
      <c r="T503" s="1" t="n">
        <v>1.81</v>
      </c>
      <c r="U503" s="1" t="s">
        <v>26</v>
      </c>
    </row>
    <row r="504" customFormat="false" ht="12.75" hidden="false" customHeight="false" outlineLevel="0" collapsed="false">
      <c r="A504" s="1" t="s">
        <v>36</v>
      </c>
      <c r="B504" s="1" t="s">
        <v>32</v>
      </c>
      <c r="C504" s="2" t="n">
        <v>42491</v>
      </c>
      <c r="D504" s="1" t="s">
        <v>19</v>
      </c>
      <c r="E504" s="2" t="n">
        <v>42519</v>
      </c>
      <c r="F504" s="1" t="s">
        <v>20</v>
      </c>
      <c r="G504" s="2" t="n">
        <v>42522</v>
      </c>
      <c r="H504" s="1" t="n">
        <v>184.12</v>
      </c>
      <c r="I504" s="1" t="s">
        <v>21</v>
      </c>
      <c r="J504" s="1" t="n">
        <v>27254.6</v>
      </c>
      <c r="K504" s="1" t="s">
        <v>22</v>
      </c>
      <c r="M504" s="1" t="s">
        <v>37</v>
      </c>
      <c r="N504" s="1" t="n">
        <v>53</v>
      </c>
      <c r="O504" s="1" t="s">
        <v>24</v>
      </c>
      <c r="P504" s="1" t="n">
        <v>1000</v>
      </c>
      <c r="Q504" s="1" t="s">
        <v>25</v>
      </c>
      <c r="R504" s="1" t="n">
        <v>424</v>
      </c>
      <c r="S504" s="1" t="s">
        <v>22</v>
      </c>
      <c r="T504" s="1" t="n">
        <v>1.81</v>
      </c>
      <c r="U504" s="1" t="s">
        <v>26</v>
      </c>
    </row>
    <row r="505" customFormat="false" ht="12.75" hidden="false" customHeight="false" outlineLevel="0" collapsed="false">
      <c r="A505" s="1" t="s">
        <v>36</v>
      </c>
      <c r="B505" s="1" t="s">
        <v>32</v>
      </c>
      <c r="C505" s="2" t="n">
        <v>42491</v>
      </c>
      <c r="D505" s="1" t="s">
        <v>19</v>
      </c>
      <c r="E505" s="2" t="n">
        <v>42519</v>
      </c>
      <c r="F505" s="1" t="s">
        <v>20</v>
      </c>
      <c r="G505" s="2" t="n">
        <v>42522</v>
      </c>
      <c r="H505" s="1" t="n">
        <v>184.12</v>
      </c>
      <c r="I505" s="1" t="s">
        <v>21</v>
      </c>
      <c r="J505" s="1" t="n">
        <v>27254.6</v>
      </c>
      <c r="K505" s="1" t="s">
        <v>22</v>
      </c>
      <c r="M505" s="1" t="s">
        <v>42</v>
      </c>
      <c r="N505" s="1" t="n">
        <v>60</v>
      </c>
      <c r="O505" s="1" t="s">
        <v>24</v>
      </c>
      <c r="P505" s="1" t="n">
        <v>714</v>
      </c>
      <c r="Q505" s="1" t="s">
        <v>25</v>
      </c>
      <c r="R505" s="1" t="n">
        <v>760.6</v>
      </c>
      <c r="S505" s="1" t="s">
        <v>22</v>
      </c>
      <c r="T505" s="1" t="n">
        <v>4.388</v>
      </c>
      <c r="U505" s="1" t="s">
        <v>26</v>
      </c>
    </row>
    <row r="506" customFormat="false" ht="12.75" hidden="false" customHeight="false" outlineLevel="0" collapsed="false">
      <c r="A506" s="1" t="s">
        <v>36</v>
      </c>
      <c r="B506" s="1" t="s">
        <v>32</v>
      </c>
      <c r="C506" s="2" t="n">
        <v>42491</v>
      </c>
      <c r="D506" s="1" t="s">
        <v>19</v>
      </c>
      <c r="E506" s="2" t="n">
        <v>42519</v>
      </c>
      <c r="F506" s="1" t="s">
        <v>20</v>
      </c>
      <c r="G506" s="2" t="n">
        <v>42522</v>
      </c>
      <c r="H506" s="1" t="n">
        <v>184.12</v>
      </c>
      <c r="I506" s="1" t="s">
        <v>21</v>
      </c>
      <c r="J506" s="1" t="n">
        <v>27254.6</v>
      </c>
      <c r="K506" s="1" t="s">
        <v>22</v>
      </c>
      <c r="M506" s="1" t="s">
        <v>33</v>
      </c>
      <c r="N506" s="1" t="n">
        <v>100</v>
      </c>
      <c r="O506" s="1" t="s">
        <v>24</v>
      </c>
      <c r="P506" s="1" t="n">
        <v>2000</v>
      </c>
      <c r="Q506" s="1" t="s">
        <v>25</v>
      </c>
      <c r="R506" s="1" t="n">
        <v>600</v>
      </c>
      <c r="S506" s="1" t="s">
        <v>22</v>
      </c>
      <c r="T506" s="1" t="n">
        <v>2.6</v>
      </c>
      <c r="U506" s="1" t="s">
        <v>26</v>
      </c>
    </row>
    <row r="507" customFormat="false" ht="12.75" hidden="false" customHeight="false" outlineLevel="0" collapsed="false">
      <c r="A507" s="1" t="s">
        <v>36</v>
      </c>
      <c r="B507" s="1" t="s">
        <v>32</v>
      </c>
      <c r="C507" s="2" t="n">
        <v>42491</v>
      </c>
      <c r="D507" s="1" t="s">
        <v>19</v>
      </c>
      <c r="E507" s="2" t="n">
        <v>42519</v>
      </c>
      <c r="F507" s="1" t="s">
        <v>20</v>
      </c>
      <c r="G507" s="2" t="n">
        <v>42522</v>
      </c>
      <c r="H507" s="1" t="n">
        <v>184.12</v>
      </c>
      <c r="I507" s="1" t="s">
        <v>21</v>
      </c>
      <c r="J507" s="1" t="n">
        <v>27254.6</v>
      </c>
      <c r="K507" s="1" t="s">
        <v>22</v>
      </c>
      <c r="M507" s="1" t="s">
        <v>33</v>
      </c>
      <c r="N507" s="1" t="n">
        <v>120</v>
      </c>
      <c r="O507" s="1" t="s">
        <v>24</v>
      </c>
      <c r="P507" s="1" t="n">
        <v>2400</v>
      </c>
      <c r="Q507" s="1" t="s">
        <v>25</v>
      </c>
      <c r="R507" s="1" t="n">
        <v>840</v>
      </c>
      <c r="S507" s="1" t="s">
        <v>22</v>
      </c>
      <c r="T507" s="1" t="n">
        <v>3.6</v>
      </c>
      <c r="U507" s="1" t="s">
        <v>26</v>
      </c>
    </row>
    <row r="508" customFormat="false" ht="12.75" hidden="false" customHeight="false" outlineLevel="0" collapsed="false">
      <c r="A508" s="1" t="s">
        <v>36</v>
      </c>
      <c r="B508" s="1" t="s">
        <v>32</v>
      </c>
      <c r="C508" s="2" t="n">
        <v>42491</v>
      </c>
      <c r="D508" s="1" t="s">
        <v>19</v>
      </c>
      <c r="E508" s="2" t="n">
        <v>42519</v>
      </c>
      <c r="F508" s="1" t="s">
        <v>20</v>
      </c>
      <c r="G508" s="2" t="n">
        <v>42522</v>
      </c>
      <c r="H508" s="1" t="n">
        <v>184.12</v>
      </c>
      <c r="I508" s="1" t="s">
        <v>21</v>
      </c>
      <c r="J508" s="1" t="n">
        <v>27254.6</v>
      </c>
      <c r="K508" s="1" t="s">
        <v>22</v>
      </c>
      <c r="M508" s="1" t="s">
        <v>42</v>
      </c>
      <c r="N508" s="1" t="n">
        <v>8</v>
      </c>
      <c r="O508" s="1" t="s">
        <v>24</v>
      </c>
      <c r="P508" s="1" t="n">
        <v>48</v>
      </c>
      <c r="Q508" s="1" t="s">
        <v>25</v>
      </c>
      <c r="R508" s="1" t="n">
        <v>72</v>
      </c>
      <c r="S508" s="1" t="s">
        <v>22</v>
      </c>
      <c r="T508" s="1" t="n">
        <v>0.5</v>
      </c>
      <c r="U508" s="1" t="s">
        <v>26</v>
      </c>
    </row>
    <row r="509" customFormat="false" ht="12.75" hidden="false" customHeight="false" outlineLevel="0" collapsed="false">
      <c r="A509" s="1" t="s">
        <v>36</v>
      </c>
      <c r="B509" s="1" t="s">
        <v>32</v>
      </c>
      <c r="C509" s="2" t="n">
        <v>42491</v>
      </c>
      <c r="D509" s="1" t="s">
        <v>19</v>
      </c>
      <c r="E509" s="2" t="n">
        <v>42519</v>
      </c>
      <c r="F509" s="1" t="s">
        <v>20</v>
      </c>
      <c r="G509" s="2" t="n">
        <v>42522</v>
      </c>
      <c r="H509" s="1" t="n">
        <v>184.12</v>
      </c>
      <c r="I509" s="1" t="s">
        <v>21</v>
      </c>
      <c r="J509" s="1" t="n">
        <v>27254.6</v>
      </c>
      <c r="K509" s="1" t="s">
        <v>22</v>
      </c>
      <c r="M509" s="1" t="s">
        <v>42</v>
      </c>
      <c r="N509" s="1" t="n">
        <v>28</v>
      </c>
      <c r="O509" s="1" t="s">
        <v>24</v>
      </c>
      <c r="P509" s="1" t="n">
        <v>300</v>
      </c>
      <c r="Q509" s="1" t="s">
        <v>25</v>
      </c>
      <c r="R509" s="1" t="n">
        <v>302</v>
      </c>
      <c r="S509" s="1" t="s">
        <v>22</v>
      </c>
      <c r="T509" s="1" t="n">
        <v>1.8</v>
      </c>
      <c r="U509" s="1" t="s">
        <v>26</v>
      </c>
    </row>
    <row r="510" customFormat="false" ht="12.75" hidden="false" customHeight="false" outlineLevel="0" collapsed="false">
      <c r="A510" s="1" t="s">
        <v>36</v>
      </c>
      <c r="B510" s="1" t="s">
        <v>32</v>
      </c>
      <c r="C510" s="2" t="n">
        <v>42491</v>
      </c>
      <c r="D510" s="1" t="s">
        <v>19</v>
      </c>
      <c r="E510" s="2" t="n">
        <v>42519</v>
      </c>
      <c r="F510" s="1" t="s">
        <v>20</v>
      </c>
      <c r="G510" s="2" t="n">
        <v>42522</v>
      </c>
      <c r="H510" s="1" t="n">
        <v>184.12</v>
      </c>
      <c r="I510" s="1" t="s">
        <v>21</v>
      </c>
      <c r="J510" s="1" t="n">
        <v>27254.6</v>
      </c>
      <c r="K510" s="1" t="s">
        <v>22</v>
      </c>
      <c r="M510" s="1" t="s">
        <v>42</v>
      </c>
      <c r="N510" s="1" t="n">
        <v>122</v>
      </c>
      <c r="O510" s="1" t="s">
        <v>24</v>
      </c>
      <c r="P510" s="1" t="n">
        <v>1323</v>
      </c>
      <c r="Q510" s="1" t="s">
        <v>25</v>
      </c>
      <c r="R510" s="1" t="n">
        <v>1434</v>
      </c>
      <c r="S510" s="1" t="s">
        <v>22</v>
      </c>
      <c r="T510" s="1" t="n">
        <v>8.5</v>
      </c>
      <c r="U510" s="1" t="s">
        <v>26</v>
      </c>
    </row>
    <row r="511" customFormat="false" ht="12.75" hidden="false" customHeight="false" outlineLevel="0" collapsed="false">
      <c r="A511" s="1" t="s">
        <v>34</v>
      </c>
      <c r="B511" s="1" t="s">
        <v>32</v>
      </c>
      <c r="C511" s="2" t="n">
        <v>42498</v>
      </c>
      <c r="D511" s="1" t="s">
        <v>31</v>
      </c>
      <c r="E511" s="2" t="n">
        <v>42522</v>
      </c>
      <c r="F511" s="1" t="s">
        <v>20</v>
      </c>
      <c r="G511" s="2" t="n">
        <v>42522</v>
      </c>
      <c r="H511" s="1" t="n">
        <v>9.06</v>
      </c>
      <c r="I511" s="1" t="s">
        <v>21</v>
      </c>
      <c r="J511" s="1" t="n">
        <v>997</v>
      </c>
      <c r="K511" s="1" t="s">
        <v>22</v>
      </c>
      <c r="M511" s="1" t="s">
        <v>29</v>
      </c>
      <c r="N511" s="1" t="n">
        <v>128</v>
      </c>
      <c r="O511" s="1" t="s">
        <v>24</v>
      </c>
      <c r="P511" s="1" t="n">
        <v>1448</v>
      </c>
      <c r="Q511" s="1" t="s">
        <v>25</v>
      </c>
      <c r="R511" s="1" t="n">
        <v>997</v>
      </c>
      <c r="S511" s="1" t="s">
        <v>22</v>
      </c>
      <c r="T511" s="1" t="n">
        <v>9.06</v>
      </c>
      <c r="U511" s="1" t="s">
        <v>26</v>
      </c>
    </row>
    <row r="512" customFormat="false" ht="12.75" hidden="false" customHeight="false" outlineLevel="0" collapsed="false">
      <c r="A512" s="1" t="s">
        <v>34</v>
      </c>
      <c r="B512" s="1" t="s">
        <v>32</v>
      </c>
      <c r="C512" s="2" t="n">
        <v>42498</v>
      </c>
      <c r="D512" s="1" t="s">
        <v>31</v>
      </c>
      <c r="E512" s="2" t="n">
        <v>42522</v>
      </c>
      <c r="F512" s="1" t="s">
        <v>20</v>
      </c>
      <c r="G512" s="2" t="n">
        <v>42522</v>
      </c>
      <c r="H512" s="1" t="n">
        <v>6.94</v>
      </c>
      <c r="I512" s="1" t="s">
        <v>21</v>
      </c>
      <c r="J512" s="1" t="n">
        <v>763</v>
      </c>
      <c r="K512" s="1" t="s">
        <v>22</v>
      </c>
      <c r="M512" s="1" t="s">
        <v>29</v>
      </c>
      <c r="N512" s="1" t="n">
        <v>98</v>
      </c>
      <c r="O512" s="1" t="s">
        <v>24</v>
      </c>
      <c r="P512" s="1" t="n">
        <v>1400</v>
      </c>
      <c r="Q512" s="1" t="s">
        <v>25</v>
      </c>
      <c r="R512" s="1" t="n">
        <v>763</v>
      </c>
      <c r="S512" s="1" t="s">
        <v>22</v>
      </c>
      <c r="T512" s="1" t="n">
        <v>6.94</v>
      </c>
      <c r="U512" s="1" t="s">
        <v>26</v>
      </c>
    </row>
    <row r="513" customFormat="false" ht="12.75" hidden="false" customHeight="false" outlineLevel="0" collapsed="false">
      <c r="A513" s="1" t="s">
        <v>34</v>
      </c>
      <c r="B513" s="1" t="s">
        <v>32</v>
      </c>
      <c r="C513" s="2" t="n">
        <v>42498</v>
      </c>
      <c r="D513" s="1" t="s">
        <v>31</v>
      </c>
      <c r="E513" s="2" t="n">
        <v>42522</v>
      </c>
      <c r="F513" s="1" t="s">
        <v>20</v>
      </c>
      <c r="G513" s="2" t="n">
        <v>42522</v>
      </c>
      <c r="H513" s="1" t="n">
        <v>7.93</v>
      </c>
      <c r="I513" s="1" t="s">
        <v>21</v>
      </c>
      <c r="J513" s="1" t="n">
        <v>872</v>
      </c>
      <c r="K513" s="1" t="s">
        <v>22</v>
      </c>
      <c r="M513" s="1" t="s">
        <v>29</v>
      </c>
      <c r="N513" s="1" t="n">
        <v>112</v>
      </c>
      <c r="O513" s="1" t="s">
        <v>24</v>
      </c>
      <c r="P513" s="1" t="n">
        <v>1600</v>
      </c>
      <c r="Q513" s="1" t="s">
        <v>25</v>
      </c>
      <c r="R513" s="1" t="n">
        <v>872</v>
      </c>
      <c r="S513" s="1" t="s">
        <v>22</v>
      </c>
      <c r="T513" s="1" t="n">
        <v>7.93</v>
      </c>
      <c r="U513" s="1" t="s">
        <v>26</v>
      </c>
    </row>
    <row r="514" customFormat="false" ht="12.75" hidden="false" customHeight="false" outlineLevel="0" collapsed="false">
      <c r="A514" s="1" t="s">
        <v>34</v>
      </c>
      <c r="B514" s="1" t="s">
        <v>32</v>
      </c>
      <c r="C514" s="2" t="n">
        <v>42498</v>
      </c>
      <c r="D514" s="1" t="s">
        <v>31</v>
      </c>
      <c r="E514" s="2" t="n">
        <v>42522</v>
      </c>
      <c r="F514" s="1" t="s">
        <v>20</v>
      </c>
      <c r="G514" s="2" t="n">
        <v>42522</v>
      </c>
      <c r="H514" s="1" t="n">
        <v>4.42</v>
      </c>
      <c r="I514" s="1" t="s">
        <v>21</v>
      </c>
      <c r="J514" s="1" t="n">
        <v>848</v>
      </c>
      <c r="K514" s="1" t="s">
        <v>22</v>
      </c>
      <c r="M514" s="1" t="s">
        <v>35</v>
      </c>
      <c r="N514" s="1" t="n">
        <v>82</v>
      </c>
      <c r="O514" s="1" t="s">
        <v>24</v>
      </c>
      <c r="P514" s="1" t="n">
        <v>2000</v>
      </c>
      <c r="Q514" s="1" t="s">
        <v>25</v>
      </c>
      <c r="R514" s="1" t="n">
        <v>848</v>
      </c>
      <c r="S514" s="1" t="s">
        <v>22</v>
      </c>
      <c r="T514" s="1" t="n">
        <v>4.42</v>
      </c>
      <c r="U514" s="1" t="s">
        <v>26</v>
      </c>
    </row>
    <row r="515" customFormat="false" ht="12.75" hidden="false" customHeight="false" outlineLevel="0" collapsed="false">
      <c r="A515" s="1" t="s">
        <v>34</v>
      </c>
      <c r="B515" s="1" t="s">
        <v>32</v>
      </c>
      <c r="C515" s="2" t="n">
        <v>42498</v>
      </c>
      <c r="D515" s="1" t="s">
        <v>31</v>
      </c>
      <c r="E515" s="2" t="n">
        <v>42522</v>
      </c>
      <c r="F515" s="1" t="s">
        <v>20</v>
      </c>
      <c r="G515" s="2" t="n">
        <v>42522</v>
      </c>
      <c r="H515" s="1" t="n">
        <v>0.47</v>
      </c>
      <c r="I515" s="1" t="s">
        <v>21</v>
      </c>
      <c r="J515" s="1" t="n">
        <v>95</v>
      </c>
      <c r="K515" s="1" t="s">
        <v>22</v>
      </c>
      <c r="M515" s="1" t="s">
        <v>35</v>
      </c>
      <c r="N515" s="1" t="n">
        <v>8</v>
      </c>
      <c r="O515" s="1" t="s">
        <v>24</v>
      </c>
      <c r="P515" s="1" t="n">
        <v>204</v>
      </c>
      <c r="Q515" s="1" t="s">
        <v>25</v>
      </c>
      <c r="R515" s="1" t="n">
        <v>95</v>
      </c>
      <c r="S515" s="1" t="s">
        <v>22</v>
      </c>
      <c r="T515" s="1" t="n">
        <v>0.47</v>
      </c>
      <c r="U515" s="1" t="s">
        <v>26</v>
      </c>
    </row>
    <row r="516" customFormat="false" ht="12.75" hidden="false" customHeight="false" outlineLevel="0" collapsed="false">
      <c r="A516" s="1" t="s">
        <v>34</v>
      </c>
      <c r="B516" s="1" t="s">
        <v>32</v>
      </c>
      <c r="C516" s="2" t="n">
        <v>42498</v>
      </c>
      <c r="D516" s="1" t="s">
        <v>31</v>
      </c>
      <c r="E516" s="2" t="n">
        <v>42522</v>
      </c>
      <c r="F516" s="1" t="s">
        <v>20</v>
      </c>
      <c r="G516" s="2" t="n">
        <v>42522</v>
      </c>
      <c r="H516" s="1" t="n">
        <v>3.36</v>
      </c>
      <c r="I516" s="1" t="s">
        <v>21</v>
      </c>
      <c r="J516" s="1" t="n">
        <v>679</v>
      </c>
      <c r="K516" s="1" t="s">
        <v>22</v>
      </c>
      <c r="M516" s="1" t="s">
        <v>35</v>
      </c>
      <c r="N516" s="1" t="n">
        <v>57</v>
      </c>
      <c r="O516" s="1" t="s">
        <v>24</v>
      </c>
      <c r="P516" s="1" t="n">
        <v>1524</v>
      </c>
      <c r="Q516" s="1" t="s">
        <v>25</v>
      </c>
      <c r="R516" s="1" t="n">
        <v>679</v>
      </c>
      <c r="S516" s="1" t="s">
        <v>22</v>
      </c>
      <c r="T516" s="1" t="n">
        <v>3.36</v>
      </c>
      <c r="U516" s="1" t="s">
        <v>26</v>
      </c>
    </row>
    <row r="517" customFormat="false" ht="12.75" hidden="false" customHeight="false" outlineLevel="0" collapsed="false">
      <c r="A517" s="1" t="s">
        <v>34</v>
      </c>
      <c r="B517" s="1" t="s">
        <v>32</v>
      </c>
      <c r="C517" s="2" t="n">
        <v>42498</v>
      </c>
      <c r="D517" s="1" t="s">
        <v>31</v>
      </c>
      <c r="E517" s="2" t="n">
        <v>42522</v>
      </c>
      <c r="F517" s="1" t="s">
        <v>20</v>
      </c>
      <c r="G517" s="2" t="n">
        <v>42522</v>
      </c>
      <c r="H517" s="1" t="n">
        <v>2.18</v>
      </c>
      <c r="I517" s="1" t="s">
        <v>21</v>
      </c>
      <c r="J517" s="1" t="n">
        <v>441</v>
      </c>
      <c r="K517" s="1" t="s">
        <v>22</v>
      </c>
      <c r="M517" s="1" t="s">
        <v>35</v>
      </c>
      <c r="N517" s="1" t="n">
        <v>37</v>
      </c>
      <c r="O517" s="1" t="s">
        <v>24</v>
      </c>
      <c r="P517" s="1" t="n">
        <v>1016</v>
      </c>
      <c r="Q517" s="1" t="s">
        <v>25</v>
      </c>
      <c r="R517" s="1" t="n">
        <v>441</v>
      </c>
      <c r="S517" s="1" t="s">
        <v>22</v>
      </c>
      <c r="T517" s="1" t="n">
        <v>2.18</v>
      </c>
      <c r="U517" s="1" t="s">
        <v>26</v>
      </c>
    </row>
    <row r="518" customFormat="false" ht="12.75" hidden="false" customHeight="false" outlineLevel="0" collapsed="false">
      <c r="A518" s="1" t="s">
        <v>34</v>
      </c>
      <c r="B518" s="1" t="s">
        <v>32</v>
      </c>
      <c r="C518" s="2" t="n">
        <v>42498</v>
      </c>
      <c r="D518" s="1" t="s">
        <v>31</v>
      </c>
      <c r="E518" s="2" t="n">
        <v>42522</v>
      </c>
      <c r="F518" s="1" t="s">
        <v>20</v>
      </c>
      <c r="G518" s="2" t="n">
        <v>42522</v>
      </c>
      <c r="H518" s="1" t="n">
        <v>2</v>
      </c>
      <c r="I518" s="1" t="s">
        <v>21</v>
      </c>
      <c r="J518" s="1" t="n">
        <v>405</v>
      </c>
      <c r="K518" s="1" t="s">
        <v>22</v>
      </c>
      <c r="M518" s="1" t="s">
        <v>35</v>
      </c>
      <c r="N518" s="1" t="n">
        <v>34</v>
      </c>
      <c r="O518" s="1" t="s">
        <v>24</v>
      </c>
      <c r="P518" s="1" t="n">
        <v>896</v>
      </c>
      <c r="Q518" s="1" t="s">
        <v>25</v>
      </c>
      <c r="R518" s="1" t="n">
        <v>405</v>
      </c>
      <c r="S518" s="1" t="s">
        <v>22</v>
      </c>
      <c r="T518" s="1" t="n">
        <v>2</v>
      </c>
      <c r="U518" s="1" t="s">
        <v>26</v>
      </c>
    </row>
    <row r="519" customFormat="false" ht="12.75" hidden="false" customHeight="false" outlineLevel="0" collapsed="false">
      <c r="A519" s="1" t="s">
        <v>34</v>
      </c>
      <c r="B519" s="1" t="s">
        <v>32</v>
      </c>
      <c r="C519" s="2" t="n">
        <v>42498</v>
      </c>
      <c r="D519" s="1" t="s">
        <v>31</v>
      </c>
      <c r="E519" s="2" t="n">
        <v>42522</v>
      </c>
      <c r="F519" s="1" t="s">
        <v>20</v>
      </c>
      <c r="G519" s="2" t="n">
        <v>42522</v>
      </c>
      <c r="H519" s="1" t="n">
        <v>2.24</v>
      </c>
      <c r="I519" s="1" t="s">
        <v>21</v>
      </c>
      <c r="J519" s="1" t="n">
        <v>453</v>
      </c>
      <c r="K519" s="1" t="s">
        <v>22</v>
      </c>
      <c r="M519" s="1" t="s">
        <v>35</v>
      </c>
      <c r="N519" s="1" t="n">
        <v>38</v>
      </c>
      <c r="O519" s="1" t="s">
        <v>24</v>
      </c>
      <c r="P519" s="1" t="n">
        <v>1032</v>
      </c>
      <c r="Q519" s="1" t="s">
        <v>25</v>
      </c>
      <c r="R519" s="1" t="n">
        <v>453</v>
      </c>
      <c r="S519" s="1" t="s">
        <v>22</v>
      </c>
      <c r="T519" s="1" t="n">
        <v>2.24</v>
      </c>
      <c r="U519" s="1" t="s">
        <v>26</v>
      </c>
    </row>
    <row r="520" customFormat="false" ht="12.75" hidden="false" customHeight="false" outlineLevel="0" collapsed="false">
      <c r="A520" s="1" t="s">
        <v>34</v>
      </c>
      <c r="B520" s="1" t="s">
        <v>32</v>
      </c>
      <c r="C520" s="2" t="n">
        <v>42498</v>
      </c>
      <c r="D520" s="1" t="s">
        <v>31</v>
      </c>
      <c r="E520" s="2" t="n">
        <v>42522</v>
      </c>
      <c r="F520" s="1" t="s">
        <v>20</v>
      </c>
      <c r="G520" s="2" t="n">
        <v>42522</v>
      </c>
      <c r="H520" s="1" t="n">
        <v>0.35</v>
      </c>
      <c r="I520" s="1" t="s">
        <v>21</v>
      </c>
      <c r="J520" s="1" t="n">
        <v>72</v>
      </c>
      <c r="K520" s="1" t="s">
        <v>22</v>
      </c>
      <c r="M520" s="1" t="s">
        <v>35</v>
      </c>
      <c r="N520" s="1" t="n">
        <v>6</v>
      </c>
      <c r="O520" s="1" t="s">
        <v>24</v>
      </c>
      <c r="P520" s="1" t="n">
        <v>159</v>
      </c>
      <c r="Q520" s="1" t="s">
        <v>25</v>
      </c>
      <c r="R520" s="1" t="n">
        <v>72</v>
      </c>
      <c r="S520" s="1" t="s">
        <v>22</v>
      </c>
      <c r="T520" s="1" t="n">
        <v>0.35</v>
      </c>
      <c r="U520" s="1" t="s">
        <v>26</v>
      </c>
    </row>
    <row r="521" customFormat="false" ht="12.75" hidden="false" customHeight="false" outlineLevel="0" collapsed="false">
      <c r="A521" s="1" t="s">
        <v>34</v>
      </c>
      <c r="B521" s="1" t="s">
        <v>32</v>
      </c>
      <c r="C521" s="2" t="n">
        <v>42498</v>
      </c>
      <c r="D521" s="1" t="s">
        <v>31</v>
      </c>
      <c r="E521" s="2" t="n">
        <v>42522</v>
      </c>
      <c r="F521" s="1" t="s">
        <v>20</v>
      </c>
      <c r="G521" s="2" t="n">
        <v>42522</v>
      </c>
      <c r="H521" s="1" t="n">
        <v>1.12</v>
      </c>
      <c r="I521" s="1" t="s">
        <v>21</v>
      </c>
      <c r="J521" s="1" t="n">
        <v>226</v>
      </c>
      <c r="K521" s="1" t="s">
        <v>22</v>
      </c>
      <c r="M521" s="1" t="s">
        <v>35</v>
      </c>
      <c r="N521" s="1" t="n">
        <v>19</v>
      </c>
      <c r="O521" s="1" t="s">
        <v>24</v>
      </c>
      <c r="P521" s="1" t="n">
        <v>504</v>
      </c>
      <c r="Q521" s="1" t="s">
        <v>25</v>
      </c>
      <c r="R521" s="1" t="n">
        <v>226</v>
      </c>
      <c r="S521" s="1" t="s">
        <v>22</v>
      </c>
      <c r="T521" s="1" t="n">
        <v>1.12</v>
      </c>
      <c r="U521" s="1" t="s">
        <v>26</v>
      </c>
    </row>
    <row r="522" customFormat="false" ht="12.75" hidden="false" customHeight="false" outlineLevel="0" collapsed="false">
      <c r="A522" s="1" t="s">
        <v>34</v>
      </c>
      <c r="B522" s="1" t="s">
        <v>32</v>
      </c>
      <c r="C522" s="2" t="n">
        <v>42498</v>
      </c>
      <c r="D522" s="1" t="s">
        <v>31</v>
      </c>
      <c r="E522" s="2" t="n">
        <v>42522</v>
      </c>
      <c r="F522" s="1" t="s">
        <v>20</v>
      </c>
      <c r="G522" s="2" t="n">
        <v>42522</v>
      </c>
      <c r="H522" s="1" t="n">
        <v>1.12</v>
      </c>
      <c r="I522" s="1" t="s">
        <v>21</v>
      </c>
      <c r="J522" s="1" t="n">
        <v>226</v>
      </c>
      <c r="K522" s="1" t="s">
        <v>22</v>
      </c>
      <c r="M522" s="1" t="s">
        <v>35</v>
      </c>
      <c r="N522" s="1" t="n">
        <v>19</v>
      </c>
      <c r="O522" s="1" t="s">
        <v>24</v>
      </c>
      <c r="P522" s="1" t="n">
        <v>504</v>
      </c>
      <c r="Q522" s="1" t="s">
        <v>25</v>
      </c>
      <c r="R522" s="1" t="n">
        <v>226</v>
      </c>
      <c r="S522" s="1" t="s">
        <v>22</v>
      </c>
      <c r="T522" s="1" t="n">
        <v>1.12</v>
      </c>
      <c r="U522" s="1" t="s">
        <v>26</v>
      </c>
    </row>
    <row r="523" customFormat="false" ht="12.75" hidden="false" customHeight="false" outlineLevel="0" collapsed="false">
      <c r="A523" s="1" t="s">
        <v>34</v>
      </c>
      <c r="B523" s="1" t="s">
        <v>32</v>
      </c>
      <c r="C523" s="2" t="n">
        <v>42498</v>
      </c>
      <c r="D523" s="1" t="s">
        <v>31</v>
      </c>
      <c r="E523" s="2" t="n">
        <v>42522</v>
      </c>
      <c r="F523" s="1" t="s">
        <v>20</v>
      </c>
      <c r="G523" s="2" t="n">
        <v>42522</v>
      </c>
      <c r="H523" s="1" t="n">
        <v>0.35</v>
      </c>
      <c r="I523" s="1" t="s">
        <v>21</v>
      </c>
      <c r="J523" s="1" t="n">
        <v>72</v>
      </c>
      <c r="K523" s="1" t="s">
        <v>22</v>
      </c>
      <c r="M523" s="1" t="s">
        <v>35</v>
      </c>
      <c r="N523" s="1" t="n">
        <v>6</v>
      </c>
      <c r="O523" s="1" t="s">
        <v>24</v>
      </c>
      <c r="P523" s="1" t="n">
        <v>156</v>
      </c>
      <c r="Q523" s="1" t="s">
        <v>25</v>
      </c>
      <c r="R523" s="1" t="n">
        <v>72</v>
      </c>
      <c r="S523" s="1" t="s">
        <v>22</v>
      </c>
      <c r="T523" s="1" t="n">
        <v>0.35</v>
      </c>
      <c r="U523" s="1" t="s">
        <v>26</v>
      </c>
    </row>
    <row r="524" customFormat="false" ht="12.75" hidden="false" customHeight="false" outlineLevel="0" collapsed="false">
      <c r="A524" s="1" t="s">
        <v>34</v>
      </c>
      <c r="B524" s="1" t="s">
        <v>32</v>
      </c>
      <c r="C524" s="2" t="n">
        <v>42498</v>
      </c>
      <c r="D524" s="1" t="s">
        <v>31</v>
      </c>
      <c r="E524" s="2" t="n">
        <v>42522</v>
      </c>
      <c r="F524" s="1" t="s">
        <v>20</v>
      </c>
      <c r="G524" s="2" t="n">
        <v>42522</v>
      </c>
      <c r="H524" s="1" t="n">
        <v>1.12</v>
      </c>
      <c r="I524" s="1" t="s">
        <v>21</v>
      </c>
      <c r="J524" s="1" t="n">
        <v>226</v>
      </c>
      <c r="K524" s="1" t="s">
        <v>22</v>
      </c>
      <c r="M524" s="1" t="s">
        <v>35</v>
      </c>
      <c r="N524" s="1" t="n">
        <v>19</v>
      </c>
      <c r="O524" s="1" t="s">
        <v>24</v>
      </c>
      <c r="P524" s="1" t="n">
        <v>514</v>
      </c>
      <c r="Q524" s="1" t="s">
        <v>25</v>
      </c>
      <c r="R524" s="1" t="n">
        <v>226</v>
      </c>
      <c r="S524" s="1" t="s">
        <v>22</v>
      </c>
      <c r="T524" s="1" t="n">
        <v>1.12</v>
      </c>
      <c r="U524" s="1" t="s">
        <v>26</v>
      </c>
    </row>
    <row r="525" customFormat="false" ht="12.75" hidden="false" customHeight="false" outlineLevel="0" collapsed="false">
      <c r="A525" s="1" t="s">
        <v>34</v>
      </c>
      <c r="B525" s="1" t="s">
        <v>32</v>
      </c>
      <c r="C525" s="2" t="n">
        <v>42498</v>
      </c>
      <c r="D525" s="1" t="s">
        <v>31</v>
      </c>
      <c r="E525" s="2" t="n">
        <v>42522</v>
      </c>
      <c r="F525" s="1" t="s">
        <v>20</v>
      </c>
      <c r="G525" s="2" t="n">
        <v>42522</v>
      </c>
      <c r="H525" s="1" t="n">
        <v>1.18</v>
      </c>
      <c r="I525" s="1" t="s">
        <v>21</v>
      </c>
      <c r="J525" s="1" t="n">
        <v>238</v>
      </c>
      <c r="K525" s="1" t="s">
        <v>22</v>
      </c>
      <c r="M525" s="1" t="s">
        <v>35</v>
      </c>
      <c r="N525" s="1" t="n">
        <v>20</v>
      </c>
      <c r="O525" s="1" t="s">
        <v>24</v>
      </c>
      <c r="P525" s="1" t="n">
        <v>522</v>
      </c>
      <c r="Q525" s="1" t="s">
        <v>25</v>
      </c>
      <c r="R525" s="1" t="n">
        <v>238</v>
      </c>
      <c r="S525" s="1" t="s">
        <v>22</v>
      </c>
      <c r="T525" s="1" t="n">
        <v>1.18</v>
      </c>
      <c r="U525" s="1" t="s">
        <v>26</v>
      </c>
    </row>
    <row r="526" customFormat="false" ht="12.75" hidden="false" customHeight="false" outlineLevel="0" collapsed="false">
      <c r="A526" s="1" t="s">
        <v>34</v>
      </c>
      <c r="B526" s="1" t="s">
        <v>32</v>
      </c>
      <c r="C526" s="2" t="n">
        <v>42498</v>
      </c>
      <c r="D526" s="1" t="s">
        <v>31</v>
      </c>
      <c r="E526" s="2" t="n">
        <v>42522</v>
      </c>
      <c r="F526" s="1" t="s">
        <v>20</v>
      </c>
      <c r="G526" s="2" t="n">
        <v>42522</v>
      </c>
      <c r="H526" s="1" t="n">
        <v>0.35</v>
      </c>
      <c r="I526" s="1" t="s">
        <v>21</v>
      </c>
      <c r="J526" s="1" t="n">
        <v>72</v>
      </c>
      <c r="K526" s="1" t="s">
        <v>22</v>
      </c>
      <c r="M526" s="1" t="s">
        <v>35</v>
      </c>
      <c r="N526" s="1" t="n">
        <v>6</v>
      </c>
      <c r="O526" s="1" t="s">
        <v>24</v>
      </c>
      <c r="P526" s="1" t="n">
        <v>158</v>
      </c>
      <c r="Q526" s="1" t="s">
        <v>25</v>
      </c>
      <c r="R526" s="1" t="n">
        <v>72</v>
      </c>
      <c r="S526" s="1" t="s">
        <v>22</v>
      </c>
      <c r="T526" s="1" t="n">
        <v>0.35</v>
      </c>
      <c r="U526" s="1" t="s">
        <v>26</v>
      </c>
    </row>
    <row r="527" customFormat="false" ht="12.75" hidden="false" customHeight="false" outlineLevel="0" collapsed="false">
      <c r="A527" s="1" t="s">
        <v>34</v>
      </c>
      <c r="B527" s="1" t="s">
        <v>32</v>
      </c>
      <c r="C527" s="2" t="n">
        <v>42498</v>
      </c>
      <c r="D527" s="1" t="s">
        <v>31</v>
      </c>
      <c r="E527" s="2" t="n">
        <v>42522</v>
      </c>
      <c r="F527" s="1" t="s">
        <v>20</v>
      </c>
      <c r="G527" s="2" t="n">
        <v>42522</v>
      </c>
      <c r="H527" s="1" t="n">
        <v>3.06</v>
      </c>
      <c r="I527" s="1" t="s">
        <v>21</v>
      </c>
      <c r="J527" s="1" t="n">
        <v>620</v>
      </c>
      <c r="K527" s="1" t="s">
        <v>22</v>
      </c>
      <c r="M527" s="1" t="s">
        <v>35</v>
      </c>
      <c r="N527" s="1" t="n">
        <v>52</v>
      </c>
      <c r="O527" s="1" t="s">
        <v>24</v>
      </c>
      <c r="P527" s="1" t="n">
        <v>1411</v>
      </c>
      <c r="Q527" s="1" t="s">
        <v>25</v>
      </c>
      <c r="R527" s="1" t="n">
        <v>620</v>
      </c>
      <c r="S527" s="1" t="s">
        <v>22</v>
      </c>
      <c r="T527" s="1" t="n">
        <v>3.06</v>
      </c>
      <c r="U527" s="1" t="s">
        <v>26</v>
      </c>
    </row>
    <row r="528" customFormat="false" ht="12.75" hidden="false" customHeight="false" outlineLevel="0" collapsed="false">
      <c r="A528" s="1" t="s">
        <v>34</v>
      </c>
      <c r="B528" s="1" t="s">
        <v>32</v>
      </c>
      <c r="C528" s="2" t="n">
        <v>42498</v>
      </c>
      <c r="D528" s="1" t="s">
        <v>31</v>
      </c>
      <c r="E528" s="2" t="n">
        <v>42522</v>
      </c>
      <c r="F528" s="1" t="s">
        <v>20</v>
      </c>
      <c r="G528" s="2" t="n">
        <v>42522</v>
      </c>
      <c r="H528" s="1" t="n">
        <v>1.41</v>
      </c>
      <c r="I528" s="1" t="s">
        <v>21</v>
      </c>
      <c r="J528" s="1" t="n">
        <v>286</v>
      </c>
      <c r="K528" s="1" t="s">
        <v>22</v>
      </c>
      <c r="M528" s="1" t="s">
        <v>35</v>
      </c>
      <c r="N528" s="1" t="n">
        <v>24</v>
      </c>
      <c r="O528" s="1" t="s">
        <v>24</v>
      </c>
      <c r="P528" s="1" t="n">
        <v>606</v>
      </c>
      <c r="Q528" s="1" t="s">
        <v>25</v>
      </c>
      <c r="R528" s="1" t="n">
        <v>286</v>
      </c>
      <c r="S528" s="1" t="s">
        <v>22</v>
      </c>
      <c r="T528" s="1" t="n">
        <v>1.41</v>
      </c>
      <c r="U528" s="1" t="s">
        <v>26</v>
      </c>
    </row>
    <row r="529" customFormat="false" ht="12.75" hidden="false" customHeight="false" outlineLevel="0" collapsed="false">
      <c r="A529" s="1" t="s">
        <v>34</v>
      </c>
      <c r="B529" s="1" t="s">
        <v>32</v>
      </c>
      <c r="C529" s="2" t="n">
        <v>42498</v>
      </c>
      <c r="D529" s="1" t="s">
        <v>31</v>
      </c>
      <c r="E529" s="2" t="n">
        <v>42522</v>
      </c>
      <c r="F529" s="1" t="s">
        <v>20</v>
      </c>
      <c r="G529" s="2" t="n">
        <v>42522</v>
      </c>
      <c r="H529" s="1" t="n">
        <v>2.94</v>
      </c>
      <c r="I529" s="1" t="s">
        <v>21</v>
      </c>
      <c r="J529" s="1" t="n">
        <v>596</v>
      </c>
      <c r="K529" s="1" t="s">
        <v>22</v>
      </c>
      <c r="M529" s="1" t="s">
        <v>35</v>
      </c>
      <c r="N529" s="1" t="n">
        <v>50</v>
      </c>
      <c r="O529" s="1" t="s">
        <v>24</v>
      </c>
      <c r="P529" s="1" t="n">
        <v>1317</v>
      </c>
      <c r="Q529" s="1" t="s">
        <v>25</v>
      </c>
      <c r="R529" s="1" t="n">
        <v>596</v>
      </c>
      <c r="S529" s="1" t="s">
        <v>22</v>
      </c>
      <c r="T529" s="1" t="n">
        <v>2.94</v>
      </c>
      <c r="U529" s="1" t="s">
        <v>26</v>
      </c>
    </row>
    <row r="530" customFormat="false" ht="12.75" hidden="false" customHeight="false" outlineLevel="0" collapsed="false">
      <c r="A530" s="1" t="s">
        <v>34</v>
      </c>
      <c r="B530" s="1" t="s">
        <v>32</v>
      </c>
      <c r="C530" s="2" t="n">
        <v>42498</v>
      </c>
      <c r="D530" s="1" t="s">
        <v>31</v>
      </c>
      <c r="E530" s="2" t="n">
        <v>42522</v>
      </c>
      <c r="F530" s="1" t="s">
        <v>20</v>
      </c>
      <c r="G530" s="2" t="n">
        <v>42522</v>
      </c>
      <c r="H530" s="1" t="n">
        <v>1.41</v>
      </c>
      <c r="I530" s="1" t="s">
        <v>21</v>
      </c>
      <c r="J530" s="1" t="n">
        <v>286</v>
      </c>
      <c r="K530" s="1" t="s">
        <v>22</v>
      </c>
      <c r="M530" s="1" t="s">
        <v>35</v>
      </c>
      <c r="N530" s="1" t="n">
        <v>24</v>
      </c>
      <c r="O530" s="1" t="s">
        <v>24</v>
      </c>
      <c r="P530" s="1" t="n">
        <v>600</v>
      </c>
      <c r="Q530" s="1" t="s">
        <v>25</v>
      </c>
      <c r="R530" s="1" t="n">
        <v>286</v>
      </c>
      <c r="S530" s="1" t="s">
        <v>22</v>
      </c>
      <c r="T530" s="1" t="n">
        <v>1.41</v>
      </c>
      <c r="U530" s="1" t="s">
        <v>26</v>
      </c>
    </row>
    <row r="531" customFormat="false" ht="12.75" hidden="false" customHeight="false" outlineLevel="0" collapsed="false">
      <c r="A531" s="1" t="s">
        <v>34</v>
      </c>
      <c r="B531" s="1" t="s">
        <v>32</v>
      </c>
      <c r="C531" s="2" t="n">
        <v>42498</v>
      </c>
      <c r="D531" s="1" t="s">
        <v>31</v>
      </c>
      <c r="E531" s="2" t="n">
        <v>42522</v>
      </c>
      <c r="F531" s="1" t="s">
        <v>20</v>
      </c>
      <c r="G531" s="2" t="n">
        <v>42522</v>
      </c>
      <c r="H531" s="1" t="n">
        <v>0.41</v>
      </c>
      <c r="I531" s="1" t="s">
        <v>21</v>
      </c>
      <c r="J531" s="1" t="n">
        <v>83</v>
      </c>
      <c r="K531" s="1" t="s">
        <v>22</v>
      </c>
      <c r="M531" s="1" t="s">
        <v>35</v>
      </c>
      <c r="N531" s="1" t="n">
        <v>7</v>
      </c>
      <c r="O531" s="1" t="s">
        <v>24</v>
      </c>
      <c r="P531" s="1" t="n">
        <v>157</v>
      </c>
      <c r="Q531" s="1" t="s">
        <v>25</v>
      </c>
      <c r="R531" s="1" t="n">
        <v>83</v>
      </c>
      <c r="S531" s="1" t="s">
        <v>22</v>
      </c>
      <c r="T531" s="1" t="n">
        <v>0.41</v>
      </c>
      <c r="U531" s="1" t="s">
        <v>26</v>
      </c>
    </row>
    <row r="532" customFormat="false" ht="12.75" hidden="false" customHeight="false" outlineLevel="0" collapsed="false">
      <c r="A532" s="1" t="s">
        <v>34</v>
      </c>
      <c r="B532" s="1" t="s">
        <v>32</v>
      </c>
      <c r="C532" s="2" t="n">
        <v>42498</v>
      </c>
      <c r="D532" s="1" t="s">
        <v>31</v>
      </c>
      <c r="E532" s="2" t="n">
        <v>42522</v>
      </c>
      <c r="F532" s="1" t="s">
        <v>20</v>
      </c>
      <c r="G532" s="2" t="n">
        <v>42522</v>
      </c>
      <c r="H532" s="1" t="n">
        <v>1.18</v>
      </c>
      <c r="I532" s="1" t="s">
        <v>21</v>
      </c>
      <c r="J532" s="1" t="n">
        <v>238</v>
      </c>
      <c r="K532" s="1" t="s">
        <v>22</v>
      </c>
      <c r="M532" s="1" t="s">
        <v>35</v>
      </c>
      <c r="N532" s="1" t="n">
        <v>20</v>
      </c>
      <c r="O532" s="1" t="s">
        <v>24</v>
      </c>
      <c r="P532" s="1" t="n">
        <v>513</v>
      </c>
      <c r="Q532" s="1" t="s">
        <v>25</v>
      </c>
      <c r="R532" s="1" t="n">
        <v>238</v>
      </c>
      <c r="S532" s="1" t="s">
        <v>22</v>
      </c>
      <c r="T532" s="1" t="n">
        <v>1.18</v>
      </c>
      <c r="U532" s="1" t="s">
        <v>26</v>
      </c>
    </row>
    <row r="533" customFormat="false" ht="12.75" hidden="false" customHeight="false" outlineLevel="0" collapsed="false">
      <c r="A533" s="1" t="s">
        <v>34</v>
      </c>
      <c r="B533" s="1" t="s">
        <v>32</v>
      </c>
      <c r="C533" s="2" t="n">
        <v>42498</v>
      </c>
      <c r="D533" s="1" t="s">
        <v>31</v>
      </c>
      <c r="E533" s="2" t="n">
        <v>42522</v>
      </c>
      <c r="F533" s="1" t="s">
        <v>20</v>
      </c>
      <c r="G533" s="2" t="n">
        <v>42522</v>
      </c>
      <c r="H533" s="1" t="n">
        <v>0.41</v>
      </c>
      <c r="I533" s="1" t="s">
        <v>21</v>
      </c>
      <c r="J533" s="1" t="n">
        <v>83</v>
      </c>
      <c r="K533" s="1" t="s">
        <v>22</v>
      </c>
      <c r="M533" s="1" t="s">
        <v>35</v>
      </c>
      <c r="N533" s="1" t="n">
        <v>7</v>
      </c>
      <c r="O533" s="1" t="s">
        <v>24</v>
      </c>
      <c r="P533" s="1" t="n">
        <v>154</v>
      </c>
      <c r="Q533" s="1" t="s">
        <v>25</v>
      </c>
      <c r="R533" s="1" t="n">
        <v>83</v>
      </c>
      <c r="S533" s="1" t="s">
        <v>22</v>
      </c>
      <c r="T533" s="1" t="n">
        <v>0.41</v>
      </c>
      <c r="U533" s="1" t="s">
        <v>26</v>
      </c>
    </row>
    <row r="534" customFormat="false" ht="12.75" hidden="false" customHeight="false" outlineLevel="0" collapsed="false">
      <c r="A534" s="1" t="s">
        <v>34</v>
      </c>
      <c r="B534" s="1" t="s">
        <v>32</v>
      </c>
      <c r="C534" s="2" t="n">
        <v>42498</v>
      </c>
      <c r="D534" s="1" t="s">
        <v>31</v>
      </c>
      <c r="E534" s="2" t="n">
        <v>42522</v>
      </c>
      <c r="F534" s="1" t="s">
        <v>20</v>
      </c>
      <c r="G534" s="2" t="n">
        <v>42522</v>
      </c>
      <c r="H534" s="1" t="n">
        <v>1.12</v>
      </c>
      <c r="I534" s="1" t="s">
        <v>21</v>
      </c>
      <c r="J534" s="1" t="n">
        <v>226</v>
      </c>
      <c r="K534" s="1" t="s">
        <v>22</v>
      </c>
      <c r="M534" s="1" t="s">
        <v>35</v>
      </c>
      <c r="N534" s="1" t="n">
        <v>19</v>
      </c>
      <c r="O534" s="1" t="s">
        <v>24</v>
      </c>
      <c r="P534" s="1" t="n">
        <v>510</v>
      </c>
      <c r="Q534" s="1" t="s">
        <v>25</v>
      </c>
      <c r="R534" s="1" t="n">
        <v>226</v>
      </c>
      <c r="S534" s="1" t="s">
        <v>22</v>
      </c>
      <c r="T534" s="1" t="n">
        <v>1.12</v>
      </c>
      <c r="U534" s="1" t="s">
        <v>26</v>
      </c>
    </row>
    <row r="535" customFormat="false" ht="12.75" hidden="false" customHeight="false" outlineLevel="0" collapsed="false">
      <c r="A535" s="1" t="s">
        <v>34</v>
      </c>
      <c r="B535" s="1" t="s">
        <v>32</v>
      </c>
      <c r="C535" s="2" t="n">
        <v>42498</v>
      </c>
      <c r="D535" s="1" t="s">
        <v>31</v>
      </c>
      <c r="E535" s="2" t="n">
        <v>42522</v>
      </c>
      <c r="F535" s="1" t="s">
        <v>20</v>
      </c>
      <c r="G535" s="2" t="n">
        <v>42522</v>
      </c>
      <c r="H535" s="1" t="n">
        <v>0.47</v>
      </c>
      <c r="I535" s="1" t="s">
        <v>21</v>
      </c>
      <c r="J535" s="1" t="n">
        <v>95</v>
      </c>
      <c r="K535" s="1" t="s">
        <v>22</v>
      </c>
      <c r="M535" s="1" t="s">
        <v>35</v>
      </c>
      <c r="N535" s="1" t="n">
        <v>8</v>
      </c>
      <c r="O535" s="1" t="s">
        <v>24</v>
      </c>
      <c r="P535" s="1" t="n">
        <v>205</v>
      </c>
      <c r="Q535" s="1" t="s">
        <v>25</v>
      </c>
      <c r="R535" s="1" t="n">
        <v>95</v>
      </c>
      <c r="S535" s="1" t="s">
        <v>22</v>
      </c>
      <c r="T535" s="1" t="n">
        <v>0.47</v>
      </c>
      <c r="U535" s="1" t="s">
        <v>26</v>
      </c>
    </row>
    <row r="536" customFormat="false" ht="12.75" hidden="false" customHeight="false" outlineLevel="0" collapsed="false">
      <c r="A536" s="1" t="s">
        <v>34</v>
      </c>
      <c r="B536" s="1" t="s">
        <v>32</v>
      </c>
      <c r="C536" s="2" t="n">
        <v>42498</v>
      </c>
      <c r="D536" s="1" t="s">
        <v>31</v>
      </c>
      <c r="E536" s="2" t="n">
        <v>42522</v>
      </c>
      <c r="F536" s="1" t="s">
        <v>20</v>
      </c>
      <c r="G536" s="2" t="n">
        <v>42522</v>
      </c>
      <c r="H536" s="1" t="n">
        <v>1.3</v>
      </c>
      <c r="I536" s="1" t="s">
        <v>21</v>
      </c>
      <c r="J536" s="1" t="n">
        <v>262</v>
      </c>
      <c r="K536" s="1" t="s">
        <v>22</v>
      </c>
      <c r="M536" s="1" t="s">
        <v>35</v>
      </c>
      <c r="N536" s="1" t="n">
        <v>22</v>
      </c>
      <c r="O536" s="1" t="s">
        <v>24</v>
      </c>
      <c r="P536" s="1" t="n">
        <v>608</v>
      </c>
      <c r="Q536" s="1" t="s">
        <v>25</v>
      </c>
      <c r="R536" s="1" t="n">
        <v>262</v>
      </c>
      <c r="S536" s="1" t="s">
        <v>22</v>
      </c>
      <c r="T536" s="1" t="n">
        <v>1.3</v>
      </c>
      <c r="U536" s="1" t="s">
        <v>26</v>
      </c>
    </row>
    <row r="537" customFormat="false" ht="12.75" hidden="false" customHeight="false" outlineLevel="0" collapsed="false">
      <c r="A537" s="1" t="s">
        <v>34</v>
      </c>
      <c r="B537" s="1" t="s">
        <v>32</v>
      </c>
      <c r="C537" s="2" t="n">
        <v>42498</v>
      </c>
      <c r="D537" s="1" t="s">
        <v>31</v>
      </c>
      <c r="E537" s="2" t="n">
        <v>42522</v>
      </c>
      <c r="F537" s="1" t="s">
        <v>20</v>
      </c>
      <c r="G537" s="2" t="n">
        <v>42522</v>
      </c>
      <c r="H537" s="1" t="n">
        <v>1.12</v>
      </c>
      <c r="I537" s="1" t="s">
        <v>21</v>
      </c>
      <c r="J537" s="1" t="n">
        <v>226</v>
      </c>
      <c r="K537" s="1" t="s">
        <v>22</v>
      </c>
      <c r="M537" s="1" t="s">
        <v>35</v>
      </c>
      <c r="N537" s="1" t="n">
        <v>19</v>
      </c>
      <c r="O537" s="1" t="s">
        <v>24</v>
      </c>
      <c r="P537" s="1" t="n">
        <v>507</v>
      </c>
      <c r="Q537" s="1" t="s">
        <v>25</v>
      </c>
      <c r="R537" s="1" t="n">
        <v>226</v>
      </c>
      <c r="S537" s="1" t="s">
        <v>22</v>
      </c>
      <c r="T537" s="1" t="n">
        <v>1.12</v>
      </c>
      <c r="U537" s="1" t="s">
        <v>26</v>
      </c>
    </row>
    <row r="538" customFormat="false" ht="12.75" hidden="false" customHeight="false" outlineLevel="0" collapsed="false">
      <c r="A538" s="1" t="s">
        <v>34</v>
      </c>
      <c r="B538" s="1" t="s">
        <v>32</v>
      </c>
      <c r="C538" s="2" t="n">
        <v>42498</v>
      </c>
      <c r="D538" s="1" t="s">
        <v>31</v>
      </c>
      <c r="E538" s="2" t="n">
        <v>42522</v>
      </c>
      <c r="F538" s="1" t="s">
        <v>20</v>
      </c>
      <c r="G538" s="2" t="n">
        <v>42522</v>
      </c>
      <c r="H538" s="1" t="n">
        <v>1.3</v>
      </c>
      <c r="I538" s="1" t="s">
        <v>21</v>
      </c>
      <c r="J538" s="1" t="n">
        <v>262</v>
      </c>
      <c r="K538" s="1" t="s">
        <v>22</v>
      </c>
      <c r="M538" s="1" t="s">
        <v>35</v>
      </c>
      <c r="N538" s="1" t="n">
        <v>22</v>
      </c>
      <c r="O538" s="1" t="s">
        <v>24</v>
      </c>
      <c r="P538" s="1" t="n">
        <v>599</v>
      </c>
      <c r="Q538" s="1" t="s">
        <v>25</v>
      </c>
      <c r="R538" s="1" t="n">
        <v>262</v>
      </c>
      <c r="S538" s="1" t="s">
        <v>22</v>
      </c>
      <c r="T538" s="1" t="n">
        <v>1.3</v>
      </c>
      <c r="U538" s="1" t="s">
        <v>26</v>
      </c>
    </row>
    <row r="539" customFormat="false" ht="12.75" hidden="false" customHeight="false" outlineLevel="0" collapsed="false">
      <c r="A539" s="1" t="s">
        <v>34</v>
      </c>
      <c r="B539" s="1" t="s">
        <v>32</v>
      </c>
      <c r="C539" s="2" t="n">
        <v>42498</v>
      </c>
      <c r="D539" s="1" t="s">
        <v>31</v>
      </c>
      <c r="E539" s="2" t="n">
        <v>42522</v>
      </c>
      <c r="F539" s="1" t="s">
        <v>20</v>
      </c>
      <c r="G539" s="2" t="n">
        <v>42522</v>
      </c>
      <c r="H539" s="1" t="n">
        <v>1.18</v>
      </c>
      <c r="I539" s="1" t="s">
        <v>21</v>
      </c>
      <c r="J539" s="1" t="n">
        <v>238</v>
      </c>
      <c r="K539" s="1" t="s">
        <v>22</v>
      </c>
      <c r="M539" s="1" t="s">
        <v>35</v>
      </c>
      <c r="N539" s="1" t="n">
        <v>20</v>
      </c>
      <c r="O539" s="1" t="s">
        <v>24</v>
      </c>
      <c r="P539" s="1" t="n">
        <v>506</v>
      </c>
      <c r="Q539" s="1" t="s">
        <v>25</v>
      </c>
      <c r="R539" s="1" t="n">
        <v>238</v>
      </c>
      <c r="S539" s="1" t="s">
        <v>22</v>
      </c>
      <c r="T539" s="1" t="n">
        <v>1.18</v>
      </c>
      <c r="U539" s="1" t="s">
        <v>26</v>
      </c>
    </row>
    <row r="540" customFormat="false" ht="12.75" hidden="false" customHeight="false" outlineLevel="0" collapsed="false">
      <c r="A540" s="1" t="s">
        <v>34</v>
      </c>
      <c r="B540" s="1" t="s">
        <v>32</v>
      </c>
      <c r="C540" s="2" t="n">
        <v>42498</v>
      </c>
      <c r="D540" s="1" t="s">
        <v>31</v>
      </c>
      <c r="E540" s="2" t="n">
        <v>42522</v>
      </c>
      <c r="F540" s="1" t="s">
        <v>20</v>
      </c>
      <c r="G540" s="2" t="n">
        <v>42522</v>
      </c>
      <c r="H540" s="1" t="n">
        <v>1.47</v>
      </c>
      <c r="I540" s="1" t="s">
        <v>21</v>
      </c>
      <c r="J540" s="1" t="n">
        <v>298</v>
      </c>
      <c r="K540" s="1" t="s">
        <v>22</v>
      </c>
      <c r="M540" s="1" t="s">
        <v>35</v>
      </c>
      <c r="N540" s="1" t="n">
        <v>25</v>
      </c>
      <c r="O540" s="1" t="s">
        <v>24</v>
      </c>
      <c r="P540" s="1" t="n">
        <v>620</v>
      </c>
      <c r="Q540" s="1" t="s">
        <v>25</v>
      </c>
      <c r="R540" s="1" t="n">
        <v>298</v>
      </c>
      <c r="S540" s="1" t="s">
        <v>22</v>
      </c>
      <c r="T540" s="1" t="n">
        <v>1.47</v>
      </c>
      <c r="U540" s="1" t="s">
        <v>26</v>
      </c>
    </row>
    <row r="541" customFormat="false" ht="12.75" hidden="false" customHeight="false" outlineLevel="0" collapsed="false">
      <c r="A541" s="1" t="s">
        <v>34</v>
      </c>
      <c r="B541" s="1" t="s">
        <v>32</v>
      </c>
      <c r="C541" s="2" t="n">
        <v>42498</v>
      </c>
      <c r="D541" s="1" t="s">
        <v>31</v>
      </c>
      <c r="E541" s="2" t="n">
        <v>42522</v>
      </c>
      <c r="F541" s="1" t="s">
        <v>20</v>
      </c>
      <c r="G541" s="2" t="n">
        <v>42522</v>
      </c>
      <c r="H541" s="1" t="n">
        <v>1.12</v>
      </c>
      <c r="I541" s="1" t="s">
        <v>21</v>
      </c>
      <c r="J541" s="1" t="n">
        <v>226</v>
      </c>
      <c r="K541" s="1" t="s">
        <v>22</v>
      </c>
      <c r="M541" s="1" t="s">
        <v>35</v>
      </c>
      <c r="N541" s="1" t="n">
        <v>19</v>
      </c>
      <c r="O541" s="1" t="s">
        <v>24</v>
      </c>
      <c r="P541" s="1" t="n">
        <v>509</v>
      </c>
      <c r="Q541" s="1" t="s">
        <v>25</v>
      </c>
      <c r="R541" s="1" t="n">
        <v>226</v>
      </c>
      <c r="S541" s="1" t="s">
        <v>22</v>
      </c>
      <c r="T541" s="1" t="n">
        <v>1.12</v>
      </c>
      <c r="U541" s="1" t="s">
        <v>26</v>
      </c>
    </row>
    <row r="542" customFormat="false" ht="12.75" hidden="false" customHeight="false" outlineLevel="0" collapsed="false">
      <c r="A542" s="1" t="s">
        <v>34</v>
      </c>
      <c r="B542" s="1" t="s">
        <v>32</v>
      </c>
      <c r="C542" s="2" t="n">
        <v>42498</v>
      </c>
      <c r="D542" s="1" t="s">
        <v>31</v>
      </c>
      <c r="E542" s="2" t="n">
        <v>42522</v>
      </c>
      <c r="F542" s="1" t="s">
        <v>20</v>
      </c>
      <c r="G542" s="2" t="n">
        <v>42522</v>
      </c>
      <c r="H542" s="1" t="n">
        <v>1.18</v>
      </c>
      <c r="I542" s="1" t="s">
        <v>21</v>
      </c>
      <c r="J542" s="1" t="n">
        <v>238</v>
      </c>
      <c r="K542" s="1" t="s">
        <v>22</v>
      </c>
      <c r="M542" s="1" t="s">
        <v>35</v>
      </c>
      <c r="N542" s="1" t="n">
        <v>20</v>
      </c>
      <c r="O542" s="1" t="s">
        <v>24</v>
      </c>
      <c r="P542" s="1" t="n">
        <v>502</v>
      </c>
      <c r="Q542" s="1" t="s">
        <v>25</v>
      </c>
      <c r="R542" s="1" t="n">
        <v>238</v>
      </c>
      <c r="S542" s="1" t="s">
        <v>22</v>
      </c>
      <c r="T542" s="1" t="n">
        <v>1.18</v>
      </c>
      <c r="U542" s="1" t="s">
        <v>26</v>
      </c>
    </row>
    <row r="543" customFormat="false" ht="12.75" hidden="false" customHeight="false" outlineLevel="0" collapsed="false">
      <c r="A543" s="1" t="s">
        <v>34</v>
      </c>
      <c r="B543" s="1" t="s">
        <v>32</v>
      </c>
      <c r="C543" s="2" t="n">
        <v>42498</v>
      </c>
      <c r="D543" s="1" t="s">
        <v>31</v>
      </c>
      <c r="E543" s="2" t="n">
        <v>42522</v>
      </c>
      <c r="F543" s="1" t="s">
        <v>20</v>
      </c>
      <c r="G543" s="2" t="n">
        <v>42522</v>
      </c>
      <c r="H543" s="1" t="n">
        <v>1.12</v>
      </c>
      <c r="I543" s="1" t="s">
        <v>21</v>
      </c>
      <c r="J543" s="1" t="n">
        <v>226</v>
      </c>
      <c r="K543" s="1" t="s">
        <v>22</v>
      </c>
      <c r="M543" s="1" t="s">
        <v>35</v>
      </c>
      <c r="N543" s="1" t="n">
        <v>19</v>
      </c>
      <c r="O543" s="1" t="s">
        <v>24</v>
      </c>
      <c r="P543" s="1" t="n">
        <v>508</v>
      </c>
      <c r="Q543" s="1" t="s">
        <v>25</v>
      </c>
      <c r="R543" s="1" t="n">
        <v>226</v>
      </c>
      <c r="S543" s="1" t="s">
        <v>22</v>
      </c>
      <c r="T543" s="1" t="n">
        <v>1.12</v>
      </c>
      <c r="U543" s="1" t="s">
        <v>26</v>
      </c>
    </row>
    <row r="544" customFormat="false" ht="12.75" hidden="false" customHeight="false" outlineLevel="0" collapsed="false">
      <c r="A544" s="1" t="s">
        <v>34</v>
      </c>
      <c r="B544" s="1" t="s">
        <v>18</v>
      </c>
      <c r="C544" s="2" t="n">
        <v>42498</v>
      </c>
      <c r="D544" s="1" t="s">
        <v>31</v>
      </c>
      <c r="E544" s="2" t="n">
        <v>42522</v>
      </c>
      <c r="F544" s="1" t="s">
        <v>20</v>
      </c>
      <c r="G544" s="2" t="n">
        <v>42522</v>
      </c>
      <c r="H544" s="1" t="n">
        <v>0.61</v>
      </c>
      <c r="I544" s="1" t="s">
        <v>21</v>
      </c>
      <c r="J544" s="1" t="n">
        <v>108</v>
      </c>
      <c r="K544" s="1" t="s">
        <v>22</v>
      </c>
      <c r="M544" s="1" t="s">
        <v>35</v>
      </c>
      <c r="N544" s="1" t="n">
        <v>12</v>
      </c>
      <c r="O544" s="1" t="s">
        <v>24</v>
      </c>
      <c r="P544" s="1" t="n">
        <v>199</v>
      </c>
      <c r="Q544" s="1" t="s">
        <v>25</v>
      </c>
      <c r="R544" s="1" t="n">
        <v>108</v>
      </c>
      <c r="S544" s="1" t="s">
        <v>22</v>
      </c>
      <c r="T544" s="1" t="n">
        <v>0.61</v>
      </c>
      <c r="U544" s="1" t="s">
        <v>26</v>
      </c>
    </row>
    <row r="545" customFormat="false" ht="12.75" hidden="false" customHeight="false" outlineLevel="0" collapsed="false">
      <c r="A545" s="1" t="s">
        <v>34</v>
      </c>
      <c r="B545" s="1" t="s">
        <v>18</v>
      </c>
      <c r="C545" s="2" t="n">
        <v>42498</v>
      </c>
      <c r="D545" s="1" t="s">
        <v>31</v>
      </c>
      <c r="E545" s="2" t="n">
        <v>42522</v>
      </c>
      <c r="F545" s="1" t="s">
        <v>20</v>
      </c>
      <c r="G545" s="2" t="n">
        <v>42522</v>
      </c>
      <c r="H545" s="1" t="n">
        <v>2.6</v>
      </c>
      <c r="I545" s="1" t="s">
        <v>21</v>
      </c>
      <c r="J545" s="1" t="n">
        <v>622</v>
      </c>
      <c r="K545" s="1" t="s">
        <v>22</v>
      </c>
      <c r="M545" s="1" t="s">
        <v>35</v>
      </c>
      <c r="N545" s="1" t="n">
        <v>51</v>
      </c>
      <c r="O545" s="1" t="s">
        <v>24</v>
      </c>
      <c r="P545" s="1" t="n">
        <v>1097</v>
      </c>
      <c r="Q545" s="1" t="s">
        <v>25</v>
      </c>
      <c r="R545" s="1" t="n">
        <v>622</v>
      </c>
      <c r="S545" s="1" t="s">
        <v>22</v>
      </c>
      <c r="T545" s="1" t="n">
        <v>2.6</v>
      </c>
      <c r="U545" s="1" t="s">
        <v>26</v>
      </c>
    </row>
    <row r="546" customFormat="false" ht="12.75" hidden="false" customHeight="false" outlineLevel="0" collapsed="false">
      <c r="A546" s="1" t="s">
        <v>34</v>
      </c>
      <c r="B546" s="1" t="s">
        <v>18</v>
      </c>
      <c r="C546" s="2" t="n">
        <v>42498</v>
      </c>
      <c r="D546" s="1" t="s">
        <v>31</v>
      </c>
      <c r="E546" s="2" t="n">
        <v>42522</v>
      </c>
      <c r="F546" s="1" t="s">
        <v>20</v>
      </c>
      <c r="G546" s="2" t="n">
        <v>42522</v>
      </c>
      <c r="H546" s="1" t="n">
        <v>2.07</v>
      </c>
      <c r="I546" s="1" t="s">
        <v>21</v>
      </c>
      <c r="J546" s="1" t="n">
        <v>560</v>
      </c>
      <c r="K546" s="1" t="s">
        <v>22</v>
      </c>
      <c r="M546" s="1" t="s">
        <v>35</v>
      </c>
      <c r="N546" s="1" t="n">
        <v>56</v>
      </c>
      <c r="O546" s="1" t="s">
        <v>24</v>
      </c>
      <c r="P546" s="1" t="n">
        <v>999</v>
      </c>
      <c r="Q546" s="1" t="s">
        <v>25</v>
      </c>
      <c r="R546" s="1" t="n">
        <v>560</v>
      </c>
      <c r="S546" s="1" t="s">
        <v>22</v>
      </c>
      <c r="T546" s="1" t="n">
        <v>2.07</v>
      </c>
      <c r="U546" s="1" t="s">
        <v>26</v>
      </c>
    </row>
    <row r="547" customFormat="false" ht="12.75" hidden="false" customHeight="false" outlineLevel="0" collapsed="false">
      <c r="A547" s="1" t="s">
        <v>34</v>
      </c>
      <c r="B547" s="1" t="s">
        <v>18</v>
      </c>
      <c r="C547" s="2" t="n">
        <v>42498</v>
      </c>
      <c r="D547" s="1" t="s">
        <v>31</v>
      </c>
      <c r="E547" s="2" t="n">
        <v>42522</v>
      </c>
      <c r="F547" s="1" t="s">
        <v>20</v>
      </c>
      <c r="G547" s="2" t="n">
        <v>42522</v>
      </c>
      <c r="H547" s="1" t="n">
        <v>4.86</v>
      </c>
      <c r="I547" s="1" t="s">
        <v>21</v>
      </c>
      <c r="J547" s="1" t="n">
        <v>919</v>
      </c>
      <c r="K547" s="1" t="s">
        <v>22</v>
      </c>
      <c r="M547" s="1" t="s">
        <v>35</v>
      </c>
      <c r="N547" s="1" t="n">
        <v>96</v>
      </c>
      <c r="O547" s="1" t="s">
        <v>24</v>
      </c>
      <c r="P547" s="1" t="n">
        <v>1500</v>
      </c>
      <c r="Q547" s="1" t="s">
        <v>25</v>
      </c>
      <c r="R547" s="1" t="n">
        <v>919</v>
      </c>
      <c r="S547" s="1" t="s">
        <v>22</v>
      </c>
      <c r="T547" s="1" t="n">
        <v>4.86</v>
      </c>
      <c r="U547" s="1" t="s">
        <v>26</v>
      </c>
    </row>
    <row r="548" customFormat="false" ht="12.75" hidden="false" customHeight="false" outlineLevel="0" collapsed="false">
      <c r="A548" s="1" t="s">
        <v>34</v>
      </c>
      <c r="B548" s="1" t="s">
        <v>18</v>
      </c>
      <c r="C548" s="2" t="n">
        <v>42498</v>
      </c>
      <c r="D548" s="1" t="s">
        <v>31</v>
      </c>
      <c r="E548" s="2" t="n">
        <v>42522</v>
      </c>
      <c r="F548" s="1" t="s">
        <v>20</v>
      </c>
      <c r="G548" s="2" t="n">
        <v>42522</v>
      </c>
      <c r="H548" s="1" t="n">
        <v>0.59</v>
      </c>
      <c r="I548" s="1" t="s">
        <v>21</v>
      </c>
      <c r="J548" s="1" t="n">
        <v>131.2</v>
      </c>
      <c r="K548" s="1" t="s">
        <v>22</v>
      </c>
      <c r="M548" s="1" t="s">
        <v>35</v>
      </c>
      <c r="N548" s="1" t="n">
        <v>11</v>
      </c>
      <c r="O548" s="1" t="s">
        <v>24</v>
      </c>
      <c r="P548" s="1" t="n">
        <v>200</v>
      </c>
      <c r="Q548" s="1" t="s">
        <v>25</v>
      </c>
      <c r="R548" s="1" t="n">
        <v>131.2</v>
      </c>
      <c r="S548" s="1" t="s">
        <v>22</v>
      </c>
      <c r="T548" s="1" t="n">
        <v>0.59</v>
      </c>
      <c r="U548" s="1" t="s">
        <v>26</v>
      </c>
    </row>
    <row r="549" customFormat="false" ht="12.75" hidden="false" customHeight="false" outlineLevel="0" collapsed="false">
      <c r="A549" s="1" t="s">
        <v>34</v>
      </c>
      <c r="B549" s="1" t="s">
        <v>18</v>
      </c>
      <c r="C549" s="2" t="n">
        <v>42498</v>
      </c>
      <c r="D549" s="1" t="s">
        <v>31</v>
      </c>
      <c r="E549" s="2" t="n">
        <v>42522</v>
      </c>
      <c r="F549" s="1" t="s">
        <v>20</v>
      </c>
      <c r="G549" s="2" t="n">
        <v>42522</v>
      </c>
      <c r="H549" s="1" t="n">
        <v>3.08</v>
      </c>
      <c r="I549" s="1" t="s">
        <v>21</v>
      </c>
      <c r="J549" s="1" t="n">
        <v>675.7</v>
      </c>
      <c r="K549" s="1" t="s">
        <v>22</v>
      </c>
      <c r="M549" s="1" t="s">
        <v>35</v>
      </c>
      <c r="N549" s="1" t="n">
        <v>57</v>
      </c>
      <c r="O549" s="1" t="s">
        <v>24</v>
      </c>
      <c r="P549" s="1" t="n">
        <v>1200</v>
      </c>
      <c r="Q549" s="1" t="s">
        <v>25</v>
      </c>
      <c r="R549" s="1" t="n">
        <v>675.7</v>
      </c>
      <c r="S549" s="1" t="s">
        <v>22</v>
      </c>
      <c r="T549" s="1" t="n">
        <v>3.08</v>
      </c>
      <c r="U549" s="1" t="s">
        <v>26</v>
      </c>
    </row>
    <row r="550" customFormat="false" ht="12.75" hidden="false" customHeight="false" outlineLevel="0" collapsed="false">
      <c r="A550" s="1" t="s">
        <v>34</v>
      </c>
      <c r="B550" s="1" t="s">
        <v>18</v>
      </c>
      <c r="C550" s="2" t="n">
        <v>42498</v>
      </c>
      <c r="D550" s="1" t="s">
        <v>31</v>
      </c>
      <c r="E550" s="2" t="n">
        <v>42522</v>
      </c>
      <c r="F550" s="1" t="s">
        <v>20</v>
      </c>
      <c r="G550" s="2" t="n">
        <v>42522</v>
      </c>
      <c r="H550" s="1" t="n">
        <v>3.78</v>
      </c>
      <c r="I550" s="1" t="s">
        <v>21</v>
      </c>
      <c r="J550" s="1" t="n">
        <v>808.3</v>
      </c>
      <c r="K550" s="1" t="s">
        <v>22</v>
      </c>
      <c r="M550" s="1" t="s">
        <v>35</v>
      </c>
      <c r="N550" s="1" t="n">
        <v>70</v>
      </c>
      <c r="O550" s="1" t="s">
        <v>24</v>
      </c>
      <c r="P550" s="1" t="n">
        <v>1500</v>
      </c>
      <c r="Q550" s="1" t="s">
        <v>25</v>
      </c>
      <c r="R550" s="1" t="n">
        <v>808.3</v>
      </c>
      <c r="S550" s="1" t="s">
        <v>22</v>
      </c>
      <c r="T550" s="1" t="n">
        <v>3.78</v>
      </c>
      <c r="U550" s="1" t="s">
        <v>26</v>
      </c>
    </row>
    <row r="551" customFormat="false" ht="12.75" hidden="false" customHeight="false" outlineLevel="0" collapsed="false">
      <c r="A551" s="1" t="s">
        <v>34</v>
      </c>
      <c r="B551" s="1" t="s">
        <v>18</v>
      </c>
      <c r="C551" s="2" t="n">
        <v>42498</v>
      </c>
      <c r="D551" s="1" t="s">
        <v>31</v>
      </c>
      <c r="E551" s="2" t="n">
        <v>42522</v>
      </c>
      <c r="F551" s="1" t="s">
        <v>20</v>
      </c>
      <c r="G551" s="2" t="n">
        <v>42522</v>
      </c>
      <c r="H551" s="1" t="n">
        <v>2.54</v>
      </c>
      <c r="I551" s="1" t="s">
        <v>21</v>
      </c>
      <c r="J551" s="1" t="n">
        <v>518.1</v>
      </c>
      <c r="K551" s="1" t="s">
        <v>22</v>
      </c>
      <c r="M551" s="1" t="s">
        <v>35</v>
      </c>
      <c r="N551" s="1" t="n">
        <v>47</v>
      </c>
      <c r="O551" s="1" t="s">
        <v>24</v>
      </c>
      <c r="P551" s="1" t="n">
        <v>973</v>
      </c>
      <c r="Q551" s="1" t="s">
        <v>25</v>
      </c>
      <c r="R551" s="1" t="n">
        <v>518.1</v>
      </c>
      <c r="S551" s="1" t="s">
        <v>22</v>
      </c>
      <c r="T551" s="1" t="n">
        <v>2.54</v>
      </c>
      <c r="U551" s="1" t="s">
        <v>26</v>
      </c>
    </row>
    <row r="552" customFormat="false" ht="12.75" hidden="false" customHeight="false" outlineLevel="0" collapsed="false">
      <c r="A552" s="1" t="s">
        <v>34</v>
      </c>
      <c r="B552" s="1" t="s">
        <v>18</v>
      </c>
      <c r="C552" s="2" t="n">
        <v>42498</v>
      </c>
      <c r="D552" s="1" t="s">
        <v>31</v>
      </c>
      <c r="E552" s="2" t="n">
        <v>42522</v>
      </c>
      <c r="F552" s="1" t="s">
        <v>20</v>
      </c>
      <c r="G552" s="2" t="n">
        <v>42522</v>
      </c>
      <c r="H552" s="1" t="n">
        <v>2.97</v>
      </c>
      <c r="I552" s="1" t="s">
        <v>21</v>
      </c>
      <c r="J552" s="1" t="n">
        <v>614</v>
      </c>
      <c r="K552" s="1" t="s">
        <v>22</v>
      </c>
      <c r="M552" s="1" t="s">
        <v>35</v>
      </c>
      <c r="N552" s="1" t="n">
        <v>55</v>
      </c>
      <c r="O552" s="1" t="s">
        <v>24</v>
      </c>
      <c r="P552" s="1" t="n">
        <v>1171</v>
      </c>
      <c r="Q552" s="1" t="s">
        <v>25</v>
      </c>
      <c r="R552" s="1" t="n">
        <v>614</v>
      </c>
      <c r="S552" s="1" t="s">
        <v>22</v>
      </c>
      <c r="T552" s="1" t="n">
        <v>2.97</v>
      </c>
      <c r="U552" s="1" t="s">
        <v>26</v>
      </c>
    </row>
    <row r="553" customFormat="false" ht="12.75" hidden="false" customHeight="false" outlineLevel="0" collapsed="false">
      <c r="A553" s="1" t="s">
        <v>30</v>
      </c>
      <c r="B553" s="1" t="s">
        <v>32</v>
      </c>
      <c r="C553" s="2" t="n">
        <v>42498</v>
      </c>
      <c r="D553" s="1" t="s">
        <v>31</v>
      </c>
      <c r="E553" s="2" t="n">
        <v>42522</v>
      </c>
      <c r="F553" s="1" t="s">
        <v>20</v>
      </c>
      <c r="G553" s="2" t="n">
        <v>42526</v>
      </c>
      <c r="H553" s="1" t="n">
        <v>55.5846382</v>
      </c>
      <c r="I553" s="1" t="s">
        <v>21</v>
      </c>
      <c r="J553" s="1" t="n">
        <v>6872.4</v>
      </c>
      <c r="K553" s="1" t="s">
        <v>22</v>
      </c>
      <c r="M553" s="1" t="s">
        <v>43</v>
      </c>
      <c r="N553" s="1" t="n">
        <v>200</v>
      </c>
      <c r="O553" s="1" t="s">
        <v>24</v>
      </c>
      <c r="P553" s="1" t="n">
        <v>2000</v>
      </c>
      <c r="Q553" s="1" t="s">
        <v>25</v>
      </c>
      <c r="R553" s="1" t="n">
        <v>3697.2</v>
      </c>
      <c r="S553" s="1" t="s">
        <v>22</v>
      </c>
      <c r="T553" s="1" t="n">
        <v>30.2090425</v>
      </c>
      <c r="U553" s="1" t="s">
        <v>26</v>
      </c>
    </row>
    <row r="554" customFormat="false" ht="12.75" hidden="false" customHeight="false" outlineLevel="0" collapsed="false">
      <c r="A554" s="1" t="s">
        <v>30</v>
      </c>
      <c r="B554" s="1" t="s">
        <v>32</v>
      </c>
      <c r="C554" s="2" t="n">
        <v>42498</v>
      </c>
      <c r="D554" s="1" t="s">
        <v>31</v>
      </c>
      <c r="E554" s="2" t="n">
        <v>42522</v>
      </c>
      <c r="F554" s="1" t="s">
        <v>20</v>
      </c>
      <c r="G554" s="2" t="n">
        <v>42526</v>
      </c>
      <c r="H554" s="1" t="n">
        <v>55.5846382</v>
      </c>
      <c r="I554" s="1" t="s">
        <v>21</v>
      </c>
      <c r="J554" s="1" t="n">
        <v>6872.4</v>
      </c>
      <c r="K554" s="1" t="s">
        <v>22</v>
      </c>
      <c r="M554" s="1" t="s">
        <v>43</v>
      </c>
      <c r="N554" s="1" t="n">
        <v>168</v>
      </c>
      <c r="O554" s="1" t="s">
        <v>24</v>
      </c>
      <c r="P554" s="1" t="n">
        <v>1680</v>
      </c>
      <c r="Q554" s="1" t="s">
        <v>25</v>
      </c>
      <c r="R554" s="1" t="n">
        <v>3175.2</v>
      </c>
      <c r="S554" s="1" t="s">
        <v>22</v>
      </c>
      <c r="T554" s="1" t="n">
        <v>25.3755957</v>
      </c>
      <c r="U554" s="1" t="s">
        <v>26</v>
      </c>
    </row>
    <row r="555" customFormat="false" ht="12.75" hidden="false" customHeight="false" outlineLevel="0" collapsed="false">
      <c r="A555" s="1" t="s">
        <v>30</v>
      </c>
      <c r="B555" s="1" t="s">
        <v>32</v>
      </c>
      <c r="C555" s="2" t="n">
        <v>42498</v>
      </c>
      <c r="D555" s="1" t="s">
        <v>31</v>
      </c>
      <c r="E555" s="2" t="n">
        <v>42522</v>
      </c>
      <c r="F555" s="1" t="s">
        <v>20</v>
      </c>
      <c r="G555" s="2" t="n">
        <v>42526</v>
      </c>
      <c r="H555" s="1" t="n">
        <v>65.2515318</v>
      </c>
      <c r="I555" s="1" t="s">
        <v>21</v>
      </c>
      <c r="J555" s="1" t="n">
        <v>7916.4</v>
      </c>
      <c r="K555" s="1" t="s">
        <v>22</v>
      </c>
      <c r="M555" s="1" t="s">
        <v>43</v>
      </c>
      <c r="N555" s="1" t="n">
        <v>150</v>
      </c>
      <c r="O555" s="1" t="s">
        <v>24</v>
      </c>
      <c r="P555" s="1" t="n">
        <v>1500</v>
      </c>
      <c r="Q555" s="1" t="s">
        <v>25</v>
      </c>
      <c r="R555" s="1" t="n">
        <v>2655</v>
      </c>
      <c r="S555" s="1" t="s">
        <v>22</v>
      </c>
      <c r="T555" s="1" t="n">
        <v>22.656781875</v>
      </c>
      <c r="U555" s="1" t="s">
        <v>26</v>
      </c>
    </row>
    <row r="556" customFormat="false" ht="12.75" hidden="false" customHeight="false" outlineLevel="0" collapsed="false">
      <c r="A556" s="1" t="s">
        <v>30</v>
      </c>
      <c r="B556" s="1" t="s">
        <v>32</v>
      </c>
      <c r="C556" s="2" t="n">
        <v>42498</v>
      </c>
      <c r="D556" s="1" t="s">
        <v>31</v>
      </c>
      <c r="E556" s="2" t="n">
        <v>42522</v>
      </c>
      <c r="F556" s="1" t="s">
        <v>20</v>
      </c>
      <c r="G556" s="2" t="n">
        <v>42526</v>
      </c>
      <c r="H556" s="1" t="n">
        <v>65.2515318</v>
      </c>
      <c r="I556" s="1" t="s">
        <v>21</v>
      </c>
      <c r="J556" s="1" t="n">
        <v>7916.4</v>
      </c>
      <c r="K556" s="1" t="s">
        <v>22</v>
      </c>
      <c r="M556" s="1" t="s">
        <v>43</v>
      </c>
      <c r="N556" s="1" t="n">
        <v>198</v>
      </c>
      <c r="O556" s="1" t="s">
        <v>24</v>
      </c>
      <c r="P556" s="1" t="n">
        <v>1980</v>
      </c>
      <c r="Q556" s="1" t="s">
        <v>25</v>
      </c>
      <c r="R556" s="1" t="n">
        <v>3623.4</v>
      </c>
      <c r="S556" s="1" t="s">
        <v>22</v>
      </c>
      <c r="T556" s="1" t="n">
        <v>29.906952075</v>
      </c>
      <c r="U556" s="1" t="s">
        <v>26</v>
      </c>
    </row>
    <row r="557" customFormat="false" ht="12.75" hidden="false" customHeight="false" outlineLevel="0" collapsed="false">
      <c r="A557" s="1" t="s">
        <v>30</v>
      </c>
      <c r="B557" s="1" t="s">
        <v>32</v>
      </c>
      <c r="C557" s="2" t="n">
        <v>42498</v>
      </c>
      <c r="D557" s="1" t="s">
        <v>31</v>
      </c>
      <c r="E557" s="2" t="n">
        <v>42522</v>
      </c>
      <c r="F557" s="1" t="s">
        <v>20</v>
      </c>
      <c r="G557" s="2" t="n">
        <v>42526</v>
      </c>
      <c r="H557" s="1" t="n">
        <v>65.2515318</v>
      </c>
      <c r="I557" s="1" t="s">
        <v>21</v>
      </c>
      <c r="J557" s="1" t="n">
        <v>7916.4</v>
      </c>
      <c r="K557" s="1" t="s">
        <v>22</v>
      </c>
      <c r="M557" s="1" t="s">
        <v>43</v>
      </c>
      <c r="N557" s="1" t="n">
        <v>84</v>
      </c>
      <c r="O557" s="1" t="s">
        <v>24</v>
      </c>
      <c r="P557" s="1" t="n">
        <v>840</v>
      </c>
      <c r="Q557" s="1" t="s">
        <v>25</v>
      </c>
      <c r="R557" s="1" t="n">
        <v>1638</v>
      </c>
      <c r="S557" s="1" t="s">
        <v>22</v>
      </c>
      <c r="T557" s="1" t="n">
        <v>12.68779785</v>
      </c>
      <c r="U557" s="1" t="s">
        <v>26</v>
      </c>
    </row>
    <row r="558" customFormat="false" ht="12.75" hidden="false" customHeight="false" outlineLevel="0" collapsed="false">
      <c r="A558" s="1" t="s">
        <v>44</v>
      </c>
      <c r="B558" s="1" t="s">
        <v>28</v>
      </c>
      <c r="C558" s="2" t="n">
        <v>42491</v>
      </c>
      <c r="D558" s="1" t="s">
        <v>31</v>
      </c>
      <c r="E558" s="2" t="n">
        <v>42522</v>
      </c>
      <c r="F558" s="1" t="s">
        <v>20</v>
      </c>
      <c r="G558" s="2" t="n">
        <v>42526</v>
      </c>
      <c r="H558" s="1" t="n">
        <v>149.48</v>
      </c>
      <c r="I558" s="1" t="s">
        <v>21</v>
      </c>
      <c r="J558" s="1" t="n">
        <v>19438</v>
      </c>
      <c r="K558" s="1" t="s">
        <v>22</v>
      </c>
      <c r="M558" s="1" t="s">
        <v>29</v>
      </c>
      <c r="N558" s="1" t="n">
        <v>75</v>
      </c>
      <c r="O558" s="1" t="s">
        <v>24</v>
      </c>
      <c r="P558" s="1" t="n">
        <v>1500</v>
      </c>
      <c r="Q558" s="1" t="s">
        <v>25</v>
      </c>
      <c r="R558" s="1" t="n">
        <v>787.5</v>
      </c>
      <c r="S558" s="1" t="s">
        <v>22</v>
      </c>
      <c r="T558" s="1" t="n">
        <v>8.65</v>
      </c>
      <c r="U558" s="1" t="s">
        <v>26</v>
      </c>
    </row>
    <row r="559" customFormat="false" ht="12.75" hidden="false" customHeight="false" outlineLevel="0" collapsed="false">
      <c r="A559" s="1" t="s">
        <v>44</v>
      </c>
      <c r="B559" s="1" t="s">
        <v>28</v>
      </c>
      <c r="C559" s="2" t="n">
        <v>42491</v>
      </c>
      <c r="D559" s="1" t="s">
        <v>31</v>
      </c>
      <c r="E559" s="2" t="n">
        <v>42522</v>
      </c>
      <c r="F559" s="1" t="s">
        <v>20</v>
      </c>
      <c r="G559" s="2" t="n">
        <v>42526</v>
      </c>
      <c r="H559" s="1" t="n">
        <v>149.48</v>
      </c>
      <c r="I559" s="1" t="s">
        <v>21</v>
      </c>
      <c r="J559" s="1" t="n">
        <v>19438</v>
      </c>
      <c r="K559" s="1" t="s">
        <v>22</v>
      </c>
      <c r="M559" s="1" t="s">
        <v>29</v>
      </c>
      <c r="N559" s="1" t="n">
        <v>75</v>
      </c>
      <c r="O559" s="1" t="s">
        <v>24</v>
      </c>
      <c r="P559" s="1" t="n">
        <v>1500</v>
      </c>
      <c r="Q559" s="1" t="s">
        <v>25</v>
      </c>
      <c r="R559" s="1" t="n">
        <v>787.5</v>
      </c>
      <c r="S559" s="1" t="s">
        <v>22</v>
      </c>
      <c r="T559" s="1" t="n">
        <v>8.65</v>
      </c>
      <c r="U559" s="1" t="s">
        <v>26</v>
      </c>
    </row>
    <row r="560" customFormat="false" ht="12.75" hidden="false" customHeight="false" outlineLevel="0" collapsed="false">
      <c r="A560" s="1" t="s">
        <v>44</v>
      </c>
      <c r="B560" s="1" t="s">
        <v>28</v>
      </c>
      <c r="C560" s="2" t="n">
        <v>42491</v>
      </c>
      <c r="D560" s="1" t="s">
        <v>31</v>
      </c>
      <c r="E560" s="2" t="n">
        <v>42522</v>
      </c>
      <c r="F560" s="1" t="s">
        <v>20</v>
      </c>
      <c r="G560" s="2" t="n">
        <v>42526</v>
      </c>
      <c r="H560" s="1" t="n">
        <v>149.48</v>
      </c>
      <c r="I560" s="1" t="s">
        <v>21</v>
      </c>
      <c r="J560" s="1" t="n">
        <v>19438</v>
      </c>
      <c r="K560" s="1" t="s">
        <v>22</v>
      </c>
      <c r="M560" s="1" t="s">
        <v>29</v>
      </c>
      <c r="N560" s="1" t="n">
        <v>78</v>
      </c>
      <c r="O560" s="1" t="s">
        <v>24</v>
      </c>
      <c r="P560" s="1" t="n">
        <v>1500</v>
      </c>
      <c r="Q560" s="1" t="s">
        <v>25</v>
      </c>
      <c r="R560" s="1" t="n">
        <v>764.5</v>
      </c>
      <c r="S560" s="1" t="s">
        <v>22</v>
      </c>
      <c r="T560" s="1" t="n">
        <v>8.07</v>
      </c>
      <c r="U560" s="1" t="s">
        <v>26</v>
      </c>
    </row>
    <row r="561" customFormat="false" ht="12.75" hidden="false" customHeight="false" outlineLevel="0" collapsed="false">
      <c r="A561" s="1" t="s">
        <v>44</v>
      </c>
      <c r="B561" s="1" t="s">
        <v>28</v>
      </c>
      <c r="C561" s="2" t="n">
        <v>42491</v>
      </c>
      <c r="D561" s="1" t="s">
        <v>31</v>
      </c>
      <c r="E561" s="2" t="n">
        <v>42522</v>
      </c>
      <c r="F561" s="1" t="s">
        <v>20</v>
      </c>
      <c r="G561" s="2" t="n">
        <v>42526</v>
      </c>
      <c r="H561" s="1" t="n">
        <v>149.48</v>
      </c>
      <c r="I561" s="1" t="s">
        <v>21</v>
      </c>
      <c r="J561" s="1" t="n">
        <v>19438</v>
      </c>
      <c r="K561" s="1" t="s">
        <v>22</v>
      </c>
      <c r="M561" s="1" t="s">
        <v>29</v>
      </c>
      <c r="N561" s="1" t="n">
        <v>190</v>
      </c>
      <c r="O561" s="1" t="s">
        <v>24</v>
      </c>
      <c r="P561" s="1" t="n">
        <v>3750</v>
      </c>
      <c r="Q561" s="1" t="s">
        <v>25</v>
      </c>
      <c r="R561" s="1" t="n">
        <v>1916.5</v>
      </c>
      <c r="S561" s="1" t="s">
        <v>22</v>
      </c>
      <c r="T561" s="1" t="n">
        <v>20</v>
      </c>
      <c r="U561" s="1" t="s">
        <v>26</v>
      </c>
    </row>
    <row r="562" customFormat="false" ht="12.75" hidden="false" customHeight="false" outlineLevel="0" collapsed="false">
      <c r="A562" s="1" t="s">
        <v>44</v>
      </c>
      <c r="B562" s="1" t="s">
        <v>28</v>
      </c>
      <c r="C562" s="2" t="n">
        <v>42491</v>
      </c>
      <c r="D562" s="1" t="s">
        <v>31</v>
      </c>
      <c r="E562" s="2" t="n">
        <v>42522</v>
      </c>
      <c r="F562" s="1" t="s">
        <v>20</v>
      </c>
      <c r="G562" s="2" t="n">
        <v>42526</v>
      </c>
      <c r="H562" s="1" t="n">
        <v>149.48</v>
      </c>
      <c r="I562" s="1" t="s">
        <v>21</v>
      </c>
      <c r="J562" s="1" t="n">
        <v>19438</v>
      </c>
      <c r="K562" s="1" t="s">
        <v>22</v>
      </c>
      <c r="M562" s="1" t="s">
        <v>29</v>
      </c>
      <c r="N562" s="1" t="n">
        <v>190</v>
      </c>
      <c r="O562" s="1" t="s">
        <v>24</v>
      </c>
      <c r="P562" s="1" t="n">
        <v>3750</v>
      </c>
      <c r="Q562" s="1" t="s">
        <v>25</v>
      </c>
      <c r="R562" s="1" t="n">
        <v>1916.5</v>
      </c>
      <c r="S562" s="1" t="s">
        <v>22</v>
      </c>
      <c r="T562" s="1" t="n">
        <v>20</v>
      </c>
      <c r="U562" s="1" t="s">
        <v>26</v>
      </c>
    </row>
    <row r="563" customFormat="false" ht="12.75" hidden="false" customHeight="false" outlineLevel="0" collapsed="false">
      <c r="A563" s="1" t="s">
        <v>44</v>
      </c>
      <c r="B563" s="1" t="s">
        <v>28</v>
      </c>
      <c r="C563" s="2" t="n">
        <v>42491</v>
      </c>
      <c r="D563" s="1" t="s">
        <v>31</v>
      </c>
      <c r="E563" s="2" t="n">
        <v>42522</v>
      </c>
      <c r="F563" s="1" t="s">
        <v>20</v>
      </c>
      <c r="G563" s="2" t="n">
        <v>42526</v>
      </c>
      <c r="H563" s="1" t="n">
        <v>149.48</v>
      </c>
      <c r="I563" s="1" t="s">
        <v>21</v>
      </c>
      <c r="J563" s="1" t="n">
        <v>19438</v>
      </c>
      <c r="K563" s="1" t="s">
        <v>22</v>
      </c>
      <c r="M563" s="1" t="s">
        <v>29</v>
      </c>
      <c r="N563" s="1" t="n">
        <v>152</v>
      </c>
      <c r="O563" s="1" t="s">
        <v>24</v>
      </c>
      <c r="P563" s="1" t="n">
        <v>2995</v>
      </c>
      <c r="Q563" s="1" t="s">
        <v>25</v>
      </c>
      <c r="R563" s="1" t="n">
        <v>1530</v>
      </c>
      <c r="S563" s="1" t="s">
        <v>22</v>
      </c>
      <c r="T563" s="1" t="n">
        <v>15.97</v>
      </c>
      <c r="U563" s="1" t="s">
        <v>26</v>
      </c>
    </row>
    <row r="564" customFormat="false" ht="12.75" hidden="false" customHeight="false" outlineLevel="0" collapsed="false">
      <c r="A564" s="1" t="s">
        <v>44</v>
      </c>
      <c r="B564" s="1" t="s">
        <v>28</v>
      </c>
      <c r="C564" s="2" t="n">
        <v>42491</v>
      </c>
      <c r="D564" s="1" t="s">
        <v>31</v>
      </c>
      <c r="E564" s="2" t="n">
        <v>42522</v>
      </c>
      <c r="F564" s="1" t="s">
        <v>20</v>
      </c>
      <c r="G564" s="2" t="n">
        <v>42526</v>
      </c>
      <c r="H564" s="1" t="n">
        <v>149.48</v>
      </c>
      <c r="I564" s="1" t="s">
        <v>21</v>
      </c>
      <c r="J564" s="1" t="n">
        <v>19438</v>
      </c>
      <c r="K564" s="1" t="s">
        <v>22</v>
      </c>
      <c r="M564" s="1" t="s">
        <v>29</v>
      </c>
      <c r="N564" s="1" t="n">
        <v>26</v>
      </c>
      <c r="O564" s="1" t="s">
        <v>24</v>
      </c>
      <c r="P564" s="1" t="n">
        <v>495</v>
      </c>
      <c r="Q564" s="1" t="s">
        <v>25</v>
      </c>
      <c r="R564" s="1" t="n">
        <v>258.5</v>
      </c>
      <c r="S564" s="1" t="s">
        <v>22</v>
      </c>
      <c r="T564" s="1" t="n">
        <v>2.7</v>
      </c>
      <c r="U564" s="1" t="s">
        <v>26</v>
      </c>
    </row>
    <row r="565" customFormat="false" ht="12.75" hidden="false" customHeight="false" outlineLevel="0" collapsed="false">
      <c r="A565" s="1" t="s">
        <v>44</v>
      </c>
      <c r="B565" s="1" t="s">
        <v>28</v>
      </c>
      <c r="C565" s="2" t="n">
        <v>42491</v>
      </c>
      <c r="D565" s="1" t="s">
        <v>31</v>
      </c>
      <c r="E565" s="2" t="n">
        <v>42522</v>
      </c>
      <c r="F565" s="1" t="s">
        <v>20</v>
      </c>
      <c r="G565" s="2" t="n">
        <v>42526</v>
      </c>
      <c r="H565" s="1" t="n">
        <v>149.48</v>
      </c>
      <c r="I565" s="1" t="s">
        <v>21</v>
      </c>
      <c r="J565" s="1" t="n">
        <v>19438</v>
      </c>
      <c r="K565" s="1" t="s">
        <v>22</v>
      </c>
      <c r="M565" s="1" t="s">
        <v>29</v>
      </c>
      <c r="N565" s="1" t="n">
        <v>15</v>
      </c>
      <c r="O565" s="1" t="s">
        <v>24</v>
      </c>
      <c r="P565" s="1" t="n">
        <v>505</v>
      </c>
      <c r="Q565" s="1" t="s">
        <v>25</v>
      </c>
      <c r="R565" s="1" t="n">
        <v>172.5</v>
      </c>
      <c r="S565" s="1" t="s">
        <v>22</v>
      </c>
      <c r="T565" s="1" t="n">
        <v>0.98</v>
      </c>
      <c r="U565" s="1" t="s">
        <v>26</v>
      </c>
    </row>
    <row r="566" customFormat="false" ht="12.75" hidden="false" customHeight="false" outlineLevel="0" collapsed="false">
      <c r="A566" s="1" t="s">
        <v>44</v>
      </c>
      <c r="B566" s="1" t="s">
        <v>28</v>
      </c>
      <c r="C566" s="2" t="n">
        <v>42491</v>
      </c>
      <c r="D566" s="1" t="s">
        <v>31</v>
      </c>
      <c r="E566" s="2" t="n">
        <v>42522</v>
      </c>
      <c r="F566" s="1" t="s">
        <v>20</v>
      </c>
      <c r="G566" s="2" t="n">
        <v>42526</v>
      </c>
      <c r="H566" s="1" t="n">
        <v>149.48</v>
      </c>
      <c r="I566" s="1" t="s">
        <v>21</v>
      </c>
      <c r="J566" s="1" t="n">
        <v>19438</v>
      </c>
      <c r="K566" s="1" t="s">
        <v>22</v>
      </c>
      <c r="M566" s="1" t="s">
        <v>29</v>
      </c>
      <c r="N566" s="1" t="n">
        <v>16</v>
      </c>
      <c r="O566" s="1" t="s">
        <v>24</v>
      </c>
      <c r="P566" s="1" t="n">
        <v>660</v>
      </c>
      <c r="Q566" s="1" t="s">
        <v>25</v>
      </c>
      <c r="R566" s="1" t="n">
        <v>184</v>
      </c>
      <c r="S566" s="1" t="s">
        <v>22</v>
      </c>
      <c r="T566" s="1" t="n">
        <v>1.05</v>
      </c>
      <c r="U566" s="1" t="s">
        <v>26</v>
      </c>
    </row>
    <row r="567" customFormat="false" ht="12.75" hidden="false" customHeight="false" outlineLevel="0" collapsed="false">
      <c r="A567" s="1" t="s">
        <v>44</v>
      </c>
      <c r="B567" s="1" t="s">
        <v>28</v>
      </c>
      <c r="C567" s="2" t="n">
        <v>42491</v>
      </c>
      <c r="D567" s="1" t="s">
        <v>31</v>
      </c>
      <c r="E567" s="2" t="n">
        <v>42522</v>
      </c>
      <c r="F567" s="1" t="s">
        <v>20</v>
      </c>
      <c r="G567" s="2" t="n">
        <v>42526</v>
      </c>
      <c r="H567" s="1" t="n">
        <v>149.48</v>
      </c>
      <c r="I567" s="1" t="s">
        <v>21</v>
      </c>
      <c r="J567" s="1" t="n">
        <v>19438</v>
      </c>
      <c r="K567" s="1" t="s">
        <v>22</v>
      </c>
      <c r="M567" s="1" t="s">
        <v>29</v>
      </c>
      <c r="N567" s="1" t="n">
        <v>13</v>
      </c>
      <c r="O567" s="1" t="s">
        <v>24</v>
      </c>
      <c r="P567" s="1" t="n">
        <v>495</v>
      </c>
      <c r="Q567" s="1" t="s">
        <v>25</v>
      </c>
      <c r="R567" s="1" t="n">
        <v>149.5</v>
      </c>
      <c r="S567" s="1" t="s">
        <v>22</v>
      </c>
      <c r="T567" s="1" t="n">
        <v>0.85</v>
      </c>
      <c r="U567" s="1" t="s">
        <v>26</v>
      </c>
    </row>
    <row r="568" customFormat="false" ht="12.75" hidden="false" customHeight="false" outlineLevel="0" collapsed="false">
      <c r="A568" s="1" t="s">
        <v>44</v>
      </c>
      <c r="B568" s="1" t="s">
        <v>28</v>
      </c>
      <c r="C568" s="2" t="n">
        <v>42491</v>
      </c>
      <c r="D568" s="1" t="s">
        <v>31</v>
      </c>
      <c r="E568" s="2" t="n">
        <v>42522</v>
      </c>
      <c r="F568" s="1" t="s">
        <v>20</v>
      </c>
      <c r="G568" s="2" t="n">
        <v>42526</v>
      </c>
      <c r="H568" s="1" t="n">
        <v>149.48</v>
      </c>
      <c r="I568" s="1" t="s">
        <v>21</v>
      </c>
      <c r="J568" s="1" t="n">
        <v>19438</v>
      </c>
      <c r="K568" s="1" t="s">
        <v>22</v>
      </c>
      <c r="M568" s="1" t="s">
        <v>29</v>
      </c>
      <c r="N568" s="1" t="n">
        <v>12</v>
      </c>
      <c r="O568" s="1" t="s">
        <v>24</v>
      </c>
      <c r="P568" s="1" t="n">
        <v>350</v>
      </c>
      <c r="Q568" s="1" t="s">
        <v>25</v>
      </c>
      <c r="R568" s="1" t="n">
        <v>138</v>
      </c>
      <c r="S568" s="1" t="s">
        <v>22</v>
      </c>
      <c r="T568" s="1" t="n">
        <v>0.79</v>
      </c>
      <c r="U568" s="1" t="s">
        <v>26</v>
      </c>
    </row>
    <row r="569" customFormat="false" ht="12.75" hidden="false" customHeight="false" outlineLevel="0" collapsed="false">
      <c r="A569" s="1" t="s">
        <v>44</v>
      </c>
      <c r="B569" s="1" t="s">
        <v>28</v>
      </c>
      <c r="C569" s="2" t="n">
        <v>42491</v>
      </c>
      <c r="D569" s="1" t="s">
        <v>31</v>
      </c>
      <c r="E569" s="2" t="n">
        <v>42522</v>
      </c>
      <c r="F569" s="1" t="s">
        <v>20</v>
      </c>
      <c r="G569" s="2" t="n">
        <v>42526</v>
      </c>
      <c r="H569" s="1" t="n">
        <v>149.48</v>
      </c>
      <c r="I569" s="1" t="s">
        <v>21</v>
      </c>
      <c r="J569" s="1" t="n">
        <v>19438</v>
      </c>
      <c r="K569" s="1" t="s">
        <v>22</v>
      </c>
      <c r="M569" s="1" t="s">
        <v>29</v>
      </c>
      <c r="N569" s="1" t="n">
        <v>78</v>
      </c>
      <c r="O569" s="1" t="s">
        <v>24</v>
      </c>
      <c r="P569" s="1" t="n">
        <v>795</v>
      </c>
      <c r="Q569" s="1" t="s">
        <v>25</v>
      </c>
      <c r="R569" s="1" t="n">
        <v>897</v>
      </c>
      <c r="S569" s="1" t="s">
        <v>22</v>
      </c>
      <c r="T569" s="1" t="n">
        <v>5.12</v>
      </c>
      <c r="U569" s="1" t="s">
        <v>26</v>
      </c>
    </row>
    <row r="570" customFormat="false" ht="12.75" hidden="false" customHeight="false" outlineLevel="0" collapsed="false">
      <c r="A570" s="1" t="s">
        <v>44</v>
      </c>
      <c r="B570" s="1" t="s">
        <v>28</v>
      </c>
      <c r="C570" s="2" t="n">
        <v>42491</v>
      </c>
      <c r="D570" s="1" t="s">
        <v>31</v>
      </c>
      <c r="E570" s="2" t="n">
        <v>42522</v>
      </c>
      <c r="F570" s="1" t="s">
        <v>20</v>
      </c>
      <c r="G570" s="2" t="n">
        <v>42526</v>
      </c>
      <c r="H570" s="1" t="n">
        <v>149.48</v>
      </c>
      <c r="I570" s="1" t="s">
        <v>21</v>
      </c>
      <c r="J570" s="1" t="n">
        <v>19438</v>
      </c>
      <c r="K570" s="1" t="s">
        <v>22</v>
      </c>
      <c r="M570" s="1" t="s">
        <v>29</v>
      </c>
      <c r="N570" s="1" t="n">
        <v>54</v>
      </c>
      <c r="O570" s="1" t="s">
        <v>24</v>
      </c>
      <c r="P570" s="1" t="n">
        <v>550</v>
      </c>
      <c r="Q570" s="1" t="s">
        <v>25</v>
      </c>
      <c r="R570" s="1" t="n">
        <v>621</v>
      </c>
      <c r="S570" s="1" t="s">
        <v>22</v>
      </c>
      <c r="T570" s="1" t="n">
        <v>3.54</v>
      </c>
      <c r="U570" s="1" t="s">
        <v>26</v>
      </c>
    </row>
    <row r="571" customFormat="false" ht="12.75" hidden="false" customHeight="false" outlineLevel="0" collapsed="false">
      <c r="A571" s="1" t="s">
        <v>44</v>
      </c>
      <c r="B571" s="1" t="s">
        <v>28</v>
      </c>
      <c r="C571" s="2" t="n">
        <v>42491</v>
      </c>
      <c r="D571" s="1" t="s">
        <v>31</v>
      </c>
      <c r="E571" s="2" t="n">
        <v>42522</v>
      </c>
      <c r="F571" s="1" t="s">
        <v>20</v>
      </c>
      <c r="G571" s="2" t="n">
        <v>42526</v>
      </c>
      <c r="H571" s="1" t="n">
        <v>149.48</v>
      </c>
      <c r="I571" s="1" t="s">
        <v>21</v>
      </c>
      <c r="J571" s="1" t="n">
        <v>19438</v>
      </c>
      <c r="K571" s="1" t="s">
        <v>22</v>
      </c>
      <c r="M571" s="1" t="s">
        <v>29</v>
      </c>
      <c r="N571" s="1" t="n">
        <v>34</v>
      </c>
      <c r="O571" s="1" t="s">
        <v>24</v>
      </c>
      <c r="P571" s="1" t="n">
        <v>345</v>
      </c>
      <c r="Q571" s="1" t="s">
        <v>25</v>
      </c>
      <c r="R571" s="1" t="n">
        <v>391</v>
      </c>
      <c r="S571" s="1" t="s">
        <v>22</v>
      </c>
      <c r="T571" s="1" t="n">
        <v>2.23</v>
      </c>
      <c r="U571" s="1" t="s">
        <v>26</v>
      </c>
    </row>
    <row r="572" customFormat="false" ht="12.75" hidden="false" customHeight="false" outlineLevel="0" collapsed="false">
      <c r="A572" s="1" t="s">
        <v>44</v>
      </c>
      <c r="B572" s="1" t="s">
        <v>28</v>
      </c>
      <c r="C572" s="2" t="n">
        <v>42491</v>
      </c>
      <c r="D572" s="1" t="s">
        <v>31</v>
      </c>
      <c r="E572" s="2" t="n">
        <v>42522</v>
      </c>
      <c r="F572" s="1" t="s">
        <v>20</v>
      </c>
      <c r="G572" s="2" t="n">
        <v>42526</v>
      </c>
      <c r="H572" s="1" t="n">
        <v>149.48</v>
      </c>
      <c r="I572" s="1" t="s">
        <v>21</v>
      </c>
      <c r="J572" s="1" t="n">
        <v>19438</v>
      </c>
      <c r="K572" s="1" t="s">
        <v>22</v>
      </c>
      <c r="M572" s="1" t="s">
        <v>29</v>
      </c>
      <c r="N572" s="1" t="n">
        <v>30</v>
      </c>
      <c r="O572" s="1" t="s">
        <v>24</v>
      </c>
      <c r="P572" s="1" t="n">
        <v>295</v>
      </c>
      <c r="Q572" s="1" t="s">
        <v>25</v>
      </c>
      <c r="R572" s="1" t="n">
        <v>345</v>
      </c>
      <c r="S572" s="1" t="s">
        <v>22</v>
      </c>
      <c r="T572" s="1" t="n">
        <v>1.97</v>
      </c>
      <c r="U572" s="1" t="s">
        <v>26</v>
      </c>
    </row>
    <row r="573" customFormat="false" ht="12.75" hidden="false" customHeight="false" outlineLevel="0" collapsed="false">
      <c r="A573" s="1" t="s">
        <v>44</v>
      </c>
      <c r="B573" s="1" t="s">
        <v>28</v>
      </c>
      <c r="C573" s="2" t="n">
        <v>42491</v>
      </c>
      <c r="D573" s="1" t="s">
        <v>31</v>
      </c>
      <c r="E573" s="2" t="n">
        <v>42522</v>
      </c>
      <c r="F573" s="1" t="s">
        <v>20</v>
      </c>
      <c r="G573" s="2" t="n">
        <v>42526</v>
      </c>
      <c r="H573" s="1" t="n">
        <v>149.48</v>
      </c>
      <c r="I573" s="1" t="s">
        <v>21</v>
      </c>
      <c r="J573" s="1" t="n">
        <v>19438</v>
      </c>
      <c r="K573" s="1" t="s">
        <v>22</v>
      </c>
      <c r="M573" s="1" t="s">
        <v>29</v>
      </c>
      <c r="N573" s="1" t="n">
        <v>100</v>
      </c>
      <c r="O573" s="1" t="s">
        <v>24</v>
      </c>
      <c r="P573" s="1" t="n">
        <v>745</v>
      </c>
      <c r="Q573" s="1" t="s">
        <v>25</v>
      </c>
      <c r="R573" s="1" t="n">
        <v>1150</v>
      </c>
      <c r="S573" s="1" t="s">
        <v>22</v>
      </c>
      <c r="T573" s="1" t="n">
        <v>6.56</v>
      </c>
      <c r="U573" s="1" t="s">
        <v>26</v>
      </c>
    </row>
    <row r="574" customFormat="false" ht="12.75" hidden="false" customHeight="false" outlineLevel="0" collapsed="false">
      <c r="A574" s="1" t="s">
        <v>44</v>
      </c>
      <c r="B574" s="1" t="s">
        <v>28</v>
      </c>
      <c r="C574" s="2" t="n">
        <v>42491</v>
      </c>
      <c r="D574" s="1" t="s">
        <v>31</v>
      </c>
      <c r="E574" s="2" t="n">
        <v>42522</v>
      </c>
      <c r="F574" s="1" t="s">
        <v>20</v>
      </c>
      <c r="G574" s="2" t="n">
        <v>42526</v>
      </c>
      <c r="H574" s="1" t="n">
        <v>149.48</v>
      </c>
      <c r="I574" s="1" t="s">
        <v>21</v>
      </c>
      <c r="J574" s="1" t="n">
        <v>19438</v>
      </c>
      <c r="K574" s="1" t="s">
        <v>22</v>
      </c>
      <c r="M574" s="1" t="s">
        <v>29</v>
      </c>
      <c r="N574" s="1" t="n">
        <v>81</v>
      </c>
      <c r="O574" s="1" t="s">
        <v>24</v>
      </c>
      <c r="P574" s="1" t="n">
        <v>600</v>
      </c>
      <c r="Q574" s="1" t="s">
        <v>25</v>
      </c>
      <c r="R574" s="1" t="n">
        <v>931.5</v>
      </c>
      <c r="S574" s="1" t="s">
        <v>22</v>
      </c>
      <c r="T574" s="1" t="n">
        <v>5.31</v>
      </c>
      <c r="U574" s="1" t="s">
        <v>26</v>
      </c>
    </row>
    <row r="575" customFormat="false" ht="12.75" hidden="false" customHeight="false" outlineLevel="0" collapsed="false">
      <c r="A575" s="1" t="s">
        <v>44</v>
      </c>
      <c r="B575" s="1" t="s">
        <v>28</v>
      </c>
      <c r="C575" s="2" t="n">
        <v>42491</v>
      </c>
      <c r="D575" s="1" t="s">
        <v>31</v>
      </c>
      <c r="E575" s="2" t="n">
        <v>42522</v>
      </c>
      <c r="F575" s="1" t="s">
        <v>20</v>
      </c>
      <c r="G575" s="2" t="n">
        <v>42526</v>
      </c>
      <c r="H575" s="1" t="n">
        <v>149.48</v>
      </c>
      <c r="I575" s="1" t="s">
        <v>21</v>
      </c>
      <c r="J575" s="1" t="n">
        <v>19438</v>
      </c>
      <c r="K575" s="1" t="s">
        <v>22</v>
      </c>
      <c r="M575" s="1" t="s">
        <v>29</v>
      </c>
      <c r="N575" s="1" t="n">
        <v>49</v>
      </c>
      <c r="O575" s="1" t="s">
        <v>24</v>
      </c>
      <c r="P575" s="1" t="n">
        <v>342</v>
      </c>
      <c r="Q575" s="1" t="s">
        <v>25</v>
      </c>
      <c r="R575" s="1" t="n">
        <v>563.5</v>
      </c>
      <c r="S575" s="1" t="s">
        <v>22</v>
      </c>
      <c r="T575" s="1" t="n">
        <v>3.21</v>
      </c>
      <c r="U575" s="1" t="s">
        <v>26</v>
      </c>
    </row>
    <row r="576" customFormat="false" ht="12.75" hidden="false" customHeight="false" outlineLevel="0" collapsed="false">
      <c r="A576" s="1" t="s">
        <v>44</v>
      </c>
      <c r="B576" s="1" t="s">
        <v>28</v>
      </c>
      <c r="C576" s="2" t="n">
        <v>42491</v>
      </c>
      <c r="D576" s="1" t="s">
        <v>31</v>
      </c>
      <c r="E576" s="2" t="n">
        <v>42522</v>
      </c>
      <c r="F576" s="1" t="s">
        <v>20</v>
      </c>
      <c r="G576" s="2" t="n">
        <v>42526</v>
      </c>
      <c r="H576" s="1" t="n">
        <v>149.48</v>
      </c>
      <c r="I576" s="1" t="s">
        <v>21</v>
      </c>
      <c r="J576" s="1" t="n">
        <v>19438</v>
      </c>
      <c r="K576" s="1" t="s">
        <v>22</v>
      </c>
      <c r="M576" s="1" t="s">
        <v>29</v>
      </c>
      <c r="N576" s="1" t="n">
        <v>45</v>
      </c>
      <c r="O576" s="1" t="s">
        <v>24</v>
      </c>
      <c r="P576" s="1" t="n">
        <v>300</v>
      </c>
      <c r="Q576" s="1" t="s">
        <v>25</v>
      </c>
      <c r="R576" s="1" t="n">
        <v>517.5</v>
      </c>
      <c r="S576" s="1" t="s">
        <v>22</v>
      </c>
      <c r="T576" s="1" t="n">
        <v>2.95</v>
      </c>
      <c r="U576" s="1" t="s">
        <v>26</v>
      </c>
    </row>
    <row r="577" customFormat="false" ht="12.75" hidden="false" customHeight="false" outlineLevel="0" collapsed="false">
      <c r="A577" s="1" t="s">
        <v>44</v>
      </c>
      <c r="B577" s="1" t="s">
        <v>28</v>
      </c>
      <c r="C577" s="2" t="n">
        <v>42491</v>
      </c>
      <c r="D577" s="1" t="s">
        <v>31</v>
      </c>
      <c r="E577" s="2" t="n">
        <v>42522</v>
      </c>
      <c r="F577" s="1" t="s">
        <v>20</v>
      </c>
      <c r="G577" s="2" t="n">
        <v>42526</v>
      </c>
      <c r="H577" s="1" t="n">
        <v>149.48</v>
      </c>
      <c r="I577" s="1" t="s">
        <v>21</v>
      </c>
      <c r="J577" s="1" t="n">
        <v>19438</v>
      </c>
      <c r="K577" s="1" t="s">
        <v>22</v>
      </c>
      <c r="M577" s="1" t="s">
        <v>29</v>
      </c>
      <c r="N577" s="1" t="n">
        <v>100</v>
      </c>
      <c r="O577" s="1" t="s">
        <v>24</v>
      </c>
      <c r="P577" s="1" t="n">
        <v>745</v>
      </c>
      <c r="Q577" s="1" t="s">
        <v>25</v>
      </c>
      <c r="R577" s="1" t="n">
        <v>1150</v>
      </c>
      <c r="S577" s="1" t="s">
        <v>22</v>
      </c>
      <c r="T577" s="1" t="n">
        <v>6.56</v>
      </c>
      <c r="U577" s="1" t="s">
        <v>26</v>
      </c>
    </row>
    <row r="578" customFormat="false" ht="12.75" hidden="false" customHeight="false" outlineLevel="0" collapsed="false">
      <c r="A578" s="1" t="s">
        <v>44</v>
      </c>
      <c r="B578" s="1" t="s">
        <v>28</v>
      </c>
      <c r="C578" s="2" t="n">
        <v>42491</v>
      </c>
      <c r="D578" s="1" t="s">
        <v>31</v>
      </c>
      <c r="E578" s="2" t="n">
        <v>42522</v>
      </c>
      <c r="F578" s="1" t="s">
        <v>20</v>
      </c>
      <c r="G578" s="2" t="n">
        <v>42526</v>
      </c>
      <c r="H578" s="1" t="n">
        <v>149.48</v>
      </c>
      <c r="I578" s="1" t="s">
        <v>21</v>
      </c>
      <c r="J578" s="1" t="n">
        <v>19438</v>
      </c>
      <c r="K578" s="1" t="s">
        <v>22</v>
      </c>
      <c r="M578" s="1" t="s">
        <v>29</v>
      </c>
      <c r="N578" s="1" t="n">
        <v>81</v>
      </c>
      <c r="O578" s="1" t="s">
        <v>24</v>
      </c>
      <c r="P578" s="1" t="n">
        <v>600</v>
      </c>
      <c r="Q578" s="1" t="s">
        <v>25</v>
      </c>
      <c r="R578" s="1" t="n">
        <v>931.5</v>
      </c>
      <c r="S578" s="1" t="s">
        <v>22</v>
      </c>
      <c r="T578" s="1" t="n">
        <v>5.31</v>
      </c>
      <c r="U578" s="1" t="s">
        <v>26</v>
      </c>
    </row>
    <row r="579" customFormat="false" ht="12.75" hidden="false" customHeight="false" outlineLevel="0" collapsed="false">
      <c r="A579" s="1" t="s">
        <v>44</v>
      </c>
      <c r="B579" s="1" t="s">
        <v>28</v>
      </c>
      <c r="C579" s="2" t="n">
        <v>42491</v>
      </c>
      <c r="D579" s="1" t="s">
        <v>31</v>
      </c>
      <c r="E579" s="2" t="n">
        <v>42522</v>
      </c>
      <c r="F579" s="1" t="s">
        <v>20</v>
      </c>
      <c r="G579" s="2" t="n">
        <v>42526</v>
      </c>
      <c r="H579" s="1" t="n">
        <v>149.48</v>
      </c>
      <c r="I579" s="1" t="s">
        <v>21</v>
      </c>
      <c r="J579" s="1" t="n">
        <v>19438</v>
      </c>
      <c r="K579" s="1" t="s">
        <v>22</v>
      </c>
      <c r="M579" s="1" t="s">
        <v>29</v>
      </c>
      <c r="N579" s="1" t="n">
        <v>49</v>
      </c>
      <c r="O579" s="1" t="s">
        <v>24</v>
      </c>
      <c r="P579" s="1" t="n">
        <v>349</v>
      </c>
      <c r="Q579" s="1" t="s">
        <v>25</v>
      </c>
      <c r="R579" s="1" t="n">
        <v>563.5</v>
      </c>
      <c r="S579" s="1" t="s">
        <v>22</v>
      </c>
      <c r="T579" s="1" t="n">
        <v>3.21</v>
      </c>
      <c r="U579" s="1" t="s">
        <v>26</v>
      </c>
    </row>
    <row r="580" customFormat="false" ht="12.75" hidden="false" customHeight="false" outlineLevel="0" collapsed="false">
      <c r="A580" s="1" t="s">
        <v>44</v>
      </c>
      <c r="B580" s="1" t="s">
        <v>28</v>
      </c>
      <c r="C580" s="2" t="n">
        <v>42491</v>
      </c>
      <c r="D580" s="1" t="s">
        <v>31</v>
      </c>
      <c r="E580" s="2" t="n">
        <v>42522</v>
      </c>
      <c r="F580" s="1" t="s">
        <v>20</v>
      </c>
      <c r="G580" s="2" t="n">
        <v>42526</v>
      </c>
      <c r="H580" s="1" t="n">
        <v>149.48</v>
      </c>
      <c r="I580" s="1" t="s">
        <v>21</v>
      </c>
      <c r="J580" s="1" t="n">
        <v>19438</v>
      </c>
      <c r="K580" s="1" t="s">
        <v>22</v>
      </c>
      <c r="M580" s="1" t="s">
        <v>29</v>
      </c>
      <c r="N580" s="1" t="n">
        <v>45</v>
      </c>
      <c r="O580" s="1" t="s">
        <v>24</v>
      </c>
      <c r="P580" s="1" t="n">
        <v>296</v>
      </c>
      <c r="Q580" s="1" t="s">
        <v>25</v>
      </c>
      <c r="R580" s="1" t="n">
        <v>517.5</v>
      </c>
      <c r="S580" s="1" t="s">
        <v>22</v>
      </c>
      <c r="T580" s="1" t="n">
        <v>2.95</v>
      </c>
      <c r="U580" s="1" t="s">
        <v>26</v>
      </c>
    </row>
    <row r="581" customFormat="false" ht="12.75" hidden="false" customHeight="false" outlineLevel="0" collapsed="false">
      <c r="A581" s="1" t="s">
        <v>44</v>
      </c>
      <c r="B581" s="1" t="s">
        <v>28</v>
      </c>
      <c r="C581" s="2" t="n">
        <v>42491</v>
      </c>
      <c r="D581" s="1" t="s">
        <v>31</v>
      </c>
      <c r="E581" s="2" t="n">
        <v>42522</v>
      </c>
      <c r="F581" s="1" t="s">
        <v>20</v>
      </c>
      <c r="G581" s="2" t="n">
        <v>42526</v>
      </c>
      <c r="H581" s="1" t="n">
        <v>149.48</v>
      </c>
      <c r="I581" s="1" t="s">
        <v>21</v>
      </c>
      <c r="J581" s="1" t="n">
        <v>19438</v>
      </c>
      <c r="K581" s="1" t="s">
        <v>22</v>
      </c>
      <c r="M581" s="1" t="s">
        <v>29</v>
      </c>
      <c r="N581" s="1" t="n">
        <v>149</v>
      </c>
      <c r="O581" s="1" t="s">
        <v>24</v>
      </c>
      <c r="P581" s="1" t="n">
        <v>1500</v>
      </c>
      <c r="Q581" s="1" t="s">
        <v>25</v>
      </c>
      <c r="R581" s="1" t="n">
        <v>1713.5</v>
      </c>
      <c r="S581" s="1" t="s">
        <v>22</v>
      </c>
      <c r="T581" s="1" t="n">
        <v>9.77</v>
      </c>
      <c r="U581" s="1" t="s">
        <v>26</v>
      </c>
    </row>
    <row r="582" customFormat="false" ht="12.75" hidden="false" customHeight="false" outlineLevel="0" collapsed="false">
      <c r="A582" s="1" t="s">
        <v>44</v>
      </c>
      <c r="B582" s="1" t="s">
        <v>28</v>
      </c>
      <c r="C582" s="2" t="n">
        <v>42491</v>
      </c>
      <c r="D582" s="1" t="s">
        <v>31</v>
      </c>
      <c r="E582" s="2" t="n">
        <v>42522</v>
      </c>
      <c r="F582" s="1" t="s">
        <v>20</v>
      </c>
      <c r="G582" s="2" t="n">
        <v>42526</v>
      </c>
      <c r="H582" s="1" t="n">
        <v>149.48</v>
      </c>
      <c r="I582" s="1" t="s">
        <v>21</v>
      </c>
      <c r="J582" s="1" t="n">
        <v>19438</v>
      </c>
      <c r="K582" s="1" t="s">
        <v>22</v>
      </c>
      <c r="M582" s="1" t="s">
        <v>29</v>
      </c>
      <c r="N582" s="1" t="n">
        <v>47</v>
      </c>
      <c r="O582" s="1" t="s">
        <v>24</v>
      </c>
      <c r="P582" s="1" t="n">
        <v>467</v>
      </c>
      <c r="Q582" s="1" t="s">
        <v>25</v>
      </c>
      <c r="R582" s="1" t="n">
        <v>540.5</v>
      </c>
      <c r="S582" s="1" t="s">
        <v>22</v>
      </c>
      <c r="T582" s="1" t="n">
        <v>3.08</v>
      </c>
      <c r="U582" s="1" t="s">
        <v>26</v>
      </c>
    </row>
    <row r="583" customFormat="false" ht="12.75" hidden="false" customHeight="false" outlineLevel="0" collapsed="false">
      <c r="A583" s="5" t="s">
        <v>17</v>
      </c>
      <c r="B583" s="1" t="s">
        <v>28</v>
      </c>
      <c r="C583" s="2" t="n">
        <v>42496</v>
      </c>
      <c r="D583" s="1" t="s">
        <v>19</v>
      </c>
      <c r="E583" s="2" t="n">
        <v>42523</v>
      </c>
      <c r="F583" s="1" t="s">
        <v>20</v>
      </c>
      <c r="G583" s="2" t="n">
        <v>42523</v>
      </c>
      <c r="H583" s="1" t="n">
        <v>54.78</v>
      </c>
      <c r="I583" s="1" t="s">
        <v>21</v>
      </c>
      <c r="J583" s="1" t="n">
        <v>6294.94</v>
      </c>
      <c r="K583" s="1" t="s">
        <v>22</v>
      </c>
      <c r="M583" s="1" t="s">
        <v>29</v>
      </c>
      <c r="N583" s="1" t="n">
        <v>60</v>
      </c>
      <c r="O583" s="1" t="s">
        <v>24</v>
      </c>
      <c r="P583" s="1" t="n">
        <v>720</v>
      </c>
      <c r="Q583" s="1" t="s">
        <v>25</v>
      </c>
      <c r="R583" s="1" t="n">
        <v>498</v>
      </c>
      <c r="S583" s="1" t="s">
        <v>22</v>
      </c>
      <c r="T583" s="1" t="n">
        <v>4.44</v>
      </c>
      <c r="U583" s="1" t="s">
        <v>26</v>
      </c>
    </row>
    <row r="584" customFormat="false" ht="12.75" hidden="false" customHeight="false" outlineLevel="0" collapsed="false">
      <c r="A584" s="5" t="s">
        <v>17</v>
      </c>
      <c r="B584" s="1" t="s">
        <v>28</v>
      </c>
      <c r="C584" s="2" t="n">
        <v>42496</v>
      </c>
      <c r="D584" s="1" t="s">
        <v>19</v>
      </c>
      <c r="E584" s="2" t="n">
        <v>42523</v>
      </c>
      <c r="F584" s="1" t="s">
        <v>20</v>
      </c>
      <c r="G584" s="2" t="n">
        <v>42523</v>
      </c>
      <c r="H584" s="1" t="n">
        <v>54.78</v>
      </c>
      <c r="I584" s="1" t="s">
        <v>21</v>
      </c>
      <c r="J584" s="1" t="n">
        <v>6294.94</v>
      </c>
      <c r="K584" s="1" t="s">
        <v>22</v>
      </c>
      <c r="M584" s="1" t="s">
        <v>29</v>
      </c>
      <c r="N584" s="1" t="n">
        <v>51</v>
      </c>
      <c r="O584" s="1" t="s">
        <v>24</v>
      </c>
      <c r="P584" s="1" t="n">
        <v>840</v>
      </c>
      <c r="Q584" s="1" t="s">
        <v>25</v>
      </c>
      <c r="R584" s="1" t="n">
        <v>523.54</v>
      </c>
      <c r="S584" s="1" t="s">
        <v>22</v>
      </c>
      <c r="T584" s="1" t="n">
        <v>4.59</v>
      </c>
      <c r="U584" s="1" t="s">
        <v>26</v>
      </c>
    </row>
    <row r="585" customFormat="false" ht="12.75" hidden="false" customHeight="false" outlineLevel="0" collapsed="false">
      <c r="A585" s="5" t="s">
        <v>17</v>
      </c>
      <c r="B585" s="1" t="s">
        <v>28</v>
      </c>
      <c r="C585" s="2" t="n">
        <v>42496</v>
      </c>
      <c r="D585" s="1" t="s">
        <v>19</v>
      </c>
      <c r="E585" s="2" t="n">
        <v>42523</v>
      </c>
      <c r="F585" s="1" t="s">
        <v>20</v>
      </c>
      <c r="G585" s="2" t="n">
        <v>42523</v>
      </c>
      <c r="H585" s="1" t="n">
        <v>54.78</v>
      </c>
      <c r="I585" s="1" t="s">
        <v>21</v>
      </c>
      <c r="J585" s="1" t="n">
        <v>6294.94</v>
      </c>
      <c r="K585" s="1" t="s">
        <v>22</v>
      </c>
      <c r="M585" s="1" t="s">
        <v>29</v>
      </c>
      <c r="N585" s="1" t="n">
        <v>100</v>
      </c>
      <c r="O585" s="1" t="s">
        <v>24</v>
      </c>
      <c r="P585" s="1" t="n">
        <v>1200</v>
      </c>
      <c r="Q585" s="1" t="s">
        <v>25</v>
      </c>
      <c r="R585" s="1" t="n">
        <v>830</v>
      </c>
      <c r="S585" s="1" t="s">
        <v>22</v>
      </c>
      <c r="T585" s="1" t="n">
        <v>7.4</v>
      </c>
      <c r="U585" s="1" t="s">
        <v>26</v>
      </c>
    </row>
    <row r="586" customFormat="false" ht="12.75" hidden="false" customHeight="false" outlineLevel="0" collapsed="false">
      <c r="A586" s="5" t="s">
        <v>17</v>
      </c>
      <c r="B586" s="1" t="s">
        <v>28</v>
      </c>
      <c r="C586" s="2" t="n">
        <v>42496</v>
      </c>
      <c r="D586" s="1" t="s">
        <v>19</v>
      </c>
      <c r="E586" s="2" t="n">
        <v>42523</v>
      </c>
      <c r="F586" s="1" t="s">
        <v>20</v>
      </c>
      <c r="G586" s="2" t="n">
        <v>42523</v>
      </c>
      <c r="H586" s="1" t="n">
        <v>54.78</v>
      </c>
      <c r="I586" s="1" t="s">
        <v>21</v>
      </c>
      <c r="J586" s="1" t="n">
        <v>6294.94</v>
      </c>
      <c r="K586" s="1" t="s">
        <v>22</v>
      </c>
      <c r="M586" s="1" t="s">
        <v>29</v>
      </c>
      <c r="N586" s="1" t="n">
        <v>110</v>
      </c>
      <c r="O586" s="1" t="s">
        <v>24</v>
      </c>
      <c r="P586" s="1" t="n">
        <v>1800</v>
      </c>
      <c r="Q586" s="1" t="s">
        <v>25</v>
      </c>
      <c r="R586" s="1" t="n">
        <v>1160.4</v>
      </c>
      <c r="S586" s="1" t="s">
        <v>22</v>
      </c>
      <c r="T586" s="1" t="n">
        <v>9.9</v>
      </c>
      <c r="U586" s="1" t="s">
        <v>26</v>
      </c>
    </row>
    <row r="587" customFormat="false" ht="12.75" hidden="false" customHeight="false" outlineLevel="0" collapsed="false">
      <c r="A587" s="5" t="s">
        <v>17</v>
      </c>
      <c r="B587" s="1" t="s">
        <v>28</v>
      </c>
      <c r="C587" s="2" t="n">
        <v>42496</v>
      </c>
      <c r="D587" s="1" t="s">
        <v>19</v>
      </c>
      <c r="E587" s="2" t="n">
        <v>42523</v>
      </c>
      <c r="F587" s="1" t="s">
        <v>20</v>
      </c>
      <c r="G587" s="2" t="n">
        <v>42523</v>
      </c>
      <c r="H587" s="1" t="n">
        <v>54.78</v>
      </c>
      <c r="I587" s="1" t="s">
        <v>21</v>
      </c>
      <c r="J587" s="1" t="n">
        <v>6294.94</v>
      </c>
      <c r="K587" s="1" t="s">
        <v>22</v>
      </c>
      <c r="M587" s="1" t="s">
        <v>29</v>
      </c>
      <c r="N587" s="1" t="n">
        <v>100</v>
      </c>
      <c r="O587" s="1" t="s">
        <v>24</v>
      </c>
      <c r="P587" s="1" t="n">
        <v>1200</v>
      </c>
      <c r="Q587" s="1" t="s">
        <v>25</v>
      </c>
      <c r="R587" s="1" t="n">
        <v>830</v>
      </c>
      <c r="S587" s="1" t="s">
        <v>22</v>
      </c>
      <c r="T587" s="1" t="n">
        <v>7.4</v>
      </c>
      <c r="U587" s="1" t="s">
        <v>26</v>
      </c>
    </row>
    <row r="588" customFormat="false" ht="12.75" hidden="false" customHeight="false" outlineLevel="0" collapsed="false">
      <c r="A588" s="5" t="s">
        <v>17</v>
      </c>
      <c r="B588" s="1" t="s">
        <v>28</v>
      </c>
      <c r="C588" s="2" t="n">
        <v>42496</v>
      </c>
      <c r="D588" s="1" t="s">
        <v>19</v>
      </c>
      <c r="E588" s="2" t="n">
        <v>42523</v>
      </c>
      <c r="F588" s="1" t="s">
        <v>20</v>
      </c>
      <c r="G588" s="2" t="n">
        <v>42523</v>
      </c>
      <c r="H588" s="1" t="n">
        <v>54.78</v>
      </c>
      <c r="I588" s="1" t="s">
        <v>21</v>
      </c>
      <c r="J588" s="1" t="n">
        <v>6294.94</v>
      </c>
      <c r="K588" s="1" t="s">
        <v>22</v>
      </c>
      <c r="M588" s="1" t="s">
        <v>29</v>
      </c>
      <c r="N588" s="1" t="n">
        <v>110</v>
      </c>
      <c r="O588" s="1" t="s">
        <v>24</v>
      </c>
      <c r="P588" s="1" t="n">
        <v>1800</v>
      </c>
      <c r="Q588" s="1" t="s">
        <v>25</v>
      </c>
      <c r="R588" s="1" t="n">
        <v>1160.4</v>
      </c>
      <c r="S588" s="1" t="s">
        <v>22</v>
      </c>
      <c r="T588" s="1" t="n">
        <v>9.9</v>
      </c>
      <c r="U588" s="1" t="s">
        <v>26</v>
      </c>
    </row>
    <row r="589" customFormat="false" ht="12.75" hidden="false" customHeight="false" outlineLevel="0" collapsed="false">
      <c r="A589" s="5" t="s">
        <v>17</v>
      </c>
      <c r="B589" s="1" t="s">
        <v>28</v>
      </c>
      <c r="C589" s="2" t="n">
        <v>42496</v>
      </c>
      <c r="D589" s="1" t="s">
        <v>19</v>
      </c>
      <c r="E589" s="2" t="n">
        <v>42523</v>
      </c>
      <c r="F589" s="1" t="s">
        <v>20</v>
      </c>
      <c r="G589" s="2" t="n">
        <v>42523</v>
      </c>
      <c r="H589" s="1" t="n">
        <v>54.78</v>
      </c>
      <c r="I589" s="1" t="s">
        <v>21</v>
      </c>
      <c r="J589" s="1" t="n">
        <v>6294.94</v>
      </c>
      <c r="K589" s="1" t="s">
        <v>22</v>
      </c>
      <c r="M589" s="1" t="s">
        <v>29</v>
      </c>
      <c r="N589" s="1" t="n">
        <v>25</v>
      </c>
      <c r="O589" s="1" t="s">
        <v>24</v>
      </c>
      <c r="P589" s="1" t="n">
        <v>300</v>
      </c>
      <c r="Q589" s="1" t="s">
        <v>25</v>
      </c>
      <c r="R589" s="1" t="n">
        <v>207.5</v>
      </c>
      <c r="S589" s="1" t="s">
        <v>22</v>
      </c>
      <c r="T589" s="1" t="n">
        <v>1.85</v>
      </c>
      <c r="U589" s="1" t="s">
        <v>26</v>
      </c>
    </row>
    <row r="590" customFormat="false" ht="12.75" hidden="false" customHeight="false" outlineLevel="0" collapsed="false">
      <c r="A590" s="5" t="s">
        <v>17</v>
      </c>
      <c r="B590" s="1" t="s">
        <v>28</v>
      </c>
      <c r="C590" s="2" t="n">
        <v>42496</v>
      </c>
      <c r="D590" s="1" t="s">
        <v>19</v>
      </c>
      <c r="E590" s="2" t="n">
        <v>42523</v>
      </c>
      <c r="F590" s="1" t="s">
        <v>20</v>
      </c>
      <c r="G590" s="2" t="n">
        <v>42523</v>
      </c>
      <c r="H590" s="1" t="n">
        <v>54.78</v>
      </c>
      <c r="I590" s="1" t="s">
        <v>21</v>
      </c>
      <c r="J590" s="1" t="n">
        <v>6294.94</v>
      </c>
      <c r="K590" s="1" t="s">
        <v>22</v>
      </c>
      <c r="M590" s="1" t="s">
        <v>29</v>
      </c>
      <c r="N590" s="1" t="n">
        <v>103</v>
      </c>
      <c r="O590" s="1" t="s">
        <v>24</v>
      </c>
      <c r="P590" s="1" t="n">
        <v>1700</v>
      </c>
      <c r="Q590" s="1" t="s">
        <v>25</v>
      </c>
      <c r="R590" s="1" t="n">
        <v>1085.1</v>
      </c>
      <c r="S590" s="1" t="s">
        <v>22</v>
      </c>
      <c r="T590" s="1" t="n">
        <v>9.27</v>
      </c>
      <c r="U590" s="1" t="s">
        <v>26</v>
      </c>
    </row>
    <row r="591" customFormat="false" ht="12.75" hidden="false" customHeight="false" outlineLevel="0" collapsed="false">
      <c r="A591" s="5" t="s">
        <v>17</v>
      </c>
      <c r="B591" s="1" t="s">
        <v>32</v>
      </c>
      <c r="C591" s="2" t="n">
        <v>42496</v>
      </c>
      <c r="D591" s="1" t="s">
        <v>19</v>
      </c>
      <c r="E591" s="2" t="n">
        <v>42523</v>
      </c>
      <c r="F591" s="1" t="s">
        <v>20</v>
      </c>
      <c r="G591" s="2" t="n">
        <v>42523</v>
      </c>
      <c r="H591" s="1" t="n">
        <v>54.64</v>
      </c>
      <c r="I591" s="1" t="s">
        <v>21</v>
      </c>
      <c r="J591" s="1" t="n">
        <v>6605.84</v>
      </c>
      <c r="K591" s="1" t="s">
        <v>22</v>
      </c>
      <c r="M591" s="1" t="s">
        <v>29</v>
      </c>
      <c r="N591" s="1" t="n">
        <v>35</v>
      </c>
      <c r="O591" s="1" t="s">
        <v>24</v>
      </c>
      <c r="P591" s="1" t="n">
        <v>610</v>
      </c>
      <c r="Q591" s="1" t="s">
        <v>25</v>
      </c>
      <c r="R591" s="1" t="n">
        <v>369.27</v>
      </c>
      <c r="S591" s="1" t="s">
        <v>22</v>
      </c>
      <c r="T591" s="1" t="n">
        <v>3.15</v>
      </c>
      <c r="U591" s="1" t="s">
        <v>26</v>
      </c>
    </row>
    <row r="592" customFormat="false" ht="12.75" hidden="false" customHeight="false" outlineLevel="0" collapsed="false">
      <c r="A592" s="5" t="s">
        <v>17</v>
      </c>
      <c r="B592" s="1" t="s">
        <v>32</v>
      </c>
      <c r="C592" s="2" t="n">
        <v>42496</v>
      </c>
      <c r="D592" s="1" t="s">
        <v>19</v>
      </c>
      <c r="E592" s="2" t="n">
        <v>42523</v>
      </c>
      <c r="F592" s="1" t="s">
        <v>20</v>
      </c>
      <c r="G592" s="2" t="n">
        <v>42523</v>
      </c>
      <c r="H592" s="1" t="n">
        <v>54.64</v>
      </c>
      <c r="I592" s="1" t="s">
        <v>21</v>
      </c>
      <c r="J592" s="1" t="n">
        <v>6605.84</v>
      </c>
      <c r="K592" s="1" t="s">
        <v>22</v>
      </c>
      <c r="M592" s="1" t="s">
        <v>29</v>
      </c>
      <c r="N592" s="1" t="n">
        <v>35</v>
      </c>
      <c r="O592" s="1" t="s">
        <v>24</v>
      </c>
      <c r="P592" s="1" t="n">
        <v>610</v>
      </c>
      <c r="Q592" s="1" t="s">
        <v>25</v>
      </c>
      <c r="R592" s="1" t="n">
        <v>369.27</v>
      </c>
      <c r="S592" s="1" t="s">
        <v>22</v>
      </c>
      <c r="T592" s="1" t="n">
        <v>3.15</v>
      </c>
      <c r="U592" s="1" t="s">
        <v>26</v>
      </c>
    </row>
    <row r="593" customFormat="false" ht="12.75" hidden="false" customHeight="false" outlineLevel="0" collapsed="false">
      <c r="A593" s="5" t="s">
        <v>17</v>
      </c>
      <c r="B593" s="1" t="s">
        <v>32</v>
      </c>
      <c r="C593" s="2" t="n">
        <v>42496</v>
      </c>
      <c r="D593" s="1" t="s">
        <v>19</v>
      </c>
      <c r="E593" s="2" t="n">
        <v>42523</v>
      </c>
      <c r="F593" s="1" t="s">
        <v>20</v>
      </c>
      <c r="G593" s="2" t="n">
        <v>42523</v>
      </c>
      <c r="H593" s="1" t="n">
        <v>54.64</v>
      </c>
      <c r="I593" s="1" t="s">
        <v>21</v>
      </c>
      <c r="J593" s="1" t="n">
        <v>6605.84</v>
      </c>
      <c r="K593" s="1" t="s">
        <v>22</v>
      </c>
      <c r="M593" s="1" t="s">
        <v>29</v>
      </c>
      <c r="N593" s="1" t="n">
        <v>28</v>
      </c>
      <c r="O593" s="1" t="s">
        <v>24</v>
      </c>
      <c r="P593" s="1" t="n">
        <v>440</v>
      </c>
      <c r="Q593" s="1" t="s">
        <v>25</v>
      </c>
      <c r="R593" s="1" t="n">
        <v>290.23</v>
      </c>
      <c r="S593" s="1" t="s">
        <v>22</v>
      </c>
      <c r="T593" s="1" t="n">
        <v>2.52</v>
      </c>
      <c r="U593" s="1" t="s">
        <v>26</v>
      </c>
    </row>
    <row r="594" customFormat="false" ht="12.75" hidden="false" customHeight="false" outlineLevel="0" collapsed="false">
      <c r="A594" s="5" t="s">
        <v>17</v>
      </c>
      <c r="B594" s="1" t="s">
        <v>32</v>
      </c>
      <c r="C594" s="2" t="n">
        <v>42496</v>
      </c>
      <c r="D594" s="1" t="s">
        <v>19</v>
      </c>
      <c r="E594" s="2" t="n">
        <v>42523</v>
      </c>
      <c r="F594" s="1" t="s">
        <v>20</v>
      </c>
      <c r="G594" s="2" t="n">
        <v>42523</v>
      </c>
      <c r="H594" s="1" t="n">
        <v>54.64</v>
      </c>
      <c r="I594" s="1" t="s">
        <v>21</v>
      </c>
      <c r="J594" s="1" t="n">
        <v>6605.84</v>
      </c>
      <c r="K594" s="1" t="s">
        <v>22</v>
      </c>
      <c r="M594" s="1" t="s">
        <v>29</v>
      </c>
      <c r="N594" s="1" t="n">
        <v>80</v>
      </c>
      <c r="O594" s="1" t="s">
        <v>24</v>
      </c>
      <c r="P594" s="1" t="n">
        <v>1390</v>
      </c>
      <c r="Q594" s="1" t="s">
        <v>25</v>
      </c>
      <c r="R594" s="1" t="n">
        <v>1140.55</v>
      </c>
      <c r="S594" s="1" t="s">
        <v>22</v>
      </c>
      <c r="T594" s="1" t="n">
        <v>7.2</v>
      </c>
      <c r="U594" s="1" t="s">
        <v>26</v>
      </c>
    </row>
    <row r="595" customFormat="false" ht="12.75" hidden="false" customHeight="false" outlineLevel="0" collapsed="false">
      <c r="A595" s="5" t="s">
        <v>17</v>
      </c>
      <c r="B595" s="1" t="s">
        <v>32</v>
      </c>
      <c r="C595" s="2" t="n">
        <v>42496</v>
      </c>
      <c r="D595" s="1" t="s">
        <v>19</v>
      </c>
      <c r="E595" s="2" t="n">
        <v>42523</v>
      </c>
      <c r="F595" s="1" t="s">
        <v>20</v>
      </c>
      <c r="G595" s="2" t="n">
        <v>42523</v>
      </c>
      <c r="H595" s="1" t="n">
        <v>54.64</v>
      </c>
      <c r="I595" s="1" t="s">
        <v>21</v>
      </c>
      <c r="J595" s="1" t="n">
        <v>6605.84</v>
      </c>
      <c r="K595" s="1" t="s">
        <v>22</v>
      </c>
      <c r="M595" s="1" t="s">
        <v>29</v>
      </c>
      <c r="N595" s="1" t="n">
        <v>85</v>
      </c>
      <c r="O595" s="1" t="s">
        <v>24</v>
      </c>
      <c r="P595" s="1" t="n">
        <v>1020</v>
      </c>
      <c r="Q595" s="1" t="s">
        <v>25</v>
      </c>
      <c r="R595" s="1" t="n">
        <v>705.5</v>
      </c>
      <c r="S595" s="1" t="s">
        <v>22</v>
      </c>
      <c r="T595" s="1" t="n">
        <v>6.29</v>
      </c>
      <c r="U595" s="1" t="s">
        <v>26</v>
      </c>
    </row>
    <row r="596" customFormat="false" ht="12.75" hidden="false" customHeight="false" outlineLevel="0" collapsed="false">
      <c r="A596" s="5" t="s">
        <v>17</v>
      </c>
      <c r="B596" s="1" t="s">
        <v>32</v>
      </c>
      <c r="C596" s="2" t="n">
        <v>42496</v>
      </c>
      <c r="D596" s="1" t="s">
        <v>19</v>
      </c>
      <c r="E596" s="2" t="n">
        <v>42523</v>
      </c>
      <c r="F596" s="1" t="s">
        <v>20</v>
      </c>
      <c r="G596" s="2" t="n">
        <v>42523</v>
      </c>
      <c r="H596" s="1" t="n">
        <v>54.64</v>
      </c>
      <c r="I596" s="1" t="s">
        <v>21</v>
      </c>
      <c r="J596" s="1" t="n">
        <v>6605.84</v>
      </c>
      <c r="K596" s="1" t="s">
        <v>22</v>
      </c>
      <c r="M596" s="1" t="s">
        <v>29</v>
      </c>
      <c r="N596" s="1" t="n">
        <v>115</v>
      </c>
      <c r="O596" s="1" t="s">
        <v>24</v>
      </c>
      <c r="P596" s="1" t="n">
        <v>1980</v>
      </c>
      <c r="Q596" s="1" t="s">
        <v>25</v>
      </c>
      <c r="R596" s="1" t="n">
        <v>1215.63</v>
      </c>
      <c r="S596" s="1" t="s">
        <v>22</v>
      </c>
      <c r="T596" s="1" t="n">
        <v>10.36</v>
      </c>
      <c r="U596" s="1" t="s">
        <v>26</v>
      </c>
    </row>
    <row r="597" customFormat="false" ht="12.75" hidden="false" customHeight="false" outlineLevel="0" collapsed="false">
      <c r="A597" s="5" t="s">
        <v>17</v>
      </c>
      <c r="B597" s="1" t="s">
        <v>32</v>
      </c>
      <c r="C597" s="2" t="n">
        <v>42496</v>
      </c>
      <c r="D597" s="1" t="s">
        <v>19</v>
      </c>
      <c r="E597" s="2" t="n">
        <v>42523</v>
      </c>
      <c r="F597" s="1" t="s">
        <v>20</v>
      </c>
      <c r="G597" s="2" t="n">
        <v>42523</v>
      </c>
      <c r="H597" s="1" t="n">
        <v>54.64</v>
      </c>
      <c r="I597" s="1" t="s">
        <v>21</v>
      </c>
      <c r="J597" s="1" t="n">
        <v>6605.84</v>
      </c>
      <c r="K597" s="1" t="s">
        <v>22</v>
      </c>
      <c r="M597" s="1" t="s">
        <v>29</v>
      </c>
      <c r="N597" s="1" t="n">
        <v>75</v>
      </c>
      <c r="O597" s="1" t="s">
        <v>24</v>
      </c>
      <c r="P597" s="1" t="n">
        <v>900</v>
      </c>
      <c r="Q597" s="1" t="s">
        <v>25</v>
      </c>
      <c r="R597" s="1" t="n">
        <v>622.5</v>
      </c>
      <c r="S597" s="1" t="s">
        <v>22</v>
      </c>
      <c r="T597" s="1" t="n">
        <v>5.55</v>
      </c>
      <c r="U597" s="1" t="s">
        <v>26</v>
      </c>
    </row>
    <row r="598" customFormat="false" ht="12.75" hidden="false" customHeight="false" outlineLevel="0" collapsed="false">
      <c r="A598" s="5" t="s">
        <v>17</v>
      </c>
      <c r="B598" s="1" t="s">
        <v>32</v>
      </c>
      <c r="C598" s="2" t="n">
        <v>42496</v>
      </c>
      <c r="D598" s="1" t="s">
        <v>19</v>
      </c>
      <c r="E598" s="2" t="n">
        <v>42523</v>
      </c>
      <c r="F598" s="1" t="s">
        <v>20</v>
      </c>
      <c r="G598" s="2" t="n">
        <v>42523</v>
      </c>
      <c r="H598" s="1" t="n">
        <v>54.64</v>
      </c>
      <c r="I598" s="1" t="s">
        <v>21</v>
      </c>
      <c r="J598" s="1" t="n">
        <v>6605.84</v>
      </c>
      <c r="K598" s="1" t="s">
        <v>22</v>
      </c>
      <c r="M598" s="1" t="s">
        <v>29</v>
      </c>
      <c r="N598" s="1" t="n">
        <v>122</v>
      </c>
      <c r="O598" s="1" t="s">
        <v>24</v>
      </c>
      <c r="P598" s="1" t="n">
        <v>2100</v>
      </c>
      <c r="Q598" s="1" t="s">
        <v>25</v>
      </c>
      <c r="R598" s="1" t="n">
        <v>1282.55</v>
      </c>
      <c r="S598" s="1" t="s">
        <v>22</v>
      </c>
      <c r="T598" s="1" t="n">
        <v>10.99</v>
      </c>
      <c r="U598" s="1" t="s">
        <v>26</v>
      </c>
    </row>
    <row r="599" customFormat="false" ht="12.75" hidden="false" customHeight="false" outlineLevel="0" collapsed="false">
      <c r="A599" s="5" t="s">
        <v>17</v>
      </c>
      <c r="B599" s="1" t="s">
        <v>32</v>
      </c>
      <c r="C599" s="2" t="n">
        <v>42496</v>
      </c>
      <c r="D599" s="1" t="s">
        <v>19</v>
      </c>
      <c r="E599" s="2" t="n">
        <v>42523</v>
      </c>
      <c r="F599" s="1" t="s">
        <v>20</v>
      </c>
      <c r="G599" s="2" t="n">
        <v>42523</v>
      </c>
      <c r="H599" s="1" t="n">
        <v>54.64</v>
      </c>
      <c r="I599" s="1" t="s">
        <v>21</v>
      </c>
      <c r="J599" s="1" t="n">
        <v>6605.84</v>
      </c>
      <c r="K599" s="1" t="s">
        <v>22</v>
      </c>
      <c r="M599" s="1" t="s">
        <v>29</v>
      </c>
      <c r="N599" s="1" t="n">
        <v>10</v>
      </c>
      <c r="O599" s="1" t="s">
        <v>24</v>
      </c>
      <c r="P599" s="1" t="n">
        <v>120</v>
      </c>
      <c r="Q599" s="1" t="s">
        <v>25</v>
      </c>
      <c r="R599" s="1" t="n">
        <v>83</v>
      </c>
      <c r="S599" s="1" t="s">
        <v>22</v>
      </c>
      <c r="T599" s="1" t="n">
        <v>0.74</v>
      </c>
      <c r="U599" s="1" t="s">
        <v>26</v>
      </c>
    </row>
    <row r="600" customFormat="false" ht="12.75" hidden="false" customHeight="false" outlineLevel="0" collapsed="false">
      <c r="A600" s="5" t="s">
        <v>17</v>
      </c>
      <c r="B600" s="1" t="s">
        <v>32</v>
      </c>
      <c r="C600" s="2" t="n">
        <v>42496</v>
      </c>
      <c r="D600" s="1" t="s">
        <v>19</v>
      </c>
      <c r="E600" s="2" t="n">
        <v>42523</v>
      </c>
      <c r="F600" s="1" t="s">
        <v>20</v>
      </c>
      <c r="G600" s="2" t="n">
        <v>42523</v>
      </c>
      <c r="H600" s="1" t="n">
        <v>54.64</v>
      </c>
      <c r="I600" s="1" t="s">
        <v>21</v>
      </c>
      <c r="J600" s="1" t="n">
        <v>6605.84</v>
      </c>
      <c r="K600" s="1" t="s">
        <v>22</v>
      </c>
      <c r="M600" s="1" t="s">
        <v>29</v>
      </c>
      <c r="N600" s="1" t="n">
        <v>52</v>
      </c>
      <c r="O600" s="1" t="s">
        <v>24</v>
      </c>
      <c r="P600" s="1" t="n">
        <v>880</v>
      </c>
      <c r="Q600" s="1" t="s">
        <v>25</v>
      </c>
      <c r="R600" s="1" t="n">
        <v>527.34</v>
      </c>
      <c r="S600" s="1" t="s">
        <v>22</v>
      </c>
      <c r="T600" s="1" t="n">
        <v>4.68</v>
      </c>
      <c r="U600" s="1" t="s">
        <v>26</v>
      </c>
    </row>
    <row r="601" customFormat="false" ht="12.75" hidden="false" customHeight="false" outlineLevel="0" collapsed="false">
      <c r="A601" s="5" t="s">
        <v>17</v>
      </c>
      <c r="B601" s="1" t="s">
        <v>32</v>
      </c>
      <c r="C601" s="2" t="n">
        <v>42496</v>
      </c>
      <c r="D601" s="1" t="s">
        <v>19</v>
      </c>
      <c r="E601" s="2" t="n">
        <v>42523</v>
      </c>
      <c r="F601" s="1" t="s">
        <v>20</v>
      </c>
      <c r="G601" s="2" t="n">
        <v>42523</v>
      </c>
      <c r="H601" s="1" t="n">
        <v>55.45</v>
      </c>
      <c r="I601" s="1" t="s">
        <v>21</v>
      </c>
      <c r="J601" s="1" t="n">
        <v>6274.02</v>
      </c>
      <c r="K601" s="1" t="s">
        <v>22</v>
      </c>
      <c r="M601" s="1" t="s">
        <v>29</v>
      </c>
      <c r="N601" s="1" t="n">
        <v>50</v>
      </c>
      <c r="O601" s="1" t="s">
        <v>24</v>
      </c>
      <c r="P601" s="1" t="n">
        <v>600</v>
      </c>
      <c r="Q601" s="1" t="s">
        <v>25</v>
      </c>
      <c r="R601" s="1" t="n">
        <v>415</v>
      </c>
      <c r="S601" s="1" t="s">
        <v>22</v>
      </c>
      <c r="T601" s="1" t="n">
        <v>3.7</v>
      </c>
      <c r="U601" s="1" t="s">
        <v>26</v>
      </c>
    </row>
    <row r="602" customFormat="false" ht="12.75" hidden="false" customHeight="false" outlineLevel="0" collapsed="false">
      <c r="A602" s="5" t="s">
        <v>17</v>
      </c>
      <c r="B602" s="1" t="s">
        <v>32</v>
      </c>
      <c r="C602" s="2" t="n">
        <v>42496</v>
      </c>
      <c r="D602" s="1" t="s">
        <v>19</v>
      </c>
      <c r="E602" s="2" t="n">
        <v>42523</v>
      </c>
      <c r="F602" s="1" t="s">
        <v>20</v>
      </c>
      <c r="G602" s="2" t="n">
        <v>42523</v>
      </c>
      <c r="H602" s="1" t="n">
        <v>55.45</v>
      </c>
      <c r="I602" s="1" t="s">
        <v>21</v>
      </c>
      <c r="J602" s="1" t="n">
        <v>6274.02</v>
      </c>
      <c r="K602" s="1" t="s">
        <v>22</v>
      </c>
      <c r="M602" s="1" t="s">
        <v>29</v>
      </c>
      <c r="N602" s="1" t="n">
        <v>86</v>
      </c>
      <c r="O602" s="1" t="s">
        <v>24</v>
      </c>
      <c r="P602" s="1" t="n">
        <v>1400</v>
      </c>
      <c r="Q602" s="1" t="s">
        <v>25</v>
      </c>
      <c r="R602" s="1" t="n">
        <v>910.48</v>
      </c>
      <c r="S602" s="1" t="s">
        <v>22</v>
      </c>
      <c r="T602" s="1" t="n">
        <v>7.74</v>
      </c>
      <c r="U602" s="1" t="s">
        <v>26</v>
      </c>
    </row>
    <row r="603" customFormat="false" ht="12.75" hidden="false" customHeight="false" outlineLevel="0" collapsed="false">
      <c r="A603" s="5" t="s">
        <v>17</v>
      </c>
      <c r="B603" s="1" t="s">
        <v>32</v>
      </c>
      <c r="C603" s="2" t="n">
        <v>42496</v>
      </c>
      <c r="D603" s="1" t="s">
        <v>19</v>
      </c>
      <c r="E603" s="2" t="n">
        <v>42523</v>
      </c>
      <c r="F603" s="1" t="s">
        <v>20</v>
      </c>
      <c r="G603" s="2" t="n">
        <v>42523</v>
      </c>
      <c r="H603" s="1" t="n">
        <v>55.45</v>
      </c>
      <c r="I603" s="1" t="s">
        <v>21</v>
      </c>
      <c r="J603" s="1" t="n">
        <v>6274.02</v>
      </c>
      <c r="K603" s="1" t="s">
        <v>22</v>
      </c>
      <c r="M603" s="1" t="s">
        <v>29</v>
      </c>
      <c r="N603" s="1" t="n">
        <v>90</v>
      </c>
      <c r="O603" s="1" t="s">
        <v>24</v>
      </c>
      <c r="P603" s="1" t="n">
        <v>1080</v>
      </c>
      <c r="Q603" s="1" t="s">
        <v>25</v>
      </c>
      <c r="R603" s="1" t="n">
        <v>747</v>
      </c>
      <c r="S603" s="1" t="s">
        <v>22</v>
      </c>
      <c r="T603" s="1" t="n">
        <v>6.66</v>
      </c>
      <c r="U603" s="1" t="s">
        <v>26</v>
      </c>
    </row>
    <row r="604" customFormat="false" ht="12.75" hidden="false" customHeight="false" outlineLevel="0" collapsed="false">
      <c r="A604" s="5" t="s">
        <v>17</v>
      </c>
      <c r="B604" s="1" t="s">
        <v>32</v>
      </c>
      <c r="C604" s="2" t="n">
        <v>42496</v>
      </c>
      <c r="D604" s="1" t="s">
        <v>19</v>
      </c>
      <c r="E604" s="2" t="n">
        <v>42523</v>
      </c>
      <c r="F604" s="1" t="s">
        <v>20</v>
      </c>
      <c r="G604" s="2" t="n">
        <v>42523</v>
      </c>
      <c r="H604" s="1" t="n">
        <v>55.45</v>
      </c>
      <c r="I604" s="1" t="s">
        <v>21</v>
      </c>
      <c r="J604" s="1" t="n">
        <v>6274.02</v>
      </c>
      <c r="K604" s="1" t="s">
        <v>22</v>
      </c>
      <c r="M604" s="1" t="s">
        <v>29</v>
      </c>
      <c r="N604" s="1" t="n">
        <v>119</v>
      </c>
      <c r="O604" s="1" t="s">
        <v>24</v>
      </c>
      <c r="P604" s="1" t="n">
        <v>1920</v>
      </c>
      <c r="Q604" s="1" t="s">
        <v>25</v>
      </c>
      <c r="R604" s="1" t="n">
        <v>1209.85</v>
      </c>
      <c r="S604" s="1" t="s">
        <v>22</v>
      </c>
      <c r="T604" s="1" t="n">
        <v>10.72</v>
      </c>
      <c r="U604" s="1" t="s">
        <v>26</v>
      </c>
    </row>
    <row r="605" customFormat="false" ht="12.75" hidden="false" customHeight="false" outlineLevel="0" collapsed="false">
      <c r="A605" s="5" t="s">
        <v>17</v>
      </c>
      <c r="B605" s="1" t="s">
        <v>32</v>
      </c>
      <c r="C605" s="2" t="n">
        <v>42496</v>
      </c>
      <c r="D605" s="1" t="s">
        <v>19</v>
      </c>
      <c r="E605" s="2" t="n">
        <v>42523</v>
      </c>
      <c r="F605" s="1" t="s">
        <v>20</v>
      </c>
      <c r="G605" s="2" t="n">
        <v>42523</v>
      </c>
      <c r="H605" s="1" t="n">
        <v>55.45</v>
      </c>
      <c r="I605" s="1" t="s">
        <v>21</v>
      </c>
      <c r="J605" s="1" t="n">
        <v>6274.02</v>
      </c>
      <c r="K605" s="1" t="s">
        <v>22</v>
      </c>
      <c r="M605" s="1" t="s">
        <v>29</v>
      </c>
      <c r="N605" s="1" t="n">
        <v>125</v>
      </c>
      <c r="O605" s="1" t="s">
        <v>24</v>
      </c>
      <c r="P605" s="1" t="n">
        <v>1500</v>
      </c>
      <c r="Q605" s="1" t="s">
        <v>25</v>
      </c>
      <c r="R605" s="1" t="n">
        <v>1037.5</v>
      </c>
      <c r="S605" s="1" t="s">
        <v>22</v>
      </c>
      <c r="T605" s="1" t="n">
        <v>9.25</v>
      </c>
      <c r="U605" s="1" t="s">
        <v>26</v>
      </c>
    </row>
    <row r="606" customFormat="false" ht="12.75" hidden="false" customHeight="false" outlineLevel="0" collapsed="false">
      <c r="A606" s="5" t="s">
        <v>17</v>
      </c>
      <c r="B606" s="1" t="s">
        <v>32</v>
      </c>
      <c r="C606" s="2" t="n">
        <v>42496</v>
      </c>
      <c r="D606" s="1" t="s">
        <v>19</v>
      </c>
      <c r="E606" s="2" t="n">
        <v>42523</v>
      </c>
      <c r="F606" s="1" t="s">
        <v>20</v>
      </c>
      <c r="G606" s="2" t="n">
        <v>42523</v>
      </c>
      <c r="H606" s="1" t="n">
        <v>55.45</v>
      </c>
      <c r="I606" s="1" t="s">
        <v>21</v>
      </c>
      <c r="J606" s="1" t="n">
        <v>6274.02</v>
      </c>
      <c r="K606" s="1" t="s">
        <v>22</v>
      </c>
      <c r="M606" s="1" t="s">
        <v>29</v>
      </c>
      <c r="N606" s="1" t="n">
        <v>90</v>
      </c>
      <c r="O606" s="1" t="s">
        <v>24</v>
      </c>
      <c r="P606" s="1" t="n">
        <v>1080</v>
      </c>
      <c r="Q606" s="1" t="s">
        <v>25</v>
      </c>
      <c r="R606" s="1" t="n">
        <v>747</v>
      </c>
      <c r="S606" s="1" t="s">
        <v>22</v>
      </c>
      <c r="T606" s="1" t="n">
        <v>6.66</v>
      </c>
      <c r="U606" s="1" t="s">
        <v>26</v>
      </c>
    </row>
    <row r="607" customFormat="false" ht="12.75" hidden="false" customHeight="false" outlineLevel="0" collapsed="false">
      <c r="A607" s="5" t="s">
        <v>17</v>
      </c>
      <c r="B607" s="1" t="s">
        <v>32</v>
      </c>
      <c r="C607" s="2" t="n">
        <v>42496</v>
      </c>
      <c r="D607" s="1" t="s">
        <v>19</v>
      </c>
      <c r="E607" s="2" t="n">
        <v>42523</v>
      </c>
      <c r="F607" s="1" t="s">
        <v>20</v>
      </c>
      <c r="G607" s="2" t="n">
        <v>42523</v>
      </c>
      <c r="H607" s="1" t="n">
        <v>55.45</v>
      </c>
      <c r="I607" s="1" t="s">
        <v>21</v>
      </c>
      <c r="J607" s="1" t="n">
        <v>6274.02</v>
      </c>
      <c r="K607" s="1" t="s">
        <v>22</v>
      </c>
      <c r="M607" s="1" t="s">
        <v>29</v>
      </c>
      <c r="N607" s="1" t="n">
        <v>119</v>
      </c>
      <c r="O607" s="1" t="s">
        <v>24</v>
      </c>
      <c r="P607" s="1" t="n">
        <v>1920</v>
      </c>
      <c r="Q607" s="1" t="s">
        <v>25</v>
      </c>
      <c r="R607" s="1" t="n">
        <v>1207.19</v>
      </c>
      <c r="S607" s="1" t="s">
        <v>22</v>
      </c>
      <c r="T607" s="1" t="n">
        <v>10.71</v>
      </c>
      <c r="U607" s="1" t="s">
        <v>26</v>
      </c>
    </row>
    <row r="608" customFormat="false" ht="12.75" hidden="false" customHeight="false" outlineLevel="0" collapsed="false">
      <c r="A608" s="5" t="s">
        <v>17</v>
      </c>
      <c r="B608" s="1" t="s">
        <v>32</v>
      </c>
      <c r="C608" s="2" t="n">
        <v>42496</v>
      </c>
      <c r="D608" s="1" t="s">
        <v>19</v>
      </c>
      <c r="E608" s="2" t="n">
        <v>42523</v>
      </c>
      <c r="F608" s="1" t="s">
        <v>20</v>
      </c>
      <c r="G608" s="2" t="n">
        <v>42523</v>
      </c>
      <c r="H608" s="1" t="n">
        <v>55.36</v>
      </c>
      <c r="I608" s="1" t="s">
        <v>21</v>
      </c>
      <c r="J608" s="1" t="n">
        <v>6243.18</v>
      </c>
      <c r="K608" s="1" t="s">
        <v>22</v>
      </c>
      <c r="M608" s="1" t="s">
        <v>29</v>
      </c>
      <c r="N608" s="1" t="n">
        <v>80</v>
      </c>
      <c r="O608" s="1" t="s">
        <v>24</v>
      </c>
      <c r="P608" s="1" t="n">
        <v>1390</v>
      </c>
      <c r="Q608" s="1" t="s">
        <v>25</v>
      </c>
      <c r="R608" s="1" t="n">
        <v>827.86</v>
      </c>
      <c r="S608" s="1" t="s">
        <v>22</v>
      </c>
      <c r="T608" s="1" t="n">
        <v>7.2</v>
      </c>
      <c r="U608" s="1" t="s">
        <v>26</v>
      </c>
    </row>
    <row r="609" customFormat="false" ht="12.75" hidden="false" customHeight="false" outlineLevel="0" collapsed="false">
      <c r="A609" s="5" t="s">
        <v>17</v>
      </c>
      <c r="B609" s="1" t="s">
        <v>32</v>
      </c>
      <c r="C609" s="2" t="n">
        <v>42496</v>
      </c>
      <c r="D609" s="1" t="s">
        <v>19</v>
      </c>
      <c r="E609" s="2" t="n">
        <v>42523</v>
      </c>
      <c r="F609" s="1" t="s">
        <v>20</v>
      </c>
      <c r="G609" s="2" t="n">
        <v>42523</v>
      </c>
      <c r="H609" s="1" t="n">
        <v>55.36</v>
      </c>
      <c r="I609" s="1" t="s">
        <v>21</v>
      </c>
      <c r="J609" s="1" t="n">
        <v>6243.18</v>
      </c>
      <c r="K609" s="1" t="s">
        <v>22</v>
      </c>
      <c r="M609" s="1" t="s">
        <v>29</v>
      </c>
      <c r="N609" s="1" t="n">
        <v>100</v>
      </c>
      <c r="O609" s="1" t="s">
        <v>24</v>
      </c>
      <c r="P609" s="1" t="n">
        <v>1200</v>
      </c>
      <c r="Q609" s="1" t="s">
        <v>25</v>
      </c>
      <c r="R609" s="1" t="n">
        <v>830</v>
      </c>
      <c r="S609" s="1" t="s">
        <v>22</v>
      </c>
      <c r="T609" s="1" t="n">
        <v>8.2</v>
      </c>
      <c r="U609" s="1" t="s">
        <v>26</v>
      </c>
    </row>
    <row r="610" customFormat="false" ht="12.75" hidden="false" customHeight="false" outlineLevel="0" collapsed="false">
      <c r="A610" s="5" t="s">
        <v>17</v>
      </c>
      <c r="B610" s="1" t="s">
        <v>32</v>
      </c>
      <c r="C610" s="2" t="n">
        <v>42496</v>
      </c>
      <c r="D610" s="1" t="s">
        <v>19</v>
      </c>
      <c r="E610" s="2" t="n">
        <v>42523</v>
      </c>
      <c r="F610" s="1" t="s">
        <v>20</v>
      </c>
      <c r="G610" s="2" t="n">
        <v>42523</v>
      </c>
      <c r="H610" s="1" t="n">
        <v>55.36</v>
      </c>
      <c r="I610" s="1" t="s">
        <v>21</v>
      </c>
      <c r="J610" s="1" t="n">
        <v>6243.18</v>
      </c>
      <c r="K610" s="1" t="s">
        <v>22</v>
      </c>
      <c r="M610" s="1" t="s">
        <v>29</v>
      </c>
      <c r="N610" s="1" t="n">
        <v>105</v>
      </c>
      <c r="O610" s="1" t="s">
        <v>24</v>
      </c>
      <c r="P610" s="1" t="n">
        <v>1800</v>
      </c>
      <c r="Q610" s="1" t="s">
        <v>25</v>
      </c>
      <c r="R610" s="1" t="n">
        <v>1109.9</v>
      </c>
      <c r="S610" s="1" t="s">
        <v>22</v>
      </c>
      <c r="T610" s="1" t="n">
        <v>9.45</v>
      </c>
      <c r="U610" s="1" t="s">
        <v>26</v>
      </c>
    </row>
    <row r="611" customFormat="false" ht="12.75" hidden="false" customHeight="false" outlineLevel="0" collapsed="false">
      <c r="A611" s="5" t="s">
        <v>17</v>
      </c>
      <c r="B611" s="1" t="s">
        <v>32</v>
      </c>
      <c r="C611" s="2" t="n">
        <v>42496</v>
      </c>
      <c r="D611" s="1" t="s">
        <v>19</v>
      </c>
      <c r="E611" s="2" t="n">
        <v>42523</v>
      </c>
      <c r="F611" s="1" t="s">
        <v>20</v>
      </c>
      <c r="G611" s="2" t="n">
        <v>42523</v>
      </c>
      <c r="H611" s="1" t="n">
        <v>55.36</v>
      </c>
      <c r="I611" s="1" t="s">
        <v>21</v>
      </c>
      <c r="J611" s="1" t="n">
        <v>6243.18</v>
      </c>
      <c r="K611" s="1" t="s">
        <v>22</v>
      </c>
      <c r="M611" s="1" t="s">
        <v>29</v>
      </c>
      <c r="N611" s="1" t="n">
        <v>75</v>
      </c>
      <c r="O611" s="1" t="s">
        <v>24</v>
      </c>
      <c r="P611" s="1" t="n">
        <v>900</v>
      </c>
      <c r="Q611" s="1" t="s">
        <v>25</v>
      </c>
      <c r="R611" s="1" t="n">
        <v>622.5</v>
      </c>
      <c r="S611" s="1" t="s">
        <v>22</v>
      </c>
      <c r="T611" s="1" t="n">
        <v>5.55</v>
      </c>
      <c r="U611" s="1" t="s">
        <v>26</v>
      </c>
    </row>
    <row r="612" customFormat="false" ht="12.75" hidden="false" customHeight="false" outlineLevel="0" collapsed="false">
      <c r="A612" s="5" t="s">
        <v>17</v>
      </c>
      <c r="B612" s="1" t="s">
        <v>32</v>
      </c>
      <c r="C612" s="2" t="n">
        <v>42496</v>
      </c>
      <c r="D612" s="1" t="s">
        <v>19</v>
      </c>
      <c r="E612" s="2" t="n">
        <v>42523</v>
      </c>
      <c r="F612" s="1" t="s">
        <v>20</v>
      </c>
      <c r="G612" s="2" t="n">
        <v>42523</v>
      </c>
      <c r="H612" s="1" t="n">
        <v>55.36</v>
      </c>
      <c r="I612" s="1" t="s">
        <v>21</v>
      </c>
      <c r="J612" s="1" t="n">
        <v>6243.18</v>
      </c>
      <c r="K612" s="1" t="s">
        <v>22</v>
      </c>
      <c r="M612" s="1" t="s">
        <v>29</v>
      </c>
      <c r="N612" s="1" t="n">
        <v>122</v>
      </c>
      <c r="O612" s="1" t="s">
        <v>24</v>
      </c>
      <c r="P612" s="1" t="n">
        <v>2100</v>
      </c>
      <c r="Q612" s="1" t="s">
        <v>25</v>
      </c>
      <c r="R612" s="1" t="n">
        <v>1218.47</v>
      </c>
      <c r="S612" s="1" t="s">
        <v>22</v>
      </c>
      <c r="T612" s="1" t="n">
        <v>10.99</v>
      </c>
      <c r="U612" s="1" t="s">
        <v>26</v>
      </c>
    </row>
    <row r="613" customFormat="false" ht="12.75" hidden="false" customHeight="false" outlineLevel="0" collapsed="false">
      <c r="A613" s="5" t="s">
        <v>17</v>
      </c>
      <c r="B613" s="1" t="s">
        <v>32</v>
      </c>
      <c r="C613" s="2" t="n">
        <v>42496</v>
      </c>
      <c r="D613" s="1" t="s">
        <v>19</v>
      </c>
      <c r="E613" s="2" t="n">
        <v>42523</v>
      </c>
      <c r="F613" s="1" t="s">
        <v>20</v>
      </c>
      <c r="G613" s="2" t="n">
        <v>42523</v>
      </c>
      <c r="H613" s="1" t="n">
        <v>55.36</v>
      </c>
      <c r="I613" s="1" t="s">
        <v>21</v>
      </c>
      <c r="J613" s="1" t="n">
        <v>6243.18</v>
      </c>
      <c r="K613" s="1" t="s">
        <v>22</v>
      </c>
      <c r="M613" s="1" t="s">
        <v>29</v>
      </c>
      <c r="N613" s="1" t="n">
        <v>155</v>
      </c>
      <c r="O613" s="1" t="s">
        <v>24</v>
      </c>
      <c r="P613" s="1" t="n">
        <v>2500</v>
      </c>
      <c r="Q613" s="1" t="s">
        <v>25</v>
      </c>
      <c r="R613" s="1" t="n">
        <v>1634.45</v>
      </c>
      <c r="S613" s="1" t="s">
        <v>22</v>
      </c>
      <c r="T613" s="1" t="n">
        <v>13.96</v>
      </c>
      <c r="U613" s="1" t="s">
        <v>26</v>
      </c>
    </row>
    <row r="614" customFormat="false" ht="12.75" hidden="false" customHeight="false" outlineLevel="0" collapsed="false">
      <c r="A614" s="5" t="s">
        <v>17</v>
      </c>
      <c r="B614" s="1" t="s">
        <v>32</v>
      </c>
      <c r="C614" s="2" t="n">
        <v>42496</v>
      </c>
      <c r="D614" s="1" t="s">
        <v>19</v>
      </c>
      <c r="E614" s="2" t="n">
        <v>42523</v>
      </c>
      <c r="F614" s="1" t="s">
        <v>20</v>
      </c>
      <c r="G614" s="2" t="n">
        <v>42523</v>
      </c>
      <c r="H614" s="1" t="n">
        <v>56.83</v>
      </c>
      <c r="I614" s="1" t="s">
        <v>21</v>
      </c>
      <c r="J614" s="1" t="n">
        <v>9240.5</v>
      </c>
      <c r="K614" s="1" t="s">
        <v>22</v>
      </c>
      <c r="M614" s="1" t="s">
        <v>29</v>
      </c>
      <c r="N614" s="1" t="n">
        <v>20</v>
      </c>
      <c r="O614" s="1" t="s">
        <v>24</v>
      </c>
      <c r="P614" s="1" t="n">
        <v>600</v>
      </c>
      <c r="Q614" s="1" t="s">
        <v>25</v>
      </c>
      <c r="R614" s="1" t="n">
        <v>254.4</v>
      </c>
      <c r="S614" s="1" t="s">
        <v>22</v>
      </c>
      <c r="T614" s="1" t="n">
        <v>2.05</v>
      </c>
      <c r="U614" s="1" t="s">
        <v>26</v>
      </c>
    </row>
    <row r="615" customFormat="false" ht="12.75" hidden="false" customHeight="false" outlineLevel="0" collapsed="false">
      <c r="A615" s="5" t="s">
        <v>17</v>
      </c>
      <c r="B615" s="1" t="s">
        <v>32</v>
      </c>
      <c r="C615" s="2" t="n">
        <v>42496</v>
      </c>
      <c r="D615" s="1" t="s">
        <v>19</v>
      </c>
      <c r="E615" s="2" t="n">
        <v>42523</v>
      </c>
      <c r="F615" s="1" t="s">
        <v>20</v>
      </c>
      <c r="G615" s="2" t="n">
        <v>42523</v>
      </c>
      <c r="H615" s="1" t="n">
        <v>56.83</v>
      </c>
      <c r="I615" s="1" t="s">
        <v>21</v>
      </c>
      <c r="J615" s="1" t="n">
        <v>9240.5</v>
      </c>
      <c r="K615" s="1" t="s">
        <v>22</v>
      </c>
      <c r="M615" s="1" t="s">
        <v>29</v>
      </c>
      <c r="N615" s="1" t="n">
        <v>20</v>
      </c>
      <c r="O615" s="1" t="s">
        <v>24</v>
      </c>
      <c r="P615" s="1" t="n">
        <v>600</v>
      </c>
      <c r="Q615" s="1" t="s">
        <v>25</v>
      </c>
      <c r="R615" s="1" t="n">
        <v>270.8</v>
      </c>
      <c r="S615" s="1" t="s">
        <v>22</v>
      </c>
      <c r="T615" s="1" t="n">
        <v>2.05</v>
      </c>
      <c r="U615" s="1" t="s">
        <v>26</v>
      </c>
    </row>
    <row r="616" customFormat="false" ht="12.75" hidden="false" customHeight="false" outlineLevel="0" collapsed="false">
      <c r="A616" s="5" t="s">
        <v>17</v>
      </c>
      <c r="B616" s="1" t="s">
        <v>32</v>
      </c>
      <c r="C616" s="2" t="n">
        <v>42496</v>
      </c>
      <c r="D616" s="1" t="s">
        <v>19</v>
      </c>
      <c r="E616" s="2" t="n">
        <v>42523</v>
      </c>
      <c r="F616" s="1" t="s">
        <v>20</v>
      </c>
      <c r="G616" s="2" t="n">
        <v>42523</v>
      </c>
      <c r="H616" s="1" t="n">
        <v>56.83</v>
      </c>
      <c r="I616" s="1" t="s">
        <v>21</v>
      </c>
      <c r="J616" s="1" t="n">
        <v>9240.5</v>
      </c>
      <c r="K616" s="1" t="s">
        <v>22</v>
      </c>
      <c r="M616" s="1" t="s">
        <v>29</v>
      </c>
      <c r="N616" s="1" t="n">
        <v>48</v>
      </c>
      <c r="O616" s="1" t="s">
        <v>24</v>
      </c>
      <c r="P616" s="1" t="n">
        <v>1500</v>
      </c>
      <c r="Q616" s="1" t="s">
        <v>25</v>
      </c>
      <c r="R616" s="1" t="n">
        <v>672</v>
      </c>
      <c r="S616" s="1" t="s">
        <v>22</v>
      </c>
      <c r="T616" s="1" t="n">
        <v>4.92</v>
      </c>
      <c r="U616" s="1" t="s">
        <v>26</v>
      </c>
    </row>
    <row r="617" customFormat="false" ht="12.75" hidden="false" customHeight="false" outlineLevel="0" collapsed="false">
      <c r="A617" s="5" t="s">
        <v>17</v>
      </c>
      <c r="B617" s="1" t="s">
        <v>32</v>
      </c>
      <c r="C617" s="2" t="n">
        <v>42496</v>
      </c>
      <c r="D617" s="1" t="s">
        <v>19</v>
      </c>
      <c r="E617" s="2" t="n">
        <v>42523</v>
      </c>
      <c r="F617" s="1" t="s">
        <v>20</v>
      </c>
      <c r="G617" s="2" t="n">
        <v>42523</v>
      </c>
      <c r="H617" s="1" t="n">
        <v>56.83</v>
      </c>
      <c r="I617" s="1" t="s">
        <v>21</v>
      </c>
      <c r="J617" s="1" t="n">
        <v>9240.5</v>
      </c>
      <c r="K617" s="1" t="s">
        <v>22</v>
      </c>
      <c r="M617" s="1" t="s">
        <v>29</v>
      </c>
      <c r="N617" s="1" t="n">
        <v>39</v>
      </c>
      <c r="O617" s="1" t="s">
        <v>24</v>
      </c>
      <c r="P617" s="1" t="n">
        <v>1200</v>
      </c>
      <c r="Q617" s="1" t="s">
        <v>25</v>
      </c>
      <c r="R617" s="1" t="n">
        <v>546</v>
      </c>
      <c r="S617" s="1" t="s">
        <v>22</v>
      </c>
      <c r="T617" s="1" t="n">
        <v>4</v>
      </c>
      <c r="U617" s="1" t="s">
        <v>26</v>
      </c>
    </row>
    <row r="618" customFormat="false" ht="12.75" hidden="false" customHeight="false" outlineLevel="0" collapsed="false">
      <c r="A618" s="5" t="s">
        <v>17</v>
      </c>
      <c r="B618" s="1" t="s">
        <v>32</v>
      </c>
      <c r="C618" s="2" t="n">
        <v>42496</v>
      </c>
      <c r="D618" s="1" t="s">
        <v>19</v>
      </c>
      <c r="E618" s="2" t="n">
        <v>42523</v>
      </c>
      <c r="F618" s="1" t="s">
        <v>20</v>
      </c>
      <c r="G618" s="2" t="n">
        <v>42523</v>
      </c>
      <c r="H618" s="1" t="n">
        <v>56.83</v>
      </c>
      <c r="I618" s="1" t="s">
        <v>21</v>
      </c>
      <c r="J618" s="1" t="n">
        <v>9240.5</v>
      </c>
      <c r="K618" s="1" t="s">
        <v>22</v>
      </c>
      <c r="M618" s="1" t="s">
        <v>29</v>
      </c>
      <c r="N618" s="1" t="n">
        <v>68</v>
      </c>
      <c r="O618" s="1" t="s">
        <v>24</v>
      </c>
      <c r="P618" s="1" t="n">
        <v>2155</v>
      </c>
      <c r="Q618" s="1" t="s">
        <v>25</v>
      </c>
      <c r="R618" s="1" t="n">
        <v>952</v>
      </c>
      <c r="S618" s="1" t="s">
        <v>22</v>
      </c>
      <c r="T618" s="1" t="n">
        <v>6.97</v>
      </c>
      <c r="U618" s="1" t="s">
        <v>26</v>
      </c>
    </row>
    <row r="619" customFormat="false" ht="12.75" hidden="false" customHeight="false" outlineLevel="0" collapsed="false">
      <c r="A619" s="5" t="s">
        <v>17</v>
      </c>
      <c r="B619" s="1" t="s">
        <v>32</v>
      </c>
      <c r="C619" s="2" t="n">
        <v>42496</v>
      </c>
      <c r="D619" s="1" t="s">
        <v>19</v>
      </c>
      <c r="E619" s="2" t="n">
        <v>42523</v>
      </c>
      <c r="F619" s="1" t="s">
        <v>20</v>
      </c>
      <c r="G619" s="2" t="n">
        <v>42523</v>
      </c>
      <c r="H619" s="1" t="n">
        <v>56.83</v>
      </c>
      <c r="I619" s="1" t="s">
        <v>21</v>
      </c>
      <c r="J619" s="1" t="n">
        <v>9240.5</v>
      </c>
      <c r="K619" s="1" t="s">
        <v>22</v>
      </c>
      <c r="M619" s="1" t="s">
        <v>29</v>
      </c>
      <c r="N619" s="1" t="n">
        <v>46</v>
      </c>
      <c r="O619" s="1" t="s">
        <v>24</v>
      </c>
      <c r="P619" s="1" t="n">
        <v>1445</v>
      </c>
      <c r="Q619" s="1" t="s">
        <v>25</v>
      </c>
      <c r="R619" s="1" t="n">
        <v>644</v>
      </c>
      <c r="S619" s="1" t="s">
        <v>22</v>
      </c>
      <c r="T619" s="1" t="n">
        <v>4.72</v>
      </c>
      <c r="U619" s="1" t="s">
        <v>26</v>
      </c>
    </row>
    <row r="620" customFormat="false" ht="12.75" hidden="false" customHeight="false" outlineLevel="0" collapsed="false">
      <c r="A620" s="5" t="s">
        <v>17</v>
      </c>
      <c r="B620" s="1" t="s">
        <v>32</v>
      </c>
      <c r="C620" s="2" t="n">
        <v>42496</v>
      </c>
      <c r="D620" s="1" t="s">
        <v>19</v>
      </c>
      <c r="E620" s="2" t="n">
        <v>42523</v>
      </c>
      <c r="F620" s="1" t="s">
        <v>20</v>
      </c>
      <c r="G620" s="2" t="n">
        <v>42523</v>
      </c>
      <c r="H620" s="1" t="n">
        <v>56.83</v>
      </c>
      <c r="I620" s="1" t="s">
        <v>21</v>
      </c>
      <c r="J620" s="1" t="n">
        <v>9240.5</v>
      </c>
      <c r="K620" s="1" t="s">
        <v>22</v>
      </c>
      <c r="M620" s="1" t="s">
        <v>23</v>
      </c>
      <c r="N620" s="1" t="n">
        <v>18</v>
      </c>
      <c r="O620" s="1" t="s">
        <v>24</v>
      </c>
      <c r="P620" s="1" t="n">
        <v>500</v>
      </c>
      <c r="Q620" s="1" t="s">
        <v>25</v>
      </c>
      <c r="R620" s="1" t="n">
        <v>189.75</v>
      </c>
      <c r="S620" s="1" t="s">
        <v>22</v>
      </c>
      <c r="T620" s="1" t="n">
        <v>1.08</v>
      </c>
      <c r="U620" s="1" t="s">
        <v>26</v>
      </c>
    </row>
    <row r="621" customFormat="false" ht="12.75" hidden="false" customHeight="false" outlineLevel="0" collapsed="false">
      <c r="A621" s="5" t="s">
        <v>17</v>
      </c>
      <c r="B621" s="1" t="s">
        <v>32</v>
      </c>
      <c r="C621" s="2" t="n">
        <v>42496</v>
      </c>
      <c r="D621" s="1" t="s">
        <v>19</v>
      </c>
      <c r="E621" s="2" t="n">
        <v>42523</v>
      </c>
      <c r="F621" s="1" t="s">
        <v>20</v>
      </c>
      <c r="G621" s="2" t="n">
        <v>42523</v>
      </c>
      <c r="H621" s="1" t="n">
        <v>56.83</v>
      </c>
      <c r="I621" s="1" t="s">
        <v>21</v>
      </c>
      <c r="J621" s="1" t="n">
        <v>9240.5</v>
      </c>
      <c r="K621" s="1" t="s">
        <v>22</v>
      </c>
      <c r="M621" s="1" t="s">
        <v>23</v>
      </c>
      <c r="N621" s="1" t="n">
        <v>18</v>
      </c>
      <c r="O621" s="1" t="s">
        <v>24</v>
      </c>
      <c r="P621" s="1" t="n">
        <v>500</v>
      </c>
      <c r="Q621" s="1" t="s">
        <v>25</v>
      </c>
      <c r="R621" s="1" t="n">
        <v>189.75</v>
      </c>
      <c r="S621" s="1" t="s">
        <v>22</v>
      </c>
      <c r="T621" s="1" t="n">
        <v>1.08</v>
      </c>
      <c r="U621" s="1" t="s">
        <v>26</v>
      </c>
    </row>
    <row r="622" customFormat="false" ht="12.75" hidden="false" customHeight="false" outlineLevel="0" collapsed="false">
      <c r="A622" s="5" t="s">
        <v>17</v>
      </c>
      <c r="B622" s="1" t="s">
        <v>32</v>
      </c>
      <c r="C622" s="2" t="n">
        <v>42496</v>
      </c>
      <c r="D622" s="1" t="s">
        <v>19</v>
      </c>
      <c r="E622" s="2" t="n">
        <v>42523</v>
      </c>
      <c r="F622" s="1" t="s">
        <v>20</v>
      </c>
      <c r="G622" s="2" t="n">
        <v>42523</v>
      </c>
      <c r="H622" s="1" t="n">
        <v>56.83</v>
      </c>
      <c r="I622" s="1" t="s">
        <v>21</v>
      </c>
      <c r="J622" s="1" t="n">
        <v>9240.5</v>
      </c>
      <c r="K622" s="1" t="s">
        <v>22</v>
      </c>
      <c r="M622" s="1" t="s">
        <v>23</v>
      </c>
      <c r="N622" s="1" t="n">
        <v>32</v>
      </c>
      <c r="O622" s="1" t="s">
        <v>24</v>
      </c>
      <c r="P622" s="1" t="n">
        <v>1000</v>
      </c>
      <c r="Q622" s="1" t="s">
        <v>25</v>
      </c>
      <c r="R622" s="1" t="n">
        <v>360.5</v>
      </c>
      <c r="S622" s="1" t="s">
        <v>22</v>
      </c>
      <c r="T622" s="1" t="n">
        <v>1.92</v>
      </c>
      <c r="U622" s="1" t="s">
        <v>26</v>
      </c>
    </row>
    <row r="623" customFormat="false" ht="12.75" hidden="false" customHeight="false" outlineLevel="0" collapsed="false">
      <c r="A623" s="5" t="s">
        <v>17</v>
      </c>
      <c r="B623" s="1" t="s">
        <v>32</v>
      </c>
      <c r="C623" s="2" t="n">
        <v>42496</v>
      </c>
      <c r="D623" s="1" t="s">
        <v>19</v>
      </c>
      <c r="E623" s="2" t="n">
        <v>42523</v>
      </c>
      <c r="F623" s="1" t="s">
        <v>20</v>
      </c>
      <c r="G623" s="2" t="n">
        <v>42523</v>
      </c>
      <c r="H623" s="1" t="n">
        <v>56.83</v>
      </c>
      <c r="I623" s="1" t="s">
        <v>21</v>
      </c>
      <c r="J623" s="1" t="n">
        <v>9240.5</v>
      </c>
      <c r="K623" s="1" t="s">
        <v>22</v>
      </c>
      <c r="M623" s="1" t="s">
        <v>23</v>
      </c>
      <c r="N623" s="1" t="n">
        <v>32</v>
      </c>
      <c r="O623" s="1" t="s">
        <v>24</v>
      </c>
      <c r="P623" s="1" t="n">
        <v>1000</v>
      </c>
      <c r="Q623" s="1" t="s">
        <v>25</v>
      </c>
      <c r="R623" s="1" t="n">
        <v>341.36</v>
      </c>
      <c r="S623" s="1" t="s">
        <v>22</v>
      </c>
      <c r="T623" s="1" t="n">
        <v>1.92</v>
      </c>
      <c r="U623" s="1" t="s">
        <v>26</v>
      </c>
    </row>
    <row r="624" customFormat="false" ht="12.75" hidden="false" customHeight="false" outlineLevel="0" collapsed="false">
      <c r="A624" s="5" t="s">
        <v>17</v>
      </c>
      <c r="B624" s="1" t="s">
        <v>32</v>
      </c>
      <c r="C624" s="2" t="n">
        <v>42496</v>
      </c>
      <c r="D624" s="1" t="s">
        <v>19</v>
      </c>
      <c r="E624" s="2" t="n">
        <v>42523</v>
      </c>
      <c r="F624" s="1" t="s">
        <v>20</v>
      </c>
      <c r="G624" s="2" t="n">
        <v>42523</v>
      </c>
      <c r="H624" s="1" t="n">
        <v>56.83</v>
      </c>
      <c r="I624" s="1" t="s">
        <v>21</v>
      </c>
      <c r="J624" s="1" t="n">
        <v>9240.5</v>
      </c>
      <c r="K624" s="1" t="s">
        <v>22</v>
      </c>
      <c r="M624" s="1" t="s">
        <v>23</v>
      </c>
      <c r="N624" s="1" t="n">
        <v>32</v>
      </c>
      <c r="O624" s="1" t="s">
        <v>24</v>
      </c>
      <c r="P624" s="1" t="n">
        <v>1000</v>
      </c>
      <c r="Q624" s="1" t="s">
        <v>25</v>
      </c>
      <c r="R624" s="1" t="n">
        <v>341.36</v>
      </c>
      <c r="S624" s="1" t="s">
        <v>22</v>
      </c>
      <c r="T624" s="1" t="n">
        <v>1.92</v>
      </c>
      <c r="U624" s="1" t="s">
        <v>26</v>
      </c>
    </row>
    <row r="625" customFormat="false" ht="12.75" hidden="false" customHeight="false" outlineLevel="0" collapsed="false">
      <c r="A625" s="5" t="s">
        <v>17</v>
      </c>
      <c r="B625" s="1" t="s">
        <v>32</v>
      </c>
      <c r="C625" s="2" t="n">
        <v>42496</v>
      </c>
      <c r="D625" s="1" t="s">
        <v>19</v>
      </c>
      <c r="E625" s="2" t="n">
        <v>42523</v>
      </c>
      <c r="F625" s="1" t="s">
        <v>20</v>
      </c>
      <c r="G625" s="2" t="n">
        <v>42523</v>
      </c>
      <c r="H625" s="1" t="n">
        <v>56.83</v>
      </c>
      <c r="I625" s="1" t="s">
        <v>21</v>
      </c>
      <c r="J625" s="1" t="n">
        <v>9240.5</v>
      </c>
      <c r="K625" s="1" t="s">
        <v>22</v>
      </c>
      <c r="M625" s="1" t="s">
        <v>23</v>
      </c>
      <c r="N625" s="1" t="n">
        <v>32</v>
      </c>
      <c r="O625" s="1" t="s">
        <v>24</v>
      </c>
      <c r="P625" s="1" t="n">
        <v>1000</v>
      </c>
      <c r="Q625" s="1" t="s">
        <v>25</v>
      </c>
      <c r="R625" s="1" t="n">
        <v>341.36</v>
      </c>
      <c r="S625" s="1" t="s">
        <v>22</v>
      </c>
      <c r="T625" s="1" t="n">
        <v>1.92</v>
      </c>
      <c r="U625" s="1" t="s">
        <v>26</v>
      </c>
    </row>
    <row r="626" customFormat="false" ht="12.75" hidden="false" customHeight="false" outlineLevel="0" collapsed="false">
      <c r="A626" s="5" t="s">
        <v>17</v>
      </c>
      <c r="B626" s="1" t="s">
        <v>32</v>
      </c>
      <c r="C626" s="2" t="n">
        <v>42496</v>
      </c>
      <c r="D626" s="1" t="s">
        <v>19</v>
      </c>
      <c r="E626" s="2" t="n">
        <v>42523</v>
      </c>
      <c r="F626" s="1" t="s">
        <v>20</v>
      </c>
      <c r="G626" s="2" t="n">
        <v>42523</v>
      </c>
      <c r="H626" s="1" t="n">
        <v>56.83</v>
      </c>
      <c r="I626" s="1" t="s">
        <v>21</v>
      </c>
      <c r="J626" s="1" t="n">
        <v>9240.5</v>
      </c>
      <c r="K626" s="1" t="s">
        <v>22</v>
      </c>
      <c r="M626" s="1" t="s">
        <v>23</v>
      </c>
      <c r="N626" s="1" t="n">
        <v>32</v>
      </c>
      <c r="O626" s="1" t="s">
        <v>24</v>
      </c>
      <c r="P626" s="1" t="n">
        <v>1000</v>
      </c>
      <c r="Q626" s="1" t="s">
        <v>25</v>
      </c>
      <c r="R626" s="1" t="n">
        <v>392.65</v>
      </c>
      <c r="S626" s="1" t="s">
        <v>22</v>
      </c>
      <c r="T626" s="1" t="n">
        <v>1.92</v>
      </c>
      <c r="U626" s="1" t="s">
        <v>26</v>
      </c>
    </row>
    <row r="627" customFormat="false" ht="12.75" hidden="false" customHeight="false" outlineLevel="0" collapsed="false">
      <c r="A627" s="5" t="s">
        <v>17</v>
      </c>
      <c r="B627" s="1" t="s">
        <v>32</v>
      </c>
      <c r="C627" s="2" t="n">
        <v>42496</v>
      </c>
      <c r="D627" s="1" t="s">
        <v>19</v>
      </c>
      <c r="E627" s="2" t="n">
        <v>42523</v>
      </c>
      <c r="F627" s="1" t="s">
        <v>20</v>
      </c>
      <c r="G627" s="2" t="n">
        <v>42523</v>
      </c>
      <c r="H627" s="1" t="n">
        <v>56.83</v>
      </c>
      <c r="I627" s="1" t="s">
        <v>21</v>
      </c>
      <c r="J627" s="1" t="n">
        <v>9240.5</v>
      </c>
      <c r="K627" s="1" t="s">
        <v>22</v>
      </c>
      <c r="M627" s="1" t="s">
        <v>23</v>
      </c>
      <c r="N627" s="1" t="n">
        <v>19</v>
      </c>
      <c r="O627" s="1" t="s">
        <v>24</v>
      </c>
      <c r="P627" s="1" t="n">
        <v>500</v>
      </c>
      <c r="Q627" s="1" t="s">
        <v>25</v>
      </c>
      <c r="R627" s="1" t="n">
        <v>193.95</v>
      </c>
      <c r="S627" s="1" t="s">
        <v>22</v>
      </c>
      <c r="T627" s="1" t="n">
        <v>1.14</v>
      </c>
      <c r="U627" s="1" t="s">
        <v>26</v>
      </c>
    </row>
    <row r="628" customFormat="false" ht="12.75" hidden="false" customHeight="false" outlineLevel="0" collapsed="false">
      <c r="A628" s="5" t="s">
        <v>17</v>
      </c>
      <c r="B628" s="1" t="s">
        <v>32</v>
      </c>
      <c r="C628" s="2" t="n">
        <v>42496</v>
      </c>
      <c r="D628" s="1" t="s">
        <v>19</v>
      </c>
      <c r="E628" s="2" t="n">
        <v>42523</v>
      </c>
      <c r="F628" s="1" t="s">
        <v>20</v>
      </c>
      <c r="G628" s="2" t="n">
        <v>42523</v>
      </c>
      <c r="H628" s="1" t="n">
        <v>56.83</v>
      </c>
      <c r="I628" s="1" t="s">
        <v>21</v>
      </c>
      <c r="J628" s="1" t="n">
        <v>9240.5</v>
      </c>
      <c r="K628" s="1" t="s">
        <v>22</v>
      </c>
      <c r="M628" s="1" t="s">
        <v>23</v>
      </c>
      <c r="N628" s="1" t="n">
        <v>32</v>
      </c>
      <c r="O628" s="1" t="s">
        <v>24</v>
      </c>
      <c r="P628" s="1" t="n">
        <v>1000</v>
      </c>
      <c r="Q628" s="1" t="s">
        <v>25</v>
      </c>
      <c r="R628" s="1" t="n">
        <v>372.4</v>
      </c>
      <c r="S628" s="1" t="s">
        <v>22</v>
      </c>
      <c r="T628" s="1" t="n">
        <v>1.92</v>
      </c>
      <c r="U628" s="1" t="s">
        <v>26</v>
      </c>
    </row>
    <row r="629" customFormat="false" ht="12.75" hidden="false" customHeight="false" outlineLevel="0" collapsed="false">
      <c r="A629" s="5" t="s">
        <v>17</v>
      </c>
      <c r="B629" s="1" t="s">
        <v>32</v>
      </c>
      <c r="C629" s="2" t="n">
        <v>42496</v>
      </c>
      <c r="D629" s="1" t="s">
        <v>19</v>
      </c>
      <c r="E629" s="2" t="n">
        <v>42523</v>
      </c>
      <c r="F629" s="1" t="s">
        <v>20</v>
      </c>
      <c r="G629" s="2" t="n">
        <v>42523</v>
      </c>
      <c r="H629" s="1" t="n">
        <v>56.83</v>
      </c>
      <c r="I629" s="1" t="s">
        <v>21</v>
      </c>
      <c r="J629" s="1" t="n">
        <v>9240.5</v>
      </c>
      <c r="K629" s="1" t="s">
        <v>22</v>
      </c>
      <c r="M629" s="1" t="s">
        <v>23</v>
      </c>
      <c r="N629" s="1" t="n">
        <v>32</v>
      </c>
      <c r="O629" s="1" t="s">
        <v>24</v>
      </c>
      <c r="P629" s="1" t="n">
        <v>1000</v>
      </c>
      <c r="Q629" s="1" t="s">
        <v>25</v>
      </c>
      <c r="R629" s="1" t="n">
        <v>379.32</v>
      </c>
      <c r="S629" s="1" t="s">
        <v>22</v>
      </c>
      <c r="T629" s="1" t="n">
        <v>1.92</v>
      </c>
      <c r="U629" s="1" t="s">
        <v>26</v>
      </c>
    </row>
    <row r="630" customFormat="false" ht="12.75" hidden="false" customHeight="false" outlineLevel="0" collapsed="false">
      <c r="A630" s="5" t="s">
        <v>17</v>
      </c>
      <c r="B630" s="1" t="s">
        <v>32</v>
      </c>
      <c r="C630" s="2" t="n">
        <v>42496</v>
      </c>
      <c r="D630" s="1" t="s">
        <v>19</v>
      </c>
      <c r="E630" s="2" t="n">
        <v>42523</v>
      </c>
      <c r="F630" s="1" t="s">
        <v>20</v>
      </c>
      <c r="G630" s="2" t="n">
        <v>42523</v>
      </c>
      <c r="H630" s="1" t="n">
        <v>56.83</v>
      </c>
      <c r="I630" s="1" t="s">
        <v>21</v>
      </c>
      <c r="J630" s="1" t="n">
        <v>9240.5</v>
      </c>
      <c r="K630" s="1" t="s">
        <v>22</v>
      </c>
      <c r="M630" s="1" t="s">
        <v>23</v>
      </c>
      <c r="N630" s="1" t="n">
        <v>18</v>
      </c>
      <c r="O630" s="1" t="s">
        <v>24</v>
      </c>
      <c r="P630" s="1" t="n">
        <v>500</v>
      </c>
      <c r="Q630" s="1" t="s">
        <v>25</v>
      </c>
      <c r="R630" s="1" t="n">
        <v>188.45</v>
      </c>
      <c r="S630" s="1" t="s">
        <v>22</v>
      </c>
      <c r="T630" s="1" t="n">
        <v>1.08</v>
      </c>
      <c r="U630" s="1" t="s">
        <v>26</v>
      </c>
    </row>
    <row r="631" customFormat="false" ht="12.75" hidden="false" customHeight="false" outlineLevel="0" collapsed="false">
      <c r="A631" s="5" t="s">
        <v>17</v>
      </c>
      <c r="B631" s="1" t="s">
        <v>32</v>
      </c>
      <c r="C631" s="2" t="n">
        <v>42496</v>
      </c>
      <c r="D631" s="1" t="s">
        <v>19</v>
      </c>
      <c r="E631" s="2" t="n">
        <v>42523</v>
      </c>
      <c r="F631" s="1" t="s">
        <v>20</v>
      </c>
      <c r="G631" s="2" t="n">
        <v>42523</v>
      </c>
      <c r="H631" s="1" t="n">
        <v>56.83</v>
      </c>
      <c r="I631" s="1" t="s">
        <v>21</v>
      </c>
      <c r="J631" s="1" t="n">
        <v>9240.5</v>
      </c>
      <c r="K631" s="1" t="s">
        <v>22</v>
      </c>
      <c r="M631" s="1" t="s">
        <v>23</v>
      </c>
      <c r="N631" s="1" t="n">
        <v>32</v>
      </c>
      <c r="O631" s="1" t="s">
        <v>24</v>
      </c>
      <c r="P631" s="1" t="n">
        <v>1000</v>
      </c>
      <c r="Q631" s="1" t="s">
        <v>25</v>
      </c>
      <c r="R631" s="1" t="n">
        <v>379.32</v>
      </c>
      <c r="S631" s="1" t="s">
        <v>22</v>
      </c>
      <c r="T631" s="1" t="n">
        <v>1.92</v>
      </c>
      <c r="U631" s="1" t="s">
        <v>26</v>
      </c>
    </row>
    <row r="632" customFormat="false" ht="12.75" hidden="false" customHeight="false" outlineLevel="0" collapsed="false">
      <c r="A632" s="5" t="s">
        <v>17</v>
      </c>
      <c r="B632" s="1" t="s">
        <v>32</v>
      </c>
      <c r="C632" s="2" t="n">
        <v>42496</v>
      </c>
      <c r="D632" s="1" t="s">
        <v>19</v>
      </c>
      <c r="E632" s="2" t="n">
        <v>42523</v>
      </c>
      <c r="F632" s="1" t="s">
        <v>20</v>
      </c>
      <c r="G632" s="2" t="n">
        <v>42523</v>
      </c>
      <c r="H632" s="1" t="n">
        <v>56.83</v>
      </c>
      <c r="I632" s="1" t="s">
        <v>21</v>
      </c>
      <c r="J632" s="1" t="n">
        <v>9240.5</v>
      </c>
      <c r="K632" s="1" t="s">
        <v>22</v>
      </c>
      <c r="M632" s="1" t="s">
        <v>23</v>
      </c>
      <c r="N632" s="1" t="n">
        <v>32</v>
      </c>
      <c r="O632" s="1" t="s">
        <v>24</v>
      </c>
      <c r="P632" s="1" t="n">
        <v>1000</v>
      </c>
      <c r="Q632" s="1" t="s">
        <v>25</v>
      </c>
      <c r="R632" s="1" t="n">
        <v>374.2</v>
      </c>
      <c r="S632" s="1" t="s">
        <v>22</v>
      </c>
      <c r="T632" s="1" t="n">
        <v>1.92</v>
      </c>
      <c r="U632" s="1" t="s">
        <v>26</v>
      </c>
    </row>
    <row r="633" customFormat="false" ht="12.75" hidden="false" customHeight="false" outlineLevel="0" collapsed="false">
      <c r="A633" s="5" t="s">
        <v>17</v>
      </c>
      <c r="B633" s="1" t="s">
        <v>32</v>
      </c>
      <c r="C633" s="2" t="n">
        <v>42496</v>
      </c>
      <c r="D633" s="1" t="s">
        <v>19</v>
      </c>
      <c r="E633" s="2" t="n">
        <v>42523</v>
      </c>
      <c r="F633" s="1" t="s">
        <v>20</v>
      </c>
      <c r="G633" s="2" t="n">
        <v>42523</v>
      </c>
      <c r="H633" s="1" t="n">
        <v>56.83</v>
      </c>
      <c r="I633" s="1" t="s">
        <v>21</v>
      </c>
      <c r="J633" s="1" t="n">
        <v>9240.5</v>
      </c>
      <c r="K633" s="1" t="s">
        <v>22</v>
      </c>
      <c r="M633" s="1" t="s">
        <v>23</v>
      </c>
      <c r="N633" s="1" t="n">
        <v>18</v>
      </c>
      <c r="O633" s="1" t="s">
        <v>24</v>
      </c>
      <c r="P633" s="1" t="n">
        <v>500</v>
      </c>
      <c r="Q633" s="1" t="s">
        <v>25</v>
      </c>
      <c r="R633" s="1" t="n">
        <v>189.08</v>
      </c>
      <c r="S633" s="1" t="s">
        <v>22</v>
      </c>
      <c r="T633" s="1" t="n">
        <v>1.08</v>
      </c>
      <c r="U633" s="1" t="s">
        <v>26</v>
      </c>
    </row>
    <row r="634" customFormat="false" ht="12.75" hidden="false" customHeight="false" outlineLevel="0" collapsed="false">
      <c r="A634" s="5" t="s">
        <v>17</v>
      </c>
      <c r="B634" s="1" t="s">
        <v>32</v>
      </c>
      <c r="C634" s="2" t="n">
        <v>42496</v>
      </c>
      <c r="D634" s="1" t="s">
        <v>19</v>
      </c>
      <c r="E634" s="2" t="n">
        <v>42523</v>
      </c>
      <c r="F634" s="1" t="s">
        <v>20</v>
      </c>
      <c r="G634" s="2" t="n">
        <v>42523</v>
      </c>
      <c r="H634" s="1" t="n">
        <v>56.83</v>
      </c>
      <c r="I634" s="1" t="s">
        <v>21</v>
      </c>
      <c r="J634" s="1" t="n">
        <v>9240.5</v>
      </c>
      <c r="K634" s="1" t="s">
        <v>22</v>
      </c>
      <c r="M634" s="1" t="s">
        <v>23</v>
      </c>
      <c r="N634" s="1" t="n">
        <v>32</v>
      </c>
      <c r="O634" s="1" t="s">
        <v>24</v>
      </c>
      <c r="P634" s="1" t="n">
        <v>1000</v>
      </c>
      <c r="Q634" s="1" t="s">
        <v>25</v>
      </c>
      <c r="R634" s="1" t="n">
        <v>372.43</v>
      </c>
      <c r="S634" s="1" t="s">
        <v>22</v>
      </c>
      <c r="T634" s="1" t="n">
        <v>1.92</v>
      </c>
      <c r="U634" s="1" t="s">
        <v>26</v>
      </c>
    </row>
    <row r="635" customFormat="false" ht="12.75" hidden="false" customHeight="false" outlineLevel="0" collapsed="false">
      <c r="A635" s="5" t="s">
        <v>17</v>
      </c>
      <c r="B635" s="1" t="s">
        <v>32</v>
      </c>
      <c r="C635" s="2" t="n">
        <v>42496</v>
      </c>
      <c r="D635" s="1" t="s">
        <v>19</v>
      </c>
      <c r="E635" s="2" t="n">
        <v>42523</v>
      </c>
      <c r="F635" s="1" t="s">
        <v>20</v>
      </c>
      <c r="G635" s="2" t="n">
        <v>42523</v>
      </c>
      <c r="H635" s="1" t="n">
        <v>56.83</v>
      </c>
      <c r="I635" s="1" t="s">
        <v>21</v>
      </c>
      <c r="J635" s="1" t="n">
        <v>9240.5</v>
      </c>
      <c r="K635" s="1" t="s">
        <v>22</v>
      </c>
      <c r="M635" s="1" t="s">
        <v>23</v>
      </c>
      <c r="N635" s="1" t="n">
        <v>18</v>
      </c>
      <c r="O635" s="1" t="s">
        <v>24</v>
      </c>
      <c r="P635" s="1" t="n">
        <v>500</v>
      </c>
      <c r="Q635" s="1" t="s">
        <v>25</v>
      </c>
      <c r="R635" s="1" t="n">
        <v>189.7</v>
      </c>
      <c r="S635" s="1" t="s">
        <v>22</v>
      </c>
      <c r="T635" s="1" t="n">
        <v>1.08</v>
      </c>
      <c r="U635" s="1" t="s">
        <v>26</v>
      </c>
    </row>
    <row r="636" customFormat="false" ht="12.75" hidden="false" customHeight="false" outlineLevel="0" collapsed="false">
      <c r="A636" s="5" t="s">
        <v>17</v>
      </c>
      <c r="B636" s="1" t="s">
        <v>32</v>
      </c>
      <c r="C636" s="2" t="n">
        <v>42496</v>
      </c>
      <c r="D636" s="1" t="s">
        <v>19</v>
      </c>
      <c r="E636" s="2" t="n">
        <v>42523</v>
      </c>
      <c r="F636" s="1" t="s">
        <v>20</v>
      </c>
      <c r="G636" s="2" t="n">
        <v>42523</v>
      </c>
      <c r="H636" s="1" t="n">
        <v>56.83</v>
      </c>
      <c r="I636" s="1" t="s">
        <v>21</v>
      </c>
      <c r="J636" s="1" t="n">
        <v>9240.5</v>
      </c>
      <c r="K636" s="1" t="s">
        <v>22</v>
      </c>
      <c r="M636" s="1" t="s">
        <v>23</v>
      </c>
      <c r="N636" s="1" t="n">
        <v>32</v>
      </c>
      <c r="O636" s="1" t="s">
        <v>24</v>
      </c>
      <c r="P636" s="1" t="n">
        <v>1000</v>
      </c>
      <c r="Q636" s="1" t="s">
        <v>25</v>
      </c>
      <c r="R636" s="1" t="n">
        <v>341.36</v>
      </c>
      <c r="S636" s="1" t="s">
        <v>22</v>
      </c>
      <c r="T636" s="1" t="n">
        <v>1.92</v>
      </c>
      <c r="U636" s="1" t="s">
        <v>26</v>
      </c>
    </row>
    <row r="637" customFormat="false" ht="12.75" hidden="false" customHeight="false" outlineLevel="0" collapsed="false">
      <c r="A637" s="5" t="s">
        <v>17</v>
      </c>
      <c r="B637" s="1" t="s">
        <v>32</v>
      </c>
      <c r="C637" s="2" t="n">
        <v>42496</v>
      </c>
      <c r="D637" s="1" t="s">
        <v>19</v>
      </c>
      <c r="E637" s="2" t="n">
        <v>42523</v>
      </c>
      <c r="F637" s="1" t="s">
        <v>20</v>
      </c>
      <c r="G637" s="2" t="n">
        <v>42523</v>
      </c>
      <c r="H637" s="1" t="n">
        <v>56.83</v>
      </c>
      <c r="I637" s="1" t="s">
        <v>21</v>
      </c>
      <c r="J637" s="1" t="n">
        <v>9240.5</v>
      </c>
      <c r="K637" s="1" t="s">
        <v>22</v>
      </c>
      <c r="M637" s="1" t="s">
        <v>23</v>
      </c>
      <c r="N637" s="1" t="n">
        <v>18</v>
      </c>
      <c r="O637" s="1" t="s">
        <v>24</v>
      </c>
      <c r="P637" s="1" t="n">
        <v>500</v>
      </c>
      <c r="Q637" s="1" t="s">
        <v>25</v>
      </c>
      <c r="R637" s="1" t="n">
        <v>193.2</v>
      </c>
      <c r="S637" s="1" t="s">
        <v>22</v>
      </c>
      <c r="T637" s="1" t="n">
        <v>1.08</v>
      </c>
      <c r="U637" s="1" t="s">
        <v>26</v>
      </c>
    </row>
    <row r="638" customFormat="false" ht="12.75" hidden="false" customHeight="false" outlineLevel="0" collapsed="false">
      <c r="A638" s="5" t="s">
        <v>17</v>
      </c>
      <c r="B638" s="1" t="s">
        <v>32</v>
      </c>
      <c r="C638" s="2" t="n">
        <v>42496</v>
      </c>
      <c r="D638" s="1" t="s">
        <v>19</v>
      </c>
      <c r="E638" s="2" t="n">
        <v>42523</v>
      </c>
      <c r="F638" s="1" t="s">
        <v>20</v>
      </c>
      <c r="G638" s="2" t="n">
        <v>42523</v>
      </c>
      <c r="H638" s="1" t="n">
        <v>56.83</v>
      </c>
      <c r="I638" s="1" t="s">
        <v>21</v>
      </c>
      <c r="J638" s="1" t="n">
        <v>9240.5</v>
      </c>
      <c r="K638" s="1" t="s">
        <v>22</v>
      </c>
      <c r="M638" s="1" t="s">
        <v>23</v>
      </c>
      <c r="N638" s="1" t="n">
        <v>32</v>
      </c>
      <c r="O638" s="1" t="s">
        <v>24</v>
      </c>
      <c r="P638" s="1" t="n">
        <v>1000</v>
      </c>
      <c r="Q638" s="1" t="s">
        <v>25</v>
      </c>
      <c r="R638" s="1" t="n">
        <v>378.91</v>
      </c>
      <c r="S638" s="1" t="s">
        <v>22</v>
      </c>
      <c r="T638" s="1" t="n">
        <v>1.92</v>
      </c>
      <c r="U638" s="1" t="s">
        <v>26</v>
      </c>
    </row>
    <row r="639" customFormat="false" ht="12.75" hidden="false" customHeight="false" outlineLevel="0" collapsed="false">
      <c r="A639" s="5" t="s">
        <v>17</v>
      </c>
      <c r="B639" s="1" t="s">
        <v>32</v>
      </c>
      <c r="C639" s="2" t="n">
        <v>42496</v>
      </c>
      <c r="D639" s="1" t="s">
        <v>19</v>
      </c>
      <c r="E639" s="2" t="n">
        <v>42523</v>
      </c>
      <c r="F639" s="1" t="s">
        <v>20</v>
      </c>
      <c r="G639" s="2" t="n">
        <v>42523</v>
      </c>
      <c r="H639" s="1" t="n">
        <v>56.83</v>
      </c>
      <c r="I639" s="1" t="s">
        <v>21</v>
      </c>
      <c r="J639" s="1" t="n">
        <v>9240.5</v>
      </c>
      <c r="K639" s="1" t="s">
        <v>22</v>
      </c>
      <c r="M639" s="1" t="s">
        <v>23</v>
      </c>
      <c r="N639" s="1" t="n">
        <v>12</v>
      </c>
      <c r="O639" s="1" t="s">
        <v>24</v>
      </c>
      <c r="P639" s="1" t="n">
        <v>259</v>
      </c>
      <c r="Q639" s="1" t="s">
        <v>25</v>
      </c>
      <c r="R639" s="1" t="n">
        <v>99.3</v>
      </c>
      <c r="S639" s="1" t="s">
        <v>22</v>
      </c>
      <c r="T639" s="1" t="n">
        <v>0.72</v>
      </c>
      <c r="U639" s="1" t="s">
        <v>26</v>
      </c>
    </row>
    <row r="640" customFormat="false" ht="12.75" hidden="false" customHeight="false" outlineLevel="0" collapsed="false">
      <c r="A640" s="5" t="s">
        <v>17</v>
      </c>
      <c r="B640" s="1" t="s">
        <v>32</v>
      </c>
      <c r="C640" s="2" t="n">
        <v>42496</v>
      </c>
      <c r="D640" s="1" t="s">
        <v>19</v>
      </c>
      <c r="E640" s="2" t="n">
        <v>42523</v>
      </c>
      <c r="F640" s="1" t="s">
        <v>20</v>
      </c>
      <c r="G640" s="2" t="n">
        <v>42523</v>
      </c>
      <c r="H640" s="1" t="n">
        <v>56.83</v>
      </c>
      <c r="I640" s="1" t="s">
        <v>21</v>
      </c>
      <c r="J640" s="1" t="n">
        <v>9240.5</v>
      </c>
      <c r="K640" s="1" t="s">
        <v>22</v>
      </c>
      <c r="M640" s="1" t="s">
        <v>23</v>
      </c>
      <c r="N640" s="1" t="n">
        <v>12</v>
      </c>
      <c r="O640" s="1" t="s">
        <v>24</v>
      </c>
      <c r="P640" s="1" t="n">
        <v>261</v>
      </c>
      <c r="Q640" s="1" t="s">
        <v>25</v>
      </c>
      <c r="R640" s="1" t="n">
        <v>92.95</v>
      </c>
      <c r="S640" s="1" t="s">
        <v>22</v>
      </c>
      <c r="T640" s="1" t="n">
        <v>0.72</v>
      </c>
      <c r="U640" s="1" t="s">
        <v>26</v>
      </c>
    </row>
    <row r="641" customFormat="false" ht="12.75" hidden="false" customHeight="false" outlineLevel="0" collapsed="false">
      <c r="A641" s="1" t="s">
        <v>45</v>
      </c>
      <c r="B641" s="1" t="s">
        <v>32</v>
      </c>
      <c r="C641" s="2" t="n">
        <v>42505</v>
      </c>
      <c r="D641" s="1" t="s">
        <v>31</v>
      </c>
      <c r="E641" s="2" t="n">
        <v>42524</v>
      </c>
      <c r="F641" s="1" t="s">
        <v>20</v>
      </c>
      <c r="G641" s="2" t="n">
        <v>42524</v>
      </c>
      <c r="H641" s="1" t="n">
        <v>40</v>
      </c>
      <c r="I641" s="1" t="s">
        <v>21</v>
      </c>
      <c r="J641" s="1" t="n">
        <v>9236</v>
      </c>
      <c r="K641" s="1" t="s">
        <v>22</v>
      </c>
      <c r="M641" s="0"/>
      <c r="N641" s="0"/>
      <c r="O641" s="0"/>
      <c r="P641" s="0"/>
      <c r="Q641" s="0"/>
      <c r="R641" s="0"/>
      <c r="S641" s="0"/>
      <c r="T641" s="0"/>
      <c r="U641" s="0"/>
    </row>
    <row r="642" customFormat="false" ht="12.75" hidden="false" customHeight="false" outlineLevel="0" collapsed="false">
      <c r="A642" s="1" t="s">
        <v>45</v>
      </c>
      <c r="B642" s="1" t="s">
        <v>32</v>
      </c>
      <c r="C642" s="2" t="n">
        <v>42505</v>
      </c>
      <c r="D642" s="1" t="s">
        <v>31</v>
      </c>
      <c r="E642" s="2" t="n">
        <v>42524</v>
      </c>
      <c r="F642" s="1" t="s">
        <v>20</v>
      </c>
      <c r="G642" s="2" t="n">
        <v>42524</v>
      </c>
      <c r="H642" s="1" t="n">
        <v>40</v>
      </c>
      <c r="I642" s="1" t="s">
        <v>21</v>
      </c>
      <c r="J642" s="1" t="n">
        <v>9236</v>
      </c>
      <c r="K642" s="1" t="s">
        <v>22</v>
      </c>
      <c r="M642" s="0"/>
      <c r="N642" s="0"/>
      <c r="O642" s="0"/>
      <c r="P642" s="0"/>
      <c r="Q642" s="0"/>
      <c r="R642" s="0"/>
      <c r="S642" s="0"/>
      <c r="T642" s="0"/>
      <c r="U642" s="0"/>
    </row>
    <row r="643" customFormat="false" ht="12.75" hidden="false" customHeight="false" outlineLevel="0" collapsed="false">
      <c r="A643" s="1" t="s">
        <v>45</v>
      </c>
      <c r="B643" s="1" t="s">
        <v>32</v>
      </c>
      <c r="C643" s="2" t="n">
        <v>42505</v>
      </c>
      <c r="D643" s="1" t="s">
        <v>31</v>
      </c>
      <c r="E643" s="2" t="n">
        <v>42524</v>
      </c>
      <c r="F643" s="1" t="s">
        <v>20</v>
      </c>
      <c r="G643" s="2" t="n">
        <v>42524</v>
      </c>
      <c r="H643" s="1" t="n">
        <v>40</v>
      </c>
      <c r="I643" s="1" t="s">
        <v>21</v>
      </c>
      <c r="J643" s="1" t="n">
        <v>9236</v>
      </c>
      <c r="K643" s="1" t="s">
        <v>22</v>
      </c>
      <c r="M643" s="0"/>
      <c r="N643" s="0"/>
      <c r="O643" s="0"/>
      <c r="P643" s="0"/>
      <c r="Q643" s="0"/>
      <c r="R643" s="0"/>
      <c r="S643" s="0"/>
      <c r="T643" s="0"/>
      <c r="U643" s="0"/>
    </row>
    <row r="644" customFormat="false" ht="12.75" hidden="false" customHeight="false" outlineLevel="0" collapsed="false">
      <c r="A644" s="1" t="s">
        <v>45</v>
      </c>
      <c r="B644" s="1" t="s">
        <v>32</v>
      </c>
      <c r="C644" s="2" t="n">
        <v>42505</v>
      </c>
      <c r="D644" s="1" t="s">
        <v>31</v>
      </c>
      <c r="E644" s="2" t="n">
        <v>42524</v>
      </c>
      <c r="F644" s="1" t="s">
        <v>20</v>
      </c>
      <c r="G644" s="2" t="n">
        <v>42524</v>
      </c>
      <c r="H644" s="1" t="n">
        <v>40</v>
      </c>
      <c r="I644" s="1" t="s">
        <v>21</v>
      </c>
      <c r="J644" s="1" t="n">
        <v>9236</v>
      </c>
      <c r="K644" s="1" t="s">
        <v>22</v>
      </c>
      <c r="M644" s="0"/>
      <c r="N644" s="0"/>
      <c r="O644" s="0"/>
      <c r="P644" s="0"/>
      <c r="Q644" s="0"/>
      <c r="R644" s="0"/>
      <c r="S644" s="0"/>
      <c r="T644" s="0"/>
      <c r="U644" s="0"/>
    </row>
    <row r="645" customFormat="false" ht="12.75" hidden="false" customHeight="false" outlineLevel="0" collapsed="false">
      <c r="A645" s="1" t="s">
        <v>45</v>
      </c>
      <c r="B645" s="1" t="s">
        <v>32</v>
      </c>
      <c r="C645" s="2" t="n">
        <v>42505</v>
      </c>
      <c r="D645" s="1" t="s">
        <v>31</v>
      </c>
      <c r="E645" s="2" t="n">
        <v>42524</v>
      </c>
      <c r="F645" s="1" t="s">
        <v>20</v>
      </c>
      <c r="G645" s="2" t="n">
        <v>42524</v>
      </c>
      <c r="H645" s="1" t="n">
        <v>40</v>
      </c>
      <c r="I645" s="1" t="s">
        <v>21</v>
      </c>
      <c r="J645" s="1" t="n">
        <v>9236</v>
      </c>
      <c r="K645" s="1" t="s">
        <v>22</v>
      </c>
      <c r="M645" s="0"/>
      <c r="N645" s="0"/>
      <c r="O645" s="0"/>
      <c r="P645" s="0"/>
      <c r="Q645" s="0"/>
      <c r="R645" s="0"/>
      <c r="S645" s="0"/>
      <c r="T645" s="0"/>
      <c r="U645" s="0"/>
    </row>
    <row r="646" customFormat="false" ht="12.75" hidden="false" customHeight="false" outlineLevel="0" collapsed="false">
      <c r="A646" s="1" t="s">
        <v>45</v>
      </c>
      <c r="B646" s="1" t="s">
        <v>32</v>
      </c>
      <c r="C646" s="2" t="n">
        <v>42505</v>
      </c>
      <c r="D646" s="1" t="s">
        <v>31</v>
      </c>
      <c r="E646" s="2" t="n">
        <v>42524</v>
      </c>
      <c r="F646" s="1" t="s">
        <v>20</v>
      </c>
      <c r="G646" s="2" t="n">
        <v>42524</v>
      </c>
      <c r="H646" s="1" t="n">
        <v>40</v>
      </c>
      <c r="I646" s="1" t="s">
        <v>21</v>
      </c>
      <c r="J646" s="1" t="n">
        <v>9236</v>
      </c>
      <c r="K646" s="1" t="s">
        <v>22</v>
      </c>
      <c r="M646" s="0"/>
      <c r="N646" s="0"/>
      <c r="O646" s="0"/>
      <c r="P646" s="0"/>
      <c r="Q646" s="0"/>
      <c r="R646" s="0"/>
      <c r="S646" s="0"/>
      <c r="T646" s="0"/>
      <c r="U646" s="0"/>
    </row>
    <row r="647" customFormat="false" ht="12.75" hidden="false" customHeight="false" outlineLevel="0" collapsed="false">
      <c r="A647" s="1" t="s">
        <v>34</v>
      </c>
      <c r="B647" s="1" t="s">
        <v>18</v>
      </c>
      <c r="C647" s="2" t="n">
        <v>42503</v>
      </c>
      <c r="D647" s="1" t="s">
        <v>19</v>
      </c>
      <c r="E647" s="2" t="n">
        <v>42527</v>
      </c>
      <c r="F647" s="1" t="s">
        <v>20</v>
      </c>
      <c r="G647" s="2" t="n">
        <v>42526</v>
      </c>
      <c r="H647" s="1" t="n">
        <v>12</v>
      </c>
      <c r="I647" s="1" t="s">
        <v>21</v>
      </c>
      <c r="J647" s="1" t="n">
        <v>2618.5</v>
      </c>
      <c r="K647" s="1" t="s">
        <v>22</v>
      </c>
      <c r="M647" s="1" t="s">
        <v>35</v>
      </c>
      <c r="N647" s="1" t="n">
        <v>264</v>
      </c>
      <c r="O647" s="1" t="s">
        <v>24</v>
      </c>
      <c r="P647" s="1" t="n">
        <v>7844</v>
      </c>
      <c r="Q647" s="1" t="s">
        <v>25</v>
      </c>
      <c r="R647" s="1" t="n">
        <v>2618.5</v>
      </c>
      <c r="S647" s="1" t="s">
        <v>22</v>
      </c>
      <c r="T647" s="1" t="n">
        <v>12</v>
      </c>
      <c r="U647" s="1" t="s">
        <v>26</v>
      </c>
    </row>
    <row r="648" customFormat="false" ht="12.75" hidden="false" customHeight="false" outlineLevel="0" collapsed="false">
      <c r="A648" s="1" t="s">
        <v>44</v>
      </c>
      <c r="B648" s="1" t="s">
        <v>32</v>
      </c>
      <c r="C648" s="2" t="n">
        <v>42498</v>
      </c>
      <c r="D648" s="1" t="s">
        <v>19</v>
      </c>
      <c r="E648" s="2" t="n">
        <v>42527</v>
      </c>
      <c r="F648" s="1" t="s">
        <v>20</v>
      </c>
      <c r="G648" s="2" t="n">
        <v>42529</v>
      </c>
      <c r="H648" s="1" t="n">
        <v>53.54</v>
      </c>
      <c r="I648" s="1" t="s">
        <v>21</v>
      </c>
      <c r="J648" s="1" t="n">
        <v>4194.67</v>
      </c>
      <c r="K648" s="1" t="s">
        <v>22</v>
      </c>
      <c r="M648" s="1" t="s">
        <v>29</v>
      </c>
      <c r="N648" s="1" t="n">
        <v>567</v>
      </c>
      <c r="O648" s="1" t="s">
        <v>24</v>
      </c>
      <c r="P648" s="1" t="n">
        <v>4592</v>
      </c>
      <c r="Q648" s="1" t="s">
        <v>25</v>
      </c>
      <c r="R648" s="1" t="n">
        <v>4194.67</v>
      </c>
      <c r="S648" s="1" t="s">
        <v>22</v>
      </c>
      <c r="T648" s="1" t="n">
        <v>53.54</v>
      </c>
      <c r="U648" s="1" t="s">
        <v>26</v>
      </c>
    </row>
    <row r="649" customFormat="false" ht="12.75" hidden="false" customHeight="false" outlineLevel="0" collapsed="false">
      <c r="A649" s="1" t="s">
        <v>44</v>
      </c>
      <c r="B649" s="1" t="s">
        <v>32</v>
      </c>
      <c r="C649" s="2" t="n">
        <v>42498</v>
      </c>
      <c r="D649" s="1" t="s">
        <v>19</v>
      </c>
      <c r="E649" s="2" t="n">
        <v>42527</v>
      </c>
      <c r="F649" s="1" t="s">
        <v>20</v>
      </c>
      <c r="G649" s="2" t="n">
        <v>42529</v>
      </c>
      <c r="H649" s="1" t="n">
        <v>55.78</v>
      </c>
      <c r="I649" s="1" t="s">
        <v>21</v>
      </c>
      <c r="J649" s="1" t="n">
        <v>4419.05</v>
      </c>
      <c r="K649" s="1" t="s">
        <v>22</v>
      </c>
      <c r="M649" s="1" t="s">
        <v>29</v>
      </c>
      <c r="N649" s="1" t="n">
        <v>573</v>
      </c>
      <c r="O649" s="1" t="s">
        <v>24</v>
      </c>
      <c r="P649" s="1" t="n">
        <v>4592</v>
      </c>
      <c r="Q649" s="1" t="s">
        <v>25</v>
      </c>
      <c r="R649" s="1" t="n">
        <v>4239.05</v>
      </c>
      <c r="S649" s="1" t="s">
        <v>22</v>
      </c>
      <c r="T649" s="1" t="n">
        <v>54.1</v>
      </c>
      <c r="U649" s="1" t="s">
        <v>26</v>
      </c>
    </row>
    <row r="650" customFormat="false" ht="12.75" hidden="false" customHeight="false" outlineLevel="0" collapsed="false">
      <c r="A650" s="1" t="s">
        <v>44</v>
      </c>
      <c r="B650" s="1" t="s">
        <v>32</v>
      </c>
      <c r="C650" s="2" t="n">
        <v>42498</v>
      </c>
      <c r="D650" s="1" t="s">
        <v>19</v>
      </c>
      <c r="E650" s="2" t="n">
        <v>42527</v>
      </c>
      <c r="F650" s="1" t="s">
        <v>20</v>
      </c>
      <c r="G650" s="2" t="n">
        <v>42529</v>
      </c>
      <c r="H650" s="1" t="n">
        <v>55.78</v>
      </c>
      <c r="I650" s="1" t="s">
        <v>21</v>
      </c>
      <c r="J650" s="1" t="n">
        <v>4419.05</v>
      </c>
      <c r="K650" s="1" t="s">
        <v>22</v>
      </c>
      <c r="M650" s="1" t="s">
        <v>29</v>
      </c>
      <c r="N650" s="1" t="n">
        <v>15</v>
      </c>
      <c r="O650" s="1" t="s">
        <v>24</v>
      </c>
      <c r="P650" s="1" t="n">
        <v>2712</v>
      </c>
      <c r="Q650" s="1" t="s">
        <v>25</v>
      </c>
      <c r="R650" s="1" t="n">
        <v>180</v>
      </c>
      <c r="S650" s="1" t="s">
        <v>22</v>
      </c>
      <c r="T650" s="1" t="n">
        <v>1.68</v>
      </c>
      <c r="U650" s="1" t="s">
        <v>26</v>
      </c>
    </row>
    <row r="651" customFormat="false" ht="12.75" hidden="false" customHeight="false" outlineLevel="0" collapsed="false">
      <c r="A651" s="1" t="s">
        <v>44</v>
      </c>
      <c r="B651" s="1" t="s">
        <v>32</v>
      </c>
      <c r="C651" s="2" t="n">
        <v>42498</v>
      </c>
      <c r="D651" s="1" t="s">
        <v>19</v>
      </c>
      <c r="E651" s="2" t="n">
        <v>42527</v>
      </c>
      <c r="F651" s="1" t="s">
        <v>20</v>
      </c>
      <c r="G651" s="2" t="n">
        <v>42529</v>
      </c>
      <c r="H651" s="1" t="n">
        <v>59.03</v>
      </c>
      <c r="I651" s="1" t="s">
        <v>21</v>
      </c>
      <c r="J651" s="1" t="n">
        <v>6008.48</v>
      </c>
      <c r="K651" s="1" t="s">
        <v>22</v>
      </c>
      <c r="M651" s="1" t="s">
        <v>29</v>
      </c>
      <c r="N651" s="1" t="n">
        <v>98</v>
      </c>
      <c r="O651" s="1" t="s">
        <v>24</v>
      </c>
      <c r="P651" s="1" t="n">
        <v>2712</v>
      </c>
      <c r="Q651" s="1" t="s">
        <v>25</v>
      </c>
      <c r="R651" s="1" t="n">
        <v>1176</v>
      </c>
      <c r="S651" s="1" t="s">
        <v>22</v>
      </c>
      <c r="T651" s="1" t="n">
        <v>10.96</v>
      </c>
      <c r="U651" s="1" t="s">
        <v>26</v>
      </c>
    </row>
    <row r="652" customFormat="false" ht="12.75" hidden="false" customHeight="false" outlineLevel="0" collapsed="false">
      <c r="A652" s="1" t="s">
        <v>44</v>
      </c>
      <c r="B652" s="1" t="s">
        <v>32</v>
      </c>
      <c r="C652" s="2" t="n">
        <v>42498</v>
      </c>
      <c r="D652" s="1" t="s">
        <v>19</v>
      </c>
      <c r="E652" s="2" t="n">
        <v>42527</v>
      </c>
      <c r="F652" s="1" t="s">
        <v>20</v>
      </c>
      <c r="G652" s="2" t="n">
        <v>42529</v>
      </c>
      <c r="H652" s="1" t="n">
        <v>59.03</v>
      </c>
      <c r="I652" s="1" t="s">
        <v>21</v>
      </c>
      <c r="J652" s="1" t="n">
        <v>6008.48</v>
      </c>
      <c r="K652" s="1" t="s">
        <v>22</v>
      </c>
      <c r="M652" s="1" t="s">
        <v>29</v>
      </c>
      <c r="N652" s="1" t="n">
        <v>279</v>
      </c>
      <c r="O652" s="1" t="s">
        <v>24</v>
      </c>
      <c r="P652" s="1" t="n">
        <v>6624</v>
      </c>
      <c r="Q652" s="1" t="s">
        <v>25</v>
      </c>
      <c r="R652" s="1" t="n">
        <v>3323.5</v>
      </c>
      <c r="S652" s="1" t="s">
        <v>22</v>
      </c>
      <c r="T652" s="1" t="n">
        <v>28.81</v>
      </c>
      <c r="U652" s="1" t="s">
        <v>26</v>
      </c>
    </row>
    <row r="653" customFormat="false" ht="12.75" hidden="false" customHeight="false" outlineLevel="0" collapsed="false">
      <c r="A653" s="1" t="s">
        <v>44</v>
      </c>
      <c r="B653" s="1" t="s">
        <v>32</v>
      </c>
      <c r="C653" s="2" t="n">
        <v>42498</v>
      </c>
      <c r="D653" s="1" t="s">
        <v>19</v>
      </c>
      <c r="E653" s="2" t="n">
        <v>42527</v>
      </c>
      <c r="F653" s="1" t="s">
        <v>20</v>
      </c>
      <c r="G653" s="2" t="n">
        <v>42529</v>
      </c>
      <c r="H653" s="1" t="n">
        <v>59.03</v>
      </c>
      <c r="I653" s="1" t="s">
        <v>21</v>
      </c>
      <c r="J653" s="1" t="n">
        <v>6008.48</v>
      </c>
      <c r="K653" s="1" t="s">
        <v>22</v>
      </c>
      <c r="M653" s="1" t="s">
        <v>29</v>
      </c>
      <c r="N653" s="1" t="n">
        <v>204</v>
      </c>
      <c r="O653" s="1" t="s">
        <v>24</v>
      </c>
      <c r="P653" s="1" t="n">
        <v>416</v>
      </c>
      <c r="Q653" s="1" t="s">
        <v>25</v>
      </c>
      <c r="R653" s="1" t="n">
        <v>1508.98</v>
      </c>
      <c r="S653" s="1" t="s">
        <v>22</v>
      </c>
      <c r="T653" s="1" t="n">
        <v>19.26</v>
      </c>
      <c r="U653" s="1" t="s">
        <v>26</v>
      </c>
    </row>
    <row r="654" customFormat="false" ht="12.75" hidden="false" customHeight="false" outlineLevel="0" collapsed="false">
      <c r="A654" s="1" t="s">
        <v>44</v>
      </c>
      <c r="B654" s="1" t="s">
        <v>32</v>
      </c>
      <c r="C654" s="2" t="n">
        <v>42498</v>
      </c>
      <c r="D654" s="1" t="s">
        <v>19</v>
      </c>
      <c r="E654" s="2" t="n">
        <v>42527</v>
      </c>
      <c r="F654" s="1" t="s">
        <v>20</v>
      </c>
      <c r="G654" s="2" t="n">
        <v>42529</v>
      </c>
      <c r="H654" s="1" t="n">
        <v>50.23</v>
      </c>
      <c r="I654" s="1" t="s">
        <v>21</v>
      </c>
      <c r="J654" s="1" t="n">
        <v>3935.3</v>
      </c>
      <c r="K654" s="1" t="s">
        <v>22</v>
      </c>
      <c r="M654" s="1" t="s">
        <v>29</v>
      </c>
      <c r="N654" s="1" t="n">
        <v>422</v>
      </c>
      <c r="O654" s="1" t="s">
        <v>24</v>
      </c>
      <c r="P654" s="1" t="n">
        <v>4592</v>
      </c>
      <c r="Q654" s="1" t="s">
        <v>25</v>
      </c>
      <c r="R654" s="1" t="n">
        <v>3121.52</v>
      </c>
      <c r="S654" s="1" t="s">
        <v>22</v>
      </c>
      <c r="T654" s="1" t="n">
        <v>39.84</v>
      </c>
      <c r="U654" s="1" t="s">
        <v>26</v>
      </c>
    </row>
    <row r="655" customFormat="false" ht="12.75" hidden="false" customHeight="false" outlineLevel="0" collapsed="false">
      <c r="A655" s="1" t="s">
        <v>44</v>
      </c>
      <c r="B655" s="1" t="s">
        <v>32</v>
      </c>
      <c r="C655" s="2" t="n">
        <v>42498</v>
      </c>
      <c r="D655" s="1" t="s">
        <v>19</v>
      </c>
      <c r="E655" s="2" t="n">
        <v>42527</v>
      </c>
      <c r="F655" s="1" t="s">
        <v>20</v>
      </c>
      <c r="G655" s="2" t="n">
        <v>42529</v>
      </c>
      <c r="H655" s="1" t="n">
        <v>50.23</v>
      </c>
      <c r="I655" s="1" t="s">
        <v>21</v>
      </c>
      <c r="J655" s="1" t="n">
        <v>3935.3</v>
      </c>
      <c r="K655" s="1" t="s">
        <v>22</v>
      </c>
      <c r="M655" s="1" t="s">
        <v>29</v>
      </c>
      <c r="N655" s="1" t="n">
        <v>110</v>
      </c>
      <c r="O655" s="1" t="s">
        <v>24</v>
      </c>
      <c r="P655" s="1" t="n">
        <v>4592</v>
      </c>
      <c r="Q655" s="1" t="s">
        <v>25</v>
      </c>
      <c r="R655" s="1" t="n">
        <v>813.78</v>
      </c>
      <c r="S655" s="1" t="s">
        <v>22</v>
      </c>
      <c r="T655" s="1" t="n">
        <v>10.39</v>
      </c>
      <c r="U655" s="1" t="s">
        <v>26</v>
      </c>
    </row>
    <row r="656" customFormat="false" ht="12.75" hidden="false" customHeight="false" outlineLevel="0" collapsed="false">
      <c r="A656" s="5" t="s">
        <v>17</v>
      </c>
      <c r="B656" s="1" t="s">
        <v>28</v>
      </c>
      <c r="C656" s="2" t="n">
        <v>42501</v>
      </c>
      <c r="D656" s="1" t="s">
        <v>19</v>
      </c>
      <c r="E656" s="2" t="n">
        <v>42529</v>
      </c>
      <c r="F656" s="1" t="s">
        <v>20</v>
      </c>
      <c r="G656" s="2" t="n">
        <v>42533</v>
      </c>
      <c r="H656" s="1" t="n">
        <v>53.23</v>
      </c>
      <c r="I656" s="1" t="s">
        <v>21</v>
      </c>
      <c r="J656" s="1" t="n">
        <v>7569.6</v>
      </c>
      <c r="K656" s="1" t="s">
        <v>22</v>
      </c>
      <c r="M656" s="1" t="s">
        <v>23</v>
      </c>
      <c r="N656" s="1" t="n">
        <v>32</v>
      </c>
      <c r="O656" s="1" t="s">
        <v>24</v>
      </c>
      <c r="P656" s="1" t="n">
        <v>1000</v>
      </c>
      <c r="Q656" s="1" t="s">
        <v>25</v>
      </c>
      <c r="R656" s="1" t="n">
        <v>367.59</v>
      </c>
      <c r="S656" s="1" t="s">
        <v>22</v>
      </c>
      <c r="T656" s="1" t="n">
        <v>1.92</v>
      </c>
      <c r="U656" s="1" t="s">
        <v>26</v>
      </c>
    </row>
    <row r="657" customFormat="false" ht="12.75" hidden="false" customHeight="false" outlineLevel="0" collapsed="false">
      <c r="A657" s="5" t="s">
        <v>17</v>
      </c>
      <c r="B657" s="1" t="s">
        <v>28</v>
      </c>
      <c r="C657" s="2" t="n">
        <v>42501</v>
      </c>
      <c r="D657" s="1" t="s">
        <v>19</v>
      </c>
      <c r="E657" s="2" t="n">
        <v>42529</v>
      </c>
      <c r="F657" s="1" t="s">
        <v>20</v>
      </c>
      <c r="G657" s="2" t="n">
        <v>42533</v>
      </c>
      <c r="H657" s="1" t="n">
        <v>53.23</v>
      </c>
      <c r="I657" s="1" t="s">
        <v>21</v>
      </c>
      <c r="J657" s="1" t="n">
        <v>7569.6</v>
      </c>
      <c r="K657" s="1" t="s">
        <v>22</v>
      </c>
      <c r="M657" s="1" t="s">
        <v>23</v>
      </c>
      <c r="N657" s="1" t="n">
        <v>32</v>
      </c>
      <c r="O657" s="1" t="s">
        <v>24</v>
      </c>
      <c r="P657" s="1" t="n">
        <v>1000</v>
      </c>
      <c r="Q657" s="1" t="s">
        <v>25</v>
      </c>
      <c r="R657" s="1" t="n">
        <v>367.59</v>
      </c>
      <c r="S657" s="1" t="s">
        <v>22</v>
      </c>
      <c r="T657" s="1" t="n">
        <v>1.92</v>
      </c>
      <c r="U657" s="1" t="s">
        <v>26</v>
      </c>
    </row>
    <row r="658" customFormat="false" ht="12.75" hidden="false" customHeight="false" outlineLevel="0" collapsed="false">
      <c r="A658" s="5" t="s">
        <v>17</v>
      </c>
      <c r="B658" s="1" t="s">
        <v>28</v>
      </c>
      <c r="C658" s="2" t="n">
        <v>42501</v>
      </c>
      <c r="D658" s="1" t="s">
        <v>19</v>
      </c>
      <c r="E658" s="2" t="n">
        <v>42529</v>
      </c>
      <c r="F658" s="1" t="s">
        <v>20</v>
      </c>
      <c r="G658" s="2" t="n">
        <v>42533</v>
      </c>
      <c r="H658" s="1" t="n">
        <v>53.23</v>
      </c>
      <c r="I658" s="1" t="s">
        <v>21</v>
      </c>
      <c r="J658" s="1" t="n">
        <v>7569.6</v>
      </c>
      <c r="K658" s="1" t="s">
        <v>22</v>
      </c>
      <c r="M658" s="1" t="s">
        <v>23</v>
      </c>
      <c r="N658" s="1" t="n">
        <v>46</v>
      </c>
      <c r="O658" s="1" t="s">
        <v>24</v>
      </c>
      <c r="P658" s="1" t="n">
        <v>1500</v>
      </c>
      <c r="Q658" s="1" t="s">
        <v>25</v>
      </c>
      <c r="R658" s="1" t="n">
        <v>568.51</v>
      </c>
      <c r="S658" s="1" t="s">
        <v>22</v>
      </c>
      <c r="T658" s="1" t="n">
        <v>2.76</v>
      </c>
      <c r="U658" s="1" t="s">
        <v>26</v>
      </c>
    </row>
    <row r="659" customFormat="false" ht="12.75" hidden="false" customHeight="false" outlineLevel="0" collapsed="false">
      <c r="A659" s="5" t="s">
        <v>17</v>
      </c>
      <c r="B659" s="1" t="s">
        <v>28</v>
      </c>
      <c r="C659" s="2" t="n">
        <v>42501</v>
      </c>
      <c r="D659" s="1" t="s">
        <v>19</v>
      </c>
      <c r="E659" s="2" t="n">
        <v>42529</v>
      </c>
      <c r="F659" s="1" t="s">
        <v>20</v>
      </c>
      <c r="G659" s="2" t="n">
        <v>42533</v>
      </c>
      <c r="H659" s="1" t="n">
        <v>53.23</v>
      </c>
      <c r="I659" s="1" t="s">
        <v>21</v>
      </c>
      <c r="J659" s="1" t="n">
        <v>7569.6</v>
      </c>
      <c r="K659" s="1" t="s">
        <v>22</v>
      </c>
      <c r="M659" s="1" t="s">
        <v>23</v>
      </c>
      <c r="N659" s="1" t="n">
        <v>46</v>
      </c>
      <c r="O659" s="1" t="s">
        <v>24</v>
      </c>
      <c r="P659" s="1" t="n">
        <v>1500</v>
      </c>
      <c r="Q659" s="1" t="s">
        <v>25</v>
      </c>
      <c r="R659" s="1" t="n">
        <v>550.31</v>
      </c>
      <c r="S659" s="1" t="s">
        <v>22</v>
      </c>
      <c r="T659" s="1" t="n">
        <v>2.76</v>
      </c>
      <c r="U659" s="1" t="s">
        <v>26</v>
      </c>
    </row>
    <row r="660" customFormat="false" ht="12.75" hidden="false" customHeight="false" outlineLevel="0" collapsed="false">
      <c r="A660" s="5" t="s">
        <v>17</v>
      </c>
      <c r="B660" s="1" t="s">
        <v>28</v>
      </c>
      <c r="C660" s="2" t="n">
        <v>42501</v>
      </c>
      <c r="D660" s="1" t="s">
        <v>19</v>
      </c>
      <c r="E660" s="2" t="n">
        <v>42529</v>
      </c>
      <c r="F660" s="1" t="s">
        <v>20</v>
      </c>
      <c r="G660" s="2" t="n">
        <v>42533</v>
      </c>
      <c r="H660" s="1" t="n">
        <v>53.23</v>
      </c>
      <c r="I660" s="1" t="s">
        <v>21</v>
      </c>
      <c r="J660" s="1" t="n">
        <v>7569.6</v>
      </c>
      <c r="K660" s="1" t="s">
        <v>22</v>
      </c>
      <c r="M660" s="1" t="s">
        <v>23</v>
      </c>
      <c r="N660" s="1" t="n">
        <v>18</v>
      </c>
      <c r="O660" s="1" t="s">
        <v>24</v>
      </c>
      <c r="P660" s="1" t="n">
        <v>500</v>
      </c>
      <c r="Q660" s="1" t="s">
        <v>25</v>
      </c>
      <c r="R660" s="1" t="n">
        <v>169.86</v>
      </c>
      <c r="S660" s="1" t="s">
        <v>22</v>
      </c>
      <c r="T660" s="1" t="n">
        <v>1.08</v>
      </c>
      <c r="U660" s="1" t="s">
        <v>26</v>
      </c>
    </row>
    <row r="661" customFormat="false" ht="12.75" hidden="false" customHeight="false" outlineLevel="0" collapsed="false">
      <c r="A661" s="5" t="s">
        <v>17</v>
      </c>
      <c r="B661" s="1" t="s">
        <v>28</v>
      </c>
      <c r="C661" s="2" t="n">
        <v>42501</v>
      </c>
      <c r="D661" s="1" t="s">
        <v>19</v>
      </c>
      <c r="E661" s="2" t="n">
        <v>42529</v>
      </c>
      <c r="F661" s="1" t="s">
        <v>20</v>
      </c>
      <c r="G661" s="2" t="n">
        <v>42533</v>
      </c>
      <c r="H661" s="1" t="n">
        <v>53.23</v>
      </c>
      <c r="I661" s="1" t="s">
        <v>21</v>
      </c>
      <c r="J661" s="1" t="n">
        <v>7569.6</v>
      </c>
      <c r="K661" s="1" t="s">
        <v>22</v>
      </c>
      <c r="M661" s="1" t="s">
        <v>23</v>
      </c>
      <c r="N661" s="1" t="n">
        <v>32</v>
      </c>
      <c r="O661" s="1" t="s">
        <v>24</v>
      </c>
      <c r="P661" s="1" t="n">
        <v>1000</v>
      </c>
      <c r="Q661" s="1" t="s">
        <v>25</v>
      </c>
      <c r="R661" s="1" t="n">
        <v>341.56</v>
      </c>
      <c r="S661" s="1" t="s">
        <v>22</v>
      </c>
      <c r="T661" s="1" t="n">
        <v>1.92</v>
      </c>
      <c r="U661" s="1" t="s">
        <v>26</v>
      </c>
    </row>
    <row r="662" customFormat="false" ht="12.75" hidden="false" customHeight="false" outlineLevel="0" collapsed="false">
      <c r="A662" s="5" t="s">
        <v>17</v>
      </c>
      <c r="B662" s="1" t="s">
        <v>28</v>
      </c>
      <c r="C662" s="2" t="n">
        <v>42501</v>
      </c>
      <c r="D662" s="1" t="s">
        <v>19</v>
      </c>
      <c r="E662" s="2" t="n">
        <v>42529</v>
      </c>
      <c r="F662" s="1" t="s">
        <v>20</v>
      </c>
      <c r="G662" s="2" t="n">
        <v>42533</v>
      </c>
      <c r="H662" s="1" t="n">
        <v>53.23</v>
      </c>
      <c r="I662" s="1" t="s">
        <v>21</v>
      </c>
      <c r="J662" s="1" t="n">
        <v>7569.6</v>
      </c>
      <c r="K662" s="1" t="s">
        <v>22</v>
      </c>
      <c r="M662" s="1" t="s">
        <v>23</v>
      </c>
      <c r="N662" s="1" t="n">
        <v>46</v>
      </c>
      <c r="O662" s="1" t="s">
        <v>24</v>
      </c>
      <c r="P662" s="1" t="n">
        <v>1500</v>
      </c>
      <c r="Q662" s="1" t="s">
        <v>25</v>
      </c>
      <c r="R662" s="1" t="n">
        <v>516.68</v>
      </c>
      <c r="S662" s="1" t="s">
        <v>22</v>
      </c>
      <c r="T662" s="1" t="n">
        <v>2.76</v>
      </c>
      <c r="U662" s="1" t="s">
        <v>26</v>
      </c>
    </row>
    <row r="663" customFormat="false" ht="12.75" hidden="false" customHeight="false" outlineLevel="0" collapsed="false">
      <c r="A663" s="5" t="s">
        <v>17</v>
      </c>
      <c r="B663" s="1" t="s">
        <v>28</v>
      </c>
      <c r="C663" s="2" t="n">
        <v>42501</v>
      </c>
      <c r="D663" s="1" t="s">
        <v>19</v>
      </c>
      <c r="E663" s="2" t="n">
        <v>42529</v>
      </c>
      <c r="F663" s="1" t="s">
        <v>20</v>
      </c>
      <c r="G663" s="2" t="n">
        <v>42533</v>
      </c>
      <c r="H663" s="1" t="n">
        <v>53.23</v>
      </c>
      <c r="I663" s="1" t="s">
        <v>21</v>
      </c>
      <c r="J663" s="1" t="n">
        <v>7569.6</v>
      </c>
      <c r="K663" s="1" t="s">
        <v>22</v>
      </c>
      <c r="M663" s="1" t="s">
        <v>23</v>
      </c>
      <c r="N663" s="1" t="n">
        <v>32</v>
      </c>
      <c r="O663" s="1" t="s">
        <v>24</v>
      </c>
      <c r="P663" s="1" t="n">
        <v>1000</v>
      </c>
      <c r="Q663" s="1" t="s">
        <v>25</v>
      </c>
      <c r="R663" s="1" t="n">
        <v>392.65</v>
      </c>
      <c r="S663" s="1" t="s">
        <v>22</v>
      </c>
      <c r="T663" s="1" t="n">
        <v>1.92</v>
      </c>
      <c r="U663" s="1" t="s">
        <v>26</v>
      </c>
    </row>
    <row r="664" customFormat="false" ht="12.75" hidden="false" customHeight="false" outlineLevel="0" collapsed="false">
      <c r="A664" s="5" t="s">
        <v>17</v>
      </c>
      <c r="B664" s="1" t="s">
        <v>28</v>
      </c>
      <c r="C664" s="2" t="n">
        <v>42501</v>
      </c>
      <c r="D664" s="1" t="s">
        <v>19</v>
      </c>
      <c r="E664" s="2" t="n">
        <v>42529</v>
      </c>
      <c r="F664" s="1" t="s">
        <v>20</v>
      </c>
      <c r="G664" s="2" t="n">
        <v>42533</v>
      </c>
      <c r="H664" s="1" t="n">
        <v>53.23</v>
      </c>
      <c r="I664" s="1" t="s">
        <v>21</v>
      </c>
      <c r="J664" s="1" t="n">
        <v>7569.6</v>
      </c>
      <c r="K664" s="1" t="s">
        <v>22</v>
      </c>
      <c r="M664" s="1" t="s">
        <v>23</v>
      </c>
      <c r="N664" s="1" t="n">
        <v>18</v>
      </c>
      <c r="O664" s="1" t="s">
        <v>24</v>
      </c>
      <c r="P664" s="1" t="n">
        <v>500</v>
      </c>
      <c r="Q664" s="1" t="s">
        <v>25</v>
      </c>
      <c r="R664" s="1" t="n">
        <v>194.87</v>
      </c>
      <c r="S664" s="1" t="s">
        <v>22</v>
      </c>
      <c r="T664" s="1" t="n">
        <v>1.08</v>
      </c>
      <c r="U664" s="1" t="s">
        <v>26</v>
      </c>
    </row>
    <row r="665" customFormat="false" ht="12.75" hidden="false" customHeight="false" outlineLevel="0" collapsed="false">
      <c r="A665" s="5" t="s">
        <v>17</v>
      </c>
      <c r="B665" s="1" t="s">
        <v>28</v>
      </c>
      <c r="C665" s="2" t="n">
        <v>42501</v>
      </c>
      <c r="D665" s="1" t="s">
        <v>19</v>
      </c>
      <c r="E665" s="2" t="n">
        <v>42529</v>
      </c>
      <c r="F665" s="1" t="s">
        <v>20</v>
      </c>
      <c r="G665" s="2" t="n">
        <v>42533</v>
      </c>
      <c r="H665" s="1" t="n">
        <v>53.23</v>
      </c>
      <c r="I665" s="1" t="s">
        <v>21</v>
      </c>
      <c r="J665" s="1" t="n">
        <v>7569.6</v>
      </c>
      <c r="K665" s="1" t="s">
        <v>22</v>
      </c>
      <c r="M665" s="1" t="s">
        <v>23</v>
      </c>
      <c r="N665" s="1" t="n">
        <v>33</v>
      </c>
      <c r="O665" s="1" t="s">
        <v>24</v>
      </c>
      <c r="P665" s="1" t="n">
        <v>1000</v>
      </c>
      <c r="Q665" s="1" t="s">
        <v>25</v>
      </c>
      <c r="R665" s="1" t="n">
        <v>376.6</v>
      </c>
      <c r="S665" s="1" t="s">
        <v>22</v>
      </c>
      <c r="T665" s="1" t="n">
        <v>1.98</v>
      </c>
      <c r="U665" s="1" t="s">
        <v>26</v>
      </c>
    </row>
    <row r="666" customFormat="false" ht="12.75" hidden="false" customHeight="false" outlineLevel="0" collapsed="false">
      <c r="A666" s="5" t="s">
        <v>17</v>
      </c>
      <c r="B666" s="1" t="s">
        <v>28</v>
      </c>
      <c r="C666" s="2" t="n">
        <v>42501</v>
      </c>
      <c r="D666" s="1" t="s">
        <v>19</v>
      </c>
      <c r="E666" s="2" t="n">
        <v>42529</v>
      </c>
      <c r="F666" s="1" t="s">
        <v>20</v>
      </c>
      <c r="G666" s="2" t="n">
        <v>42533</v>
      </c>
      <c r="H666" s="1" t="n">
        <v>53.23</v>
      </c>
      <c r="I666" s="1" t="s">
        <v>21</v>
      </c>
      <c r="J666" s="1" t="n">
        <v>7569.6</v>
      </c>
      <c r="K666" s="1" t="s">
        <v>22</v>
      </c>
      <c r="M666" s="1" t="s">
        <v>23</v>
      </c>
      <c r="N666" s="1" t="n">
        <v>32</v>
      </c>
      <c r="O666" s="1" t="s">
        <v>24</v>
      </c>
      <c r="P666" s="1" t="n">
        <v>1000</v>
      </c>
      <c r="Q666" s="1" t="s">
        <v>25</v>
      </c>
      <c r="R666" s="1" t="n">
        <v>374.3</v>
      </c>
      <c r="S666" s="1" t="s">
        <v>22</v>
      </c>
      <c r="T666" s="1" t="n">
        <v>1.92</v>
      </c>
      <c r="U666" s="1" t="s">
        <v>26</v>
      </c>
    </row>
    <row r="667" customFormat="false" ht="12.75" hidden="false" customHeight="false" outlineLevel="0" collapsed="false">
      <c r="A667" s="5" t="s">
        <v>17</v>
      </c>
      <c r="B667" s="1" t="s">
        <v>28</v>
      </c>
      <c r="C667" s="2" t="n">
        <v>42501</v>
      </c>
      <c r="D667" s="1" t="s">
        <v>19</v>
      </c>
      <c r="E667" s="2" t="n">
        <v>42529</v>
      </c>
      <c r="F667" s="1" t="s">
        <v>20</v>
      </c>
      <c r="G667" s="2" t="n">
        <v>42533</v>
      </c>
      <c r="H667" s="1" t="n">
        <v>53.23</v>
      </c>
      <c r="I667" s="1" t="s">
        <v>21</v>
      </c>
      <c r="J667" s="1" t="n">
        <v>7569.6</v>
      </c>
      <c r="K667" s="1" t="s">
        <v>22</v>
      </c>
      <c r="M667" s="1" t="s">
        <v>23</v>
      </c>
      <c r="N667" s="1" t="n">
        <v>18</v>
      </c>
      <c r="O667" s="1" t="s">
        <v>24</v>
      </c>
      <c r="P667" s="1" t="n">
        <v>500</v>
      </c>
      <c r="Q667" s="1" t="s">
        <v>25</v>
      </c>
      <c r="R667" s="1" t="n">
        <v>191.74</v>
      </c>
      <c r="S667" s="1" t="s">
        <v>22</v>
      </c>
      <c r="T667" s="1" t="n">
        <v>1.08</v>
      </c>
      <c r="U667" s="1" t="s">
        <v>26</v>
      </c>
    </row>
    <row r="668" customFormat="false" ht="12.75" hidden="false" customHeight="false" outlineLevel="0" collapsed="false">
      <c r="A668" s="5" t="s">
        <v>17</v>
      </c>
      <c r="B668" s="1" t="s">
        <v>28</v>
      </c>
      <c r="C668" s="2" t="n">
        <v>42501</v>
      </c>
      <c r="D668" s="1" t="s">
        <v>19</v>
      </c>
      <c r="E668" s="2" t="n">
        <v>42529</v>
      </c>
      <c r="F668" s="1" t="s">
        <v>20</v>
      </c>
      <c r="G668" s="2" t="n">
        <v>42533</v>
      </c>
      <c r="H668" s="1" t="n">
        <v>53.23</v>
      </c>
      <c r="I668" s="1" t="s">
        <v>21</v>
      </c>
      <c r="J668" s="1" t="n">
        <v>7569.6</v>
      </c>
      <c r="K668" s="1" t="s">
        <v>22</v>
      </c>
      <c r="M668" s="1" t="s">
        <v>23</v>
      </c>
      <c r="N668" s="1" t="n">
        <v>18</v>
      </c>
      <c r="O668" s="1" t="s">
        <v>24</v>
      </c>
      <c r="P668" s="1" t="n">
        <v>500</v>
      </c>
      <c r="Q668" s="1" t="s">
        <v>25</v>
      </c>
      <c r="R668" s="1" t="n">
        <v>191.74</v>
      </c>
      <c r="S668" s="1" t="s">
        <v>22</v>
      </c>
      <c r="T668" s="1" t="n">
        <v>1.08</v>
      </c>
      <c r="U668" s="1" t="s">
        <v>26</v>
      </c>
    </row>
    <row r="669" customFormat="false" ht="12.75" hidden="false" customHeight="false" outlineLevel="0" collapsed="false">
      <c r="A669" s="5" t="s">
        <v>17</v>
      </c>
      <c r="B669" s="1" t="s">
        <v>28</v>
      </c>
      <c r="C669" s="2" t="n">
        <v>42501</v>
      </c>
      <c r="D669" s="1" t="s">
        <v>19</v>
      </c>
      <c r="E669" s="2" t="n">
        <v>42529</v>
      </c>
      <c r="F669" s="1" t="s">
        <v>20</v>
      </c>
      <c r="G669" s="2" t="n">
        <v>42533</v>
      </c>
      <c r="H669" s="1" t="n">
        <v>53.23</v>
      </c>
      <c r="I669" s="1" t="s">
        <v>21</v>
      </c>
      <c r="J669" s="1" t="n">
        <v>7569.6</v>
      </c>
      <c r="K669" s="1" t="s">
        <v>22</v>
      </c>
      <c r="M669" s="1" t="s">
        <v>23</v>
      </c>
      <c r="N669" s="1" t="n">
        <v>18</v>
      </c>
      <c r="O669" s="1" t="s">
        <v>24</v>
      </c>
      <c r="P669" s="1" t="n">
        <v>500</v>
      </c>
      <c r="Q669" s="1" t="s">
        <v>25</v>
      </c>
      <c r="R669" s="1" t="n">
        <v>192.8</v>
      </c>
      <c r="S669" s="1" t="s">
        <v>22</v>
      </c>
      <c r="T669" s="1" t="n">
        <v>1.08</v>
      </c>
      <c r="U669" s="1" t="s">
        <v>26</v>
      </c>
    </row>
    <row r="670" customFormat="false" ht="12.75" hidden="false" customHeight="false" outlineLevel="0" collapsed="false">
      <c r="A670" s="5" t="s">
        <v>17</v>
      </c>
      <c r="B670" s="1" t="s">
        <v>28</v>
      </c>
      <c r="C670" s="2" t="n">
        <v>42501</v>
      </c>
      <c r="D670" s="1" t="s">
        <v>19</v>
      </c>
      <c r="E670" s="2" t="n">
        <v>42529</v>
      </c>
      <c r="F670" s="1" t="s">
        <v>20</v>
      </c>
      <c r="G670" s="2" t="n">
        <v>42533</v>
      </c>
      <c r="H670" s="1" t="n">
        <v>53.23</v>
      </c>
      <c r="I670" s="1" t="s">
        <v>21</v>
      </c>
      <c r="J670" s="1" t="n">
        <v>7569.6</v>
      </c>
      <c r="K670" s="1" t="s">
        <v>22</v>
      </c>
      <c r="M670" s="1" t="s">
        <v>23</v>
      </c>
      <c r="N670" s="1" t="n">
        <v>18</v>
      </c>
      <c r="O670" s="1" t="s">
        <v>24</v>
      </c>
      <c r="P670" s="1" t="n">
        <v>500</v>
      </c>
      <c r="Q670" s="1" t="s">
        <v>25</v>
      </c>
      <c r="R670" s="1" t="n">
        <v>192.8</v>
      </c>
      <c r="S670" s="1" t="s">
        <v>22</v>
      </c>
      <c r="T670" s="1" t="n">
        <v>1.08</v>
      </c>
      <c r="U670" s="1" t="s">
        <v>26</v>
      </c>
    </row>
    <row r="671" customFormat="false" ht="12.75" hidden="false" customHeight="false" outlineLevel="0" collapsed="false">
      <c r="A671" s="5" t="s">
        <v>17</v>
      </c>
      <c r="B671" s="1" t="s">
        <v>28</v>
      </c>
      <c r="C671" s="2" t="n">
        <v>42501</v>
      </c>
      <c r="D671" s="1" t="s">
        <v>19</v>
      </c>
      <c r="E671" s="2" t="n">
        <v>42529</v>
      </c>
      <c r="F671" s="1" t="s">
        <v>20</v>
      </c>
      <c r="G671" s="2" t="n">
        <v>42533</v>
      </c>
      <c r="H671" s="1" t="n">
        <v>53.23</v>
      </c>
      <c r="I671" s="1" t="s">
        <v>21</v>
      </c>
      <c r="J671" s="1" t="n">
        <v>7569.6</v>
      </c>
      <c r="K671" s="1" t="s">
        <v>22</v>
      </c>
      <c r="M671" s="1" t="s">
        <v>29</v>
      </c>
      <c r="N671" s="1" t="n">
        <v>100</v>
      </c>
      <c r="O671" s="1" t="s">
        <v>24</v>
      </c>
      <c r="P671" s="1" t="n">
        <v>1000</v>
      </c>
      <c r="Q671" s="1" t="s">
        <v>25</v>
      </c>
      <c r="R671" s="1" t="n">
        <v>580</v>
      </c>
      <c r="S671" s="1" t="s">
        <v>22</v>
      </c>
      <c r="T671" s="1" t="n">
        <v>6.72</v>
      </c>
      <c r="U671" s="1" t="s">
        <v>26</v>
      </c>
    </row>
    <row r="672" customFormat="false" ht="12.75" hidden="false" customHeight="false" outlineLevel="0" collapsed="false">
      <c r="A672" s="5" t="s">
        <v>17</v>
      </c>
      <c r="B672" s="1" t="s">
        <v>28</v>
      </c>
      <c r="C672" s="2" t="n">
        <v>42501</v>
      </c>
      <c r="D672" s="1" t="s">
        <v>19</v>
      </c>
      <c r="E672" s="2" t="n">
        <v>42529</v>
      </c>
      <c r="F672" s="1" t="s">
        <v>20</v>
      </c>
      <c r="G672" s="2" t="n">
        <v>42533</v>
      </c>
      <c r="H672" s="1" t="n">
        <v>53.23</v>
      </c>
      <c r="I672" s="1" t="s">
        <v>21</v>
      </c>
      <c r="J672" s="1" t="n">
        <v>7569.6</v>
      </c>
      <c r="K672" s="1" t="s">
        <v>22</v>
      </c>
      <c r="M672" s="1" t="s">
        <v>29</v>
      </c>
      <c r="N672" s="1" t="n">
        <v>100</v>
      </c>
      <c r="O672" s="1" t="s">
        <v>24</v>
      </c>
      <c r="P672" s="1" t="n">
        <v>1000</v>
      </c>
      <c r="Q672" s="1" t="s">
        <v>25</v>
      </c>
      <c r="R672" s="1" t="n">
        <v>580</v>
      </c>
      <c r="S672" s="1" t="s">
        <v>22</v>
      </c>
      <c r="T672" s="1" t="n">
        <v>6.72</v>
      </c>
      <c r="U672" s="1" t="s">
        <v>26</v>
      </c>
    </row>
    <row r="673" customFormat="false" ht="12.75" hidden="false" customHeight="false" outlineLevel="0" collapsed="false">
      <c r="A673" s="5" t="s">
        <v>17</v>
      </c>
      <c r="B673" s="1" t="s">
        <v>28</v>
      </c>
      <c r="C673" s="2" t="n">
        <v>42501</v>
      </c>
      <c r="D673" s="1" t="s">
        <v>19</v>
      </c>
      <c r="E673" s="2" t="n">
        <v>42529</v>
      </c>
      <c r="F673" s="1" t="s">
        <v>20</v>
      </c>
      <c r="G673" s="2" t="n">
        <v>42533</v>
      </c>
      <c r="H673" s="1" t="n">
        <v>53.23</v>
      </c>
      <c r="I673" s="1" t="s">
        <v>21</v>
      </c>
      <c r="J673" s="1" t="n">
        <v>7569.6</v>
      </c>
      <c r="K673" s="1" t="s">
        <v>22</v>
      </c>
      <c r="M673" s="1" t="s">
        <v>29</v>
      </c>
      <c r="N673" s="1" t="n">
        <v>100</v>
      </c>
      <c r="O673" s="1" t="s">
        <v>24</v>
      </c>
      <c r="P673" s="1" t="n">
        <v>1000</v>
      </c>
      <c r="Q673" s="1" t="s">
        <v>25</v>
      </c>
      <c r="R673" s="1" t="n">
        <v>710</v>
      </c>
      <c r="S673" s="1" t="s">
        <v>22</v>
      </c>
      <c r="T673" s="1" t="n">
        <v>6.72</v>
      </c>
      <c r="U673" s="1" t="s">
        <v>26</v>
      </c>
    </row>
    <row r="674" customFormat="false" ht="12.75" hidden="false" customHeight="false" outlineLevel="0" collapsed="false">
      <c r="A674" s="5" t="s">
        <v>17</v>
      </c>
      <c r="B674" s="1" t="s">
        <v>28</v>
      </c>
      <c r="C674" s="2" t="n">
        <v>42501</v>
      </c>
      <c r="D674" s="1" t="s">
        <v>19</v>
      </c>
      <c r="E674" s="2" t="n">
        <v>42529</v>
      </c>
      <c r="F674" s="1" t="s">
        <v>20</v>
      </c>
      <c r="G674" s="2" t="n">
        <v>42533</v>
      </c>
      <c r="H674" s="1" t="n">
        <v>53.23</v>
      </c>
      <c r="I674" s="1" t="s">
        <v>21</v>
      </c>
      <c r="J674" s="1" t="n">
        <v>7569.6</v>
      </c>
      <c r="K674" s="1" t="s">
        <v>22</v>
      </c>
      <c r="M674" s="1" t="s">
        <v>29</v>
      </c>
      <c r="N674" s="1" t="n">
        <v>100</v>
      </c>
      <c r="O674" s="1" t="s">
        <v>24</v>
      </c>
      <c r="P674" s="1" t="n">
        <v>1000</v>
      </c>
      <c r="Q674" s="1" t="s">
        <v>25</v>
      </c>
      <c r="R674" s="1" t="n">
        <v>710</v>
      </c>
      <c r="S674" s="1" t="s">
        <v>22</v>
      </c>
      <c r="T674" s="1" t="n">
        <v>6.72</v>
      </c>
      <c r="U674" s="1" t="s">
        <v>26</v>
      </c>
    </row>
    <row r="675" customFormat="false" ht="12.75" hidden="false" customHeight="false" outlineLevel="0" collapsed="false">
      <c r="A675" s="5" t="s">
        <v>17</v>
      </c>
      <c r="B675" s="1" t="s">
        <v>18</v>
      </c>
      <c r="C675" s="2" t="n">
        <v>42504</v>
      </c>
      <c r="D675" s="1" t="s">
        <v>19</v>
      </c>
      <c r="E675" s="2" t="n">
        <v>42529</v>
      </c>
      <c r="F675" s="1" t="s">
        <v>20</v>
      </c>
      <c r="G675" s="2" t="n">
        <v>42533</v>
      </c>
      <c r="H675" s="1" t="n">
        <v>24.73</v>
      </c>
      <c r="I675" s="1" t="s">
        <v>21</v>
      </c>
      <c r="J675" s="1" t="n">
        <v>1595</v>
      </c>
      <c r="K675" s="1" t="s">
        <v>22</v>
      </c>
      <c r="M675" s="1" t="s">
        <v>46</v>
      </c>
      <c r="N675" s="1" t="n">
        <v>121</v>
      </c>
      <c r="O675" s="1" t="s">
        <v>24</v>
      </c>
      <c r="P675" s="1" t="n">
        <v>2420</v>
      </c>
      <c r="Q675" s="1" t="s">
        <v>25</v>
      </c>
      <c r="R675" s="1" t="n">
        <v>605</v>
      </c>
      <c r="S675" s="1" t="s">
        <v>22</v>
      </c>
      <c r="T675" s="1" t="n">
        <v>9.38</v>
      </c>
      <c r="U675" s="1" t="s">
        <v>26</v>
      </c>
    </row>
    <row r="676" customFormat="false" ht="12.75" hidden="false" customHeight="false" outlineLevel="0" collapsed="false">
      <c r="A676" s="5" t="s">
        <v>17</v>
      </c>
      <c r="B676" s="1" t="s">
        <v>18</v>
      </c>
      <c r="C676" s="2" t="n">
        <v>42504</v>
      </c>
      <c r="D676" s="1" t="s">
        <v>19</v>
      </c>
      <c r="E676" s="2" t="n">
        <v>42529</v>
      </c>
      <c r="F676" s="1" t="s">
        <v>20</v>
      </c>
      <c r="G676" s="2" t="n">
        <v>42533</v>
      </c>
      <c r="H676" s="1" t="n">
        <v>24.73</v>
      </c>
      <c r="I676" s="1" t="s">
        <v>21</v>
      </c>
      <c r="J676" s="1" t="n">
        <v>1595</v>
      </c>
      <c r="K676" s="1" t="s">
        <v>22</v>
      </c>
      <c r="M676" s="1" t="s">
        <v>46</v>
      </c>
      <c r="N676" s="1" t="n">
        <v>101</v>
      </c>
      <c r="O676" s="1" t="s">
        <v>24</v>
      </c>
      <c r="P676" s="1" t="n">
        <v>2020</v>
      </c>
      <c r="Q676" s="1" t="s">
        <v>25</v>
      </c>
      <c r="R676" s="1" t="n">
        <v>505</v>
      </c>
      <c r="S676" s="1" t="s">
        <v>22</v>
      </c>
      <c r="T676" s="1" t="n">
        <v>7.83</v>
      </c>
      <c r="U676" s="1" t="s">
        <v>26</v>
      </c>
    </row>
    <row r="677" customFormat="false" ht="12.75" hidden="false" customHeight="false" outlineLevel="0" collapsed="false">
      <c r="A677" s="5" t="s">
        <v>17</v>
      </c>
      <c r="B677" s="1" t="s">
        <v>18</v>
      </c>
      <c r="C677" s="2" t="n">
        <v>42504</v>
      </c>
      <c r="D677" s="1" t="s">
        <v>19</v>
      </c>
      <c r="E677" s="2" t="n">
        <v>42529</v>
      </c>
      <c r="F677" s="1" t="s">
        <v>20</v>
      </c>
      <c r="G677" s="2" t="n">
        <v>42533</v>
      </c>
      <c r="H677" s="1" t="n">
        <v>24.73</v>
      </c>
      <c r="I677" s="1" t="s">
        <v>21</v>
      </c>
      <c r="J677" s="1" t="n">
        <v>1595</v>
      </c>
      <c r="K677" s="1" t="s">
        <v>22</v>
      </c>
      <c r="M677" s="1" t="s">
        <v>46</v>
      </c>
      <c r="N677" s="1" t="n">
        <v>97</v>
      </c>
      <c r="O677" s="1" t="s">
        <v>24</v>
      </c>
      <c r="P677" s="1" t="n">
        <v>1940</v>
      </c>
      <c r="Q677" s="1" t="s">
        <v>25</v>
      </c>
      <c r="R677" s="1" t="n">
        <v>485</v>
      </c>
      <c r="S677" s="1" t="s">
        <v>22</v>
      </c>
      <c r="T677" s="1" t="n">
        <v>7.52</v>
      </c>
      <c r="U677" s="1" t="s">
        <v>26</v>
      </c>
    </row>
    <row r="678" customFormat="false" ht="12.75" hidden="false" customHeight="false" outlineLevel="0" collapsed="false">
      <c r="A678" s="5" t="s">
        <v>17</v>
      </c>
      <c r="B678" s="1" t="s">
        <v>32</v>
      </c>
      <c r="C678" s="2" t="n">
        <v>42504</v>
      </c>
      <c r="D678" s="1" t="s">
        <v>19</v>
      </c>
      <c r="E678" s="2" t="n">
        <v>42529</v>
      </c>
      <c r="F678" s="1" t="s">
        <v>20</v>
      </c>
      <c r="G678" s="2" t="n">
        <v>42533</v>
      </c>
      <c r="H678" s="1" t="n">
        <v>64.37</v>
      </c>
      <c r="I678" s="1" t="s">
        <v>21</v>
      </c>
      <c r="J678" s="1" t="n">
        <v>8282.3</v>
      </c>
      <c r="K678" s="1" t="s">
        <v>22</v>
      </c>
      <c r="M678" s="1" t="s">
        <v>29</v>
      </c>
      <c r="N678" s="1" t="n">
        <v>20</v>
      </c>
      <c r="O678" s="1" t="s">
        <v>24</v>
      </c>
      <c r="P678" s="1" t="n">
        <v>600</v>
      </c>
      <c r="Q678" s="1" t="s">
        <v>25</v>
      </c>
      <c r="R678" s="1" t="n">
        <v>283.6</v>
      </c>
      <c r="S678" s="1" t="s">
        <v>22</v>
      </c>
      <c r="T678" s="1" t="n">
        <v>2.05</v>
      </c>
      <c r="U678" s="1" t="s">
        <v>26</v>
      </c>
    </row>
    <row r="679" customFormat="false" ht="12.75" hidden="false" customHeight="false" outlineLevel="0" collapsed="false">
      <c r="A679" s="5" t="s">
        <v>17</v>
      </c>
      <c r="B679" s="1" t="s">
        <v>32</v>
      </c>
      <c r="C679" s="2" t="n">
        <v>42504</v>
      </c>
      <c r="D679" s="1" t="s">
        <v>19</v>
      </c>
      <c r="E679" s="2" t="n">
        <v>42529</v>
      </c>
      <c r="F679" s="1" t="s">
        <v>20</v>
      </c>
      <c r="G679" s="2" t="n">
        <v>42533</v>
      </c>
      <c r="H679" s="1" t="n">
        <v>64.37</v>
      </c>
      <c r="I679" s="1" t="s">
        <v>21</v>
      </c>
      <c r="J679" s="1" t="n">
        <v>8282.3</v>
      </c>
      <c r="K679" s="1" t="s">
        <v>22</v>
      </c>
      <c r="M679" s="1" t="s">
        <v>29</v>
      </c>
      <c r="N679" s="1" t="n">
        <v>20</v>
      </c>
      <c r="O679" s="1" t="s">
        <v>24</v>
      </c>
      <c r="P679" s="1" t="n">
        <v>600</v>
      </c>
      <c r="Q679" s="1" t="s">
        <v>25</v>
      </c>
      <c r="R679" s="1" t="n">
        <v>283.6</v>
      </c>
      <c r="S679" s="1" t="s">
        <v>22</v>
      </c>
      <c r="T679" s="1" t="n">
        <v>2.05</v>
      </c>
      <c r="U679" s="1" t="s">
        <v>26</v>
      </c>
    </row>
    <row r="680" customFormat="false" ht="12.75" hidden="false" customHeight="false" outlineLevel="0" collapsed="false">
      <c r="A680" s="5" t="s">
        <v>17</v>
      </c>
      <c r="B680" s="1" t="s">
        <v>32</v>
      </c>
      <c r="C680" s="2" t="n">
        <v>42504</v>
      </c>
      <c r="D680" s="1" t="s">
        <v>19</v>
      </c>
      <c r="E680" s="2" t="n">
        <v>42529</v>
      </c>
      <c r="F680" s="1" t="s">
        <v>20</v>
      </c>
      <c r="G680" s="2" t="n">
        <v>42533</v>
      </c>
      <c r="H680" s="1" t="n">
        <v>64.37</v>
      </c>
      <c r="I680" s="1" t="s">
        <v>21</v>
      </c>
      <c r="J680" s="1" t="n">
        <v>8282.3</v>
      </c>
      <c r="K680" s="1" t="s">
        <v>22</v>
      </c>
      <c r="M680" s="1" t="s">
        <v>29</v>
      </c>
      <c r="N680" s="1" t="n">
        <v>49</v>
      </c>
      <c r="O680" s="1" t="s">
        <v>24</v>
      </c>
      <c r="P680" s="1" t="n">
        <v>1500</v>
      </c>
      <c r="Q680" s="1" t="s">
        <v>25</v>
      </c>
      <c r="R680" s="1" t="n">
        <v>694.82</v>
      </c>
      <c r="S680" s="1" t="s">
        <v>22</v>
      </c>
      <c r="T680" s="1" t="n">
        <v>5.02</v>
      </c>
      <c r="U680" s="1" t="s">
        <v>26</v>
      </c>
    </row>
    <row r="681" customFormat="false" ht="12.75" hidden="false" customHeight="false" outlineLevel="0" collapsed="false">
      <c r="A681" s="5" t="s">
        <v>17</v>
      </c>
      <c r="B681" s="1" t="s">
        <v>32</v>
      </c>
      <c r="C681" s="2" t="n">
        <v>42504</v>
      </c>
      <c r="D681" s="1" t="s">
        <v>19</v>
      </c>
      <c r="E681" s="2" t="n">
        <v>42529</v>
      </c>
      <c r="F681" s="1" t="s">
        <v>20</v>
      </c>
      <c r="G681" s="2" t="n">
        <v>42533</v>
      </c>
      <c r="H681" s="1" t="n">
        <v>64.37</v>
      </c>
      <c r="I681" s="1" t="s">
        <v>21</v>
      </c>
      <c r="J681" s="1" t="n">
        <v>8282.3</v>
      </c>
      <c r="K681" s="1" t="s">
        <v>22</v>
      </c>
      <c r="M681" s="1" t="s">
        <v>29</v>
      </c>
      <c r="N681" s="1" t="n">
        <v>44</v>
      </c>
      <c r="O681" s="1" t="s">
        <v>24</v>
      </c>
      <c r="P681" s="1" t="n">
        <v>1400</v>
      </c>
      <c r="Q681" s="1" t="s">
        <v>25</v>
      </c>
      <c r="R681" s="1" t="n">
        <v>623.92</v>
      </c>
      <c r="S681" s="1" t="s">
        <v>22</v>
      </c>
      <c r="T681" s="1" t="n">
        <v>4.51</v>
      </c>
      <c r="U681" s="1" t="s">
        <v>26</v>
      </c>
    </row>
    <row r="682" customFormat="false" ht="12.75" hidden="false" customHeight="false" outlineLevel="0" collapsed="false">
      <c r="A682" s="5" t="s">
        <v>17</v>
      </c>
      <c r="B682" s="1" t="s">
        <v>32</v>
      </c>
      <c r="C682" s="2" t="n">
        <v>42504</v>
      </c>
      <c r="D682" s="1" t="s">
        <v>19</v>
      </c>
      <c r="E682" s="2" t="n">
        <v>42529</v>
      </c>
      <c r="F682" s="1" t="s">
        <v>20</v>
      </c>
      <c r="G682" s="2" t="n">
        <v>42533</v>
      </c>
      <c r="H682" s="1" t="n">
        <v>64.37</v>
      </c>
      <c r="I682" s="1" t="s">
        <v>21</v>
      </c>
      <c r="J682" s="1" t="n">
        <v>8282.3</v>
      </c>
      <c r="K682" s="1" t="s">
        <v>22</v>
      </c>
      <c r="M682" s="1" t="s">
        <v>29</v>
      </c>
      <c r="N682" s="1" t="n">
        <v>104</v>
      </c>
      <c r="O682" s="1" t="s">
        <v>24</v>
      </c>
      <c r="P682" s="1" t="n">
        <v>3300</v>
      </c>
      <c r="Q682" s="1" t="s">
        <v>25</v>
      </c>
      <c r="R682" s="1" t="n">
        <v>1474.72</v>
      </c>
      <c r="S682" s="1" t="s">
        <v>22</v>
      </c>
      <c r="T682" s="1" t="n">
        <v>10.66</v>
      </c>
      <c r="U682" s="1" t="s">
        <v>26</v>
      </c>
    </row>
    <row r="683" customFormat="false" ht="12.75" hidden="false" customHeight="false" outlineLevel="0" collapsed="false">
      <c r="A683" s="5" t="s">
        <v>17</v>
      </c>
      <c r="B683" s="1" t="s">
        <v>32</v>
      </c>
      <c r="C683" s="2" t="n">
        <v>42504</v>
      </c>
      <c r="D683" s="1" t="s">
        <v>19</v>
      </c>
      <c r="E683" s="2" t="n">
        <v>42529</v>
      </c>
      <c r="F683" s="1" t="s">
        <v>20</v>
      </c>
      <c r="G683" s="2" t="n">
        <v>42533</v>
      </c>
      <c r="H683" s="1" t="n">
        <v>64.37</v>
      </c>
      <c r="I683" s="1" t="s">
        <v>21</v>
      </c>
      <c r="J683" s="1" t="n">
        <v>8282.3</v>
      </c>
      <c r="K683" s="1" t="s">
        <v>22</v>
      </c>
      <c r="M683" s="1" t="s">
        <v>29</v>
      </c>
      <c r="N683" s="1" t="n">
        <v>104</v>
      </c>
      <c r="O683" s="1" t="s">
        <v>24</v>
      </c>
      <c r="P683" s="1" t="n">
        <v>3300</v>
      </c>
      <c r="Q683" s="1" t="s">
        <v>25</v>
      </c>
      <c r="R683" s="1" t="n">
        <v>1474.72</v>
      </c>
      <c r="S683" s="1" t="s">
        <v>22</v>
      </c>
      <c r="T683" s="1" t="n">
        <v>10.66</v>
      </c>
      <c r="U683" s="1" t="s">
        <v>26</v>
      </c>
    </row>
    <row r="684" customFormat="false" ht="12.75" hidden="false" customHeight="false" outlineLevel="0" collapsed="false">
      <c r="A684" s="5" t="s">
        <v>17</v>
      </c>
      <c r="B684" s="1" t="s">
        <v>32</v>
      </c>
      <c r="C684" s="2" t="n">
        <v>42504</v>
      </c>
      <c r="D684" s="1" t="s">
        <v>19</v>
      </c>
      <c r="E684" s="2" t="n">
        <v>42529</v>
      </c>
      <c r="F684" s="1" t="s">
        <v>20</v>
      </c>
      <c r="G684" s="2" t="n">
        <v>42533</v>
      </c>
      <c r="H684" s="1" t="n">
        <v>64.37</v>
      </c>
      <c r="I684" s="1" t="s">
        <v>21</v>
      </c>
      <c r="J684" s="1" t="n">
        <v>8282.3</v>
      </c>
      <c r="K684" s="1" t="s">
        <v>22</v>
      </c>
      <c r="M684" s="1" t="s">
        <v>29</v>
      </c>
      <c r="N684" s="1" t="n">
        <v>31</v>
      </c>
      <c r="O684" s="1" t="s">
        <v>24</v>
      </c>
      <c r="P684" s="1" t="n">
        <v>1080</v>
      </c>
      <c r="Q684" s="1" t="s">
        <v>25</v>
      </c>
      <c r="R684" s="1" t="n">
        <v>439.58</v>
      </c>
      <c r="S684" s="1" t="s">
        <v>22</v>
      </c>
      <c r="T684" s="1" t="n">
        <v>3.18</v>
      </c>
      <c r="U684" s="1" t="s">
        <v>26</v>
      </c>
    </row>
    <row r="685" customFormat="false" ht="12.75" hidden="false" customHeight="false" outlineLevel="0" collapsed="false">
      <c r="A685" s="5" t="s">
        <v>17</v>
      </c>
      <c r="B685" s="1" t="s">
        <v>32</v>
      </c>
      <c r="C685" s="2" t="n">
        <v>42504</v>
      </c>
      <c r="D685" s="1" t="s">
        <v>19</v>
      </c>
      <c r="E685" s="2" t="n">
        <v>42529</v>
      </c>
      <c r="F685" s="1" t="s">
        <v>20</v>
      </c>
      <c r="G685" s="2" t="n">
        <v>42533</v>
      </c>
      <c r="H685" s="1" t="n">
        <v>64.37</v>
      </c>
      <c r="I685" s="1" t="s">
        <v>21</v>
      </c>
      <c r="J685" s="1" t="n">
        <v>8282.3</v>
      </c>
      <c r="K685" s="1" t="s">
        <v>22</v>
      </c>
      <c r="M685" s="1" t="s">
        <v>29</v>
      </c>
      <c r="N685" s="1" t="n">
        <v>36</v>
      </c>
      <c r="O685" s="1" t="s">
        <v>24</v>
      </c>
      <c r="P685" s="1" t="n">
        <v>1080</v>
      </c>
      <c r="Q685" s="1" t="s">
        <v>25</v>
      </c>
      <c r="R685" s="1" t="n">
        <v>510.48</v>
      </c>
      <c r="S685" s="1" t="s">
        <v>22</v>
      </c>
      <c r="T685" s="1" t="n">
        <v>3.69</v>
      </c>
      <c r="U685" s="1" t="s">
        <v>26</v>
      </c>
    </row>
    <row r="686" customFormat="false" ht="12.75" hidden="false" customHeight="false" outlineLevel="0" collapsed="false">
      <c r="A686" s="5" t="s">
        <v>17</v>
      </c>
      <c r="B686" s="1" t="s">
        <v>32</v>
      </c>
      <c r="C686" s="2" t="n">
        <v>42504</v>
      </c>
      <c r="D686" s="1" t="s">
        <v>19</v>
      </c>
      <c r="E686" s="2" t="n">
        <v>42529</v>
      </c>
      <c r="F686" s="1" t="s">
        <v>20</v>
      </c>
      <c r="G686" s="2" t="n">
        <v>42533</v>
      </c>
      <c r="H686" s="1" t="n">
        <v>64.37</v>
      </c>
      <c r="I686" s="1" t="s">
        <v>21</v>
      </c>
      <c r="J686" s="1" t="n">
        <v>8282.3</v>
      </c>
      <c r="K686" s="1" t="s">
        <v>22</v>
      </c>
      <c r="M686" s="1" t="s">
        <v>29</v>
      </c>
      <c r="N686" s="1" t="n">
        <v>77</v>
      </c>
      <c r="O686" s="1" t="s">
        <v>24</v>
      </c>
      <c r="P686" s="1" t="n">
        <v>2500</v>
      </c>
      <c r="Q686" s="1" t="s">
        <v>25</v>
      </c>
      <c r="R686" s="1" t="n">
        <v>1091.86</v>
      </c>
      <c r="S686" s="1" t="s">
        <v>22</v>
      </c>
      <c r="T686" s="1" t="n">
        <v>7.9</v>
      </c>
      <c r="U686" s="1" t="s">
        <v>26</v>
      </c>
    </row>
    <row r="687" customFormat="false" ht="12.75" hidden="false" customHeight="false" outlineLevel="0" collapsed="false">
      <c r="A687" s="5" t="s">
        <v>17</v>
      </c>
      <c r="B687" s="1" t="s">
        <v>32</v>
      </c>
      <c r="C687" s="2" t="n">
        <v>42504</v>
      </c>
      <c r="D687" s="1" t="s">
        <v>19</v>
      </c>
      <c r="E687" s="2" t="n">
        <v>42529</v>
      </c>
      <c r="F687" s="1" t="s">
        <v>20</v>
      </c>
      <c r="G687" s="2" t="n">
        <v>42533</v>
      </c>
      <c r="H687" s="1" t="n">
        <v>64.37</v>
      </c>
      <c r="I687" s="1" t="s">
        <v>21</v>
      </c>
      <c r="J687" s="1" t="n">
        <v>8282.3</v>
      </c>
      <c r="K687" s="1" t="s">
        <v>22</v>
      </c>
      <c r="M687" s="1" t="s">
        <v>29</v>
      </c>
      <c r="N687" s="1" t="n">
        <v>13</v>
      </c>
      <c r="O687" s="1" t="s">
        <v>24</v>
      </c>
      <c r="P687" s="1" t="n">
        <v>380</v>
      </c>
      <c r="Q687" s="1" t="s">
        <v>25</v>
      </c>
      <c r="R687" s="1" t="n">
        <v>182.65</v>
      </c>
      <c r="S687" s="1" t="s">
        <v>22</v>
      </c>
      <c r="T687" s="1" t="n">
        <v>1.24</v>
      </c>
      <c r="U687" s="1" t="s">
        <v>26</v>
      </c>
    </row>
    <row r="688" customFormat="false" ht="12.75" hidden="false" customHeight="false" outlineLevel="0" collapsed="false">
      <c r="A688" s="5" t="s">
        <v>17</v>
      </c>
      <c r="B688" s="1" t="s">
        <v>32</v>
      </c>
      <c r="C688" s="2" t="n">
        <v>42504</v>
      </c>
      <c r="D688" s="1" t="s">
        <v>19</v>
      </c>
      <c r="E688" s="2" t="n">
        <v>42529</v>
      </c>
      <c r="F688" s="1" t="s">
        <v>20</v>
      </c>
      <c r="G688" s="2" t="n">
        <v>42533</v>
      </c>
      <c r="H688" s="1" t="n">
        <v>64.37</v>
      </c>
      <c r="I688" s="1" t="s">
        <v>21</v>
      </c>
      <c r="J688" s="1" t="n">
        <v>8282.3</v>
      </c>
      <c r="K688" s="1" t="s">
        <v>22</v>
      </c>
      <c r="M688" s="1" t="s">
        <v>29</v>
      </c>
      <c r="N688" s="1" t="n">
        <v>13</v>
      </c>
      <c r="O688" s="1" t="s">
        <v>24</v>
      </c>
      <c r="P688" s="1" t="n">
        <v>380</v>
      </c>
      <c r="Q688" s="1" t="s">
        <v>25</v>
      </c>
      <c r="R688" s="1" t="n">
        <v>182.65</v>
      </c>
      <c r="S688" s="1" t="s">
        <v>22</v>
      </c>
      <c r="T688" s="1" t="n">
        <v>1.24</v>
      </c>
      <c r="U688" s="1" t="s">
        <v>26</v>
      </c>
    </row>
    <row r="689" customFormat="false" ht="12.75" hidden="false" customHeight="false" outlineLevel="0" collapsed="false">
      <c r="A689" s="5" t="s">
        <v>17</v>
      </c>
      <c r="B689" s="1" t="s">
        <v>32</v>
      </c>
      <c r="C689" s="2" t="n">
        <v>42504</v>
      </c>
      <c r="D689" s="1" t="s">
        <v>19</v>
      </c>
      <c r="E689" s="2" t="n">
        <v>42529</v>
      </c>
      <c r="F689" s="1" t="s">
        <v>20</v>
      </c>
      <c r="G689" s="2" t="n">
        <v>42533</v>
      </c>
      <c r="H689" s="1" t="n">
        <v>64.37</v>
      </c>
      <c r="I689" s="1" t="s">
        <v>21</v>
      </c>
      <c r="J689" s="1" t="n">
        <v>8282.3</v>
      </c>
      <c r="K689" s="1" t="s">
        <v>22</v>
      </c>
      <c r="M689" s="1" t="s">
        <v>29</v>
      </c>
      <c r="N689" s="1" t="n">
        <v>34</v>
      </c>
      <c r="O689" s="1" t="s">
        <v>24</v>
      </c>
      <c r="P689" s="1" t="n">
        <v>940</v>
      </c>
      <c r="Q689" s="1" t="s">
        <v>25</v>
      </c>
      <c r="R689" s="1" t="n">
        <v>477.7</v>
      </c>
      <c r="S689" s="1" t="s">
        <v>22</v>
      </c>
      <c r="T689" s="1" t="n">
        <v>3.23</v>
      </c>
      <c r="U689" s="1" t="s">
        <v>26</v>
      </c>
    </row>
    <row r="690" customFormat="false" ht="12.75" hidden="false" customHeight="false" outlineLevel="0" collapsed="false">
      <c r="A690" s="5" t="s">
        <v>17</v>
      </c>
      <c r="B690" s="1" t="s">
        <v>32</v>
      </c>
      <c r="C690" s="2" t="n">
        <v>42504</v>
      </c>
      <c r="D690" s="1" t="s">
        <v>19</v>
      </c>
      <c r="E690" s="2" t="n">
        <v>42529</v>
      </c>
      <c r="F690" s="1" t="s">
        <v>20</v>
      </c>
      <c r="G690" s="2" t="n">
        <v>42533</v>
      </c>
      <c r="H690" s="1" t="n">
        <v>64.37</v>
      </c>
      <c r="I690" s="1" t="s">
        <v>21</v>
      </c>
      <c r="J690" s="1" t="n">
        <v>8282.3</v>
      </c>
      <c r="K690" s="1" t="s">
        <v>22</v>
      </c>
      <c r="M690" s="1" t="s">
        <v>29</v>
      </c>
      <c r="N690" s="1" t="n">
        <v>20</v>
      </c>
      <c r="O690" s="1" t="s">
        <v>24</v>
      </c>
      <c r="P690" s="1" t="n">
        <v>600</v>
      </c>
      <c r="Q690" s="1" t="s">
        <v>25</v>
      </c>
      <c r="R690" s="1" t="n">
        <v>281</v>
      </c>
      <c r="S690" s="1" t="s">
        <v>22</v>
      </c>
      <c r="T690" s="1" t="n">
        <v>1.9</v>
      </c>
      <c r="U690" s="1" t="s">
        <v>26</v>
      </c>
    </row>
    <row r="691" customFormat="false" ht="12.75" hidden="false" customHeight="false" outlineLevel="0" collapsed="false">
      <c r="A691" s="5" t="s">
        <v>17</v>
      </c>
      <c r="B691" s="1" t="s">
        <v>32</v>
      </c>
      <c r="C691" s="2" t="n">
        <v>42504</v>
      </c>
      <c r="D691" s="1" t="s">
        <v>19</v>
      </c>
      <c r="E691" s="2" t="n">
        <v>42529</v>
      </c>
      <c r="F691" s="1" t="s">
        <v>20</v>
      </c>
      <c r="G691" s="2" t="n">
        <v>42533</v>
      </c>
      <c r="H691" s="1" t="n">
        <v>64.37</v>
      </c>
      <c r="I691" s="1" t="s">
        <v>21</v>
      </c>
      <c r="J691" s="1" t="n">
        <v>8282.3</v>
      </c>
      <c r="K691" s="1" t="s">
        <v>22</v>
      </c>
      <c r="M691" s="1" t="s">
        <v>29</v>
      </c>
      <c r="N691" s="1" t="n">
        <v>20</v>
      </c>
      <c r="O691" s="1" t="s">
        <v>24</v>
      </c>
      <c r="P691" s="1" t="n">
        <v>600</v>
      </c>
      <c r="Q691" s="1" t="s">
        <v>25</v>
      </c>
      <c r="R691" s="1" t="n">
        <v>281</v>
      </c>
      <c r="S691" s="1" t="s">
        <v>22</v>
      </c>
      <c r="T691" s="1" t="n">
        <v>1.9</v>
      </c>
      <c r="U691" s="1" t="s">
        <v>26</v>
      </c>
    </row>
    <row r="692" customFormat="false" ht="12.75" hidden="false" customHeight="false" outlineLevel="0" collapsed="false">
      <c r="A692" s="5" t="s">
        <v>17</v>
      </c>
      <c r="B692" s="1" t="s">
        <v>32</v>
      </c>
      <c r="C692" s="2" t="n">
        <v>42504</v>
      </c>
      <c r="D692" s="1" t="s">
        <v>19</v>
      </c>
      <c r="E692" s="2" t="n">
        <v>42529</v>
      </c>
      <c r="F692" s="1" t="s">
        <v>20</v>
      </c>
      <c r="G692" s="2" t="n">
        <v>42533</v>
      </c>
      <c r="H692" s="1" t="n">
        <v>64.37</v>
      </c>
      <c r="I692" s="1" t="s">
        <v>21</v>
      </c>
      <c r="J692" s="1" t="n">
        <v>8282.3</v>
      </c>
      <c r="K692" s="1" t="s">
        <v>22</v>
      </c>
      <c r="M692" s="1" t="s">
        <v>29</v>
      </c>
      <c r="N692" s="1" t="n">
        <v>54</v>
      </c>
      <c r="O692" s="1" t="s">
        <v>24</v>
      </c>
      <c r="P692" s="1" t="n">
        <v>1555</v>
      </c>
      <c r="Q692" s="1" t="s">
        <v>25</v>
      </c>
      <c r="R692" s="1" t="n">
        <v>758.7</v>
      </c>
      <c r="S692" s="1" t="s">
        <v>22</v>
      </c>
      <c r="T692" s="1" t="n">
        <v>5.13</v>
      </c>
      <c r="U692" s="1" t="s">
        <v>26</v>
      </c>
    </row>
    <row r="693" customFormat="false" ht="12.75" hidden="false" customHeight="false" outlineLevel="0" collapsed="false">
      <c r="A693" s="1" t="s">
        <v>30</v>
      </c>
      <c r="B693" s="1" t="s">
        <v>32</v>
      </c>
      <c r="C693" s="2" t="n">
        <v>42505</v>
      </c>
      <c r="D693" s="1" t="s">
        <v>31</v>
      </c>
      <c r="E693" s="2" t="n">
        <v>42531</v>
      </c>
      <c r="F693" s="1" t="s">
        <v>20</v>
      </c>
      <c r="G693" s="2" t="n">
        <v>42535</v>
      </c>
      <c r="H693" s="1" t="n">
        <v>34.42</v>
      </c>
      <c r="I693" s="1" t="s">
        <v>21</v>
      </c>
      <c r="J693" s="1" t="n">
        <v>6531.82</v>
      </c>
      <c r="K693" s="1" t="s">
        <v>22</v>
      </c>
      <c r="M693" s="1" t="s">
        <v>41</v>
      </c>
      <c r="N693" s="1" t="n">
        <v>64</v>
      </c>
      <c r="O693" s="1" t="s">
        <v>24</v>
      </c>
      <c r="P693" s="1" t="n">
        <v>1410</v>
      </c>
      <c r="Q693" s="1" t="s">
        <v>25</v>
      </c>
      <c r="R693" s="1" t="n">
        <v>856.09</v>
      </c>
      <c r="S693" s="1" t="s">
        <v>22</v>
      </c>
      <c r="T693" s="1" t="n">
        <v>4.47</v>
      </c>
      <c r="U693" s="1" t="s">
        <v>26</v>
      </c>
    </row>
    <row r="694" customFormat="false" ht="12.75" hidden="false" customHeight="false" outlineLevel="0" collapsed="false">
      <c r="A694" s="1" t="s">
        <v>30</v>
      </c>
      <c r="B694" s="1" t="s">
        <v>32</v>
      </c>
      <c r="C694" s="2" t="n">
        <v>42505</v>
      </c>
      <c r="D694" s="1" t="s">
        <v>31</v>
      </c>
      <c r="E694" s="2" t="n">
        <v>42531</v>
      </c>
      <c r="F694" s="1" t="s">
        <v>20</v>
      </c>
      <c r="G694" s="2" t="n">
        <v>42535</v>
      </c>
      <c r="H694" s="1" t="n">
        <v>34.42</v>
      </c>
      <c r="I694" s="1" t="s">
        <v>21</v>
      </c>
      <c r="J694" s="1" t="n">
        <v>6531.82</v>
      </c>
      <c r="K694" s="1" t="s">
        <v>22</v>
      </c>
      <c r="M694" s="1" t="s">
        <v>41</v>
      </c>
      <c r="N694" s="1" t="n">
        <v>10</v>
      </c>
      <c r="O694" s="1" t="s">
        <v>24</v>
      </c>
      <c r="P694" s="1" t="n">
        <v>240</v>
      </c>
      <c r="Q694" s="1" t="s">
        <v>25</v>
      </c>
      <c r="R694" s="1" t="n">
        <v>135</v>
      </c>
      <c r="S694" s="1" t="s">
        <v>22</v>
      </c>
      <c r="T694" s="1" t="n">
        <v>0.7</v>
      </c>
      <c r="U694" s="1" t="s">
        <v>26</v>
      </c>
    </row>
    <row r="695" customFormat="false" ht="12.75" hidden="false" customHeight="false" outlineLevel="0" collapsed="false">
      <c r="A695" s="1" t="s">
        <v>30</v>
      </c>
      <c r="B695" s="1" t="s">
        <v>32</v>
      </c>
      <c r="C695" s="2" t="n">
        <v>42505</v>
      </c>
      <c r="D695" s="1" t="s">
        <v>31</v>
      </c>
      <c r="E695" s="2" t="n">
        <v>42531</v>
      </c>
      <c r="F695" s="1" t="s">
        <v>20</v>
      </c>
      <c r="G695" s="2" t="n">
        <v>42535</v>
      </c>
      <c r="H695" s="1" t="n">
        <v>34.42</v>
      </c>
      <c r="I695" s="1" t="s">
        <v>21</v>
      </c>
      <c r="J695" s="1" t="n">
        <v>6531.82</v>
      </c>
      <c r="K695" s="1" t="s">
        <v>22</v>
      </c>
      <c r="M695" s="1" t="s">
        <v>41</v>
      </c>
      <c r="N695" s="1" t="n">
        <v>33</v>
      </c>
      <c r="O695" s="1" t="s">
        <v>24</v>
      </c>
      <c r="P695" s="1" t="n">
        <v>700</v>
      </c>
      <c r="Q695" s="1" t="s">
        <v>25</v>
      </c>
      <c r="R695" s="1" t="n">
        <v>422.41</v>
      </c>
      <c r="S695" s="1" t="s">
        <v>22</v>
      </c>
      <c r="T695" s="1" t="n">
        <v>2.3</v>
      </c>
      <c r="U695" s="1" t="s">
        <v>26</v>
      </c>
    </row>
    <row r="696" customFormat="false" ht="12.75" hidden="false" customHeight="false" outlineLevel="0" collapsed="false">
      <c r="A696" s="1" t="s">
        <v>30</v>
      </c>
      <c r="B696" s="1" t="s">
        <v>32</v>
      </c>
      <c r="C696" s="2" t="n">
        <v>42505</v>
      </c>
      <c r="D696" s="1" t="s">
        <v>31</v>
      </c>
      <c r="E696" s="2" t="n">
        <v>42531</v>
      </c>
      <c r="F696" s="1" t="s">
        <v>20</v>
      </c>
      <c r="G696" s="2" t="n">
        <v>42535</v>
      </c>
      <c r="H696" s="1" t="n">
        <v>34.42</v>
      </c>
      <c r="I696" s="1" t="s">
        <v>21</v>
      </c>
      <c r="J696" s="1" t="n">
        <v>6531.82</v>
      </c>
      <c r="K696" s="1" t="s">
        <v>22</v>
      </c>
      <c r="M696" s="1" t="s">
        <v>41</v>
      </c>
      <c r="N696" s="1" t="n">
        <v>98</v>
      </c>
      <c r="O696" s="1" t="s">
        <v>24</v>
      </c>
      <c r="P696" s="1" t="n">
        <v>2220</v>
      </c>
      <c r="Q696" s="1" t="s">
        <v>25</v>
      </c>
      <c r="R696" s="1" t="n">
        <v>1340.1</v>
      </c>
      <c r="S696" s="1" t="s">
        <v>22</v>
      </c>
      <c r="T696" s="1" t="n">
        <v>6.84</v>
      </c>
      <c r="U696" s="1" t="s">
        <v>26</v>
      </c>
    </row>
    <row r="697" customFormat="false" ht="12.75" hidden="false" customHeight="false" outlineLevel="0" collapsed="false">
      <c r="A697" s="1" t="s">
        <v>30</v>
      </c>
      <c r="B697" s="1" t="s">
        <v>32</v>
      </c>
      <c r="C697" s="2" t="n">
        <v>42505</v>
      </c>
      <c r="D697" s="1" t="s">
        <v>31</v>
      </c>
      <c r="E697" s="2" t="n">
        <v>42531</v>
      </c>
      <c r="F697" s="1" t="s">
        <v>20</v>
      </c>
      <c r="G697" s="2" t="n">
        <v>42535</v>
      </c>
      <c r="H697" s="1" t="n">
        <v>34.42</v>
      </c>
      <c r="I697" s="1" t="s">
        <v>21</v>
      </c>
      <c r="J697" s="1" t="n">
        <v>6531.82</v>
      </c>
      <c r="K697" s="1" t="s">
        <v>22</v>
      </c>
      <c r="M697" s="1" t="s">
        <v>41</v>
      </c>
      <c r="N697" s="1" t="n">
        <v>39</v>
      </c>
      <c r="O697" s="1" t="s">
        <v>24</v>
      </c>
      <c r="P697" s="1" t="n">
        <v>930</v>
      </c>
      <c r="Q697" s="1" t="s">
        <v>25</v>
      </c>
      <c r="R697" s="1" t="n">
        <v>522.25</v>
      </c>
      <c r="S697" s="1" t="s">
        <v>22</v>
      </c>
      <c r="T697" s="1" t="n">
        <v>2.72</v>
      </c>
      <c r="U697" s="1" t="s">
        <v>26</v>
      </c>
    </row>
    <row r="698" customFormat="false" ht="12.75" hidden="false" customHeight="false" outlineLevel="0" collapsed="false">
      <c r="A698" s="1" t="s">
        <v>30</v>
      </c>
      <c r="B698" s="1" t="s">
        <v>32</v>
      </c>
      <c r="C698" s="2" t="n">
        <v>42505</v>
      </c>
      <c r="D698" s="1" t="s">
        <v>31</v>
      </c>
      <c r="E698" s="2" t="n">
        <v>42531</v>
      </c>
      <c r="F698" s="1" t="s">
        <v>20</v>
      </c>
      <c r="G698" s="2" t="n">
        <v>42535</v>
      </c>
      <c r="H698" s="1" t="n">
        <v>34.42</v>
      </c>
      <c r="I698" s="1" t="s">
        <v>21</v>
      </c>
      <c r="J698" s="1" t="n">
        <v>6531.82</v>
      </c>
      <c r="K698" s="1" t="s">
        <v>22</v>
      </c>
      <c r="M698" s="1" t="s">
        <v>41</v>
      </c>
      <c r="N698" s="1" t="n">
        <v>24</v>
      </c>
      <c r="O698" s="1" t="s">
        <v>24</v>
      </c>
      <c r="P698" s="1" t="n">
        <v>500</v>
      </c>
      <c r="Q698" s="1" t="s">
        <v>25</v>
      </c>
      <c r="R698" s="1" t="n">
        <v>298.7</v>
      </c>
      <c r="S698" s="1" t="s">
        <v>22</v>
      </c>
      <c r="T698" s="1" t="n">
        <v>1.68</v>
      </c>
      <c r="U698" s="1" t="s">
        <v>26</v>
      </c>
    </row>
    <row r="699" customFormat="false" ht="12.75" hidden="false" customHeight="false" outlineLevel="0" collapsed="false">
      <c r="A699" s="1" t="s">
        <v>30</v>
      </c>
      <c r="B699" s="1" t="s">
        <v>32</v>
      </c>
      <c r="C699" s="2" t="n">
        <v>42505</v>
      </c>
      <c r="D699" s="1" t="s">
        <v>31</v>
      </c>
      <c r="E699" s="2" t="n">
        <v>42531</v>
      </c>
      <c r="F699" s="1" t="s">
        <v>20</v>
      </c>
      <c r="G699" s="2" t="n">
        <v>42535</v>
      </c>
      <c r="H699" s="1" t="n">
        <v>34.42</v>
      </c>
      <c r="I699" s="1" t="s">
        <v>21</v>
      </c>
      <c r="J699" s="1" t="n">
        <v>6531.82</v>
      </c>
      <c r="K699" s="1" t="s">
        <v>22</v>
      </c>
      <c r="M699" s="1" t="s">
        <v>41</v>
      </c>
      <c r="N699" s="1" t="n">
        <v>99</v>
      </c>
      <c r="O699" s="1" t="s">
        <v>24</v>
      </c>
      <c r="P699" s="1" t="n">
        <v>2220</v>
      </c>
      <c r="Q699" s="1" t="s">
        <v>25</v>
      </c>
      <c r="R699" s="1" t="n">
        <v>1337.31</v>
      </c>
      <c r="S699" s="1" t="s">
        <v>22</v>
      </c>
      <c r="T699" s="1" t="n">
        <v>6.91</v>
      </c>
      <c r="U699" s="1" t="s">
        <v>26</v>
      </c>
    </row>
    <row r="700" customFormat="false" ht="12.75" hidden="false" customHeight="false" outlineLevel="0" collapsed="false">
      <c r="A700" s="1" t="s">
        <v>30</v>
      </c>
      <c r="B700" s="1" t="s">
        <v>32</v>
      </c>
      <c r="C700" s="2" t="n">
        <v>42505</v>
      </c>
      <c r="D700" s="1" t="s">
        <v>31</v>
      </c>
      <c r="E700" s="2" t="n">
        <v>42531</v>
      </c>
      <c r="F700" s="1" t="s">
        <v>20</v>
      </c>
      <c r="G700" s="2" t="n">
        <v>42535</v>
      </c>
      <c r="H700" s="1" t="n">
        <v>34.42</v>
      </c>
      <c r="I700" s="1" t="s">
        <v>21</v>
      </c>
      <c r="J700" s="1" t="n">
        <v>6531.82</v>
      </c>
      <c r="K700" s="1" t="s">
        <v>22</v>
      </c>
      <c r="M700" s="1" t="s">
        <v>41</v>
      </c>
      <c r="N700" s="1" t="n">
        <v>39</v>
      </c>
      <c r="O700" s="1" t="s">
        <v>24</v>
      </c>
      <c r="P700" s="1" t="n">
        <v>930</v>
      </c>
      <c r="Q700" s="1" t="s">
        <v>25</v>
      </c>
      <c r="R700" s="1" t="n">
        <v>523.5</v>
      </c>
      <c r="S700" s="1" t="s">
        <v>22</v>
      </c>
      <c r="T700" s="1" t="n">
        <v>2.72</v>
      </c>
      <c r="U700" s="1" t="s">
        <v>26</v>
      </c>
    </row>
    <row r="701" customFormat="false" ht="12.75" hidden="false" customHeight="false" outlineLevel="0" collapsed="false">
      <c r="A701" s="1" t="s">
        <v>30</v>
      </c>
      <c r="B701" s="1" t="s">
        <v>32</v>
      </c>
      <c r="C701" s="2" t="n">
        <v>42505</v>
      </c>
      <c r="D701" s="1" t="s">
        <v>31</v>
      </c>
      <c r="E701" s="2" t="n">
        <v>42531</v>
      </c>
      <c r="F701" s="1" t="s">
        <v>20</v>
      </c>
      <c r="G701" s="2" t="n">
        <v>42535</v>
      </c>
      <c r="H701" s="1" t="n">
        <v>34.42</v>
      </c>
      <c r="I701" s="1" t="s">
        <v>21</v>
      </c>
      <c r="J701" s="1" t="n">
        <v>6531.82</v>
      </c>
      <c r="K701" s="1" t="s">
        <v>22</v>
      </c>
      <c r="M701" s="1" t="s">
        <v>41</v>
      </c>
      <c r="N701" s="1" t="n">
        <v>28</v>
      </c>
      <c r="O701" s="1" t="s">
        <v>24</v>
      </c>
      <c r="P701" s="1" t="n">
        <v>600</v>
      </c>
      <c r="Q701" s="1" t="s">
        <v>25</v>
      </c>
      <c r="R701" s="1" t="n">
        <v>357.02</v>
      </c>
      <c r="S701" s="1" t="s">
        <v>22</v>
      </c>
      <c r="T701" s="1" t="n">
        <v>1.96</v>
      </c>
      <c r="U701" s="1" t="s">
        <v>26</v>
      </c>
    </row>
    <row r="702" customFormat="false" ht="12.75" hidden="false" customHeight="false" outlineLevel="0" collapsed="false">
      <c r="A702" s="1" t="s">
        <v>30</v>
      </c>
      <c r="B702" s="1" t="s">
        <v>32</v>
      </c>
      <c r="C702" s="2" t="n">
        <v>42505</v>
      </c>
      <c r="D702" s="1" t="s">
        <v>31</v>
      </c>
      <c r="E702" s="2" t="n">
        <v>42531</v>
      </c>
      <c r="F702" s="1" t="s">
        <v>20</v>
      </c>
      <c r="G702" s="2" t="n">
        <v>42535</v>
      </c>
      <c r="H702" s="1" t="n">
        <v>34.42</v>
      </c>
      <c r="I702" s="1" t="s">
        <v>21</v>
      </c>
      <c r="J702" s="1" t="n">
        <v>6531.82</v>
      </c>
      <c r="K702" s="1" t="s">
        <v>22</v>
      </c>
      <c r="M702" s="1" t="s">
        <v>41</v>
      </c>
      <c r="N702" s="1" t="n">
        <v>28</v>
      </c>
      <c r="O702" s="1" t="s">
        <v>24</v>
      </c>
      <c r="P702" s="1" t="n">
        <v>600</v>
      </c>
      <c r="Q702" s="1" t="s">
        <v>25</v>
      </c>
      <c r="R702" s="1" t="n">
        <v>353.06</v>
      </c>
      <c r="S702" s="1" t="s">
        <v>22</v>
      </c>
      <c r="T702" s="1" t="n">
        <v>1.96</v>
      </c>
      <c r="U702" s="1" t="s">
        <v>26</v>
      </c>
    </row>
    <row r="703" customFormat="false" ht="12.75" hidden="false" customHeight="false" outlineLevel="0" collapsed="false">
      <c r="A703" s="1" t="s">
        <v>30</v>
      </c>
      <c r="B703" s="1" t="s">
        <v>32</v>
      </c>
      <c r="C703" s="2" t="n">
        <v>42505</v>
      </c>
      <c r="D703" s="1" t="s">
        <v>31</v>
      </c>
      <c r="E703" s="2" t="n">
        <v>42531</v>
      </c>
      <c r="F703" s="1" t="s">
        <v>20</v>
      </c>
      <c r="G703" s="2" t="n">
        <v>42535</v>
      </c>
      <c r="H703" s="1" t="n">
        <v>34.42</v>
      </c>
      <c r="I703" s="1" t="s">
        <v>21</v>
      </c>
      <c r="J703" s="1" t="n">
        <v>6531.82</v>
      </c>
      <c r="K703" s="1" t="s">
        <v>22</v>
      </c>
      <c r="M703" s="1" t="s">
        <v>41</v>
      </c>
      <c r="N703" s="1" t="n">
        <v>31</v>
      </c>
      <c r="O703" s="1" t="s">
        <v>24</v>
      </c>
      <c r="P703" s="1" t="n">
        <v>650</v>
      </c>
      <c r="Q703" s="1" t="s">
        <v>25</v>
      </c>
      <c r="R703" s="1" t="n">
        <v>386.38</v>
      </c>
      <c r="S703" s="1" t="s">
        <v>22</v>
      </c>
      <c r="T703" s="1" t="n">
        <v>2.16</v>
      </c>
      <c r="U703" s="1" t="s">
        <v>26</v>
      </c>
    </row>
    <row r="704" customFormat="false" ht="12.75" hidden="false" customHeight="false" outlineLevel="0" collapsed="false">
      <c r="A704" s="1" t="s">
        <v>44</v>
      </c>
      <c r="B704" s="1" t="s">
        <v>28</v>
      </c>
      <c r="C704" s="2" t="n">
        <v>42502</v>
      </c>
      <c r="D704" s="1" t="s">
        <v>19</v>
      </c>
      <c r="E704" s="2" t="n">
        <v>42533</v>
      </c>
      <c r="F704" s="1" t="s">
        <v>20</v>
      </c>
      <c r="G704" s="2" t="n">
        <v>42536</v>
      </c>
      <c r="H704" s="1" t="n">
        <v>50.18</v>
      </c>
      <c r="I704" s="1" t="s">
        <v>21</v>
      </c>
      <c r="J704" s="1" t="n">
        <v>6658.8</v>
      </c>
      <c r="K704" s="1" t="s">
        <v>22</v>
      </c>
      <c r="M704" s="1" t="s">
        <v>29</v>
      </c>
      <c r="N704" s="1" t="n">
        <v>162</v>
      </c>
      <c r="O704" s="1" t="s">
        <v>24</v>
      </c>
      <c r="P704" s="1" t="n">
        <v>2400</v>
      </c>
      <c r="Q704" s="1" t="s">
        <v>25</v>
      </c>
      <c r="R704" s="1" t="n">
        <v>1720.6</v>
      </c>
      <c r="S704" s="1" t="s">
        <v>22</v>
      </c>
      <c r="T704" s="1" t="n">
        <v>13.12</v>
      </c>
      <c r="U704" s="1" t="s">
        <v>26</v>
      </c>
    </row>
    <row r="705" customFormat="false" ht="12.75" hidden="false" customHeight="false" outlineLevel="0" collapsed="false">
      <c r="A705" s="1" t="s">
        <v>44</v>
      </c>
      <c r="B705" s="1" t="s">
        <v>28</v>
      </c>
      <c r="C705" s="2" t="n">
        <v>42502</v>
      </c>
      <c r="D705" s="1" t="s">
        <v>19</v>
      </c>
      <c r="E705" s="2" t="n">
        <v>42533</v>
      </c>
      <c r="F705" s="1" t="s">
        <v>20</v>
      </c>
      <c r="G705" s="2" t="n">
        <v>42536</v>
      </c>
      <c r="H705" s="1" t="n">
        <v>50.18</v>
      </c>
      <c r="I705" s="1" t="s">
        <v>21</v>
      </c>
      <c r="J705" s="1" t="n">
        <v>6658.8</v>
      </c>
      <c r="K705" s="1" t="s">
        <v>22</v>
      </c>
      <c r="M705" s="1" t="s">
        <v>29</v>
      </c>
      <c r="N705" s="1" t="n">
        <v>228</v>
      </c>
      <c r="O705" s="1" t="s">
        <v>24</v>
      </c>
      <c r="P705" s="1" t="n">
        <v>3400</v>
      </c>
      <c r="Q705" s="1" t="s">
        <v>25</v>
      </c>
      <c r="R705" s="1" t="n">
        <v>2469.1</v>
      </c>
      <c r="S705" s="1" t="s">
        <v>22</v>
      </c>
      <c r="T705" s="1" t="n">
        <v>18.53</v>
      </c>
      <c r="U705" s="1" t="s">
        <v>26</v>
      </c>
    </row>
    <row r="706" customFormat="false" ht="12.75" hidden="false" customHeight="false" outlineLevel="0" collapsed="false">
      <c r="A706" s="1" t="s">
        <v>44</v>
      </c>
      <c r="B706" s="1" t="s">
        <v>28</v>
      </c>
      <c r="C706" s="2" t="n">
        <v>42502</v>
      </c>
      <c r="D706" s="1" t="s">
        <v>19</v>
      </c>
      <c r="E706" s="2" t="n">
        <v>42533</v>
      </c>
      <c r="F706" s="1" t="s">
        <v>20</v>
      </c>
      <c r="G706" s="2" t="n">
        <v>42536</v>
      </c>
      <c r="H706" s="1" t="n">
        <v>50.18</v>
      </c>
      <c r="I706" s="1" t="s">
        <v>21</v>
      </c>
      <c r="J706" s="1" t="n">
        <v>6658.8</v>
      </c>
      <c r="K706" s="1" t="s">
        <v>22</v>
      </c>
      <c r="M706" s="1" t="s">
        <v>29</v>
      </c>
      <c r="N706" s="1" t="n">
        <v>228</v>
      </c>
      <c r="O706" s="1" t="s">
        <v>24</v>
      </c>
      <c r="P706" s="1" t="n">
        <v>3400</v>
      </c>
      <c r="Q706" s="1" t="s">
        <v>25</v>
      </c>
      <c r="R706" s="1" t="n">
        <v>2469.1</v>
      </c>
      <c r="S706" s="1" t="s">
        <v>22</v>
      </c>
      <c r="T706" s="1" t="n">
        <v>18.53</v>
      </c>
      <c r="U706" s="1" t="s">
        <v>26</v>
      </c>
    </row>
    <row r="707" customFormat="false" ht="12.75" hidden="false" customHeight="false" outlineLevel="0" collapsed="false">
      <c r="A707" s="1" t="s">
        <v>44</v>
      </c>
      <c r="B707" s="1" t="s">
        <v>28</v>
      </c>
      <c r="C707" s="2" t="n">
        <v>42502</v>
      </c>
      <c r="D707" s="1" t="s">
        <v>19</v>
      </c>
      <c r="E707" s="2" t="n">
        <v>42533</v>
      </c>
      <c r="F707" s="1" t="s">
        <v>20</v>
      </c>
      <c r="G707" s="2" t="n">
        <v>42536</v>
      </c>
      <c r="H707" s="1" t="n">
        <v>45.98</v>
      </c>
      <c r="I707" s="1" t="s">
        <v>21</v>
      </c>
      <c r="J707" s="1" t="n">
        <v>5873.9</v>
      </c>
      <c r="K707" s="1" t="s">
        <v>22</v>
      </c>
      <c r="M707" s="1" t="s">
        <v>29</v>
      </c>
      <c r="N707" s="1" t="n">
        <v>71</v>
      </c>
      <c r="O707" s="1" t="s">
        <v>24</v>
      </c>
      <c r="P707" s="1" t="n">
        <v>1656</v>
      </c>
      <c r="Q707" s="1" t="s">
        <v>25</v>
      </c>
      <c r="R707" s="1" t="n">
        <v>835</v>
      </c>
      <c r="S707" s="1" t="s">
        <v>22</v>
      </c>
      <c r="T707" s="1" t="n">
        <v>7.22</v>
      </c>
      <c r="U707" s="1" t="s">
        <v>26</v>
      </c>
    </row>
    <row r="708" customFormat="false" ht="12.75" hidden="false" customHeight="false" outlineLevel="0" collapsed="false">
      <c r="A708" s="1" t="s">
        <v>44</v>
      </c>
      <c r="B708" s="1" t="s">
        <v>28</v>
      </c>
      <c r="C708" s="2" t="n">
        <v>42502</v>
      </c>
      <c r="D708" s="1" t="s">
        <v>19</v>
      </c>
      <c r="E708" s="2" t="n">
        <v>42533</v>
      </c>
      <c r="F708" s="1" t="s">
        <v>20</v>
      </c>
      <c r="G708" s="2" t="n">
        <v>42536</v>
      </c>
      <c r="H708" s="1" t="n">
        <v>45.98</v>
      </c>
      <c r="I708" s="1" t="s">
        <v>21</v>
      </c>
      <c r="J708" s="1" t="n">
        <v>5873.9</v>
      </c>
      <c r="K708" s="1" t="s">
        <v>22</v>
      </c>
      <c r="M708" s="1" t="s">
        <v>29</v>
      </c>
      <c r="N708" s="1" t="n">
        <v>100</v>
      </c>
      <c r="O708" s="1" t="s">
        <v>24</v>
      </c>
      <c r="P708" s="1" t="n">
        <v>1500</v>
      </c>
      <c r="Q708" s="1" t="s">
        <v>25</v>
      </c>
      <c r="R708" s="1" t="n">
        <v>1100</v>
      </c>
      <c r="S708" s="1" t="s">
        <v>22</v>
      </c>
      <c r="T708" s="1" t="n">
        <v>8.7</v>
      </c>
      <c r="U708" s="1" t="s">
        <v>26</v>
      </c>
    </row>
    <row r="709" customFormat="false" ht="12.75" hidden="false" customHeight="false" outlineLevel="0" collapsed="false">
      <c r="A709" s="1" t="s">
        <v>44</v>
      </c>
      <c r="B709" s="1" t="s">
        <v>28</v>
      </c>
      <c r="C709" s="2" t="n">
        <v>42502</v>
      </c>
      <c r="D709" s="1" t="s">
        <v>19</v>
      </c>
      <c r="E709" s="2" t="n">
        <v>42533</v>
      </c>
      <c r="F709" s="1" t="s">
        <v>20</v>
      </c>
      <c r="G709" s="2" t="n">
        <v>42536</v>
      </c>
      <c r="H709" s="1" t="n">
        <v>45.98</v>
      </c>
      <c r="I709" s="1" t="s">
        <v>21</v>
      </c>
      <c r="J709" s="1" t="n">
        <v>5873.9</v>
      </c>
      <c r="K709" s="1" t="s">
        <v>22</v>
      </c>
      <c r="M709" s="1" t="s">
        <v>29</v>
      </c>
      <c r="N709" s="1" t="n">
        <v>100</v>
      </c>
      <c r="O709" s="1" t="s">
        <v>24</v>
      </c>
      <c r="P709" s="1" t="n">
        <v>1500</v>
      </c>
      <c r="Q709" s="1" t="s">
        <v>25</v>
      </c>
      <c r="R709" s="1" t="n">
        <v>1100</v>
      </c>
      <c r="S709" s="1" t="s">
        <v>22</v>
      </c>
      <c r="T709" s="1" t="n">
        <v>8.7</v>
      </c>
      <c r="U709" s="1" t="s">
        <v>26</v>
      </c>
    </row>
    <row r="710" customFormat="false" ht="12.75" hidden="false" customHeight="false" outlineLevel="0" collapsed="false">
      <c r="A710" s="1" t="s">
        <v>44</v>
      </c>
      <c r="B710" s="1" t="s">
        <v>28</v>
      </c>
      <c r="C710" s="2" t="n">
        <v>42502</v>
      </c>
      <c r="D710" s="1" t="s">
        <v>19</v>
      </c>
      <c r="E710" s="2" t="n">
        <v>42533</v>
      </c>
      <c r="F710" s="1" t="s">
        <v>20</v>
      </c>
      <c r="G710" s="2" t="n">
        <v>42536</v>
      </c>
      <c r="H710" s="1" t="n">
        <v>45.98</v>
      </c>
      <c r="I710" s="1" t="s">
        <v>21</v>
      </c>
      <c r="J710" s="1" t="n">
        <v>5873.9</v>
      </c>
      <c r="K710" s="1" t="s">
        <v>22</v>
      </c>
      <c r="M710" s="1" t="s">
        <v>29</v>
      </c>
      <c r="N710" s="1" t="n">
        <v>228</v>
      </c>
      <c r="O710" s="1" t="s">
        <v>24</v>
      </c>
      <c r="P710" s="1" t="n">
        <v>3400</v>
      </c>
      <c r="Q710" s="1" t="s">
        <v>25</v>
      </c>
      <c r="R710" s="1" t="n">
        <v>2469.1</v>
      </c>
      <c r="S710" s="1" t="s">
        <v>22</v>
      </c>
      <c r="T710" s="1" t="n">
        <v>18.53</v>
      </c>
      <c r="U710" s="1" t="s">
        <v>26</v>
      </c>
    </row>
    <row r="711" customFormat="false" ht="12.75" hidden="false" customHeight="false" outlineLevel="0" collapsed="false">
      <c r="A711" s="1" t="s">
        <v>44</v>
      </c>
      <c r="B711" s="1" t="s">
        <v>28</v>
      </c>
      <c r="C711" s="2" t="n">
        <v>42502</v>
      </c>
      <c r="D711" s="1" t="s">
        <v>19</v>
      </c>
      <c r="E711" s="2" t="n">
        <v>42533</v>
      </c>
      <c r="F711" s="1" t="s">
        <v>20</v>
      </c>
      <c r="G711" s="2" t="n">
        <v>42536</v>
      </c>
      <c r="H711" s="1" t="n">
        <v>45.98</v>
      </c>
      <c r="I711" s="1" t="s">
        <v>21</v>
      </c>
      <c r="J711" s="1" t="n">
        <v>5873.9</v>
      </c>
      <c r="K711" s="1" t="s">
        <v>22</v>
      </c>
      <c r="M711" s="1" t="s">
        <v>29</v>
      </c>
      <c r="N711" s="1" t="n">
        <v>36</v>
      </c>
      <c r="O711" s="1" t="s">
        <v>24</v>
      </c>
      <c r="P711" s="1" t="n">
        <v>505</v>
      </c>
      <c r="Q711" s="1" t="s">
        <v>25</v>
      </c>
      <c r="R711" s="1" t="n">
        <v>369.8</v>
      </c>
      <c r="S711" s="1" t="s">
        <v>22</v>
      </c>
      <c r="T711" s="1" t="n">
        <v>2.83</v>
      </c>
      <c r="U711" s="1" t="s">
        <v>26</v>
      </c>
    </row>
    <row r="712" customFormat="false" ht="12.75" hidden="false" customHeight="false" outlineLevel="0" collapsed="false">
      <c r="A712" s="1" t="s">
        <v>34</v>
      </c>
      <c r="B712" s="1" t="s">
        <v>32</v>
      </c>
      <c r="C712" s="2" t="n">
        <v>42509</v>
      </c>
      <c r="D712" s="1" t="s">
        <v>19</v>
      </c>
      <c r="E712" s="2" t="n">
        <v>42533</v>
      </c>
      <c r="F712" s="1" t="s">
        <v>20</v>
      </c>
      <c r="G712" s="2" t="n">
        <v>42533</v>
      </c>
      <c r="H712" s="1" t="n">
        <v>3.08</v>
      </c>
      <c r="I712" s="1" t="s">
        <v>21</v>
      </c>
      <c r="J712" s="1" t="n">
        <v>722</v>
      </c>
      <c r="K712" s="1" t="s">
        <v>22</v>
      </c>
      <c r="M712" s="1" t="s">
        <v>35</v>
      </c>
      <c r="N712" s="1" t="n">
        <v>82</v>
      </c>
      <c r="O712" s="1" t="s">
        <v>24</v>
      </c>
      <c r="P712" s="1" t="n">
        <v>1476</v>
      </c>
      <c r="Q712" s="1" t="s">
        <v>25</v>
      </c>
      <c r="R712" s="1" t="n">
        <v>722</v>
      </c>
      <c r="S712" s="1" t="s">
        <v>22</v>
      </c>
      <c r="T712" s="1" t="n">
        <v>3.08</v>
      </c>
      <c r="U712" s="1" t="s">
        <v>26</v>
      </c>
    </row>
    <row r="713" customFormat="false" ht="12.75" hidden="false" customHeight="false" outlineLevel="0" collapsed="false">
      <c r="A713" s="1" t="s">
        <v>34</v>
      </c>
      <c r="B713" s="1" t="s">
        <v>32</v>
      </c>
      <c r="C713" s="2" t="n">
        <v>42509</v>
      </c>
      <c r="D713" s="1" t="s">
        <v>19</v>
      </c>
      <c r="E713" s="2" t="n">
        <v>42533</v>
      </c>
      <c r="F713" s="1" t="s">
        <v>20</v>
      </c>
      <c r="G713" s="2" t="n">
        <v>42533</v>
      </c>
      <c r="H713" s="1" t="n">
        <v>8.23</v>
      </c>
      <c r="I713" s="1" t="s">
        <v>21</v>
      </c>
      <c r="J713" s="1" t="n">
        <v>1105</v>
      </c>
      <c r="K713" s="1" t="s">
        <v>22</v>
      </c>
      <c r="M713" s="1" t="s">
        <v>27</v>
      </c>
      <c r="N713" s="1" t="n">
        <v>127</v>
      </c>
      <c r="O713" s="1" t="s">
        <v>24</v>
      </c>
      <c r="P713" s="1" t="n">
        <v>2159</v>
      </c>
      <c r="Q713" s="1" t="s">
        <v>25</v>
      </c>
      <c r="R713" s="1" t="n">
        <v>1105</v>
      </c>
      <c r="S713" s="1" t="s">
        <v>22</v>
      </c>
      <c r="T713" s="1" t="n">
        <v>8.23</v>
      </c>
      <c r="U713" s="1" t="s">
        <v>26</v>
      </c>
    </row>
    <row r="714" customFormat="false" ht="12.75" hidden="false" customHeight="false" outlineLevel="0" collapsed="false">
      <c r="A714" s="1" t="s">
        <v>34</v>
      </c>
      <c r="B714" s="1" t="s">
        <v>32</v>
      </c>
      <c r="C714" s="2" t="n">
        <v>42509</v>
      </c>
      <c r="D714" s="1" t="s">
        <v>19</v>
      </c>
      <c r="E714" s="2" t="n">
        <v>42533</v>
      </c>
      <c r="F714" s="1" t="s">
        <v>20</v>
      </c>
      <c r="G714" s="2" t="n">
        <v>42533</v>
      </c>
      <c r="H714" s="1" t="n">
        <v>4.15</v>
      </c>
      <c r="I714" s="1" t="s">
        <v>21</v>
      </c>
      <c r="J714" s="1" t="n">
        <v>601</v>
      </c>
      <c r="K714" s="1" t="s">
        <v>22</v>
      </c>
      <c r="M714" s="1" t="s">
        <v>27</v>
      </c>
      <c r="N714" s="1" t="n">
        <v>64</v>
      </c>
      <c r="O714" s="1" t="s">
        <v>24</v>
      </c>
      <c r="P714" s="1" t="n">
        <v>1088</v>
      </c>
      <c r="Q714" s="1" t="s">
        <v>25</v>
      </c>
      <c r="R714" s="1" t="n">
        <v>601</v>
      </c>
      <c r="S714" s="1" t="s">
        <v>22</v>
      </c>
      <c r="T714" s="1" t="n">
        <v>4.15</v>
      </c>
      <c r="U714" s="1" t="s">
        <v>26</v>
      </c>
    </row>
    <row r="715" customFormat="false" ht="12.75" hidden="false" customHeight="false" outlineLevel="0" collapsed="false">
      <c r="A715" s="1" t="s">
        <v>34</v>
      </c>
      <c r="B715" s="1" t="s">
        <v>32</v>
      </c>
      <c r="C715" s="2" t="n">
        <v>42509</v>
      </c>
      <c r="D715" s="1" t="s">
        <v>19</v>
      </c>
      <c r="E715" s="2" t="n">
        <v>42533</v>
      </c>
      <c r="F715" s="1" t="s">
        <v>20</v>
      </c>
      <c r="G715" s="2" t="n">
        <v>42533</v>
      </c>
      <c r="H715" s="1" t="n">
        <v>7.71</v>
      </c>
      <c r="I715" s="1" t="s">
        <v>21</v>
      </c>
      <c r="J715" s="1" t="n">
        <v>1035</v>
      </c>
      <c r="K715" s="1" t="s">
        <v>22</v>
      </c>
      <c r="M715" s="1" t="s">
        <v>27</v>
      </c>
      <c r="N715" s="1" t="n">
        <v>119</v>
      </c>
      <c r="O715" s="1" t="s">
        <v>24</v>
      </c>
      <c r="P715" s="1" t="n">
        <v>2023</v>
      </c>
      <c r="Q715" s="1" t="s">
        <v>25</v>
      </c>
      <c r="R715" s="1" t="n">
        <v>1035</v>
      </c>
      <c r="S715" s="1" t="s">
        <v>22</v>
      </c>
      <c r="T715" s="1" t="n">
        <v>7.71</v>
      </c>
      <c r="U715" s="1" t="s">
        <v>26</v>
      </c>
    </row>
    <row r="716" customFormat="false" ht="12.75" hidden="false" customHeight="false" outlineLevel="0" collapsed="false">
      <c r="A716" s="1" t="s">
        <v>34</v>
      </c>
      <c r="B716" s="1" t="s">
        <v>32</v>
      </c>
      <c r="C716" s="2" t="n">
        <v>42509</v>
      </c>
      <c r="D716" s="1" t="s">
        <v>19</v>
      </c>
      <c r="E716" s="2" t="n">
        <v>42533</v>
      </c>
      <c r="F716" s="1" t="s">
        <v>20</v>
      </c>
      <c r="G716" s="2" t="n">
        <v>42533</v>
      </c>
      <c r="H716" s="1" t="n">
        <v>2.53</v>
      </c>
      <c r="I716" s="1" t="s">
        <v>21</v>
      </c>
      <c r="J716" s="1" t="n">
        <v>367</v>
      </c>
      <c r="K716" s="1" t="s">
        <v>22</v>
      </c>
      <c r="M716" s="1" t="s">
        <v>27</v>
      </c>
      <c r="N716" s="1" t="n">
        <v>39</v>
      </c>
      <c r="O716" s="1" t="s">
        <v>24</v>
      </c>
      <c r="P716" s="1" t="n">
        <v>663</v>
      </c>
      <c r="Q716" s="1" t="s">
        <v>25</v>
      </c>
      <c r="R716" s="1" t="n">
        <v>367</v>
      </c>
      <c r="S716" s="1" t="s">
        <v>22</v>
      </c>
      <c r="T716" s="1" t="n">
        <v>2.53</v>
      </c>
      <c r="U716" s="1" t="s">
        <v>26</v>
      </c>
    </row>
    <row r="717" customFormat="false" ht="12.75" hidden="false" customHeight="false" outlineLevel="0" collapsed="false">
      <c r="A717" s="1" t="s">
        <v>34</v>
      </c>
      <c r="B717" s="1" t="s">
        <v>32</v>
      </c>
      <c r="C717" s="2" t="n">
        <v>42509</v>
      </c>
      <c r="D717" s="1" t="s">
        <v>19</v>
      </c>
      <c r="E717" s="2" t="n">
        <v>42533</v>
      </c>
      <c r="F717" s="1" t="s">
        <v>20</v>
      </c>
      <c r="G717" s="2" t="n">
        <v>42533</v>
      </c>
      <c r="H717" s="1" t="n">
        <v>8.16</v>
      </c>
      <c r="I717" s="1" t="s">
        <v>21</v>
      </c>
      <c r="J717" s="1" t="n">
        <v>1096</v>
      </c>
      <c r="K717" s="1" t="s">
        <v>22</v>
      </c>
      <c r="M717" s="1" t="s">
        <v>27</v>
      </c>
      <c r="N717" s="1" t="n">
        <v>126</v>
      </c>
      <c r="O717" s="1" t="s">
        <v>24</v>
      </c>
      <c r="P717" s="1" t="n">
        <v>2142</v>
      </c>
      <c r="Q717" s="1" t="s">
        <v>25</v>
      </c>
      <c r="R717" s="1" t="n">
        <v>1096</v>
      </c>
      <c r="S717" s="1" t="s">
        <v>22</v>
      </c>
      <c r="T717" s="1" t="n">
        <v>8.16</v>
      </c>
      <c r="U717" s="1" t="s">
        <v>26</v>
      </c>
    </row>
    <row r="718" customFormat="false" ht="12.75" hidden="false" customHeight="false" outlineLevel="0" collapsed="false">
      <c r="A718" s="1" t="s">
        <v>34</v>
      </c>
      <c r="B718" s="1" t="s">
        <v>32</v>
      </c>
      <c r="C718" s="2" t="n">
        <v>42509</v>
      </c>
      <c r="D718" s="1" t="s">
        <v>19</v>
      </c>
      <c r="E718" s="2" t="n">
        <v>42533</v>
      </c>
      <c r="F718" s="1" t="s">
        <v>20</v>
      </c>
      <c r="G718" s="2" t="n">
        <v>42533</v>
      </c>
      <c r="H718" s="1" t="n">
        <v>2.59</v>
      </c>
      <c r="I718" s="1" t="s">
        <v>21</v>
      </c>
      <c r="J718" s="1" t="n">
        <v>376</v>
      </c>
      <c r="K718" s="1" t="s">
        <v>22</v>
      </c>
      <c r="M718" s="1" t="s">
        <v>27</v>
      </c>
      <c r="N718" s="1" t="n">
        <v>40</v>
      </c>
      <c r="O718" s="1" t="s">
        <v>24</v>
      </c>
      <c r="P718" s="1" t="n">
        <v>680</v>
      </c>
      <c r="Q718" s="1" t="s">
        <v>25</v>
      </c>
      <c r="R718" s="1" t="n">
        <v>376</v>
      </c>
      <c r="S718" s="1" t="s">
        <v>22</v>
      </c>
      <c r="T718" s="1" t="n">
        <v>2.59</v>
      </c>
      <c r="U718" s="1" t="s">
        <v>26</v>
      </c>
    </row>
    <row r="719" customFormat="false" ht="12.75" hidden="false" customHeight="false" outlineLevel="0" collapsed="false">
      <c r="A719" s="1" t="s">
        <v>34</v>
      </c>
      <c r="B719" s="1" t="s">
        <v>32</v>
      </c>
      <c r="C719" s="2" t="n">
        <v>42509</v>
      </c>
      <c r="D719" s="1" t="s">
        <v>19</v>
      </c>
      <c r="E719" s="2" t="n">
        <v>42533</v>
      </c>
      <c r="F719" s="1" t="s">
        <v>20</v>
      </c>
      <c r="G719" s="2" t="n">
        <v>42533</v>
      </c>
      <c r="H719" s="1" t="n">
        <v>7.71</v>
      </c>
      <c r="I719" s="1" t="s">
        <v>21</v>
      </c>
      <c r="J719" s="1" t="n">
        <v>1035</v>
      </c>
      <c r="K719" s="1" t="s">
        <v>22</v>
      </c>
      <c r="M719" s="1" t="s">
        <v>27</v>
      </c>
      <c r="N719" s="1" t="n">
        <v>119</v>
      </c>
      <c r="O719" s="1" t="s">
        <v>24</v>
      </c>
      <c r="P719" s="1" t="n">
        <v>2023</v>
      </c>
      <c r="Q719" s="1" t="s">
        <v>25</v>
      </c>
      <c r="R719" s="1" t="n">
        <v>1035</v>
      </c>
      <c r="S719" s="1" t="s">
        <v>22</v>
      </c>
      <c r="T719" s="1" t="n">
        <v>7.71</v>
      </c>
      <c r="U719" s="1" t="s">
        <v>26</v>
      </c>
    </row>
    <row r="720" customFormat="false" ht="12.75" hidden="false" customHeight="false" outlineLevel="0" collapsed="false">
      <c r="A720" s="1" t="s">
        <v>34</v>
      </c>
      <c r="B720" s="1" t="s">
        <v>32</v>
      </c>
      <c r="C720" s="2" t="n">
        <v>42509</v>
      </c>
      <c r="D720" s="1" t="s">
        <v>19</v>
      </c>
      <c r="E720" s="2" t="n">
        <v>42533</v>
      </c>
      <c r="F720" s="1" t="s">
        <v>20</v>
      </c>
      <c r="G720" s="2" t="n">
        <v>42533</v>
      </c>
      <c r="H720" s="1" t="n">
        <v>1.56</v>
      </c>
      <c r="I720" s="1" t="s">
        <v>21</v>
      </c>
      <c r="J720" s="1" t="n">
        <v>226</v>
      </c>
      <c r="K720" s="1" t="s">
        <v>22</v>
      </c>
      <c r="M720" s="1" t="s">
        <v>27</v>
      </c>
      <c r="N720" s="1" t="n">
        <v>24</v>
      </c>
      <c r="O720" s="1" t="s">
        <v>24</v>
      </c>
      <c r="P720" s="1" t="n">
        <v>408</v>
      </c>
      <c r="Q720" s="1" t="s">
        <v>25</v>
      </c>
      <c r="R720" s="1" t="n">
        <v>226</v>
      </c>
      <c r="S720" s="1" t="s">
        <v>22</v>
      </c>
      <c r="T720" s="1" t="n">
        <v>1.56</v>
      </c>
      <c r="U720" s="1" t="s">
        <v>26</v>
      </c>
    </row>
    <row r="721" customFormat="false" ht="12.75" hidden="false" customHeight="false" outlineLevel="0" collapsed="false">
      <c r="A721" s="1" t="s">
        <v>34</v>
      </c>
      <c r="B721" s="1" t="s">
        <v>32</v>
      </c>
      <c r="C721" s="2" t="n">
        <v>42509</v>
      </c>
      <c r="D721" s="1" t="s">
        <v>19</v>
      </c>
      <c r="E721" s="2" t="n">
        <v>42533</v>
      </c>
      <c r="F721" s="1" t="s">
        <v>20</v>
      </c>
      <c r="G721" s="2" t="n">
        <v>42533</v>
      </c>
      <c r="H721" s="1" t="n">
        <v>0.55</v>
      </c>
      <c r="I721" s="1" t="s">
        <v>21</v>
      </c>
      <c r="J721" s="1" t="n">
        <v>110</v>
      </c>
      <c r="K721" s="1" t="s">
        <v>22</v>
      </c>
      <c r="M721" s="1" t="s">
        <v>35</v>
      </c>
      <c r="N721" s="1" t="n">
        <v>12</v>
      </c>
      <c r="O721" s="1" t="s">
        <v>24</v>
      </c>
      <c r="P721" s="1" t="n">
        <v>120</v>
      </c>
      <c r="Q721" s="1" t="s">
        <v>25</v>
      </c>
      <c r="R721" s="1" t="n">
        <v>110</v>
      </c>
      <c r="S721" s="1" t="s">
        <v>22</v>
      </c>
      <c r="T721" s="1" t="n">
        <v>0.55</v>
      </c>
      <c r="U721" s="1" t="s">
        <v>26</v>
      </c>
    </row>
    <row r="722" customFormat="false" ht="12.75" hidden="false" customHeight="false" outlineLevel="0" collapsed="false">
      <c r="A722" s="1" t="s">
        <v>34</v>
      </c>
      <c r="B722" s="1" t="s">
        <v>32</v>
      </c>
      <c r="C722" s="2" t="n">
        <v>42509</v>
      </c>
      <c r="D722" s="1" t="s">
        <v>19</v>
      </c>
      <c r="E722" s="2" t="n">
        <v>42533</v>
      </c>
      <c r="F722" s="1" t="s">
        <v>20</v>
      </c>
      <c r="G722" s="2" t="n">
        <v>42533</v>
      </c>
      <c r="H722" s="1" t="n">
        <v>2.38</v>
      </c>
      <c r="I722" s="1" t="s">
        <v>21</v>
      </c>
      <c r="J722" s="1" t="n">
        <v>487</v>
      </c>
      <c r="K722" s="1" t="s">
        <v>22</v>
      </c>
      <c r="M722" s="1" t="s">
        <v>35</v>
      </c>
      <c r="N722" s="1" t="n">
        <v>55</v>
      </c>
      <c r="O722" s="1" t="s">
        <v>24</v>
      </c>
      <c r="P722" s="1" t="n">
        <v>550</v>
      </c>
      <c r="Q722" s="1" t="s">
        <v>25</v>
      </c>
      <c r="R722" s="1" t="n">
        <v>487</v>
      </c>
      <c r="S722" s="1" t="s">
        <v>22</v>
      </c>
      <c r="T722" s="1" t="n">
        <v>2.38</v>
      </c>
      <c r="U722" s="1" t="s">
        <v>26</v>
      </c>
    </row>
    <row r="723" customFormat="false" ht="12.75" hidden="false" customHeight="false" outlineLevel="0" collapsed="false">
      <c r="A723" s="1" t="s">
        <v>34</v>
      </c>
      <c r="B723" s="1" t="s">
        <v>32</v>
      </c>
      <c r="C723" s="2" t="n">
        <v>42509</v>
      </c>
      <c r="D723" s="1" t="s">
        <v>19</v>
      </c>
      <c r="E723" s="2" t="n">
        <v>42533</v>
      </c>
      <c r="F723" s="1" t="s">
        <v>20</v>
      </c>
      <c r="G723" s="2" t="n">
        <v>42533</v>
      </c>
      <c r="H723" s="1" t="n">
        <v>0.91</v>
      </c>
      <c r="I723" s="1" t="s">
        <v>21</v>
      </c>
      <c r="J723" s="1" t="n">
        <v>184</v>
      </c>
      <c r="K723" s="1" t="s">
        <v>22</v>
      </c>
      <c r="M723" s="1" t="s">
        <v>35</v>
      </c>
      <c r="N723" s="1" t="n">
        <v>20</v>
      </c>
      <c r="O723" s="1" t="s">
        <v>24</v>
      </c>
      <c r="P723" s="1" t="n">
        <v>200</v>
      </c>
      <c r="Q723" s="1" t="s">
        <v>25</v>
      </c>
      <c r="R723" s="1" t="n">
        <v>184</v>
      </c>
      <c r="S723" s="1" t="s">
        <v>22</v>
      </c>
      <c r="T723" s="1" t="n">
        <v>0.91</v>
      </c>
      <c r="U723" s="1" t="s">
        <v>26</v>
      </c>
    </row>
    <row r="724" customFormat="false" ht="12.75" hidden="false" customHeight="false" outlineLevel="0" collapsed="false">
      <c r="A724" s="1" t="s">
        <v>34</v>
      </c>
      <c r="B724" s="1" t="s">
        <v>32</v>
      </c>
      <c r="C724" s="2" t="n">
        <v>42509</v>
      </c>
      <c r="D724" s="1" t="s">
        <v>19</v>
      </c>
      <c r="E724" s="2" t="n">
        <v>42533</v>
      </c>
      <c r="F724" s="1" t="s">
        <v>20</v>
      </c>
      <c r="G724" s="2" t="n">
        <v>42533</v>
      </c>
      <c r="H724" s="1" t="n">
        <v>3.2</v>
      </c>
      <c r="I724" s="1" t="s">
        <v>21</v>
      </c>
      <c r="J724" s="1" t="n">
        <v>655</v>
      </c>
      <c r="K724" s="1" t="s">
        <v>22</v>
      </c>
      <c r="M724" s="1" t="s">
        <v>35</v>
      </c>
      <c r="N724" s="1" t="n">
        <v>74</v>
      </c>
      <c r="O724" s="1" t="s">
        <v>24</v>
      </c>
      <c r="P724" s="1" t="n">
        <v>740</v>
      </c>
      <c r="Q724" s="1" t="s">
        <v>25</v>
      </c>
      <c r="R724" s="1" t="n">
        <v>655</v>
      </c>
      <c r="S724" s="1" t="s">
        <v>22</v>
      </c>
      <c r="T724" s="1" t="n">
        <v>3.2</v>
      </c>
      <c r="U724" s="1" t="s">
        <v>26</v>
      </c>
    </row>
    <row r="725" customFormat="false" ht="12.75" hidden="false" customHeight="false" outlineLevel="0" collapsed="false">
      <c r="A725" s="1" t="s">
        <v>34</v>
      </c>
      <c r="B725" s="1" t="s">
        <v>32</v>
      </c>
      <c r="C725" s="2" t="n">
        <v>42509</v>
      </c>
      <c r="D725" s="1" t="s">
        <v>19</v>
      </c>
      <c r="E725" s="2" t="n">
        <v>42533</v>
      </c>
      <c r="F725" s="1" t="s">
        <v>20</v>
      </c>
      <c r="G725" s="2" t="n">
        <v>42533</v>
      </c>
      <c r="H725" s="1" t="n">
        <v>5.11</v>
      </c>
      <c r="I725" s="1" t="s">
        <v>21</v>
      </c>
      <c r="J725" s="1" t="n">
        <v>1035</v>
      </c>
      <c r="K725" s="1" t="s">
        <v>22</v>
      </c>
      <c r="M725" s="1" t="s">
        <v>35</v>
      </c>
      <c r="N725" s="1" t="n">
        <v>115</v>
      </c>
      <c r="O725" s="1" t="s">
        <v>24</v>
      </c>
      <c r="P725" s="1" t="n">
        <v>4600</v>
      </c>
      <c r="Q725" s="1" t="s">
        <v>25</v>
      </c>
      <c r="R725" s="1" t="n">
        <v>1035</v>
      </c>
      <c r="S725" s="1" t="s">
        <v>22</v>
      </c>
      <c r="T725" s="1" t="n">
        <v>5.11</v>
      </c>
      <c r="U725" s="1" t="s">
        <v>26</v>
      </c>
    </row>
    <row r="726" customFormat="false" ht="12.75" hidden="false" customHeight="false" outlineLevel="0" collapsed="false">
      <c r="A726" s="1" t="s">
        <v>34</v>
      </c>
      <c r="B726" s="1" t="s">
        <v>32</v>
      </c>
      <c r="C726" s="2" t="n">
        <v>42509</v>
      </c>
      <c r="D726" s="1" t="s">
        <v>19</v>
      </c>
      <c r="E726" s="2" t="n">
        <v>42533</v>
      </c>
      <c r="F726" s="1" t="s">
        <v>20</v>
      </c>
      <c r="G726" s="2" t="n">
        <v>42533</v>
      </c>
      <c r="H726" s="1" t="n">
        <v>4.6</v>
      </c>
      <c r="I726" s="1" t="s">
        <v>21</v>
      </c>
      <c r="J726" s="1" t="n">
        <v>1056</v>
      </c>
      <c r="K726" s="1" t="s">
        <v>22</v>
      </c>
      <c r="M726" s="1" t="s">
        <v>37</v>
      </c>
      <c r="N726" s="1" t="n">
        <v>90</v>
      </c>
      <c r="O726" s="1" t="s">
        <v>24</v>
      </c>
      <c r="P726" s="1" t="n">
        <v>1664</v>
      </c>
      <c r="Q726" s="1" t="s">
        <v>25</v>
      </c>
      <c r="R726" s="1" t="n">
        <v>1056</v>
      </c>
      <c r="S726" s="1" t="s">
        <v>22</v>
      </c>
      <c r="T726" s="1" t="n">
        <v>4.6</v>
      </c>
      <c r="U726" s="1" t="s">
        <v>26</v>
      </c>
    </row>
    <row r="727" customFormat="false" ht="12.75" hidden="false" customHeight="false" outlineLevel="0" collapsed="false">
      <c r="A727" s="1" t="s">
        <v>34</v>
      </c>
      <c r="B727" s="1" t="s">
        <v>32</v>
      </c>
      <c r="C727" s="2" t="n">
        <v>42509</v>
      </c>
      <c r="D727" s="1" t="s">
        <v>19</v>
      </c>
      <c r="E727" s="2" t="n">
        <v>42533</v>
      </c>
      <c r="F727" s="1" t="s">
        <v>20</v>
      </c>
      <c r="G727" s="2" t="n">
        <v>42533</v>
      </c>
      <c r="H727" s="1" t="n">
        <v>0.97</v>
      </c>
      <c r="I727" s="1" t="s">
        <v>21</v>
      </c>
      <c r="J727" s="1" t="n">
        <v>206</v>
      </c>
      <c r="K727" s="1" t="s">
        <v>22</v>
      </c>
      <c r="M727" s="1" t="s">
        <v>37</v>
      </c>
      <c r="N727" s="1" t="n">
        <v>19</v>
      </c>
      <c r="O727" s="1" t="s">
        <v>24</v>
      </c>
      <c r="P727" s="1" t="n">
        <v>336</v>
      </c>
      <c r="Q727" s="1" t="s">
        <v>25</v>
      </c>
      <c r="R727" s="1" t="n">
        <v>206</v>
      </c>
      <c r="S727" s="1" t="s">
        <v>22</v>
      </c>
      <c r="T727" s="1" t="n">
        <v>0.97</v>
      </c>
      <c r="U727" s="1" t="s">
        <v>26</v>
      </c>
    </row>
    <row r="728" customFormat="false" ht="12.75" hidden="false" customHeight="false" outlineLevel="0" collapsed="false">
      <c r="A728" s="1" t="s">
        <v>34</v>
      </c>
      <c r="B728" s="1" t="s">
        <v>32</v>
      </c>
      <c r="C728" s="2" t="n">
        <v>42509</v>
      </c>
      <c r="D728" s="1" t="s">
        <v>19</v>
      </c>
      <c r="E728" s="2" t="n">
        <v>42533</v>
      </c>
      <c r="F728" s="1" t="s">
        <v>20</v>
      </c>
      <c r="G728" s="2" t="n">
        <v>42533</v>
      </c>
      <c r="H728" s="1" t="n">
        <v>2.4</v>
      </c>
      <c r="I728" s="1" t="s">
        <v>21</v>
      </c>
      <c r="J728" s="1" t="n">
        <v>548</v>
      </c>
      <c r="K728" s="1" t="s">
        <v>22</v>
      </c>
      <c r="M728" s="1" t="s">
        <v>37</v>
      </c>
      <c r="N728" s="1" t="n">
        <v>47</v>
      </c>
      <c r="O728" s="1" t="s">
        <v>24</v>
      </c>
      <c r="P728" s="1" t="n">
        <v>862</v>
      </c>
      <c r="Q728" s="1" t="s">
        <v>25</v>
      </c>
      <c r="R728" s="1" t="n">
        <v>548</v>
      </c>
      <c r="S728" s="1" t="s">
        <v>22</v>
      </c>
      <c r="T728" s="1" t="n">
        <v>2.4</v>
      </c>
      <c r="U728" s="1" t="s">
        <v>26</v>
      </c>
    </row>
    <row r="729" customFormat="false" ht="12.75" hidden="false" customHeight="false" outlineLevel="0" collapsed="false">
      <c r="A729" s="1" t="s">
        <v>34</v>
      </c>
      <c r="B729" s="1" t="s">
        <v>32</v>
      </c>
      <c r="C729" s="2" t="n">
        <v>42509</v>
      </c>
      <c r="D729" s="1" t="s">
        <v>19</v>
      </c>
      <c r="E729" s="2" t="n">
        <v>42533</v>
      </c>
      <c r="F729" s="1" t="s">
        <v>20</v>
      </c>
      <c r="G729" s="2" t="n">
        <v>42533</v>
      </c>
      <c r="H729" s="1" t="n">
        <v>0.41</v>
      </c>
      <c r="I729" s="1" t="s">
        <v>21</v>
      </c>
      <c r="J729" s="1" t="n">
        <v>85</v>
      </c>
      <c r="K729" s="1" t="s">
        <v>22</v>
      </c>
      <c r="M729" s="1" t="s">
        <v>37</v>
      </c>
      <c r="N729" s="1" t="n">
        <v>8</v>
      </c>
      <c r="O729" s="1" t="s">
        <v>24</v>
      </c>
      <c r="P729" s="1" t="n">
        <v>138</v>
      </c>
      <c r="Q729" s="1" t="s">
        <v>25</v>
      </c>
      <c r="R729" s="1" t="n">
        <v>85</v>
      </c>
      <c r="S729" s="1" t="s">
        <v>22</v>
      </c>
      <c r="T729" s="1" t="n">
        <v>0.41</v>
      </c>
      <c r="U729" s="1" t="s">
        <v>26</v>
      </c>
    </row>
    <row r="730" customFormat="false" ht="12.75" hidden="false" customHeight="false" outlineLevel="0" collapsed="false">
      <c r="A730" s="1" t="s">
        <v>34</v>
      </c>
      <c r="B730" s="1" t="s">
        <v>28</v>
      </c>
      <c r="C730" s="2" t="n">
        <v>42509</v>
      </c>
      <c r="D730" s="1" t="s">
        <v>19</v>
      </c>
      <c r="E730" s="2" t="n">
        <v>42533</v>
      </c>
      <c r="F730" s="1" t="s">
        <v>20</v>
      </c>
      <c r="G730" s="2" t="n">
        <v>42533</v>
      </c>
      <c r="H730" s="1" t="n">
        <v>8.84</v>
      </c>
      <c r="I730" s="1" t="s">
        <v>21</v>
      </c>
      <c r="J730" s="1" t="n">
        <v>943</v>
      </c>
      <c r="K730" s="1" t="s">
        <v>22</v>
      </c>
      <c r="M730" s="1" t="s">
        <v>29</v>
      </c>
      <c r="N730" s="1" t="n">
        <v>115</v>
      </c>
      <c r="O730" s="1" t="s">
        <v>24</v>
      </c>
      <c r="P730" s="1" t="n">
        <v>1795</v>
      </c>
      <c r="Q730" s="1" t="s">
        <v>25</v>
      </c>
      <c r="R730" s="1" t="n">
        <v>943</v>
      </c>
      <c r="S730" s="1" t="s">
        <v>22</v>
      </c>
      <c r="T730" s="1" t="n">
        <v>8.84</v>
      </c>
      <c r="U730" s="1" t="s">
        <v>26</v>
      </c>
    </row>
    <row r="731" customFormat="false" ht="12.75" hidden="false" customHeight="false" outlineLevel="0" collapsed="false">
      <c r="A731" s="1" t="s">
        <v>34</v>
      </c>
      <c r="B731" s="1" t="s">
        <v>28</v>
      </c>
      <c r="C731" s="2" t="n">
        <v>42509</v>
      </c>
      <c r="D731" s="1" t="s">
        <v>19</v>
      </c>
      <c r="E731" s="2" t="n">
        <v>42533</v>
      </c>
      <c r="F731" s="1" t="s">
        <v>20</v>
      </c>
      <c r="G731" s="2" t="n">
        <v>42533</v>
      </c>
      <c r="H731" s="1" t="n">
        <v>7.92</v>
      </c>
      <c r="I731" s="1" t="s">
        <v>21</v>
      </c>
      <c r="J731" s="1" t="n">
        <v>721</v>
      </c>
      <c r="K731" s="1" t="s">
        <v>22</v>
      </c>
      <c r="M731" s="1" t="s">
        <v>29</v>
      </c>
      <c r="N731" s="1" t="n">
        <v>103</v>
      </c>
      <c r="O731" s="1" t="s">
        <v>24</v>
      </c>
      <c r="P731" s="1" t="n">
        <v>1600</v>
      </c>
      <c r="Q731" s="1" t="s">
        <v>25</v>
      </c>
      <c r="R731" s="1" t="n">
        <v>721</v>
      </c>
      <c r="S731" s="1" t="s">
        <v>22</v>
      </c>
      <c r="T731" s="1" t="n">
        <v>7.92</v>
      </c>
      <c r="U731" s="1" t="s">
        <v>26</v>
      </c>
    </row>
    <row r="732" customFormat="false" ht="12.75" hidden="false" customHeight="false" outlineLevel="0" collapsed="false">
      <c r="A732" s="1" t="s">
        <v>34</v>
      </c>
      <c r="B732" s="1" t="s">
        <v>28</v>
      </c>
      <c r="C732" s="2" t="n">
        <v>42509</v>
      </c>
      <c r="D732" s="1" t="s">
        <v>19</v>
      </c>
      <c r="E732" s="2" t="n">
        <v>42533</v>
      </c>
      <c r="F732" s="1" t="s">
        <v>20</v>
      </c>
      <c r="G732" s="2" t="n">
        <v>42533</v>
      </c>
      <c r="H732" s="1" t="n">
        <v>2.05</v>
      </c>
      <c r="I732" s="1" t="s">
        <v>21</v>
      </c>
      <c r="J732" s="1" t="n">
        <v>353</v>
      </c>
      <c r="K732" s="1" t="s">
        <v>22</v>
      </c>
      <c r="M732" s="1" t="s">
        <v>35</v>
      </c>
      <c r="N732" s="1" t="n">
        <v>31</v>
      </c>
      <c r="O732" s="1" t="s">
        <v>24</v>
      </c>
      <c r="P732" s="1" t="n">
        <v>714</v>
      </c>
      <c r="Q732" s="1" t="s">
        <v>25</v>
      </c>
      <c r="R732" s="1" t="n">
        <v>353</v>
      </c>
      <c r="S732" s="1" t="s">
        <v>22</v>
      </c>
      <c r="T732" s="1" t="n">
        <v>2.05</v>
      </c>
      <c r="U732" s="1" t="s">
        <v>26</v>
      </c>
    </row>
    <row r="733" customFormat="false" ht="12.75" hidden="false" customHeight="false" outlineLevel="0" collapsed="false">
      <c r="A733" s="1" t="s">
        <v>34</v>
      </c>
      <c r="B733" s="1" t="s">
        <v>28</v>
      </c>
      <c r="C733" s="2" t="n">
        <v>42509</v>
      </c>
      <c r="D733" s="1" t="s">
        <v>19</v>
      </c>
      <c r="E733" s="2" t="n">
        <v>42533</v>
      </c>
      <c r="F733" s="1" t="s">
        <v>20</v>
      </c>
      <c r="G733" s="2" t="n">
        <v>42533</v>
      </c>
      <c r="H733" s="1" t="n">
        <v>1.72</v>
      </c>
      <c r="I733" s="1" t="s">
        <v>21</v>
      </c>
      <c r="J733" s="1" t="n">
        <v>296</v>
      </c>
      <c r="K733" s="1" t="s">
        <v>22</v>
      </c>
      <c r="M733" s="1" t="s">
        <v>35</v>
      </c>
      <c r="N733" s="1" t="n">
        <v>26</v>
      </c>
      <c r="O733" s="1" t="s">
        <v>24</v>
      </c>
      <c r="P733" s="1" t="n">
        <v>599</v>
      </c>
      <c r="Q733" s="1" t="s">
        <v>25</v>
      </c>
      <c r="R733" s="1" t="n">
        <v>296</v>
      </c>
      <c r="S733" s="1" t="s">
        <v>22</v>
      </c>
      <c r="T733" s="1" t="n">
        <v>1.72</v>
      </c>
      <c r="U733" s="1" t="s">
        <v>26</v>
      </c>
    </row>
    <row r="734" customFormat="false" ht="12.75" hidden="false" customHeight="false" outlineLevel="0" collapsed="false">
      <c r="A734" s="1" t="s">
        <v>34</v>
      </c>
      <c r="B734" s="1" t="s">
        <v>28</v>
      </c>
      <c r="C734" s="2" t="n">
        <v>42509</v>
      </c>
      <c r="D734" s="1" t="s">
        <v>19</v>
      </c>
      <c r="E734" s="2" t="n">
        <v>42533</v>
      </c>
      <c r="F734" s="1" t="s">
        <v>20</v>
      </c>
      <c r="G734" s="2" t="n">
        <v>42533</v>
      </c>
      <c r="H734" s="1" t="n">
        <v>0.65</v>
      </c>
      <c r="I734" s="1" t="s">
        <v>21</v>
      </c>
      <c r="J734" s="1" t="n">
        <v>132</v>
      </c>
      <c r="K734" s="1" t="s">
        <v>22</v>
      </c>
      <c r="M734" s="1" t="s">
        <v>35</v>
      </c>
      <c r="N734" s="1" t="n">
        <v>12</v>
      </c>
      <c r="O734" s="1" t="s">
        <v>24</v>
      </c>
      <c r="P734" s="1" t="n">
        <v>200</v>
      </c>
      <c r="Q734" s="1" t="s">
        <v>25</v>
      </c>
      <c r="R734" s="1" t="n">
        <v>132</v>
      </c>
      <c r="S734" s="1" t="s">
        <v>22</v>
      </c>
      <c r="T734" s="1" t="n">
        <v>0.65</v>
      </c>
      <c r="U734" s="1" t="s">
        <v>26</v>
      </c>
    </row>
    <row r="735" customFormat="false" ht="12.75" hidden="false" customHeight="false" outlineLevel="0" collapsed="false">
      <c r="A735" s="1" t="s">
        <v>34</v>
      </c>
      <c r="B735" s="1" t="s">
        <v>28</v>
      </c>
      <c r="C735" s="2" t="n">
        <v>42509</v>
      </c>
      <c r="D735" s="1" t="s">
        <v>19</v>
      </c>
      <c r="E735" s="2" t="n">
        <v>42533</v>
      </c>
      <c r="F735" s="1" t="s">
        <v>20</v>
      </c>
      <c r="G735" s="2" t="n">
        <v>42533</v>
      </c>
      <c r="H735" s="1" t="n">
        <v>3.88</v>
      </c>
      <c r="I735" s="1" t="s">
        <v>21</v>
      </c>
      <c r="J735" s="1" t="n">
        <v>792</v>
      </c>
      <c r="K735" s="1" t="s">
        <v>22</v>
      </c>
      <c r="M735" s="1" t="s">
        <v>35</v>
      </c>
      <c r="N735" s="1" t="n">
        <v>72</v>
      </c>
      <c r="O735" s="1" t="s">
        <v>24</v>
      </c>
      <c r="P735" s="1" t="n">
        <v>1500</v>
      </c>
      <c r="Q735" s="1" t="s">
        <v>25</v>
      </c>
      <c r="R735" s="1" t="n">
        <v>792</v>
      </c>
      <c r="S735" s="1" t="s">
        <v>22</v>
      </c>
      <c r="T735" s="1" t="n">
        <v>3.88</v>
      </c>
      <c r="U735" s="1" t="s">
        <v>26</v>
      </c>
    </row>
    <row r="736" customFormat="false" ht="12.75" hidden="false" customHeight="false" outlineLevel="0" collapsed="false">
      <c r="A736" s="1" t="s">
        <v>34</v>
      </c>
      <c r="B736" s="1" t="s">
        <v>28</v>
      </c>
      <c r="C736" s="2" t="n">
        <v>42509</v>
      </c>
      <c r="D736" s="1" t="s">
        <v>19</v>
      </c>
      <c r="E736" s="2" t="n">
        <v>42533</v>
      </c>
      <c r="F736" s="1" t="s">
        <v>20</v>
      </c>
      <c r="G736" s="2" t="n">
        <v>42533</v>
      </c>
      <c r="H736" s="1" t="n">
        <v>2.55</v>
      </c>
      <c r="I736" s="1" t="s">
        <v>21</v>
      </c>
      <c r="J736" s="1" t="n">
        <v>528</v>
      </c>
      <c r="K736" s="1" t="s">
        <v>22</v>
      </c>
      <c r="M736" s="1" t="s">
        <v>35</v>
      </c>
      <c r="N736" s="1" t="n">
        <v>48</v>
      </c>
      <c r="O736" s="1" t="s">
        <v>24</v>
      </c>
      <c r="P736" s="1" t="n">
        <v>1000</v>
      </c>
      <c r="Q736" s="1" t="s">
        <v>25</v>
      </c>
      <c r="R736" s="1" t="n">
        <v>528</v>
      </c>
      <c r="S736" s="1" t="s">
        <v>22</v>
      </c>
      <c r="T736" s="1" t="n">
        <v>2.55</v>
      </c>
      <c r="U736" s="1" t="s">
        <v>26</v>
      </c>
    </row>
    <row r="737" customFormat="false" ht="12.75" hidden="false" customHeight="false" outlineLevel="0" collapsed="false">
      <c r="A737" s="1" t="s">
        <v>34</v>
      </c>
      <c r="B737" s="1" t="s">
        <v>28</v>
      </c>
      <c r="C737" s="2" t="n">
        <v>42509</v>
      </c>
      <c r="D737" s="1" t="s">
        <v>19</v>
      </c>
      <c r="E737" s="2" t="n">
        <v>42533</v>
      </c>
      <c r="F737" s="1" t="s">
        <v>20</v>
      </c>
      <c r="G737" s="2" t="n">
        <v>42533</v>
      </c>
      <c r="H737" s="1" t="n">
        <v>4.51</v>
      </c>
      <c r="I737" s="1" t="s">
        <v>21</v>
      </c>
      <c r="J737" s="1" t="n">
        <v>935</v>
      </c>
      <c r="K737" s="1" t="s">
        <v>22</v>
      </c>
      <c r="M737" s="1" t="s">
        <v>35</v>
      </c>
      <c r="N737" s="1" t="n">
        <v>85</v>
      </c>
      <c r="O737" s="1" t="s">
        <v>24</v>
      </c>
      <c r="P737" s="1" t="n">
        <v>1800</v>
      </c>
      <c r="Q737" s="1" t="s">
        <v>25</v>
      </c>
      <c r="R737" s="1" t="n">
        <v>935</v>
      </c>
      <c r="S737" s="1" t="s">
        <v>22</v>
      </c>
      <c r="T737" s="1" t="n">
        <v>4.51</v>
      </c>
      <c r="U737" s="1" t="s">
        <v>26</v>
      </c>
    </row>
    <row r="738" customFormat="false" ht="12.75" hidden="false" customHeight="false" outlineLevel="0" collapsed="false">
      <c r="A738" s="1" t="s">
        <v>34</v>
      </c>
      <c r="B738" s="1" t="s">
        <v>28</v>
      </c>
      <c r="C738" s="2" t="n">
        <v>42509</v>
      </c>
      <c r="D738" s="1" t="s">
        <v>19</v>
      </c>
      <c r="E738" s="2" t="n">
        <v>42533</v>
      </c>
      <c r="F738" s="1" t="s">
        <v>20</v>
      </c>
      <c r="G738" s="2" t="n">
        <v>42533</v>
      </c>
      <c r="H738" s="1" t="n">
        <v>3.94</v>
      </c>
      <c r="I738" s="1" t="s">
        <v>21</v>
      </c>
      <c r="J738" s="1" t="n">
        <v>803</v>
      </c>
      <c r="K738" s="1" t="s">
        <v>22</v>
      </c>
      <c r="M738" s="1" t="s">
        <v>35</v>
      </c>
      <c r="N738" s="1" t="n">
        <v>73</v>
      </c>
      <c r="O738" s="1" t="s">
        <v>24</v>
      </c>
      <c r="P738" s="1" t="n">
        <v>1500</v>
      </c>
      <c r="Q738" s="1" t="s">
        <v>25</v>
      </c>
      <c r="R738" s="1" t="n">
        <v>803</v>
      </c>
      <c r="S738" s="1" t="s">
        <v>22</v>
      </c>
      <c r="T738" s="1" t="n">
        <v>3.94</v>
      </c>
      <c r="U738" s="1" t="s">
        <v>26</v>
      </c>
    </row>
    <row r="739" customFormat="false" ht="12.75" hidden="false" customHeight="false" outlineLevel="0" collapsed="false">
      <c r="A739" s="1" t="s">
        <v>36</v>
      </c>
      <c r="B739" s="1" t="s">
        <v>18</v>
      </c>
      <c r="C739" s="2" t="n">
        <v>42505</v>
      </c>
      <c r="D739" s="1" t="s">
        <v>19</v>
      </c>
      <c r="E739" s="2" t="n">
        <v>42533</v>
      </c>
      <c r="F739" s="1" t="s">
        <v>20</v>
      </c>
      <c r="G739" s="2" t="n">
        <v>42536</v>
      </c>
      <c r="H739" s="1" t="n">
        <v>25.946</v>
      </c>
      <c r="I739" s="1" t="s">
        <v>21</v>
      </c>
      <c r="J739" s="1" t="n">
        <v>4312</v>
      </c>
      <c r="K739" s="1" t="s">
        <v>22</v>
      </c>
      <c r="M739" s="1" t="s">
        <v>33</v>
      </c>
      <c r="N739" s="1" t="n">
        <v>46</v>
      </c>
      <c r="O739" s="1" t="s">
        <v>24</v>
      </c>
      <c r="P739" s="1" t="n">
        <v>1427</v>
      </c>
      <c r="Q739" s="1" t="s">
        <v>25</v>
      </c>
      <c r="R739" s="1" t="n">
        <v>644</v>
      </c>
      <c r="S739" s="1" t="s">
        <v>22</v>
      </c>
      <c r="T739" s="1" t="n">
        <v>3.86</v>
      </c>
      <c r="U739" s="1" t="s">
        <v>26</v>
      </c>
    </row>
    <row r="740" customFormat="false" ht="12.75" hidden="false" customHeight="false" outlineLevel="0" collapsed="false">
      <c r="A740" s="1" t="s">
        <v>36</v>
      </c>
      <c r="B740" s="1" t="s">
        <v>18</v>
      </c>
      <c r="C740" s="2" t="n">
        <v>42505</v>
      </c>
      <c r="D740" s="1" t="s">
        <v>19</v>
      </c>
      <c r="E740" s="2" t="n">
        <v>42533</v>
      </c>
      <c r="F740" s="1" t="s">
        <v>20</v>
      </c>
      <c r="G740" s="2" t="n">
        <v>42536</v>
      </c>
      <c r="H740" s="1" t="n">
        <v>25.946</v>
      </c>
      <c r="I740" s="1" t="s">
        <v>21</v>
      </c>
      <c r="J740" s="1" t="n">
        <v>4312</v>
      </c>
      <c r="K740" s="1" t="s">
        <v>22</v>
      </c>
      <c r="M740" s="1" t="s">
        <v>33</v>
      </c>
      <c r="N740" s="1" t="n">
        <v>46</v>
      </c>
      <c r="O740" s="1" t="s">
        <v>24</v>
      </c>
      <c r="P740" s="1" t="n">
        <v>1426</v>
      </c>
      <c r="Q740" s="1" t="s">
        <v>25</v>
      </c>
      <c r="R740" s="1" t="n">
        <v>644</v>
      </c>
      <c r="S740" s="1" t="s">
        <v>22</v>
      </c>
      <c r="T740" s="1" t="n">
        <v>3.86</v>
      </c>
      <c r="U740" s="1" t="s">
        <v>26</v>
      </c>
    </row>
    <row r="741" customFormat="false" ht="12.75" hidden="false" customHeight="false" outlineLevel="0" collapsed="false">
      <c r="A741" s="1" t="s">
        <v>36</v>
      </c>
      <c r="B741" s="1" t="s">
        <v>18</v>
      </c>
      <c r="C741" s="2" t="n">
        <v>42505</v>
      </c>
      <c r="D741" s="1" t="s">
        <v>19</v>
      </c>
      <c r="E741" s="2" t="n">
        <v>42533</v>
      </c>
      <c r="F741" s="1" t="s">
        <v>20</v>
      </c>
      <c r="G741" s="2" t="n">
        <v>42536</v>
      </c>
      <c r="H741" s="1" t="n">
        <v>25.946</v>
      </c>
      <c r="I741" s="1" t="s">
        <v>21</v>
      </c>
      <c r="J741" s="1" t="n">
        <v>4312</v>
      </c>
      <c r="K741" s="1" t="s">
        <v>22</v>
      </c>
      <c r="M741" s="1" t="s">
        <v>33</v>
      </c>
      <c r="N741" s="1" t="n">
        <v>24</v>
      </c>
      <c r="O741" s="1" t="s">
        <v>24</v>
      </c>
      <c r="P741" s="1" t="n">
        <v>778</v>
      </c>
      <c r="Q741" s="1" t="s">
        <v>25</v>
      </c>
      <c r="R741" s="1" t="n">
        <v>336</v>
      </c>
      <c r="S741" s="1" t="s">
        <v>22</v>
      </c>
      <c r="T741" s="1" t="n">
        <v>2.02</v>
      </c>
      <c r="U741" s="1" t="s">
        <v>26</v>
      </c>
    </row>
    <row r="742" customFormat="false" ht="12.75" hidden="false" customHeight="false" outlineLevel="0" collapsed="false">
      <c r="A742" s="1" t="s">
        <v>36</v>
      </c>
      <c r="B742" s="1" t="s">
        <v>18</v>
      </c>
      <c r="C742" s="2" t="n">
        <v>42505</v>
      </c>
      <c r="D742" s="1" t="s">
        <v>19</v>
      </c>
      <c r="E742" s="2" t="n">
        <v>42533</v>
      </c>
      <c r="F742" s="1" t="s">
        <v>20</v>
      </c>
      <c r="G742" s="2" t="n">
        <v>42536</v>
      </c>
      <c r="H742" s="1" t="n">
        <v>25.946</v>
      </c>
      <c r="I742" s="1" t="s">
        <v>21</v>
      </c>
      <c r="J742" s="1" t="n">
        <v>4312</v>
      </c>
      <c r="K742" s="1" t="s">
        <v>22</v>
      </c>
      <c r="M742" s="1" t="s">
        <v>33</v>
      </c>
      <c r="N742" s="1" t="n">
        <v>24</v>
      </c>
      <c r="O742" s="1" t="s">
        <v>24</v>
      </c>
      <c r="P742" s="1" t="n">
        <v>772</v>
      </c>
      <c r="Q742" s="1" t="s">
        <v>25</v>
      </c>
      <c r="R742" s="1" t="n">
        <v>336</v>
      </c>
      <c r="S742" s="1" t="s">
        <v>22</v>
      </c>
      <c r="T742" s="1" t="n">
        <v>2.02</v>
      </c>
      <c r="U742" s="1" t="s">
        <v>26</v>
      </c>
    </row>
    <row r="743" customFormat="false" ht="12.75" hidden="false" customHeight="false" outlineLevel="0" collapsed="false">
      <c r="A743" s="1" t="s">
        <v>36</v>
      </c>
      <c r="B743" s="1" t="s">
        <v>18</v>
      </c>
      <c r="C743" s="2" t="n">
        <v>42505</v>
      </c>
      <c r="D743" s="1" t="s">
        <v>19</v>
      </c>
      <c r="E743" s="2" t="n">
        <v>42533</v>
      </c>
      <c r="F743" s="1" t="s">
        <v>20</v>
      </c>
      <c r="G743" s="2" t="n">
        <v>42536</v>
      </c>
      <c r="H743" s="1" t="n">
        <v>25.946</v>
      </c>
      <c r="I743" s="1" t="s">
        <v>21</v>
      </c>
      <c r="J743" s="1" t="n">
        <v>4312</v>
      </c>
      <c r="K743" s="1" t="s">
        <v>22</v>
      </c>
      <c r="M743" s="1" t="s">
        <v>27</v>
      </c>
      <c r="N743" s="1" t="n">
        <v>27</v>
      </c>
      <c r="O743" s="1" t="s">
        <v>24</v>
      </c>
      <c r="P743" s="1" t="n">
        <v>909</v>
      </c>
      <c r="Q743" s="1" t="s">
        <v>25</v>
      </c>
      <c r="R743" s="1" t="n">
        <v>378</v>
      </c>
      <c r="S743" s="1" t="s">
        <v>22</v>
      </c>
      <c r="T743" s="1" t="n">
        <v>2.27</v>
      </c>
      <c r="U743" s="1" t="s">
        <v>26</v>
      </c>
    </row>
    <row r="744" customFormat="false" ht="12.75" hidden="false" customHeight="false" outlineLevel="0" collapsed="false">
      <c r="A744" s="1" t="s">
        <v>36</v>
      </c>
      <c r="B744" s="1" t="s">
        <v>18</v>
      </c>
      <c r="C744" s="2" t="n">
        <v>42505</v>
      </c>
      <c r="D744" s="1" t="s">
        <v>19</v>
      </c>
      <c r="E744" s="2" t="n">
        <v>42533</v>
      </c>
      <c r="F744" s="1" t="s">
        <v>20</v>
      </c>
      <c r="G744" s="2" t="n">
        <v>42536</v>
      </c>
      <c r="H744" s="1" t="n">
        <v>25.946</v>
      </c>
      <c r="I744" s="1" t="s">
        <v>21</v>
      </c>
      <c r="J744" s="1" t="n">
        <v>4312</v>
      </c>
      <c r="K744" s="1" t="s">
        <v>22</v>
      </c>
      <c r="M744" s="1" t="s">
        <v>27</v>
      </c>
      <c r="N744" s="1" t="n">
        <v>28</v>
      </c>
      <c r="O744" s="1" t="s">
        <v>24</v>
      </c>
      <c r="P744" s="1" t="n">
        <v>909</v>
      </c>
      <c r="Q744" s="1" t="s">
        <v>25</v>
      </c>
      <c r="R744" s="1" t="n">
        <v>392</v>
      </c>
      <c r="S744" s="1" t="s">
        <v>22</v>
      </c>
      <c r="T744" s="1" t="n">
        <v>2.35</v>
      </c>
      <c r="U744" s="1" t="s">
        <v>26</v>
      </c>
    </row>
    <row r="745" customFormat="false" ht="12.75" hidden="false" customHeight="false" outlineLevel="0" collapsed="false">
      <c r="A745" s="1" t="s">
        <v>36</v>
      </c>
      <c r="B745" s="1" t="s">
        <v>18</v>
      </c>
      <c r="C745" s="2" t="n">
        <v>42505</v>
      </c>
      <c r="D745" s="1" t="s">
        <v>19</v>
      </c>
      <c r="E745" s="2" t="n">
        <v>42533</v>
      </c>
      <c r="F745" s="1" t="s">
        <v>20</v>
      </c>
      <c r="G745" s="2" t="n">
        <v>42536</v>
      </c>
      <c r="H745" s="1" t="n">
        <v>25.946</v>
      </c>
      <c r="I745" s="1" t="s">
        <v>21</v>
      </c>
      <c r="J745" s="1" t="n">
        <v>4312</v>
      </c>
      <c r="K745" s="1" t="s">
        <v>22</v>
      </c>
      <c r="M745" s="1" t="s">
        <v>27</v>
      </c>
      <c r="N745" s="1" t="n">
        <v>29</v>
      </c>
      <c r="O745" s="1" t="s">
        <v>24</v>
      </c>
      <c r="P745" s="1" t="n">
        <v>984</v>
      </c>
      <c r="Q745" s="1" t="s">
        <v>25</v>
      </c>
      <c r="R745" s="1" t="n">
        <v>406</v>
      </c>
      <c r="S745" s="1" t="s">
        <v>22</v>
      </c>
      <c r="T745" s="1" t="n">
        <v>2.44</v>
      </c>
      <c r="U745" s="1" t="s">
        <v>26</v>
      </c>
    </row>
    <row r="746" customFormat="false" ht="12.75" hidden="false" customHeight="false" outlineLevel="0" collapsed="false">
      <c r="A746" s="1" t="s">
        <v>36</v>
      </c>
      <c r="B746" s="1" t="s">
        <v>18</v>
      </c>
      <c r="C746" s="2" t="n">
        <v>42505</v>
      </c>
      <c r="D746" s="1" t="s">
        <v>19</v>
      </c>
      <c r="E746" s="2" t="n">
        <v>42533</v>
      </c>
      <c r="F746" s="1" t="s">
        <v>20</v>
      </c>
      <c r="G746" s="2" t="n">
        <v>42536</v>
      </c>
      <c r="H746" s="1" t="n">
        <v>25.946</v>
      </c>
      <c r="I746" s="1" t="s">
        <v>21</v>
      </c>
      <c r="J746" s="1" t="n">
        <v>4312</v>
      </c>
      <c r="K746" s="1" t="s">
        <v>22</v>
      </c>
      <c r="M746" s="1" t="s">
        <v>27</v>
      </c>
      <c r="N746" s="1" t="n">
        <v>30</v>
      </c>
      <c r="O746" s="1" t="s">
        <v>24</v>
      </c>
      <c r="P746" s="1" t="n">
        <v>990</v>
      </c>
      <c r="Q746" s="1" t="s">
        <v>25</v>
      </c>
      <c r="R746" s="1" t="n">
        <v>420</v>
      </c>
      <c r="S746" s="1" t="s">
        <v>22</v>
      </c>
      <c r="T746" s="1" t="n">
        <v>2.52</v>
      </c>
      <c r="U746" s="1" t="s">
        <v>26</v>
      </c>
    </row>
    <row r="747" customFormat="false" ht="12.75" hidden="false" customHeight="false" outlineLevel="0" collapsed="false">
      <c r="A747" s="1" t="s">
        <v>36</v>
      </c>
      <c r="B747" s="1" t="s">
        <v>18</v>
      </c>
      <c r="C747" s="2" t="n">
        <v>42505</v>
      </c>
      <c r="D747" s="1" t="s">
        <v>19</v>
      </c>
      <c r="E747" s="2" t="n">
        <v>42533</v>
      </c>
      <c r="F747" s="1" t="s">
        <v>20</v>
      </c>
      <c r="G747" s="2" t="n">
        <v>42536</v>
      </c>
      <c r="H747" s="1" t="n">
        <v>25.946</v>
      </c>
      <c r="I747" s="1" t="s">
        <v>21</v>
      </c>
      <c r="J747" s="1" t="n">
        <v>4312</v>
      </c>
      <c r="K747" s="1" t="s">
        <v>22</v>
      </c>
      <c r="M747" s="1" t="s">
        <v>42</v>
      </c>
      <c r="N747" s="1" t="n">
        <v>2</v>
      </c>
      <c r="O747" s="1" t="s">
        <v>24</v>
      </c>
      <c r="P747" s="1" t="n">
        <v>48</v>
      </c>
      <c r="Q747" s="1" t="s">
        <v>25</v>
      </c>
      <c r="R747" s="1" t="n">
        <v>27</v>
      </c>
      <c r="S747" s="1" t="s">
        <v>22</v>
      </c>
      <c r="T747" s="1" t="n">
        <v>0.16</v>
      </c>
      <c r="U747" s="1" t="s">
        <v>26</v>
      </c>
    </row>
    <row r="748" customFormat="false" ht="12.75" hidden="false" customHeight="false" outlineLevel="0" collapsed="false">
      <c r="A748" s="1" t="s">
        <v>36</v>
      </c>
      <c r="B748" s="1" t="s">
        <v>18</v>
      </c>
      <c r="C748" s="2" t="n">
        <v>42505</v>
      </c>
      <c r="D748" s="1" t="s">
        <v>19</v>
      </c>
      <c r="E748" s="2" t="n">
        <v>42533</v>
      </c>
      <c r="F748" s="1" t="s">
        <v>20</v>
      </c>
      <c r="G748" s="2" t="n">
        <v>42536</v>
      </c>
      <c r="H748" s="1" t="n">
        <v>25.946</v>
      </c>
      <c r="I748" s="1" t="s">
        <v>21</v>
      </c>
      <c r="J748" s="1" t="n">
        <v>4312</v>
      </c>
      <c r="K748" s="1" t="s">
        <v>22</v>
      </c>
      <c r="M748" s="1" t="s">
        <v>42</v>
      </c>
      <c r="N748" s="1" t="n">
        <v>54</v>
      </c>
      <c r="O748" s="1" t="s">
        <v>24</v>
      </c>
      <c r="P748" s="1" t="n">
        <v>1483</v>
      </c>
      <c r="Q748" s="1" t="s">
        <v>25</v>
      </c>
      <c r="R748" s="1" t="n">
        <v>729</v>
      </c>
      <c r="S748" s="1" t="s">
        <v>22</v>
      </c>
      <c r="T748" s="1" t="n">
        <v>4.45</v>
      </c>
      <c r="U748" s="1" t="s">
        <v>26</v>
      </c>
    </row>
    <row r="749" customFormat="false" ht="12.75" hidden="false" customHeight="false" outlineLevel="0" collapsed="false">
      <c r="A749" s="1" t="s">
        <v>36</v>
      </c>
      <c r="B749" s="1" t="s">
        <v>32</v>
      </c>
      <c r="C749" s="2" t="n">
        <v>42502</v>
      </c>
      <c r="D749" s="1" t="s">
        <v>31</v>
      </c>
      <c r="E749" s="2" t="n">
        <v>42535</v>
      </c>
      <c r="F749" s="1" t="s">
        <v>20</v>
      </c>
      <c r="G749" s="2" t="n">
        <v>42535</v>
      </c>
      <c r="H749" s="1" t="n">
        <v>60.98</v>
      </c>
      <c r="I749" s="1" t="s">
        <v>21</v>
      </c>
      <c r="J749" s="1" t="n">
        <v>5718.5</v>
      </c>
      <c r="K749" s="1" t="s">
        <v>22</v>
      </c>
      <c r="M749" s="1" t="s">
        <v>42</v>
      </c>
      <c r="N749" s="1" t="n">
        <v>50</v>
      </c>
      <c r="O749" s="1" t="s">
        <v>24</v>
      </c>
      <c r="P749" s="1" t="n">
        <v>400</v>
      </c>
      <c r="Q749" s="1" t="s">
        <v>25</v>
      </c>
      <c r="R749" s="1" t="n">
        <v>500</v>
      </c>
      <c r="S749" s="1" t="s">
        <v>22</v>
      </c>
      <c r="T749" s="1" t="n">
        <v>5.58</v>
      </c>
      <c r="U749" s="1" t="s">
        <v>26</v>
      </c>
    </row>
    <row r="750" customFormat="false" ht="12.75" hidden="false" customHeight="false" outlineLevel="0" collapsed="false">
      <c r="A750" s="1" t="s">
        <v>36</v>
      </c>
      <c r="B750" s="1" t="s">
        <v>32</v>
      </c>
      <c r="C750" s="2" t="n">
        <v>42502</v>
      </c>
      <c r="D750" s="1" t="s">
        <v>31</v>
      </c>
      <c r="E750" s="2" t="n">
        <v>42535</v>
      </c>
      <c r="F750" s="1" t="s">
        <v>20</v>
      </c>
      <c r="G750" s="2" t="n">
        <v>42535</v>
      </c>
      <c r="H750" s="1" t="n">
        <v>60.98</v>
      </c>
      <c r="I750" s="1" t="s">
        <v>21</v>
      </c>
      <c r="J750" s="1" t="n">
        <v>5718.5</v>
      </c>
      <c r="K750" s="1" t="s">
        <v>22</v>
      </c>
      <c r="M750" s="1" t="s">
        <v>42</v>
      </c>
      <c r="N750" s="1" t="n">
        <v>50</v>
      </c>
      <c r="O750" s="1" t="s">
        <v>24</v>
      </c>
      <c r="P750" s="1" t="n">
        <v>400</v>
      </c>
      <c r="Q750" s="1" t="s">
        <v>25</v>
      </c>
      <c r="R750" s="1" t="n">
        <v>500</v>
      </c>
      <c r="S750" s="1" t="s">
        <v>22</v>
      </c>
      <c r="T750" s="1" t="n">
        <v>7.26</v>
      </c>
      <c r="U750" s="1" t="s">
        <v>26</v>
      </c>
    </row>
    <row r="751" customFormat="false" ht="12.75" hidden="false" customHeight="false" outlineLevel="0" collapsed="false">
      <c r="A751" s="1" t="s">
        <v>36</v>
      </c>
      <c r="B751" s="1" t="s">
        <v>32</v>
      </c>
      <c r="C751" s="2" t="n">
        <v>42502</v>
      </c>
      <c r="D751" s="1" t="s">
        <v>31</v>
      </c>
      <c r="E751" s="2" t="n">
        <v>42535</v>
      </c>
      <c r="F751" s="1" t="s">
        <v>20</v>
      </c>
      <c r="G751" s="2" t="n">
        <v>42535</v>
      </c>
      <c r="H751" s="1" t="n">
        <v>60.98</v>
      </c>
      <c r="I751" s="1" t="s">
        <v>21</v>
      </c>
      <c r="J751" s="1" t="n">
        <v>5718.5</v>
      </c>
      <c r="K751" s="1" t="s">
        <v>22</v>
      </c>
      <c r="M751" s="1" t="s">
        <v>42</v>
      </c>
      <c r="N751" s="1" t="n">
        <v>376</v>
      </c>
      <c r="O751" s="1" t="s">
        <v>24</v>
      </c>
      <c r="P751" s="1" t="n">
        <v>3004</v>
      </c>
      <c r="Q751" s="1" t="s">
        <v>25</v>
      </c>
      <c r="R751" s="1" t="n">
        <v>3760</v>
      </c>
      <c r="S751" s="1" t="s">
        <v>22</v>
      </c>
      <c r="T751" s="1" t="n">
        <v>44.44</v>
      </c>
      <c r="U751" s="1" t="s">
        <v>26</v>
      </c>
    </row>
    <row r="752" customFormat="false" ht="12.75" hidden="false" customHeight="false" outlineLevel="0" collapsed="false">
      <c r="A752" s="1" t="s">
        <v>36</v>
      </c>
      <c r="B752" s="1" t="s">
        <v>32</v>
      </c>
      <c r="C752" s="2" t="n">
        <v>42502</v>
      </c>
      <c r="D752" s="1" t="s">
        <v>31</v>
      </c>
      <c r="E752" s="2" t="n">
        <v>42535</v>
      </c>
      <c r="F752" s="1" t="s">
        <v>20</v>
      </c>
      <c r="G752" s="2" t="n">
        <v>42535</v>
      </c>
      <c r="H752" s="1" t="n">
        <v>60.98</v>
      </c>
      <c r="I752" s="1" t="s">
        <v>21</v>
      </c>
      <c r="J752" s="1" t="n">
        <v>5718.5</v>
      </c>
      <c r="K752" s="1" t="s">
        <v>22</v>
      </c>
      <c r="M752" s="1" t="s">
        <v>33</v>
      </c>
      <c r="N752" s="1" t="n">
        <v>71</v>
      </c>
      <c r="O752" s="1" t="s">
        <v>24</v>
      </c>
      <c r="P752" s="1" t="n">
        <v>3408</v>
      </c>
      <c r="Q752" s="1" t="s">
        <v>25</v>
      </c>
      <c r="R752" s="1" t="n">
        <v>958.5</v>
      </c>
      <c r="S752" s="1" t="s">
        <v>22</v>
      </c>
      <c r="T752" s="1" t="n">
        <v>3.7</v>
      </c>
      <c r="U752" s="1" t="s">
        <v>26</v>
      </c>
    </row>
    <row r="753" customFormat="false" ht="12.75" hidden="false" customHeight="false" outlineLevel="0" collapsed="false">
      <c r="A753" s="1" t="s">
        <v>36</v>
      </c>
      <c r="B753" s="1" t="s">
        <v>32</v>
      </c>
      <c r="C753" s="2" t="n">
        <v>42502</v>
      </c>
      <c r="D753" s="1" t="s">
        <v>31</v>
      </c>
      <c r="E753" s="2" t="n">
        <v>42535</v>
      </c>
      <c r="F753" s="1" t="s">
        <v>20</v>
      </c>
      <c r="G753" s="2" t="n">
        <v>42535</v>
      </c>
      <c r="H753" s="1" t="n">
        <v>59.77</v>
      </c>
      <c r="I753" s="1" t="s">
        <v>21</v>
      </c>
      <c r="J753" s="1" t="n">
        <v>4950</v>
      </c>
      <c r="K753" s="1" t="s">
        <v>22</v>
      </c>
      <c r="M753" s="1" t="s">
        <v>42</v>
      </c>
      <c r="N753" s="1" t="n">
        <v>50</v>
      </c>
      <c r="O753" s="1" t="s">
        <v>24</v>
      </c>
      <c r="P753" s="1" t="n">
        <v>400</v>
      </c>
      <c r="Q753" s="1" t="s">
        <v>25</v>
      </c>
      <c r="R753" s="1" t="n">
        <v>500</v>
      </c>
      <c r="S753" s="1" t="s">
        <v>22</v>
      </c>
      <c r="T753" s="1" t="n">
        <v>5.58</v>
      </c>
      <c r="U753" s="1" t="s">
        <v>26</v>
      </c>
    </row>
    <row r="754" customFormat="false" ht="12.75" hidden="false" customHeight="false" outlineLevel="0" collapsed="false">
      <c r="A754" s="1" t="s">
        <v>36</v>
      </c>
      <c r="B754" s="1" t="s">
        <v>32</v>
      </c>
      <c r="C754" s="2" t="n">
        <v>42502</v>
      </c>
      <c r="D754" s="1" t="s">
        <v>31</v>
      </c>
      <c r="E754" s="2" t="n">
        <v>42535</v>
      </c>
      <c r="F754" s="1" t="s">
        <v>20</v>
      </c>
      <c r="G754" s="2" t="n">
        <v>42535</v>
      </c>
      <c r="H754" s="1" t="n">
        <v>59.77</v>
      </c>
      <c r="I754" s="1" t="s">
        <v>21</v>
      </c>
      <c r="J754" s="1" t="n">
        <v>4950</v>
      </c>
      <c r="K754" s="1" t="s">
        <v>22</v>
      </c>
      <c r="M754" s="1" t="s">
        <v>42</v>
      </c>
      <c r="N754" s="1" t="n">
        <v>316</v>
      </c>
      <c r="O754" s="1" t="s">
        <v>24</v>
      </c>
      <c r="P754" s="1" t="n">
        <v>2500</v>
      </c>
      <c r="Q754" s="1" t="s">
        <v>25</v>
      </c>
      <c r="R754" s="1" t="n">
        <v>3160</v>
      </c>
      <c r="S754" s="1" t="s">
        <v>22</v>
      </c>
      <c r="T754" s="1" t="n">
        <v>37.37</v>
      </c>
      <c r="U754" s="1" t="s">
        <v>26</v>
      </c>
    </row>
    <row r="755" customFormat="false" ht="12.75" hidden="false" customHeight="false" outlineLevel="0" collapsed="false">
      <c r="A755" s="1" t="s">
        <v>36</v>
      </c>
      <c r="B755" s="1" t="s">
        <v>32</v>
      </c>
      <c r="C755" s="2" t="n">
        <v>42502</v>
      </c>
      <c r="D755" s="1" t="s">
        <v>31</v>
      </c>
      <c r="E755" s="2" t="n">
        <v>42535</v>
      </c>
      <c r="F755" s="1" t="s">
        <v>20</v>
      </c>
      <c r="G755" s="2" t="n">
        <v>42535</v>
      </c>
      <c r="H755" s="1" t="n">
        <v>59.77</v>
      </c>
      <c r="I755" s="1" t="s">
        <v>21</v>
      </c>
      <c r="J755" s="1" t="n">
        <v>4950</v>
      </c>
      <c r="K755" s="1" t="s">
        <v>22</v>
      </c>
      <c r="M755" s="1" t="s">
        <v>42</v>
      </c>
      <c r="N755" s="1" t="n">
        <v>129</v>
      </c>
      <c r="O755" s="1" t="s">
        <v>24</v>
      </c>
      <c r="P755" s="1" t="n">
        <v>1002</v>
      </c>
      <c r="Q755" s="1" t="s">
        <v>25</v>
      </c>
      <c r="R755" s="1" t="n">
        <v>1290</v>
      </c>
      <c r="S755" s="1" t="s">
        <v>22</v>
      </c>
      <c r="T755" s="1" t="n">
        <v>16.82</v>
      </c>
      <c r="U755" s="1" t="s">
        <v>26</v>
      </c>
    </row>
    <row r="756" customFormat="false" ht="12.75" hidden="false" customHeight="false" outlineLevel="0" collapsed="false">
      <c r="A756" s="1" t="s">
        <v>36</v>
      </c>
      <c r="B756" s="1" t="s">
        <v>32</v>
      </c>
      <c r="C756" s="2" t="n">
        <v>42502</v>
      </c>
      <c r="D756" s="1" t="s">
        <v>31</v>
      </c>
      <c r="E756" s="2" t="n">
        <v>42535</v>
      </c>
      <c r="F756" s="1" t="s">
        <v>20</v>
      </c>
      <c r="G756" s="2" t="n">
        <v>42535</v>
      </c>
      <c r="H756" s="1" t="n">
        <v>60</v>
      </c>
      <c r="I756" s="1" t="s">
        <v>21</v>
      </c>
      <c r="J756" s="1" t="n">
        <v>5000</v>
      </c>
      <c r="K756" s="1" t="s">
        <v>22</v>
      </c>
      <c r="M756" s="1" t="s">
        <v>42</v>
      </c>
      <c r="N756" s="1" t="n">
        <v>250</v>
      </c>
      <c r="O756" s="1" t="s">
        <v>24</v>
      </c>
      <c r="P756" s="1" t="n">
        <v>2000</v>
      </c>
      <c r="Q756" s="1" t="s">
        <v>25</v>
      </c>
      <c r="R756" s="1" t="n">
        <v>2500</v>
      </c>
      <c r="S756" s="1" t="s">
        <v>22</v>
      </c>
      <c r="T756" s="1" t="n">
        <v>30</v>
      </c>
      <c r="U756" s="1" t="s">
        <v>26</v>
      </c>
    </row>
    <row r="757" customFormat="false" ht="12.75" hidden="false" customHeight="false" outlineLevel="0" collapsed="false">
      <c r="A757" s="1" t="s">
        <v>36</v>
      </c>
      <c r="B757" s="1" t="s">
        <v>32</v>
      </c>
      <c r="C757" s="2" t="n">
        <v>42502</v>
      </c>
      <c r="D757" s="1" t="s">
        <v>31</v>
      </c>
      <c r="E757" s="2" t="n">
        <v>42535</v>
      </c>
      <c r="F757" s="1" t="s">
        <v>20</v>
      </c>
      <c r="G757" s="2" t="n">
        <v>42535</v>
      </c>
      <c r="H757" s="1" t="n">
        <v>60</v>
      </c>
      <c r="I757" s="1" t="s">
        <v>21</v>
      </c>
      <c r="J757" s="1" t="n">
        <v>5000</v>
      </c>
      <c r="K757" s="1" t="s">
        <v>22</v>
      </c>
      <c r="M757" s="1" t="s">
        <v>42</v>
      </c>
      <c r="N757" s="1" t="n">
        <v>250</v>
      </c>
      <c r="O757" s="1" t="s">
        <v>24</v>
      </c>
      <c r="P757" s="1" t="n">
        <v>2000</v>
      </c>
      <c r="Q757" s="1" t="s">
        <v>25</v>
      </c>
      <c r="R757" s="1" t="n">
        <v>2500</v>
      </c>
      <c r="S757" s="1" t="s">
        <v>22</v>
      </c>
      <c r="T757" s="1" t="n">
        <v>30</v>
      </c>
      <c r="U757" s="1" t="s">
        <v>26</v>
      </c>
    </row>
    <row r="758" customFormat="false" ht="12.75" hidden="false" customHeight="false" outlineLevel="0" collapsed="false">
      <c r="A758" s="1" t="s">
        <v>36</v>
      </c>
      <c r="B758" s="1" t="s">
        <v>32</v>
      </c>
      <c r="C758" s="2" t="n">
        <v>42502</v>
      </c>
      <c r="D758" s="1" t="s">
        <v>31</v>
      </c>
      <c r="E758" s="2" t="n">
        <v>42535</v>
      </c>
      <c r="F758" s="1" t="s">
        <v>20</v>
      </c>
      <c r="G758" s="2" t="n">
        <v>42535</v>
      </c>
      <c r="H758" s="1" t="n">
        <v>55.72</v>
      </c>
      <c r="I758" s="1" t="s">
        <v>21</v>
      </c>
      <c r="J758" s="1" t="n">
        <v>5421.5</v>
      </c>
      <c r="K758" s="1" t="s">
        <v>22</v>
      </c>
      <c r="M758" s="1" t="s">
        <v>42</v>
      </c>
      <c r="N758" s="1" t="n">
        <v>288</v>
      </c>
      <c r="O758" s="1" t="s">
        <v>24</v>
      </c>
      <c r="P758" s="1" t="n">
        <v>2390</v>
      </c>
      <c r="Q758" s="1" t="s">
        <v>25</v>
      </c>
      <c r="R758" s="1" t="n">
        <v>2880</v>
      </c>
      <c r="S758" s="1" t="s">
        <v>22</v>
      </c>
      <c r="T758" s="1" t="n">
        <v>34.04</v>
      </c>
      <c r="U758" s="1" t="s">
        <v>26</v>
      </c>
    </row>
    <row r="759" customFormat="false" ht="12.75" hidden="false" customHeight="false" outlineLevel="0" collapsed="false">
      <c r="A759" s="1" t="s">
        <v>36</v>
      </c>
      <c r="B759" s="1" t="s">
        <v>32</v>
      </c>
      <c r="C759" s="2" t="n">
        <v>42502</v>
      </c>
      <c r="D759" s="1" t="s">
        <v>31</v>
      </c>
      <c r="E759" s="2" t="n">
        <v>42535</v>
      </c>
      <c r="F759" s="1" t="s">
        <v>20</v>
      </c>
      <c r="G759" s="2" t="n">
        <v>42535</v>
      </c>
      <c r="H759" s="1" t="n">
        <v>55.72</v>
      </c>
      <c r="I759" s="1" t="s">
        <v>21</v>
      </c>
      <c r="J759" s="1" t="n">
        <v>5421.5</v>
      </c>
      <c r="K759" s="1" t="s">
        <v>22</v>
      </c>
      <c r="M759" s="1" t="s">
        <v>42</v>
      </c>
      <c r="N759" s="1" t="n">
        <v>126</v>
      </c>
      <c r="O759" s="1" t="s">
        <v>24</v>
      </c>
      <c r="P759" s="1" t="n">
        <v>973</v>
      </c>
      <c r="Q759" s="1" t="s">
        <v>25</v>
      </c>
      <c r="R759" s="1" t="n">
        <v>1260</v>
      </c>
      <c r="S759" s="1" t="s">
        <v>22</v>
      </c>
      <c r="T759" s="1" t="n">
        <v>16.47</v>
      </c>
      <c r="U759" s="1" t="s">
        <v>26</v>
      </c>
    </row>
    <row r="760" customFormat="false" ht="12.75" hidden="false" customHeight="false" outlineLevel="0" collapsed="false">
      <c r="A760" s="1" t="s">
        <v>36</v>
      </c>
      <c r="B760" s="1" t="s">
        <v>32</v>
      </c>
      <c r="C760" s="2" t="n">
        <v>42502</v>
      </c>
      <c r="D760" s="1" t="s">
        <v>31</v>
      </c>
      <c r="E760" s="2" t="n">
        <v>42535</v>
      </c>
      <c r="F760" s="1" t="s">
        <v>20</v>
      </c>
      <c r="G760" s="2" t="n">
        <v>42535</v>
      </c>
      <c r="H760" s="1" t="n">
        <v>55.72</v>
      </c>
      <c r="I760" s="1" t="s">
        <v>21</v>
      </c>
      <c r="J760" s="1" t="n">
        <v>5421.5</v>
      </c>
      <c r="K760" s="1" t="s">
        <v>22</v>
      </c>
      <c r="M760" s="1" t="s">
        <v>33</v>
      </c>
      <c r="N760" s="1" t="n">
        <v>40</v>
      </c>
      <c r="O760" s="1" t="s">
        <v>24</v>
      </c>
      <c r="P760" s="1" t="n">
        <v>1920</v>
      </c>
      <c r="Q760" s="1" t="s">
        <v>25</v>
      </c>
      <c r="R760" s="1" t="n">
        <v>540</v>
      </c>
      <c r="S760" s="1" t="s">
        <v>22</v>
      </c>
      <c r="T760" s="1" t="n">
        <v>2.079</v>
      </c>
      <c r="U760" s="1" t="s">
        <v>26</v>
      </c>
    </row>
    <row r="761" customFormat="false" ht="12.75" hidden="false" customHeight="false" outlineLevel="0" collapsed="false">
      <c r="A761" s="1" t="s">
        <v>36</v>
      </c>
      <c r="B761" s="1" t="s">
        <v>32</v>
      </c>
      <c r="C761" s="2" t="n">
        <v>42502</v>
      </c>
      <c r="D761" s="1" t="s">
        <v>31</v>
      </c>
      <c r="E761" s="2" t="n">
        <v>42535</v>
      </c>
      <c r="F761" s="1" t="s">
        <v>20</v>
      </c>
      <c r="G761" s="2" t="n">
        <v>42535</v>
      </c>
      <c r="H761" s="1" t="n">
        <v>55.72</v>
      </c>
      <c r="I761" s="1" t="s">
        <v>21</v>
      </c>
      <c r="J761" s="1" t="n">
        <v>5421.5</v>
      </c>
      <c r="K761" s="1" t="s">
        <v>22</v>
      </c>
      <c r="M761" s="1" t="s">
        <v>33</v>
      </c>
      <c r="N761" s="1" t="n">
        <v>65</v>
      </c>
      <c r="O761" s="1" t="s">
        <v>24</v>
      </c>
      <c r="P761" s="1" t="n">
        <v>2892</v>
      </c>
      <c r="Q761" s="1" t="s">
        <v>25</v>
      </c>
      <c r="R761" s="1" t="n">
        <v>741.5</v>
      </c>
      <c r="S761" s="1" t="s">
        <v>22</v>
      </c>
      <c r="T761" s="1" t="n">
        <v>3.134</v>
      </c>
      <c r="U761" s="1" t="s">
        <v>26</v>
      </c>
    </row>
    <row r="762" customFormat="false" ht="12.75" hidden="false" customHeight="false" outlineLevel="0" collapsed="false">
      <c r="A762" s="1" t="s">
        <v>36</v>
      </c>
      <c r="B762" s="1" t="s">
        <v>28</v>
      </c>
      <c r="C762" s="2" t="n">
        <v>42502</v>
      </c>
      <c r="D762" s="1" t="s">
        <v>31</v>
      </c>
      <c r="E762" s="2" t="n">
        <v>42535</v>
      </c>
      <c r="F762" s="1" t="s">
        <v>20</v>
      </c>
      <c r="G762" s="2" t="n">
        <v>42535</v>
      </c>
      <c r="H762" s="1" t="n">
        <v>50.66</v>
      </c>
      <c r="I762" s="1" t="s">
        <v>21</v>
      </c>
      <c r="J762" s="1" t="n">
        <v>2985.6</v>
      </c>
      <c r="K762" s="1" t="s">
        <v>22</v>
      </c>
      <c r="M762" s="1" t="s">
        <v>42</v>
      </c>
      <c r="N762" s="1" t="n">
        <v>90</v>
      </c>
      <c r="O762" s="1" t="s">
        <v>24</v>
      </c>
      <c r="P762" s="1" t="n">
        <v>540</v>
      </c>
      <c r="Q762" s="1" t="s">
        <v>25</v>
      </c>
      <c r="R762" s="1" t="n">
        <v>432</v>
      </c>
      <c r="S762" s="1" t="s">
        <v>22</v>
      </c>
      <c r="T762" s="1" t="n">
        <v>53.54</v>
      </c>
      <c r="U762" s="1" t="s">
        <v>26</v>
      </c>
    </row>
    <row r="763" customFormat="false" ht="12.75" hidden="false" customHeight="false" outlineLevel="0" collapsed="false">
      <c r="A763" s="1" t="s">
        <v>36</v>
      </c>
      <c r="B763" s="1" t="s">
        <v>28</v>
      </c>
      <c r="C763" s="2" t="n">
        <v>42502</v>
      </c>
      <c r="D763" s="1" t="s">
        <v>31</v>
      </c>
      <c r="E763" s="2" t="n">
        <v>42535</v>
      </c>
      <c r="F763" s="1" t="s">
        <v>20</v>
      </c>
      <c r="G763" s="2" t="n">
        <v>42535</v>
      </c>
      <c r="H763" s="1" t="n">
        <v>50.66</v>
      </c>
      <c r="I763" s="1" t="s">
        <v>21</v>
      </c>
      <c r="J763" s="1" t="n">
        <v>2985.6</v>
      </c>
      <c r="K763" s="1" t="s">
        <v>22</v>
      </c>
      <c r="M763" s="1" t="s">
        <v>42</v>
      </c>
      <c r="N763" s="1" t="n">
        <v>83</v>
      </c>
      <c r="O763" s="1" t="s">
        <v>24</v>
      </c>
      <c r="P763" s="1" t="n">
        <v>581</v>
      </c>
      <c r="Q763" s="1" t="s">
        <v>25</v>
      </c>
      <c r="R763" s="1" t="n">
        <v>464.8</v>
      </c>
      <c r="S763" s="1" t="s">
        <v>22</v>
      </c>
      <c r="T763" s="1" t="n">
        <v>54.1</v>
      </c>
      <c r="U763" s="1" t="s">
        <v>26</v>
      </c>
    </row>
    <row r="764" customFormat="false" ht="12.75" hidden="false" customHeight="false" outlineLevel="0" collapsed="false">
      <c r="A764" s="1" t="s">
        <v>36</v>
      </c>
      <c r="B764" s="1" t="s">
        <v>28</v>
      </c>
      <c r="C764" s="2" t="n">
        <v>42502</v>
      </c>
      <c r="D764" s="1" t="s">
        <v>31</v>
      </c>
      <c r="E764" s="2" t="n">
        <v>42535</v>
      </c>
      <c r="F764" s="1" t="s">
        <v>20</v>
      </c>
      <c r="G764" s="2" t="n">
        <v>42535</v>
      </c>
      <c r="H764" s="1" t="n">
        <v>50.66</v>
      </c>
      <c r="I764" s="1" t="s">
        <v>21</v>
      </c>
      <c r="J764" s="1" t="n">
        <v>2985.6</v>
      </c>
      <c r="K764" s="1" t="s">
        <v>22</v>
      </c>
      <c r="M764" s="1" t="s">
        <v>42</v>
      </c>
      <c r="N764" s="1" t="n">
        <v>83</v>
      </c>
      <c r="O764" s="1" t="s">
        <v>24</v>
      </c>
      <c r="P764" s="1" t="n">
        <v>415</v>
      </c>
      <c r="Q764" s="1" t="s">
        <v>25</v>
      </c>
      <c r="R764" s="1" t="n">
        <v>332</v>
      </c>
      <c r="S764" s="1" t="s">
        <v>22</v>
      </c>
      <c r="T764" s="1" t="n">
        <v>1.68</v>
      </c>
      <c r="U764" s="1" t="s">
        <v>26</v>
      </c>
    </row>
    <row r="765" customFormat="false" ht="12.75" hidden="false" customHeight="false" outlineLevel="0" collapsed="false">
      <c r="A765" s="1" t="s">
        <v>36</v>
      </c>
      <c r="B765" s="1" t="s">
        <v>28</v>
      </c>
      <c r="C765" s="2" t="n">
        <v>42502</v>
      </c>
      <c r="D765" s="1" t="s">
        <v>31</v>
      </c>
      <c r="E765" s="2" t="n">
        <v>42535</v>
      </c>
      <c r="F765" s="1" t="s">
        <v>20</v>
      </c>
      <c r="G765" s="2" t="n">
        <v>42535</v>
      </c>
      <c r="H765" s="1" t="n">
        <v>50.66</v>
      </c>
      <c r="I765" s="1" t="s">
        <v>21</v>
      </c>
      <c r="J765" s="1" t="n">
        <v>2985.6</v>
      </c>
      <c r="K765" s="1" t="s">
        <v>22</v>
      </c>
      <c r="M765" s="1" t="s">
        <v>42</v>
      </c>
      <c r="N765" s="1" t="n">
        <v>72</v>
      </c>
      <c r="O765" s="1" t="s">
        <v>24</v>
      </c>
      <c r="P765" s="1" t="n">
        <v>432</v>
      </c>
      <c r="Q765" s="1" t="s">
        <v>25</v>
      </c>
      <c r="R765" s="1" t="n">
        <v>345.6</v>
      </c>
      <c r="S765" s="1" t="s">
        <v>22</v>
      </c>
      <c r="T765" s="1" t="n">
        <v>10.96</v>
      </c>
      <c r="U765" s="1" t="s">
        <v>26</v>
      </c>
    </row>
    <row r="766" customFormat="false" ht="12.75" hidden="false" customHeight="false" outlineLevel="0" collapsed="false">
      <c r="A766" s="1" t="s">
        <v>36</v>
      </c>
      <c r="B766" s="1" t="s">
        <v>28</v>
      </c>
      <c r="C766" s="2" t="n">
        <v>42502</v>
      </c>
      <c r="D766" s="1" t="s">
        <v>31</v>
      </c>
      <c r="E766" s="2" t="n">
        <v>42535</v>
      </c>
      <c r="F766" s="1" t="s">
        <v>20</v>
      </c>
      <c r="G766" s="2" t="n">
        <v>42535</v>
      </c>
      <c r="H766" s="1" t="n">
        <v>50.66</v>
      </c>
      <c r="I766" s="1" t="s">
        <v>21</v>
      </c>
      <c r="J766" s="1" t="n">
        <v>2985.6</v>
      </c>
      <c r="K766" s="1" t="s">
        <v>22</v>
      </c>
      <c r="M766" s="1" t="s">
        <v>42</v>
      </c>
      <c r="N766" s="1" t="n">
        <v>67</v>
      </c>
      <c r="O766" s="1" t="s">
        <v>24</v>
      </c>
      <c r="P766" s="1" t="n">
        <v>469</v>
      </c>
      <c r="Q766" s="1" t="s">
        <v>25</v>
      </c>
      <c r="R766" s="1" t="n">
        <v>375.2</v>
      </c>
      <c r="S766" s="1" t="s">
        <v>22</v>
      </c>
      <c r="T766" s="1" t="n">
        <v>28.81</v>
      </c>
      <c r="U766" s="1" t="s">
        <v>26</v>
      </c>
    </row>
    <row r="767" customFormat="false" ht="12.75" hidden="false" customHeight="false" outlineLevel="0" collapsed="false">
      <c r="A767" s="1" t="s">
        <v>36</v>
      </c>
      <c r="B767" s="1" t="s">
        <v>28</v>
      </c>
      <c r="C767" s="2" t="n">
        <v>42502</v>
      </c>
      <c r="D767" s="1" t="s">
        <v>31</v>
      </c>
      <c r="E767" s="2" t="n">
        <v>42535</v>
      </c>
      <c r="F767" s="1" t="s">
        <v>20</v>
      </c>
      <c r="G767" s="2" t="n">
        <v>42535</v>
      </c>
      <c r="H767" s="1" t="n">
        <v>50.66</v>
      </c>
      <c r="I767" s="1" t="s">
        <v>21</v>
      </c>
      <c r="J767" s="1" t="n">
        <v>2985.6</v>
      </c>
      <c r="K767" s="1" t="s">
        <v>22</v>
      </c>
      <c r="M767" s="1" t="s">
        <v>42</v>
      </c>
      <c r="N767" s="1" t="n">
        <v>67</v>
      </c>
      <c r="O767" s="1" t="s">
        <v>24</v>
      </c>
      <c r="P767" s="1" t="n">
        <v>335</v>
      </c>
      <c r="Q767" s="1" t="s">
        <v>25</v>
      </c>
      <c r="R767" s="1" t="n">
        <v>268</v>
      </c>
      <c r="S767" s="1" t="s">
        <v>22</v>
      </c>
      <c r="T767" s="1" t="n">
        <v>19.26</v>
      </c>
      <c r="U767" s="1" t="s">
        <v>26</v>
      </c>
    </row>
    <row r="768" customFormat="false" ht="12.75" hidden="false" customHeight="false" outlineLevel="0" collapsed="false">
      <c r="A768" s="1" t="s">
        <v>36</v>
      </c>
      <c r="B768" s="1" t="s">
        <v>28</v>
      </c>
      <c r="C768" s="2" t="n">
        <v>42502</v>
      </c>
      <c r="D768" s="1" t="s">
        <v>31</v>
      </c>
      <c r="E768" s="2" t="n">
        <v>42535</v>
      </c>
      <c r="F768" s="1" t="s">
        <v>20</v>
      </c>
      <c r="G768" s="2" t="n">
        <v>42535</v>
      </c>
      <c r="H768" s="1" t="n">
        <v>50.66</v>
      </c>
      <c r="I768" s="1" t="s">
        <v>21</v>
      </c>
      <c r="J768" s="1" t="n">
        <v>2985.6</v>
      </c>
      <c r="K768" s="1" t="s">
        <v>22</v>
      </c>
      <c r="M768" s="1" t="s">
        <v>42</v>
      </c>
      <c r="N768" s="1" t="n">
        <v>113</v>
      </c>
      <c r="O768" s="1" t="s">
        <v>24</v>
      </c>
      <c r="P768" s="1" t="n">
        <v>678</v>
      </c>
      <c r="Q768" s="1" t="s">
        <v>25</v>
      </c>
      <c r="R768" s="1" t="n">
        <v>648</v>
      </c>
      <c r="S768" s="1" t="s">
        <v>22</v>
      </c>
      <c r="T768" s="1" t="n">
        <v>39.84</v>
      </c>
      <c r="U768" s="1" t="s">
        <v>26</v>
      </c>
    </row>
    <row r="769" customFormat="false" ht="12.75" hidden="false" customHeight="false" outlineLevel="0" collapsed="false">
      <c r="A769" s="1" t="s">
        <v>36</v>
      </c>
      <c r="B769" s="1" t="s">
        <v>28</v>
      </c>
      <c r="C769" s="2" t="n">
        <v>42502</v>
      </c>
      <c r="D769" s="1" t="s">
        <v>31</v>
      </c>
      <c r="E769" s="2" t="n">
        <v>42535</v>
      </c>
      <c r="F769" s="1" t="s">
        <v>20</v>
      </c>
      <c r="G769" s="2" t="n">
        <v>42535</v>
      </c>
      <c r="H769" s="1" t="n">
        <v>50.66</v>
      </c>
      <c r="I769" s="1" t="s">
        <v>21</v>
      </c>
      <c r="J769" s="1" t="n">
        <v>2985.6</v>
      </c>
      <c r="K769" s="1" t="s">
        <v>22</v>
      </c>
      <c r="M769" s="1" t="s">
        <v>42</v>
      </c>
      <c r="N769" s="1" t="n">
        <v>25</v>
      </c>
      <c r="O769" s="1" t="s">
        <v>24</v>
      </c>
      <c r="P769" s="1" t="n">
        <v>150</v>
      </c>
      <c r="Q769" s="1" t="s">
        <v>25</v>
      </c>
      <c r="R769" s="1" t="n">
        <v>120</v>
      </c>
      <c r="S769" s="1" t="s">
        <v>22</v>
      </c>
      <c r="T769" s="1" t="n">
        <v>10.39</v>
      </c>
      <c r="U769" s="1" t="s">
        <v>26</v>
      </c>
    </row>
    <row r="770" customFormat="false" ht="12.75" hidden="false" customHeight="false" outlineLevel="0" collapsed="false">
      <c r="A770" s="1" t="s">
        <v>36</v>
      </c>
      <c r="B770" s="1" t="s">
        <v>28</v>
      </c>
      <c r="C770" s="2" t="n">
        <v>42502</v>
      </c>
      <c r="D770" s="1" t="s">
        <v>31</v>
      </c>
      <c r="E770" s="2" t="n">
        <v>42535</v>
      </c>
      <c r="F770" s="1" t="s">
        <v>20</v>
      </c>
      <c r="G770" s="2" t="n">
        <v>42535</v>
      </c>
      <c r="H770" s="1" t="n">
        <v>65</v>
      </c>
      <c r="I770" s="1" t="s">
        <v>21</v>
      </c>
      <c r="J770" s="1" t="n">
        <v>6684</v>
      </c>
      <c r="K770" s="1" t="s">
        <v>22</v>
      </c>
      <c r="M770" s="1" t="s">
        <v>42</v>
      </c>
      <c r="N770" s="1" t="n">
        <v>620</v>
      </c>
      <c r="O770" s="1" t="s">
        <v>24</v>
      </c>
      <c r="P770" s="1" t="n">
        <v>620</v>
      </c>
      <c r="Q770" s="1" t="s">
        <v>25</v>
      </c>
      <c r="R770" s="1" t="n">
        <v>620</v>
      </c>
      <c r="S770" s="1" t="s">
        <v>22</v>
      </c>
      <c r="T770" s="1" t="n">
        <v>6.03</v>
      </c>
      <c r="U770" s="1" t="s">
        <v>26</v>
      </c>
    </row>
    <row r="771" customFormat="false" ht="12.75" hidden="false" customHeight="false" outlineLevel="0" collapsed="false">
      <c r="A771" s="1" t="s">
        <v>36</v>
      </c>
      <c r="B771" s="1" t="s">
        <v>28</v>
      </c>
      <c r="C771" s="2" t="n">
        <v>42502</v>
      </c>
      <c r="D771" s="1" t="s">
        <v>31</v>
      </c>
      <c r="E771" s="2" t="n">
        <v>42535</v>
      </c>
      <c r="F771" s="1" t="s">
        <v>20</v>
      </c>
      <c r="G771" s="2" t="n">
        <v>42535</v>
      </c>
      <c r="H771" s="1" t="n">
        <v>65</v>
      </c>
      <c r="I771" s="1" t="s">
        <v>21</v>
      </c>
      <c r="J771" s="1" t="n">
        <v>6684</v>
      </c>
      <c r="K771" s="1" t="s">
        <v>22</v>
      </c>
      <c r="M771" s="1" t="s">
        <v>42</v>
      </c>
      <c r="N771" s="1" t="n">
        <v>620</v>
      </c>
      <c r="O771" s="1" t="s">
        <v>24</v>
      </c>
      <c r="P771" s="1" t="n">
        <v>620</v>
      </c>
      <c r="Q771" s="1" t="s">
        <v>25</v>
      </c>
      <c r="R771" s="1" t="n">
        <v>620</v>
      </c>
      <c r="S771" s="1" t="s">
        <v>22</v>
      </c>
      <c r="T771" s="1" t="n">
        <v>6.03</v>
      </c>
      <c r="U771" s="1" t="s">
        <v>26</v>
      </c>
    </row>
    <row r="772" customFormat="false" ht="12.75" hidden="false" customHeight="false" outlineLevel="0" collapsed="false">
      <c r="A772" s="1" t="s">
        <v>36</v>
      </c>
      <c r="B772" s="1" t="s">
        <v>28</v>
      </c>
      <c r="C772" s="2" t="n">
        <v>42502</v>
      </c>
      <c r="D772" s="1" t="s">
        <v>31</v>
      </c>
      <c r="E772" s="2" t="n">
        <v>42535</v>
      </c>
      <c r="F772" s="1" t="s">
        <v>20</v>
      </c>
      <c r="G772" s="2" t="n">
        <v>42535</v>
      </c>
      <c r="H772" s="1" t="n">
        <v>65</v>
      </c>
      <c r="I772" s="1" t="s">
        <v>21</v>
      </c>
      <c r="J772" s="1" t="n">
        <v>6684</v>
      </c>
      <c r="K772" s="1" t="s">
        <v>22</v>
      </c>
      <c r="M772" s="1" t="s">
        <v>42</v>
      </c>
      <c r="N772" s="1" t="n">
        <v>620</v>
      </c>
      <c r="O772" s="1" t="s">
        <v>24</v>
      </c>
      <c r="P772" s="1" t="n">
        <v>620</v>
      </c>
      <c r="Q772" s="1" t="s">
        <v>25</v>
      </c>
      <c r="R772" s="1" t="n">
        <v>620</v>
      </c>
      <c r="S772" s="1" t="s">
        <v>22</v>
      </c>
      <c r="T772" s="1" t="n">
        <v>6.03</v>
      </c>
      <c r="U772" s="1" t="s">
        <v>26</v>
      </c>
    </row>
    <row r="773" customFormat="false" ht="12.75" hidden="false" customHeight="false" outlineLevel="0" collapsed="false">
      <c r="A773" s="1" t="s">
        <v>36</v>
      </c>
      <c r="B773" s="1" t="s">
        <v>28</v>
      </c>
      <c r="C773" s="2" t="n">
        <v>42502</v>
      </c>
      <c r="D773" s="1" t="s">
        <v>31</v>
      </c>
      <c r="E773" s="2" t="n">
        <v>42535</v>
      </c>
      <c r="F773" s="1" t="s">
        <v>20</v>
      </c>
      <c r="G773" s="2" t="n">
        <v>42535</v>
      </c>
      <c r="H773" s="1" t="n">
        <v>65</v>
      </c>
      <c r="I773" s="1" t="s">
        <v>21</v>
      </c>
      <c r="J773" s="1" t="n">
        <v>6684</v>
      </c>
      <c r="K773" s="1" t="s">
        <v>22</v>
      </c>
      <c r="M773" s="1" t="s">
        <v>42</v>
      </c>
      <c r="N773" s="1" t="n">
        <v>1400</v>
      </c>
      <c r="O773" s="1" t="s">
        <v>24</v>
      </c>
      <c r="P773" s="1" t="n">
        <v>1400</v>
      </c>
      <c r="Q773" s="1" t="s">
        <v>25</v>
      </c>
      <c r="R773" s="1" t="n">
        <v>1400</v>
      </c>
      <c r="S773" s="1" t="s">
        <v>22</v>
      </c>
      <c r="T773" s="1" t="n">
        <v>13.61</v>
      </c>
      <c r="U773" s="1" t="s">
        <v>26</v>
      </c>
    </row>
    <row r="774" customFormat="false" ht="12.75" hidden="false" customHeight="false" outlineLevel="0" collapsed="false">
      <c r="A774" s="1" t="s">
        <v>36</v>
      </c>
      <c r="B774" s="1" t="s">
        <v>28</v>
      </c>
      <c r="C774" s="2" t="n">
        <v>42502</v>
      </c>
      <c r="D774" s="1" t="s">
        <v>31</v>
      </c>
      <c r="E774" s="2" t="n">
        <v>42535</v>
      </c>
      <c r="F774" s="1" t="s">
        <v>20</v>
      </c>
      <c r="G774" s="2" t="n">
        <v>42535</v>
      </c>
      <c r="H774" s="1" t="n">
        <v>65</v>
      </c>
      <c r="I774" s="1" t="s">
        <v>21</v>
      </c>
      <c r="J774" s="1" t="n">
        <v>6684</v>
      </c>
      <c r="K774" s="1" t="s">
        <v>22</v>
      </c>
      <c r="M774" s="1" t="s">
        <v>42</v>
      </c>
      <c r="N774" s="1" t="n">
        <v>605</v>
      </c>
      <c r="O774" s="1" t="s">
        <v>24</v>
      </c>
      <c r="P774" s="1" t="n">
        <v>605</v>
      </c>
      <c r="Q774" s="1" t="s">
        <v>25</v>
      </c>
      <c r="R774" s="1" t="n">
        <v>605</v>
      </c>
      <c r="S774" s="1" t="s">
        <v>22</v>
      </c>
      <c r="T774" s="1" t="n">
        <v>5.88</v>
      </c>
      <c r="U774" s="1" t="s">
        <v>26</v>
      </c>
    </row>
    <row r="775" customFormat="false" ht="12.75" hidden="false" customHeight="false" outlineLevel="0" collapsed="false">
      <c r="A775" s="1" t="s">
        <v>36</v>
      </c>
      <c r="B775" s="1" t="s">
        <v>28</v>
      </c>
      <c r="C775" s="2" t="n">
        <v>42502</v>
      </c>
      <c r="D775" s="1" t="s">
        <v>31</v>
      </c>
      <c r="E775" s="2" t="n">
        <v>42535</v>
      </c>
      <c r="F775" s="1" t="s">
        <v>20</v>
      </c>
      <c r="G775" s="2" t="n">
        <v>42535</v>
      </c>
      <c r="H775" s="1" t="n">
        <v>65</v>
      </c>
      <c r="I775" s="1" t="s">
        <v>21</v>
      </c>
      <c r="J775" s="1" t="n">
        <v>6684</v>
      </c>
      <c r="K775" s="1" t="s">
        <v>22</v>
      </c>
      <c r="M775" s="1" t="s">
        <v>42</v>
      </c>
      <c r="N775" s="1" t="n">
        <v>605</v>
      </c>
      <c r="O775" s="1" t="s">
        <v>24</v>
      </c>
      <c r="P775" s="1" t="n">
        <v>605</v>
      </c>
      <c r="Q775" s="1" t="s">
        <v>25</v>
      </c>
      <c r="R775" s="1" t="n">
        <v>605</v>
      </c>
      <c r="S775" s="1" t="s">
        <v>22</v>
      </c>
      <c r="T775" s="1" t="n">
        <v>5.88</v>
      </c>
      <c r="U775" s="1" t="s">
        <v>26</v>
      </c>
    </row>
    <row r="776" customFormat="false" ht="12.75" hidden="false" customHeight="false" outlineLevel="0" collapsed="false">
      <c r="A776" s="1" t="s">
        <v>36</v>
      </c>
      <c r="B776" s="1" t="s">
        <v>28</v>
      </c>
      <c r="C776" s="2" t="n">
        <v>42502</v>
      </c>
      <c r="D776" s="1" t="s">
        <v>31</v>
      </c>
      <c r="E776" s="2" t="n">
        <v>42535</v>
      </c>
      <c r="F776" s="1" t="s">
        <v>20</v>
      </c>
      <c r="G776" s="2" t="n">
        <v>42535</v>
      </c>
      <c r="H776" s="1" t="n">
        <v>65</v>
      </c>
      <c r="I776" s="1" t="s">
        <v>21</v>
      </c>
      <c r="J776" s="1" t="n">
        <v>6684</v>
      </c>
      <c r="K776" s="1" t="s">
        <v>22</v>
      </c>
      <c r="M776" s="1" t="s">
        <v>42</v>
      </c>
      <c r="N776" s="1" t="n">
        <v>605</v>
      </c>
      <c r="O776" s="1" t="s">
        <v>24</v>
      </c>
      <c r="P776" s="1" t="n">
        <v>605</v>
      </c>
      <c r="Q776" s="1" t="s">
        <v>25</v>
      </c>
      <c r="R776" s="1" t="n">
        <v>605</v>
      </c>
      <c r="S776" s="1" t="s">
        <v>22</v>
      </c>
      <c r="T776" s="1" t="n">
        <v>5.88</v>
      </c>
      <c r="U776" s="1" t="s">
        <v>26</v>
      </c>
    </row>
    <row r="777" customFormat="false" ht="12.75" hidden="false" customHeight="false" outlineLevel="0" collapsed="false">
      <c r="A777" s="1" t="s">
        <v>36</v>
      </c>
      <c r="B777" s="1" t="s">
        <v>28</v>
      </c>
      <c r="C777" s="2" t="n">
        <v>42502</v>
      </c>
      <c r="D777" s="1" t="s">
        <v>31</v>
      </c>
      <c r="E777" s="2" t="n">
        <v>42535</v>
      </c>
      <c r="F777" s="1" t="s">
        <v>20</v>
      </c>
      <c r="G777" s="2" t="n">
        <v>42535</v>
      </c>
      <c r="H777" s="1" t="n">
        <v>65</v>
      </c>
      <c r="I777" s="1" t="s">
        <v>21</v>
      </c>
      <c r="J777" s="1" t="n">
        <v>6684</v>
      </c>
      <c r="K777" s="1" t="s">
        <v>22</v>
      </c>
      <c r="M777" s="1" t="s">
        <v>42</v>
      </c>
      <c r="N777" s="1" t="n">
        <v>775</v>
      </c>
      <c r="O777" s="1" t="s">
        <v>24</v>
      </c>
      <c r="P777" s="1" t="n">
        <v>775</v>
      </c>
      <c r="Q777" s="1" t="s">
        <v>25</v>
      </c>
      <c r="R777" s="1" t="n">
        <v>775</v>
      </c>
      <c r="S777" s="1" t="s">
        <v>22</v>
      </c>
      <c r="T777" s="1" t="n">
        <v>7.54</v>
      </c>
      <c r="U777" s="1" t="s">
        <v>26</v>
      </c>
    </row>
    <row r="778" customFormat="false" ht="12.75" hidden="false" customHeight="false" outlineLevel="0" collapsed="false">
      <c r="A778" s="1" t="s">
        <v>36</v>
      </c>
      <c r="B778" s="1" t="s">
        <v>28</v>
      </c>
      <c r="C778" s="2" t="n">
        <v>42502</v>
      </c>
      <c r="D778" s="1" t="s">
        <v>31</v>
      </c>
      <c r="E778" s="2" t="n">
        <v>42535</v>
      </c>
      <c r="F778" s="1" t="s">
        <v>20</v>
      </c>
      <c r="G778" s="2" t="n">
        <v>42535</v>
      </c>
      <c r="H778" s="1" t="n">
        <v>65</v>
      </c>
      <c r="I778" s="1" t="s">
        <v>21</v>
      </c>
      <c r="J778" s="1" t="n">
        <v>6684</v>
      </c>
      <c r="K778" s="1" t="s">
        <v>22</v>
      </c>
      <c r="M778" s="1" t="s">
        <v>42</v>
      </c>
      <c r="N778" s="1" t="n">
        <v>144</v>
      </c>
      <c r="O778" s="1" t="s">
        <v>24</v>
      </c>
      <c r="P778" s="1" t="n">
        <v>144</v>
      </c>
      <c r="Q778" s="1" t="s">
        <v>25</v>
      </c>
      <c r="R778" s="1" t="n">
        <v>144</v>
      </c>
      <c r="S778" s="1" t="s">
        <v>22</v>
      </c>
      <c r="T778" s="1" t="n">
        <v>1.4</v>
      </c>
      <c r="U778" s="1" t="s">
        <v>26</v>
      </c>
    </row>
    <row r="779" customFormat="false" ht="12.75" hidden="false" customHeight="false" outlineLevel="0" collapsed="false">
      <c r="A779" s="1" t="s">
        <v>36</v>
      </c>
      <c r="B779" s="1" t="s">
        <v>28</v>
      </c>
      <c r="C779" s="2" t="n">
        <v>42502</v>
      </c>
      <c r="D779" s="1" t="s">
        <v>31</v>
      </c>
      <c r="E779" s="2" t="n">
        <v>42535</v>
      </c>
      <c r="F779" s="1" t="s">
        <v>20</v>
      </c>
      <c r="G779" s="2" t="n">
        <v>42535</v>
      </c>
      <c r="H779" s="1" t="n">
        <v>65</v>
      </c>
      <c r="I779" s="1" t="s">
        <v>21</v>
      </c>
      <c r="J779" s="1" t="n">
        <v>6684</v>
      </c>
      <c r="K779" s="1" t="s">
        <v>22</v>
      </c>
      <c r="M779" s="1" t="s">
        <v>42</v>
      </c>
      <c r="N779" s="1" t="n">
        <v>345</v>
      </c>
      <c r="O779" s="1" t="s">
        <v>24</v>
      </c>
      <c r="P779" s="1" t="n">
        <v>345</v>
      </c>
      <c r="Q779" s="1" t="s">
        <v>25</v>
      </c>
      <c r="R779" s="1" t="n">
        <v>345</v>
      </c>
      <c r="S779" s="1" t="s">
        <v>22</v>
      </c>
      <c r="T779" s="1" t="n">
        <v>3.36</v>
      </c>
      <c r="U779" s="1" t="s">
        <v>26</v>
      </c>
    </row>
    <row r="780" customFormat="false" ht="12.75" hidden="false" customHeight="false" outlineLevel="0" collapsed="false">
      <c r="A780" s="1" t="s">
        <v>36</v>
      </c>
      <c r="B780" s="1" t="s">
        <v>28</v>
      </c>
      <c r="C780" s="2" t="n">
        <v>42502</v>
      </c>
      <c r="D780" s="1" t="s">
        <v>31</v>
      </c>
      <c r="E780" s="2" t="n">
        <v>42535</v>
      </c>
      <c r="F780" s="1" t="s">
        <v>20</v>
      </c>
      <c r="G780" s="2" t="n">
        <v>42535</v>
      </c>
      <c r="H780" s="1" t="n">
        <v>65</v>
      </c>
      <c r="I780" s="1" t="s">
        <v>21</v>
      </c>
      <c r="J780" s="1" t="n">
        <v>6684</v>
      </c>
      <c r="K780" s="1" t="s">
        <v>22</v>
      </c>
      <c r="M780" s="1" t="s">
        <v>42</v>
      </c>
      <c r="N780" s="1" t="n">
        <v>345</v>
      </c>
      <c r="O780" s="1" t="s">
        <v>24</v>
      </c>
      <c r="P780" s="1" t="n">
        <v>345</v>
      </c>
      <c r="Q780" s="1" t="s">
        <v>25</v>
      </c>
      <c r="R780" s="1" t="n">
        <v>345</v>
      </c>
      <c r="S780" s="1" t="s">
        <v>22</v>
      </c>
      <c r="T780" s="1" t="n">
        <v>3.36</v>
      </c>
      <c r="U780" s="1" t="s">
        <v>26</v>
      </c>
    </row>
    <row r="781" customFormat="false" ht="12.75" hidden="false" customHeight="false" outlineLevel="0" collapsed="false">
      <c r="A781" s="1" t="s">
        <v>36</v>
      </c>
      <c r="B781" s="1" t="s">
        <v>28</v>
      </c>
      <c r="C781" s="2" t="n">
        <v>42502</v>
      </c>
      <c r="D781" s="1" t="s">
        <v>31</v>
      </c>
      <c r="E781" s="2" t="n">
        <v>42535</v>
      </c>
      <c r="F781" s="1" t="s">
        <v>20</v>
      </c>
      <c r="G781" s="2" t="n">
        <v>42535</v>
      </c>
      <c r="H781" s="1" t="n">
        <v>65</v>
      </c>
      <c r="I781" s="1" t="s">
        <v>21</v>
      </c>
      <c r="J781" s="1" t="n">
        <v>6684</v>
      </c>
      <c r="K781" s="1" t="s">
        <v>22</v>
      </c>
      <c r="M781" s="1" t="s">
        <v>42</v>
      </c>
      <c r="N781" s="1" t="n">
        <v>810</v>
      </c>
      <c r="O781" s="1" t="s">
        <v>24</v>
      </c>
      <c r="P781" s="1" t="n">
        <v>810</v>
      </c>
      <c r="Q781" s="1" t="s">
        <v>25</v>
      </c>
      <c r="R781" s="1" t="n">
        <v>810</v>
      </c>
      <c r="S781" s="1" t="s">
        <v>22</v>
      </c>
      <c r="T781" s="1" t="n">
        <v>7.88</v>
      </c>
      <c r="U781" s="1" t="s">
        <v>26</v>
      </c>
    </row>
    <row r="782" customFormat="false" ht="12.75" hidden="false" customHeight="false" outlineLevel="0" collapsed="false">
      <c r="A782" s="1" t="s">
        <v>36</v>
      </c>
      <c r="B782" s="1" t="s">
        <v>28</v>
      </c>
      <c r="C782" s="2" t="n">
        <v>42502</v>
      </c>
      <c r="D782" s="1" t="s">
        <v>31</v>
      </c>
      <c r="E782" s="2" t="n">
        <v>42535</v>
      </c>
      <c r="F782" s="1" t="s">
        <v>20</v>
      </c>
      <c r="G782" s="2" t="n">
        <v>42535</v>
      </c>
      <c r="H782" s="1" t="n">
        <v>65</v>
      </c>
      <c r="I782" s="1" t="s">
        <v>21</v>
      </c>
      <c r="J782" s="1" t="n">
        <v>6684</v>
      </c>
      <c r="K782" s="1" t="s">
        <v>22</v>
      </c>
      <c r="M782" s="1" t="s">
        <v>42</v>
      </c>
      <c r="N782" s="1" t="n">
        <v>810</v>
      </c>
      <c r="O782" s="1" t="s">
        <v>24</v>
      </c>
      <c r="P782" s="1" t="n">
        <v>810</v>
      </c>
      <c r="Q782" s="1" t="s">
        <v>25</v>
      </c>
      <c r="R782" s="1" t="n">
        <v>810</v>
      </c>
      <c r="S782" s="1" t="s">
        <v>22</v>
      </c>
      <c r="T782" s="1" t="n">
        <v>7.88</v>
      </c>
      <c r="U782" s="1" t="s">
        <v>26</v>
      </c>
    </row>
    <row r="783" customFormat="false" ht="12.75" hidden="false" customHeight="false" outlineLevel="0" collapsed="false">
      <c r="A783" s="1" t="s">
        <v>36</v>
      </c>
      <c r="B783" s="1" t="s">
        <v>28</v>
      </c>
      <c r="C783" s="2" t="n">
        <v>42502</v>
      </c>
      <c r="D783" s="1" t="s">
        <v>31</v>
      </c>
      <c r="E783" s="2" t="n">
        <v>42535</v>
      </c>
      <c r="F783" s="1" t="s">
        <v>20</v>
      </c>
      <c r="G783" s="2" t="n">
        <v>42535</v>
      </c>
      <c r="H783" s="1" t="n">
        <v>65</v>
      </c>
      <c r="I783" s="1" t="s">
        <v>21</v>
      </c>
      <c r="J783" s="1" t="n">
        <v>6684</v>
      </c>
      <c r="K783" s="1" t="s">
        <v>22</v>
      </c>
      <c r="M783" s="1" t="s">
        <v>42</v>
      </c>
      <c r="N783" s="1" t="n">
        <v>810</v>
      </c>
      <c r="O783" s="1" t="s">
        <v>24</v>
      </c>
      <c r="P783" s="1" t="n">
        <v>810</v>
      </c>
      <c r="Q783" s="1" t="s">
        <v>25</v>
      </c>
      <c r="R783" s="1" t="n">
        <v>810</v>
      </c>
      <c r="S783" s="1" t="s">
        <v>22</v>
      </c>
      <c r="T783" s="1" t="n">
        <v>7.88</v>
      </c>
      <c r="U783" s="1" t="s">
        <v>26</v>
      </c>
    </row>
    <row r="784" customFormat="false" ht="12.75" hidden="false" customHeight="false" outlineLevel="0" collapsed="false">
      <c r="A784" s="1" t="s">
        <v>36</v>
      </c>
      <c r="B784" s="1" t="s">
        <v>28</v>
      </c>
      <c r="C784" s="2" t="n">
        <v>42502</v>
      </c>
      <c r="D784" s="1" t="s">
        <v>31</v>
      </c>
      <c r="E784" s="2" t="n">
        <v>42535</v>
      </c>
      <c r="F784" s="1" t="s">
        <v>20</v>
      </c>
      <c r="G784" s="2" t="n">
        <v>42535</v>
      </c>
      <c r="H784" s="1" t="n">
        <v>65</v>
      </c>
      <c r="I784" s="1" t="s">
        <v>21</v>
      </c>
      <c r="J784" s="1" t="n">
        <v>6684</v>
      </c>
      <c r="K784" s="1" t="s">
        <v>22</v>
      </c>
      <c r="M784" s="1" t="s">
        <v>42</v>
      </c>
      <c r="N784" s="1" t="n">
        <v>1002</v>
      </c>
      <c r="O784" s="1" t="s">
        <v>24</v>
      </c>
      <c r="P784" s="1" t="n">
        <v>1002</v>
      </c>
      <c r="Q784" s="1" t="s">
        <v>25</v>
      </c>
      <c r="R784" s="1" t="n">
        <v>1002</v>
      </c>
      <c r="S784" s="1" t="s">
        <v>22</v>
      </c>
      <c r="T784" s="1" t="n">
        <v>9.74</v>
      </c>
      <c r="U784" s="1" t="s">
        <v>26</v>
      </c>
    </row>
    <row r="785" customFormat="false" ht="12.75" hidden="false" customHeight="false" outlineLevel="0" collapsed="false">
      <c r="A785" s="1" t="s">
        <v>36</v>
      </c>
      <c r="B785" s="1" t="s">
        <v>28</v>
      </c>
      <c r="C785" s="2" t="n">
        <v>42502</v>
      </c>
      <c r="D785" s="1" t="s">
        <v>31</v>
      </c>
      <c r="E785" s="2" t="n">
        <v>42535</v>
      </c>
      <c r="F785" s="1" t="s">
        <v>20</v>
      </c>
      <c r="G785" s="2" t="n">
        <v>42535</v>
      </c>
      <c r="H785" s="1" t="n">
        <v>65</v>
      </c>
      <c r="I785" s="1" t="s">
        <v>21</v>
      </c>
      <c r="J785" s="1" t="n">
        <v>6684</v>
      </c>
      <c r="K785" s="1" t="s">
        <v>22</v>
      </c>
      <c r="M785" s="1" t="s">
        <v>42</v>
      </c>
      <c r="N785" s="1" t="n">
        <v>804</v>
      </c>
      <c r="O785" s="1" t="s">
        <v>24</v>
      </c>
      <c r="P785" s="1" t="n">
        <v>804</v>
      </c>
      <c r="Q785" s="1" t="s">
        <v>25</v>
      </c>
      <c r="R785" s="1" t="n">
        <v>804</v>
      </c>
      <c r="S785" s="1" t="s">
        <v>22</v>
      </c>
      <c r="T785" s="1" t="n">
        <v>7.82</v>
      </c>
      <c r="U785" s="1" t="s">
        <v>26</v>
      </c>
    </row>
    <row r="786" customFormat="false" ht="12.75" hidden="false" customHeight="false" outlineLevel="0" collapsed="false">
      <c r="A786" s="1" t="s">
        <v>36</v>
      </c>
      <c r="B786" s="1" t="s">
        <v>28</v>
      </c>
      <c r="C786" s="2" t="n">
        <v>42502</v>
      </c>
      <c r="D786" s="1" t="s">
        <v>31</v>
      </c>
      <c r="E786" s="2" t="n">
        <v>42535</v>
      </c>
      <c r="F786" s="1" t="s">
        <v>20</v>
      </c>
      <c r="G786" s="2" t="n">
        <v>42535</v>
      </c>
      <c r="H786" s="1" t="n">
        <v>65</v>
      </c>
      <c r="I786" s="1" t="s">
        <v>21</v>
      </c>
      <c r="J786" s="1" t="n">
        <v>6684</v>
      </c>
      <c r="K786" s="1" t="s">
        <v>22</v>
      </c>
      <c r="M786" s="1" t="s">
        <v>42</v>
      </c>
      <c r="N786" s="1" t="n">
        <v>804</v>
      </c>
      <c r="O786" s="1" t="s">
        <v>24</v>
      </c>
      <c r="P786" s="1" t="n">
        <v>804</v>
      </c>
      <c r="Q786" s="1" t="s">
        <v>25</v>
      </c>
      <c r="R786" s="1" t="n">
        <v>804</v>
      </c>
      <c r="S786" s="1" t="s">
        <v>22</v>
      </c>
      <c r="T786" s="1" t="n">
        <v>7.82</v>
      </c>
      <c r="U786" s="1" t="s">
        <v>26</v>
      </c>
    </row>
    <row r="787" customFormat="false" ht="12.75" hidden="false" customHeight="false" outlineLevel="0" collapsed="false">
      <c r="A787" s="1" t="s">
        <v>36</v>
      </c>
      <c r="B787" s="1" t="s">
        <v>28</v>
      </c>
      <c r="C787" s="2" t="n">
        <v>42502</v>
      </c>
      <c r="D787" s="1" t="s">
        <v>31</v>
      </c>
      <c r="E787" s="2" t="n">
        <v>42535</v>
      </c>
      <c r="F787" s="1" t="s">
        <v>20</v>
      </c>
      <c r="G787" s="2" t="n">
        <v>42535</v>
      </c>
      <c r="H787" s="1" t="n">
        <v>65</v>
      </c>
      <c r="I787" s="1" t="s">
        <v>21</v>
      </c>
      <c r="J787" s="1" t="n">
        <v>6684</v>
      </c>
      <c r="K787" s="1" t="s">
        <v>22</v>
      </c>
      <c r="M787" s="1" t="s">
        <v>42</v>
      </c>
      <c r="N787" s="1" t="n">
        <v>804</v>
      </c>
      <c r="O787" s="1" t="s">
        <v>24</v>
      </c>
      <c r="P787" s="1" t="n">
        <v>804</v>
      </c>
      <c r="Q787" s="1" t="s">
        <v>25</v>
      </c>
      <c r="R787" s="1" t="n">
        <v>804</v>
      </c>
      <c r="S787" s="1" t="s">
        <v>22</v>
      </c>
      <c r="T787" s="1" t="n">
        <v>7.82</v>
      </c>
      <c r="U787" s="1" t="s">
        <v>26</v>
      </c>
    </row>
    <row r="788" customFormat="false" ht="12.75" hidden="false" customHeight="false" outlineLevel="0" collapsed="false">
      <c r="A788" s="1" t="s">
        <v>36</v>
      </c>
      <c r="B788" s="1" t="s">
        <v>28</v>
      </c>
      <c r="C788" s="2" t="n">
        <v>42502</v>
      </c>
      <c r="D788" s="1" t="s">
        <v>31</v>
      </c>
      <c r="E788" s="2" t="n">
        <v>42535</v>
      </c>
      <c r="F788" s="1" t="s">
        <v>20</v>
      </c>
      <c r="G788" s="2" t="n">
        <v>42535</v>
      </c>
      <c r="H788" s="1" t="n">
        <v>65</v>
      </c>
      <c r="I788" s="1" t="s">
        <v>21</v>
      </c>
      <c r="J788" s="1" t="n">
        <v>6684</v>
      </c>
      <c r="K788" s="1" t="s">
        <v>22</v>
      </c>
      <c r="M788" s="1" t="s">
        <v>42</v>
      </c>
      <c r="N788" s="1" t="n">
        <v>558</v>
      </c>
      <c r="O788" s="1" t="s">
        <v>24</v>
      </c>
      <c r="P788" s="1" t="n">
        <v>558</v>
      </c>
      <c r="Q788" s="1" t="s">
        <v>25</v>
      </c>
      <c r="R788" s="1" t="n">
        <v>558</v>
      </c>
      <c r="S788" s="1" t="s">
        <v>22</v>
      </c>
      <c r="T788" s="1" t="n">
        <v>5.43</v>
      </c>
      <c r="U788" s="1" t="s">
        <v>26</v>
      </c>
    </row>
    <row r="789" customFormat="false" ht="12.75" hidden="false" customHeight="false" outlineLevel="0" collapsed="false">
      <c r="A789" s="1" t="s">
        <v>36</v>
      </c>
      <c r="B789" s="1" t="s">
        <v>28</v>
      </c>
      <c r="C789" s="2" t="n">
        <v>42502</v>
      </c>
      <c r="D789" s="1" t="s">
        <v>31</v>
      </c>
      <c r="E789" s="2" t="n">
        <v>42535</v>
      </c>
      <c r="F789" s="1" t="s">
        <v>20</v>
      </c>
      <c r="G789" s="2" t="n">
        <v>42535</v>
      </c>
      <c r="H789" s="1" t="n">
        <v>65</v>
      </c>
      <c r="I789" s="1" t="s">
        <v>21</v>
      </c>
      <c r="J789" s="1" t="n">
        <v>6684</v>
      </c>
      <c r="K789" s="1" t="s">
        <v>22</v>
      </c>
      <c r="M789" s="1" t="s">
        <v>42</v>
      </c>
      <c r="N789" s="1" t="n">
        <v>282</v>
      </c>
      <c r="O789" s="1" t="s">
        <v>24</v>
      </c>
      <c r="P789" s="1" t="n">
        <v>282</v>
      </c>
      <c r="Q789" s="1" t="s">
        <v>25</v>
      </c>
      <c r="R789" s="1" t="n">
        <v>282</v>
      </c>
      <c r="S789" s="1" t="s">
        <v>22</v>
      </c>
      <c r="T789" s="1" t="n">
        <v>2.74</v>
      </c>
      <c r="U789" s="1" t="s">
        <v>26</v>
      </c>
    </row>
    <row r="790" customFormat="false" ht="12.75" hidden="false" customHeight="false" outlineLevel="0" collapsed="false">
      <c r="A790" s="1" t="s">
        <v>36</v>
      </c>
      <c r="B790" s="1" t="s">
        <v>28</v>
      </c>
      <c r="C790" s="2" t="n">
        <v>42502</v>
      </c>
      <c r="D790" s="1" t="s">
        <v>31</v>
      </c>
      <c r="E790" s="2" t="n">
        <v>42535</v>
      </c>
      <c r="F790" s="1" t="s">
        <v>20</v>
      </c>
      <c r="G790" s="2" t="n">
        <v>42535</v>
      </c>
      <c r="H790" s="1" t="n">
        <v>65</v>
      </c>
      <c r="I790" s="1" t="s">
        <v>21</v>
      </c>
      <c r="J790" s="1" t="n">
        <v>6684</v>
      </c>
      <c r="K790" s="1" t="s">
        <v>22</v>
      </c>
      <c r="M790" s="1" t="s">
        <v>42</v>
      </c>
      <c r="N790" s="1" t="n">
        <v>510</v>
      </c>
      <c r="O790" s="1" t="s">
        <v>24</v>
      </c>
      <c r="P790" s="1" t="n">
        <v>510</v>
      </c>
      <c r="Q790" s="1" t="s">
        <v>25</v>
      </c>
      <c r="R790" s="1" t="n">
        <v>510</v>
      </c>
      <c r="S790" s="1" t="s">
        <v>22</v>
      </c>
      <c r="T790" s="1" t="n">
        <v>4.96</v>
      </c>
      <c r="U790" s="1" t="s">
        <v>26</v>
      </c>
    </row>
    <row r="791" customFormat="false" ht="12.75" hidden="false" customHeight="false" outlineLevel="0" collapsed="false">
      <c r="A791" s="1" t="s">
        <v>36</v>
      </c>
      <c r="B791" s="1" t="s">
        <v>28</v>
      </c>
      <c r="C791" s="2" t="n">
        <v>42502</v>
      </c>
      <c r="D791" s="1" t="s">
        <v>31</v>
      </c>
      <c r="E791" s="2" t="n">
        <v>42535</v>
      </c>
      <c r="F791" s="1" t="s">
        <v>20</v>
      </c>
      <c r="G791" s="2" t="n">
        <v>42535</v>
      </c>
      <c r="H791" s="1" t="n">
        <v>65</v>
      </c>
      <c r="I791" s="1" t="s">
        <v>21</v>
      </c>
      <c r="J791" s="1" t="n">
        <v>6684</v>
      </c>
      <c r="K791" s="1" t="s">
        <v>22</v>
      </c>
      <c r="M791" s="1" t="s">
        <v>42</v>
      </c>
      <c r="N791" s="1" t="n">
        <v>510</v>
      </c>
      <c r="O791" s="1" t="s">
        <v>24</v>
      </c>
      <c r="P791" s="1" t="n">
        <v>510</v>
      </c>
      <c r="Q791" s="1" t="s">
        <v>25</v>
      </c>
      <c r="R791" s="1" t="n">
        <v>510</v>
      </c>
      <c r="S791" s="1" t="s">
        <v>22</v>
      </c>
      <c r="T791" s="1" t="n">
        <v>4.96</v>
      </c>
      <c r="U791" s="1" t="s">
        <v>26</v>
      </c>
    </row>
    <row r="792" customFormat="false" ht="12.75" hidden="false" customHeight="false" outlineLevel="0" collapsed="false">
      <c r="A792" s="1" t="s">
        <v>36</v>
      </c>
      <c r="B792" s="1" t="s">
        <v>28</v>
      </c>
      <c r="C792" s="2" t="n">
        <v>42502</v>
      </c>
      <c r="D792" s="1" t="s">
        <v>31</v>
      </c>
      <c r="E792" s="2" t="n">
        <v>42535</v>
      </c>
      <c r="F792" s="1" t="s">
        <v>20</v>
      </c>
      <c r="G792" s="2" t="n">
        <v>42535</v>
      </c>
      <c r="H792" s="1" t="n">
        <v>65</v>
      </c>
      <c r="I792" s="1" t="s">
        <v>21</v>
      </c>
      <c r="J792" s="1" t="n">
        <v>6684</v>
      </c>
      <c r="K792" s="1" t="s">
        <v>22</v>
      </c>
      <c r="M792" s="1" t="s">
        <v>42</v>
      </c>
      <c r="N792" s="1" t="n">
        <v>510</v>
      </c>
      <c r="O792" s="1" t="s">
        <v>24</v>
      </c>
      <c r="P792" s="1" t="n">
        <v>510</v>
      </c>
      <c r="Q792" s="1" t="s">
        <v>25</v>
      </c>
      <c r="R792" s="1" t="n">
        <v>510</v>
      </c>
      <c r="S792" s="1" t="s">
        <v>22</v>
      </c>
      <c r="T792" s="1" t="n">
        <v>4.96</v>
      </c>
      <c r="U792" s="1" t="s">
        <v>26</v>
      </c>
    </row>
    <row r="793" customFormat="false" ht="12.75" hidden="false" customHeight="false" outlineLevel="0" collapsed="false">
      <c r="A793" s="1" t="s">
        <v>36</v>
      </c>
      <c r="B793" s="1" t="s">
        <v>28</v>
      </c>
      <c r="C793" s="2" t="n">
        <v>42502</v>
      </c>
      <c r="D793" s="1" t="s">
        <v>31</v>
      </c>
      <c r="E793" s="2" t="n">
        <v>42535</v>
      </c>
      <c r="F793" s="1" t="s">
        <v>20</v>
      </c>
      <c r="G793" s="2" t="n">
        <v>42535</v>
      </c>
      <c r="H793" s="1" t="n">
        <v>65</v>
      </c>
      <c r="I793" s="1" t="s">
        <v>21</v>
      </c>
      <c r="J793" s="1" t="n">
        <v>6684</v>
      </c>
      <c r="K793" s="1" t="s">
        <v>22</v>
      </c>
      <c r="M793" s="1" t="s">
        <v>42</v>
      </c>
      <c r="N793" s="1" t="n">
        <v>1075</v>
      </c>
      <c r="O793" s="1" t="s">
        <v>24</v>
      </c>
      <c r="P793" s="1" t="n">
        <v>1075</v>
      </c>
      <c r="Q793" s="1" t="s">
        <v>25</v>
      </c>
      <c r="R793" s="1" t="n">
        <v>1075</v>
      </c>
      <c r="S793" s="1" t="s">
        <v>22</v>
      </c>
      <c r="T793" s="1" t="n">
        <v>10.45</v>
      </c>
      <c r="U793" s="1" t="s">
        <v>26</v>
      </c>
    </row>
    <row r="794" customFormat="false" ht="12.75" hidden="false" customHeight="false" outlineLevel="0" collapsed="false">
      <c r="A794" s="1" t="s">
        <v>36</v>
      </c>
      <c r="B794" s="1" t="s">
        <v>28</v>
      </c>
      <c r="C794" s="2" t="n">
        <v>42502</v>
      </c>
      <c r="D794" s="1" t="s">
        <v>31</v>
      </c>
      <c r="E794" s="2" t="n">
        <v>42535</v>
      </c>
      <c r="F794" s="1" t="s">
        <v>20</v>
      </c>
      <c r="G794" s="2" t="n">
        <v>42535</v>
      </c>
      <c r="H794" s="1" t="n">
        <v>65</v>
      </c>
      <c r="I794" s="1" t="s">
        <v>21</v>
      </c>
      <c r="J794" s="1" t="n">
        <v>6684</v>
      </c>
      <c r="K794" s="1" t="s">
        <v>22</v>
      </c>
      <c r="M794" s="1" t="s">
        <v>42</v>
      </c>
      <c r="N794" s="1" t="n">
        <v>345</v>
      </c>
      <c r="O794" s="1" t="s">
        <v>24</v>
      </c>
      <c r="P794" s="1" t="n">
        <v>345</v>
      </c>
      <c r="Q794" s="1" t="s">
        <v>25</v>
      </c>
      <c r="R794" s="1" t="n">
        <v>345</v>
      </c>
      <c r="S794" s="1" t="s">
        <v>22</v>
      </c>
      <c r="T794" s="1" t="n">
        <v>3.36</v>
      </c>
      <c r="U794" s="1" t="s">
        <v>26</v>
      </c>
    </row>
    <row r="795" customFormat="false" ht="12.75" hidden="false" customHeight="false" outlineLevel="0" collapsed="false">
      <c r="A795" s="1" t="s">
        <v>36</v>
      </c>
      <c r="B795" s="1" t="s">
        <v>28</v>
      </c>
      <c r="C795" s="2" t="n">
        <v>42502</v>
      </c>
      <c r="D795" s="1" t="s">
        <v>31</v>
      </c>
      <c r="E795" s="2" t="n">
        <v>42535</v>
      </c>
      <c r="F795" s="1" t="s">
        <v>20</v>
      </c>
      <c r="G795" s="2" t="n">
        <v>42535</v>
      </c>
      <c r="H795" s="1" t="n">
        <v>65</v>
      </c>
      <c r="I795" s="1" t="s">
        <v>21</v>
      </c>
      <c r="J795" s="1" t="n">
        <v>6684</v>
      </c>
      <c r="K795" s="1" t="s">
        <v>22</v>
      </c>
      <c r="M795" s="1" t="s">
        <v>42</v>
      </c>
      <c r="N795" s="1" t="n">
        <v>345</v>
      </c>
      <c r="O795" s="1" t="s">
        <v>24</v>
      </c>
      <c r="P795" s="1" t="n">
        <v>345</v>
      </c>
      <c r="Q795" s="1" t="s">
        <v>25</v>
      </c>
      <c r="R795" s="1" t="n">
        <v>345</v>
      </c>
      <c r="S795" s="1" t="s">
        <v>22</v>
      </c>
      <c r="T795" s="1" t="n">
        <v>3.36</v>
      </c>
      <c r="U795" s="1" t="s">
        <v>26</v>
      </c>
    </row>
    <row r="796" customFormat="false" ht="12.75" hidden="false" customHeight="false" outlineLevel="0" collapsed="false">
      <c r="A796" s="1" t="s">
        <v>36</v>
      </c>
      <c r="B796" s="1" t="s">
        <v>28</v>
      </c>
      <c r="C796" s="2" t="n">
        <v>42502</v>
      </c>
      <c r="D796" s="1" t="s">
        <v>31</v>
      </c>
      <c r="E796" s="2" t="n">
        <v>42535</v>
      </c>
      <c r="F796" s="1" t="s">
        <v>20</v>
      </c>
      <c r="G796" s="2" t="n">
        <v>42535</v>
      </c>
      <c r="H796" s="1" t="n">
        <v>65</v>
      </c>
      <c r="I796" s="1" t="s">
        <v>21</v>
      </c>
      <c r="J796" s="1" t="n">
        <v>6684</v>
      </c>
      <c r="K796" s="1" t="s">
        <v>22</v>
      </c>
      <c r="M796" s="1" t="s">
        <v>42</v>
      </c>
      <c r="N796" s="1" t="n">
        <v>345</v>
      </c>
      <c r="O796" s="1" t="s">
        <v>24</v>
      </c>
      <c r="P796" s="1" t="n">
        <v>345</v>
      </c>
      <c r="Q796" s="1" t="s">
        <v>25</v>
      </c>
      <c r="R796" s="1" t="n">
        <v>345</v>
      </c>
      <c r="S796" s="1" t="s">
        <v>22</v>
      </c>
      <c r="T796" s="1" t="n">
        <v>3.36</v>
      </c>
      <c r="U796" s="1" t="s">
        <v>26</v>
      </c>
    </row>
    <row r="797" customFormat="false" ht="12.75" hidden="false" customHeight="false" outlineLevel="0" collapsed="false">
      <c r="A797" s="1" t="s">
        <v>36</v>
      </c>
      <c r="B797" s="1" t="s">
        <v>28</v>
      </c>
      <c r="C797" s="2" t="n">
        <v>42502</v>
      </c>
      <c r="D797" s="1" t="s">
        <v>31</v>
      </c>
      <c r="E797" s="2" t="n">
        <v>42535</v>
      </c>
      <c r="F797" s="1" t="s">
        <v>20</v>
      </c>
      <c r="G797" s="2" t="n">
        <v>42535</v>
      </c>
      <c r="H797" s="1" t="n">
        <v>65</v>
      </c>
      <c r="I797" s="1" t="s">
        <v>21</v>
      </c>
      <c r="J797" s="1" t="n">
        <v>6684</v>
      </c>
      <c r="K797" s="1" t="s">
        <v>22</v>
      </c>
      <c r="M797" s="1" t="s">
        <v>42</v>
      </c>
      <c r="N797" s="1" t="n">
        <v>510</v>
      </c>
      <c r="O797" s="1" t="s">
        <v>24</v>
      </c>
      <c r="P797" s="1" t="n">
        <v>510</v>
      </c>
      <c r="Q797" s="1" t="s">
        <v>25</v>
      </c>
      <c r="R797" s="1" t="n">
        <v>510</v>
      </c>
      <c r="S797" s="1" t="s">
        <v>22</v>
      </c>
      <c r="T797" s="1" t="n">
        <v>4.96</v>
      </c>
      <c r="U797" s="1" t="s">
        <v>26</v>
      </c>
    </row>
    <row r="798" customFormat="false" ht="12.75" hidden="false" customHeight="false" outlineLevel="0" collapsed="false">
      <c r="A798" s="1" t="s">
        <v>36</v>
      </c>
      <c r="B798" s="1" t="s">
        <v>28</v>
      </c>
      <c r="C798" s="2" t="n">
        <v>42502</v>
      </c>
      <c r="D798" s="1" t="s">
        <v>31</v>
      </c>
      <c r="E798" s="2" t="n">
        <v>42535</v>
      </c>
      <c r="F798" s="1" t="s">
        <v>20</v>
      </c>
      <c r="G798" s="2" t="n">
        <v>42535</v>
      </c>
      <c r="H798" s="1" t="n">
        <v>65</v>
      </c>
      <c r="I798" s="1" t="s">
        <v>21</v>
      </c>
      <c r="J798" s="1" t="n">
        <v>6684</v>
      </c>
      <c r="K798" s="1" t="s">
        <v>22</v>
      </c>
      <c r="M798" s="1" t="s">
        <v>42</v>
      </c>
      <c r="N798" s="1" t="n">
        <v>510</v>
      </c>
      <c r="O798" s="1" t="s">
        <v>24</v>
      </c>
      <c r="P798" s="1" t="n">
        <v>510</v>
      </c>
      <c r="Q798" s="1" t="s">
        <v>25</v>
      </c>
      <c r="R798" s="1" t="n">
        <v>510</v>
      </c>
      <c r="S798" s="1" t="s">
        <v>22</v>
      </c>
      <c r="T798" s="1" t="n">
        <v>4.96</v>
      </c>
      <c r="U798" s="1" t="s">
        <v>26</v>
      </c>
    </row>
    <row r="799" customFormat="false" ht="12.75" hidden="false" customHeight="false" outlineLevel="0" collapsed="false">
      <c r="A799" s="1" t="s">
        <v>36</v>
      </c>
      <c r="B799" s="1" t="s">
        <v>28</v>
      </c>
      <c r="C799" s="2" t="n">
        <v>42502</v>
      </c>
      <c r="D799" s="1" t="s">
        <v>31</v>
      </c>
      <c r="E799" s="2" t="n">
        <v>42535</v>
      </c>
      <c r="F799" s="1" t="s">
        <v>20</v>
      </c>
      <c r="G799" s="2" t="n">
        <v>42535</v>
      </c>
      <c r="H799" s="1" t="n">
        <v>65</v>
      </c>
      <c r="I799" s="1" t="s">
        <v>21</v>
      </c>
      <c r="J799" s="1" t="n">
        <v>6684</v>
      </c>
      <c r="K799" s="1" t="s">
        <v>22</v>
      </c>
      <c r="M799" s="1" t="s">
        <v>42</v>
      </c>
      <c r="N799" s="1" t="n">
        <v>510</v>
      </c>
      <c r="O799" s="1" t="s">
        <v>24</v>
      </c>
      <c r="P799" s="1" t="n">
        <v>510</v>
      </c>
      <c r="Q799" s="1" t="s">
        <v>25</v>
      </c>
      <c r="R799" s="1" t="n">
        <v>510</v>
      </c>
      <c r="S799" s="1" t="s">
        <v>22</v>
      </c>
      <c r="T799" s="1" t="n">
        <v>4.96</v>
      </c>
      <c r="U799" s="1" t="s">
        <v>26</v>
      </c>
    </row>
    <row r="800" customFormat="false" ht="12.75" hidden="false" customHeight="false" outlineLevel="0" collapsed="false">
      <c r="A800" s="1" t="s">
        <v>36</v>
      </c>
      <c r="B800" s="1" t="s">
        <v>28</v>
      </c>
      <c r="C800" s="2" t="n">
        <v>42502</v>
      </c>
      <c r="D800" s="1" t="s">
        <v>31</v>
      </c>
      <c r="E800" s="2" t="n">
        <v>42535</v>
      </c>
      <c r="F800" s="1" t="s">
        <v>20</v>
      </c>
      <c r="G800" s="2" t="n">
        <v>42535</v>
      </c>
      <c r="H800" s="1" t="n">
        <v>65</v>
      </c>
      <c r="I800" s="1" t="s">
        <v>21</v>
      </c>
      <c r="J800" s="1" t="n">
        <v>6684</v>
      </c>
      <c r="K800" s="1" t="s">
        <v>22</v>
      </c>
      <c r="M800" s="1" t="s">
        <v>42</v>
      </c>
      <c r="N800" s="1" t="n">
        <v>510</v>
      </c>
      <c r="O800" s="1" t="s">
        <v>24</v>
      </c>
      <c r="P800" s="1" t="n">
        <v>510</v>
      </c>
      <c r="Q800" s="1" t="s">
        <v>25</v>
      </c>
      <c r="R800" s="1" t="n">
        <v>510</v>
      </c>
      <c r="S800" s="1" t="s">
        <v>22</v>
      </c>
      <c r="T800" s="1" t="n">
        <v>4.96</v>
      </c>
      <c r="U800" s="1" t="s">
        <v>26</v>
      </c>
    </row>
    <row r="801" customFormat="false" ht="12.75" hidden="false" customHeight="false" outlineLevel="0" collapsed="false">
      <c r="A801" s="1" t="s">
        <v>36</v>
      </c>
      <c r="B801" s="1" t="s">
        <v>28</v>
      </c>
      <c r="C801" s="2" t="n">
        <v>42502</v>
      </c>
      <c r="D801" s="1" t="s">
        <v>31</v>
      </c>
      <c r="E801" s="2" t="n">
        <v>42535</v>
      </c>
      <c r="F801" s="1" t="s">
        <v>20</v>
      </c>
      <c r="G801" s="2" t="n">
        <v>42535</v>
      </c>
      <c r="H801" s="1" t="n">
        <v>65</v>
      </c>
      <c r="I801" s="1" t="s">
        <v>21</v>
      </c>
      <c r="J801" s="1" t="n">
        <v>6684</v>
      </c>
      <c r="K801" s="1" t="s">
        <v>22</v>
      </c>
      <c r="M801" s="1" t="s">
        <v>42</v>
      </c>
      <c r="N801" s="1" t="n">
        <v>775</v>
      </c>
      <c r="O801" s="1" t="s">
        <v>24</v>
      </c>
      <c r="P801" s="1" t="n">
        <v>775</v>
      </c>
      <c r="Q801" s="1" t="s">
        <v>25</v>
      </c>
      <c r="R801" s="1" t="n">
        <v>775</v>
      </c>
      <c r="S801" s="1" t="s">
        <v>22</v>
      </c>
      <c r="T801" s="1" t="n">
        <v>7.54</v>
      </c>
      <c r="U801" s="1" t="s">
        <v>26</v>
      </c>
    </row>
    <row r="802" customFormat="false" ht="12.75" hidden="false" customHeight="false" outlineLevel="0" collapsed="false">
      <c r="A802" s="1" t="s">
        <v>36</v>
      </c>
      <c r="B802" s="1" t="s">
        <v>28</v>
      </c>
      <c r="C802" s="2" t="n">
        <v>42502</v>
      </c>
      <c r="D802" s="1" t="s">
        <v>31</v>
      </c>
      <c r="E802" s="2" t="n">
        <v>42535</v>
      </c>
      <c r="F802" s="1" t="s">
        <v>20</v>
      </c>
      <c r="G802" s="2" t="n">
        <v>42535</v>
      </c>
      <c r="H802" s="1" t="n">
        <v>65</v>
      </c>
      <c r="I802" s="1" t="s">
        <v>21</v>
      </c>
      <c r="J802" s="1" t="n">
        <v>6684</v>
      </c>
      <c r="K802" s="1" t="s">
        <v>22</v>
      </c>
      <c r="M802" s="1" t="s">
        <v>42</v>
      </c>
      <c r="N802" s="1" t="n">
        <v>201</v>
      </c>
      <c r="O802" s="1" t="s">
        <v>24</v>
      </c>
      <c r="P802" s="1" t="n">
        <v>201</v>
      </c>
      <c r="Q802" s="1" t="s">
        <v>25</v>
      </c>
      <c r="R802" s="1" t="n">
        <v>201</v>
      </c>
      <c r="S802" s="1" t="s">
        <v>22</v>
      </c>
      <c r="T802" s="1" t="n">
        <v>1.95</v>
      </c>
      <c r="U802" s="1" t="s">
        <v>26</v>
      </c>
    </row>
    <row r="803" customFormat="false" ht="12.75" hidden="false" customHeight="false" outlineLevel="0" collapsed="false">
      <c r="A803" s="1" t="s">
        <v>36</v>
      </c>
      <c r="B803" s="1" t="s">
        <v>28</v>
      </c>
      <c r="C803" s="2" t="n">
        <v>42502</v>
      </c>
      <c r="D803" s="1" t="s">
        <v>31</v>
      </c>
      <c r="E803" s="2" t="n">
        <v>42535</v>
      </c>
      <c r="F803" s="1" t="s">
        <v>20</v>
      </c>
      <c r="G803" s="2" t="n">
        <v>42535</v>
      </c>
      <c r="H803" s="1" t="n">
        <v>65</v>
      </c>
      <c r="I803" s="1" t="s">
        <v>21</v>
      </c>
      <c r="J803" s="1" t="n">
        <v>6684</v>
      </c>
      <c r="K803" s="1" t="s">
        <v>22</v>
      </c>
      <c r="M803" s="1" t="s">
        <v>42</v>
      </c>
      <c r="N803" s="1" t="n">
        <v>28</v>
      </c>
      <c r="O803" s="1" t="s">
        <v>24</v>
      </c>
      <c r="P803" s="1" t="n">
        <v>28</v>
      </c>
      <c r="Q803" s="1" t="s">
        <v>25</v>
      </c>
      <c r="R803" s="1" t="n">
        <v>28</v>
      </c>
      <c r="S803" s="1" t="s">
        <v>22</v>
      </c>
      <c r="T803" s="1" t="n">
        <v>0.27</v>
      </c>
      <c r="U803" s="1" t="s">
        <v>26</v>
      </c>
    </row>
    <row r="804" customFormat="false" ht="12.75" hidden="false" customHeight="false" outlineLevel="0" collapsed="false">
      <c r="A804" s="5" t="s">
        <v>17</v>
      </c>
      <c r="B804" s="1" t="s">
        <v>32</v>
      </c>
      <c r="C804" s="2" t="n">
        <v>42515</v>
      </c>
      <c r="D804" s="1" t="s">
        <v>19</v>
      </c>
      <c r="E804" s="2" t="n">
        <v>42535</v>
      </c>
      <c r="F804" s="1" t="s">
        <v>20</v>
      </c>
      <c r="G804" s="2" t="n">
        <v>42535</v>
      </c>
      <c r="H804" s="1" t="n">
        <v>59.52</v>
      </c>
      <c r="I804" s="1" t="s">
        <v>21</v>
      </c>
      <c r="J804" s="1" t="n">
        <v>7213.3</v>
      </c>
      <c r="K804" s="1" t="s">
        <v>22</v>
      </c>
      <c r="M804" s="1" t="s">
        <v>46</v>
      </c>
      <c r="N804" s="1" t="n">
        <v>123</v>
      </c>
      <c r="O804" s="1" t="s">
        <v>24</v>
      </c>
      <c r="P804" s="1" t="n">
        <v>2460</v>
      </c>
      <c r="Q804" s="1" t="s">
        <v>25</v>
      </c>
      <c r="R804" s="1" t="n">
        <v>1033.2</v>
      </c>
      <c r="S804" s="1" t="s">
        <v>22</v>
      </c>
      <c r="T804" s="1" t="n">
        <v>9.54</v>
      </c>
      <c r="U804" s="1" t="s">
        <v>26</v>
      </c>
    </row>
    <row r="805" customFormat="false" ht="12.75" hidden="false" customHeight="false" outlineLevel="0" collapsed="false">
      <c r="A805" s="5" t="s">
        <v>17</v>
      </c>
      <c r="B805" s="1" t="s">
        <v>32</v>
      </c>
      <c r="C805" s="2" t="n">
        <v>42515</v>
      </c>
      <c r="D805" s="1" t="s">
        <v>19</v>
      </c>
      <c r="E805" s="2" t="n">
        <v>42535</v>
      </c>
      <c r="F805" s="1" t="s">
        <v>20</v>
      </c>
      <c r="G805" s="2" t="n">
        <v>42535</v>
      </c>
      <c r="H805" s="1" t="n">
        <v>59.52</v>
      </c>
      <c r="I805" s="1" t="s">
        <v>21</v>
      </c>
      <c r="J805" s="1" t="n">
        <v>7213.3</v>
      </c>
      <c r="K805" s="1" t="s">
        <v>22</v>
      </c>
      <c r="M805" s="1" t="s">
        <v>46</v>
      </c>
      <c r="N805" s="1" t="n">
        <v>99</v>
      </c>
      <c r="O805" s="1" t="s">
        <v>24</v>
      </c>
      <c r="P805" s="1" t="n">
        <v>1980</v>
      </c>
      <c r="Q805" s="1" t="s">
        <v>25</v>
      </c>
      <c r="R805" s="1" t="n">
        <v>811.8</v>
      </c>
      <c r="S805" s="1" t="s">
        <v>22</v>
      </c>
      <c r="T805" s="1" t="n">
        <v>7.68</v>
      </c>
      <c r="U805" s="1" t="s">
        <v>26</v>
      </c>
    </row>
    <row r="806" customFormat="false" ht="12.75" hidden="false" customHeight="false" outlineLevel="0" collapsed="false">
      <c r="A806" s="5" t="s">
        <v>17</v>
      </c>
      <c r="B806" s="1" t="s">
        <v>32</v>
      </c>
      <c r="C806" s="2" t="n">
        <v>42515</v>
      </c>
      <c r="D806" s="1" t="s">
        <v>19</v>
      </c>
      <c r="E806" s="2" t="n">
        <v>42535</v>
      </c>
      <c r="F806" s="1" t="s">
        <v>20</v>
      </c>
      <c r="G806" s="2" t="n">
        <v>42535</v>
      </c>
      <c r="H806" s="1" t="n">
        <v>59.52</v>
      </c>
      <c r="I806" s="1" t="s">
        <v>21</v>
      </c>
      <c r="J806" s="1" t="n">
        <v>7213.3</v>
      </c>
      <c r="K806" s="1" t="s">
        <v>22</v>
      </c>
      <c r="M806" s="1" t="s">
        <v>29</v>
      </c>
      <c r="N806" s="1" t="n">
        <v>70</v>
      </c>
      <c r="O806" s="1" t="s">
        <v>24</v>
      </c>
      <c r="P806" s="1" t="n">
        <v>2080</v>
      </c>
      <c r="Q806" s="1" t="s">
        <v>25</v>
      </c>
      <c r="R806" s="1" t="n">
        <v>992.6</v>
      </c>
      <c r="S806" s="1" t="s">
        <v>22</v>
      </c>
      <c r="T806" s="1" t="n">
        <v>7.18</v>
      </c>
      <c r="U806" s="1" t="s">
        <v>26</v>
      </c>
    </row>
    <row r="807" customFormat="false" ht="12.75" hidden="false" customHeight="false" outlineLevel="0" collapsed="false">
      <c r="A807" s="5" t="s">
        <v>17</v>
      </c>
      <c r="B807" s="1" t="s">
        <v>32</v>
      </c>
      <c r="C807" s="2" t="n">
        <v>42515</v>
      </c>
      <c r="D807" s="1" t="s">
        <v>19</v>
      </c>
      <c r="E807" s="2" t="n">
        <v>42535</v>
      </c>
      <c r="F807" s="1" t="s">
        <v>20</v>
      </c>
      <c r="G807" s="2" t="n">
        <v>42535</v>
      </c>
      <c r="H807" s="1" t="n">
        <v>59.52</v>
      </c>
      <c r="I807" s="1" t="s">
        <v>21</v>
      </c>
      <c r="J807" s="1" t="n">
        <v>7213.3</v>
      </c>
      <c r="K807" s="1" t="s">
        <v>22</v>
      </c>
      <c r="M807" s="1" t="s">
        <v>29</v>
      </c>
      <c r="N807" s="1" t="n">
        <v>70</v>
      </c>
      <c r="O807" s="1" t="s">
        <v>24</v>
      </c>
      <c r="P807" s="1" t="n">
        <v>2080</v>
      </c>
      <c r="Q807" s="1" t="s">
        <v>25</v>
      </c>
      <c r="R807" s="1" t="n">
        <v>992.6</v>
      </c>
      <c r="S807" s="1" t="s">
        <v>22</v>
      </c>
      <c r="T807" s="1" t="n">
        <v>7.18</v>
      </c>
      <c r="U807" s="1" t="s">
        <v>26</v>
      </c>
    </row>
    <row r="808" customFormat="false" ht="12.75" hidden="false" customHeight="false" outlineLevel="0" collapsed="false">
      <c r="A808" s="5" t="s">
        <v>17</v>
      </c>
      <c r="B808" s="1" t="s">
        <v>32</v>
      </c>
      <c r="C808" s="2" t="n">
        <v>42515</v>
      </c>
      <c r="D808" s="1" t="s">
        <v>19</v>
      </c>
      <c r="E808" s="2" t="n">
        <v>42535</v>
      </c>
      <c r="F808" s="1" t="s">
        <v>20</v>
      </c>
      <c r="G808" s="2" t="n">
        <v>42535</v>
      </c>
      <c r="H808" s="1" t="n">
        <v>59.52</v>
      </c>
      <c r="I808" s="1" t="s">
        <v>21</v>
      </c>
      <c r="J808" s="1" t="n">
        <v>7213.3</v>
      </c>
      <c r="K808" s="1" t="s">
        <v>22</v>
      </c>
      <c r="M808" s="1" t="s">
        <v>29</v>
      </c>
      <c r="N808" s="1" t="n">
        <v>128</v>
      </c>
      <c r="O808" s="1" t="s">
        <v>24</v>
      </c>
      <c r="P808" s="1" t="n">
        <v>4200</v>
      </c>
      <c r="Q808" s="1" t="s">
        <v>25</v>
      </c>
      <c r="R808" s="1" t="n">
        <v>1827.84</v>
      </c>
      <c r="S808" s="1" t="s">
        <v>22</v>
      </c>
      <c r="T808" s="1" t="n">
        <v>13.13</v>
      </c>
      <c r="U808" s="1" t="s">
        <v>26</v>
      </c>
    </row>
    <row r="809" customFormat="false" ht="12.75" hidden="false" customHeight="false" outlineLevel="0" collapsed="false">
      <c r="A809" s="5" t="s">
        <v>17</v>
      </c>
      <c r="B809" s="1" t="s">
        <v>32</v>
      </c>
      <c r="C809" s="2" t="n">
        <v>42515</v>
      </c>
      <c r="D809" s="1" t="s">
        <v>19</v>
      </c>
      <c r="E809" s="2" t="n">
        <v>42535</v>
      </c>
      <c r="F809" s="1" t="s">
        <v>20</v>
      </c>
      <c r="G809" s="2" t="n">
        <v>42535</v>
      </c>
      <c r="H809" s="1" t="n">
        <v>59.52</v>
      </c>
      <c r="I809" s="1" t="s">
        <v>21</v>
      </c>
      <c r="J809" s="1" t="n">
        <v>7213.3</v>
      </c>
      <c r="K809" s="1" t="s">
        <v>22</v>
      </c>
      <c r="M809" s="1" t="s">
        <v>35</v>
      </c>
      <c r="N809" s="1" t="n">
        <v>29</v>
      </c>
      <c r="O809" s="1" t="s">
        <v>24</v>
      </c>
      <c r="P809" s="1" t="n">
        <v>665</v>
      </c>
      <c r="Q809" s="1" t="s">
        <v>25</v>
      </c>
      <c r="R809" s="1" t="n">
        <v>184.84</v>
      </c>
      <c r="S809" s="1" t="s">
        <v>22</v>
      </c>
      <c r="T809" s="1" t="n">
        <v>1.74</v>
      </c>
      <c r="U809" s="1" t="s">
        <v>26</v>
      </c>
    </row>
    <row r="810" customFormat="false" ht="12.75" hidden="false" customHeight="false" outlineLevel="0" collapsed="false">
      <c r="A810" s="5" t="s">
        <v>17</v>
      </c>
      <c r="B810" s="1" t="s">
        <v>32</v>
      </c>
      <c r="C810" s="2" t="n">
        <v>42515</v>
      </c>
      <c r="D810" s="1" t="s">
        <v>19</v>
      </c>
      <c r="E810" s="2" t="n">
        <v>42535</v>
      </c>
      <c r="F810" s="1" t="s">
        <v>20</v>
      </c>
      <c r="G810" s="2" t="n">
        <v>42535</v>
      </c>
      <c r="H810" s="1" t="n">
        <v>59.52</v>
      </c>
      <c r="I810" s="1" t="s">
        <v>21</v>
      </c>
      <c r="J810" s="1" t="n">
        <v>7213.3</v>
      </c>
      <c r="K810" s="1" t="s">
        <v>22</v>
      </c>
      <c r="M810" s="1" t="s">
        <v>35</v>
      </c>
      <c r="N810" s="1" t="n">
        <v>34</v>
      </c>
      <c r="O810" s="1" t="s">
        <v>24</v>
      </c>
      <c r="P810" s="1" t="n">
        <v>754</v>
      </c>
      <c r="Q810" s="1" t="s">
        <v>25</v>
      </c>
      <c r="R810" s="1" t="n">
        <v>176.1</v>
      </c>
      <c r="S810" s="1" t="s">
        <v>22</v>
      </c>
      <c r="T810" s="1" t="n">
        <v>2.04</v>
      </c>
      <c r="U810" s="1" t="s">
        <v>26</v>
      </c>
    </row>
    <row r="811" customFormat="false" ht="12.75" hidden="false" customHeight="false" outlineLevel="0" collapsed="false">
      <c r="A811" s="5" t="s">
        <v>17</v>
      </c>
      <c r="B811" s="1" t="s">
        <v>32</v>
      </c>
      <c r="C811" s="2" t="n">
        <v>42515</v>
      </c>
      <c r="D811" s="1" t="s">
        <v>19</v>
      </c>
      <c r="E811" s="2" t="n">
        <v>42535</v>
      </c>
      <c r="F811" s="1" t="s">
        <v>20</v>
      </c>
      <c r="G811" s="2" t="n">
        <v>42535</v>
      </c>
      <c r="H811" s="1" t="n">
        <v>59.52</v>
      </c>
      <c r="I811" s="1" t="s">
        <v>21</v>
      </c>
      <c r="J811" s="1" t="n">
        <v>7213.3</v>
      </c>
      <c r="K811" s="1" t="s">
        <v>22</v>
      </c>
      <c r="M811" s="1" t="s">
        <v>35</v>
      </c>
      <c r="N811" s="1" t="n">
        <v>43</v>
      </c>
      <c r="O811" s="1" t="s">
        <v>24</v>
      </c>
      <c r="P811" s="1" t="n">
        <v>963</v>
      </c>
      <c r="Q811" s="1" t="s">
        <v>25</v>
      </c>
      <c r="R811" s="1" t="n">
        <v>161.9</v>
      </c>
      <c r="S811" s="1" t="s">
        <v>22</v>
      </c>
      <c r="T811" s="1" t="n">
        <v>2.58</v>
      </c>
      <c r="U811" s="1" t="s">
        <v>26</v>
      </c>
    </row>
    <row r="812" customFormat="false" ht="12.75" hidden="false" customHeight="false" outlineLevel="0" collapsed="false">
      <c r="A812" s="5" t="s">
        <v>17</v>
      </c>
      <c r="B812" s="1" t="s">
        <v>32</v>
      </c>
      <c r="C812" s="2" t="n">
        <v>42515</v>
      </c>
      <c r="D812" s="1" t="s">
        <v>19</v>
      </c>
      <c r="E812" s="2" t="n">
        <v>42535</v>
      </c>
      <c r="F812" s="1" t="s">
        <v>20</v>
      </c>
      <c r="G812" s="2" t="n">
        <v>42535</v>
      </c>
      <c r="H812" s="1" t="n">
        <v>59.52</v>
      </c>
      <c r="I812" s="1" t="s">
        <v>21</v>
      </c>
      <c r="J812" s="1" t="n">
        <v>7213.3</v>
      </c>
      <c r="K812" s="1" t="s">
        <v>22</v>
      </c>
      <c r="M812" s="1" t="s">
        <v>35</v>
      </c>
      <c r="N812" s="1" t="n">
        <v>18</v>
      </c>
      <c r="O812" s="1" t="s">
        <v>24</v>
      </c>
      <c r="P812" s="1" t="n">
        <v>386</v>
      </c>
      <c r="Q812" s="1" t="s">
        <v>25</v>
      </c>
      <c r="R812" s="1" t="n">
        <v>122.5</v>
      </c>
      <c r="S812" s="1" t="s">
        <v>22</v>
      </c>
      <c r="T812" s="1" t="n">
        <v>1.08</v>
      </c>
      <c r="U812" s="1" t="s">
        <v>26</v>
      </c>
    </row>
    <row r="813" customFormat="false" ht="12.75" hidden="false" customHeight="false" outlineLevel="0" collapsed="false">
      <c r="A813" s="5" t="s">
        <v>17</v>
      </c>
      <c r="B813" s="1" t="s">
        <v>32</v>
      </c>
      <c r="C813" s="2" t="n">
        <v>42515</v>
      </c>
      <c r="D813" s="1" t="s">
        <v>19</v>
      </c>
      <c r="E813" s="2" t="n">
        <v>42535</v>
      </c>
      <c r="F813" s="1" t="s">
        <v>20</v>
      </c>
      <c r="G813" s="2" t="n">
        <v>42535</v>
      </c>
      <c r="H813" s="1" t="n">
        <v>59.52</v>
      </c>
      <c r="I813" s="1" t="s">
        <v>21</v>
      </c>
      <c r="J813" s="1" t="n">
        <v>7213.3</v>
      </c>
      <c r="K813" s="1" t="s">
        <v>22</v>
      </c>
      <c r="M813" s="1" t="s">
        <v>35</v>
      </c>
      <c r="N813" s="1" t="n">
        <v>5</v>
      </c>
      <c r="O813" s="1" t="s">
        <v>24</v>
      </c>
      <c r="P813" s="1" t="n">
        <v>88</v>
      </c>
      <c r="Q813" s="1" t="s">
        <v>25</v>
      </c>
      <c r="R813" s="1" t="n">
        <v>62</v>
      </c>
      <c r="S813" s="1" t="s">
        <v>22</v>
      </c>
      <c r="T813" s="1" t="n">
        <v>0.3</v>
      </c>
      <c r="U813" s="1" t="s">
        <v>26</v>
      </c>
    </row>
    <row r="814" customFormat="false" ht="12.75" hidden="false" customHeight="false" outlineLevel="0" collapsed="false">
      <c r="A814" s="5" t="s">
        <v>17</v>
      </c>
      <c r="B814" s="1" t="s">
        <v>32</v>
      </c>
      <c r="C814" s="2" t="n">
        <v>42515</v>
      </c>
      <c r="D814" s="1" t="s">
        <v>19</v>
      </c>
      <c r="E814" s="2" t="n">
        <v>42535</v>
      </c>
      <c r="F814" s="1" t="s">
        <v>20</v>
      </c>
      <c r="G814" s="2" t="n">
        <v>42535</v>
      </c>
      <c r="H814" s="1" t="n">
        <v>59.52</v>
      </c>
      <c r="I814" s="1" t="s">
        <v>21</v>
      </c>
      <c r="J814" s="1" t="n">
        <v>7213.3</v>
      </c>
      <c r="K814" s="1" t="s">
        <v>22</v>
      </c>
      <c r="M814" s="1" t="s">
        <v>35</v>
      </c>
      <c r="N814" s="1" t="n">
        <v>20</v>
      </c>
      <c r="O814" s="1" t="s">
        <v>24</v>
      </c>
      <c r="P814" s="1" t="n">
        <v>387</v>
      </c>
      <c r="Q814" s="1" t="s">
        <v>25</v>
      </c>
      <c r="R814" s="1" t="n">
        <v>178.75</v>
      </c>
      <c r="S814" s="1" t="s">
        <v>22</v>
      </c>
      <c r="T814" s="1" t="n">
        <v>1.2</v>
      </c>
      <c r="U814" s="1" t="s">
        <v>26</v>
      </c>
    </row>
    <row r="815" customFormat="false" ht="12.75" hidden="false" customHeight="false" outlineLevel="0" collapsed="false">
      <c r="A815" s="5" t="s">
        <v>17</v>
      </c>
      <c r="B815" s="1" t="s">
        <v>32</v>
      </c>
      <c r="C815" s="2" t="n">
        <v>42515</v>
      </c>
      <c r="D815" s="1" t="s">
        <v>19</v>
      </c>
      <c r="E815" s="2" t="n">
        <v>42535</v>
      </c>
      <c r="F815" s="1" t="s">
        <v>20</v>
      </c>
      <c r="G815" s="2" t="n">
        <v>42535</v>
      </c>
      <c r="H815" s="1" t="n">
        <v>59.52</v>
      </c>
      <c r="I815" s="1" t="s">
        <v>21</v>
      </c>
      <c r="J815" s="1" t="n">
        <v>7213.3</v>
      </c>
      <c r="K815" s="1" t="s">
        <v>22</v>
      </c>
      <c r="M815" s="1" t="s">
        <v>35</v>
      </c>
      <c r="N815" s="1" t="n">
        <v>33</v>
      </c>
      <c r="O815" s="1" t="s">
        <v>24</v>
      </c>
      <c r="P815" s="1" t="n">
        <v>699</v>
      </c>
      <c r="Q815" s="1" t="s">
        <v>25</v>
      </c>
      <c r="R815" s="1" t="n">
        <v>171.2</v>
      </c>
      <c r="S815" s="1" t="s">
        <v>22</v>
      </c>
      <c r="T815" s="1" t="n">
        <v>1.98</v>
      </c>
      <c r="U815" s="1" t="s">
        <v>26</v>
      </c>
    </row>
    <row r="816" customFormat="false" ht="12.75" hidden="false" customHeight="false" outlineLevel="0" collapsed="false">
      <c r="A816" s="5" t="s">
        <v>17</v>
      </c>
      <c r="B816" s="1" t="s">
        <v>32</v>
      </c>
      <c r="C816" s="2" t="n">
        <v>42515</v>
      </c>
      <c r="D816" s="1" t="s">
        <v>19</v>
      </c>
      <c r="E816" s="2" t="n">
        <v>42535</v>
      </c>
      <c r="F816" s="1" t="s">
        <v>20</v>
      </c>
      <c r="G816" s="2" t="n">
        <v>42535</v>
      </c>
      <c r="H816" s="1" t="n">
        <v>59.52</v>
      </c>
      <c r="I816" s="1" t="s">
        <v>21</v>
      </c>
      <c r="J816" s="1" t="n">
        <v>7213.3</v>
      </c>
      <c r="K816" s="1" t="s">
        <v>22</v>
      </c>
      <c r="M816" s="1" t="s">
        <v>35</v>
      </c>
      <c r="N816" s="1" t="n">
        <v>18</v>
      </c>
      <c r="O816" s="1" t="s">
        <v>24</v>
      </c>
      <c r="P816" s="1" t="n">
        <v>390</v>
      </c>
      <c r="Q816" s="1" t="s">
        <v>25</v>
      </c>
      <c r="R816" s="1" t="n">
        <v>146.75</v>
      </c>
      <c r="S816" s="1" t="s">
        <v>22</v>
      </c>
      <c r="T816" s="1" t="n">
        <v>1.08</v>
      </c>
      <c r="U816" s="1" t="s">
        <v>26</v>
      </c>
    </row>
    <row r="817" customFormat="false" ht="12.75" hidden="false" customHeight="false" outlineLevel="0" collapsed="false">
      <c r="A817" s="5" t="s">
        <v>17</v>
      </c>
      <c r="B817" s="1" t="s">
        <v>32</v>
      </c>
      <c r="C817" s="2" t="n">
        <v>42515</v>
      </c>
      <c r="D817" s="1" t="s">
        <v>19</v>
      </c>
      <c r="E817" s="2" t="n">
        <v>42535</v>
      </c>
      <c r="F817" s="1" t="s">
        <v>20</v>
      </c>
      <c r="G817" s="2" t="n">
        <v>42535</v>
      </c>
      <c r="H817" s="1" t="n">
        <v>59.52</v>
      </c>
      <c r="I817" s="1" t="s">
        <v>21</v>
      </c>
      <c r="J817" s="1" t="n">
        <v>7213.3</v>
      </c>
      <c r="K817" s="1" t="s">
        <v>22</v>
      </c>
      <c r="M817" s="1" t="s">
        <v>35</v>
      </c>
      <c r="N817" s="1" t="n">
        <v>19</v>
      </c>
      <c r="O817" s="1" t="s">
        <v>24</v>
      </c>
      <c r="P817" s="1" t="n">
        <v>400</v>
      </c>
      <c r="Q817" s="1" t="s">
        <v>25</v>
      </c>
      <c r="R817" s="1" t="n">
        <v>146.49</v>
      </c>
      <c r="S817" s="1" t="s">
        <v>22</v>
      </c>
      <c r="T817" s="1" t="n">
        <v>1.14</v>
      </c>
      <c r="U817" s="1" t="s">
        <v>26</v>
      </c>
    </row>
    <row r="818" customFormat="false" ht="12.75" hidden="false" customHeight="false" outlineLevel="0" collapsed="false">
      <c r="A818" s="5" t="s">
        <v>17</v>
      </c>
      <c r="B818" s="1" t="s">
        <v>32</v>
      </c>
      <c r="C818" s="2" t="n">
        <v>42515</v>
      </c>
      <c r="D818" s="1" t="s">
        <v>19</v>
      </c>
      <c r="E818" s="2" t="n">
        <v>42535</v>
      </c>
      <c r="F818" s="1" t="s">
        <v>20</v>
      </c>
      <c r="G818" s="2" t="n">
        <v>42535</v>
      </c>
      <c r="H818" s="1" t="n">
        <v>59.52</v>
      </c>
      <c r="I818" s="1" t="s">
        <v>21</v>
      </c>
      <c r="J818" s="1" t="n">
        <v>7213.3</v>
      </c>
      <c r="K818" s="1" t="s">
        <v>22</v>
      </c>
      <c r="M818" s="1" t="s">
        <v>35</v>
      </c>
      <c r="N818" s="1" t="n">
        <v>28</v>
      </c>
      <c r="O818" s="1" t="s">
        <v>24</v>
      </c>
      <c r="P818" s="1" t="n">
        <v>600</v>
      </c>
      <c r="Q818" s="1" t="s">
        <v>25</v>
      </c>
      <c r="R818" s="1" t="n">
        <v>204.73</v>
      </c>
      <c r="S818" s="1" t="s">
        <v>22</v>
      </c>
      <c r="T818" s="1" t="n">
        <v>1.68</v>
      </c>
      <c r="U818" s="1" t="s">
        <v>26</v>
      </c>
    </row>
    <row r="819" customFormat="false" ht="12.75" hidden="false" customHeight="false" outlineLevel="0" collapsed="false">
      <c r="A819" s="5" t="s">
        <v>17</v>
      </c>
      <c r="B819" s="1" t="s">
        <v>32</v>
      </c>
      <c r="C819" s="2" t="n">
        <v>42515</v>
      </c>
      <c r="D819" s="1" t="s">
        <v>19</v>
      </c>
      <c r="E819" s="2" t="n">
        <v>42535</v>
      </c>
      <c r="F819" s="1" t="s">
        <v>20</v>
      </c>
      <c r="G819" s="2" t="n">
        <v>42535</v>
      </c>
      <c r="H819" s="1" t="n">
        <v>52.65</v>
      </c>
      <c r="I819" s="1" t="s">
        <v>21</v>
      </c>
      <c r="J819" s="1" t="n">
        <v>8340.87</v>
      </c>
      <c r="K819" s="1" t="s">
        <v>22</v>
      </c>
      <c r="M819" s="1" t="s">
        <v>33</v>
      </c>
      <c r="N819" s="1" t="n">
        <v>250</v>
      </c>
      <c r="O819" s="1" t="s">
        <v>24</v>
      </c>
      <c r="P819" s="1" t="n">
        <v>6000</v>
      </c>
      <c r="Q819" s="1" t="s">
        <v>25</v>
      </c>
      <c r="R819" s="1" t="n">
        <v>4375</v>
      </c>
      <c r="S819" s="1" t="s">
        <v>22</v>
      </c>
      <c r="T819" s="1" t="n">
        <v>28.76</v>
      </c>
      <c r="U819" s="1" t="s">
        <v>26</v>
      </c>
    </row>
    <row r="820" customFormat="false" ht="12.75" hidden="false" customHeight="false" outlineLevel="0" collapsed="false">
      <c r="A820" s="5" t="s">
        <v>17</v>
      </c>
      <c r="B820" s="1" t="s">
        <v>32</v>
      </c>
      <c r="C820" s="2" t="n">
        <v>42515</v>
      </c>
      <c r="D820" s="1" t="s">
        <v>19</v>
      </c>
      <c r="E820" s="2" t="n">
        <v>42535</v>
      </c>
      <c r="F820" s="1" t="s">
        <v>20</v>
      </c>
      <c r="G820" s="2" t="n">
        <v>42535</v>
      </c>
      <c r="H820" s="1" t="n">
        <v>52.65</v>
      </c>
      <c r="I820" s="1" t="s">
        <v>21</v>
      </c>
      <c r="J820" s="1" t="n">
        <v>8340.87</v>
      </c>
      <c r="K820" s="1" t="s">
        <v>22</v>
      </c>
      <c r="M820" s="1" t="s">
        <v>33</v>
      </c>
      <c r="N820" s="1" t="n">
        <v>120</v>
      </c>
      <c r="O820" s="1" t="s">
        <v>24</v>
      </c>
      <c r="P820" s="1" t="n">
        <v>3600</v>
      </c>
      <c r="Q820" s="1" t="s">
        <v>25</v>
      </c>
      <c r="R820" s="1" t="n">
        <v>2100</v>
      </c>
      <c r="S820" s="1" t="s">
        <v>22</v>
      </c>
      <c r="T820" s="1" t="n">
        <v>14.71</v>
      </c>
      <c r="U820" s="1" t="s">
        <v>26</v>
      </c>
    </row>
    <row r="821" customFormat="false" ht="12.75" hidden="false" customHeight="false" outlineLevel="0" collapsed="false">
      <c r="A821" s="5" t="s">
        <v>17</v>
      </c>
      <c r="B821" s="1" t="s">
        <v>32</v>
      </c>
      <c r="C821" s="2" t="n">
        <v>42515</v>
      </c>
      <c r="D821" s="1" t="s">
        <v>19</v>
      </c>
      <c r="E821" s="2" t="n">
        <v>42535</v>
      </c>
      <c r="F821" s="1" t="s">
        <v>20</v>
      </c>
      <c r="G821" s="2" t="n">
        <v>42535</v>
      </c>
      <c r="H821" s="1" t="n">
        <v>52.65</v>
      </c>
      <c r="I821" s="1" t="s">
        <v>21</v>
      </c>
      <c r="J821" s="1" t="n">
        <v>8340.87</v>
      </c>
      <c r="K821" s="1" t="s">
        <v>22</v>
      </c>
      <c r="M821" s="1" t="s">
        <v>23</v>
      </c>
      <c r="N821" s="1" t="n">
        <v>32</v>
      </c>
      <c r="O821" s="1" t="s">
        <v>24</v>
      </c>
      <c r="P821" s="1" t="n">
        <v>1000</v>
      </c>
      <c r="Q821" s="1" t="s">
        <v>25</v>
      </c>
      <c r="R821" s="1" t="n">
        <v>383.35</v>
      </c>
      <c r="S821" s="1" t="s">
        <v>22</v>
      </c>
      <c r="T821" s="1" t="n">
        <v>1.92</v>
      </c>
      <c r="U821" s="1" t="s">
        <v>26</v>
      </c>
    </row>
    <row r="822" customFormat="false" ht="12.75" hidden="false" customHeight="false" outlineLevel="0" collapsed="false">
      <c r="A822" s="5" t="s">
        <v>17</v>
      </c>
      <c r="B822" s="1" t="s">
        <v>32</v>
      </c>
      <c r="C822" s="2" t="n">
        <v>42515</v>
      </c>
      <c r="D822" s="1" t="s">
        <v>19</v>
      </c>
      <c r="E822" s="2" t="n">
        <v>42535</v>
      </c>
      <c r="F822" s="1" t="s">
        <v>20</v>
      </c>
      <c r="G822" s="2" t="n">
        <v>42535</v>
      </c>
      <c r="H822" s="1" t="n">
        <v>52.65</v>
      </c>
      <c r="I822" s="1" t="s">
        <v>21</v>
      </c>
      <c r="J822" s="1" t="n">
        <v>8340.87</v>
      </c>
      <c r="K822" s="1" t="s">
        <v>22</v>
      </c>
      <c r="M822" s="1" t="s">
        <v>23</v>
      </c>
      <c r="N822" s="1" t="n">
        <v>8</v>
      </c>
      <c r="O822" s="1" t="s">
        <v>24</v>
      </c>
      <c r="P822" s="1" t="n">
        <v>270</v>
      </c>
      <c r="Q822" s="1" t="s">
        <v>25</v>
      </c>
      <c r="R822" s="1" t="n">
        <v>100.6</v>
      </c>
      <c r="S822" s="1" t="s">
        <v>22</v>
      </c>
      <c r="T822" s="1" t="n">
        <v>0.48</v>
      </c>
      <c r="U822" s="1" t="s">
        <v>26</v>
      </c>
    </row>
    <row r="823" customFormat="false" ht="12.75" hidden="false" customHeight="false" outlineLevel="0" collapsed="false">
      <c r="A823" s="5" t="s">
        <v>17</v>
      </c>
      <c r="B823" s="1" t="s">
        <v>32</v>
      </c>
      <c r="C823" s="2" t="n">
        <v>42515</v>
      </c>
      <c r="D823" s="1" t="s">
        <v>19</v>
      </c>
      <c r="E823" s="2" t="n">
        <v>42535</v>
      </c>
      <c r="F823" s="1" t="s">
        <v>20</v>
      </c>
      <c r="G823" s="2" t="n">
        <v>42535</v>
      </c>
      <c r="H823" s="1" t="n">
        <v>52.65</v>
      </c>
      <c r="I823" s="1" t="s">
        <v>21</v>
      </c>
      <c r="J823" s="1" t="n">
        <v>8340.87</v>
      </c>
      <c r="K823" s="1" t="s">
        <v>22</v>
      </c>
      <c r="M823" s="1" t="s">
        <v>23</v>
      </c>
      <c r="N823" s="1" t="n">
        <v>63</v>
      </c>
      <c r="O823" s="1" t="s">
        <v>24</v>
      </c>
      <c r="P823" s="1" t="n">
        <v>2102</v>
      </c>
      <c r="Q823" s="1" t="s">
        <v>25</v>
      </c>
      <c r="R823" s="1" t="n">
        <v>803.4</v>
      </c>
      <c r="S823" s="1" t="s">
        <v>22</v>
      </c>
      <c r="T823" s="1" t="n">
        <v>3.78</v>
      </c>
      <c r="U823" s="1" t="s">
        <v>26</v>
      </c>
    </row>
    <row r="824" customFormat="false" ht="12.75" hidden="false" customHeight="false" outlineLevel="0" collapsed="false">
      <c r="A824" s="5" t="s">
        <v>17</v>
      </c>
      <c r="B824" s="1" t="s">
        <v>32</v>
      </c>
      <c r="C824" s="2" t="n">
        <v>42515</v>
      </c>
      <c r="D824" s="1" t="s">
        <v>19</v>
      </c>
      <c r="E824" s="2" t="n">
        <v>42535</v>
      </c>
      <c r="F824" s="1" t="s">
        <v>20</v>
      </c>
      <c r="G824" s="2" t="n">
        <v>42535</v>
      </c>
      <c r="H824" s="1" t="n">
        <v>52.65</v>
      </c>
      <c r="I824" s="1" t="s">
        <v>21</v>
      </c>
      <c r="J824" s="1" t="n">
        <v>8340.87</v>
      </c>
      <c r="K824" s="1" t="s">
        <v>22</v>
      </c>
      <c r="M824" s="1" t="s">
        <v>23</v>
      </c>
      <c r="N824" s="1" t="n">
        <v>32</v>
      </c>
      <c r="O824" s="1" t="s">
        <v>24</v>
      </c>
      <c r="P824" s="1" t="n">
        <v>1000</v>
      </c>
      <c r="Q824" s="1" t="s">
        <v>25</v>
      </c>
      <c r="R824" s="1" t="n">
        <v>383.65</v>
      </c>
      <c r="S824" s="1" t="s">
        <v>22</v>
      </c>
      <c r="T824" s="1" t="n">
        <v>1.92</v>
      </c>
      <c r="U824" s="1" t="s">
        <v>26</v>
      </c>
    </row>
    <row r="825" customFormat="false" ht="12.75" hidden="false" customHeight="false" outlineLevel="0" collapsed="false">
      <c r="A825" s="5" t="s">
        <v>17</v>
      </c>
      <c r="B825" s="1" t="s">
        <v>32</v>
      </c>
      <c r="C825" s="2" t="n">
        <v>42515</v>
      </c>
      <c r="D825" s="1" t="s">
        <v>19</v>
      </c>
      <c r="E825" s="2" t="n">
        <v>42535</v>
      </c>
      <c r="F825" s="1" t="s">
        <v>20</v>
      </c>
      <c r="G825" s="2" t="n">
        <v>42535</v>
      </c>
      <c r="H825" s="1" t="n">
        <v>52.65</v>
      </c>
      <c r="I825" s="1" t="s">
        <v>21</v>
      </c>
      <c r="J825" s="1" t="n">
        <v>8340.87</v>
      </c>
      <c r="K825" s="1" t="s">
        <v>22</v>
      </c>
      <c r="M825" s="1" t="s">
        <v>23</v>
      </c>
      <c r="N825" s="1" t="n">
        <v>18</v>
      </c>
      <c r="O825" s="1" t="s">
        <v>24</v>
      </c>
      <c r="P825" s="1" t="n">
        <v>500</v>
      </c>
      <c r="Q825" s="1" t="s">
        <v>25</v>
      </c>
      <c r="R825" s="1" t="n">
        <v>194.87</v>
      </c>
      <c r="S825" s="1" t="s">
        <v>22</v>
      </c>
      <c r="T825" s="1" t="n">
        <v>1.08</v>
      </c>
      <c r="U825" s="1" t="s">
        <v>26</v>
      </c>
    </row>
    <row r="826" customFormat="false" ht="12.75" hidden="false" customHeight="false" outlineLevel="0" collapsed="false">
      <c r="A826" s="5" t="s">
        <v>17</v>
      </c>
      <c r="B826" s="1" t="s">
        <v>32</v>
      </c>
      <c r="C826" s="2" t="n">
        <v>42515</v>
      </c>
      <c r="D826" s="1" t="s">
        <v>19</v>
      </c>
      <c r="E826" s="2" t="n">
        <v>42535</v>
      </c>
      <c r="F826" s="1" t="s">
        <v>20</v>
      </c>
      <c r="G826" s="2" t="n">
        <v>42535</v>
      </c>
      <c r="H826" s="1" t="n">
        <v>56.28</v>
      </c>
      <c r="I826" s="1" t="s">
        <v>21</v>
      </c>
      <c r="J826" s="1" t="n">
        <v>9181.8</v>
      </c>
      <c r="K826" s="1" t="s">
        <v>22</v>
      </c>
      <c r="M826" s="1" t="s">
        <v>33</v>
      </c>
      <c r="N826" s="1" t="n">
        <v>200</v>
      </c>
      <c r="O826" s="1" t="s">
        <v>24</v>
      </c>
      <c r="P826" s="1" t="n">
        <v>6000</v>
      </c>
      <c r="Q826" s="1" t="s">
        <v>25</v>
      </c>
      <c r="R826" s="1" t="n">
        <v>3540</v>
      </c>
      <c r="S826" s="1" t="s">
        <v>22</v>
      </c>
      <c r="T826" s="1" t="n">
        <v>28.01</v>
      </c>
      <c r="U826" s="1" t="s">
        <v>26</v>
      </c>
    </row>
    <row r="827" customFormat="false" ht="12.75" hidden="false" customHeight="false" outlineLevel="0" collapsed="false">
      <c r="A827" s="5" t="s">
        <v>17</v>
      </c>
      <c r="B827" s="1" t="s">
        <v>32</v>
      </c>
      <c r="C827" s="2" t="n">
        <v>42515</v>
      </c>
      <c r="D827" s="1" t="s">
        <v>19</v>
      </c>
      <c r="E827" s="2" t="n">
        <v>42535</v>
      </c>
      <c r="F827" s="1" t="s">
        <v>20</v>
      </c>
      <c r="G827" s="2" t="n">
        <v>42535</v>
      </c>
      <c r="H827" s="1" t="n">
        <v>56.28</v>
      </c>
      <c r="I827" s="1" t="s">
        <v>21</v>
      </c>
      <c r="J827" s="1" t="n">
        <v>9181.8</v>
      </c>
      <c r="K827" s="1" t="s">
        <v>22</v>
      </c>
      <c r="M827" s="1" t="s">
        <v>27</v>
      </c>
      <c r="N827" s="1" t="n">
        <v>157</v>
      </c>
      <c r="O827" s="1" t="s">
        <v>24</v>
      </c>
      <c r="P827" s="1" t="n">
        <v>1884</v>
      </c>
      <c r="Q827" s="1" t="s">
        <v>25</v>
      </c>
      <c r="R827" s="1" t="n">
        <v>1202.7</v>
      </c>
      <c r="S827" s="1" t="s">
        <v>22</v>
      </c>
      <c r="T827" s="1" t="n">
        <v>5.97</v>
      </c>
      <c r="U827" s="1" t="s">
        <v>26</v>
      </c>
    </row>
    <row r="828" customFormat="false" ht="12.75" hidden="false" customHeight="false" outlineLevel="0" collapsed="false">
      <c r="A828" s="5" t="s">
        <v>17</v>
      </c>
      <c r="B828" s="1" t="s">
        <v>32</v>
      </c>
      <c r="C828" s="2" t="n">
        <v>42515</v>
      </c>
      <c r="D828" s="1" t="s">
        <v>19</v>
      </c>
      <c r="E828" s="2" t="n">
        <v>42535</v>
      </c>
      <c r="F828" s="1" t="s">
        <v>20</v>
      </c>
      <c r="G828" s="2" t="n">
        <v>42535</v>
      </c>
      <c r="H828" s="1" t="n">
        <v>56.28</v>
      </c>
      <c r="I828" s="1" t="s">
        <v>21</v>
      </c>
      <c r="J828" s="1" t="n">
        <v>9181.8</v>
      </c>
      <c r="K828" s="1" t="s">
        <v>22</v>
      </c>
      <c r="M828" s="1" t="s">
        <v>27</v>
      </c>
      <c r="N828" s="1" t="n">
        <v>405</v>
      </c>
      <c r="O828" s="1" t="s">
        <v>24</v>
      </c>
      <c r="P828" s="1" t="n">
        <v>4860</v>
      </c>
      <c r="Q828" s="1" t="s">
        <v>25</v>
      </c>
      <c r="R828" s="1" t="n">
        <v>3123.7</v>
      </c>
      <c r="S828" s="1" t="s">
        <v>22</v>
      </c>
      <c r="T828" s="1" t="n">
        <v>15.39</v>
      </c>
      <c r="U828" s="1" t="s">
        <v>26</v>
      </c>
    </row>
    <row r="829" customFormat="false" ht="12.75" hidden="false" customHeight="false" outlineLevel="0" collapsed="false">
      <c r="A829" s="5" t="s">
        <v>17</v>
      </c>
      <c r="B829" s="1" t="s">
        <v>32</v>
      </c>
      <c r="C829" s="2" t="n">
        <v>42515</v>
      </c>
      <c r="D829" s="1" t="s">
        <v>19</v>
      </c>
      <c r="E829" s="2" t="n">
        <v>42535</v>
      </c>
      <c r="F829" s="1" t="s">
        <v>20</v>
      </c>
      <c r="G829" s="2" t="n">
        <v>42535</v>
      </c>
      <c r="H829" s="1" t="n">
        <v>56.28</v>
      </c>
      <c r="I829" s="1" t="s">
        <v>21</v>
      </c>
      <c r="J829" s="1" t="n">
        <v>9181.8</v>
      </c>
      <c r="K829" s="1" t="s">
        <v>22</v>
      </c>
      <c r="M829" s="1" t="s">
        <v>23</v>
      </c>
      <c r="N829" s="1" t="n">
        <v>18</v>
      </c>
      <c r="O829" s="1" t="s">
        <v>24</v>
      </c>
      <c r="P829" s="1" t="n">
        <v>494</v>
      </c>
      <c r="Q829" s="1" t="s">
        <v>25</v>
      </c>
      <c r="R829" s="1" t="n">
        <v>189.7</v>
      </c>
      <c r="S829" s="1" t="s">
        <v>22</v>
      </c>
      <c r="T829" s="1" t="n">
        <v>1.08</v>
      </c>
      <c r="U829" s="1" t="s">
        <v>26</v>
      </c>
    </row>
    <row r="830" customFormat="false" ht="12.75" hidden="false" customHeight="false" outlineLevel="0" collapsed="false">
      <c r="A830" s="5" t="s">
        <v>17</v>
      </c>
      <c r="B830" s="1" t="s">
        <v>32</v>
      </c>
      <c r="C830" s="2" t="n">
        <v>42515</v>
      </c>
      <c r="D830" s="1" t="s">
        <v>19</v>
      </c>
      <c r="E830" s="2" t="n">
        <v>42535</v>
      </c>
      <c r="F830" s="1" t="s">
        <v>20</v>
      </c>
      <c r="G830" s="2" t="n">
        <v>42535</v>
      </c>
      <c r="H830" s="1" t="n">
        <v>56.28</v>
      </c>
      <c r="I830" s="1" t="s">
        <v>21</v>
      </c>
      <c r="J830" s="1" t="n">
        <v>9181.8</v>
      </c>
      <c r="K830" s="1" t="s">
        <v>22</v>
      </c>
      <c r="M830" s="1" t="s">
        <v>23</v>
      </c>
      <c r="N830" s="1" t="n">
        <v>16</v>
      </c>
      <c r="O830" s="1" t="s">
        <v>24</v>
      </c>
      <c r="P830" s="1" t="n">
        <v>403</v>
      </c>
      <c r="Q830" s="1" t="s">
        <v>25</v>
      </c>
      <c r="R830" s="1" t="n">
        <v>159.9</v>
      </c>
      <c r="S830" s="1" t="s">
        <v>22</v>
      </c>
      <c r="T830" s="1" t="n">
        <v>0.96</v>
      </c>
      <c r="U830" s="1" t="s">
        <v>26</v>
      </c>
    </row>
    <row r="831" customFormat="false" ht="12.75" hidden="false" customHeight="false" outlineLevel="0" collapsed="false">
      <c r="A831" s="5" t="s">
        <v>17</v>
      </c>
      <c r="B831" s="1" t="s">
        <v>32</v>
      </c>
      <c r="C831" s="2" t="n">
        <v>42515</v>
      </c>
      <c r="D831" s="1" t="s">
        <v>19</v>
      </c>
      <c r="E831" s="2" t="n">
        <v>42535</v>
      </c>
      <c r="F831" s="1" t="s">
        <v>20</v>
      </c>
      <c r="G831" s="2" t="n">
        <v>42535</v>
      </c>
      <c r="H831" s="1" t="n">
        <v>56.28</v>
      </c>
      <c r="I831" s="1" t="s">
        <v>21</v>
      </c>
      <c r="J831" s="1" t="n">
        <v>9181.8</v>
      </c>
      <c r="K831" s="1" t="s">
        <v>22</v>
      </c>
      <c r="M831" s="1" t="s">
        <v>23</v>
      </c>
      <c r="N831" s="1" t="n">
        <v>37</v>
      </c>
      <c r="O831" s="1" t="s">
        <v>24</v>
      </c>
      <c r="P831" s="1" t="n">
        <v>1230</v>
      </c>
      <c r="Q831" s="1" t="s">
        <v>25</v>
      </c>
      <c r="R831" s="1" t="n">
        <v>457.05</v>
      </c>
      <c r="S831" s="1" t="s">
        <v>22</v>
      </c>
      <c r="T831" s="1" t="n">
        <v>2.22</v>
      </c>
      <c r="U831" s="1" t="s">
        <v>26</v>
      </c>
    </row>
    <row r="832" customFormat="false" ht="12.75" hidden="false" customHeight="false" outlineLevel="0" collapsed="false">
      <c r="A832" s="5" t="s">
        <v>17</v>
      </c>
      <c r="B832" s="1" t="s">
        <v>32</v>
      </c>
      <c r="C832" s="2" t="n">
        <v>42515</v>
      </c>
      <c r="D832" s="1" t="s">
        <v>19</v>
      </c>
      <c r="E832" s="2" t="n">
        <v>42535</v>
      </c>
      <c r="F832" s="1" t="s">
        <v>20</v>
      </c>
      <c r="G832" s="2" t="n">
        <v>42535</v>
      </c>
      <c r="H832" s="1" t="n">
        <v>56.28</v>
      </c>
      <c r="I832" s="1" t="s">
        <v>21</v>
      </c>
      <c r="J832" s="1" t="n">
        <v>9181.8</v>
      </c>
      <c r="K832" s="1" t="s">
        <v>22</v>
      </c>
      <c r="M832" s="1" t="s">
        <v>23</v>
      </c>
      <c r="N832" s="1" t="n">
        <v>27</v>
      </c>
      <c r="O832" s="1" t="s">
        <v>24</v>
      </c>
      <c r="P832" s="1" t="n">
        <v>839</v>
      </c>
      <c r="Q832" s="1" t="s">
        <v>25</v>
      </c>
      <c r="R832" s="1" t="n">
        <v>327.45</v>
      </c>
      <c r="S832" s="1" t="s">
        <v>22</v>
      </c>
      <c r="T832" s="1" t="n">
        <v>1.62</v>
      </c>
      <c r="U832" s="1" t="s">
        <v>26</v>
      </c>
    </row>
    <row r="833" customFormat="false" ht="12.75" hidden="false" customHeight="false" outlineLevel="0" collapsed="false">
      <c r="A833" s="5" t="s">
        <v>17</v>
      </c>
      <c r="B833" s="1" t="s">
        <v>32</v>
      </c>
      <c r="C833" s="2" t="n">
        <v>42515</v>
      </c>
      <c r="D833" s="1" t="s">
        <v>19</v>
      </c>
      <c r="E833" s="2" t="n">
        <v>42535</v>
      </c>
      <c r="F833" s="1" t="s">
        <v>20</v>
      </c>
      <c r="G833" s="2" t="n">
        <v>42535</v>
      </c>
      <c r="H833" s="1" t="n">
        <v>56.28</v>
      </c>
      <c r="I833" s="1" t="s">
        <v>21</v>
      </c>
      <c r="J833" s="1" t="n">
        <v>9181.8</v>
      </c>
      <c r="K833" s="1" t="s">
        <v>22</v>
      </c>
      <c r="M833" s="1" t="s">
        <v>23</v>
      </c>
      <c r="N833" s="1" t="n">
        <v>17</v>
      </c>
      <c r="O833" s="1" t="s">
        <v>24</v>
      </c>
      <c r="P833" s="1" t="n">
        <v>459</v>
      </c>
      <c r="Q833" s="1" t="s">
        <v>25</v>
      </c>
      <c r="R833" s="1" t="n">
        <v>181.3</v>
      </c>
      <c r="S833" s="1" t="s">
        <v>22</v>
      </c>
      <c r="T833" s="1" t="n">
        <v>1.02</v>
      </c>
      <c r="U833" s="1" t="s">
        <v>26</v>
      </c>
    </row>
    <row r="834" customFormat="false" ht="12.75" hidden="false" customHeight="false" outlineLevel="0" collapsed="false">
      <c r="A834" s="1" t="s">
        <v>34</v>
      </c>
      <c r="B834" s="1" t="s">
        <v>18</v>
      </c>
      <c r="C834" s="2" t="n">
        <v>42513</v>
      </c>
      <c r="D834" s="1" t="s">
        <v>31</v>
      </c>
      <c r="E834" s="2" t="n">
        <v>42536</v>
      </c>
      <c r="F834" s="1" t="s">
        <v>20</v>
      </c>
      <c r="G834" s="2" t="n">
        <v>42536</v>
      </c>
      <c r="H834" s="1" t="n">
        <v>27.39</v>
      </c>
      <c r="I834" s="1" t="s">
        <v>21</v>
      </c>
      <c r="J834" s="1" t="n">
        <v>3744.2</v>
      </c>
      <c r="K834" s="1" t="s">
        <v>22</v>
      </c>
      <c r="M834" s="1" t="s">
        <v>43</v>
      </c>
      <c r="N834" s="1" t="n">
        <v>194</v>
      </c>
      <c r="O834" s="1" t="s">
        <v>24</v>
      </c>
      <c r="P834" s="1" t="n">
        <v>1940</v>
      </c>
      <c r="Q834" s="1" t="s">
        <v>25</v>
      </c>
      <c r="R834" s="1" t="n">
        <v>3744.2</v>
      </c>
      <c r="S834" s="1" t="s">
        <v>22</v>
      </c>
      <c r="T834" s="1" t="n">
        <v>27.39</v>
      </c>
      <c r="U834" s="1" t="s">
        <v>26</v>
      </c>
    </row>
    <row r="835" customFormat="false" ht="12.75" hidden="false" customHeight="false" outlineLevel="0" collapsed="false">
      <c r="A835" s="1" t="s">
        <v>34</v>
      </c>
      <c r="B835" s="1" t="s">
        <v>28</v>
      </c>
      <c r="C835" s="2" t="n">
        <v>42513</v>
      </c>
      <c r="D835" s="1" t="s">
        <v>31</v>
      </c>
      <c r="E835" s="2" t="n">
        <v>42536</v>
      </c>
      <c r="F835" s="1" t="s">
        <v>20</v>
      </c>
      <c r="G835" s="2" t="n">
        <v>42536</v>
      </c>
      <c r="H835" s="1" t="n">
        <v>55.9</v>
      </c>
      <c r="I835" s="1" t="s">
        <v>21</v>
      </c>
      <c r="J835" s="1" t="n">
        <v>7702.9</v>
      </c>
      <c r="K835" s="1" t="s">
        <v>22</v>
      </c>
      <c r="M835" s="1" t="s">
        <v>43</v>
      </c>
      <c r="N835" s="1" t="n">
        <v>396</v>
      </c>
      <c r="O835" s="1" t="s">
        <v>24</v>
      </c>
      <c r="P835" s="1" t="n">
        <v>3960</v>
      </c>
      <c r="Q835" s="1" t="s">
        <v>25</v>
      </c>
      <c r="R835" s="1" t="n">
        <v>7702.9</v>
      </c>
      <c r="S835" s="1" t="s">
        <v>22</v>
      </c>
      <c r="T835" s="1" t="n">
        <v>55.9</v>
      </c>
      <c r="U835" s="1" t="s">
        <v>26</v>
      </c>
    </row>
    <row r="836" customFormat="false" ht="12.75" hidden="false" customHeight="false" outlineLevel="0" collapsed="false">
      <c r="A836" s="5" t="s">
        <v>39</v>
      </c>
      <c r="B836" s="1" t="s">
        <v>28</v>
      </c>
      <c r="C836" s="2" t="n">
        <v>42509</v>
      </c>
      <c r="D836" s="1" t="s">
        <v>31</v>
      </c>
      <c r="E836" s="2" t="n">
        <v>42536</v>
      </c>
      <c r="F836" s="1" t="s">
        <v>20</v>
      </c>
      <c r="G836" s="2" t="n">
        <v>42539</v>
      </c>
      <c r="H836" s="1" t="n">
        <v>58.479</v>
      </c>
      <c r="I836" s="1" t="s">
        <v>21</v>
      </c>
      <c r="J836" s="1" t="n">
        <v>8672</v>
      </c>
      <c r="K836" s="1" t="s">
        <v>22</v>
      </c>
      <c r="M836" s="1" t="s">
        <v>41</v>
      </c>
      <c r="N836" s="1" t="n">
        <v>118</v>
      </c>
      <c r="O836" s="1" t="s">
        <v>24</v>
      </c>
      <c r="P836" s="1" t="n">
        <v>2360</v>
      </c>
      <c r="Q836" s="1" t="s">
        <v>25</v>
      </c>
      <c r="R836" s="1" t="n">
        <v>1298</v>
      </c>
      <c r="S836" s="1" t="s">
        <v>22</v>
      </c>
      <c r="T836" s="1" t="n">
        <v>58.479</v>
      </c>
      <c r="U836" s="1" t="s">
        <v>26</v>
      </c>
    </row>
    <row r="837" customFormat="false" ht="12.75" hidden="false" customHeight="false" outlineLevel="0" collapsed="false">
      <c r="A837" s="5" t="s">
        <v>39</v>
      </c>
      <c r="B837" s="1" t="s">
        <v>28</v>
      </c>
      <c r="C837" s="2" t="n">
        <v>42509</v>
      </c>
      <c r="D837" s="1" t="s">
        <v>31</v>
      </c>
      <c r="E837" s="2" t="n">
        <v>42536</v>
      </c>
      <c r="F837" s="1" t="s">
        <v>20</v>
      </c>
      <c r="G837" s="2" t="n">
        <v>42539</v>
      </c>
      <c r="H837" s="1" t="n">
        <v>58.479</v>
      </c>
      <c r="I837" s="1" t="s">
        <v>21</v>
      </c>
      <c r="J837" s="1" t="n">
        <v>8672</v>
      </c>
      <c r="K837" s="1" t="s">
        <v>22</v>
      </c>
      <c r="M837" s="1" t="s">
        <v>41</v>
      </c>
      <c r="N837" s="1" t="n">
        <v>100</v>
      </c>
      <c r="O837" s="1" t="s">
        <v>24</v>
      </c>
      <c r="P837" s="1" t="n">
        <v>2000</v>
      </c>
      <c r="Q837" s="1" t="s">
        <v>25</v>
      </c>
      <c r="R837" s="1" t="n">
        <v>1000</v>
      </c>
      <c r="S837" s="1" t="s">
        <v>22</v>
      </c>
      <c r="T837" s="0"/>
      <c r="U837" s="1" t="s">
        <v>26</v>
      </c>
    </row>
    <row r="838" customFormat="false" ht="12.75" hidden="false" customHeight="false" outlineLevel="0" collapsed="false">
      <c r="A838" s="5" t="s">
        <v>39</v>
      </c>
      <c r="B838" s="1" t="s">
        <v>28</v>
      </c>
      <c r="C838" s="2" t="n">
        <v>42509</v>
      </c>
      <c r="D838" s="1" t="s">
        <v>31</v>
      </c>
      <c r="E838" s="2" t="n">
        <v>42536</v>
      </c>
      <c r="F838" s="1" t="s">
        <v>20</v>
      </c>
      <c r="G838" s="2" t="n">
        <v>42539</v>
      </c>
      <c r="H838" s="1" t="n">
        <v>58.479</v>
      </c>
      <c r="I838" s="1" t="s">
        <v>21</v>
      </c>
      <c r="J838" s="1" t="n">
        <v>8672</v>
      </c>
      <c r="K838" s="1" t="s">
        <v>22</v>
      </c>
      <c r="M838" s="1" t="s">
        <v>41</v>
      </c>
      <c r="N838" s="1" t="n">
        <v>50</v>
      </c>
      <c r="O838" s="1" t="s">
        <v>24</v>
      </c>
      <c r="P838" s="1" t="n">
        <v>1000</v>
      </c>
      <c r="Q838" s="1" t="s">
        <v>25</v>
      </c>
      <c r="R838" s="1" t="n">
        <v>500</v>
      </c>
      <c r="S838" s="1" t="s">
        <v>22</v>
      </c>
      <c r="T838" s="0"/>
      <c r="U838" s="1" t="s">
        <v>26</v>
      </c>
    </row>
    <row r="839" customFormat="false" ht="12.75" hidden="false" customHeight="false" outlineLevel="0" collapsed="false">
      <c r="A839" s="5" t="s">
        <v>39</v>
      </c>
      <c r="B839" s="1" t="s">
        <v>28</v>
      </c>
      <c r="C839" s="2" t="n">
        <v>42509</v>
      </c>
      <c r="D839" s="1" t="s">
        <v>31</v>
      </c>
      <c r="E839" s="2" t="n">
        <v>42536</v>
      </c>
      <c r="F839" s="1" t="s">
        <v>20</v>
      </c>
      <c r="G839" s="2" t="n">
        <v>42539</v>
      </c>
      <c r="H839" s="1" t="n">
        <v>58.479</v>
      </c>
      <c r="I839" s="1" t="s">
        <v>21</v>
      </c>
      <c r="J839" s="1" t="n">
        <v>8672</v>
      </c>
      <c r="K839" s="1" t="s">
        <v>22</v>
      </c>
      <c r="M839" s="1" t="s">
        <v>41</v>
      </c>
      <c r="N839" s="1" t="n">
        <v>100</v>
      </c>
      <c r="O839" s="1" t="s">
        <v>24</v>
      </c>
      <c r="P839" s="1" t="n">
        <v>2000</v>
      </c>
      <c r="Q839" s="1" t="s">
        <v>25</v>
      </c>
      <c r="R839" s="1" t="n">
        <v>1000</v>
      </c>
      <c r="S839" s="1" t="s">
        <v>22</v>
      </c>
      <c r="T839" s="0"/>
      <c r="U839" s="1" t="s">
        <v>26</v>
      </c>
    </row>
    <row r="840" customFormat="false" ht="12.75" hidden="false" customHeight="false" outlineLevel="0" collapsed="false">
      <c r="A840" s="5" t="s">
        <v>39</v>
      </c>
      <c r="B840" s="1" t="s">
        <v>28</v>
      </c>
      <c r="C840" s="2" t="n">
        <v>42509</v>
      </c>
      <c r="D840" s="1" t="s">
        <v>31</v>
      </c>
      <c r="E840" s="2" t="n">
        <v>42536</v>
      </c>
      <c r="F840" s="1" t="s">
        <v>20</v>
      </c>
      <c r="G840" s="2" t="n">
        <v>42539</v>
      </c>
      <c r="H840" s="1" t="n">
        <v>58.479</v>
      </c>
      <c r="I840" s="1" t="s">
        <v>21</v>
      </c>
      <c r="J840" s="1" t="n">
        <v>8672</v>
      </c>
      <c r="K840" s="1" t="s">
        <v>22</v>
      </c>
      <c r="M840" s="1" t="s">
        <v>41</v>
      </c>
      <c r="N840" s="1" t="n">
        <v>100</v>
      </c>
      <c r="O840" s="1" t="s">
        <v>24</v>
      </c>
      <c r="P840" s="1" t="n">
        <v>2000</v>
      </c>
      <c r="Q840" s="1" t="s">
        <v>25</v>
      </c>
      <c r="R840" s="1" t="n">
        <v>1100</v>
      </c>
      <c r="S840" s="1" t="s">
        <v>22</v>
      </c>
      <c r="T840" s="0"/>
      <c r="U840" s="1" t="s">
        <v>26</v>
      </c>
    </row>
    <row r="841" customFormat="false" ht="12.75" hidden="false" customHeight="false" outlineLevel="0" collapsed="false">
      <c r="A841" s="5" t="s">
        <v>39</v>
      </c>
      <c r="B841" s="1" t="s">
        <v>28</v>
      </c>
      <c r="C841" s="2" t="n">
        <v>42509</v>
      </c>
      <c r="D841" s="1" t="s">
        <v>31</v>
      </c>
      <c r="E841" s="2" t="n">
        <v>42536</v>
      </c>
      <c r="F841" s="1" t="s">
        <v>20</v>
      </c>
      <c r="G841" s="2" t="n">
        <v>42539</v>
      </c>
      <c r="H841" s="1" t="n">
        <v>58.479</v>
      </c>
      <c r="I841" s="1" t="s">
        <v>21</v>
      </c>
      <c r="J841" s="1" t="n">
        <v>8672</v>
      </c>
      <c r="K841" s="1" t="s">
        <v>22</v>
      </c>
      <c r="M841" s="1" t="s">
        <v>41</v>
      </c>
      <c r="N841" s="1" t="n">
        <v>120</v>
      </c>
      <c r="O841" s="1" t="s">
        <v>24</v>
      </c>
      <c r="P841" s="1" t="n">
        <v>2400</v>
      </c>
      <c r="Q841" s="1" t="s">
        <v>25</v>
      </c>
      <c r="R841" s="1" t="n">
        <v>1200</v>
      </c>
      <c r="S841" s="1" t="s">
        <v>22</v>
      </c>
      <c r="T841" s="0"/>
      <c r="U841" s="1" t="s">
        <v>26</v>
      </c>
    </row>
    <row r="842" customFormat="false" ht="12.75" hidden="false" customHeight="false" outlineLevel="0" collapsed="false">
      <c r="A842" s="5" t="s">
        <v>39</v>
      </c>
      <c r="B842" s="1" t="s">
        <v>28</v>
      </c>
      <c r="C842" s="2" t="n">
        <v>42509</v>
      </c>
      <c r="D842" s="1" t="s">
        <v>31</v>
      </c>
      <c r="E842" s="2" t="n">
        <v>42536</v>
      </c>
      <c r="F842" s="1" t="s">
        <v>20</v>
      </c>
      <c r="G842" s="2" t="n">
        <v>42539</v>
      </c>
      <c r="H842" s="1" t="n">
        <v>58.479</v>
      </c>
      <c r="I842" s="1" t="s">
        <v>21</v>
      </c>
      <c r="J842" s="1" t="n">
        <v>8672</v>
      </c>
      <c r="K842" s="1" t="s">
        <v>22</v>
      </c>
      <c r="M842" s="1" t="s">
        <v>41</v>
      </c>
      <c r="N842" s="1" t="n">
        <v>75</v>
      </c>
      <c r="O842" s="1" t="s">
        <v>24</v>
      </c>
      <c r="P842" s="1" t="n">
        <v>1500</v>
      </c>
      <c r="Q842" s="1" t="s">
        <v>25</v>
      </c>
      <c r="R842" s="1" t="n">
        <v>750</v>
      </c>
      <c r="S842" s="1" t="s">
        <v>22</v>
      </c>
      <c r="T842" s="0"/>
      <c r="U842" s="1" t="s">
        <v>26</v>
      </c>
    </row>
    <row r="843" customFormat="false" ht="12.75" hidden="false" customHeight="false" outlineLevel="0" collapsed="false">
      <c r="A843" s="5" t="s">
        <v>39</v>
      </c>
      <c r="B843" s="1" t="s">
        <v>28</v>
      </c>
      <c r="C843" s="2" t="n">
        <v>42509</v>
      </c>
      <c r="D843" s="1" t="s">
        <v>31</v>
      </c>
      <c r="E843" s="2" t="n">
        <v>42536</v>
      </c>
      <c r="F843" s="1" t="s">
        <v>20</v>
      </c>
      <c r="G843" s="2" t="n">
        <v>42539</v>
      </c>
      <c r="H843" s="1" t="n">
        <v>58.479</v>
      </c>
      <c r="I843" s="1" t="s">
        <v>21</v>
      </c>
      <c r="J843" s="1" t="n">
        <v>8672</v>
      </c>
      <c r="K843" s="1" t="s">
        <v>22</v>
      </c>
      <c r="M843" s="1" t="s">
        <v>41</v>
      </c>
      <c r="N843" s="1" t="n">
        <v>48</v>
      </c>
      <c r="O843" s="1" t="s">
        <v>24</v>
      </c>
      <c r="P843" s="1" t="n">
        <v>960</v>
      </c>
      <c r="Q843" s="1" t="s">
        <v>25</v>
      </c>
      <c r="R843" s="1" t="n">
        <v>624</v>
      </c>
      <c r="S843" s="1" t="s">
        <v>22</v>
      </c>
      <c r="T843" s="0"/>
      <c r="U843" s="1" t="s">
        <v>26</v>
      </c>
    </row>
    <row r="844" customFormat="false" ht="12.75" hidden="false" customHeight="false" outlineLevel="0" collapsed="false">
      <c r="A844" s="5" t="s">
        <v>39</v>
      </c>
      <c r="B844" s="1" t="s">
        <v>28</v>
      </c>
      <c r="C844" s="2" t="n">
        <v>42509</v>
      </c>
      <c r="D844" s="1" t="s">
        <v>31</v>
      </c>
      <c r="E844" s="2" t="n">
        <v>42536</v>
      </c>
      <c r="F844" s="1" t="s">
        <v>20</v>
      </c>
      <c r="G844" s="2" t="n">
        <v>42539</v>
      </c>
      <c r="H844" s="1" t="n">
        <v>58.479</v>
      </c>
      <c r="I844" s="1" t="s">
        <v>21</v>
      </c>
      <c r="J844" s="1" t="n">
        <v>8672</v>
      </c>
      <c r="K844" s="1" t="s">
        <v>22</v>
      </c>
      <c r="M844" s="1" t="s">
        <v>27</v>
      </c>
      <c r="N844" s="1" t="n">
        <v>120</v>
      </c>
      <c r="O844" s="1" t="s">
        <v>24</v>
      </c>
      <c r="P844" s="1" t="n">
        <v>2400</v>
      </c>
      <c r="Q844" s="1" t="s">
        <v>25</v>
      </c>
      <c r="R844" s="1" t="n">
        <v>1200</v>
      </c>
      <c r="S844" s="1" t="s">
        <v>22</v>
      </c>
      <c r="T844" s="0"/>
      <c r="U844" s="1" t="s">
        <v>26</v>
      </c>
    </row>
    <row r="845" customFormat="false" ht="12.75" hidden="false" customHeight="false" outlineLevel="0" collapsed="false">
      <c r="A845" s="1" t="s">
        <v>34</v>
      </c>
      <c r="B845" s="1" t="s">
        <v>18</v>
      </c>
      <c r="C845" s="2" t="n">
        <v>42516</v>
      </c>
      <c r="D845" s="1" t="s">
        <v>19</v>
      </c>
      <c r="E845" s="2" t="n">
        <v>42540</v>
      </c>
      <c r="F845" s="1" t="s">
        <v>20</v>
      </c>
      <c r="G845" s="2" t="n">
        <v>42540</v>
      </c>
      <c r="H845" s="1" t="n">
        <v>7.91</v>
      </c>
      <c r="I845" s="1" t="s">
        <v>21</v>
      </c>
      <c r="J845" s="1" t="n">
        <v>950</v>
      </c>
      <c r="K845" s="1" t="s">
        <v>22</v>
      </c>
      <c r="M845" s="1" t="s">
        <v>29</v>
      </c>
      <c r="N845" s="1" t="n">
        <v>108</v>
      </c>
      <c r="O845" s="1" t="s">
        <v>24</v>
      </c>
      <c r="P845" s="1" t="n">
        <v>1300</v>
      </c>
      <c r="Q845" s="1" t="s">
        <v>25</v>
      </c>
      <c r="R845" s="1" t="n">
        <v>950</v>
      </c>
      <c r="S845" s="1" t="s">
        <v>22</v>
      </c>
      <c r="T845" s="1" t="n">
        <v>7.91</v>
      </c>
      <c r="U845" s="1" t="s">
        <v>26</v>
      </c>
    </row>
    <row r="846" customFormat="false" ht="12.75" hidden="false" customHeight="false" outlineLevel="0" collapsed="false">
      <c r="A846" s="1" t="s">
        <v>34</v>
      </c>
      <c r="B846" s="1" t="s">
        <v>18</v>
      </c>
      <c r="C846" s="2" t="n">
        <v>42516</v>
      </c>
      <c r="D846" s="1" t="s">
        <v>19</v>
      </c>
      <c r="E846" s="2" t="n">
        <v>42540</v>
      </c>
      <c r="F846" s="1" t="s">
        <v>20</v>
      </c>
      <c r="G846" s="2" t="n">
        <v>42540</v>
      </c>
      <c r="H846" s="1" t="n">
        <v>8.49</v>
      </c>
      <c r="I846" s="1" t="s">
        <v>21</v>
      </c>
      <c r="J846" s="1" t="n">
        <v>1021</v>
      </c>
      <c r="K846" s="1" t="s">
        <v>22</v>
      </c>
      <c r="M846" s="1" t="s">
        <v>29</v>
      </c>
      <c r="N846" s="1" t="n">
        <v>116</v>
      </c>
      <c r="O846" s="1" t="s">
        <v>24</v>
      </c>
      <c r="P846" s="1" t="n">
        <v>1400</v>
      </c>
      <c r="Q846" s="1" t="s">
        <v>25</v>
      </c>
      <c r="R846" s="1" t="n">
        <v>1021</v>
      </c>
      <c r="S846" s="1" t="s">
        <v>22</v>
      </c>
      <c r="T846" s="1" t="n">
        <v>8.49</v>
      </c>
      <c r="U846" s="1" t="s">
        <v>26</v>
      </c>
    </row>
    <row r="847" customFormat="false" ht="12.75" hidden="false" customHeight="false" outlineLevel="0" collapsed="false">
      <c r="A847" s="1" t="s">
        <v>34</v>
      </c>
      <c r="B847" s="1" t="s">
        <v>18</v>
      </c>
      <c r="C847" s="2" t="n">
        <v>42516</v>
      </c>
      <c r="D847" s="1" t="s">
        <v>19</v>
      </c>
      <c r="E847" s="2" t="n">
        <v>42540</v>
      </c>
      <c r="F847" s="1" t="s">
        <v>20</v>
      </c>
      <c r="G847" s="2" t="n">
        <v>42540</v>
      </c>
      <c r="H847" s="1" t="n">
        <v>1.54</v>
      </c>
      <c r="I847" s="1" t="s">
        <v>21</v>
      </c>
      <c r="J847" s="1" t="n">
        <v>310</v>
      </c>
      <c r="K847" s="1" t="s">
        <v>22</v>
      </c>
      <c r="M847" s="1" t="s">
        <v>35</v>
      </c>
      <c r="N847" s="1" t="n">
        <v>31</v>
      </c>
      <c r="O847" s="1" t="s">
        <v>24</v>
      </c>
      <c r="P847" s="1" t="n">
        <v>660</v>
      </c>
      <c r="Q847" s="1" t="s">
        <v>25</v>
      </c>
      <c r="R847" s="1" t="n">
        <v>310</v>
      </c>
      <c r="S847" s="1" t="s">
        <v>22</v>
      </c>
      <c r="T847" s="1" t="n">
        <v>1.54</v>
      </c>
      <c r="U847" s="1" t="s">
        <v>26</v>
      </c>
    </row>
    <row r="848" customFormat="false" ht="12.75" hidden="false" customHeight="false" outlineLevel="0" collapsed="false">
      <c r="A848" s="5" t="s">
        <v>17</v>
      </c>
      <c r="B848" s="1" t="s">
        <v>32</v>
      </c>
      <c r="C848" s="2" t="n">
        <v>42527</v>
      </c>
      <c r="D848" s="1" t="s">
        <v>19</v>
      </c>
      <c r="E848" s="2" t="n">
        <v>42544</v>
      </c>
      <c r="F848" s="1" t="s">
        <v>20</v>
      </c>
      <c r="G848" s="2" t="n">
        <v>42544</v>
      </c>
      <c r="H848" s="1" t="n">
        <v>51.99</v>
      </c>
      <c r="I848" s="1" t="s">
        <v>21</v>
      </c>
      <c r="J848" s="1" t="n">
        <v>7517.18</v>
      </c>
      <c r="K848" s="1" t="s">
        <v>22</v>
      </c>
      <c r="M848" s="1" t="s">
        <v>29</v>
      </c>
      <c r="N848" s="1" t="n">
        <v>69</v>
      </c>
      <c r="O848" s="1" t="s">
        <v>24</v>
      </c>
      <c r="P848" s="1" t="n">
        <v>2200</v>
      </c>
      <c r="Q848" s="1" t="s">
        <v>25</v>
      </c>
      <c r="R848" s="1" t="n">
        <v>978.42</v>
      </c>
      <c r="S848" s="1" t="s">
        <v>22</v>
      </c>
      <c r="T848" s="1" t="n">
        <v>7.08</v>
      </c>
      <c r="U848" s="1" t="s">
        <v>26</v>
      </c>
    </row>
    <row r="849" customFormat="false" ht="12.75" hidden="false" customHeight="false" outlineLevel="0" collapsed="false">
      <c r="A849" s="5" t="s">
        <v>17</v>
      </c>
      <c r="B849" s="1" t="s">
        <v>32</v>
      </c>
      <c r="C849" s="2" t="n">
        <v>42527</v>
      </c>
      <c r="D849" s="1" t="s">
        <v>19</v>
      </c>
      <c r="E849" s="2" t="n">
        <v>42544</v>
      </c>
      <c r="F849" s="1" t="s">
        <v>20</v>
      </c>
      <c r="G849" s="2" t="n">
        <v>42544</v>
      </c>
      <c r="H849" s="1" t="n">
        <v>51.99</v>
      </c>
      <c r="I849" s="1" t="s">
        <v>21</v>
      </c>
      <c r="J849" s="1" t="n">
        <v>7517.18</v>
      </c>
      <c r="K849" s="1" t="s">
        <v>22</v>
      </c>
      <c r="M849" s="1" t="s">
        <v>29</v>
      </c>
      <c r="N849" s="1" t="n">
        <v>69</v>
      </c>
      <c r="O849" s="1" t="s">
        <v>24</v>
      </c>
      <c r="P849" s="1" t="n">
        <v>2200</v>
      </c>
      <c r="Q849" s="1" t="s">
        <v>25</v>
      </c>
      <c r="R849" s="1" t="n">
        <v>978.42</v>
      </c>
      <c r="S849" s="1" t="s">
        <v>22</v>
      </c>
      <c r="T849" s="1" t="n">
        <v>7.08</v>
      </c>
      <c r="U849" s="1" t="s">
        <v>26</v>
      </c>
    </row>
    <row r="850" customFormat="false" ht="12.75" hidden="false" customHeight="false" outlineLevel="0" collapsed="false">
      <c r="A850" s="5" t="s">
        <v>17</v>
      </c>
      <c r="B850" s="1" t="s">
        <v>32</v>
      </c>
      <c r="C850" s="2" t="n">
        <v>42527</v>
      </c>
      <c r="D850" s="1" t="s">
        <v>19</v>
      </c>
      <c r="E850" s="2" t="n">
        <v>42544</v>
      </c>
      <c r="F850" s="1" t="s">
        <v>20</v>
      </c>
      <c r="G850" s="2" t="n">
        <v>42544</v>
      </c>
      <c r="H850" s="1" t="n">
        <v>51.99</v>
      </c>
      <c r="I850" s="1" t="s">
        <v>21</v>
      </c>
      <c r="J850" s="1" t="n">
        <v>7517.18</v>
      </c>
      <c r="K850" s="1" t="s">
        <v>22</v>
      </c>
      <c r="M850" s="1" t="s">
        <v>29</v>
      </c>
      <c r="N850" s="1" t="n">
        <v>94</v>
      </c>
      <c r="O850" s="1" t="s">
        <v>24</v>
      </c>
      <c r="P850" s="1" t="n">
        <v>3000</v>
      </c>
      <c r="Q850" s="1" t="s">
        <v>25</v>
      </c>
      <c r="R850" s="1" t="n">
        <v>1332.92</v>
      </c>
      <c r="S850" s="1" t="s">
        <v>22</v>
      </c>
      <c r="T850" s="1" t="n">
        <v>9.64</v>
      </c>
      <c r="U850" s="1" t="s">
        <v>26</v>
      </c>
    </row>
    <row r="851" customFormat="false" ht="12.75" hidden="false" customHeight="false" outlineLevel="0" collapsed="false">
      <c r="A851" s="5" t="s">
        <v>17</v>
      </c>
      <c r="B851" s="1" t="s">
        <v>32</v>
      </c>
      <c r="C851" s="2" t="n">
        <v>42527</v>
      </c>
      <c r="D851" s="1" t="s">
        <v>19</v>
      </c>
      <c r="E851" s="2" t="n">
        <v>42544</v>
      </c>
      <c r="F851" s="1" t="s">
        <v>20</v>
      </c>
      <c r="G851" s="2" t="n">
        <v>42544</v>
      </c>
      <c r="H851" s="1" t="n">
        <v>51.99</v>
      </c>
      <c r="I851" s="1" t="s">
        <v>21</v>
      </c>
      <c r="J851" s="1" t="n">
        <v>7517.18</v>
      </c>
      <c r="K851" s="1" t="s">
        <v>22</v>
      </c>
      <c r="M851" s="1" t="s">
        <v>29</v>
      </c>
      <c r="N851" s="1" t="n">
        <v>94</v>
      </c>
      <c r="O851" s="1" t="s">
        <v>24</v>
      </c>
      <c r="P851" s="1" t="n">
        <v>3000</v>
      </c>
      <c r="Q851" s="1" t="s">
        <v>25</v>
      </c>
      <c r="R851" s="1" t="n">
        <v>1332.92</v>
      </c>
      <c r="S851" s="1" t="s">
        <v>22</v>
      </c>
      <c r="T851" s="1" t="n">
        <v>9.64</v>
      </c>
      <c r="U851" s="1" t="s">
        <v>26</v>
      </c>
    </row>
    <row r="852" customFormat="false" ht="12.75" hidden="false" customHeight="false" outlineLevel="0" collapsed="false">
      <c r="A852" s="5" t="s">
        <v>17</v>
      </c>
      <c r="B852" s="1" t="s">
        <v>32</v>
      </c>
      <c r="C852" s="2" t="n">
        <v>42527</v>
      </c>
      <c r="D852" s="1" t="s">
        <v>19</v>
      </c>
      <c r="E852" s="2" t="n">
        <v>42544</v>
      </c>
      <c r="F852" s="1" t="s">
        <v>20</v>
      </c>
      <c r="G852" s="2" t="n">
        <v>42544</v>
      </c>
      <c r="H852" s="1" t="n">
        <v>51.99</v>
      </c>
      <c r="I852" s="1" t="s">
        <v>21</v>
      </c>
      <c r="J852" s="1" t="n">
        <v>7517.18</v>
      </c>
      <c r="K852" s="1" t="s">
        <v>22</v>
      </c>
      <c r="M852" s="1" t="s">
        <v>33</v>
      </c>
      <c r="N852" s="1" t="n">
        <v>100</v>
      </c>
      <c r="O852" s="1" t="s">
        <v>24</v>
      </c>
      <c r="P852" s="1" t="n">
        <v>3000</v>
      </c>
      <c r="Q852" s="1" t="s">
        <v>25</v>
      </c>
      <c r="R852" s="1" t="n">
        <v>830</v>
      </c>
      <c r="S852" s="1" t="s">
        <v>22</v>
      </c>
      <c r="T852" s="1" t="n">
        <v>3.75</v>
      </c>
      <c r="U852" s="1" t="s">
        <v>26</v>
      </c>
    </row>
    <row r="853" customFormat="false" ht="12.75" hidden="false" customHeight="false" outlineLevel="0" collapsed="false">
      <c r="A853" s="5" t="s">
        <v>17</v>
      </c>
      <c r="B853" s="1" t="s">
        <v>32</v>
      </c>
      <c r="C853" s="2" t="n">
        <v>42527</v>
      </c>
      <c r="D853" s="1" t="s">
        <v>19</v>
      </c>
      <c r="E853" s="2" t="n">
        <v>42544</v>
      </c>
      <c r="F853" s="1" t="s">
        <v>20</v>
      </c>
      <c r="G853" s="2" t="n">
        <v>42544</v>
      </c>
      <c r="H853" s="1" t="n">
        <v>51.99</v>
      </c>
      <c r="I853" s="1" t="s">
        <v>21</v>
      </c>
      <c r="J853" s="1" t="n">
        <v>7517.18</v>
      </c>
      <c r="K853" s="1" t="s">
        <v>22</v>
      </c>
      <c r="M853" s="1" t="s">
        <v>33</v>
      </c>
      <c r="N853" s="1" t="n">
        <v>93</v>
      </c>
      <c r="O853" s="1" t="s">
        <v>24</v>
      </c>
      <c r="P853" s="1" t="n">
        <v>2790</v>
      </c>
      <c r="Q853" s="1" t="s">
        <v>25</v>
      </c>
      <c r="R853" s="1" t="n">
        <v>781.2</v>
      </c>
      <c r="S853" s="1" t="s">
        <v>22</v>
      </c>
      <c r="T853" s="1" t="n">
        <v>4.19</v>
      </c>
      <c r="U853" s="1" t="s">
        <v>26</v>
      </c>
    </row>
    <row r="854" customFormat="false" ht="12.75" hidden="false" customHeight="false" outlineLevel="0" collapsed="false">
      <c r="A854" s="5" t="s">
        <v>17</v>
      </c>
      <c r="B854" s="1" t="s">
        <v>32</v>
      </c>
      <c r="C854" s="2" t="n">
        <v>42527</v>
      </c>
      <c r="D854" s="1" t="s">
        <v>19</v>
      </c>
      <c r="E854" s="2" t="n">
        <v>42544</v>
      </c>
      <c r="F854" s="1" t="s">
        <v>20</v>
      </c>
      <c r="G854" s="2" t="n">
        <v>42544</v>
      </c>
      <c r="H854" s="1" t="n">
        <v>51.99</v>
      </c>
      <c r="I854" s="1" t="s">
        <v>21</v>
      </c>
      <c r="J854" s="1" t="n">
        <v>7517.18</v>
      </c>
      <c r="K854" s="1" t="s">
        <v>22</v>
      </c>
      <c r="M854" s="1" t="s">
        <v>33</v>
      </c>
      <c r="N854" s="1" t="n">
        <v>100</v>
      </c>
      <c r="O854" s="1" t="s">
        <v>24</v>
      </c>
      <c r="P854" s="1" t="n">
        <v>2000</v>
      </c>
      <c r="Q854" s="1" t="s">
        <v>25</v>
      </c>
      <c r="R854" s="1" t="n">
        <v>640</v>
      </c>
      <c r="S854" s="1" t="s">
        <v>22</v>
      </c>
      <c r="T854" s="1" t="n">
        <v>3</v>
      </c>
      <c r="U854" s="1" t="s">
        <v>26</v>
      </c>
    </row>
    <row r="855" customFormat="false" ht="12.75" hidden="false" customHeight="false" outlineLevel="0" collapsed="false">
      <c r="A855" s="5" t="s">
        <v>17</v>
      </c>
      <c r="B855" s="1" t="s">
        <v>32</v>
      </c>
      <c r="C855" s="2" t="n">
        <v>42527</v>
      </c>
      <c r="D855" s="1" t="s">
        <v>19</v>
      </c>
      <c r="E855" s="2" t="n">
        <v>42544</v>
      </c>
      <c r="F855" s="1" t="s">
        <v>20</v>
      </c>
      <c r="G855" s="2" t="n">
        <v>42544</v>
      </c>
      <c r="H855" s="1" t="n">
        <v>51.99</v>
      </c>
      <c r="I855" s="1" t="s">
        <v>21</v>
      </c>
      <c r="J855" s="1" t="n">
        <v>7517.18</v>
      </c>
      <c r="K855" s="1" t="s">
        <v>22</v>
      </c>
      <c r="M855" s="1" t="s">
        <v>35</v>
      </c>
      <c r="N855" s="1" t="n">
        <v>40</v>
      </c>
      <c r="O855" s="1" t="s">
        <v>24</v>
      </c>
      <c r="P855" s="1" t="n">
        <v>824</v>
      </c>
      <c r="Q855" s="1" t="s">
        <v>25</v>
      </c>
      <c r="R855" s="1" t="n">
        <v>161.9</v>
      </c>
      <c r="S855" s="1" t="s">
        <v>22</v>
      </c>
      <c r="T855" s="1" t="n">
        <v>2.4</v>
      </c>
      <c r="U855" s="1" t="s">
        <v>26</v>
      </c>
    </row>
    <row r="856" customFormat="false" ht="12.75" hidden="false" customHeight="false" outlineLevel="0" collapsed="false">
      <c r="A856" s="5" t="s">
        <v>17</v>
      </c>
      <c r="B856" s="1" t="s">
        <v>32</v>
      </c>
      <c r="C856" s="2" t="n">
        <v>42527</v>
      </c>
      <c r="D856" s="1" t="s">
        <v>19</v>
      </c>
      <c r="E856" s="2" t="n">
        <v>42544</v>
      </c>
      <c r="F856" s="1" t="s">
        <v>20</v>
      </c>
      <c r="G856" s="2" t="n">
        <v>42544</v>
      </c>
      <c r="H856" s="1" t="n">
        <v>51.99</v>
      </c>
      <c r="I856" s="1" t="s">
        <v>21</v>
      </c>
      <c r="J856" s="1" t="n">
        <v>7517.18</v>
      </c>
      <c r="K856" s="1" t="s">
        <v>22</v>
      </c>
      <c r="M856" s="1" t="s">
        <v>35</v>
      </c>
      <c r="N856" s="1" t="n">
        <v>15</v>
      </c>
      <c r="O856" s="1" t="s">
        <v>24</v>
      </c>
      <c r="P856" s="1" t="n">
        <v>299</v>
      </c>
      <c r="Q856" s="1" t="s">
        <v>25</v>
      </c>
      <c r="R856" s="1" t="n">
        <v>148.2</v>
      </c>
      <c r="S856" s="1" t="s">
        <v>22</v>
      </c>
      <c r="T856" s="1" t="n">
        <v>0.9</v>
      </c>
      <c r="U856" s="1" t="s">
        <v>26</v>
      </c>
    </row>
    <row r="857" customFormat="false" ht="12.75" hidden="false" customHeight="false" outlineLevel="0" collapsed="false">
      <c r="A857" s="5" t="s">
        <v>17</v>
      </c>
      <c r="B857" s="1" t="s">
        <v>32</v>
      </c>
      <c r="C857" s="2" t="n">
        <v>42527</v>
      </c>
      <c r="D857" s="1" t="s">
        <v>19</v>
      </c>
      <c r="E857" s="2" t="n">
        <v>42544</v>
      </c>
      <c r="F857" s="1" t="s">
        <v>20</v>
      </c>
      <c r="G857" s="2" t="n">
        <v>42544</v>
      </c>
      <c r="H857" s="1" t="n">
        <v>51.99</v>
      </c>
      <c r="I857" s="1" t="s">
        <v>21</v>
      </c>
      <c r="J857" s="1" t="n">
        <v>7517.18</v>
      </c>
      <c r="K857" s="1" t="s">
        <v>22</v>
      </c>
      <c r="M857" s="1" t="s">
        <v>35</v>
      </c>
      <c r="N857" s="1" t="n">
        <v>50</v>
      </c>
      <c r="O857" s="1" t="s">
        <v>24</v>
      </c>
      <c r="P857" s="1" t="n">
        <v>1082</v>
      </c>
      <c r="Q857" s="1" t="s">
        <v>25</v>
      </c>
      <c r="R857" s="1" t="n">
        <v>195.4</v>
      </c>
      <c r="S857" s="1" t="s">
        <v>22</v>
      </c>
      <c r="T857" s="1" t="n">
        <v>3</v>
      </c>
      <c r="U857" s="1" t="s">
        <v>26</v>
      </c>
    </row>
    <row r="858" customFormat="false" ht="12.75" hidden="false" customHeight="false" outlineLevel="0" collapsed="false">
      <c r="A858" s="5" t="s">
        <v>17</v>
      </c>
      <c r="B858" s="1" t="s">
        <v>32</v>
      </c>
      <c r="C858" s="2" t="n">
        <v>42527</v>
      </c>
      <c r="D858" s="1" t="s">
        <v>19</v>
      </c>
      <c r="E858" s="2" t="n">
        <v>42544</v>
      </c>
      <c r="F858" s="1" t="s">
        <v>20</v>
      </c>
      <c r="G858" s="2" t="n">
        <v>42544</v>
      </c>
      <c r="H858" s="1" t="n">
        <v>51.99</v>
      </c>
      <c r="I858" s="1" t="s">
        <v>21</v>
      </c>
      <c r="J858" s="1" t="n">
        <v>7517.18</v>
      </c>
      <c r="K858" s="1" t="s">
        <v>22</v>
      </c>
      <c r="M858" s="1" t="s">
        <v>35</v>
      </c>
      <c r="N858" s="1" t="n">
        <v>22</v>
      </c>
      <c r="O858" s="1" t="s">
        <v>24</v>
      </c>
      <c r="P858" s="1" t="n">
        <v>472</v>
      </c>
      <c r="Q858" s="1" t="s">
        <v>25</v>
      </c>
      <c r="R858" s="1" t="n">
        <v>137.8</v>
      </c>
      <c r="S858" s="1" t="s">
        <v>22</v>
      </c>
      <c r="T858" s="1" t="n">
        <v>1.32</v>
      </c>
      <c r="U858" s="1" t="s">
        <v>26</v>
      </c>
    </row>
    <row r="859" customFormat="false" ht="12.75" hidden="false" customHeight="false" outlineLevel="0" collapsed="false">
      <c r="A859" s="5" t="s">
        <v>17</v>
      </c>
      <c r="B859" s="1" t="s">
        <v>18</v>
      </c>
      <c r="C859" s="2" t="n">
        <v>42527</v>
      </c>
      <c r="D859" s="1" t="s">
        <v>19</v>
      </c>
      <c r="E859" s="2" t="n">
        <v>42544</v>
      </c>
      <c r="F859" s="1" t="s">
        <v>20</v>
      </c>
      <c r="G859" s="2" t="n">
        <v>42544</v>
      </c>
      <c r="H859" s="1" t="n">
        <v>20.35</v>
      </c>
      <c r="I859" s="1" t="s">
        <v>21</v>
      </c>
      <c r="J859" s="1" t="n">
        <v>1862.32</v>
      </c>
      <c r="K859" s="1" t="s">
        <v>22</v>
      </c>
      <c r="M859" s="1" t="s">
        <v>35</v>
      </c>
      <c r="N859" s="1" t="n">
        <v>23</v>
      </c>
      <c r="O859" s="1" t="s">
        <v>24</v>
      </c>
      <c r="P859" s="1" t="n">
        <v>494</v>
      </c>
      <c r="Q859" s="1" t="s">
        <v>25</v>
      </c>
      <c r="R859" s="1" t="n">
        <v>150.42</v>
      </c>
      <c r="S859" s="1" t="s">
        <v>22</v>
      </c>
      <c r="T859" s="1" t="n">
        <v>1.38</v>
      </c>
      <c r="U859" s="1" t="s">
        <v>26</v>
      </c>
    </row>
    <row r="860" customFormat="false" ht="12.75" hidden="false" customHeight="false" outlineLevel="0" collapsed="false">
      <c r="A860" s="5" t="s">
        <v>17</v>
      </c>
      <c r="B860" s="1" t="s">
        <v>18</v>
      </c>
      <c r="C860" s="2" t="n">
        <v>42527</v>
      </c>
      <c r="D860" s="1" t="s">
        <v>19</v>
      </c>
      <c r="E860" s="2" t="n">
        <v>42544</v>
      </c>
      <c r="F860" s="1" t="s">
        <v>20</v>
      </c>
      <c r="G860" s="2" t="n">
        <v>42544</v>
      </c>
      <c r="H860" s="1" t="n">
        <v>20.35</v>
      </c>
      <c r="I860" s="1" t="s">
        <v>21</v>
      </c>
      <c r="J860" s="1" t="n">
        <v>1862.32</v>
      </c>
      <c r="K860" s="1" t="s">
        <v>22</v>
      </c>
      <c r="M860" s="1" t="s">
        <v>35</v>
      </c>
      <c r="N860" s="1" t="n">
        <v>37</v>
      </c>
      <c r="O860" s="1" t="s">
        <v>24</v>
      </c>
      <c r="P860" s="1" t="n">
        <v>801</v>
      </c>
      <c r="Q860" s="1" t="s">
        <v>25</v>
      </c>
      <c r="R860" s="1" t="n">
        <v>184.5</v>
      </c>
      <c r="S860" s="1" t="s">
        <v>22</v>
      </c>
      <c r="T860" s="1" t="n">
        <v>2.22</v>
      </c>
      <c r="U860" s="1" t="s">
        <v>26</v>
      </c>
    </row>
    <row r="861" customFormat="false" ht="12.75" hidden="false" customHeight="false" outlineLevel="0" collapsed="false">
      <c r="A861" s="5" t="s">
        <v>17</v>
      </c>
      <c r="B861" s="1" t="s">
        <v>18</v>
      </c>
      <c r="C861" s="2" t="n">
        <v>42527</v>
      </c>
      <c r="D861" s="1" t="s">
        <v>19</v>
      </c>
      <c r="E861" s="2" t="n">
        <v>42544</v>
      </c>
      <c r="F861" s="1" t="s">
        <v>20</v>
      </c>
      <c r="G861" s="2" t="n">
        <v>42544</v>
      </c>
      <c r="H861" s="1" t="n">
        <v>20.35</v>
      </c>
      <c r="I861" s="1" t="s">
        <v>21</v>
      </c>
      <c r="J861" s="1" t="n">
        <v>1862.32</v>
      </c>
      <c r="K861" s="1" t="s">
        <v>22</v>
      </c>
      <c r="M861" s="1" t="s">
        <v>35</v>
      </c>
      <c r="N861" s="1" t="n">
        <v>8</v>
      </c>
      <c r="O861" s="1" t="s">
        <v>24</v>
      </c>
      <c r="P861" s="1" t="n">
        <v>145</v>
      </c>
      <c r="Q861" s="1" t="s">
        <v>25</v>
      </c>
      <c r="R861" s="1" t="n">
        <v>109.2</v>
      </c>
      <c r="S861" s="1" t="s">
        <v>22</v>
      </c>
      <c r="T861" s="1" t="n">
        <v>0.48</v>
      </c>
      <c r="U861" s="1" t="s">
        <v>26</v>
      </c>
    </row>
    <row r="862" customFormat="false" ht="12.75" hidden="false" customHeight="false" outlineLevel="0" collapsed="false">
      <c r="A862" s="5" t="s">
        <v>17</v>
      </c>
      <c r="B862" s="1" t="s">
        <v>18</v>
      </c>
      <c r="C862" s="2" t="n">
        <v>42527</v>
      </c>
      <c r="D862" s="1" t="s">
        <v>19</v>
      </c>
      <c r="E862" s="2" t="n">
        <v>42544</v>
      </c>
      <c r="F862" s="1" t="s">
        <v>20</v>
      </c>
      <c r="G862" s="2" t="n">
        <v>42544</v>
      </c>
      <c r="H862" s="1" t="n">
        <v>20.35</v>
      </c>
      <c r="I862" s="1" t="s">
        <v>21</v>
      </c>
      <c r="J862" s="1" t="n">
        <v>1862.32</v>
      </c>
      <c r="K862" s="1" t="s">
        <v>22</v>
      </c>
      <c r="M862" s="1" t="s">
        <v>35</v>
      </c>
      <c r="N862" s="1" t="n">
        <v>15</v>
      </c>
      <c r="O862" s="1" t="s">
        <v>24</v>
      </c>
      <c r="P862" s="1" t="n">
        <v>307</v>
      </c>
      <c r="Q862" s="1" t="s">
        <v>25</v>
      </c>
      <c r="R862" s="1" t="n">
        <v>118.6</v>
      </c>
      <c r="S862" s="1" t="s">
        <v>22</v>
      </c>
      <c r="T862" s="1" t="n">
        <v>0.9</v>
      </c>
      <c r="U862" s="1" t="s">
        <v>26</v>
      </c>
    </row>
    <row r="863" customFormat="false" ht="12.75" hidden="false" customHeight="false" outlineLevel="0" collapsed="false">
      <c r="A863" s="5" t="s">
        <v>17</v>
      </c>
      <c r="B863" s="1" t="s">
        <v>18</v>
      </c>
      <c r="C863" s="2" t="n">
        <v>42527</v>
      </c>
      <c r="D863" s="1" t="s">
        <v>19</v>
      </c>
      <c r="E863" s="2" t="n">
        <v>42544</v>
      </c>
      <c r="F863" s="1" t="s">
        <v>20</v>
      </c>
      <c r="G863" s="2" t="n">
        <v>42544</v>
      </c>
      <c r="H863" s="1" t="n">
        <v>20.35</v>
      </c>
      <c r="I863" s="1" t="s">
        <v>21</v>
      </c>
      <c r="J863" s="1" t="n">
        <v>1862.32</v>
      </c>
      <c r="K863" s="1" t="s">
        <v>22</v>
      </c>
      <c r="M863" s="1" t="s">
        <v>35</v>
      </c>
      <c r="N863" s="1" t="n">
        <v>34</v>
      </c>
      <c r="O863" s="1" t="s">
        <v>24</v>
      </c>
      <c r="P863" s="1" t="n">
        <v>731</v>
      </c>
      <c r="Q863" s="1" t="s">
        <v>25</v>
      </c>
      <c r="R863" s="1" t="n">
        <v>121.8</v>
      </c>
      <c r="S863" s="1" t="s">
        <v>22</v>
      </c>
      <c r="T863" s="1" t="n">
        <v>2.04</v>
      </c>
      <c r="U863" s="1" t="s">
        <v>26</v>
      </c>
    </row>
    <row r="864" customFormat="false" ht="12.75" hidden="false" customHeight="false" outlineLevel="0" collapsed="false">
      <c r="A864" s="5" t="s">
        <v>17</v>
      </c>
      <c r="B864" s="1" t="s">
        <v>18</v>
      </c>
      <c r="C864" s="2" t="n">
        <v>42527</v>
      </c>
      <c r="D864" s="1" t="s">
        <v>19</v>
      </c>
      <c r="E864" s="2" t="n">
        <v>42544</v>
      </c>
      <c r="F864" s="1" t="s">
        <v>20</v>
      </c>
      <c r="G864" s="2" t="n">
        <v>42544</v>
      </c>
      <c r="H864" s="1" t="n">
        <v>20.35</v>
      </c>
      <c r="I864" s="1" t="s">
        <v>21</v>
      </c>
      <c r="J864" s="1" t="n">
        <v>1862.32</v>
      </c>
      <c r="K864" s="1" t="s">
        <v>22</v>
      </c>
      <c r="M864" s="1" t="s">
        <v>35</v>
      </c>
      <c r="N864" s="1" t="n">
        <v>58</v>
      </c>
      <c r="O864" s="1" t="s">
        <v>24</v>
      </c>
      <c r="P864" s="1" t="n">
        <v>1254</v>
      </c>
      <c r="Q864" s="1" t="s">
        <v>25</v>
      </c>
      <c r="R864" s="1" t="n">
        <v>146.3</v>
      </c>
      <c r="S864" s="1" t="s">
        <v>22</v>
      </c>
      <c r="T864" s="1" t="n">
        <v>3.48</v>
      </c>
      <c r="U864" s="1" t="s">
        <v>26</v>
      </c>
    </row>
    <row r="865" customFormat="false" ht="12.75" hidden="false" customHeight="false" outlineLevel="0" collapsed="false">
      <c r="A865" s="5" t="s">
        <v>17</v>
      </c>
      <c r="B865" s="1" t="s">
        <v>18</v>
      </c>
      <c r="C865" s="2" t="n">
        <v>42527</v>
      </c>
      <c r="D865" s="1" t="s">
        <v>19</v>
      </c>
      <c r="E865" s="2" t="n">
        <v>42544</v>
      </c>
      <c r="F865" s="1" t="s">
        <v>20</v>
      </c>
      <c r="G865" s="2" t="n">
        <v>42544</v>
      </c>
      <c r="H865" s="1" t="n">
        <v>20.35</v>
      </c>
      <c r="I865" s="1" t="s">
        <v>21</v>
      </c>
      <c r="J865" s="1" t="n">
        <v>1862.32</v>
      </c>
      <c r="K865" s="1" t="s">
        <v>22</v>
      </c>
      <c r="M865" s="1" t="s">
        <v>35</v>
      </c>
      <c r="N865" s="1" t="n">
        <v>21</v>
      </c>
      <c r="O865" s="1" t="s">
        <v>24</v>
      </c>
      <c r="P865" s="1" t="n">
        <v>412</v>
      </c>
      <c r="Q865" s="1" t="s">
        <v>25</v>
      </c>
      <c r="R865" s="1" t="n">
        <v>118.6</v>
      </c>
      <c r="S865" s="1" t="s">
        <v>22</v>
      </c>
      <c r="T865" s="1" t="n">
        <v>1.26</v>
      </c>
      <c r="U865" s="1" t="s">
        <v>26</v>
      </c>
    </row>
    <row r="866" customFormat="false" ht="12.75" hidden="false" customHeight="false" outlineLevel="0" collapsed="false">
      <c r="A866" s="5" t="s">
        <v>17</v>
      </c>
      <c r="B866" s="1" t="s">
        <v>18</v>
      </c>
      <c r="C866" s="2" t="n">
        <v>42527</v>
      </c>
      <c r="D866" s="1" t="s">
        <v>19</v>
      </c>
      <c r="E866" s="2" t="n">
        <v>42544</v>
      </c>
      <c r="F866" s="1" t="s">
        <v>20</v>
      </c>
      <c r="G866" s="2" t="n">
        <v>42544</v>
      </c>
      <c r="H866" s="1" t="n">
        <v>20.35</v>
      </c>
      <c r="I866" s="1" t="s">
        <v>21</v>
      </c>
      <c r="J866" s="1" t="n">
        <v>1862.32</v>
      </c>
      <c r="K866" s="1" t="s">
        <v>22</v>
      </c>
      <c r="M866" s="1" t="s">
        <v>35</v>
      </c>
      <c r="N866" s="1" t="n">
        <v>29</v>
      </c>
      <c r="O866" s="1" t="s">
        <v>24</v>
      </c>
      <c r="P866" s="1" t="n">
        <v>612</v>
      </c>
      <c r="Q866" s="1" t="s">
        <v>25</v>
      </c>
      <c r="R866" s="1" t="n">
        <v>191</v>
      </c>
      <c r="S866" s="1" t="s">
        <v>22</v>
      </c>
      <c r="T866" s="1" t="n">
        <v>1.74</v>
      </c>
      <c r="U866" s="1" t="s">
        <v>26</v>
      </c>
    </row>
    <row r="867" customFormat="false" ht="12.75" hidden="false" customHeight="false" outlineLevel="0" collapsed="false">
      <c r="A867" s="5" t="s">
        <v>17</v>
      </c>
      <c r="B867" s="1" t="s">
        <v>18</v>
      </c>
      <c r="C867" s="2" t="n">
        <v>42527</v>
      </c>
      <c r="D867" s="1" t="s">
        <v>19</v>
      </c>
      <c r="E867" s="2" t="n">
        <v>42544</v>
      </c>
      <c r="F867" s="1" t="s">
        <v>20</v>
      </c>
      <c r="G867" s="2" t="n">
        <v>42544</v>
      </c>
      <c r="H867" s="1" t="n">
        <v>20.35</v>
      </c>
      <c r="I867" s="1" t="s">
        <v>21</v>
      </c>
      <c r="J867" s="1" t="n">
        <v>1862.32</v>
      </c>
      <c r="K867" s="1" t="s">
        <v>22</v>
      </c>
      <c r="M867" s="1" t="s">
        <v>35</v>
      </c>
      <c r="N867" s="1" t="n">
        <v>8</v>
      </c>
      <c r="O867" s="1" t="s">
        <v>24</v>
      </c>
      <c r="P867" s="1" t="n">
        <v>140</v>
      </c>
      <c r="Q867" s="1" t="s">
        <v>25</v>
      </c>
      <c r="R867" s="1" t="n">
        <v>95.7</v>
      </c>
      <c r="S867" s="1" t="s">
        <v>22</v>
      </c>
      <c r="T867" s="1" t="n">
        <v>0.48</v>
      </c>
      <c r="U867" s="1" t="s">
        <v>26</v>
      </c>
    </row>
    <row r="868" customFormat="false" ht="12.75" hidden="false" customHeight="false" outlineLevel="0" collapsed="false">
      <c r="A868" s="5" t="s">
        <v>17</v>
      </c>
      <c r="B868" s="1" t="s">
        <v>18</v>
      </c>
      <c r="C868" s="2" t="n">
        <v>42527</v>
      </c>
      <c r="D868" s="1" t="s">
        <v>19</v>
      </c>
      <c r="E868" s="2" t="n">
        <v>42544</v>
      </c>
      <c r="F868" s="1" t="s">
        <v>20</v>
      </c>
      <c r="G868" s="2" t="n">
        <v>42544</v>
      </c>
      <c r="H868" s="1" t="n">
        <v>20.35</v>
      </c>
      <c r="I868" s="1" t="s">
        <v>21</v>
      </c>
      <c r="J868" s="1" t="n">
        <v>1862.32</v>
      </c>
      <c r="K868" s="1" t="s">
        <v>22</v>
      </c>
      <c r="M868" s="1" t="s">
        <v>35</v>
      </c>
      <c r="N868" s="1" t="n">
        <v>24</v>
      </c>
      <c r="O868" s="1" t="s">
        <v>24</v>
      </c>
      <c r="P868" s="1" t="n">
        <v>500</v>
      </c>
      <c r="Q868" s="1" t="s">
        <v>25</v>
      </c>
      <c r="R868" s="1" t="n">
        <v>166.3</v>
      </c>
      <c r="S868" s="1" t="s">
        <v>22</v>
      </c>
      <c r="T868" s="1" t="n">
        <v>1.44</v>
      </c>
      <c r="U868" s="1" t="s">
        <v>26</v>
      </c>
    </row>
    <row r="869" customFormat="false" ht="12.75" hidden="false" customHeight="false" outlineLevel="0" collapsed="false">
      <c r="A869" s="5" t="s">
        <v>17</v>
      </c>
      <c r="B869" s="1" t="s">
        <v>18</v>
      </c>
      <c r="C869" s="2" t="n">
        <v>42527</v>
      </c>
      <c r="D869" s="1" t="s">
        <v>19</v>
      </c>
      <c r="E869" s="2" t="n">
        <v>42544</v>
      </c>
      <c r="F869" s="1" t="s">
        <v>20</v>
      </c>
      <c r="G869" s="2" t="n">
        <v>42544</v>
      </c>
      <c r="H869" s="1" t="n">
        <v>20.35</v>
      </c>
      <c r="I869" s="1" t="s">
        <v>21</v>
      </c>
      <c r="J869" s="1" t="n">
        <v>1862.32</v>
      </c>
      <c r="K869" s="1" t="s">
        <v>22</v>
      </c>
      <c r="M869" s="1" t="s">
        <v>35</v>
      </c>
      <c r="N869" s="1" t="n">
        <v>29</v>
      </c>
      <c r="O869" s="1" t="s">
        <v>24</v>
      </c>
      <c r="P869" s="1" t="n">
        <v>600</v>
      </c>
      <c r="Q869" s="1" t="s">
        <v>25</v>
      </c>
      <c r="R869" s="1" t="n">
        <v>157.3</v>
      </c>
      <c r="S869" s="1" t="s">
        <v>22</v>
      </c>
      <c r="T869" s="1" t="n">
        <v>1.74</v>
      </c>
      <c r="U869" s="1" t="s">
        <v>26</v>
      </c>
    </row>
    <row r="870" customFormat="false" ht="12.75" hidden="false" customHeight="false" outlineLevel="0" collapsed="false">
      <c r="A870" s="5" t="s">
        <v>17</v>
      </c>
      <c r="B870" s="1" t="s">
        <v>18</v>
      </c>
      <c r="C870" s="2" t="n">
        <v>42527</v>
      </c>
      <c r="D870" s="1" t="s">
        <v>19</v>
      </c>
      <c r="E870" s="2" t="n">
        <v>42544</v>
      </c>
      <c r="F870" s="1" t="s">
        <v>20</v>
      </c>
      <c r="G870" s="2" t="n">
        <v>42544</v>
      </c>
      <c r="H870" s="1" t="n">
        <v>20.35</v>
      </c>
      <c r="I870" s="1" t="s">
        <v>21</v>
      </c>
      <c r="J870" s="1" t="n">
        <v>1862.32</v>
      </c>
      <c r="K870" s="1" t="s">
        <v>22</v>
      </c>
      <c r="M870" s="1" t="s">
        <v>35</v>
      </c>
      <c r="N870" s="1" t="n">
        <v>15</v>
      </c>
      <c r="O870" s="1" t="s">
        <v>24</v>
      </c>
      <c r="P870" s="1" t="n">
        <v>309</v>
      </c>
      <c r="Q870" s="1" t="s">
        <v>25</v>
      </c>
      <c r="R870" s="1" t="n">
        <v>124.8</v>
      </c>
      <c r="S870" s="1" t="s">
        <v>22</v>
      </c>
      <c r="T870" s="1" t="n">
        <v>0.9</v>
      </c>
      <c r="U870" s="1" t="s">
        <v>26</v>
      </c>
    </row>
    <row r="871" customFormat="false" ht="12.75" hidden="false" customHeight="false" outlineLevel="0" collapsed="false">
      <c r="A871" s="5" t="s">
        <v>17</v>
      </c>
      <c r="B871" s="1" t="s">
        <v>18</v>
      </c>
      <c r="C871" s="2" t="n">
        <v>42527</v>
      </c>
      <c r="D871" s="1" t="s">
        <v>19</v>
      </c>
      <c r="E871" s="2" t="n">
        <v>42544</v>
      </c>
      <c r="F871" s="1" t="s">
        <v>20</v>
      </c>
      <c r="G871" s="2" t="n">
        <v>42544</v>
      </c>
      <c r="H871" s="1" t="n">
        <v>20.35</v>
      </c>
      <c r="I871" s="1" t="s">
        <v>21</v>
      </c>
      <c r="J871" s="1" t="n">
        <v>1862.32</v>
      </c>
      <c r="K871" s="1" t="s">
        <v>22</v>
      </c>
      <c r="M871" s="1" t="s">
        <v>35</v>
      </c>
      <c r="N871" s="1" t="n">
        <v>38</v>
      </c>
      <c r="O871" s="1" t="s">
        <v>24</v>
      </c>
      <c r="P871" s="1" t="n">
        <v>800</v>
      </c>
      <c r="Q871" s="1" t="s">
        <v>25</v>
      </c>
      <c r="R871" s="1" t="n">
        <v>177.8</v>
      </c>
      <c r="S871" s="1" t="s">
        <v>22</v>
      </c>
      <c r="T871" s="1" t="n">
        <v>2.28</v>
      </c>
      <c r="U871" s="1" t="s">
        <v>26</v>
      </c>
    </row>
    <row r="872" customFormat="false" ht="12.75" hidden="false" customHeight="false" outlineLevel="0" collapsed="false">
      <c r="A872" s="5" t="s">
        <v>17</v>
      </c>
      <c r="B872" s="1" t="s">
        <v>32</v>
      </c>
      <c r="C872" s="2" t="n">
        <v>42527</v>
      </c>
      <c r="D872" s="1" t="s">
        <v>19</v>
      </c>
      <c r="E872" s="2" t="n">
        <v>42544</v>
      </c>
      <c r="F872" s="1" t="s">
        <v>20</v>
      </c>
      <c r="G872" s="2" t="n">
        <v>42544</v>
      </c>
      <c r="H872" s="1" t="n">
        <v>62.91</v>
      </c>
      <c r="I872" s="1" t="s">
        <v>21</v>
      </c>
      <c r="J872" s="1" t="n">
        <v>8253</v>
      </c>
      <c r="K872" s="1" t="s">
        <v>22</v>
      </c>
      <c r="M872" s="1" t="s">
        <v>29</v>
      </c>
      <c r="N872" s="1" t="n">
        <v>200</v>
      </c>
      <c r="O872" s="1" t="s">
        <v>24</v>
      </c>
      <c r="P872" s="1" t="n">
        <v>4800</v>
      </c>
      <c r="Q872" s="1" t="s">
        <v>25</v>
      </c>
      <c r="R872" s="1" t="n">
        <v>3260</v>
      </c>
      <c r="S872" s="1" t="s">
        <v>22</v>
      </c>
      <c r="T872" s="1" t="n">
        <v>25.01</v>
      </c>
      <c r="U872" s="1" t="s">
        <v>26</v>
      </c>
    </row>
    <row r="873" customFormat="false" ht="12.75" hidden="false" customHeight="false" outlineLevel="0" collapsed="false">
      <c r="A873" s="5" t="s">
        <v>17</v>
      </c>
      <c r="B873" s="1" t="s">
        <v>32</v>
      </c>
      <c r="C873" s="2" t="n">
        <v>42527</v>
      </c>
      <c r="D873" s="1" t="s">
        <v>19</v>
      </c>
      <c r="E873" s="2" t="n">
        <v>42544</v>
      </c>
      <c r="F873" s="1" t="s">
        <v>20</v>
      </c>
      <c r="G873" s="2" t="n">
        <v>42544</v>
      </c>
      <c r="H873" s="1" t="n">
        <v>62.91</v>
      </c>
      <c r="I873" s="1" t="s">
        <v>21</v>
      </c>
      <c r="J873" s="1" t="n">
        <v>8253</v>
      </c>
      <c r="K873" s="1" t="s">
        <v>22</v>
      </c>
      <c r="M873" s="1" t="s">
        <v>29</v>
      </c>
      <c r="N873" s="1" t="n">
        <v>250</v>
      </c>
      <c r="O873" s="1" t="s">
        <v>24</v>
      </c>
      <c r="P873" s="1" t="n">
        <v>6000</v>
      </c>
      <c r="Q873" s="1" t="s">
        <v>25</v>
      </c>
      <c r="R873" s="1" t="n">
        <v>4075</v>
      </c>
      <c r="S873" s="1" t="s">
        <v>22</v>
      </c>
      <c r="T873" s="1" t="n">
        <v>31.26</v>
      </c>
      <c r="U873" s="1" t="s">
        <v>26</v>
      </c>
    </row>
    <row r="874" customFormat="false" ht="12.75" hidden="false" customHeight="false" outlineLevel="0" collapsed="false">
      <c r="A874" s="5" t="s">
        <v>17</v>
      </c>
      <c r="B874" s="1" t="s">
        <v>32</v>
      </c>
      <c r="C874" s="2" t="n">
        <v>42527</v>
      </c>
      <c r="D874" s="1" t="s">
        <v>19</v>
      </c>
      <c r="E874" s="2" t="n">
        <v>42544</v>
      </c>
      <c r="F874" s="1" t="s">
        <v>20</v>
      </c>
      <c r="G874" s="2" t="n">
        <v>42544</v>
      </c>
      <c r="H874" s="1" t="n">
        <v>62.91</v>
      </c>
      <c r="I874" s="1" t="s">
        <v>21</v>
      </c>
      <c r="J874" s="1" t="n">
        <v>8253</v>
      </c>
      <c r="K874" s="1" t="s">
        <v>22</v>
      </c>
      <c r="M874" s="1" t="s">
        <v>29</v>
      </c>
      <c r="N874" s="1" t="n">
        <v>68</v>
      </c>
      <c r="O874" s="1" t="s">
        <v>24</v>
      </c>
      <c r="P874" s="1" t="n">
        <v>1088</v>
      </c>
      <c r="Q874" s="1" t="s">
        <v>25</v>
      </c>
      <c r="R874" s="1" t="n">
        <v>918</v>
      </c>
      <c r="S874" s="1" t="s">
        <v>22</v>
      </c>
      <c r="T874" s="1" t="n">
        <v>6.63</v>
      </c>
      <c r="U874" s="1" t="s">
        <v>26</v>
      </c>
    </row>
    <row r="875" customFormat="false" ht="12.75" hidden="false" customHeight="false" outlineLevel="0" collapsed="false">
      <c r="A875" s="5" t="s">
        <v>17</v>
      </c>
      <c r="B875" s="1" t="s">
        <v>32</v>
      </c>
      <c r="C875" s="2" t="n">
        <v>42527</v>
      </c>
      <c r="D875" s="1" t="s">
        <v>19</v>
      </c>
      <c r="E875" s="2" t="n">
        <v>42544</v>
      </c>
      <c r="F875" s="1" t="s">
        <v>20</v>
      </c>
      <c r="G875" s="2" t="n">
        <v>42544</v>
      </c>
      <c r="H875" s="1" t="n">
        <v>64.73</v>
      </c>
      <c r="I875" s="1" t="s">
        <v>21</v>
      </c>
      <c r="J875" s="1" t="n">
        <v>8340</v>
      </c>
      <c r="K875" s="1" t="s">
        <v>22</v>
      </c>
      <c r="M875" s="1" t="s">
        <v>29</v>
      </c>
      <c r="N875" s="1" t="n">
        <v>250</v>
      </c>
      <c r="O875" s="1" t="s">
        <v>24</v>
      </c>
      <c r="P875" s="1" t="n">
        <v>6000</v>
      </c>
      <c r="Q875" s="1" t="s">
        <v>25</v>
      </c>
      <c r="R875" s="1" t="n">
        <v>4200</v>
      </c>
      <c r="S875" s="1" t="s">
        <v>22</v>
      </c>
      <c r="T875" s="1" t="n">
        <v>33.14</v>
      </c>
      <c r="U875" s="1" t="s">
        <v>26</v>
      </c>
    </row>
    <row r="876" customFormat="false" ht="12.75" hidden="false" customHeight="false" outlineLevel="0" collapsed="false">
      <c r="A876" s="5" t="s">
        <v>17</v>
      </c>
      <c r="B876" s="1" t="s">
        <v>32</v>
      </c>
      <c r="C876" s="2" t="n">
        <v>42527</v>
      </c>
      <c r="D876" s="1" t="s">
        <v>19</v>
      </c>
      <c r="E876" s="2" t="n">
        <v>42544</v>
      </c>
      <c r="F876" s="1" t="s">
        <v>20</v>
      </c>
      <c r="G876" s="2" t="n">
        <v>42544</v>
      </c>
      <c r="H876" s="1" t="n">
        <v>64.73</v>
      </c>
      <c r="I876" s="1" t="s">
        <v>21</v>
      </c>
      <c r="J876" s="1" t="n">
        <v>8340</v>
      </c>
      <c r="K876" s="1" t="s">
        <v>22</v>
      </c>
      <c r="M876" s="1" t="s">
        <v>29</v>
      </c>
      <c r="N876" s="1" t="n">
        <v>150</v>
      </c>
      <c r="O876" s="1" t="s">
        <v>24</v>
      </c>
      <c r="P876" s="1" t="n">
        <v>3600</v>
      </c>
      <c r="Q876" s="1" t="s">
        <v>25</v>
      </c>
      <c r="R876" s="1" t="n">
        <v>2520</v>
      </c>
      <c r="S876" s="1" t="s">
        <v>22</v>
      </c>
      <c r="T876" s="1" t="n">
        <v>19.88</v>
      </c>
      <c r="U876" s="1" t="s">
        <v>26</v>
      </c>
    </row>
    <row r="877" customFormat="false" ht="12.75" hidden="false" customHeight="false" outlineLevel="0" collapsed="false">
      <c r="A877" s="5" t="s">
        <v>17</v>
      </c>
      <c r="B877" s="1" t="s">
        <v>32</v>
      </c>
      <c r="C877" s="2" t="n">
        <v>42527</v>
      </c>
      <c r="D877" s="1" t="s">
        <v>19</v>
      </c>
      <c r="E877" s="2" t="n">
        <v>42544</v>
      </c>
      <c r="F877" s="1" t="s">
        <v>20</v>
      </c>
      <c r="G877" s="2" t="n">
        <v>42544</v>
      </c>
      <c r="H877" s="1" t="n">
        <v>64.73</v>
      </c>
      <c r="I877" s="1" t="s">
        <v>21</v>
      </c>
      <c r="J877" s="1" t="n">
        <v>8340</v>
      </c>
      <c r="K877" s="1" t="s">
        <v>22</v>
      </c>
      <c r="M877" s="1" t="s">
        <v>29</v>
      </c>
      <c r="N877" s="1" t="n">
        <v>120</v>
      </c>
      <c r="O877" s="1" t="s">
        <v>24</v>
      </c>
      <c r="P877" s="1" t="n">
        <v>1920</v>
      </c>
      <c r="Q877" s="1" t="s">
        <v>25</v>
      </c>
      <c r="R877" s="1" t="n">
        <v>1620</v>
      </c>
      <c r="S877" s="1" t="s">
        <v>22</v>
      </c>
      <c r="T877" s="1" t="n">
        <v>11.7</v>
      </c>
      <c r="U877" s="1" t="s">
        <v>26</v>
      </c>
    </row>
    <row r="878" customFormat="false" ht="12.75" hidden="false" customHeight="false" outlineLevel="0" collapsed="false">
      <c r="A878" s="5" t="s">
        <v>17</v>
      </c>
      <c r="B878" s="1" t="s">
        <v>18</v>
      </c>
      <c r="C878" s="2" t="n">
        <v>42527</v>
      </c>
      <c r="D878" s="1" t="s">
        <v>19</v>
      </c>
      <c r="E878" s="2" t="n">
        <v>42544</v>
      </c>
      <c r="F878" s="1" t="s">
        <v>20</v>
      </c>
      <c r="G878" s="2" t="n">
        <v>42544</v>
      </c>
      <c r="H878" s="1" t="n">
        <v>26.27</v>
      </c>
      <c r="I878" s="1" t="s">
        <v>21</v>
      </c>
      <c r="J878" s="1" t="n">
        <v>5180</v>
      </c>
      <c r="K878" s="1" t="s">
        <v>22</v>
      </c>
      <c r="M878" s="1" t="s">
        <v>33</v>
      </c>
      <c r="N878" s="1" t="n">
        <v>150</v>
      </c>
      <c r="O878" s="1" t="s">
        <v>24</v>
      </c>
      <c r="P878" s="1" t="n">
        <v>3000</v>
      </c>
      <c r="Q878" s="1" t="s">
        <v>25</v>
      </c>
      <c r="R878" s="1" t="n">
        <v>990</v>
      </c>
      <c r="S878" s="1" t="s">
        <v>22</v>
      </c>
      <c r="T878" s="1" t="n">
        <v>4.77</v>
      </c>
      <c r="U878" s="1" t="s">
        <v>26</v>
      </c>
    </row>
    <row r="879" customFormat="false" ht="12.75" hidden="false" customHeight="false" outlineLevel="0" collapsed="false">
      <c r="A879" s="5" t="s">
        <v>17</v>
      </c>
      <c r="B879" s="1" t="s">
        <v>18</v>
      </c>
      <c r="C879" s="2" t="n">
        <v>42527</v>
      </c>
      <c r="D879" s="1" t="s">
        <v>19</v>
      </c>
      <c r="E879" s="2" t="n">
        <v>42544</v>
      </c>
      <c r="F879" s="1" t="s">
        <v>20</v>
      </c>
      <c r="G879" s="2" t="n">
        <v>42544</v>
      </c>
      <c r="H879" s="1" t="n">
        <v>26.27</v>
      </c>
      <c r="I879" s="1" t="s">
        <v>21</v>
      </c>
      <c r="J879" s="1" t="n">
        <v>5180</v>
      </c>
      <c r="K879" s="1" t="s">
        <v>22</v>
      </c>
      <c r="M879" s="1" t="s">
        <v>33</v>
      </c>
      <c r="N879" s="1" t="n">
        <v>100</v>
      </c>
      <c r="O879" s="1" t="s">
        <v>24</v>
      </c>
      <c r="P879" s="1" t="n">
        <v>3000</v>
      </c>
      <c r="Q879" s="1" t="s">
        <v>25</v>
      </c>
      <c r="R879" s="1" t="n">
        <v>960</v>
      </c>
      <c r="S879" s="1" t="s">
        <v>22</v>
      </c>
      <c r="T879" s="1" t="n">
        <v>5.25</v>
      </c>
      <c r="U879" s="1" t="s">
        <v>26</v>
      </c>
    </row>
    <row r="880" customFormat="false" ht="12.75" hidden="false" customHeight="false" outlineLevel="0" collapsed="false">
      <c r="A880" s="5" t="s">
        <v>17</v>
      </c>
      <c r="B880" s="1" t="s">
        <v>18</v>
      </c>
      <c r="C880" s="2" t="n">
        <v>42527</v>
      </c>
      <c r="D880" s="1" t="s">
        <v>19</v>
      </c>
      <c r="E880" s="2" t="n">
        <v>42544</v>
      </c>
      <c r="F880" s="1" t="s">
        <v>20</v>
      </c>
      <c r="G880" s="2" t="n">
        <v>42544</v>
      </c>
      <c r="H880" s="1" t="n">
        <v>26.27</v>
      </c>
      <c r="I880" s="1" t="s">
        <v>21</v>
      </c>
      <c r="J880" s="1" t="n">
        <v>5180</v>
      </c>
      <c r="K880" s="1" t="s">
        <v>22</v>
      </c>
      <c r="M880" s="1" t="s">
        <v>33</v>
      </c>
      <c r="N880" s="1" t="n">
        <v>100</v>
      </c>
      <c r="O880" s="1" t="s">
        <v>24</v>
      </c>
      <c r="P880" s="1" t="n">
        <v>4000</v>
      </c>
      <c r="Q880" s="1" t="s">
        <v>25</v>
      </c>
      <c r="R880" s="1" t="n">
        <v>870</v>
      </c>
      <c r="S880" s="1" t="s">
        <v>22</v>
      </c>
      <c r="T880" s="1" t="n">
        <v>4.25</v>
      </c>
      <c r="U880" s="1" t="s">
        <v>26</v>
      </c>
    </row>
    <row r="881" customFormat="false" ht="12.75" hidden="false" customHeight="false" outlineLevel="0" collapsed="false">
      <c r="A881" s="5" t="s">
        <v>17</v>
      </c>
      <c r="B881" s="1" t="s">
        <v>18</v>
      </c>
      <c r="C881" s="2" t="n">
        <v>42527</v>
      </c>
      <c r="D881" s="1" t="s">
        <v>19</v>
      </c>
      <c r="E881" s="2" t="n">
        <v>42544</v>
      </c>
      <c r="F881" s="1" t="s">
        <v>20</v>
      </c>
      <c r="G881" s="2" t="n">
        <v>42544</v>
      </c>
      <c r="H881" s="1" t="n">
        <v>26.27</v>
      </c>
      <c r="I881" s="1" t="s">
        <v>21</v>
      </c>
      <c r="J881" s="1" t="n">
        <v>5180</v>
      </c>
      <c r="K881" s="1" t="s">
        <v>22</v>
      </c>
      <c r="M881" s="1" t="s">
        <v>33</v>
      </c>
      <c r="N881" s="1" t="n">
        <v>100</v>
      </c>
      <c r="O881" s="1" t="s">
        <v>24</v>
      </c>
      <c r="P881" s="1" t="n">
        <v>4000</v>
      </c>
      <c r="Q881" s="1" t="s">
        <v>25</v>
      </c>
      <c r="R881" s="1" t="n">
        <v>860</v>
      </c>
      <c r="S881" s="1" t="s">
        <v>22</v>
      </c>
      <c r="T881" s="1" t="n">
        <v>4.25</v>
      </c>
      <c r="U881" s="1" t="s">
        <v>26</v>
      </c>
    </row>
    <row r="882" customFormat="false" ht="12.75" hidden="false" customHeight="false" outlineLevel="0" collapsed="false">
      <c r="A882" s="5" t="s">
        <v>17</v>
      </c>
      <c r="B882" s="1" t="s">
        <v>18</v>
      </c>
      <c r="C882" s="2" t="n">
        <v>42527</v>
      </c>
      <c r="D882" s="1" t="s">
        <v>19</v>
      </c>
      <c r="E882" s="2" t="n">
        <v>42544</v>
      </c>
      <c r="F882" s="1" t="s">
        <v>20</v>
      </c>
      <c r="G882" s="2" t="n">
        <v>42544</v>
      </c>
      <c r="H882" s="1" t="n">
        <v>26.27</v>
      </c>
      <c r="I882" s="1" t="s">
        <v>21</v>
      </c>
      <c r="J882" s="1" t="n">
        <v>5180</v>
      </c>
      <c r="K882" s="1" t="s">
        <v>22</v>
      </c>
      <c r="M882" s="1" t="s">
        <v>33</v>
      </c>
      <c r="N882" s="1" t="n">
        <v>100</v>
      </c>
      <c r="O882" s="1" t="s">
        <v>24</v>
      </c>
      <c r="P882" s="1" t="n">
        <v>4000</v>
      </c>
      <c r="Q882" s="1" t="s">
        <v>25</v>
      </c>
      <c r="R882" s="1" t="n">
        <v>860</v>
      </c>
      <c r="S882" s="1" t="s">
        <v>22</v>
      </c>
      <c r="T882" s="1" t="n">
        <v>4.25</v>
      </c>
      <c r="U882" s="1" t="s">
        <v>26</v>
      </c>
    </row>
    <row r="883" customFormat="false" ht="12.75" hidden="false" customHeight="false" outlineLevel="0" collapsed="false">
      <c r="A883" s="5" t="s">
        <v>17</v>
      </c>
      <c r="B883" s="1" t="s">
        <v>18</v>
      </c>
      <c r="C883" s="2" t="n">
        <v>42527</v>
      </c>
      <c r="D883" s="1" t="s">
        <v>19</v>
      </c>
      <c r="E883" s="2" t="n">
        <v>42544</v>
      </c>
      <c r="F883" s="1" t="s">
        <v>20</v>
      </c>
      <c r="G883" s="2" t="n">
        <v>42544</v>
      </c>
      <c r="H883" s="1" t="n">
        <v>26.27</v>
      </c>
      <c r="I883" s="1" t="s">
        <v>21</v>
      </c>
      <c r="J883" s="1" t="n">
        <v>5180</v>
      </c>
      <c r="K883" s="1" t="s">
        <v>22</v>
      </c>
      <c r="M883" s="1" t="s">
        <v>33</v>
      </c>
      <c r="N883" s="1" t="n">
        <v>100</v>
      </c>
      <c r="O883" s="1" t="s">
        <v>24</v>
      </c>
      <c r="P883" s="1" t="n">
        <v>3000</v>
      </c>
      <c r="Q883" s="1" t="s">
        <v>25</v>
      </c>
      <c r="R883" s="1" t="n">
        <v>640</v>
      </c>
      <c r="S883" s="1" t="s">
        <v>22</v>
      </c>
      <c r="T883" s="1" t="n">
        <v>3.5</v>
      </c>
      <c r="U883" s="1" t="s">
        <v>26</v>
      </c>
    </row>
    <row r="884" customFormat="false" ht="12.75" hidden="false" customHeight="false" outlineLevel="0" collapsed="false">
      <c r="A884" s="1" t="s">
        <v>36</v>
      </c>
      <c r="B884" s="1" t="s">
        <v>32</v>
      </c>
      <c r="C884" s="2" t="n">
        <v>42514</v>
      </c>
      <c r="D884" s="1" t="s">
        <v>19</v>
      </c>
      <c r="E884" s="2" t="n">
        <v>42544</v>
      </c>
      <c r="F884" s="1" t="s">
        <v>20</v>
      </c>
      <c r="G884" s="2" t="n">
        <v>42544</v>
      </c>
      <c r="H884" s="1" t="n">
        <v>55</v>
      </c>
      <c r="I884" s="1" t="s">
        <v>21</v>
      </c>
      <c r="J884" s="1" t="n">
        <v>3693.38</v>
      </c>
      <c r="K884" s="1" t="s">
        <v>22</v>
      </c>
      <c r="M884" s="1" t="s">
        <v>42</v>
      </c>
      <c r="N884" s="0"/>
      <c r="O884" s="0"/>
      <c r="P884" s="1" t="n">
        <v>855</v>
      </c>
      <c r="Q884" s="1" t="s">
        <v>25</v>
      </c>
      <c r="R884" s="1" t="n">
        <v>625.86</v>
      </c>
      <c r="S884" s="1" t="s">
        <v>22</v>
      </c>
      <c r="T884" s="0"/>
      <c r="U884" s="0"/>
    </row>
    <row r="885" customFormat="false" ht="12.75" hidden="false" customHeight="false" outlineLevel="0" collapsed="false">
      <c r="A885" s="1" t="s">
        <v>36</v>
      </c>
      <c r="B885" s="1" t="s">
        <v>32</v>
      </c>
      <c r="C885" s="2" t="n">
        <v>42514</v>
      </c>
      <c r="D885" s="1" t="s">
        <v>19</v>
      </c>
      <c r="E885" s="2" t="n">
        <v>42544</v>
      </c>
      <c r="F885" s="1" t="s">
        <v>20</v>
      </c>
      <c r="G885" s="2" t="n">
        <v>42544</v>
      </c>
      <c r="H885" s="1" t="n">
        <v>55</v>
      </c>
      <c r="I885" s="1" t="s">
        <v>21</v>
      </c>
      <c r="J885" s="1" t="n">
        <v>3693.38</v>
      </c>
      <c r="K885" s="1" t="s">
        <v>22</v>
      </c>
      <c r="M885" s="1" t="s">
        <v>42</v>
      </c>
      <c r="N885" s="0"/>
      <c r="O885" s="0"/>
      <c r="P885" s="1" t="n">
        <v>855</v>
      </c>
      <c r="Q885" s="1" t="s">
        <v>25</v>
      </c>
      <c r="R885" s="1" t="n">
        <v>637.83</v>
      </c>
      <c r="S885" s="1" t="s">
        <v>22</v>
      </c>
      <c r="T885" s="0"/>
      <c r="U885" s="0"/>
    </row>
    <row r="886" customFormat="false" ht="12.75" hidden="false" customHeight="false" outlineLevel="0" collapsed="false">
      <c r="A886" s="1" t="s">
        <v>36</v>
      </c>
      <c r="B886" s="1" t="s">
        <v>32</v>
      </c>
      <c r="C886" s="2" t="n">
        <v>42514</v>
      </c>
      <c r="D886" s="1" t="s">
        <v>19</v>
      </c>
      <c r="E886" s="2" t="n">
        <v>42544</v>
      </c>
      <c r="F886" s="1" t="s">
        <v>20</v>
      </c>
      <c r="G886" s="2" t="n">
        <v>42544</v>
      </c>
      <c r="H886" s="1" t="n">
        <v>55</v>
      </c>
      <c r="I886" s="1" t="s">
        <v>21</v>
      </c>
      <c r="J886" s="1" t="n">
        <v>3693.38</v>
      </c>
      <c r="K886" s="1" t="s">
        <v>22</v>
      </c>
      <c r="M886" s="1" t="s">
        <v>42</v>
      </c>
      <c r="N886" s="0"/>
      <c r="O886" s="0"/>
      <c r="P886" s="1" t="n">
        <v>1205</v>
      </c>
      <c r="Q886" s="1" t="s">
        <v>25</v>
      </c>
      <c r="R886" s="1" t="n">
        <v>891.88</v>
      </c>
      <c r="S886" s="1" t="s">
        <v>22</v>
      </c>
      <c r="T886" s="0"/>
      <c r="U886" s="0"/>
    </row>
    <row r="887" customFormat="false" ht="12.75" hidden="false" customHeight="false" outlineLevel="0" collapsed="false">
      <c r="A887" s="1" t="s">
        <v>36</v>
      </c>
      <c r="B887" s="1" t="s">
        <v>32</v>
      </c>
      <c r="C887" s="2" t="n">
        <v>42514</v>
      </c>
      <c r="D887" s="1" t="s">
        <v>19</v>
      </c>
      <c r="E887" s="2" t="n">
        <v>42544</v>
      </c>
      <c r="F887" s="1" t="s">
        <v>20</v>
      </c>
      <c r="G887" s="2" t="n">
        <v>42544</v>
      </c>
      <c r="H887" s="1" t="n">
        <v>55</v>
      </c>
      <c r="I887" s="1" t="s">
        <v>21</v>
      </c>
      <c r="J887" s="1" t="n">
        <v>3693.38</v>
      </c>
      <c r="K887" s="1" t="s">
        <v>22</v>
      </c>
      <c r="M887" s="1" t="s">
        <v>42</v>
      </c>
      <c r="N887" s="0"/>
      <c r="O887" s="0"/>
      <c r="P887" s="1" t="n">
        <v>745</v>
      </c>
      <c r="Q887" s="1" t="s">
        <v>25</v>
      </c>
      <c r="R887" s="1" t="n">
        <v>545.34</v>
      </c>
      <c r="S887" s="1" t="s">
        <v>22</v>
      </c>
      <c r="T887" s="0"/>
      <c r="U887" s="0"/>
    </row>
    <row r="888" customFormat="false" ht="12.75" hidden="false" customHeight="false" outlineLevel="0" collapsed="false">
      <c r="A888" s="1" t="s">
        <v>36</v>
      </c>
      <c r="B888" s="1" t="s">
        <v>32</v>
      </c>
      <c r="C888" s="2" t="n">
        <v>42514</v>
      </c>
      <c r="D888" s="1" t="s">
        <v>19</v>
      </c>
      <c r="E888" s="2" t="n">
        <v>42544</v>
      </c>
      <c r="F888" s="1" t="s">
        <v>20</v>
      </c>
      <c r="G888" s="2" t="n">
        <v>42544</v>
      </c>
      <c r="H888" s="1" t="n">
        <v>55</v>
      </c>
      <c r="I888" s="1" t="s">
        <v>21</v>
      </c>
      <c r="J888" s="1" t="n">
        <v>3693.38</v>
      </c>
      <c r="K888" s="1" t="s">
        <v>22</v>
      </c>
      <c r="M888" s="1" t="s">
        <v>42</v>
      </c>
      <c r="N888" s="0"/>
      <c r="O888" s="0"/>
      <c r="P888" s="1" t="n">
        <v>745</v>
      </c>
      <c r="Q888" s="1" t="s">
        <v>25</v>
      </c>
      <c r="R888" s="1" t="n">
        <v>555.77</v>
      </c>
      <c r="S888" s="1" t="s">
        <v>22</v>
      </c>
      <c r="T888" s="0"/>
      <c r="U888" s="0"/>
    </row>
    <row r="889" customFormat="false" ht="12.75" hidden="false" customHeight="false" outlineLevel="0" collapsed="false">
      <c r="A889" s="1" t="s">
        <v>36</v>
      </c>
      <c r="B889" s="1" t="s">
        <v>32</v>
      </c>
      <c r="C889" s="2" t="n">
        <v>42514</v>
      </c>
      <c r="D889" s="1" t="s">
        <v>19</v>
      </c>
      <c r="E889" s="2" t="n">
        <v>42544</v>
      </c>
      <c r="F889" s="1" t="s">
        <v>20</v>
      </c>
      <c r="G889" s="2" t="n">
        <v>42544</v>
      </c>
      <c r="H889" s="1" t="n">
        <v>55</v>
      </c>
      <c r="I889" s="1" t="s">
        <v>21</v>
      </c>
      <c r="J889" s="1" t="n">
        <v>3693.38</v>
      </c>
      <c r="K889" s="1" t="s">
        <v>22</v>
      </c>
      <c r="M889" s="1" t="s">
        <v>42</v>
      </c>
      <c r="N889" s="0"/>
      <c r="O889" s="0"/>
      <c r="P889" s="1" t="n">
        <v>590</v>
      </c>
      <c r="Q889" s="1" t="s">
        <v>25</v>
      </c>
      <c r="R889" s="1" t="n">
        <v>436.7</v>
      </c>
      <c r="S889" s="1" t="s">
        <v>22</v>
      </c>
      <c r="T889" s="0"/>
      <c r="U889" s="0"/>
    </row>
    <row r="890" customFormat="false" ht="12.75" hidden="false" customHeight="false" outlineLevel="0" collapsed="false">
      <c r="A890" s="1" t="s">
        <v>34</v>
      </c>
      <c r="B890" s="1" t="s">
        <v>32</v>
      </c>
      <c r="C890" s="2" t="n">
        <v>42519</v>
      </c>
      <c r="D890" s="1" t="s">
        <v>19</v>
      </c>
      <c r="E890" s="2" t="n">
        <v>42544</v>
      </c>
      <c r="F890" s="1" t="s">
        <v>20</v>
      </c>
      <c r="G890" s="2" t="n">
        <v>42544</v>
      </c>
      <c r="H890" s="1" t="n">
        <v>10.84</v>
      </c>
      <c r="I890" s="1" t="s">
        <v>21</v>
      </c>
      <c r="J890" s="1" t="n">
        <v>1283</v>
      </c>
      <c r="K890" s="1" t="s">
        <v>22</v>
      </c>
      <c r="M890" s="1" t="s">
        <v>35</v>
      </c>
      <c r="N890" s="1" t="n">
        <v>135</v>
      </c>
      <c r="O890" s="1" t="s">
        <v>24</v>
      </c>
      <c r="P890" s="1" t="n">
        <v>2430</v>
      </c>
      <c r="Q890" s="1" t="s">
        <v>25</v>
      </c>
      <c r="R890" s="1" t="n">
        <v>1283</v>
      </c>
      <c r="S890" s="1" t="s">
        <v>22</v>
      </c>
      <c r="T890" s="1" t="n">
        <v>10.84</v>
      </c>
      <c r="U890" s="1" t="s">
        <v>26</v>
      </c>
    </row>
    <row r="891" customFormat="false" ht="12.75" hidden="false" customHeight="false" outlineLevel="0" collapsed="false">
      <c r="A891" s="1" t="s">
        <v>34</v>
      </c>
      <c r="B891" s="1" t="s">
        <v>32</v>
      </c>
      <c r="C891" s="2" t="n">
        <v>42519</v>
      </c>
      <c r="D891" s="1" t="s">
        <v>19</v>
      </c>
      <c r="E891" s="2" t="n">
        <v>42544</v>
      </c>
      <c r="F891" s="1" t="s">
        <v>20</v>
      </c>
      <c r="G891" s="2" t="n">
        <v>42544</v>
      </c>
      <c r="H891" s="1" t="n">
        <v>3.32</v>
      </c>
      <c r="I891" s="1" t="s">
        <v>21</v>
      </c>
      <c r="J891" s="1" t="n">
        <v>594</v>
      </c>
      <c r="K891" s="1" t="s">
        <v>22</v>
      </c>
      <c r="M891" s="1" t="s">
        <v>35</v>
      </c>
      <c r="N891" s="1" t="n">
        <v>66</v>
      </c>
      <c r="O891" s="1" t="s">
        <v>24</v>
      </c>
      <c r="P891" s="1" t="n">
        <v>1188</v>
      </c>
      <c r="Q891" s="1" t="s">
        <v>25</v>
      </c>
      <c r="R891" s="1" t="n">
        <v>594</v>
      </c>
      <c r="S891" s="1" t="s">
        <v>22</v>
      </c>
      <c r="T891" s="1" t="n">
        <v>3.32</v>
      </c>
      <c r="U891" s="1" t="s">
        <v>26</v>
      </c>
    </row>
    <row r="892" customFormat="false" ht="12.75" hidden="false" customHeight="false" outlineLevel="0" collapsed="false">
      <c r="A892" s="1" t="s">
        <v>34</v>
      </c>
      <c r="B892" s="1" t="s">
        <v>32</v>
      </c>
      <c r="C892" s="2" t="n">
        <v>42519</v>
      </c>
      <c r="D892" s="1" t="s">
        <v>19</v>
      </c>
      <c r="E892" s="2" t="n">
        <v>42544</v>
      </c>
      <c r="F892" s="1" t="s">
        <v>20</v>
      </c>
      <c r="G892" s="2" t="n">
        <v>42544</v>
      </c>
      <c r="H892" s="1" t="n">
        <v>10.04</v>
      </c>
      <c r="I892" s="1" t="s">
        <v>21</v>
      </c>
      <c r="J892" s="1" t="n">
        <v>1188</v>
      </c>
      <c r="K892" s="1" t="s">
        <v>22</v>
      </c>
      <c r="M892" s="1" t="s">
        <v>35</v>
      </c>
      <c r="N892" s="1" t="n">
        <v>125</v>
      </c>
      <c r="O892" s="1" t="s">
        <v>24</v>
      </c>
      <c r="P892" s="1" t="n">
        <v>2250</v>
      </c>
      <c r="Q892" s="1" t="s">
        <v>25</v>
      </c>
      <c r="R892" s="1" t="n">
        <v>1188</v>
      </c>
      <c r="S892" s="1" t="s">
        <v>22</v>
      </c>
      <c r="T892" s="1" t="n">
        <v>10.04</v>
      </c>
      <c r="U892" s="1" t="s">
        <v>26</v>
      </c>
    </row>
    <row r="893" customFormat="false" ht="12.75" hidden="false" customHeight="false" outlineLevel="0" collapsed="false">
      <c r="A893" s="1" t="s">
        <v>34</v>
      </c>
      <c r="B893" s="1" t="s">
        <v>32</v>
      </c>
      <c r="C893" s="2" t="n">
        <v>42519</v>
      </c>
      <c r="D893" s="1" t="s">
        <v>19</v>
      </c>
      <c r="E893" s="2" t="n">
        <v>42544</v>
      </c>
      <c r="F893" s="1" t="s">
        <v>20</v>
      </c>
      <c r="G893" s="2" t="n">
        <v>42544</v>
      </c>
      <c r="H893" s="1" t="n">
        <v>2.36</v>
      </c>
      <c r="I893" s="1" t="s">
        <v>21</v>
      </c>
      <c r="J893" s="1" t="n">
        <v>423</v>
      </c>
      <c r="K893" s="1" t="s">
        <v>22</v>
      </c>
      <c r="M893" s="1" t="s">
        <v>35</v>
      </c>
      <c r="N893" s="1" t="n">
        <v>47</v>
      </c>
      <c r="O893" s="1" t="s">
        <v>24</v>
      </c>
      <c r="P893" s="1" t="n">
        <v>846</v>
      </c>
      <c r="Q893" s="1" t="s">
        <v>25</v>
      </c>
      <c r="R893" s="1" t="n">
        <v>423</v>
      </c>
      <c r="S893" s="1" t="s">
        <v>22</v>
      </c>
      <c r="T893" s="1" t="n">
        <v>2.36</v>
      </c>
      <c r="U893" s="1" t="s">
        <v>26</v>
      </c>
    </row>
    <row r="894" customFormat="false" ht="12.75" hidden="false" customHeight="false" outlineLevel="0" collapsed="false">
      <c r="A894" s="1" t="s">
        <v>34</v>
      </c>
      <c r="B894" s="1" t="s">
        <v>32</v>
      </c>
      <c r="C894" s="2" t="n">
        <v>42519</v>
      </c>
      <c r="D894" s="1" t="s">
        <v>19</v>
      </c>
      <c r="E894" s="2" t="n">
        <v>42544</v>
      </c>
      <c r="F894" s="1" t="s">
        <v>20</v>
      </c>
      <c r="G894" s="2" t="n">
        <v>42544</v>
      </c>
      <c r="H894" s="1" t="n">
        <v>9.64</v>
      </c>
      <c r="I894" s="1" t="s">
        <v>21</v>
      </c>
      <c r="J894" s="1" t="n">
        <v>1140</v>
      </c>
      <c r="K894" s="1" t="s">
        <v>22</v>
      </c>
      <c r="M894" s="1" t="s">
        <v>35</v>
      </c>
      <c r="N894" s="1" t="n">
        <v>120</v>
      </c>
      <c r="O894" s="1" t="s">
        <v>24</v>
      </c>
      <c r="P894" s="1" t="n">
        <v>2160</v>
      </c>
      <c r="Q894" s="1" t="s">
        <v>25</v>
      </c>
      <c r="R894" s="1" t="n">
        <v>1140</v>
      </c>
      <c r="S894" s="1" t="s">
        <v>22</v>
      </c>
      <c r="T894" s="1" t="n">
        <v>9.64</v>
      </c>
      <c r="U894" s="1" t="s">
        <v>26</v>
      </c>
    </row>
    <row r="895" customFormat="false" ht="12.75" hidden="false" customHeight="false" outlineLevel="0" collapsed="false">
      <c r="A895" s="1" t="s">
        <v>34</v>
      </c>
      <c r="B895" s="1" t="s">
        <v>32</v>
      </c>
      <c r="C895" s="2" t="n">
        <v>42519</v>
      </c>
      <c r="D895" s="1" t="s">
        <v>19</v>
      </c>
      <c r="E895" s="2" t="n">
        <v>42544</v>
      </c>
      <c r="F895" s="1" t="s">
        <v>20</v>
      </c>
      <c r="G895" s="2" t="n">
        <v>42544</v>
      </c>
      <c r="H895" s="1" t="n">
        <v>3.07</v>
      </c>
      <c r="I895" s="1" t="s">
        <v>21</v>
      </c>
      <c r="J895" s="1" t="n">
        <v>537</v>
      </c>
      <c r="K895" s="1" t="s">
        <v>22</v>
      </c>
      <c r="M895" s="1" t="s">
        <v>35</v>
      </c>
      <c r="N895" s="1" t="n">
        <v>61</v>
      </c>
      <c r="O895" s="1" t="s">
        <v>24</v>
      </c>
      <c r="P895" s="1" t="n">
        <v>1098</v>
      </c>
      <c r="Q895" s="1" t="s">
        <v>25</v>
      </c>
      <c r="R895" s="1" t="n">
        <v>537</v>
      </c>
      <c r="S895" s="1" t="s">
        <v>22</v>
      </c>
      <c r="T895" s="1" t="n">
        <v>3.07</v>
      </c>
      <c r="U895" s="1" t="s">
        <v>26</v>
      </c>
    </row>
    <row r="896" customFormat="false" ht="12.75" hidden="false" customHeight="false" outlineLevel="0" collapsed="false">
      <c r="A896" s="1" t="s">
        <v>34</v>
      </c>
      <c r="B896" s="1" t="s">
        <v>32</v>
      </c>
      <c r="C896" s="2" t="n">
        <v>42519</v>
      </c>
      <c r="D896" s="1" t="s">
        <v>19</v>
      </c>
      <c r="E896" s="2" t="n">
        <v>42544</v>
      </c>
      <c r="F896" s="1" t="s">
        <v>20</v>
      </c>
      <c r="G896" s="2" t="n">
        <v>42544</v>
      </c>
      <c r="H896" s="1" t="n">
        <v>8.75</v>
      </c>
      <c r="I896" s="1" t="s">
        <v>21</v>
      </c>
      <c r="J896" s="1" t="n">
        <v>1046</v>
      </c>
      <c r="K896" s="1" t="s">
        <v>22</v>
      </c>
      <c r="M896" s="1" t="s">
        <v>35</v>
      </c>
      <c r="N896" s="1" t="n">
        <v>109</v>
      </c>
      <c r="O896" s="1" t="s">
        <v>24</v>
      </c>
      <c r="P896" s="1" t="n">
        <v>1962</v>
      </c>
      <c r="Q896" s="1" t="s">
        <v>25</v>
      </c>
      <c r="R896" s="1" t="n">
        <v>1046</v>
      </c>
      <c r="S896" s="1" t="s">
        <v>22</v>
      </c>
      <c r="T896" s="1" t="n">
        <v>8.75</v>
      </c>
      <c r="U896" s="1" t="s">
        <v>26</v>
      </c>
    </row>
    <row r="897" customFormat="false" ht="12.75" hidden="false" customHeight="false" outlineLevel="0" collapsed="false">
      <c r="A897" s="1" t="s">
        <v>34</v>
      </c>
      <c r="B897" s="1" t="s">
        <v>32</v>
      </c>
      <c r="C897" s="2" t="n">
        <v>42519</v>
      </c>
      <c r="D897" s="1" t="s">
        <v>19</v>
      </c>
      <c r="E897" s="2" t="n">
        <v>42544</v>
      </c>
      <c r="F897" s="1" t="s">
        <v>20</v>
      </c>
      <c r="G897" s="2" t="n">
        <v>42544</v>
      </c>
      <c r="H897" s="1" t="n">
        <v>2.16</v>
      </c>
      <c r="I897" s="1" t="s">
        <v>21</v>
      </c>
      <c r="J897" s="1" t="n">
        <v>378</v>
      </c>
      <c r="K897" s="1" t="s">
        <v>22</v>
      </c>
      <c r="M897" s="1" t="s">
        <v>35</v>
      </c>
      <c r="N897" s="1" t="n">
        <v>43</v>
      </c>
      <c r="O897" s="1" t="s">
        <v>24</v>
      </c>
      <c r="P897" s="1" t="n">
        <v>774</v>
      </c>
      <c r="Q897" s="1" t="s">
        <v>25</v>
      </c>
      <c r="R897" s="1" t="n">
        <v>378</v>
      </c>
      <c r="S897" s="1" t="s">
        <v>22</v>
      </c>
      <c r="T897" s="1" t="n">
        <v>2.16</v>
      </c>
      <c r="U897" s="1" t="s">
        <v>26</v>
      </c>
    </row>
    <row r="898" customFormat="false" ht="12.75" hidden="false" customHeight="false" outlineLevel="0" collapsed="false">
      <c r="A898" s="1" t="s">
        <v>34</v>
      </c>
      <c r="B898" s="1" t="s">
        <v>32</v>
      </c>
      <c r="C898" s="2" t="n">
        <v>42519</v>
      </c>
      <c r="D898" s="1" t="s">
        <v>19</v>
      </c>
      <c r="E898" s="2" t="n">
        <v>42544</v>
      </c>
      <c r="F898" s="1" t="s">
        <v>20</v>
      </c>
      <c r="G898" s="2" t="n">
        <v>42544</v>
      </c>
      <c r="H898" s="1" t="n">
        <v>3.68</v>
      </c>
      <c r="I898" s="1" t="s">
        <v>21</v>
      </c>
      <c r="J898" s="1" t="n">
        <v>733</v>
      </c>
      <c r="K898" s="1" t="s">
        <v>22</v>
      </c>
      <c r="M898" s="1" t="s">
        <v>35</v>
      </c>
      <c r="N898" s="1" t="n">
        <v>66</v>
      </c>
      <c r="O898" s="1" t="s">
        <v>24</v>
      </c>
      <c r="P898" s="1" t="n">
        <v>1656</v>
      </c>
      <c r="Q898" s="1" t="s">
        <v>25</v>
      </c>
      <c r="R898" s="1" t="n">
        <v>733</v>
      </c>
      <c r="S898" s="1" t="s">
        <v>22</v>
      </c>
      <c r="T898" s="1" t="n">
        <v>3.68</v>
      </c>
      <c r="U898" s="1" t="s">
        <v>26</v>
      </c>
    </row>
    <row r="899" customFormat="false" ht="12.75" hidden="false" customHeight="false" outlineLevel="0" collapsed="false">
      <c r="A899" s="1" t="s">
        <v>34</v>
      </c>
      <c r="B899" s="1" t="s">
        <v>32</v>
      </c>
      <c r="C899" s="2" t="n">
        <v>42519</v>
      </c>
      <c r="D899" s="1" t="s">
        <v>19</v>
      </c>
      <c r="E899" s="2" t="n">
        <v>42544</v>
      </c>
      <c r="F899" s="1" t="s">
        <v>20</v>
      </c>
      <c r="G899" s="2" t="n">
        <v>42544</v>
      </c>
      <c r="H899" s="1" t="n">
        <v>0.11</v>
      </c>
      <c r="I899" s="1" t="s">
        <v>21</v>
      </c>
      <c r="J899" s="1" t="n">
        <v>22</v>
      </c>
      <c r="K899" s="1" t="s">
        <v>22</v>
      </c>
      <c r="M899" s="1" t="s">
        <v>37</v>
      </c>
      <c r="N899" s="1" t="n">
        <v>2</v>
      </c>
      <c r="O899" s="1" t="s">
        <v>24</v>
      </c>
      <c r="P899" s="1" t="n">
        <v>48</v>
      </c>
      <c r="Q899" s="1" t="s">
        <v>25</v>
      </c>
      <c r="R899" s="1" t="n">
        <v>22</v>
      </c>
      <c r="S899" s="1" t="s">
        <v>22</v>
      </c>
      <c r="T899" s="1" t="n">
        <v>0.11</v>
      </c>
      <c r="U899" s="1" t="s">
        <v>26</v>
      </c>
    </row>
    <row r="900" customFormat="false" ht="12.75" hidden="false" customHeight="false" outlineLevel="0" collapsed="false">
      <c r="A900" s="1" t="s">
        <v>34</v>
      </c>
      <c r="B900" s="1" t="s">
        <v>32</v>
      </c>
      <c r="C900" s="2" t="n">
        <v>42519</v>
      </c>
      <c r="D900" s="1" t="s">
        <v>19</v>
      </c>
      <c r="E900" s="2" t="n">
        <v>42544</v>
      </c>
      <c r="F900" s="1" t="s">
        <v>20</v>
      </c>
      <c r="G900" s="2" t="n">
        <v>42544</v>
      </c>
      <c r="H900" s="1" t="n">
        <v>2.78</v>
      </c>
      <c r="I900" s="1" t="s">
        <v>21</v>
      </c>
      <c r="J900" s="1" t="n">
        <v>735</v>
      </c>
      <c r="K900" s="1" t="s">
        <v>22</v>
      </c>
      <c r="M900" s="1" t="s">
        <v>37</v>
      </c>
      <c r="N900" s="1" t="n">
        <v>61</v>
      </c>
      <c r="O900" s="1" t="s">
        <v>24</v>
      </c>
      <c r="P900" s="1" t="n">
        <v>1200</v>
      </c>
      <c r="Q900" s="1" t="s">
        <v>25</v>
      </c>
      <c r="R900" s="1" t="n">
        <v>735</v>
      </c>
      <c r="S900" s="1" t="s">
        <v>22</v>
      </c>
      <c r="T900" s="1" t="n">
        <v>2.78</v>
      </c>
      <c r="U900" s="1" t="s">
        <v>26</v>
      </c>
    </row>
    <row r="901" customFormat="false" ht="12.75" hidden="false" customHeight="false" outlineLevel="0" collapsed="false">
      <c r="A901" s="1" t="s">
        <v>34</v>
      </c>
      <c r="B901" s="1" t="s">
        <v>32</v>
      </c>
      <c r="C901" s="2" t="n">
        <v>42519</v>
      </c>
      <c r="D901" s="1" t="s">
        <v>19</v>
      </c>
      <c r="E901" s="2" t="n">
        <v>42544</v>
      </c>
      <c r="F901" s="1" t="s">
        <v>20</v>
      </c>
      <c r="G901" s="2" t="n">
        <v>42544</v>
      </c>
      <c r="H901" s="1" t="n">
        <v>0.36</v>
      </c>
      <c r="I901" s="1" t="s">
        <v>21</v>
      </c>
      <c r="J901" s="1" t="n">
        <v>82</v>
      </c>
      <c r="K901" s="1" t="s">
        <v>22</v>
      </c>
      <c r="M901" s="1" t="s">
        <v>37</v>
      </c>
      <c r="N901" s="1" t="n">
        <v>8</v>
      </c>
      <c r="O901" s="1" t="s">
        <v>24</v>
      </c>
      <c r="P901" s="1" t="n">
        <v>152</v>
      </c>
      <c r="Q901" s="1" t="s">
        <v>25</v>
      </c>
      <c r="R901" s="1" t="n">
        <v>82</v>
      </c>
      <c r="S901" s="1" t="s">
        <v>22</v>
      </c>
      <c r="T901" s="1" t="n">
        <v>0.36</v>
      </c>
      <c r="U901" s="1" t="s">
        <v>26</v>
      </c>
    </row>
    <row r="902" customFormat="false" ht="12.75" hidden="false" customHeight="false" outlineLevel="0" collapsed="false">
      <c r="A902" s="1" t="s">
        <v>34</v>
      </c>
      <c r="B902" s="1" t="s">
        <v>32</v>
      </c>
      <c r="C902" s="2" t="n">
        <v>42519</v>
      </c>
      <c r="D902" s="1" t="s">
        <v>19</v>
      </c>
      <c r="E902" s="2" t="n">
        <v>42544</v>
      </c>
      <c r="F902" s="1" t="s">
        <v>20</v>
      </c>
      <c r="G902" s="2" t="n">
        <v>42544</v>
      </c>
      <c r="H902" s="1" t="n">
        <v>1.35</v>
      </c>
      <c r="I902" s="1" t="s">
        <v>21</v>
      </c>
      <c r="J902" s="1" t="n">
        <v>326</v>
      </c>
      <c r="K902" s="1" t="s">
        <v>22</v>
      </c>
      <c r="M902" s="1" t="s">
        <v>37</v>
      </c>
      <c r="N902" s="1" t="n">
        <v>33</v>
      </c>
      <c r="O902" s="1" t="s">
        <v>24</v>
      </c>
      <c r="P902" s="1" t="n">
        <v>784</v>
      </c>
      <c r="Q902" s="1" t="s">
        <v>25</v>
      </c>
      <c r="R902" s="1" t="n">
        <v>326</v>
      </c>
      <c r="S902" s="1" t="s">
        <v>22</v>
      </c>
      <c r="T902" s="1" t="n">
        <v>1.35</v>
      </c>
      <c r="U902" s="1" t="s">
        <v>26</v>
      </c>
    </row>
    <row r="903" customFormat="false" ht="12.75" hidden="false" customHeight="false" outlineLevel="0" collapsed="false">
      <c r="A903" s="1" t="s">
        <v>34</v>
      </c>
      <c r="B903" s="1" t="s">
        <v>32</v>
      </c>
      <c r="C903" s="2" t="n">
        <v>42519</v>
      </c>
      <c r="D903" s="1" t="s">
        <v>19</v>
      </c>
      <c r="E903" s="2" t="n">
        <v>42544</v>
      </c>
      <c r="F903" s="1" t="s">
        <v>20</v>
      </c>
      <c r="G903" s="2" t="n">
        <v>42544</v>
      </c>
      <c r="H903" s="1" t="n">
        <v>0.08</v>
      </c>
      <c r="I903" s="1" t="s">
        <v>21</v>
      </c>
      <c r="J903" s="1" t="n">
        <v>26</v>
      </c>
      <c r="K903" s="1" t="s">
        <v>22</v>
      </c>
      <c r="M903" s="1" t="s">
        <v>37</v>
      </c>
      <c r="N903" s="1" t="n">
        <v>2</v>
      </c>
      <c r="O903" s="1" t="s">
        <v>24</v>
      </c>
      <c r="P903" s="1" t="n">
        <v>48</v>
      </c>
      <c r="Q903" s="1" t="s">
        <v>25</v>
      </c>
      <c r="R903" s="1" t="n">
        <v>26</v>
      </c>
      <c r="S903" s="1" t="s">
        <v>22</v>
      </c>
      <c r="T903" s="1" t="n">
        <v>0.08</v>
      </c>
      <c r="U903" s="1" t="s">
        <v>26</v>
      </c>
    </row>
    <row r="904" customFormat="false" ht="12.75" hidden="false" customHeight="false" outlineLevel="0" collapsed="false">
      <c r="A904" s="1" t="s">
        <v>34</v>
      </c>
      <c r="B904" s="1" t="s">
        <v>32</v>
      </c>
      <c r="C904" s="2" t="n">
        <v>42519</v>
      </c>
      <c r="D904" s="1" t="s">
        <v>19</v>
      </c>
      <c r="E904" s="2" t="n">
        <v>42544</v>
      </c>
      <c r="F904" s="1" t="s">
        <v>20</v>
      </c>
      <c r="G904" s="2" t="n">
        <v>42544</v>
      </c>
      <c r="H904" s="1" t="n">
        <v>0.13</v>
      </c>
      <c r="I904" s="1" t="s">
        <v>21</v>
      </c>
      <c r="J904" s="1" t="n">
        <v>29</v>
      </c>
      <c r="K904" s="1" t="s">
        <v>22</v>
      </c>
      <c r="M904" s="1" t="s">
        <v>33</v>
      </c>
      <c r="N904" s="1" t="n">
        <v>3</v>
      </c>
      <c r="O904" s="1" t="s">
        <v>24</v>
      </c>
      <c r="P904" s="1" t="n">
        <v>48</v>
      </c>
      <c r="Q904" s="1" t="s">
        <v>25</v>
      </c>
      <c r="R904" s="1" t="n">
        <v>29</v>
      </c>
      <c r="S904" s="1" t="s">
        <v>22</v>
      </c>
      <c r="T904" s="1" t="n">
        <v>0.13</v>
      </c>
      <c r="U904" s="1" t="s">
        <v>26</v>
      </c>
    </row>
    <row r="905" customFormat="false" ht="12.75" hidden="false" customHeight="false" outlineLevel="0" collapsed="false">
      <c r="A905" s="1" t="s">
        <v>34</v>
      </c>
      <c r="B905" s="1" t="s">
        <v>32</v>
      </c>
      <c r="C905" s="2" t="n">
        <v>42519</v>
      </c>
      <c r="D905" s="1" t="s">
        <v>19</v>
      </c>
      <c r="E905" s="2" t="n">
        <v>42544</v>
      </c>
      <c r="F905" s="1" t="s">
        <v>20</v>
      </c>
      <c r="G905" s="2" t="n">
        <v>42544</v>
      </c>
      <c r="H905" s="1" t="n">
        <v>3.15</v>
      </c>
      <c r="I905" s="1" t="s">
        <v>21</v>
      </c>
      <c r="J905" s="1" t="n">
        <v>376</v>
      </c>
      <c r="K905" s="1" t="s">
        <v>22</v>
      </c>
      <c r="M905" s="1" t="s">
        <v>37</v>
      </c>
      <c r="N905" s="1" t="n">
        <v>40</v>
      </c>
      <c r="O905" s="1" t="s">
        <v>24</v>
      </c>
      <c r="P905" s="1" t="n">
        <v>1452</v>
      </c>
      <c r="Q905" s="1" t="s">
        <v>25</v>
      </c>
      <c r="R905" s="1" t="n">
        <v>376</v>
      </c>
      <c r="S905" s="1" t="s">
        <v>22</v>
      </c>
      <c r="T905" s="1" t="n">
        <v>3.15</v>
      </c>
      <c r="U905" s="1" t="s">
        <v>26</v>
      </c>
    </row>
    <row r="906" customFormat="false" ht="12.75" hidden="false" customHeight="false" outlineLevel="0" collapsed="false">
      <c r="A906" s="1" t="s">
        <v>34</v>
      </c>
      <c r="B906" s="1" t="s">
        <v>32</v>
      </c>
      <c r="C906" s="2" t="n">
        <v>42519</v>
      </c>
      <c r="D906" s="1" t="s">
        <v>19</v>
      </c>
      <c r="E906" s="2" t="n">
        <v>42544</v>
      </c>
      <c r="F906" s="1" t="s">
        <v>20</v>
      </c>
      <c r="G906" s="2" t="n">
        <v>42544</v>
      </c>
      <c r="H906" s="1" t="n">
        <v>0.63</v>
      </c>
      <c r="I906" s="1" t="s">
        <v>21</v>
      </c>
      <c r="J906" s="1" t="n">
        <v>61</v>
      </c>
      <c r="K906" s="1" t="s">
        <v>22</v>
      </c>
      <c r="M906" s="1" t="s">
        <v>37</v>
      </c>
      <c r="N906" s="1" t="n">
        <v>8</v>
      </c>
      <c r="O906" s="1" t="s">
        <v>24</v>
      </c>
      <c r="P906" s="1" t="n">
        <v>256</v>
      </c>
      <c r="Q906" s="1" t="s">
        <v>25</v>
      </c>
      <c r="R906" s="1" t="n">
        <v>61</v>
      </c>
      <c r="S906" s="1" t="s">
        <v>22</v>
      </c>
      <c r="T906" s="1" t="n">
        <v>0.63</v>
      </c>
      <c r="U906" s="1" t="s">
        <v>26</v>
      </c>
    </row>
    <row r="907" customFormat="false" ht="12.75" hidden="false" customHeight="false" outlineLevel="0" collapsed="false">
      <c r="A907" s="1" t="s">
        <v>34</v>
      </c>
      <c r="B907" s="1" t="s">
        <v>32</v>
      </c>
      <c r="C907" s="2" t="n">
        <v>42519</v>
      </c>
      <c r="D907" s="1" t="s">
        <v>19</v>
      </c>
      <c r="E907" s="2" t="n">
        <v>42544</v>
      </c>
      <c r="F907" s="1" t="s">
        <v>20</v>
      </c>
      <c r="G907" s="2" t="n">
        <v>42544</v>
      </c>
      <c r="H907" s="1" t="n">
        <v>0.08</v>
      </c>
      <c r="I907" s="1" t="s">
        <v>21</v>
      </c>
      <c r="J907" s="1" t="n">
        <v>6</v>
      </c>
      <c r="K907" s="1" t="s">
        <v>22</v>
      </c>
      <c r="M907" s="1" t="s">
        <v>37</v>
      </c>
      <c r="N907" s="1" t="n">
        <v>1</v>
      </c>
      <c r="O907" s="1" t="s">
        <v>24</v>
      </c>
      <c r="P907" s="1" t="n">
        <v>24</v>
      </c>
      <c r="Q907" s="1" t="s">
        <v>25</v>
      </c>
      <c r="R907" s="1" t="n">
        <v>6</v>
      </c>
      <c r="S907" s="1" t="s">
        <v>22</v>
      </c>
      <c r="T907" s="1" t="n">
        <v>0.08</v>
      </c>
      <c r="U907" s="1" t="s">
        <v>26</v>
      </c>
    </row>
    <row r="908" customFormat="false" ht="12.75" hidden="false" customHeight="false" outlineLevel="0" collapsed="false">
      <c r="A908" s="1" t="s">
        <v>36</v>
      </c>
      <c r="B908" s="1" t="s">
        <v>32</v>
      </c>
      <c r="C908" s="2" t="n">
        <v>42514</v>
      </c>
      <c r="D908" s="1" t="s">
        <v>19</v>
      </c>
      <c r="E908" s="2" t="n">
        <v>42544</v>
      </c>
      <c r="F908" s="1" t="s">
        <v>20</v>
      </c>
      <c r="G908" s="2" t="n">
        <v>42544</v>
      </c>
      <c r="H908" s="1" t="n">
        <v>55</v>
      </c>
      <c r="I908" s="1" t="s">
        <v>21</v>
      </c>
      <c r="J908" s="1" t="n">
        <v>3693.38</v>
      </c>
      <c r="K908" s="1" t="s">
        <v>22</v>
      </c>
      <c r="M908" s="1" t="s">
        <v>42</v>
      </c>
      <c r="N908" s="1" t="n">
        <v>171</v>
      </c>
      <c r="O908" s="1" t="s">
        <v>24</v>
      </c>
      <c r="P908" s="1" t="n">
        <v>855</v>
      </c>
      <c r="Q908" s="1" t="s">
        <v>25</v>
      </c>
      <c r="R908" s="1" t="n">
        <v>3693.38</v>
      </c>
      <c r="S908" s="1" t="s">
        <v>22</v>
      </c>
      <c r="T908" s="1" t="n">
        <v>55</v>
      </c>
      <c r="U908" s="1" t="s">
        <v>26</v>
      </c>
    </row>
    <row r="909" customFormat="false" ht="12.75" hidden="false" customHeight="false" outlineLevel="0" collapsed="false">
      <c r="A909" s="1" t="s">
        <v>36</v>
      </c>
      <c r="B909" s="1" t="s">
        <v>32</v>
      </c>
      <c r="C909" s="2" t="n">
        <v>42514</v>
      </c>
      <c r="D909" s="1" t="s">
        <v>19</v>
      </c>
      <c r="E909" s="2" t="n">
        <v>42544</v>
      </c>
      <c r="F909" s="1" t="s">
        <v>20</v>
      </c>
      <c r="G909" s="2" t="n">
        <v>42544</v>
      </c>
      <c r="H909" s="1" t="n">
        <v>55</v>
      </c>
      <c r="I909" s="1" t="s">
        <v>21</v>
      </c>
      <c r="J909" s="1" t="n">
        <v>3693.38</v>
      </c>
      <c r="K909" s="1" t="s">
        <v>22</v>
      </c>
      <c r="M909" s="1" t="s">
        <v>42</v>
      </c>
      <c r="N909" s="1" t="n">
        <v>171</v>
      </c>
      <c r="O909" s="1" t="s">
        <v>24</v>
      </c>
      <c r="P909" s="1" t="n">
        <v>855</v>
      </c>
      <c r="Q909" s="1" t="s">
        <v>25</v>
      </c>
      <c r="R909" s="0"/>
      <c r="S909" s="1" t="s">
        <v>22</v>
      </c>
      <c r="T909" s="0"/>
      <c r="U909" s="1" t="s">
        <v>26</v>
      </c>
    </row>
    <row r="910" customFormat="false" ht="12.75" hidden="false" customHeight="false" outlineLevel="0" collapsed="false">
      <c r="A910" s="1" t="s">
        <v>36</v>
      </c>
      <c r="B910" s="1" t="s">
        <v>32</v>
      </c>
      <c r="C910" s="2" t="n">
        <v>42514</v>
      </c>
      <c r="D910" s="1" t="s">
        <v>19</v>
      </c>
      <c r="E910" s="2" t="n">
        <v>42544</v>
      </c>
      <c r="F910" s="1" t="s">
        <v>20</v>
      </c>
      <c r="G910" s="2" t="n">
        <v>42544</v>
      </c>
      <c r="H910" s="1" t="n">
        <v>55</v>
      </c>
      <c r="I910" s="1" t="s">
        <v>21</v>
      </c>
      <c r="J910" s="1" t="n">
        <v>3693.38</v>
      </c>
      <c r="K910" s="1" t="s">
        <v>22</v>
      </c>
      <c r="M910" s="1" t="s">
        <v>42</v>
      </c>
      <c r="N910" s="1" t="n">
        <v>240</v>
      </c>
      <c r="O910" s="1" t="s">
        <v>24</v>
      </c>
      <c r="P910" s="1" t="n">
        <v>1200</v>
      </c>
      <c r="Q910" s="1" t="s">
        <v>25</v>
      </c>
      <c r="R910" s="0"/>
      <c r="S910" s="1" t="s">
        <v>22</v>
      </c>
      <c r="T910" s="0"/>
      <c r="U910" s="1" t="s">
        <v>26</v>
      </c>
    </row>
    <row r="911" customFormat="false" ht="12.75" hidden="false" customHeight="false" outlineLevel="0" collapsed="false">
      <c r="A911" s="1" t="s">
        <v>36</v>
      </c>
      <c r="B911" s="1" t="s">
        <v>32</v>
      </c>
      <c r="C911" s="2" t="n">
        <v>42514</v>
      </c>
      <c r="D911" s="1" t="s">
        <v>19</v>
      </c>
      <c r="E911" s="2" t="n">
        <v>42544</v>
      </c>
      <c r="F911" s="1" t="s">
        <v>20</v>
      </c>
      <c r="G911" s="2" t="n">
        <v>42544</v>
      </c>
      <c r="H911" s="1" t="n">
        <v>55</v>
      </c>
      <c r="I911" s="1" t="s">
        <v>21</v>
      </c>
      <c r="J911" s="1" t="n">
        <v>3693.38</v>
      </c>
      <c r="K911" s="1" t="s">
        <v>22</v>
      </c>
      <c r="M911" s="1" t="s">
        <v>42</v>
      </c>
      <c r="N911" s="1" t="n">
        <v>149</v>
      </c>
      <c r="O911" s="1" t="s">
        <v>24</v>
      </c>
      <c r="P911" s="1" t="n">
        <v>745</v>
      </c>
      <c r="Q911" s="1" t="s">
        <v>25</v>
      </c>
      <c r="R911" s="0"/>
      <c r="S911" s="1" t="s">
        <v>22</v>
      </c>
      <c r="T911" s="0"/>
      <c r="U911" s="1" t="s">
        <v>26</v>
      </c>
    </row>
    <row r="912" customFormat="false" ht="12.75" hidden="false" customHeight="false" outlineLevel="0" collapsed="false">
      <c r="A912" s="1" t="s">
        <v>36</v>
      </c>
      <c r="B912" s="1" t="s">
        <v>32</v>
      </c>
      <c r="C912" s="2" t="n">
        <v>42514</v>
      </c>
      <c r="D912" s="1" t="s">
        <v>19</v>
      </c>
      <c r="E912" s="2" t="n">
        <v>42544</v>
      </c>
      <c r="F912" s="1" t="s">
        <v>20</v>
      </c>
      <c r="G912" s="2" t="n">
        <v>42544</v>
      </c>
      <c r="H912" s="1" t="n">
        <v>55</v>
      </c>
      <c r="I912" s="1" t="s">
        <v>21</v>
      </c>
      <c r="J912" s="1" t="n">
        <v>3693.38</v>
      </c>
      <c r="K912" s="1" t="s">
        <v>22</v>
      </c>
      <c r="M912" s="1" t="s">
        <v>42</v>
      </c>
      <c r="N912" s="1" t="n">
        <v>149</v>
      </c>
      <c r="O912" s="1" t="s">
        <v>24</v>
      </c>
      <c r="P912" s="1" t="n">
        <v>745</v>
      </c>
      <c r="Q912" s="1" t="s">
        <v>25</v>
      </c>
      <c r="R912" s="0"/>
      <c r="S912" s="1" t="s">
        <v>22</v>
      </c>
      <c r="T912" s="0"/>
      <c r="U912" s="1" t="s">
        <v>26</v>
      </c>
    </row>
    <row r="913" customFormat="false" ht="12.75" hidden="false" customHeight="false" outlineLevel="0" collapsed="false">
      <c r="A913" s="1" t="s">
        <v>36</v>
      </c>
      <c r="B913" s="1" t="s">
        <v>32</v>
      </c>
      <c r="C913" s="2" t="n">
        <v>42514</v>
      </c>
      <c r="D913" s="1" t="s">
        <v>19</v>
      </c>
      <c r="E913" s="2" t="n">
        <v>42544</v>
      </c>
      <c r="F913" s="1" t="s">
        <v>20</v>
      </c>
      <c r="G913" s="2" t="n">
        <v>42544</v>
      </c>
      <c r="H913" s="1" t="n">
        <v>55</v>
      </c>
      <c r="I913" s="1" t="s">
        <v>21</v>
      </c>
      <c r="J913" s="1" t="n">
        <v>3693.38</v>
      </c>
      <c r="K913" s="1" t="s">
        <v>22</v>
      </c>
      <c r="M913" s="1" t="s">
        <v>42</v>
      </c>
      <c r="N913" s="1" t="n">
        <v>123</v>
      </c>
      <c r="O913" s="1" t="s">
        <v>24</v>
      </c>
      <c r="P913" s="1" t="n">
        <v>615</v>
      </c>
      <c r="Q913" s="1" t="s">
        <v>25</v>
      </c>
      <c r="R913" s="0"/>
      <c r="S913" s="1" t="s">
        <v>22</v>
      </c>
      <c r="T913" s="0"/>
      <c r="U913" s="1" t="s">
        <v>26</v>
      </c>
    </row>
    <row r="914" customFormat="false" ht="12.75" hidden="false" customHeight="false" outlineLevel="0" collapsed="false">
      <c r="A914" s="1" t="s">
        <v>36</v>
      </c>
      <c r="B914" s="1" t="s">
        <v>28</v>
      </c>
      <c r="C914" s="2" t="n">
        <v>42514</v>
      </c>
      <c r="D914" s="1" t="s">
        <v>19</v>
      </c>
      <c r="E914" s="2" t="n">
        <v>42544</v>
      </c>
      <c r="F914" s="1" t="s">
        <v>20</v>
      </c>
      <c r="G914" s="2" t="n">
        <v>42544</v>
      </c>
      <c r="H914" s="1" t="n">
        <v>52.07</v>
      </c>
      <c r="I914" s="1" t="s">
        <v>21</v>
      </c>
      <c r="J914" s="1" t="n">
        <v>6102</v>
      </c>
      <c r="K914" s="1" t="s">
        <v>22</v>
      </c>
      <c r="M914" s="1" t="s">
        <v>42</v>
      </c>
      <c r="N914" s="1" t="n">
        <v>45</v>
      </c>
      <c r="O914" s="1" t="s">
        <v>24</v>
      </c>
      <c r="P914" s="1" t="n">
        <v>360</v>
      </c>
      <c r="Q914" s="1" t="s">
        <v>25</v>
      </c>
      <c r="R914" s="1" t="n">
        <v>607.5</v>
      </c>
      <c r="S914" s="1" t="s">
        <v>22</v>
      </c>
      <c r="T914" s="1" t="n">
        <v>4.86</v>
      </c>
      <c r="U914" s="1" t="s">
        <v>26</v>
      </c>
    </row>
    <row r="915" customFormat="false" ht="12.75" hidden="false" customHeight="false" outlineLevel="0" collapsed="false">
      <c r="A915" s="5" t="s">
        <v>39</v>
      </c>
      <c r="B915" s="1" t="s">
        <v>28</v>
      </c>
      <c r="C915" s="2" t="n">
        <v>42514</v>
      </c>
      <c r="D915" s="1" t="s">
        <v>19</v>
      </c>
      <c r="E915" s="2" t="n">
        <v>42544</v>
      </c>
      <c r="F915" s="1" t="s">
        <v>20</v>
      </c>
      <c r="G915" s="2" t="n">
        <v>42544</v>
      </c>
      <c r="H915" s="1" t="n">
        <v>52.07</v>
      </c>
      <c r="I915" s="1" t="s">
        <v>21</v>
      </c>
      <c r="J915" s="1" t="n">
        <v>6520</v>
      </c>
      <c r="K915" s="1" t="s">
        <v>22</v>
      </c>
      <c r="M915" s="1" t="s">
        <v>42</v>
      </c>
      <c r="N915" s="1" t="n">
        <v>45</v>
      </c>
      <c r="O915" s="1" t="s">
        <v>24</v>
      </c>
      <c r="P915" s="1" t="n">
        <v>360</v>
      </c>
      <c r="Q915" s="1" t="s">
        <v>25</v>
      </c>
      <c r="R915" s="1" t="n">
        <v>607.5</v>
      </c>
      <c r="S915" s="1" t="s">
        <v>22</v>
      </c>
      <c r="T915" s="1" t="n">
        <v>4.86</v>
      </c>
      <c r="U915" s="1" t="s">
        <v>26</v>
      </c>
    </row>
    <row r="916" customFormat="false" ht="12.75" hidden="false" customHeight="false" outlineLevel="0" collapsed="false">
      <c r="A916" s="5" t="s">
        <v>39</v>
      </c>
      <c r="B916" s="1" t="s">
        <v>28</v>
      </c>
      <c r="C916" s="2" t="n">
        <v>42514</v>
      </c>
      <c r="D916" s="1" t="s">
        <v>19</v>
      </c>
      <c r="E916" s="2" t="n">
        <v>42544</v>
      </c>
      <c r="F916" s="1" t="s">
        <v>20</v>
      </c>
      <c r="G916" s="2" t="n">
        <v>42544</v>
      </c>
      <c r="H916" s="1" t="n">
        <v>52.07</v>
      </c>
      <c r="I916" s="1" t="s">
        <v>21</v>
      </c>
      <c r="J916" s="1" t="n">
        <v>6520</v>
      </c>
      <c r="K916" s="1" t="s">
        <v>22</v>
      </c>
      <c r="M916" s="1" t="s">
        <v>42</v>
      </c>
      <c r="N916" s="1" t="n">
        <v>362</v>
      </c>
      <c r="O916" s="1" t="s">
        <v>24</v>
      </c>
      <c r="P916" s="1" t="n">
        <v>2876</v>
      </c>
      <c r="Q916" s="1" t="s">
        <v>25</v>
      </c>
      <c r="R916" s="1" t="n">
        <v>4887</v>
      </c>
      <c r="S916" s="1" t="s">
        <v>22</v>
      </c>
      <c r="T916" s="1" t="n">
        <v>42.35</v>
      </c>
      <c r="U916" s="1" t="s">
        <v>26</v>
      </c>
    </row>
    <row r="917" customFormat="false" ht="12.75" hidden="false" customHeight="false" outlineLevel="0" collapsed="false">
      <c r="A917" s="5" t="s">
        <v>39</v>
      </c>
      <c r="B917" s="1" t="s">
        <v>32</v>
      </c>
      <c r="C917" s="2" t="n">
        <v>42514</v>
      </c>
      <c r="D917" s="1" t="s">
        <v>19</v>
      </c>
      <c r="E917" s="2" t="n">
        <v>42544</v>
      </c>
      <c r="F917" s="1" t="s">
        <v>20</v>
      </c>
      <c r="G917" s="2" t="n">
        <v>42544</v>
      </c>
      <c r="H917" s="1" t="n">
        <v>59.3</v>
      </c>
      <c r="I917" s="1" t="s">
        <v>21</v>
      </c>
      <c r="J917" s="1" t="n">
        <v>5650</v>
      </c>
      <c r="K917" s="1" t="s">
        <v>22</v>
      </c>
      <c r="M917" s="1" t="s">
        <v>42</v>
      </c>
      <c r="N917" s="1" t="n">
        <v>241</v>
      </c>
      <c r="O917" s="1" t="s">
        <v>24</v>
      </c>
      <c r="P917" s="1" t="n">
        <v>2410</v>
      </c>
      <c r="Q917" s="1" t="s">
        <v>25</v>
      </c>
      <c r="R917" s="1" t="n">
        <v>3012.5</v>
      </c>
      <c r="S917" s="1" t="s">
        <v>22</v>
      </c>
      <c r="T917" s="1" t="n">
        <v>31.115</v>
      </c>
      <c r="U917" s="1" t="s">
        <v>26</v>
      </c>
    </row>
    <row r="918" customFormat="false" ht="12.75" hidden="false" customHeight="false" outlineLevel="0" collapsed="false">
      <c r="A918" s="5" t="s">
        <v>39</v>
      </c>
      <c r="B918" s="1" t="s">
        <v>32</v>
      </c>
      <c r="C918" s="2" t="n">
        <v>42514</v>
      </c>
      <c r="D918" s="1" t="s">
        <v>19</v>
      </c>
      <c r="E918" s="2" t="n">
        <v>42544</v>
      </c>
      <c r="F918" s="1" t="s">
        <v>20</v>
      </c>
      <c r="G918" s="2" t="n">
        <v>42544</v>
      </c>
      <c r="H918" s="1" t="n">
        <v>59.3</v>
      </c>
      <c r="I918" s="1" t="s">
        <v>21</v>
      </c>
      <c r="J918" s="1" t="n">
        <v>5650</v>
      </c>
      <c r="K918" s="1" t="s">
        <v>22</v>
      </c>
      <c r="M918" s="1" t="s">
        <v>42</v>
      </c>
      <c r="N918" s="1" t="n">
        <v>151</v>
      </c>
      <c r="O918" s="1" t="s">
        <v>24</v>
      </c>
      <c r="P918" s="1" t="n">
        <v>1510</v>
      </c>
      <c r="Q918" s="1" t="s">
        <v>25</v>
      </c>
      <c r="R918" s="1" t="n">
        <v>1887.5</v>
      </c>
      <c r="S918" s="1" t="s">
        <v>22</v>
      </c>
      <c r="T918" s="1" t="n">
        <v>20.17</v>
      </c>
      <c r="U918" s="1" t="s">
        <v>26</v>
      </c>
    </row>
    <row r="919" customFormat="false" ht="12.75" hidden="false" customHeight="false" outlineLevel="0" collapsed="false">
      <c r="A919" s="1" t="s">
        <v>36</v>
      </c>
      <c r="B919" s="1" t="s">
        <v>32</v>
      </c>
      <c r="C919" s="2" t="n">
        <v>42514</v>
      </c>
      <c r="D919" s="1" t="s">
        <v>19</v>
      </c>
      <c r="E919" s="2" t="n">
        <v>42544</v>
      </c>
      <c r="F919" s="1" t="s">
        <v>20</v>
      </c>
      <c r="G919" s="2" t="n">
        <v>42544</v>
      </c>
      <c r="H919" s="1" t="n">
        <v>59.3</v>
      </c>
      <c r="I919" s="1" t="s">
        <v>21</v>
      </c>
      <c r="J919" s="1" t="n">
        <v>5650</v>
      </c>
      <c r="K919" s="1" t="s">
        <v>22</v>
      </c>
      <c r="M919" s="1" t="s">
        <v>42</v>
      </c>
      <c r="N919" s="1" t="n">
        <v>60</v>
      </c>
      <c r="O919" s="1" t="s">
        <v>24</v>
      </c>
      <c r="P919" s="1" t="n">
        <v>600</v>
      </c>
      <c r="Q919" s="1" t="s">
        <v>25</v>
      </c>
      <c r="R919" s="1" t="n">
        <v>750</v>
      </c>
      <c r="S919" s="1" t="s">
        <v>22</v>
      </c>
      <c r="T919" s="1" t="n">
        <v>8.01</v>
      </c>
      <c r="U919" s="1" t="s">
        <v>26</v>
      </c>
    </row>
    <row r="920" customFormat="false" ht="12.75" hidden="false" customHeight="false" outlineLevel="0" collapsed="false">
      <c r="A920" s="5" t="s">
        <v>39</v>
      </c>
      <c r="B920" s="1" t="s">
        <v>32</v>
      </c>
      <c r="C920" s="2" t="n">
        <v>42514</v>
      </c>
      <c r="D920" s="1" t="s">
        <v>19</v>
      </c>
      <c r="E920" s="2" t="n">
        <v>42544</v>
      </c>
      <c r="F920" s="1" t="s">
        <v>20</v>
      </c>
      <c r="G920" s="2" t="n">
        <v>42544</v>
      </c>
      <c r="H920" s="1" t="n">
        <v>60.18</v>
      </c>
      <c r="I920" s="1" t="s">
        <v>21</v>
      </c>
      <c r="J920" s="1" t="n">
        <v>6060</v>
      </c>
      <c r="K920" s="1" t="s">
        <v>22</v>
      </c>
      <c r="M920" s="1" t="s">
        <v>42</v>
      </c>
      <c r="N920" s="1" t="n">
        <v>360</v>
      </c>
      <c r="O920" s="1" t="s">
        <v>24</v>
      </c>
      <c r="P920" s="1" t="n">
        <v>3600</v>
      </c>
      <c r="Q920" s="1" t="s">
        <v>25</v>
      </c>
      <c r="R920" s="1" t="n">
        <v>4500</v>
      </c>
      <c r="S920" s="1" t="s">
        <v>22</v>
      </c>
      <c r="T920" s="1" t="n">
        <v>48.08</v>
      </c>
      <c r="U920" s="1" t="s">
        <v>26</v>
      </c>
    </row>
    <row r="921" customFormat="false" ht="12.75" hidden="false" customHeight="false" outlineLevel="0" collapsed="false">
      <c r="A921" s="5" t="s">
        <v>39</v>
      </c>
      <c r="B921" s="1" t="s">
        <v>32</v>
      </c>
      <c r="C921" s="2" t="n">
        <v>42514</v>
      </c>
      <c r="D921" s="1" t="s">
        <v>19</v>
      </c>
      <c r="E921" s="2" t="n">
        <v>42544</v>
      </c>
      <c r="F921" s="1" t="s">
        <v>20</v>
      </c>
      <c r="G921" s="2" t="n">
        <v>42544</v>
      </c>
      <c r="H921" s="1" t="n">
        <v>60.18</v>
      </c>
      <c r="I921" s="1" t="s">
        <v>21</v>
      </c>
      <c r="J921" s="1" t="n">
        <v>6060</v>
      </c>
      <c r="K921" s="1" t="s">
        <v>22</v>
      </c>
      <c r="M921" s="1" t="s">
        <v>42</v>
      </c>
      <c r="N921" s="1" t="n">
        <v>120</v>
      </c>
      <c r="O921" s="1" t="s">
        <v>24</v>
      </c>
      <c r="P921" s="1" t="n">
        <v>1200</v>
      </c>
      <c r="Q921" s="1" t="s">
        <v>25</v>
      </c>
      <c r="R921" s="1" t="n">
        <v>1560</v>
      </c>
      <c r="S921" s="1" t="s">
        <v>22</v>
      </c>
      <c r="T921" s="1" t="n">
        <v>12.1</v>
      </c>
      <c r="U921" s="1" t="s">
        <v>26</v>
      </c>
    </row>
    <row r="922" customFormat="false" ht="12.75" hidden="false" customHeight="false" outlineLevel="0" collapsed="false">
      <c r="A922" s="5" t="s">
        <v>39</v>
      </c>
      <c r="B922" s="1" t="s">
        <v>32</v>
      </c>
      <c r="C922" s="2" t="n">
        <v>42514</v>
      </c>
      <c r="D922" s="1" t="s">
        <v>19</v>
      </c>
      <c r="E922" s="2" t="n">
        <v>42544</v>
      </c>
      <c r="F922" s="1" t="s">
        <v>20</v>
      </c>
      <c r="G922" s="2" t="n">
        <v>42544</v>
      </c>
      <c r="H922" s="1" t="n">
        <v>59.37</v>
      </c>
      <c r="I922" s="1" t="s">
        <v>21</v>
      </c>
      <c r="J922" s="1" t="n">
        <v>6902.5</v>
      </c>
      <c r="K922" s="1" t="s">
        <v>22</v>
      </c>
      <c r="M922" s="1" t="s">
        <v>42</v>
      </c>
      <c r="N922" s="1" t="n">
        <v>120</v>
      </c>
      <c r="O922" s="1" t="s">
        <v>24</v>
      </c>
      <c r="P922" s="1" t="n">
        <v>1200</v>
      </c>
      <c r="Q922" s="1" t="s">
        <v>25</v>
      </c>
      <c r="R922" s="1" t="n">
        <v>1500</v>
      </c>
      <c r="S922" s="1" t="s">
        <v>22</v>
      </c>
      <c r="T922" s="1" t="n">
        <v>16.03</v>
      </c>
      <c r="U922" s="1" t="s">
        <v>26</v>
      </c>
    </row>
    <row r="923" customFormat="false" ht="12.75" hidden="false" customHeight="false" outlineLevel="0" collapsed="false">
      <c r="A923" s="5" t="s">
        <v>39</v>
      </c>
      <c r="B923" s="1" t="s">
        <v>32</v>
      </c>
      <c r="C923" s="2" t="n">
        <v>42514</v>
      </c>
      <c r="D923" s="1" t="s">
        <v>19</v>
      </c>
      <c r="E923" s="2" t="n">
        <v>42544</v>
      </c>
      <c r="F923" s="1" t="s">
        <v>20</v>
      </c>
      <c r="G923" s="2" t="n">
        <v>42544</v>
      </c>
      <c r="H923" s="1" t="n">
        <v>59.37</v>
      </c>
      <c r="I923" s="1" t="s">
        <v>21</v>
      </c>
      <c r="J923" s="1" t="n">
        <v>6902.5</v>
      </c>
      <c r="K923" s="1" t="s">
        <v>22</v>
      </c>
      <c r="M923" s="1" t="s">
        <v>42</v>
      </c>
      <c r="N923" s="1" t="n">
        <v>149</v>
      </c>
      <c r="O923" s="1" t="s">
        <v>24</v>
      </c>
      <c r="P923" s="1" t="n">
        <v>1490</v>
      </c>
      <c r="Q923" s="1" t="s">
        <v>25</v>
      </c>
      <c r="R923" s="1" t="n">
        <v>1862.5</v>
      </c>
      <c r="S923" s="1" t="s">
        <v>22</v>
      </c>
      <c r="T923" s="1" t="n">
        <v>19.9</v>
      </c>
      <c r="U923" s="1" t="s">
        <v>26</v>
      </c>
    </row>
    <row r="924" customFormat="false" ht="12.75" hidden="false" customHeight="false" outlineLevel="0" collapsed="false">
      <c r="A924" s="1" t="s">
        <v>36</v>
      </c>
      <c r="B924" s="1" t="s">
        <v>32</v>
      </c>
      <c r="C924" s="2" t="n">
        <v>42514</v>
      </c>
      <c r="D924" s="1" t="s">
        <v>19</v>
      </c>
      <c r="E924" s="2" t="n">
        <v>42544</v>
      </c>
      <c r="F924" s="1" t="s">
        <v>20</v>
      </c>
      <c r="G924" s="2" t="n">
        <v>42544</v>
      </c>
      <c r="H924" s="1" t="n">
        <v>59.37</v>
      </c>
      <c r="I924" s="1" t="s">
        <v>21</v>
      </c>
      <c r="J924" s="1" t="n">
        <v>6902.5</v>
      </c>
      <c r="K924" s="1" t="s">
        <v>22</v>
      </c>
      <c r="M924" s="1" t="s">
        <v>42</v>
      </c>
      <c r="N924" s="1" t="n">
        <v>120</v>
      </c>
      <c r="O924" s="1" t="s">
        <v>24</v>
      </c>
      <c r="P924" s="1" t="n">
        <v>1200</v>
      </c>
      <c r="Q924" s="1" t="s">
        <v>25</v>
      </c>
      <c r="R924" s="1" t="n">
        <v>1560</v>
      </c>
      <c r="S924" s="1" t="s">
        <v>22</v>
      </c>
      <c r="T924" s="1" t="n">
        <v>12.1</v>
      </c>
      <c r="U924" s="1" t="s">
        <v>26</v>
      </c>
    </row>
    <row r="925" customFormat="false" ht="12.75" hidden="false" customHeight="false" outlineLevel="0" collapsed="false">
      <c r="A925" s="5" t="s">
        <v>39</v>
      </c>
      <c r="B925" s="1" t="s">
        <v>32</v>
      </c>
      <c r="C925" s="2" t="n">
        <v>42514</v>
      </c>
      <c r="D925" s="1" t="s">
        <v>19</v>
      </c>
      <c r="E925" s="2" t="n">
        <v>42544</v>
      </c>
      <c r="F925" s="1" t="s">
        <v>20</v>
      </c>
      <c r="G925" s="2" t="n">
        <v>42544</v>
      </c>
      <c r="H925" s="1" t="n">
        <v>59.37</v>
      </c>
      <c r="I925" s="1" t="s">
        <v>21</v>
      </c>
      <c r="J925" s="1" t="n">
        <v>6902.5</v>
      </c>
      <c r="K925" s="1" t="s">
        <v>22</v>
      </c>
      <c r="M925" s="1" t="s">
        <v>42</v>
      </c>
      <c r="N925" s="1" t="n">
        <v>120</v>
      </c>
      <c r="O925" s="1" t="s">
        <v>24</v>
      </c>
      <c r="P925" s="1" t="n">
        <v>1200</v>
      </c>
      <c r="Q925" s="1" t="s">
        <v>25</v>
      </c>
      <c r="R925" s="1" t="n">
        <v>1320</v>
      </c>
      <c r="S925" s="1" t="s">
        <v>22</v>
      </c>
      <c r="T925" s="1" t="n">
        <v>7.56</v>
      </c>
      <c r="U925" s="1" t="s">
        <v>26</v>
      </c>
    </row>
    <row r="926" customFormat="false" ht="12.75" hidden="false" customHeight="false" outlineLevel="0" collapsed="false">
      <c r="A926" s="5" t="s">
        <v>39</v>
      </c>
      <c r="B926" s="1" t="s">
        <v>32</v>
      </c>
      <c r="C926" s="2" t="n">
        <v>42514</v>
      </c>
      <c r="D926" s="1" t="s">
        <v>19</v>
      </c>
      <c r="E926" s="2" t="n">
        <v>42544</v>
      </c>
      <c r="F926" s="1" t="s">
        <v>20</v>
      </c>
      <c r="G926" s="2" t="n">
        <v>42544</v>
      </c>
      <c r="H926" s="1" t="n">
        <v>59.37</v>
      </c>
      <c r="I926" s="1" t="s">
        <v>21</v>
      </c>
      <c r="J926" s="1" t="n">
        <v>6902.5</v>
      </c>
      <c r="K926" s="1" t="s">
        <v>22</v>
      </c>
      <c r="M926" s="1" t="s">
        <v>42</v>
      </c>
      <c r="N926" s="1" t="n">
        <v>60</v>
      </c>
      <c r="O926" s="1" t="s">
        <v>24</v>
      </c>
      <c r="P926" s="1" t="n">
        <v>600</v>
      </c>
      <c r="Q926" s="1" t="s">
        <v>25</v>
      </c>
      <c r="R926" s="1" t="n">
        <v>660</v>
      </c>
      <c r="S926" s="1" t="s">
        <v>22</v>
      </c>
      <c r="T926" s="1" t="n">
        <v>3.78</v>
      </c>
      <c r="U926" s="1" t="s">
        <v>26</v>
      </c>
    </row>
    <row r="927" customFormat="false" ht="12.75" hidden="false" customHeight="false" outlineLevel="0" collapsed="false">
      <c r="A927" s="5" t="s">
        <v>39</v>
      </c>
      <c r="B927" s="1" t="s">
        <v>32</v>
      </c>
      <c r="C927" s="2" t="n">
        <v>42514</v>
      </c>
      <c r="D927" s="1" t="s">
        <v>19</v>
      </c>
      <c r="E927" s="2" t="n">
        <v>42544</v>
      </c>
      <c r="F927" s="1" t="s">
        <v>20</v>
      </c>
      <c r="G927" s="2" t="n">
        <v>42544</v>
      </c>
      <c r="H927" s="1" t="n">
        <v>62.75</v>
      </c>
      <c r="I927" s="1" t="s">
        <v>21</v>
      </c>
      <c r="J927" s="1" t="n">
        <v>11220</v>
      </c>
      <c r="K927" s="1" t="s">
        <v>22</v>
      </c>
      <c r="M927" s="1" t="s">
        <v>42</v>
      </c>
      <c r="N927" s="1" t="n">
        <v>180</v>
      </c>
      <c r="O927" s="1" t="s">
        <v>24</v>
      </c>
      <c r="P927" s="1" t="n">
        <v>1800</v>
      </c>
      <c r="Q927" s="1" t="s">
        <v>25</v>
      </c>
      <c r="R927" s="1" t="n">
        <v>1980</v>
      </c>
      <c r="S927" s="1" t="s">
        <v>22</v>
      </c>
      <c r="T927" s="1" t="n">
        <v>11.34</v>
      </c>
      <c r="U927" s="1" t="s">
        <v>26</v>
      </c>
    </row>
    <row r="928" customFormat="false" ht="12.75" hidden="false" customHeight="false" outlineLevel="0" collapsed="false">
      <c r="A928" s="5" t="s">
        <v>39</v>
      </c>
      <c r="B928" s="1" t="s">
        <v>32</v>
      </c>
      <c r="C928" s="2" t="n">
        <v>42514</v>
      </c>
      <c r="D928" s="1" t="s">
        <v>19</v>
      </c>
      <c r="E928" s="2" t="n">
        <v>42544</v>
      </c>
      <c r="F928" s="1" t="s">
        <v>20</v>
      </c>
      <c r="G928" s="2" t="n">
        <v>42544</v>
      </c>
      <c r="H928" s="1" t="n">
        <v>62.75</v>
      </c>
      <c r="I928" s="1" t="s">
        <v>21</v>
      </c>
      <c r="J928" s="1" t="n">
        <v>11220</v>
      </c>
      <c r="K928" s="1" t="s">
        <v>22</v>
      </c>
      <c r="M928" s="1" t="s">
        <v>42</v>
      </c>
      <c r="N928" s="1" t="n">
        <v>180</v>
      </c>
      <c r="O928" s="1" t="s">
        <v>24</v>
      </c>
      <c r="P928" s="1" t="n">
        <v>1800</v>
      </c>
      <c r="Q928" s="1" t="s">
        <v>25</v>
      </c>
      <c r="R928" s="1" t="n">
        <v>1980</v>
      </c>
      <c r="S928" s="1" t="s">
        <v>22</v>
      </c>
      <c r="T928" s="1" t="n">
        <v>11.34</v>
      </c>
      <c r="U928" s="1" t="s">
        <v>26</v>
      </c>
    </row>
    <row r="929" customFormat="false" ht="12.75" hidden="false" customHeight="false" outlineLevel="0" collapsed="false">
      <c r="A929" s="1" t="s">
        <v>36</v>
      </c>
      <c r="B929" s="1" t="s">
        <v>32</v>
      </c>
      <c r="C929" s="2" t="n">
        <v>42514</v>
      </c>
      <c r="D929" s="1" t="s">
        <v>19</v>
      </c>
      <c r="E929" s="2" t="n">
        <v>42544</v>
      </c>
      <c r="F929" s="1" t="s">
        <v>20</v>
      </c>
      <c r="G929" s="2" t="n">
        <v>42544</v>
      </c>
      <c r="H929" s="1" t="n">
        <v>62.75</v>
      </c>
      <c r="I929" s="1" t="s">
        <v>21</v>
      </c>
      <c r="J929" s="1" t="n">
        <v>11220</v>
      </c>
      <c r="K929" s="1" t="s">
        <v>22</v>
      </c>
      <c r="M929" s="1" t="s">
        <v>42</v>
      </c>
      <c r="N929" s="1" t="n">
        <v>120</v>
      </c>
      <c r="O929" s="1" t="s">
        <v>24</v>
      </c>
      <c r="P929" s="1" t="n">
        <v>1200</v>
      </c>
      <c r="Q929" s="1" t="s">
        <v>25</v>
      </c>
      <c r="R929" s="1" t="n">
        <v>1320</v>
      </c>
      <c r="S929" s="1" t="s">
        <v>22</v>
      </c>
      <c r="T929" s="1" t="n">
        <v>7.56</v>
      </c>
      <c r="U929" s="1" t="s">
        <v>26</v>
      </c>
    </row>
    <row r="930" customFormat="false" ht="12.75" hidden="false" customHeight="false" outlineLevel="0" collapsed="false">
      <c r="A930" s="5" t="s">
        <v>39</v>
      </c>
      <c r="B930" s="1" t="s">
        <v>32</v>
      </c>
      <c r="C930" s="2" t="n">
        <v>42514</v>
      </c>
      <c r="D930" s="1" t="s">
        <v>19</v>
      </c>
      <c r="E930" s="2" t="n">
        <v>42544</v>
      </c>
      <c r="F930" s="1" t="s">
        <v>20</v>
      </c>
      <c r="G930" s="2" t="n">
        <v>42544</v>
      </c>
      <c r="H930" s="1" t="n">
        <v>62.75</v>
      </c>
      <c r="I930" s="1" t="s">
        <v>21</v>
      </c>
      <c r="J930" s="1" t="n">
        <v>11220</v>
      </c>
      <c r="K930" s="1" t="s">
        <v>22</v>
      </c>
      <c r="M930" s="1" t="s">
        <v>42</v>
      </c>
      <c r="N930" s="1" t="n">
        <v>120</v>
      </c>
      <c r="O930" s="1" t="s">
        <v>24</v>
      </c>
      <c r="P930" s="1" t="n">
        <v>1200</v>
      </c>
      <c r="Q930" s="1" t="s">
        <v>25</v>
      </c>
      <c r="R930" s="1" t="n">
        <v>1320</v>
      </c>
      <c r="S930" s="1" t="s">
        <v>22</v>
      </c>
      <c r="T930" s="1" t="n">
        <v>6.05</v>
      </c>
      <c r="U930" s="1" t="s">
        <v>26</v>
      </c>
    </row>
    <row r="931" customFormat="false" ht="12.75" hidden="false" customHeight="false" outlineLevel="0" collapsed="false">
      <c r="A931" s="5" t="s">
        <v>39</v>
      </c>
      <c r="B931" s="1" t="s">
        <v>32</v>
      </c>
      <c r="C931" s="2" t="n">
        <v>42514</v>
      </c>
      <c r="D931" s="1" t="s">
        <v>19</v>
      </c>
      <c r="E931" s="2" t="n">
        <v>42544</v>
      </c>
      <c r="F931" s="1" t="s">
        <v>20</v>
      </c>
      <c r="G931" s="2" t="n">
        <v>42544</v>
      </c>
      <c r="H931" s="1" t="n">
        <v>62.75</v>
      </c>
      <c r="I931" s="1" t="s">
        <v>21</v>
      </c>
      <c r="J931" s="1" t="n">
        <v>11220</v>
      </c>
      <c r="K931" s="1" t="s">
        <v>22</v>
      </c>
      <c r="M931" s="1" t="s">
        <v>42</v>
      </c>
      <c r="N931" s="1" t="n">
        <v>180</v>
      </c>
      <c r="O931" s="1" t="s">
        <v>24</v>
      </c>
      <c r="P931" s="1" t="n">
        <v>1800</v>
      </c>
      <c r="Q931" s="1" t="s">
        <v>25</v>
      </c>
      <c r="R931" s="1" t="n">
        <v>1980</v>
      </c>
      <c r="S931" s="1" t="s">
        <v>22</v>
      </c>
      <c r="T931" s="1" t="n">
        <v>11.34</v>
      </c>
      <c r="U931" s="1" t="s">
        <v>26</v>
      </c>
    </row>
    <row r="932" customFormat="false" ht="12.75" hidden="false" customHeight="false" outlineLevel="0" collapsed="false">
      <c r="A932" s="5" t="s">
        <v>39</v>
      </c>
      <c r="B932" s="1" t="s">
        <v>32</v>
      </c>
      <c r="C932" s="2" t="n">
        <v>42514</v>
      </c>
      <c r="D932" s="1" t="s">
        <v>19</v>
      </c>
      <c r="E932" s="2" t="n">
        <v>42544</v>
      </c>
      <c r="F932" s="1" t="s">
        <v>20</v>
      </c>
      <c r="G932" s="2" t="n">
        <v>42544</v>
      </c>
      <c r="H932" s="1" t="n">
        <v>62.75</v>
      </c>
      <c r="I932" s="1" t="s">
        <v>21</v>
      </c>
      <c r="J932" s="1" t="n">
        <v>11220</v>
      </c>
      <c r="K932" s="1" t="s">
        <v>22</v>
      </c>
      <c r="M932" s="1" t="s">
        <v>42</v>
      </c>
      <c r="N932" s="1" t="n">
        <v>240</v>
      </c>
      <c r="O932" s="1" t="s">
        <v>24</v>
      </c>
      <c r="P932" s="1" t="n">
        <v>2400</v>
      </c>
      <c r="Q932" s="1" t="s">
        <v>25</v>
      </c>
      <c r="R932" s="1" t="n">
        <v>2640</v>
      </c>
      <c r="S932" s="1" t="s">
        <v>22</v>
      </c>
      <c r="T932" s="1" t="n">
        <v>15.12</v>
      </c>
      <c r="U932" s="1" t="s">
        <v>26</v>
      </c>
    </row>
    <row r="933" customFormat="false" ht="12.75" hidden="false" customHeight="false" outlineLevel="0" collapsed="false">
      <c r="A933" s="5" t="s">
        <v>39</v>
      </c>
      <c r="B933" s="1" t="s">
        <v>28</v>
      </c>
      <c r="C933" s="2" t="n">
        <v>42516</v>
      </c>
      <c r="D933" s="1" t="s">
        <v>19</v>
      </c>
      <c r="E933" s="2" t="n">
        <v>42544</v>
      </c>
      <c r="F933" s="1" t="s">
        <v>20</v>
      </c>
      <c r="G933" s="2" t="n">
        <v>42544</v>
      </c>
      <c r="H933" s="1" t="n">
        <v>45.55</v>
      </c>
      <c r="I933" s="1" t="s">
        <v>21</v>
      </c>
      <c r="J933" s="1" t="n">
        <v>6520</v>
      </c>
      <c r="K933" s="1" t="s">
        <v>22</v>
      </c>
      <c r="M933" s="1" t="s">
        <v>41</v>
      </c>
      <c r="N933" s="1" t="n">
        <v>100</v>
      </c>
      <c r="O933" s="1" t="s">
        <v>24</v>
      </c>
      <c r="P933" s="1" t="n">
        <v>2000</v>
      </c>
      <c r="Q933" s="1" t="s">
        <v>25</v>
      </c>
      <c r="R933" s="1" t="n">
        <v>1300</v>
      </c>
      <c r="S933" s="1" t="s">
        <v>22</v>
      </c>
      <c r="T933" s="1" t="n">
        <v>45.55</v>
      </c>
      <c r="U933" s="1" t="s">
        <v>26</v>
      </c>
    </row>
    <row r="934" customFormat="false" ht="12.75" hidden="false" customHeight="false" outlineLevel="0" collapsed="false">
      <c r="A934" s="5" t="s">
        <v>39</v>
      </c>
      <c r="B934" s="1" t="s">
        <v>28</v>
      </c>
      <c r="C934" s="2" t="n">
        <v>42516</v>
      </c>
      <c r="D934" s="1" t="s">
        <v>19</v>
      </c>
      <c r="E934" s="2" t="n">
        <v>42544</v>
      </c>
      <c r="F934" s="1" t="s">
        <v>20</v>
      </c>
      <c r="G934" s="2" t="n">
        <v>42544</v>
      </c>
      <c r="H934" s="1" t="n">
        <v>45.55</v>
      </c>
      <c r="I934" s="1" t="s">
        <v>21</v>
      </c>
      <c r="J934" s="1" t="n">
        <v>6520</v>
      </c>
      <c r="K934" s="1" t="s">
        <v>22</v>
      </c>
      <c r="M934" s="1" t="s">
        <v>41</v>
      </c>
      <c r="N934" s="1" t="n">
        <v>150</v>
      </c>
      <c r="O934" s="1" t="s">
        <v>24</v>
      </c>
      <c r="P934" s="1" t="n">
        <v>3000</v>
      </c>
      <c r="Q934" s="1" t="s">
        <v>25</v>
      </c>
      <c r="R934" s="1" t="n">
        <v>2100</v>
      </c>
      <c r="S934" s="1" t="s">
        <v>22</v>
      </c>
      <c r="T934" s="0"/>
      <c r="U934" s="1" t="s">
        <v>26</v>
      </c>
    </row>
    <row r="935" customFormat="false" ht="12.75" hidden="false" customHeight="false" outlineLevel="0" collapsed="false">
      <c r="A935" s="5" t="s">
        <v>39</v>
      </c>
      <c r="B935" s="1" t="s">
        <v>28</v>
      </c>
      <c r="C935" s="2" t="n">
        <v>42516</v>
      </c>
      <c r="D935" s="1" t="s">
        <v>19</v>
      </c>
      <c r="E935" s="2" t="n">
        <v>42544</v>
      </c>
      <c r="F935" s="1" t="s">
        <v>20</v>
      </c>
      <c r="G935" s="2" t="n">
        <v>42544</v>
      </c>
      <c r="H935" s="1" t="n">
        <v>45.55</v>
      </c>
      <c r="I935" s="1" t="s">
        <v>21</v>
      </c>
      <c r="J935" s="1" t="n">
        <v>6520</v>
      </c>
      <c r="K935" s="1" t="s">
        <v>22</v>
      </c>
      <c r="M935" s="1" t="s">
        <v>41</v>
      </c>
      <c r="N935" s="1" t="n">
        <v>102</v>
      </c>
      <c r="O935" s="1" t="s">
        <v>24</v>
      </c>
      <c r="P935" s="1" t="n">
        <v>2030</v>
      </c>
      <c r="Q935" s="1" t="s">
        <v>25</v>
      </c>
      <c r="R935" s="1" t="n">
        <v>1020</v>
      </c>
      <c r="S935" s="1" t="s">
        <v>22</v>
      </c>
      <c r="T935" s="0"/>
      <c r="U935" s="1" t="s">
        <v>26</v>
      </c>
    </row>
    <row r="936" customFormat="false" ht="12.75" hidden="false" customHeight="false" outlineLevel="0" collapsed="false">
      <c r="A936" s="5" t="s">
        <v>39</v>
      </c>
      <c r="B936" s="1" t="s">
        <v>28</v>
      </c>
      <c r="C936" s="2" t="n">
        <v>42516</v>
      </c>
      <c r="D936" s="1" t="s">
        <v>19</v>
      </c>
      <c r="E936" s="2" t="n">
        <v>42544</v>
      </c>
      <c r="F936" s="1" t="s">
        <v>20</v>
      </c>
      <c r="G936" s="2" t="n">
        <v>42544</v>
      </c>
      <c r="H936" s="1" t="n">
        <v>45.55</v>
      </c>
      <c r="I936" s="1" t="s">
        <v>21</v>
      </c>
      <c r="J936" s="1" t="n">
        <v>6520</v>
      </c>
      <c r="K936" s="1" t="s">
        <v>22</v>
      </c>
      <c r="M936" s="1" t="s">
        <v>41</v>
      </c>
      <c r="N936" s="1" t="n">
        <v>100</v>
      </c>
      <c r="O936" s="1" t="s">
        <v>24</v>
      </c>
      <c r="P936" s="1" t="n">
        <v>2000</v>
      </c>
      <c r="Q936" s="1" t="s">
        <v>25</v>
      </c>
      <c r="R936" s="1" t="n">
        <v>1300</v>
      </c>
      <c r="S936" s="1" t="s">
        <v>22</v>
      </c>
      <c r="T936" s="0"/>
      <c r="U936" s="1" t="s">
        <v>26</v>
      </c>
    </row>
    <row r="937" customFormat="false" ht="12.75" hidden="false" customHeight="false" outlineLevel="0" collapsed="false">
      <c r="A937" s="5" t="s">
        <v>39</v>
      </c>
      <c r="B937" s="1" t="s">
        <v>28</v>
      </c>
      <c r="C937" s="2" t="n">
        <v>42516</v>
      </c>
      <c r="D937" s="1" t="s">
        <v>19</v>
      </c>
      <c r="E937" s="2" t="n">
        <v>42544</v>
      </c>
      <c r="F937" s="1" t="s">
        <v>20</v>
      </c>
      <c r="G937" s="2" t="n">
        <v>42544</v>
      </c>
      <c r="H937" s="1" t="n">
        <v>45.55</v>
      </c>
      <c r="I937" s="1" t="s">
        <v>21</v>
      </c>
      <c r="J937" s="1" t="n">
        <v>6520</v>
      </c>
      <c r="K937" s="1" t="s">
        <v>22</v>
      </c>
      <c r="M937" s="1" t="s">
        <v>27</v>
      </c>
      <c r="N937" s="1" t="n">
        <v>80</v>
      </c>
      <c r="O937" s="1" t="s">
        <v>24</v>
      </c>
      <c r="P937" s="1" t="n">
        <v>1600</v>
      </c>
      <c r="Q937" s="1" t="s">
        <v>25</v>
      </c>
      <c r="R937" s="1" t="n">
        <v>800</v>
      </c>
      <c r="S937" s="1" t="s">
        <v>22</v>
      </c>
      <c r="T937" s="0"/>
      <c r="U937" s="1" t="s">
        <v>26</v>
      </c>
    </row>
    <row r="938" customFormat="false" ht="12.75" hidden="false" customHeight="false" outlineLevel="0" collapsed="false">
      <c r="A938" s="1" t="s">
        <v>44</v>
      </c>
      <c r="B938" s="1" t="s">
        <v>18</v>
      </c>
      <c r="C938" s="2" t="n">
        <v>42512</v>
      </c>
      <c r="D938" s="1" t="s">
        <v>19</v>
      </c>
      <c r="E938" s="2" t="n">
        <v>42544</v>
      </c>
      <c r="F938" s="1" t="s">
        <v>20</v>
      </c>
      <c r="G938" s="2" t="n">
        <v>42544</v>
      </c>
      <c r="H938" s="1" t="n">
        <v>21.7</v>
      </c>
      <c r="I938" s="1" t="s">
        <v>21</v>
      </c>
      <c r="J938" s="1" t="n">
        <v>3913</v>
      </c>
      <c r="K938" s="1" t="s">
        <v>22</v>
      </c>
      <c r="M938" s="1" t="s">
        <v>42</v>
      </c>
      <c r="N938" s="1" t="n">
        <v>301</v>
      </c>
      <c r="O938" s="1" t="s">
        <v>24</v>
      </c>
      <c r="P938" s="1" t="n">
        <v>3006</v>
      </c>
      <c r="Q938" s="1" t="s">
        <v>25</v>
      </c>
      <c r="R938" s="1" t="n">
        <v>3913</v>
      </c>
      <c r="S938" s="1" t="s">
        <v>22</v>
      </c>
      <c r="T938" s="1" t="n">
        <v>21.7</v>
      </c>
      <c r="U938" s="1" t="s">
        <v>26</v>
      </c>
    </row>
    <row r="939" customFormat="false" ht="12.75" hidden="false" customHeight="false" outlineLevel="0" collapsed="false">
      <c r="A939" s="1" t="s">
        <v>44</v>
      </c>
      <c r="B939" s="1" t="s">
        <v>28</v>
      </c>
      <c r="C939" s="2" t="n">
        <v>42512</v>
      </c>
      <c r="D939" s="1" t="s">
        <v>19</v>
      </c>
      <c r="E939" s="2" t="n">
        <v>42544</v>
      </c>
      <c r="F939" s="1" t="s">
        <v>20</v>
      </c>
      <c r="G939" s="2" t="n">
        <v>42544</v>
      </c>
      <c r="H939" s="1" t="n">
        <v>57.1</v>
      </c>
      <c r="I939" s="1" t="s">
        <v>21</v>
      </c>
      <c r="J939" s="1" t="n">
        <v>10668</v>
      </c>
      <c r="K939" s="1" t="s">
        <v>22</v>
      </c>
      <c r="M939" s="1" t="s">
        <v>42</v>
      </c>
      <c r="N939" s="1" t="n">
        <v>203</v>
      </c>
      <c r="O939" s="1" t="s">
        <v>24</v>
      </c>
      <c r="P939" s="1" t="n">
        <v>2016</v>
      </c>
      <c r="Q939" s="1" t="s">
        <v>25</v>
      </c>
      <c r="R939" s="1" t="n">
        <v>2842</v>
      </c>
      <c r="S939" s="1" t="s">
        <v>22</v>
      </c>
      <c r="T939" s="1" t="n">
        <v>17.7</v>
      </c>
      <c r="U939" s="1" t="s">
        <v>26</v>
      </c>
    </row>
    <row r="940" customFormat="false" ht="12.75" hidden="false" customHeight="false" outlineLevel="0" collapsed="false">
      <c r="A940" s="1" t="s">
        <v>44</v>
      </c>
      <c r="B940" s="1" t="s">
        <v>28</v>
      </c>
      <c r="C940" s="2" t="n">
        <v>42512</v>
      </c>
      <c r="D940" s="1" t="s">
        <v>19</v>
      </c>
      <c r="E940" s="2" t="n">
        <v>42544</v>
      </c>
      <c r="F940" s="1" t="s">
        <v>20</v>
      </c>
      <c r="G940" s="2" t="n">
        <v>42544</v>
      </c>
      <c r="H940" s="1" t="n">
        <v>57.1</v>
      </c>
      <c r="I940" s="1" t="s">
        <v>21</v>
      </c>
      <c r="J940" s="1" t="n">
        <v>10668</v>
      </c>
      <c r="K940" s="1" t="s">
        <v>22</v>
      </c>
      <c r="M940" s="1" t="s">
        <v>42</v>
      </c>
      <c r="N940" s="1" t="n">
        <v>203</v>
      </c>
      <c r="O940" s="1" t="s">
        <v>24</v>
      </c>
      <c r="P940" s="1" t="n">
        <v>2016</v>
      </c>
      <c r="Q940" s="1" t="s">
        <v>25</v>
      </c>
      <c r="R940" s="1" t="n">
        <v>3913</v>
      </c>
      <c r="S940" s="1" t="s">
        <v>22</v>
      </c>
      <c r="T940" s="1" t="n">
        <v>17.7</v>
      </c>
      <c r="U940" s="1" t="s">
        <v>26</v>
      </c>
    </row>
    <row r="941" customFormat="false" ht="12.75" hidden="false" customHeight="false" outlineLevel="0" collapsed="false">
      <c r="A941" s="1" t="s">
        <v>44</v>
      </c>
      <c r="B941" s="1" t="s">
        <v>28</v>
      </c>
      <c r="C941" s="2" t="n">
        <v>42512</v>
      </c>
      <c r="D941" s="1" t="s">
        <v>19</v>
      </c>
      <c r="E941" s="2" t="n">
        <v>42544</v>
      </c>
      <c r="F941" s="1" t="s">
        <v>20</v>
      </c>
      <c r="G941" s="2" t="n">
        <v>42544</v>
      </c>
      <c r="H941" s="1" t="n">
        <v>57.1</v>
      </c>
      <c r="I941" s="1" t="s">
        <v>21</v>
      </c>
      <c r="J941" s="1" t="n">
        <v>10668</v>
      </c>
      <c r="K941" s="1" t="s">
        <v>22</v>
      </c>
      <c r="M941" s="1" t="s">
        <v>42</v>
      </c>
      <c r="N941" s="1" t="n">
        <v>301</v>
      </c>
      <c r="O941" s="1" t="s">
        <v>24</v>
      </c>
      <c r="P941" s="1" t="n">
        <v>3006</v>
      </c>
      <c r="Q941" s="1" t="s">
        <v>25</v>
      </c>
      <c r="R941" s="1" t="n">
        <v>3913</v>
      </c>
      <c r="S941" s="1" t="s">
        <v>22</v>
      </c>
      <c r="T941" s="1" t="n">
        <v>21.7</v>
      </c>
      <c r="U941" s="1" t="s">
        <v>26</v>
      </c>
    </row>
    <row r="942" customFormat="false" ht="12.75" hidden="false" customHeight="false" outlineLevel="0" collapsed="false">
      <c r="A942" s="1" t="s">
        <v>45</v>
      </c>
      <c r="B942" s="1" t="s">
        <v>28</v>
      </c>
      <c r="C942" s="2" t="n">
        <v>42526</v>
      </c>
      <c r="D942" s="1" t="s">
        <v>31</v>
      </c>
      <c r="E942" s="2" t="n">
        <v>42545</v>
      </c>
      <c r="F942" s="1" t="s">
        <v>20</v>
      </c>
      <c r="G942" s="2" t="n">
        <v>42545</v>
      </c>
      <c r="H942" s="1" t="n">
        <v>37</v>
      </c>
      <c r="I942" s="1" t="s">
        <v>21</v>
      </c>
      <c r="J942" s="1" t="n">
        <v>8261</v>
      </c>
      <c r="K942" s="1" t="s">
        <v>22</v>
      </c>
      <c r="M942" s="1" t="s">
        <v>27</v>
      </c>
      <c r="N942" s="1" t="n">
        <v>150</v>
      </c>
      <c r="O942" s="1" t="s">
        <v>24</v>
      </c>
      <c r="P942" s="1" t="n">
        <v>3000</v>
      </c>
      <c r="Q942" s="1" t="s">
        <v>25</v>
      </c>
      <c r="R942" s="1" t="n">
        <v>2307</v>
      </c>
      <c r="S942" s="1" t="s">
        <v>22</v>
      </c>
      <c r="T942" s="0"/>
      <c r="U942" s="1" t="s">
        <v>26</v>
      </c>
    </row>
    <row r="943" customFormat="false" ht="12.75" hidden="false" customHeight="false" outlineLevel="0" collapsed="false">
      <c r="A943" s="1" t="s">
        <v>45</v>
      </c>
      <c r="B943" s="1" t="s">
        <v>28</v>
      </c>
      <c r="C943" s="2" t="n">
        <v>42526</v>
      </c>
      <c r="D943" s="1" t="s">
        <v>31</v>
      </c>
      <c r="E943" s="2" t="n">
        <v>42545</v>
      </c>
      <c r="F943" s="1" t="s">
        <v>20</v>
      </c>
      <c r="G943" s="2" t="n">
        <v>42545</v>
      </c>
      <c r="H943" s="1" t="n">
        <v>37</v>
      </c>
      <c r="I943" s="1" t="s">
        <v>21</v>
      </c>
      <c r="J943" s="1" t="n">
        <v>8261</v>
      </c>
      <c r="K943" s="1" t="s">
        <v>22</v>
      </c>
      <c r="M943" s="1" t="s">
        <v>27</v>
      </c>
      <c r="N943" s="1" t="n">
        <v>38</v>
      </c>
      <c r="O943" s="1" t="s">
        <v>24</v>
      </c>
      <c r="P943" s="1" t="n">
        <v>760</v>
      </c>
      <c r="Q943" s="1" t="s">
        <v>25</v>
      </c>
      <c r="R943" s="1" t="n">
        <v>584.44</v>
      </c>
      <c r="S943" s="1" t="s">
        <v>22</v>
      </c>
      <c r="T943" s="0"/>
      <c r="U943" s="1" t="s">
        <v>26</v>
      </c>
    </row>
    <row r="944" customFormat="false" ht="12.75" hidden="false" customHeight="false" outlineLevel="0" collapsed="false">
      <c r="A944" s="1" t="s">
        <v>45</v>
      </c>
      <c r="B944" s="1" t="s">
        <v>28</v>
      </c>
      <c r="C944" s="2" t="n">
        <v>42526</v>
      </c>
      <c r="D944" s="1" t="s">
        <v>31</v>
      </c>
      <c r="E944" s="2" t="n">
        <v>42545</v>
      </c>
      <c r="F944" s="1" t="s">
        <v>20</v>
      </c>
      <c r="G944" s="2" t="n">
        <v>42545</v>
      </c>
      <c r="H944" s="1" t="n">
        <v>37</v>
      </c>
      <c r="I944" s="1" t="s">
        <v>21</v>
      </c>
      <c r="J944" s="1" t="n">
        <v>8261</v>
      </c>
      <c r="K944" s="1" t="s">
        <v>22</v>
      </c>
      <c r="M944" s="1" t="s">
        <v>27</v>
      </c>
      <c r="N944" s="1" t="n">
        <v>69</v>
      </c>
      <c r="O944" s="1" t="s">
        <v>24</v>
      </c>
      <c r="P944" s="1" t="n">
        <v>1380</v>
      </c>
      <c r="Q944" s="1" t="s">
        <v>25</v>
      </c>
      <c r="R944" s="1" t="n">
        <v>863.88</v>
      </c>
      <c r="S944" s="1" t="s">
        <v>22</v>
      </c>
      <c r="T944" s="0"/>
      <c r="U944" s="1" t="s">
        <v>26</v>
      </c>
    </row>
    <row r="945" customFormat="false" ht="12.75" hidden="false" customHeight="false" outlineLevel="0" collapsed="false">
      <c r="A945" s="1" t="s">
        <v>45</v>
      </c>
      <c r="B945" s="1" t="s">
        <v>28</v>
      </c>
      <c r="C945" s="2" t="n">
        <v>42526</v>
      </c>
      <c r="D945" s="1" t="s">
        <v>31</v>
      </c>
      <c r="E945" s="2" t="n">
        <v>42545</v>
      </c>
      <c r="F945" s="1" t="s">
        <v>20</v>
      </c>
      <c r="G945" s="2" t="n">
        <v>42545</v>
      </c>
      <c r="H945" s="1" t="n">
        <v>37</v>
      </c>
      <c r="I945" s="1" t="s">
        <v>21</v>
      </c>
      <c r="J945" s="1" t="n">
        <v>8261</v>
      </c>
      <c r="K945" s="1" t="s">
        <v>22</v>
      </c>
      <c r="M945" s="1" t="s">
        <v>27</v>
      </c>
      <c r="N945" s="1" t="n">
        <v>67</v>
      </c>
      <c r="O945" s="1" t="s">
        <v>24</v>
      </c>
      <c r="P945" s="1" t="n">
        <v>1340</v>
      </c>
      <c r="Q945" s="1" t="s">
        <v>25</v>
      </c>
      <c r="R945" s="1" t="n">
        <v>638.84</v>
      </c>
      <c r="S945" s="1" t="s">
        <v>22</v>
      </c>
      <c r="T945" s="0"/>
      <c r="U945" s="1" t="s">
        <v>26</v>
      </c>
    </row>
    <row r="946" customFormat="false" ht="12.75" hidden="false" customHeight="false" outlineLevel="0" collapsed="false">
      <c r="A946" s="1" t="s">
        <v>45</v>
      </c>
      <c r="B946" s="1" t="s">
        <v>28</v>
      </c>
      <c r="C946" s="2" t="n">
        <v>42526</v>
      </c>
      <c r="D946" s="1" t="s">
        <v>31</v>
      </c>
      <c r="E946" s="2" t="n">
        <v>42545</v>
      </c>
      <c r="F946" s="1" t="s">
        <v>20</v>
      </c>
      <c r="G946" s="2" t="n">
        <v>42545</v>
      </c>
      <c r="H946" s="1" t="n">
        <v>37</v>
      </c>
      <c r="I946" s="1" t="s">
        <v>21</v>
      </c>
      <c r="J946" s="1" t="n">
        <v>8261</v>
      </c>
      <c r="K946" s="1" t="s">
        <v>22</v>
      </c>
      <c r="M946" s="1" t="s">
        <v>27</v>
      </c>
      <c r="N946" s="1" t="n">
        <v>87</v>
      </c>
      <c r="O946" s="1" t="s">
        <v>24</v>
      </c>
      <c r="P946" s="1" t="n">
        <v>1740</v>
      </c>
      <c r="Q946" s="1" t="s">
        <v>25</v>
      </c>
      <c r="R946" s="1" t="n">
        <v>991.8</v>
      </c>
      <c r="S946" s="1" t="s">
        <v>22</v>
      </c>
      <c r="T946" s="0"/>
      <c r="U946" s="1" t="s">
        <v>26</v>
      </c>
    </row>
    <row r="947" customFormat="false" ht="12.75" hidden="false" customHeight="false" outlineLevel="0" collapsed="false">
      <c r="A947" s="1" t="s">
        <v>45</v>
      </c>
      <c r="B947" s="1" t="s">
        <v>28</v>
      </c>
      <c r="C947" s="2" t="n">
        <v>42526</v>
      </c>
      <c r="D947" s="1" t="s">
        <v>31</v>
      </c>
      <c r="E947" s="2" t="n">
        <v>42545</v>
      </c>
      <c r="F947" s="1" t="s">
        <v>20</v>
      </c>
      <c r="G947" s="2" t="n">
        <v>42545</v>
      </c>
      <c r="H947" s="1" t="n">
        <v>37</v>
      </c>
      <c r="I947" s="1" t="s">
        <v>21</v>
      </c>
      <c r="J947" s="1" t="n">
        <v>8261</v>
      </c>
      <c r="K947" s="1" t="s">
        <v>22</v>
      </c>
      <c r="M947" s="1" t="s">
        <v>27</v>
      </c>
      <c r="N947" s="1" t="n">
        <v>63</v>
      </c>
      <c r="O947" s="1" t="s">
        <v>24</v>
      </c>
      <c r="P947" s="1" t="n">
        <v>1260</v>
      </c>
      <c r="Q947" s="1" t="s">
        <v>25</v>
      </c>
      <c r="R947" s="1" t="n">
        <v>718.2</v>
      </c>
      <c r="S947" s="1" t="s">
        <v>22</v>
      </c>
      <c r="T947" s="0"/>
      <c r="U947" s="1" t="s">
        <v>26</v>
      </c>
    </row>
    <row r="948" customFormat="false" ht="12.75" hidden="false" customHeight="false" outlineLevel="0" collapsed="false">
      <c r="A948" s="1" t="s">
        <v>45</v>
      </c>
      <c r="B948" s="1" t="s">
        <v>28</v>
      </c>
      <c r="C948" s="2" t="n">
        <v>42526</v>
      </c>
      <c r="D948" s="1" t="s">
        <v>31</v>
      </c>
      <c r="E948" s="2" t="n">
        <v>42545</v>
      </c>
      <c r="F948" s="1" t="s">
        <v>20</v>
      </c>
      <c r="G948" s="2" t="n">
        <v>42545</v>
      </c>
      <c r="H948" s="1" t="n">
        <v>37</v>
      </c>
      <c r="I948" s="1" t="s">
        <v>21</v>
      </c>
      <c r="J948" s="1" t="n">
        <v>8261</v>
      </c>
      <c r="K948" s="1" t="s">
        <v>22</v>
      </c>
      <c r="M948" s="1" t="s">
        <v>27</v>
      </c>
      <c r="N948" s="1" t="n">
        <v>44</v>
      </c>
      <c r="O948" s="1" t="s">
        <v>24</v>
      </c>
      <c r="P948" s="1" t="n">
        <v>880</v>
      </c>
      <c r="Q948" s="1" t="s">
        <v>25</v>
      </c>
      <c r="R948" s="1" t="n">
        <v>610.72</v>
      </c>
      <c r="S948" s="1" t="s">
        <v>22</v>
      </c>
      <c r="T948" s="0"/>
      <c r="U948" s="1" t="s">
        <v>26</v>
      </c>
    </row>
    <row r="949" customFormat="false" ht="12.75" hidden="false" customHeight="false" outlineLevel="0" collapsed="false">
      <c r="A949" s="1" t="s">
        <v>45</v>
      </c>
      <c r="B949" s="1" t="s">
        <v>28</v>
      </c>
      <c r="C949" s="2" t="n">
        <v>42526</v>
      </c>
      <c r="D949" s="1" t="s">
        <v>31</v>
      </c>
      <c r="E949" s="2" t="n">
        <v>42545</v>
      </c>
      <c r="F949" s="1" t="s">
        <v>20</v>
      </c>
      <c r="G949" s="2" t="n">
        <v>42545</v>
      </c>
      <c r="H949" s="1" t="n">
        <v>37</v>
      </c>
      <c r="I949" s="1" t="s">
        <v>21</v>
      </c>
      <c r="J949" s="1" t="n">
        <v>8261</v>
      </c>
      <c r="K949" s="1" t="s">
        <v>22</v>
      </c>
      <c r="M949" s="1" t="s">
        <v>27</v>
      </c>
      <c r="N949" s="1" t="n">
        <v>97</v>
      </c>
      <c r="O949" s="1" t="s">
        <v>24</v>
      </c>
      <c r="P949" s="1" t="n">
        <v>1940</v>
      </c>
      <c r="Q949" s="1" t="s">
        <v>25</v>
      </c>
      <c r="R949" s="1" t="n">
        <v>1346.36</v>
      </c>
      <c r="S949" s="1" t="s">
        <v>22</v>
      </c>
      <c r="T949" s="0"/>
      <c r="U949" s="1" t="s">
        <v>26</v>
      </c>
    </row>
    <row r="950" customFormat="false" ht="12.75" hidden="false" customHeight="false" outlineLevel="0" collapsed="false">
      <c r="A950" s="1" t="s">
        <v>34</v>
      </c>
      <c r="B950" s="1" t="s">
        <v>32</v>
      </c>
      <c r="C950" s="2" t="n">
        <v>42524</v>
      </c>
      <c r="D950" s="1" t="s">
        <v>19</v>
      </c>
      <c r="E950" s="2" t="n">
        <v>42549</v>
      </c>
      <c r="F950" s="1" t="s">
        <v>20</v>
      </c>
      <c r="G950" s="2" t="n">
        <v>42547</v>
      </c>
      <c r="H950" s="1" t="n">
        <v>6.71</v>
      </c>
      <c r="I950" s="1" t="s">
        <v>21</v>
      </c>
      <c r="J950" s="1" t="n">
        <v>1232</v>
      </c>
      <c r="K950" s="1" t="s">
        <v>22</v>
      </c>
      <c r="M950" s="1" t="s">
        <v>35</v>
      </c>
      <c r="N950" s="1" t="n">
        <v>151</v>
      </c>
      <c r="O950" s="1" t="s">
        <v>24</v>
      </c>
      <c r="P950" s="1" t="n">
        <v>5400</v>
      </c>
      <c r="Q950" s="1" t="s">
        <v>25</v>
      </c>
      <c r="R950" s="1" t="n">
        <v>1232</v>
      </c>
      <c r="S950" s="1" t="s">
        <v>22</v>
      </c>
      <c r="T950" s="1" t="n">
        <v>6.71</v>
      </c>
      <c r="U950" s="1" t="s">
        <v>26</v>
      </c>
    </row>
    <row r="951" customFormat="false" ht="12.75" hidden="false" customHeight="false" outlineLevel="0" collapsed="false">
      <c r="A951" s="1" t="s">
        <v>34</v>
      </c>
      <c r="B951" s="1" t="s">
        <v>32</v>
      </c>
      <c r="C951" s="2" t="n">
        <v>42524</v>
      </c>
      <c r="D951" s="1" t="s">
        <v>19</v>
      </c>
      <c r="E951" s="2" t="n">
        <v>42549</v>
      </c>
      <c r="F951" s="1" t="s">
        <v>20</v>
      </c>
      <c r="G951" s="2" t="n">
        <v>42547</v>
      </c>
      <c r="H951" s="1" t="n">
        <v>10.02</v>
      </c>
      <c r="I951" s="1" t="s">
        <v>21</v>
      </c>
      <c r="J951" s="1" t="n">
        <v>2098</v>
      </c>
      <c r="K951" s="1" t="s">
        <v>22</v>
      </c>
      <c r="M951" s="1" t="s">
        <v>35</v>
      </c>
      <c r="N951" s="1" t="n">
        <v>189</v>
      </c>
      <c r="O951" s="1" t="s">
        <v>24</v>
      </c>
      <c r="P951" s="1" t="n">
        <v>6000</v>
      </c>
      <c r="Q951" s="1" t="s">
        <v>25</v>
      </c>
      <c r="R951" s="1" t="n">
        <v>2098</v>
      </c>
      <c r="S951" s="1" t="s">
        <v>22</v>
      </c>
      <c r="T951" s="1" t="n">
        <v>10.02</v>
      </c>
      <c r="U951" s="1" t="s">
        <v>26</v>
      </c>
    </row>
    <row r="952" customFormat="false" ht="12.75" hidden="false" customHeight="false" outlineLevel="0" collapsed="false">
      <c r="A952" s="1" t="s">
        <v>34</v>
      </c>
      <c r="B952" s="1" t="s">
        <v>32</v>
      </c>
      <c r="C952" s="2" t="n">
        <v>42524</v>
      </c>
      <c r="D952" s="1" t="s">
        <v>19</v>
      </c>
      <c r="E952" s="2" t="n">
        <v>42549</v>
      </c>
      <c r="F952" s="1" t="s">
        <v>20</v>
      </c>
      <c r="G952" s="2" t="n">
        <v>42547</v>
      </c>
      <c r="H952" s="1" t="n">
        <v>6.63</v>
      </c>
      <c r="I952" s="1" t="s">
        <v>21</v>
      </c>
      <c r="J952" s="1" t="n">
        <v>1368</v>
      </c>
      <c r="K952" s="1" t="s">
        <v>22</v>
      </c>
      <c r="M952" s="1" t="s">
        <v>35</v>
      </c>
      <c r="N952" s="1" t="n">
        <v>125</v>
      </c>
      <c r="O952" s="1" t="s">
        <v>24</v>
      </c>
      <c r="P952" s="1" t="n">
        <v>3907</v>
      </c>
      <c r="Q952" s="1" t="s">
        <v>25</v>
      </c>
      <c r="R952" s="1" t="n">
        <v>1368</v>
      </c>
      <c r="S952" s="1" t="s">
        <v>22</v>
      </c>
      <c r="T952" s="1" t="n">
        <v>6.63</v>
      </c>
      <c r="U952" s="1" t="s">
        <v>26</v>
      </c>
    </row>
    <row r="953" customFormat="false" ht="12.75" hidden="false" customHeight="false" outlineLevel="0" collapsed="false">
      <c r="A953" s="1" t="s">
        <v>34</v>
      </c>
      <c r="B953" s="1" t="s">
        <v>32</v>
      </c>
      <c r="C953" s="2" t="n">
        <v>42524</v>
      </c>
      <c r="D953" s="1" t="s">
        <v>19</v>
      </c>
      <c r="E953" s="2" t="n">
        <v>42549</v>
      </c>
      <c r="F953" s="1" t="s">
        <v>20</v>
      </c>
      <c r="G953" s="2" t="n">
        <v>42547</v>
      </c>
      <c r="H953" s="1" t="n">
        <v>1.34</v>
      </c>
      <c r="I953" s="1" t="s">
        <v>21</v>
      </c>
      <c r="J953" s="1" t="n">
        <v>287</v>
      </c>
      <c r="K953" s="1" t="s">
        <v>22</v>
      </c>
      <c r="M953" s="1" t="s">
        <v>35</v>
      </c>
      <c r="N953" s="1" t="n">
        <v>31</v>
      </c>
      <c r="O953" s="1" t="s">
        <v>24</v>
      </c>
      <c r="P953" s="1" t="n">
        <v>585</v>
      </c>
      <c r="Q953" s="1" t="s">
        <v>25</v>
      </c>
      <c r="R953" s="1" t="n">
        <v>287</v>
      </c>
      <c r="S953" s="1" t="s">
        <v>22</v>
      </c>
      <c r="T953" s="1" t="n">
        <v>1.34</v>
      </c>
      <c r="U953" s="1" t="s">
        <v>26</v>
      </c>
    </row>
    <row r="954" customFormat="false" ht="12.75" hidden="false" customHeight="false" outlineLevel="0" collapsed="false">
      <c r="A954" s="1" t="s">
        <v>34</v>
      </c>
      <c r="B954" s="1" t="s">
        <v>32</v>
      </c>
      <c r="C954" s="2" t="n">
        <v>42524</v>
      </c>
      <c r="D954" s="1" t="s">
        <v>19</v>
      </c>
      <c r="E954" s="2" t="n">
        <v>42549</v>
      </c>
      <c r="F954" s="1" t="s">
        <v>20</v>
      </c>
      <c r="G954" s="2" t="n">
        <v>42547</v>
      </c>
      <c r="H954" s="1" t="n">
        <v>1.86</v>
      </c>
      <c r="I954" s="1" t="s">
        <v>21</v>
      </c>
      <c r="J954" s="1" t="n">
        <v>404</v>
      </c>
      <c r="K954" s="1" t="s">
        <v>22</v>
      </c>
      <c r="M954" s="1" t="s">
        <v>35</v>
      </c>
      <c r="N954" s="1" t="n">
        <v>43</v>
      </c>
      <c r="O954" s="1" t="s">
        <v>24</v>
      </c>
      <c r="P954" s="1" t="n">
        <v>860</v>
      </c>
      <c r="Q954" s="1" t="s">
        <v>25</v>
      </c>
      <c r="R954" s="1" t="n">
        <v>404</v>
      </c>
      <c r="S954" s="1" t="s">
        <v>22</v>
      </c>
      <c r="T954" s="1" t="n">
        <v>1.86</v>
      </c>
      <c r="U954" s="1" t="s">
        <v>26</v>
      </c>
    </row>
    <row r="955" customFormat="false" ht="12.75" hidden="false" customHeight="false" outlineLevel="0" collapsed="false">
      <c r="A955" s="1" t="s">
        <v>34</v>
      </c>
      <c r="B955" s="1" t="s">
        <v>32</v>
      </c>
      <c r="C955" s="2" t="n">
        <v>42524</v>
      </c>
      <c r="D955" s="1" t="s">
        <v>19</v>
      </c>
      <c r="E955" s="2" t="n">
        <v>42549</v>
      </c>
      <c r="F955" s="1" t="s">
        <v>20</v>
      </c>
      <c r="G955" s="2" t="n">
        <v>42547</v>
      </c>
      <c r="H955" s="1" t="n">
        <v>1.99</v>
      </c>
      <c r="I955" s="1" t="s">
        <v>21</v>
      </c>
      <c r="J955" s="1" t="n">
        <v>450</v>
      </c>
      <c r="K955" s="1" t="s">
        <v>22</v>
      </c>
      <c r="M955" s="1" t="s">
        <v>35</v>
      </c>
      <c r="N955" s="1" t="n">
        <v>46</v>
      </c>
      <c r="O955" s="1" t="s">
        <v>24</v>
      </c>
      <c r="P955" s="1" t="n">
        <v>952</v>
      </c>
      <c r="Q955" s="1" t="s">
        <v>25</v>
      </c>
      <c r="R955" s="1" t="n">
        <v>450</v>
      </c>
      <c r="S955" s="1" t="s">
        <v>22</v>
      </c>
      <c r="T955" s="1" t="n">
        <v>1.99</v>
      </c>
      <c r="U955" s="1" t="s">
        <v>26</v>
      </c>
    </row>
    <row r="956" customFormat="false" ht="12.75" hidden="false" customHeight="false" outlineLevel="0" collapsed="false">
      <c r="A956" s="1" t="s">
        <v>34</v>
      </c>
      <c r="B956" s="1" t="s">
        <v>32</v>
      </c>
      <c r="C956" s="2" t="n">
        <v>42524</v>
      </c>
      <c r="D956" s="1" t="s">
        <v>19</v>
      </c>
      <c r="E956" s="2" t="n">
        <v>42549</v>
      </c>
      <c r="F956" s="1" t="s">
        <v>20</v>
      </c>
      <c r="G956" s="2" t="n">
        <v>42547</v>
      </c>
      <c r="H956" s="1" t="n">
        <v>0.04</v>
      </c>
      <c r="I956" s="1" t="s">
        <v>21</v>
      </c>
      <c r="J956" s="1" t="n">
        <v>6</v>
      </c>
      <c r="K956" s="1" t="s">
        <v>22</v>
      </c>
      <c r="M956" s="1" t="s">
        <v>35</v>
      </c>
      <c r="N956" s="1" t="n">
        <v>1</v>
      </c>
      <c r="O956" s="1" t="s">
        <v>24</v>
      </c>
      <c r="P956" s="1" t="n">
        <v>12</v>
      </c>
      <c r="Q956" s="1" t="s">
        <v>25</v>
      </c>
      <c r="R956" s="1" t="n">
        <v>6</v>
      </c>
      <c r="S956" s="1" t="s">
        <v>22</v>
      </c>
      <c r="T956" s="1" t="n">
        <v>0.04</v>
      </c>
      <c r="U956" s="1" t="s">
        <v>26</v>
      </c>
    </row>
    <row r="957" customFormat="false" ht="12.75" hidden="false" customHeight="false" outlineLevel="0" collapsed="false">
      <c r="A957" s="1" t="s">
        <v>34</v>
      </c>
      <c r="B957" s="1" t="s">
        <v>32</v>
      </c>
      <c r="C957" s="2" t="n">
        <v>42524</v>
      </c>
      <c r="D957" s="1" t="s">
        <v>19</v>
      </c>
      <c r="E957" s="2" t="n">
        <v>42549</v>
      </c>
      <c r="F957" s="1" t="s">
        <v>20</v>
      </c>
      <c r="G957" s="2" t="n">
        <v>42547</v>
      </c>
      <c r="H957" s="1" t="n">
        <v>0.04</v>
      </c>
      <c r="I957" s="1" t="s">
        <v>21</v>
      </c>
      <c r="J957" s="1" t="n">
        <v>7</v>
      </c>
      <c r="K957" s="1" t="s">
        <v>22</v>
      </c>
      <c r="M957" s="1" t="s">
        <v>35</v>
      </c>
      <c r="N957" s="1" t="n">
        <v>1</v>
      </c>
      <c r="O957" s="1" t="s">
        <v>24</v>
      </c>
      <c r="P957" s="1" t="n">
        <v>14</v>
      </c>
      <c r="Q957" s="1" t="s">
        <v>25</v>
      </c>
      <c r="R957" s="1" t="n">
        <v>7</v>
      </c>
      <c r="S957" s="1" t="s">
        <v>22</v>
      </c>
      <c r="T957" s="1" t="n">
        <v>0.04</v>
      </c>
      <c r="U957" s="1" t="s">
        <v>26</v>
      </c>
    </row>
    <row r="958" customFormat="false" ht="12.75" hidden="false" customHeight="false" outlineLevel="0" collapsed="false">
      <c r="A958" s="1" t="s">
        <v>34</v>
      </c>
      <c r="B958" s="1" t="s">
        <v>32</v>
      </c>
      <c r="C958" s="2" t="n">
        <v>42524</v>
      </c>
      <c r="D958" s="1" t="s">
        <v>19</v>
      </c>
      <c r="E958" s="2" t="n">
        <v>42549</v>
      </c>
      <c r="F958" s="1" t="s">
        <v>20</v>
      </c>
      <c r="G958" s="2" t="n">
        <v>42547</v>
      </c>
      <c r="H958" s="1" t="n">
        <v>0.09</v>
      </c>
      <c r="I958" s="1" t="s">
        <v>21</v>
      </c>
      <c r="J958" s="1" t="n">
        <v>18</v>
      </c>
      <c r="K958" s="1" t="s">
        <v>22</v>
      </c>
      <c r="M958" s="1" t="s">
        <v>35</v>
      </c>
      <c r="N958" s="1" t="n">
        <v>2</v>
      </c>
      <c r="O958" s="1" t="s">
        <v>24</v>
      </c>
      <c r="P958" s="1" t="n">
        <v>37</v>
      </c>
      <c r="Q958" s="1" t="s">
        <v>25</v>
      </c>
      <c r="R958" s="1" t="n">
        <v>18</v>
      </c>
      <c r="S958" s="1" t="s">
        <v>22</v>
      </c>
      <c r="T958" s="1" t="n">
        <v>0.09</v>
      </c>
      <c r="U958" s="1" t="s">
        <v>26</v>
      </c>
    </row>
    <row r="959" customFormat="false" ht="12.75" hidden="false" customHeight="false" outlineLevel="0" collapsed="false">
      <c r="A959" s="1" t="s">
        <v>34</v>
      </c>
      <c r="B959" s="1" t="s">
        <v>32</v>
      </c>
      <c r="C959" s="2" t="n">
        <v>42524</v>
      </c>
      <c r="D959" s="1" t="s">
        <v>19</v>
      </c>
      <c r="E959" s="2" t="n">
        <v>42549</v>
      </c>
      <c r="F959" s="1" t="s">
        <v>20</v>
      </c>
      <c r="G959" s="2" t="n">
        <v>42547</v>
      </c>
      <c r="H959" s="1" t="n">
        <v>0.04</v>
      </c>
      <c r="I959" s="1" t="s">
        <v>21</v>
      </c>
      <c r="J959" s="1" t="n">
        <v>6</v>
      </c>
      <c r="K959" s="1" t="s">
        <v>22</v>
      </c>
      <c r="M959" s="1" t="s">
        <v>35</v>
      </c>
      <c r="N959" s="1" t="n">
        <v>1</v>
      </c>
      <c r="O959" s="1" t="s">
        <v>24</v>
      </c>
      <c r="P959" s="1" t="n">
        <v>12</v>
      </c>
      <c r="Q959" s="1" t="s">
        <v>25</v>
      </c>
      <c r="R959" s="1" t="n">
        <v>6</v>
      </c>
      <c r="S959" s="1" t="s">
        <v>22</v>
      </c>
      <c r="T959" s="1" t="n">
        <v>0.04</v>
      </c>
      <c r="U959" s="1" t="s">
        <v>26</v>
      </c>
    </row>
    <row r="960" customFormat="false" ht="12.75" hidden="false" customHeight="false" outlineLevel="0" collapsed="false">
      <c r="A960" s="1" t="s">
        <v>34</v>
      </c>
      <c r="B960" s="1" t="s">
        <v>32</v>
      </c>
      <c r="C960" s="2" t="n">
        <v>42524</v>
      </c>
      <c r="D960" s="1" t="s">
        <v>19</v>
      </c>
      <c r="E960" s="2" t="n">
        <v>42549</v>
      </c>
      <c r="F960" s="1" t="s">
        <v>20</v>
      </c>
      <c r="G960" s="2" t="n">
        <v>42547</v>
      </c>
      <c r="H960" s="1" t="n">
        <v>0.04</v>
      </c>
      <c r="I960" s="1" t="s">
        <v>21</v>
      </c>
      <c r="J960" s="1" t="n">
        <v>6</v>
      </c>
      <c r="K960" s="1" t="s">
        <v>22</v>
      </c>
      <c r="M960" s="1" t="s">
        <v>35</v>
      </c>
      <c r="N960" s="1" t="n">
        <v>1</v>
      </c>
      <c r="O960" s="1" t="s">
        <v>24</v>
      </c>
      <c r="P960" s="1" t="n">
        <v>12</v>
      </c>
      <c r="Q960" s="1" t="s">
        <v>25</v>
      </c>
      <c r="R960" s="1" t="n">
        <v>6</v>
      </c>
      <c r="S960" s="1" t="s">
        <v>22</v>
      </c>
      <c r="T960" s="1" t="n">
        <v>0.04</v>
      </c>
      <c r="U960" s="1" t="s">
        <v>26</v>
      </c>
    </row>
    <row r="961" customFormat="false" ht="12.75" hidden="false" customHeight="false" outlineLevel="0" collapsed="false">
      <c r="A961" s="1" t="s">
        <v>34</v>
      </c>
      <c r="B961" s="1" t="s">
        <v>32</v>
      </c>
      <c r="C961" s="2" t="n">
        <v>42524</v>
      </c>
      <c r="D961" s="1" t="s">
        <v>19</v>
      </c>
      <c r="E961" s="2" t="n">
        <v>42549</v>
      </c>
      <c r="F961" s="1" t="s">
        <v>20</v>
      </c>
      <c r="G961" s="2" t="n">
        <v>42547</v>
      </c>
      <c r="H961" s="1" t="n">
        <v>0.3</v>
      </c>
      <c r="I961" s="1" t="s">
        <v>21</v>
      </c>
      <c r="J961" s="1" t="n">
        <v>58</v>
      </c>
      <c r="K961" s="1" t="s">
        <v>22</v>
      </c>
      <c r="M961" s="1" t="s">
        <v>35</v>
      </c>
      <c r="N961" s="1" t="n">
        <v>7</v>
      </c>
      <c r="O961" s="1" t="s">
        <v>24</v>
      </c>
      <c r="P961" s="1" t="n">
        <v>125</v>
      </c>
      <c r="Q961" s="1" t="s">
        <v>25</v>
      </c>
      <c r="R961" s="1" t="n">
        <v>58</v>
      </c>
      <c r="S961" s="1" t="s">
        <v>22</v>
      </c>
      <c r="T961" s="1" t="n">
        <v>0.3</v>
      </c>
      <c r="U961" s="1" t="s">
        <v>26</v>
      </c>
    </row>
    <row r="962" customFormat="false" ht="12.75" hidden="false" customHeight="false" outlineLevel="0" collapsed="false">
      <c r="A962" s="1" t="s">
        <v>34</v>
      </c>
      <c r="B962" s="1" t="s">
        <v>32</v>
      </c>
      <c r="C962" s="2" t="n">
        <v>42524</v>
      </c>
      <c r="D962" s="1" t="s">
        <v>19</v>
      </c>
      <c r="E962" s="2" t="n">
        <v>42549</v>
      </c>
      <c r="F962" s="1" t="s">
        <v>20</v>
      </c>
      <c r="G962" s="2" t="n">
        <v>42547</v>
      </c>
      <c r="H962" s="1" t="n">
        <v>3.26</v>
      </c>
      <c r="I962" s="1" t="s">
        <v>21</v>
      </c>
      <c r="J962" s="1" t="n">
        <v>849</v>
      </c>
      <c r="K962" s="1" t="s">
        <v>22</v>
      </c>
      <c r="M962" s="1" t="s">
        <v>35</v>
      </c>
      <c r="N962" s="1" t="n">
        <v>68</v>
      </c>
      <c r="O962" s="1" t="s">
        <v>24</v>
      </c>
      <c r="P962" s="1" t="n">
        <v>1460</v>
      </c>
      <c r="Q962" s="1" t="s">
        <v>25</v>
      </c>
      <c r="R962" s="1" t="n">
        <v>849</v>
      </c>
      <c r="S962" s="1" t="s">
        <v>22</v>
      </c>
      <c r="T962" s="1" t="n">
        <v>3.26</v>
      </c>
      <c r="U962" s="1" t="s">
        <v>26</v>
      </c>
    </row>
    <row r="963" customFormat="false" ht="12.75" hidden="false" customHeight="false" outlineLevel="0" collapsed="false">
      <c r="A963" s="1" t="s">
        <v>34</v>
      </c>
      <c r="B963" s="1" t="s">
        <v>32</v>
      </c>
      <c r="C963" s="2" t="n">
        <v>42524</v>
      </c>
      <c r="D963" s="1" t="s">
        <v>19</v>
      </c>
      <c r="E963" s="2" t="n">
        <v>42549</v>
      </c>
      <c r="F963" s="1" t="s">
        <v>20</v>
      </c>
      <c r="G963" s="2" t="n">
        <v>42547</v>
      </c>
      <c r="H963" s="1" t="n">
        <v>7.13</v>
      </c>
      <c r="I963" s="1" t="s">
        <v>21</v>
      </c>
      <c r="J963" s="1" t="n">
        <v>1813</v>
      </c>
      <c r="K963" s="1" t="s">
        <v>22</v>
      </c>
      <c r="M963" s="1" t="s">
        <v>35</v>
      </c>
      <c r="N963" s="1" t="n">
        <v>149</v>
      </c>
      <c r="O963" s="1" t="s">
        <v>24</v>
      </c>
      <c r="P963" s="1" t="n">
        <v>3340</v>
      </c>
      <c r="Q963" s="1" t="s">
        <v>25</v>
      </c>
      <c r="R963" s="1" t="n">
        <v>1813</v>
      </c>
      <c r="S963" s="1" t="s">
        <v>22</v>
      </c>
      <c r="T963" s="1" t="n">
        <v>7.13</v>
      </c>
      <c r="U963" s="1" t="s">
        <v>26</v>
      </c>
    </row>
    <row r="964" customFormat="false" ht="12.75" hidden="false" customHeight="false" outlineLevel="0" collapsed="false">
      <c r="A964" s="1" t="s">
        <v>34</v>
      </c>
      <c r="B964" s="1" t="s">
        <v>32</v>
      </c>
      <c r="C964" s="2" t="n">
        <v>42524</v>
      </c>
      <c r="D964" s="1" t="s">
        <v>19</v>
      </c>
      <c r="E964" s="2" t="n">
        <v>42549</v>
      </c>
      <c r="F964" s="1" t="s">
        <v>20</v>
      </c>
      <c r="G964" s="2" t="n">
        <v>42547</v>
      </c>
      <c r="H964" s="1" t="n">
        <v>7.52</v>
      </c>
      <c r="I964" s="1" t="s">
        <v>21</v>
      </c>
      <c r="J964" s="1" t="n">
        <v>1855</v>
      </c>
      <c r="K964" s="1" t="s">
        <v>22</v>
      </c>
      <c r="M964" s="1" t="s">
        <v>35</v>
      </c>
      <c r="N964" s="1" t="n">
        <v>157</v>
      </c>
      <c r="O964" s="1" t="s">
        <v>24</v>
      </c>
      <c r="P964" s="1" t="n">
        <v>3634</v>
      </c>
      <c r="Q964" s="1" t="s">
        <v>25</v>
      </c>
      <c r="R964" s="1" t="n">
        <v>1855</v>
      </c>
      <c r="S964" s="1" t="s">
        <v>22</v>
      </c>
      <c r="T964" s="1" t="n">
        <v>7.52</v>
      </c>
      <c r="U964" s="1" t="s">
        <v>26</v>
      </c>
    </row>
    <row r="965" customFormat="false" ht="12.75" hidden="false" customHeight="false" outlineLevel="0" collapsed="false">
      <c r="A965" s="1" t="s">
        <v>34</v>
      </c>
      <c r="B965" s="1" t="s">
        <v>32</v>
      </c>
      <c r="C965" s="2" t="n">
        <v>42524</v>
      </c>
      <c r="D965" s="1" t="s">
        <v>19</v>
      </c>
      <c r="E965" s="2" t="n">
        <v>42549</v>
      </c>
      <c r="F965" s="1" t="s">
        <v>20</v>
      </c>
      <c r="G965" s="2" t="n">
        <v>42547</v>
      </c>
      <c r="H965" s="1" t="n">
        <v>2.09</v>
      </c>
      <c r="I965" s="1" t="s">
        <v>21</v>
      </c>
      <c r="J965" s="1" t="n">
        <v>490</v>
      </c>
      <c r="K965" s="1" t="s">
        <v>22</v>
      </c>
      <c r="M965" s="1" t="s">
        <v>27</v>
      </c>
      <c r="N965" s="1" t="n">
        <v>51</v>
      </c>
      <c r="O965" s="1" t="s">
        <v>24</v>
      </c>
      <c r="P965" s="1" t="n">
        <v>1208</v>
      </c>
      <c r="Q965" s="1" t="s">
        <v>25</v>
      </c>
      <c r="R965" s="1" t="n">
        <v>490</v>
      </c>
      <c r="S965" s="1" t="s">
        <v>22</v>
      </c>
      <c r="T965" s="1" t="n">
        <v>2.09</v>
      </c>
      <c r="U965" s="1" t="s">
        <v>26</v>
      </c>
    </row>
    <row r="966" customFormat="false" ht="12.75" hidden="false" customHeight="false" outlineLevel="0" collapsed="false">
      <c r="A966" s="1" t="s">
        <v>34</v>
      </c>
      <c r="B966" s="1" t="s">
        <v>32</v>
      </c>
      <c r="C966" s="2" t="n">
        <v>42524</v>
      </c>
      <c r="D966" s="1" t="s">
        <v>19</v>
      </c>
      <c r="E966" s="2" t="n">
        <v>42549</v>
      </c>
      <c r="F966" s="1" t="s">
        <v>20</v>
      </c>
      <c r="G966" s="2" t="n">
        <v>42547</v>
      </c>
      <c r="H966" s="1" t="n">
        <v>4.76</v>
      </c>
      <c r="I966" s="1" t="s">
        <v>21</v>
      </c>
      <c r="J966" s="1" t="n">
        <v>1067</v>
      </c>
      <c r="K966" s="1" t="s">
        <v>22</v>
      </c>
      <c r="M966" s="1" t="s">
        <v>27</v>
      </c>
      <c r="N966" s="1" t="n">
        <v>116</v>
      </c>
      <c r="O966" s="1" t="s">
        <v>24</v>
      </c>
      <c r="P966" s="1" t="n">
        <v>2757</v>
      </c>
      <c r="Q966" s="1" t="s">
        <v>25</v>
      </c>
      <c r="R966" s="1" t="n">
        <v>1067</v>
      </c>
      <c r="S966" s="1" t="s">
        <v>22</v>
      </c>
      <c r="T966" s="1" t="n">
        <v>4.76</v>
      </c>
      <c r="U966" s="1" t="s">
        <v>26</v>
      </c>
    </row>
    <row r="967" customFormat="false" ht="12.75" hidden="false" customHeight="false" outlineLevel="0" collapsed="false">
      <c r="A967" s="1" t="s">
        <v>34</v>
      </c>
      <c r="B967" s="1" t="s">
        <v>32</v>
      </c>
      <c r="C967" s="2" t="n">
        <v>42524</v>
      </c>
      <c r="D967" s="1" t="s">
        <v>19</v>
      </c>
      <c r="E967" s="2" t="n">
        <v>42549</v>
      </c>
      <c r="F967" s="1" t="s">
        <v>20</v>
      </c>
      <c r="G967" s="2" t="n">
        <v>42547</v>
      </c>
      <c r="H967" s="1" t="n">
        <v>2.38</v>
      </c>
      <c r="I967" s="1" t="s">
        <v>21</v>
      </c>
      <c r="J967" s="1" t="n">
        <v>522</v>
      </c>
      <c r="K967" s="1" t="s">
        <v>22</v>
      </c>
      <c r="M967" s="1" t="s">
        <v>37</v>
      </c>
      <c r="N967" s="1" t="n">
        <v>58</v>
      </c>
      <c r="O967" s="1" t="s">
        <v>24</v>
      </c>
      <c r="P967" s="1" t="n">
        <v>1160</v>
      </c>
      <c r="Q967" s="1" t="s">
        <v>25</v>
      </c>
      <c r="R967" s="1" t="n">
        <v>522</v>
      </c>
      <c r="S967" s="1" t="s">
        <v>22</v>
      </c>
      <c r="T967" s="1" t="n">
        <v>2.38</v>
      </c>
      <c r="U967" s="1" t="s">
        <v>26</v>
      </c>
    </row>
    <row r="968" customFormat="false" ht="12.75" hidden="false" customHeight="false" outlineLevel="0" collapsed="false">
      <c r="A968" s="1" t="s">
        <v>34</v>
      </c>
      <c r="B968" s="1" t="s">
        <v>32</v>
      </c>
      <c r="C968" s="2" t="n">
        <v>42524</v>
      </c>
      <c r="D968" s="1" t="s">
        <v>19</v>
      </c>
      <c r="E968" s="2" t="n">
        <v>42549</v>
      </c>
      <c r="F968" s="1" t="s">
        <v>20</v>
      </c>
      <c r="G968" s="2" t="n">
        <v>42547</v>
      </c>
      <c r="H968" s="1" t="n">
        <v>2.38</v>
      </c>
      <c r="I968" s="1" t="s">
        <v>21</v>
      </c>
      <c r="J968" s="1" t="n">
        <v>548</v>
      </c>
      <c r="K968" s="1" t="s">
        <v>22</v>
      </c>
      <c r="M968" s="1" t="s">
        <v>37</v>
      </c>
      <c r="N968" s="1" t="n">
        <v>58</v>
      </c>
      <c r="O968" s="1" t="s">
        <v>24</v>
      </c>
      <c r="P968" s="1" t="n">
        <v>1211</v>
      </c>
      <c r="Q968" s="1" t="s">
        <v>25</v>
      </c>
      <c r="R968" s="1" t="n">
        <v>548</v>
      </c>
      <c r="S968" s="1" t="s">
        <v>22</v>
      </c>
      <c r="T968" s="1" t="n">
        <v>2.38</v>
      </c>
      <c r="U968" s="1" t="s">
        <v>26</v>
      </c>
    </row>
    <row r="969" customFormat="false" ht="12.75" hidden="false" customHeight="false" outlineLevel="0" collapsed="false">
      <c r="A969" s="1" t="s">
        <v>34</v>
      </c>
      <c r="B969" s="1" t="s">
        <v>32</v>
      </c>
      <c r="C969" s="2" t="n">
        <v>42524</v>
      </c>
      <c r="D969" s="1" t="s">
        <v>19</v>
      </c>
      <c r="E969" s="2" t="n">
        <v>42549</v>
      </c>
      <c r="F969" s="1" t="s">
        <v>20</v>
      </c>
      <c r="G969" s="2" t="n">
        <v>42547</v>
      </c>
      <c r="H969" s="1" t="n">
        <v>2.38</v>
      </c>
      <c r="I969" s="1" t="s">
        <v>21</v>
      </c>
      <c r="J969" s="1" t="n">
        <v>581</v>
      </c>
      <c r="K969" s="1" t="s">
        <v>22</v>
      </c>
      <c r="M969" s="1" t="s">
        <v>37</v>
      </c>
      <c r="N969" s="1" t="n">
        <v>58</v>
      </c>
      <c r="O969" s="1" t="s">
        <v>24</v>
      </c>
      <c r="P969" s="1" t="n">
        <v>1172</v>
      </c>
      <c r="Q969" s="1" t="s">
        <v>25</v>
      </c>
      <c r="R969" s="1" t="n">
        <v>581</v>
      </c>
      <c r="S969" s="1" t="s">
        <v>22</v>
      </c>
      <c r="T969" s="1" t="n">
        <v>2.38</v>
      </c>
      <c r="U969" s="1" t="s">
        <v>26</v>
      </c>
    </row>
    <row r="970" customFormat="false" ht="12.75" hidden="false" customHeight="false" outlineLevel="0" collapsed="false">
      <c r="A970" s="1" t="s">
        <v>34</v>
      </c>
      <c r="B970" s="1" t="s">
        <v>32</v>
      </c>
      <c r="C970" s="2" t="n">
        <v>42524</v>
      </c>
      <c r="D970" s="1" t="s">
        <v>19</v>
      </c>
      <c r="E970" s="2" t="n">
        <v>42549</v>
      </c>
      <c r="F970" s="1" t="s">
        <v>20</v>
      </c>
      <c r="G970" s="2" t="n">
        <v>42547</v>
      </c>
      <c r="H970" s="1" t="n">
        <v>2.54</v>
      </c>
      <c r="I970" s="1" t="s">
        <v>21</v>
      </c>
      <c r="J970" s="1" t="n">
        <v>597</v>
      </c>
      <c r="K970" s="1" t="s">
        <v>22</v>
      </c>
      <c r="M970" s="1" t="s">
        <v>37</v>
      </c>
      <c r="N970" s="1" t="n">
        <v>62</v>
      </c>
      <c r="O970" s="1" t="s">
        <v>24</v>
      </c>
      <c r="P970" s="1" t="n">
        <v>1262</v>
      </c>
      <c r="Q970" s="1" t="s">
        <v>25</v>
      </c>
      <c r="R970" s="1" t="n">
        <v>597</v>
      </c>
      <c r="S970" s="1" t="s">
        <v>22</v>
      </c>
      <c r="T970" s="1" t="n">
        <v>2.54</v>
      </c>
      <c r="U970" s="1" t="s">
        <v>26</v>
      </c>
    </row>
    <row r="971" customFormat="false" ht="12.75" hidden="false" customHeight="false" outlineLevel="0" collapsed="false">
      <c r="A971" s="1" t="s">
        <v>36</v>
      </c>
      <c r="B971" s="1" t="s">
        <v>28</v>
      </c>
      <c r="C971" s="2" t="n">
        <v>42522</v>
      </c>
      <c r="D971" s="1" t="s">
        <v>31</v>
      </c>
      <c r="E971" s="2" t="n">
        <v>42552</v>
      </c>
      <c r="F971" s="1" t="s">
        <v>20</v>
      </c>
      <c r="G971" s="2" t="n">
        <v>42556</v>
      </c>
      <c r="H971" s="1" t="n">
        <v>56</v>
      </c>
      <c r="I971" s="1" t="s">
        <v>21</v>
      </c>
      <c r="J971" s="1" t="n">
        <v>2225</v>
      </c>
      <c r="K971" s="1" t="s">
        <v>22</v>
      </c>
      <c r="M971" s="1" t="s">
        <v>42</v>
      </c>
      <c r="N971" s="1" t="n">
        <v>9</v>
      </c>
      <c r="O971" s="1" t="s">
        <v>47</v>
      </c>
      <c r="P971" s="1" t="n">
        <v>64</v>
      </c>
      <c r="Q971" s="1" t="s">
        <v>25</v>
      </c>
      <c r="R971" s="1" t="n">
        <v>64</v>
      </c>
      <c r="S971" s="1" t="s">
        <v>22</v>
      </c>
      <c r="T971" s="0"/>
      <c r="U971" s="1" t="s">
        <v>26</v>
      </c>
    </row>
    <row r="972" customFormat="false" ht="12.75" hidden="false" customHeight="false" outlineLevel="0" collapsed="false">
      <c r="A972" s="1" t="s">
        <v>36</v>
      </c>
      <c r="B972" s="1" t="s">
        <v>28</v>
      </c>
      <c r="C972" s="2" t="n">
        <v>42522</v>
      </c>
      <c r="D972" s="1" t="s">
        <v>31</v>
      </c>
      <c r="E972" s="2" t="n">
        <v>42552</v>
      </c>
      <c r="F972" s="1" t="s">
        <v>20</v>
      </c>
      <c r="G972" s="2" t="n">
        <v>42556</v>
      </c>
      <c r="H972" s="1" t="n">
        <v>56</v>
      </c>
      <c r="I972" s="1" t="s">
        <v>21</v>
      </c>
      <c r="J972" s="1" t="n">
        <v>2225</v>
      </c>
      <c r="K972" s="1" t="s">
        <v>22</v>
      </c>
      <c r="M972" s="1" t="s">
        <v>42</v>
      </c>
      <c r="N972" s="1" t="n">
        <v>9</v>
      </c>
      <c r="O972" s="1" t="s">
        <v>47</v>
      </c>
      <c r="P972" s="1" t="n">
        <v>63</v>
      </c>
      <c r="Q972" s="1" t="s">
        <v>25</v>
      </c>
      <c r="R972" s="1" t="n">
        <v>63</v>
      </c>
      <c r="S972" s="1" t="s">
        <v>22</v>
      </c>
      <c r="T972" s="0"/>
      <c r="U972" s="1" t="s">
        <v>26</v>
      </c>
    </row>
    <row r="973" customFormat="false" ht="12.75" hidden="false" customHeight="false" outlineLevel="0" collapsed="false">
      <c r="A973" s="1" t="s">
        <v>36</v>
      </c>
      <c r="B973" s="1" t="s">
        <v>28</v>
      </c>
      <c r="C973" s="2" t="n">
        <v>42522</v>
      </c>
      <c r="D973" s="1" t="s">
        <v>31</v>
      </c>
      <c r="E973" s="2" t="n">
        <v>42552</v>
      </c>
      <c r="F973" s="1" t="s">
        <v>20</v>
      </c>
      <c r="G973" s="2" t="n">
        <v>42556</v>
      </c>
      <c r="H973" s="1" t="n">
        <v>56</v>
      </c>
      <c r="I973" s="1" t="s">
        <v>21</v>
      </c>
      <c r="J973" s="1" t="n">
        <v>2225</v>
      </c>
      <c r="K973" s="1" t="s">
        <v>22</v>
      </c>
      <c r="M973" s="1" t="s">
        <v>42</v>
      </c>
      <c r="N973" s="1" t="n">
        <v>7</v>
      </c>
      <c r="O973" s="1" t="s">
        <v>47</v>
      </c>
      <c r="P973" s="1" t="n">
        <v>49</v>
      </c>
      <c r="Q973" s="1" t="s">
        <v>25</v>
      </c>
      <c r="R973" s="1" t="n">
        <v>49</v>
      </c>
      <c r="S973" s="1" t="s">
        <v>22</v>
      </c>
      <c r="T973" s="0"/>
      <c r="U973" s="1" t="s">
        <v>26</v>
      </c>
    </row>
    <row r="974" customFormat="false" ht="12.75" hidden="false" customHeight="false" outlineLevel="0" collapsed="false">
      <c r="A974" s="1" t="s">
        <v>36</v>
      </c>
      <c r="B974" s="1" t="s">
        <v>28</v>
      </c>
      <c r="C974" s="2" t="n">
        <v>42522</v>
      </c>
      <c r="D974" s="1" t="s">
        <v>31</v>
      </c>
      <c r="E974" s="2" t="n">
        <v>42552</v>
      </c>
      <c r="F974" s="1" t="s">
        <v>20</v>
      </c>
      <c r="G974" s="2" t="n">
        <v>42556</v>
      </c>
      <c r="H974" s="1" t="n">
        <v>56</v>
      </c>
      <c r="I974" s="1" t="s">
        <v>21</v>
      </c>
      <c r="J974" s="1" t="n">
        <v>2225</v>
      </c>
      <c r="K974" s="1" t="s">
        <v>22</v>
      </c>
      <c r="M974" s="1" t="s">
        <v>42</v>
      </c>
      <c r="N974" s="1" t="n">
        <v>7</v>
      </c>
      <c r="O974" s="1" t="s">
        <v>47</v>
      </c>
      <c r="P974" s="1" t="n">
        <v>49</v>
      </c>
      <c r="Q974" s="1" t="s">
        <v>25</v>
      </c>
      <c r="R974" s="1" t="n">
        <v>49</v>
      </c>
      <c r="S974" s="1" t="s">
        <v>22</v>
      </c>
      <c r="T974" s="0"/>
      <c r="U974" s="1" t="s">
        <v>26</v>
      </c>
    </row>
    <row r="975" customFormat="false" ht="12.75" hidden="false" customHeight="false" outlineLevel="0" collapsed="false">
      <c r="A975" s="1" t="s">
        <v>36</v>
      </c>
      <c r="B975" s="1" t="s">
        <v>28</v>
      </c>
      <c r="C975" s="2" t="n">
        <v>42522</v>
      </c>
      <c r="D975" s="1" t="s">
        <v>31</v>
      </c>
      <c r="E975" s="2" t="n">
        <v>42552</v>
      </c>
      <c r="F975" s="1" t="s">
        <v>20</v>
      </c>
      <c r="G975" s="2" t="n">
        <v>42556</v>
      </c>
      <c r="H975" s="1" t="n">
        <v>56</v>
      </c>
      <c r="I975" s="1" t="s">
        <v>21</v>
      </c>
      <c r="J975" s="1" t="n">
        <v>2225</v>
      </c>
      <c r="K975" s="1" t="s">
        <v>22</v>
      </c>
      <c r="M975" s="1" t="s">
        <v>42</v>
      </c>
      <c r="N975" s="1" t="n">
        <v>6</v>
      </c>
      <c r="O975" s="1" t="s">
        <v>47</v>
      </c>
      <c r="P975" s="1" t="n">
        <v>42</v>
      </c>
      <c r="Q975" s="1" t="s">
        <v>25</v>
      </c>
      <c r="R975" s="1" t="n">
        <v>42</v>
      </c>
      <c r="S975" s="1" t="s">
        <v>22</v>
      </c>
      <c r="T975" s="0"/>
      <c r="U975" s="1" t="s">
        <v>26</v>
      </c>
    </row>
    <row r="976" customFormat="false" ht="12.75" hidden="false" customHeight="false" outlineLevel="0" collapsed="false">
      <c r="A976" s="1" t="s">
        <v>36</v>
      </c>
      <c r="B976" s="1" t="s">
        <v>28</v>
      </c>
      <c r="C976" s="2" t="n">
        <v>42522</v>
      </c>
      <c r="D976" s="1" t="s">
        <v>31</v>
      </c>
      <c r="E976" s="2" t="n">
        <v>42552</v>
      </c>
      <c r="F976" s="1" t="s">
        <v>20</v>
      </c>
      <c r="G976" s="2" t="n">
        <v>42556</v>
      </c>
      <c r="H976" s="1" t="n">
        <v>56</v>
      </c>
      <c r="I976" s="1" t="s">
        <v>21</v>
      </c>
      <c r="J976" s="1" t="n">
        <v>2225</v>
      </c>
      <c r="K976" s="1" t="s">
        <v>22</v>
      </c>
      <c r="M976" s="1" t="s">
        <v>42</v>
      </c>
      <c r="N976" s="1" t="n">
        <v>36</v>
      </c>
      <c r="O976" s="1" t="s">
        <v>47</v>
      </c>
      <c r="P976" s="1" t="n">
        <v>253</v>
      </c>
      <c r="Q976" s="1" t="s">
        <v>25</v>
      </c>
      <c r="R976" s="1" t="n">
        <v>253</v>
      </c>
      <c r="S976" s="1" t="s">
        <v>22</v>
      </c>
      <c r="T976" s="0"/>
      <c r="U976" s="1" t="s">
        <v>26</v>
      </c>
    </row>
    <row r="977" customFormat="false" ht="12.75" hidden="false" customHeight="false" outlineLevel="0" collapsed="false">
      <c r="A977" s="1" t="s">
        <v>36</v>
      </c>
      <c r="B977" s="1" t="s">
        <v>28</v>
      </c>
      <c r="C977" s="2" t="n">
        <v>42522</v>
      </c>
      <c r="D977" s="1" t="s">
        <v>31</v>
      </c>
      <c r="E977" s="2" t="n">
        <v>42552</v>
      </c>
      <c r="F977" s="1" t="s">
        <v>20</v>
      </c>
      <c r="G977" s="2" t="n">
        <v>42556</v>
      </c>
      <c r="H977" s="1" t="n">
        <v>56</v>
      </c>
      <c r="I977" s="1" t="s">
        <v>21</v>
      </c>
      <c r="J977" s="1" t="n">
        <v>2225</v>
      </c>
      <c r="K977" s="1" t="s">
        <v>22</v>
      </c>
      <c r="M977" s="1" t="s">
        <v>42</v>
      </c>
      <c r="N977" s="1" t="n">
        <v>36</v>
      </c>
      <c r="O977" s="1" t="s">
        <v>47</v>
      </c>
      <c r="P977" s="1" t="n">
        <v>252</v>
      </c>
      <c r="Q977" s="1" t="s">
        <v>25</v>
      </c>
      <c r="R977" s="1" t="n">
        <v>252</v>
      </c>
      <c r="S977" s="1" t="s">
        <v>22</v>
      </c>
      <c r="T977" s="0"/>
      <c r="U977" s="1" t="s">
        <v>26</v>
      </c>
    </row>
    <row r="978" customFormat="false" ht="12.75" hidden="false" customHeight="false" outlineLevel="0" collapsed="false">
      <c r="A978" s="1" t="s">
        <v>36</v>
      </c>
      <c r="B978" s="1" t="s">
        <v>28</v>
      </c>
      <c r="C978" s="2" t="n">
        <v>42522</v>
      </c>
      <c r="D978" s="1" t="s">
        <v>31</v>
      </c>
      <c r="E978" s="2" t="n">
        <v>42552</v>
      </c>
      <c r="F978" s="1" t="s">
        <v>20</v>
      </c>
      <c r="G978" s="2" t="n">
        <v>42556</v>
      </c>
      <c r="H978" s="1" t="n">
        <v>56</v>
      </c>
      <c r="I978" s="1" t="s">
        <v>21</v>
      </c>
      <c r="J978" s="1" t="n">
        <v>2225</v>
      </c>
      <c r="K978" s="1" t="s">
        <v>22</v>
      </c>
      <c r="M978" s="1" t="s">
        <v>42</v>
      </c>
      <c r="N978" s="1" t="n">
        <v>36</v>
      </c>
      <c r="O978" s="1" t="s">
        <v>47</v>
      </c>
      <c r="P978" s="1" t="n">
        <v>254</v>
      </c>
      <c r="Q978" s="1" t="s">
        <v>25</v>
      </c>
      <c r="R978" s="1" t="n">
        <v>254</v>
      </c>
      <c r="S978" s="1" t="s">
        <v>22</v>
      </c>
      <c r="T978" s="0"/>
      <c r="U978" s="1" t="s">
        <v>26</v>
      </c>
    </row>
    <row r="979" customFormat="false" ht="12.75" hidden="false" customHeight="false" outlineLevel="0" collapsed="false">
      <c r="A979" s="1" t="s">
        <v>36</v>
      </c>
      <c r="B979" s="1" t="s">
        <v>28</v>
      </c>
      <c r="C979" s="2" t="n">
        <v>42522</v>
      </c>
      <c r="D979" s="1" t="s">
        <v>31</v>
      </c>
      <c r="E979" s="2" t="n">
        <v>42552</v>
      </c>
      <c r="F979" s="1" t="s">
        <v>20</v>
      </c>
      <c r="G979" s="2" t="n">
        <v>42556</v>
      </c>
      <c r="H979" s="1" t="n">
        <v>56</v>
      </c>
      <c r="I979" s="1" t="s">
        <v>21</v>
      </c>
      <c r="J979" s="1" t="n">
        <v>2225</v>
      </c>
      <c r="K979" s="1" t="s">
        <v>22</v>
      </c>
      <c r="M979" s="1" t="s">
        <v>42</v>
      </c>
      <c r="N979" s="1" t="n">
        <v>35</v>
      </c>
      <c r="O979" s="1" t="s">
        <v>47</v>
      </c>
      <c r="P979" s="1" t="n">
        <v>245</v>
      </c>
      <c r="Q979" s="1" t="s">
        <v>25</v>
      </c>
      <c r="R979" s="1" t="n">
        <v>245</v>
      </c>
      <c r="S979" s="1" t="s">
        <v>22</v>
      </c>
      <c r="T979" s="0"/>
      <c r="U979" s="1" t="s">
        <v>26</v>
      </c>
    </row>
    <row r="980" customFormat="false" ht="12.75" hidden="false" customHeight="false" outlineLevel="0" collapsed="false">
      <c r="A980" s="1" t="s">
        <v>36</v>
      </c>
      <c r="B980" s="1" t="s">
        <v>28</v>
      </c>
      <c r="C980" s="2" t="n">
        <v>42522</v>
      </c>
      <c r="D980" s="1" t="s">
        <v>31</v>
      </c>
      <c r="E980" s="2" t="n">
        <v>42552</v>
      </c>
      <c r="F980" s="1" t="s">
        <v>20</v>
      </c>
      <c r="G980" s="2" t="n">
        <v>42556</v>
      </c>
      <c r="H980" s="1" t="n">
        <v>56</v>
      </c>
      <c r="I980" s="1" t="s">
        <v>21</v>
      </c>
      <c r="J980" s="1" t="n">
        <v>2225</v>
      </c>
      <c r="K980" s="1" t="s">
        <v>22</v>
      </c>
      <c r="M980" s="1" t="s">
        <v>42</v>
      </c>
      <c r="N980" s="1" t="n">
        <v>8</v>
      </c>
      <c r="O980" s="1" t="s">
        <v>47</v>
      </c>
      <c r="P980" s="1" t="n">
        <v>56</v>
      </c>
      <c r="Q980" s="1" t="s">
        <v>25</v>
      </c>
      <c r="R980" s="1" t="n">
        <v>56</v>
      </c>
      <c r="S980" s="1" t="s">
        <v>22</v>
      </c>
      <c r="T980" s="0"/>
      <c r="U980" s="1" t="s">
        <v>26</v>
      </c>
    </row>
    <row r="981" customFormat="false" ht="12.75" hidden="false" customHeight="false" outlineLevel="0" collapsed="false">
      <c r="A981" s="1" t="s">
        <v>36</v>
      </c>
      <c r="B981" s="1" t="s">
        <v>28</v>
      </c>
      <c r="C981" s="2" t="n">
        <v>42522</v>
      </c>
      <c r="D981" s="1" t="s">
        <v>31</v>
      </c>
      <c r="E981" s="2" t="n">
        <v>42552</v>
      </c>
      <c r="F981" s="1" t="s">
        <v>20</v>
      </c>
      <c r="G981" s="2" t="n">
        <v>42556</v>
      </c>
      <c r="H981" s="1" t="n">
        <v>56</v>
      </c>
      <c r="I981" s="1" t="s">
        <v>21</v>
      </c>
      <c r="J981" s="1" t="n">
        <v>2225</v>
      </c>
      <c r="K981" s="1" t="s">
        <v>22</v>
      </c>
      <c r="M981" s="1" t="s">
        <v>42</v>
      </c>
      <c r="N981" s="1" t="n">
        <v>30</v>
      </c>
      <c r="O981" s="1" t="s">
        <v>47</v>
      </c>
      <c r="P981" s="1" t="n">
        <v>210</v>
      </c>
      <c r="Q981" s="1" t="s">
        <v>25</v>
      </c>
      <c r="R981" s="1" t="n">
        <v>210</v>
      </c>
      <c r="S981" s="1" t="s">
        <v>22</v>
      </c>
      <c r="T981" s="0"/>
      <c r="U981" s="1" t="s">
        <v>26</v>
      </c>
    </row>
    <row r="982" customFormat="false" ht="12.75" hidden="false" customHeight="false" outlineLevel="0" collapsed="false">
      <c r="A982" s="1" t="s">
        <v>36</v>
      </c>
      <c r="B982" s="1" t="s">
        <v>28</v>
      </c>
      <c r="C982" s="2" t="n">
        <v>42522</v>
      </c>
      <c r="D982" s="1" t="s">
        <v>31</v>
      </c>
      <c r="E982" s="2" t="n">
        <v>42552</v>
      </c>
      <c r="F982" s="1" t="s">
        <v>20</v>
      </c>
      <c r="G982" s="2" t="n">
        <v>42556</v>
      </c>
      <c r="H982" s="1" t="n">
        <v>56</v>
      </c>
      <c r="I982" s="1" t="s">
        <v>21</v>
      </c>
      <c r="J982" s="1" t="n">
        <v>2225</v>
      </c>
      <c r="K982" s="1" t="s">
        <v>22</v>
      </c>
      <c r="M982" s="1" t="s">
        <v>42</v>
      </c>
      <c r="N982" s="1" t="n">
        <v>30</v>
      </c>
      <c r="O982" s="1" t="s">
        <v>47</v>
      </c>
      <c r="P982" s="1" t="n">
        <v>211</v>
      </c>
      <c r="Q982" s="1" t="s">
        <v>25</v>
      </c>
      <c r="R982" s="1" t="n">
        <v>211</v>
      </c>
      <c r="S982" s="1" t="s">
        <v>22</v>
      </c>
      <c r="T982" s="0"/>
      <c r="U982" s="1" t="s">
        <v>26</v>
      </c>
    </row>
    <row r="983" customFormat="false" ht="12.75" hidden="false" customHeight="false" outlineLevel="0" collapsed="false">
      <c r="A983" s="1" t="s">
        <v>36</v>
      </c>
      <c r="B983" s="1" t="s">
        <v>28</v>
      </c>
      <c r="C983" s="2" t="n">
        <v>42522</v>
      </c>
      <c r="D983" s="1" t="s">
        <v>31</v>
      </c>
      <c r="E983" s="2" t="n">
        <v>42552</v>
      </c>
      <c r="F983" s="1" t="s">
        <v>20</v>
      </c>
      <c r="G983" s="2" t="n">
        <v>42556</v>
      </c>
      <c r="H983" s="1" t="n">
        <v>56</v>
      </c>
      <c r="I983" s="1" t="s">
        <v>21</v>
      </c>
      <c r="J983" s="1" t="n">
        <v>2225</v>
      </c>
      <c r="K983" s="1" t="s">
        <v>22</v>
      </c>
      <c r="M983" s="1" t="s">
        <v>42</v>
      </c>
      <c r="N983" s="1" t="n">
        <v>30</v>
      </c>
      <c r="O983" s="1" t="s">
        <v>47</v>
      </c>
      <c r="P983" s="1" t="n">
        <v>211</v>
      </c>
      <c r="Q983" s="1" t="s">
        <v>25</v>
      </c>
      <c r="R983" s="1" t="n">
        <v>211</v>
      </c>
      <c r="S983" s="1" t="s">
        <v>22</v>
      </c>
      <c r="T983" s="0"/>
      <c r="U983" s="1" t="s">
        <v>26</v>
      </c>
    </row>
    <row r="984" customFormat="false" ht="12.75" hidden="false" customHeight="false" outlineLevel="0" collapsed="false">
      <c r="A984" s="1" t="s">
        <v>36</v>
      </c>
      <c r="B984" s="1" t="s">
        <v>28</v>
      </c>
      <c r="C984" s="2" t="n">
        <v>42522</v>
      </c>
      <c r="D984" s="1" t="s">
        <v>31</v>
      </c>
      <c r="E984" s="2" t="n">
        <v>42552</v>
      </c>
      <c r="F984" s="1" t="s">
        <v>20</v>
      </c>
      <c r="G984" s="2" t="n">
        <v>42556</v>
      </c>
      <c r="H984" s="1" t="n">
        <v>56</v>
      </c>
      <c r="I984" s="1" t="s">
        <v>21</v>
      </c>
      <c r="J984" s="1" t="n">
        <v>2225</v>
      </c>
      <c r="K984" s="1" t="s">
        <v>22</v>
      </c>
      <c r="M984" s="1" t="s">
        <v>42</v>
      </c>
      <c r="N984" s="1" t="n">
        <v>31</v>
      </c>
      <c r="O984" s="1" t="s">
        <v>47</v>
      </c>
      <c r="P984" s="1" t="n">
        <v>217</v>
      </c>
      <c r="Q984" s="1" t="s">
        <v>25</v>
      </c>
      <c r="R984" s="1" t="n">
        <v>217</v>
      </c>
      <c r="S984" s="1" t="s">
        <v>22</v>
      </c>
      <c r="T984" s="0"/>
      <c r="U984" s="1" t="s">
        <v>26</v>
      </c>
    </row>
    <row r="985" customFormat="false" ht="12.75" hidden="false" customHeight="false" outlineLevel="0" collapsed="false">
      <c r="A985" s="1" t="s">
        <v>36</v>
      </c>
      <c r="B985" s="1" t="s">
        <v>28</v>
      </c>
      <c r="C985" s="2" t="n">
        <v>42522</v>
      </c>
      <c r="D985" s="1" t="s">
        <v>31</v>
      </c>
      <c r="E985" s="2" t="n">
        <v>42552</v>
      </c>
      <c r="F985" s="1" t="s">
        <v>20</v>
      </c>
      <c r="G985" s="2" t="n">
        <v>42556</v>
      </c>
      <c r="H985" s="1" t="n">
        <v>56</v>
      </c>
      <c r="I985" s="1" t="s">
        <v>21</v>
      </c>
      <c r="J985" s="1" t="n">
        <v>2225</v>
      </c>
      <c r="K985" s="1" t="s">
        <v>22</v>
      </c>
      <c r="M985" s="1" t="s">
        <v>42</v>
      </c>
      <c r="N985" s="1" t="n">
        <v>7</v>
      </c>
      <c r="O985" s="1" t="s">
        <v>47</v>
      </c>
      <c r="P985" s="1" t="n">
        <v>49</v>
      </c>
      <c r="Q985" s="1" t="s">
        <v>25</v>
      </c>
      <c r="R985" s="1" t="n">
        <v>49</v>
      </c>
      <c r="S985" s="1" t="s">
        <v>22</v>
      </c>
      <c r="T985" s="0"/>
      <c r="U985" s="1" t="s">
        <v>26</v>
      </c>
    </row>
    <row r="986" customFormat="false" ht="12.75" hidden="false" customHeight="false" outlineLevel="0" collapsed="false">
      <c r="A986" s="1" t="s">
        <v>36</v>
      </c>
      <c r="B986" s="1" t="s">
        <v>28</v>
      </c>
      <c r="C986" s="2" t="n">
        <v>42522</v>
      </c>
      <c r="D986" s="1" t="s">
        <v>31</v>
      </c>
      <c r="E986" s="2" t="n">
        <v>42552</v>
      </c>
      <c r="F986" s="1" t="s">
        <v>20</v>
      </c>
      <c r="G986" s="2" t="n">
        <v>42556</v>
      </c>
      <c r="H986" s="1" t="n">
        <v>56</v>
      </c>
      <c r="I986" s="1" t="s">
        <v>21</v>
      </c>
      <c r="J986" s="1" t="n">
        <v>2164</v>
      </c>
      <c r="K986" s="1" t="s">
        <v>22</v>
      </c>
      <c r="M986" s="1" t="s">
        <v>42</v>
      </c>
      <c r="N986" s="1" t="n">
        <v>18</v>
      </c>
      <c r="O986" s="1" t="s">
        <v>47</v>
      </c>
      <c r="P986" s="1" t="n">
        <v>126</v>
      </c>
      <c r="Q986" s="1" t="s">
        <v>25</v>
      </c>
      <c r="R986" s="1" t="n">
        <v>126</v>
      </c>
      <c r="S986" s="1" t="s">
        <v>22</v>
      </c>
      <c r="T986" s="0"/>
      <c r="U986" s="1" t="s">
        <v>26</v>
      </c>
    </row>
    <row r="987" customFormat="false" ht="12.75" hidden="false" customHeight="false" outlineLevel="0" collapsed="false">
      <c r="A987" s="1" t="s">
        <v>36</v>
      </c>
      <c r="B987" s="1" t="s">
        <v>28</v>
      </c>
      <c r="C987" s="2" t="n">
        <v>42522</v>
      </c>
      <c r="D987" s="1" t="s">
        <v>31</v>
      </c>
      <c r="E987" s="2" t="n">
        <v>42552</v>
      </c>
      <c r="F987" s="1" t="s">
        <v>20</v>
      </c>
      <c r="G987" s="2" t="n">
        <v>42556</v>
      </c>
      <c r="H987" s="1" t="n">
        <v>56</v>
      </c>
      <c r="I987" s="1" t="s">
        <v>21</v>
      </c>
      <c r="J987" s="1" t="n">
        <v>2164</v>
      </c>
      <c r="K987" s="1" t="s">
        <v>22</v>
      </c>
      <c r="M987" s="1" t="s">
        <v>42</v>
      </c>
      <c r="N987" s="1" t="n">
        <v>23</v>
      </c>
      <c r="O987" s="1" t="s">
        <v>47</v>
      </c>
      <c r="P987" s="1" t="n">
        <v>161</v>
      </c>
      <c r="Q987" s="1" t="s">
        <v>25</v>
      </c>
      <c r="R987" s="1" t="n">
        <v>161</v>
      </c>
      <c r="S987" s="1" t="s">
        <v>22</v>
      </c>
      <c r="T987" s="0"/>
      <c r="U987" s="1" t="s">
        <v>26</v>
      </c>
    </row>
    <row r="988" customFormat="false" ht="12.75" hidden="false" customHeight="false" outlineLevel="0" collapsed="false">
      <c r="A988" s="1" t="s">
        <v>36</v>
      </c>
      <c r="B988" s="1" t="s">
        <v>28</v>
      </c>
      <c r="C988" s="2" t="n">
        <v>42522</v>
      </c>
      <c r="D988" s="1" t="s">
        <v>31</v>
      </c>
      <c r="E988" s="2" t="n">
        <v>42552</v>
      </c>
      <c r="F988" s="1" t="s">
        <v>20</v>
      </c>
      <c r="G988" s="2" t="n">
        <v>42556</v>
      </c>
      <c r="H988" s="1" t="n">
        <v>56</v>
      </c>
      <c r="I988" s="1" t="s">
        <v>21</v>
      </c>
      <c r="J988" s="1" t="n">
        <v>2164</v>
      </c>
      <c r="K988" s="1" t="s">
        <v>22</v>
      </c>
      <c r="M988" s="1" t="s">
        <v>42</v>
      </c>
      <c r="N988" s="1" t="n">
        <v>27</v>
      </c>
      <c r="O988" s="1" t="s">
        <v>47</v>
      </c>
      <c r="P988" s="1" t="n">
        <v>189</v>
      </c>
      <c r="Q988" s="1" t="s">
        <v>25</v>
      </c>
      <c r="R988" s="1" t="n">
        <v>189</v>
      </c>
      <c r="S988" s="1" t="s">
        <v>22</v>
      </c>
      <c r="T988" s="0"/>
      <c r="U988" s="1" t="s">
        <v>26</v>
      </c>
    </row>
    <row r="989" customFormat="false" ht="12.75" hidden="false" customHeight="false" outlineLevel="0" collapsed="false">
      <c r="A989" s="1" t="s">
        <v>36</v>
      </c>
      <c r="B989" s="1" t="s">
        <v>28</v>
      </c>
      <c r="C989" s="2" t="n">
        <v>42522</v>
      </c>
      <c r="D989" s="1" t="s">
        <v>31</v>
      </c>
      <c r="E989" s="2" t="n">
        <v>42552</v>
      </c>
      <c r="F989" s="1" t="s">
        <v>20</v>
      </c>
      <c r="G989" s="2" t="n">
        <v>42556</v>
      </c>
      <c r="H989" s="1" t="n">
        <v>56</v>
      </c>
      <c r="I989" s="1" t="s">
        <v>21</v>
      </c>
      <c r="J989" s="1" t="n">
        <v>2164</v>
      </c>
      <c r="K989" s="1" t="s">
        <v>22</v>
      </c>
      <c r="M989" s="1" t="s">
        <v>42</v>
      </c>
      <c r="N989" s="1" t="n">
        <v>27</v>
      </c>
      <c r="O989" s="1" t="s">
        <v>47</v>
      </c>
      <c r="P989" s="1" t="n">
        <v>189</v>
      </c>
      <c r="Q989" s="1" t="s">
        <v>25</v>
      </c>
      <c r="R989" s="1" t="n">
        <v>189</v>
      </c>
      <c r="S989" s="1" t="s">
        <v>22</v>
      </c>
      <c r="T989" s="0"/>
      <c r="U989" s="1" t="s">
        <v>26</v>
      </c>
    </row>
    <row r="990" customFormat="false" ht="12.75" hidden="false" customHeight="false" outlineLevel="0" collapsed="false">
      <c r="A990" s="1" t="s">
        <v>36</v>
      </c>
      <c r="B990" s="1" t="s">
        <v>28</v>
      </c>
      <c r="C990" s="2" t="n">
        <v>42522</v>
      </c>
      <c r="D990" s="1" t="s">
        <v>31</v>
      </c>
      <c r="E990" s="2" t="n">
        <v>42552</v>
      </c>
      <c r="F990" s="1" t="s">
        <v>20</v>
      </c>
      <c r="G990" s="2" t="n">
        <v>42556</v>
      </c>
      <c r="H990" s="1" t="n">
        <v>56</v>
      </c>
      <c r="I990" s="1" t="s">
        <v>21</v>
      </c>
      <c r="J990" s="1" t="n">
        <v>2164</v>
      </c>
      <c r="K990" s="1" t="s">
        <v>22</v>
      </c>
      <c r="M990" s="1" t="s">
        <v>42</v>
      </c>
      <c r="N990" s="1" t="n">
        <v>7</v>
      </c>
      <c r="O990" s="1" t="s">
        <v>47</v>
      </c>
      <c r="P990" s="1" t="n">
        <v>49</v>
      </c>
      <c r="Q990" s="1" t="s">
        <v>25</v>
      </c>
      <c r="R990" s="1" t="n">
        <v>49</v>
      </c>
      <c r="S990" s="1" t="s">
        <v>22</v>
      </c>
      <c r="T990" s="0"/>
      <c r="U990" s="1" t="s">
        <v>26</v>
      </c>
    </row>
    <row r="991" customFormat="false" ht="12.75" hidden="false" customHeight="false" outlineLevel="0" collapsed="false">
      <c r="A991" s="1" t="s">
        <v>36</v>
      </c>
      <c r="B991" s="1" t="s">
        <v>28</v>
      </c>
      <c r="C991" s="2" t="n">
        <v>42522</v>
      </c>
      <c r="D991" s="1" t="s">
        <v>31</v>
      </c>
      <c r="E991" s="2" t="n">
        <v>42552</v>
      </c>
      <c r="F991" s="1" t="s">
        <v>20</v>
      </c>
      <c r="G991" s="2" t="n">
        <v>42556</v>
      </c>
      <c r="H991" s="1" t="n">
        <v>56</v>
      </c>
      <c r="I991" s="1" t="s">
        <v>21</v>
      </c>
      <c r="J991" s="1" t="n">
        <v>2164</v>
      </c>
      <c r="K991" s="1" t="s">
        <v>22</v>
      </c>
      <c r="M991" s="1" t="s">
        <v>42</v>
      </c>
      <c r="N991" s="1" t="n">
        <v>23</v>
      </c>
      <c r="O991" s="1" t="s">
        <v>47</v>
      </c>
      <c r="P991" s="1" t="n">
        <v>164</v>
      </c>
      <c r="Q991" s="1" t="s">
        <v>25</v>
      </c>
      <c r="R991" s="1" t="n">
        <v>164</v>
      </c>
      <c r="S991" s="1" t="s">
        <v>22</v>
      </c>
      <c r="T991" s="0"/>
      <c r="U991" s="1" t="s">
        <v>26</v>
      </c>
    </row>
    <row r="992" customFormat="false" ht="12.75" hidden="false" customHeight="false" outlineLevel="0" collapsed="false">
      <c r="A992" s="1" t="s">
        <v>36</v>
      </c>
      <c r="B992" s="1" t="s">
        <v>28</v>
      </c>
      <c r="C992" s="2" t="n">
        <v>42522</v>
      </c>
      <c r="D992" s="1" t="s">
        <v>31</v>
      </c>
      <c r="E992" s="2" t="n">
        <v>42552</v>
      </c>
      <c r="F992" s="1" t="s">
        <v>20</v>
      </c>
      <c r="G992" s="2" t="n">
        <v>42556</v>
      </c>
      <c r="H992" s="1" t="n">
        <v>56</v>
      </c>
      <c r="I992" s="1" t="s">
        <v>21</v>
      </c>
      <c r="J992" s="1" t="n">
        <v>2164</v>
      </c>
      <c r="K992" s="1" t="s">
        <v>22</v>
      </c>
      <c r="M992" s="1" t="s">
        <v>42</v>
      </c>
      <c r="N992" s="1" t="n">
        <v>25</v>
      </c>
      <c r="O992" s="1" t="s">
        <v>47</v>
      </c>
      <c r="P992" s="1" t="n">
        <v>175</v>
      </c>
      <c r="Q992" s="1" t="s">
        <v>25</v>
      </c>
      <c r="R992" s="1" t="n">
        <v>175</v>
      </c>
      <c r="S992" s="1" t="s">
        <v>22</v>
      </c>
      <c r="T992" s="0"/>
      <c r="U992" s="1" t="s">
        <v>26</v>
      </c>
    </row>
    <row r="993" customFormat="false" ht="12.75" hidden="false" customHeight="false" outlineLevel="0" collapsed="false">
      <c r="A993" s="1" t="s">
        <v>36</v>
      </c>
      <c r="B993" s="1" t="s">
        <v>28</v>
      </c>
      <c r="C993" s="2" t="n">
        <v>42522</v>
      </c>
      <c r="D993" s="1" t="s">
        <v>31</v>
      </c>
      <c r="E993" s="2" t="n">
        <v>42552</v>
      </c>
      <c r="F993" s="1" t="s">
        <v>20</v>
      </c>
      <c r="G993" s="2" t="n">
        <v>42556</v>
      </c>
      <c r="H993" s="1" t="n">
        <v>56</v>
      </c>
      <c r="I993" s="1" t="s">
        <v>21</v>
      </c>
      <c r="J993" s="1" t="n">
        <v>2164</v>
      </c>
      <c r="K993" s="1" t="s">
        <v>22</v>
      </c>
      <c r="M993" s="1" t="s">
        <v>42</v>
      </c>
      <c r="N993" s="1" t="n">
        <v>25</v>
      </c>
      <c r="O993" s="1" t="s">
        <v>47</v>
      </c>
      <c r="P993" s="1" t="n">
        <v>175</v>
      </c>
      <c r="Q993" s="1" t="s">
        <v>25</v>
      </c>
      <c r="R993" s="1" t="n">
        <v>175</v>
      </c>
      <c r="S993" s="1" t="s">
        <v>22</v>
      </c>
      <c r="T993" s="0"/>
      <c r="U993" s="1" t="s">
        <v>26</v>
      </c>
    </row>
    <row r="994" customFormat="false" ht="12.75" hidden="false" customHeight="false" outlineLevel="0" collapsed="false">
      <c r="A994" s="1" t="s">
        <v>36</v>
      </c>
      <c r="B994" s="1" t="s">
        <v>28</v>
      </c>
      <c r="C994" s="2" t="n">
        <v>42522</v>
      </c>
      <c r="D994" s="1" t="s">
        <v>31</v>
      </c>
      <c r="E994" s="2" t="n">
        <v>42552</v>
      </c>
      <c r="F994" s="1" t="s">
        <v>20</v>
      </c>
      <c r="G994" s="2" t="n">
        <v>42556</v>
      </c>
      <c r="H994" s="1" t="n">
        <v>56</v>
      </c>
      <c r="I994" s="1" t="s">
        <v>21</v>
      </c>
      <c r="J994" s="1" t="n">
        <v>2164</v>
      </c>
      <c r="K994" s="1" t="s">
        <v>22</v>
      </c>
      <c r="M994" s="1" t="s">
        <v>42</v>
      </c>
      <c r="N994" s="1" t="n">
        <v>25</v>
      </c>
      <c r="O994" s="1" t="s">
        <v>47</v>
      </c>
      <c r="P994" s="1" t="n">
        <v>175</v>
      </c>
      <c r="Q994" s="1" t="s">
        <v>25</v>
      </c>
      <c r="R994" s="1" t="n">
        <v>175</v>
      </c>
      <c r="S994" s="1" t="s">
        <v>22</v>
      </c>
      <c r="T994" s="0"/>
      <c r="U994" s="1" t="s">
        <v>26</v>
      </c>
    </row>
    <row r="995" customFormat="false" ht="12.75" hidden="false" customHeight="false" outlineLevel="0" collapsed="false">
      <c r="A995" s="1" t="s">
        <v>36</v>
      </c>
      <c r="B995" s="1" t="s">
        <v>28</v>
      </c>
      <c r="C995" s="2" t="n">
        <v>42522</v>
      </c>
      <c r="D995" s="1" t="s">
        <v>31</v>
      </c>
      <c r="E995" s="2" t="n">
        <v>42552</v>
      </c>
      <c r="F995" s="1" t="s">
        <v>20</v>
      </c>
      <c r="G995" s="2" t="n">
        <v>42556</v>
      </c>
      <c r="H995" s="1" t="n">
        <v>56</v>
      </c>
      <c r="I995" s="1" t="s">
        <v>21</v>
      </c>
      <c r="J995" s="1" t="n">
        <v>2164</v>
      </c>
      <c r="K995" s="1" t="s">
        <v>22</v>
      </c>
      <c r="M995" s="1" t="s">
        <v>42</v>
      </c>
      <c r="N995" s="1" t="n">
        <v>7</v>
      </c>
      <c r="O995" s="1" t="s">
        <v>47</v>
      </c>
      <c r="P995" s="1" t="n">
        <v>49</v>
      </c>
      <c r="Q995" s="1" t="s">
        <v>25</v>
      </c>
      <c r="R995" s="1" t="n">
        <v>49</v>
      </c>
      <c r="S995" s="1" t="s">
        <v>22</v>
      </c>
      <c r="T995" s="0"/>
      <c r="U995" s="1" t="s">
        <v>26</v>
      </c>
    </row>
    <row r="996" customFormat="false" ht="12.75" hidden="false" customHeight="false" outlineLevel="0" collapsed="false">
      <c r="A996" s="1" t="s">
        <v>36</v>
      </c>
      <c r="B996" s="1" t="s">
        <v>28</v>
      </c>
      <c r="C996" s="2" t="n">
        <v>42522</v>
      </c>
      <c r="D996" s="1" t="s">
        <v>31</v>
      </c>
      <c r="E996" s="2" t="n">
        <v>42552</v>
      </c>
      <c r="F996" s="1" t="s">
        <v>20</v>
      </c>
      <c r="G996" s="2" t="n">
        <v>42556</v>
      </c>
      <c r="H996" s="1" t="n">
        <v>56</v>
      </c>
      <c r="I996" s="1" t="s">
        <v>21</v>
      </c>
      <c r="J996" s="1" t="n">
        <v>2164</v>
      </c>
      <c r="K996" s="1" t="s">
        <v>22</v>
      </c>
      <c r="M996" s="1" t="s">
        <v>42</v>
      </c>
      <c r="N996" s="1" t="n">
        <v>15</v>
      </c>
      <c r="O996" s="1" t="s">
        <v>47</v>
      </c>
      <c r="P996" s="1" t="n">
        <v>106</v>
      </c>
      <c r="Q996" s="1" t="s">
        <v>25</v>
      </c>
      <c r="R996" s="1" t="n">
        <v>106</v>
      </c>
      <c r="S996" s="1" t="s">
        <v>22</v>
      </c>
      <c r="T996" s="0"/>
      <c r="U996" s="1" t="s">
        <v>26</v>
      </c>
    </row>
    <row r="997" customFormat="false" ht="12.75" hidden="false" customHeight="false" outlineLevel="0" collapsed="false">
      <c r="A997" s="1" t="s">
        <v>36</v>
      </c>
      <c r="B997" s="1" t="s">
        <v>28</v>
      </c>
      <c r="C997" s="2" t="n">
        <v>42522</v>
      </c>
      <c r="D997" s="1" t="s">
        <v>31</v>
      </c>
      <c r="E997" s="2" t="n">
        <v>42552</v>
      </c>
      <c r="F997" s="1" t="s">
        <v>20</v>
      </c>
      <c r="G997" s="2" t="n">
        <v>42556</v>
      </c>
      <c r="H997" s="1" t="n">
        <v>56</v>
      </c>
      <c r="I997" s="1" t="s">
        <v>21</v>
      </c>
      <c r="J997" s="1" t="n">
        <v>2164</v>
      </c>
      <c r="K997" s="1" t="s">
        <v>22</v>
      </c>
      <c r="M997" s="1" t="s">
        <v>42</v>
      </c>
      <c r="N997" s="1" t="n">
        <v>14</v>
      </c>
      <c r="O997" s="1" t="s">
        <v>47</v>
      </c>
      <c r="P997" s="1" t="n">
        <v>98</v>
      </c>
      <c r="Q997" s="1" t="s">
        <v>25</v>
      </c>
      <c r="R997" s="1" t="n">
        <v>98</v>
      </c>
      <c r="S997" s="1" t="s">
        <v>22</v>
      </c>
      <c r="T997" s="0"/>
      <c r="U997" s="1" t="s">
        <v>26</v>
      </c>
    </row>
    <row r="998" customFormat="false" ht="12.75" hidden="false" customHeight="false" outlineLevel="0" collapsed="false">
      <c r="A998" s="1" t="s">
        <v>36</v>
      </c>
      <c r="B998" s="1" t="s">
        <v>28</v>
      </c>
      <c r="C998" s="2" t="n">
        <v>42522</v>
      </c>
      <c r="D998" s="1" t="s">
        <v>31</v>
      </c>
      <c r="E998" s="2" t="n">
        <v>42552</v>
      </c>
      <c r="F998" s="1" t="s">
        <v>20</v>
      </c>
      <c r="G998" s="2" t="n">
        <v>42556</v>
      </c>
      <c r="H998" s="1" t="n">
        <v>56</v>
      </c>
      <c r="I998" s="1" t="s">
        <v>21</v>
      </c>
      <c r="J998" s="1" t="n">
        <v>2164</v>
      </c>
      <c r="K998" s="1" t="s">
        <v>22</v>
      </c>
      <c r="M998" s="1" t="s">
        <v>42</v>
      </c>
      <c r="N998" s="1" t="n">
        <v>7</v>
      </c>
      <c r="O998" s="1" t="s">
        <v>47</v>
      </c>
      <c r="P998" s="1" t="n">
        <v>49</v>
      </c>
      <c r="Q998" s="1" t="s">
        <v>25</v>
      </c>
      <c r="R998" s="1" t="n">
        <v>49</v>
      </c>
      <c r="S998" s="1" t="s">
        <v>22</v>
      </c>
      <c r="T998" s="0"/>
      <c r="U998" s="1" t="s">
        <v>26</v>
      </c>
    </row>
    <row r="999" customFormat="false" ht="12.75" hidden="false" customHeight="false" outlineLevel="0" collapsed="false">
      <c r="A999" s="1" t="s">
        <v>36</v>
      </c>
      <c r="B999" s="1" t="s">
        <v>28</v>
      </c>
      <c r="C999" s="2" t="n">
        <v>42522</v>
      </c>
      <c r="D999" s="1" t="s">
        <v>31</v>
      </c>
      <c r="E999" s="2" t="n">
        <v>42552</v>
      </c>
      <c r="F999" s="1" t="s">
        <v>20</v>
      </c>
      <c r="G999" s="2" t="n">
        <v>42556</v>
      </c>
      <c r="H999" s="1" t="n">
        <v>56</v>
      </c>
      <c r="I999" s="1" t="s">
        <v>21</v>
      </c>
      <c r="J999" s="1" t="n">
        <v>2164</v>
      </c>
      <c r="K999" s="1" t="s">
        <v>22</v>
      </c>
      <c r="M999" s="1" t="s">
        <v>42</v>
      </c>
      <c r="N999" s="1" t="n">
        <v>3</v>
      </c>
      <c r="O999" s="1" t="s">
        <v>47</v>
      </c>
      <c r="P999" s="1" t="n">
        <v>21</v>
      </c>
      <c r="Q999" s="1" t="s">
        <v>25</v>
      </c>
      <c r="R999" s="1" t="n">
        <v>21</v>
      </c>
      <c r="S999" s="1" t="s">
        <v>22</v>
      </c>
      <c r="T999" s="0"/>
      <c r="U999" s="1" t="s">
        <v>26</v>
      </c>
    </row>
    <row r="1000" customFormat="false" ht="12.75" hidden="false" customHeight="false" outlineLevel="0" collapsed="false">
      <c r="A1000" s="1" t="s">
        <v>36</v>
      </c>
      <c r="B1000" s="1" t="s">
        <v>28</v>
      </c>
      <c r="C1000" s="2" t="n">
        <v>42522</v>
      </c>
      <c r="D1000" s="1" t="s">
        <v>31</v>
      </c>
      <c r="E1000" s="2" t="n">
        <v>42552</v>
      </c>
      <c r="F1000" s="1" t="s">
        <v>20</v>
      </c>
      <c r="G1000" s="2" t="n">
        <v>42556</v>
      </c>
      <c r="H1000" s="1" t="n">
        <v>56</v>
      </c>
      <c r="I1000" s="1" t="s">
        <v>21</v>
      </c>
      <c r="J1000" s="1" t="n">
        <v>2164</v>
      </c>
      <c r="K1000" s="1" t="s">
        <v>22</v>
      </c>
      <c r="M1000" s="1" t="s">
        <v>42</v>
      </c>
      <c r="N1000" s="1" t="n">
        <v>3</v>
      </c>
      <c r="O1000" s="1" t="s">
        <v>47</v>
      </c>
      <c r="P1000" s="1" t="n">
        <v>21</v>
      </c>
      <c r="Q1000" s="1" t="s">
        <v>25</v>
      </c>
      <c r="R1000" s="1" t="n">
        <v>21</v>
      </c>
      <c r="S1000" s="1" t="s">
        <v>22</v>
      </c>
      <c r="T1000" s="0"/>
      <c r="U1000" s="1" t="s">
        <v>26</v>
      </c>
    </row>
    <row r="1001" customFormat="false" ht="12.75" hidden="false" customHeight="false" outlineLevel="0" collapsed="false">
      <c r="A1001" s="1" t="s">
        <v>36</v>
      </c>
      <c r="B1001" s="1" t="s">
        <v>28</v>
      </c>
      <c r="C1001" s="2" t="n">
        <v>42522</v>
      </c>
      <c r="D1001" s="1" t="s">
        <v>31</v>
      </c>
      <c r="E1001" s="2" t="n">
        <v>42552</v>
      </c>
      <c r="F1001" s="1" t="s">
        <v>20</v>
      </c>
      <c r="G1001" s="2" t="n">
        <v>42556</v>
      </c>
      <c r="H1001" s="1" t="n">
        <v>56</v>
      </c>
      <c r="I1001" s="1" t="s">
        <v>21</v>
      </c>
      <c r="J1001" s="1" t="n">
        <v>2164</v>
      </c>
      <c r="K1001" s="1" t="s">
        <v>22</v>
      </c>
      <c r="M1001" s="1" t="s">
        <v>42</v>
      </c>
      <c r="N1001" s="1" t="n">
        <v>27</v>
      </c>
      <c r="O1001" s="1" t="s">
        <v>47</v>
      </c>
      <c r="P1001" s="1" t="n">
        <v>187</v>
      </c>
      <c r="Q1001" s="1" t="s">
        <v>25</v>
      </c>
      <c r="R1001" s="1" t="n">
        <v>187</v>
      </c>
      <c r="S1001" s="1" t="s">
        <v>22</v>
      </c>
      <c r="T1001" s="0"/>
      <c r="U1001" s="1" t="s">
        <v>26</v>
      </c>
    </row>
    <row r="1002" customFormat="false" ht="12.75" hidden="false" customHeight="false" outlineLevel="0" collapsed="false">
      <c r="A1002" s="1" t="s">
        <v>36</v>
      </c>
      <c r="B1002" s="1" t="s">
        <v>28</v>
      </c>
      <c r="C1002" s="2" t="n">
        <v>42522</v>
      </c>
      <c r="D1002" s="1" t="s">
        <v>31</v>
      </c>
      <c r="E1002" s="2" t="n">
        <v>42552</v>
      </c>
      <c r="F1002" s="1" t="s">
        <v>20</v>
      </c>
      <c r="G1002" s="2" t="n">
        <v>42556</v>
      </c>
      <c r="H1002" s="1" t="n">
        <v>56</v>
      </c>
      <c r="I1002" s="1" t="s">
        <v>21</v>
      </c>
      <c r="J1002" s="1" t="n">
        <v>2164</v>
      </c>
      <c r="K1002" s="1" t="s">
        <v>22</v>
      </c>
      <c r="M1002" s="1" t="s">
        <v>42</v>
      </c>
      <c r="N1002" s="1" t="n">
        <v>26</v>
      </c>
      <c r="O1002" s="1" t="s">
        <v>47</v>
      </c>
      <c r="P1002" s="1" t="n">
        <v>181</v>
      </c>
      <c r="Q1002" s="1" t="s">
        <v>25</v>
      </c>
      <c r="R1002" s="1" t="n">
        <v>181</v>
      </c>
      <c r="S1002" s="1" t="s">
        <v>22</v>
      </c>
      <c r="T1002" s="0"/>
      <c r="U1002" s="1" t="s">
        <v>26</v>
      </c>
    </row>
    <row r="1003" customFormat="false" ht="12.75" hidden="false" customHeight="false" outlineLevel="0" collapsed="false">
      <c r="A1003" s="1" t="s">
        <v>36</v>
      </c>
      <c r="B1003" s="1" t="s">
        <v>28</v>
      </c>
      <c r="C1003" s="2" t="n">
        <v>42522</v>
      </c>
      <c r="D1003" s="1" t="s">
        <v>31</v>
      </c>
      <c r="E1003" s="2" t="n">
        <v>42552</v>
      </c>
      <c r="F1003" s="1" t="s">
        <v>20</v>
      </c>
      <c r="G1003" s="2" t="n">
        <v>42556</v>
      </c>
      <c r="H1003" s="1" t="n">
        <v>56</v>
      </c>
      <c r="I1003" s="1" t="s">
        <v>21</v>
      </c>
      <c r="J1003" s="1" t="n">
        <v>2164</v>
      </c>
      <c r="K1003" s="1" t="s">
        <v>22</v>
      </c>
      <c r="M1003" s="1" t="s">
        <v>42</v>
      </c>
      <c r="N1003" s="1" t="n">
        <v>7</v>
      </c>
      <c r="O1003" s="1" t="s">
        <v>47</v>
      </c>
      <c r="P1003" s="1" t="n">
        <v>49</v>
      </c>
      <c r="Q1003" s="1" t="s">
        <v>25</v>
      </c>
      <c r="R1003" s="1" t="n">
        <v>49</v>
      </c>
      <c r="S1003" s="1" t="s">
        <v>22</v>
      </c>
      <c r="T1003" s="0"/>
      <c r="U1003" s="1" t="s">
        <v>26</v>
      </c>
    </row>
    <row r="1004" customFormat="false" ht="12.75" hidden="false" customHeight="false" outlineLevel="0" collapsed="false">
      <c r="A1004" s="1" t="s">
        <v>36</v>
      </c>
      <c r="B1004" s="1" t="s">
        <v>28</v>
      </c>
      <c r="C1004" s="2" t="n">
        <v>42522</v>
      </c>
      <c r="D1004" s="1" t="s">
        <v>31</v>
      </c>
      <c r="E1004" s="2" t="n">
        <v>42552</v>
      </c>
      <c r="F1004" s="1" t="s">
        <v>20</v>
      </c>
      <c r="G1004" s="2" t="n">
        <v>42552</v>
      </c>
      <c r="H1004" s="1" t="n">
        <v>52.93</v>
      </c>
      <c r="I1004" s="1" t="s">
        <v>21</v>
      </c>
      <c r="J1004" s="1" t="n">
        <v>7413</v>
      </c>
      <c r="K1004" s="1" t="s">
        <v>22</v>
      </c>
      <c r="M1004" s="1" t="s">
        <v>42</v>
      </c>
      <c r="N1004" s="1" t="n">
        <v>125</v>
      </c>
      <c r="O1004" s="1" t="s">
        <v>24</v>
      </c>
      <c r="P1004" s="1" t="n">
        <v>2500</v>
      </c>
      <c r="Q1004" s="1" t="s">
        <v>25</v>
      </c>
      <c r="R1004" s="1" t="n">
        <v>1875</v>
      </c>
      <c r="S1004" s="1" t="s">
        <v>22</v>
      </c>
      <c r="T1004" s="1" t="n">
        <v>13.2</v>
      </c>
      <c r="U1004" s="1" t="s">
        <v>26</v>
      </c>
    </row>
    <row r="1005" customFormat="false" ht="12.75" hidden="false" customHeight="false" outlineLevel="0" collapsed="false">
      <c r="A1005" s="1" t="s">
        <v>36</v>
      </c>
      <c r="B1005" s="1" t="s">
        <v>28</v>
      </c>
      <c r="C1005" s="2" t="n">
        <v>42522</v>
      </c>
      <c r="D1005" s="1" t="s">
        <v>31</v>
      </c>
      <c r="E1005" s="2" t="n">
        <v>42552</v>
      </c>
      <c r="F1005" s="1" t="s">
        <v>20</v>
      </c>
      <c r="G1005" s="2" t="n">
        <v>42552</v>
      </c>
      <c r="H1005" s="1" t="n">
        <v>52.93</v>
      </c>
      <c r="I1005" s="1" t="s">
        <v>21</v>
      </c>
      <c r="J1005" s="1" t="n">
        <v>7413</v>
      </c>
      <c r="K1005" s="1" t="s">
        <v>22</v>
      </c>
      <c r="M1005" s="1" t="s">
        <v>42</v>
      </c>
      <c r="N1005" s="1" t="n">
        <v>85</v>
      </c>
      <c r="O1005" s="1" t="s">
        <v>24</v>
      </c>
      <c r="P1005" s="1" t="n">
        <v>2022</v>
      </c>
      <c r="Q1005" s="1" t="s">
        <v>25</v>
      </c>
      <c r="R1005" s="1" t="n">
        <v>1530</v>
      </c>
      <c r="S1005" s="1" t="s">
        <v>22</v>
      </c>
      <c r="T1005" s="1" t="n">
        <v>10.6</v>
      </c>
      <c r="U1005" s="1" t="s">
        <v>26</v>
      </c>
    </row>
    <row r="1006" customFormat="false" ht="12.75" hidden="false" customHeight="false" outlineLevel="0" collapsed="false">
      <c r="A1006" s="1" t="s">
        <v>36</v>
      </c>
      <c r="B1006" s="1" t="s">
        <v>28</v>
      </c>
      <c r="C1006" s="2" t="n">
        <v>42522</v>
      </c>
      <c r="D1006" s="1" t="s">
        <v>31</v>
      </c>
      <c r="E1006" s="2" t="n">
        <v>42552</v>
      </c>
      <c r="F1006" s="1" t="s">
        <v>20</v>
      </c>
      <c r="G1006" s="2" t="n">
        <v>42552</v>
      </c>
      <c r="H1006" s="1" t="n">
        <v>52.93</v>
      </c>
      <c r="I1006" s="1" t="s">
        <v>21</v>
      </c>
      <c r="J1006" s="1" t="n">
        <v>7413</v>
      </c>
      <c r="K1006" s="1" t="s">
        <v>22</v>
      </c>
      <c r="M1006" s="1" t="s">
        <v>42</v>
      </c>
      <c r="N1006" s="1" t="n">
        <v>59</v>
      </c>
      <c r="O1006" s="1" t="s">
        <v>24</v>
      </c>
      <c r="P1006" s="1" t="n">
        <v>1401</v>
      </c>
      <c r="Q1006" s="1" t="s">
        <v>25</v>
      </c>
      <c r="R1006" s="1" t="n">
        <v>1062</v>
      </c>
      <c r="S1006" s="1" t="s">
        <v>22</v>
      </c>
      <c r="T1006" s="1" t="n">
        <v>7.36</v>
      </c>
      <c r="U1006" s="1" t="s">
        <v>26</v>
      </c>
    </row>
    <row r="1007" customFormat="false" ht="12.75" hidden="false" customHeight="false" outlineLevel="0" collapsed="false">
      <c r="A1007" s="1" t="s">
        <v>36</v>
      </c>
      <c r="B1007" s="1" t="s">
        <v>28</v>
      </c>
      <c r="C1007" s="2" t="n">
        <v>42522</v>
      </c>
      <c r="D1007" s="1" t="s">
        <v>31</v>
      </c>
      <c r="E1007" s="2" t="n">
        <v>42552</v>
      </c>
      <c r="F1007" s="1" t="s">
        <v>20</v>
      </c>
      <c r="G1007" s="2" t="n">
        <v>42552</v>
      </c>
      <c r="H1007" s="1" t="n">
        <v>52.93</v>
      </c>
      <c r="I1007" s="1" t="s">
        <v>21</v>
      </c>
      <c r="J1007" s="1" t="n">
        <v>7413</v>
      </c>
      <c r="K1007" s="1" t="s">
        <v>22</v>
      </c>
      <c r="M1007" s="1" t="s">
        <v>42</v>
      </c>
      <c r="N1007" s="1" t="n">
        <v>55</v>
      </c>
      <c r="O1007" s="1" t="s">
        <v>24</v>
      </c>
      <c r="P1007" s="1" t="n">
        <v>1302</v>
      </c>
      <c r="Q1007" s="1" t="s">
        <v>25</v>
      </c>
      <c r="R1007" s="1" t="n">
        <v>990</v>
      </c>
      <c r="S1007" s="1" t="s">
        <v>22</v>
      </c>
      <c r="T1007" s="1" t="n">
        <v>6.86</v>
      </c>
      <c r="U1007" s="1" t="s">
        <v>26</v>
      </c>
    </row>
    <row r="1008" customFormat="false" ht="12.75" hidden="false" customHeight="false" outlineLevel="0" collapsed="false">
      <c r="A1008" s="1" t="s">
        <v>36</v>
      </c>
      <c r="B1008" s="1" t="s">
        <v>28</v>
      </c>
      <c r="C1008" s="2" t="n">
        <v>42522</v>
      </c>
      <c r="D1008" s="1" t="s">
        <v>31</v>
      </c>
      <c r="E1008" s="2" t="n">
        <v>42552</v>
      </c>
      <c r="F1008" s="1" t="s">
        <v>20</v>
      </c>
      <c r="G1008" s="2" t="n">
        <v>42552</v>
      </c>
      <c r="H1008" s="1" t="n">
        <v>52.93</v>
      </c>
      <c r="I1008" s="1" t="s">
        <v>21</v>
      </c>
      <c r="J1008" s="1" t="n">
        <v>7413</v>
      </c>
      <c r="K1008" s="1" t="s">
        <v>22</v>
      </c>
      <c r="M1008" s="1" t="s">
        <v>42</v>
      </c>
      <c r="N1008" s="1" t="n">
        <v>18</v>
      </c>
      <c r="O1008" s="1" t="s">
        <v>24</v>
      </c>
      <c r="P1008" s="1" t="n">
        <v>411</v>
      </c>
      <c r="Q1008" s="1" t="s">
        <v>25</v>
      </c>
      <c r="R1008" s="1" t="n">
        <v>324</v>
      </c>
      <c r="S1008" s="1" t="s">
        <v>22</v>
      </c>
      <c r="T1008" s="1" t="n">
        <v>2.24</v>
      </c>
      <c r="U1008" s="1" t="s">
        <v>26</v>
      </c>
    </row>
    <row r="1009" customFormat="false" ht="12.75" hidden="false" customHeight="false" outlineLevel="0" collapsed="false">
      <c r="A1009" s="1" t="s">
        <v>36</v>
      </c>
      <c r="B1009" s="1" t="s">
        <v>28</v>
      </c>
      <c r="C1009" s="2" t="n">
        <v>42522</v>
      </c>
      <c r="D1009" s="1" t="s">
        <v>31</v>
      </c>
      <c r="E1009" s="2" t="n">
        <v>42552</v>
      </c>
      <c r="F1009" s="1" t="s">
        <v>20</v>
      </c>
      <c r="G1009" s="2" t="n">
        <v>42552</v>
      </c>
      <c r="H1009" s="1" t="n">
        <v>52.93</v>
      </c>
      <c r="I1009" s="1" t="s">
        <v>21</v>
      </c>
      <c r="J1009" s="1" t="n">
        <v>7413</v>
      </c>
      <c r="K1009" s="1" t="s">
        <v>22</v>
      </c>
      <c r="M1009" s="1" t="s">
        <v>42</v>
      </c>
      <c r="N1009" s="1" t="n">
        <v>136</v>
      </c>
      <c r="O1009" s="1" t="s">
        <v>24</v>
      </c>
      <c r="P1009" s="1" t="n">
        <v>1084</v>
      </c>
      <c r="Q1009" s="1" t="s">
        <v>25</v>
      </c>
      <c r="R1009" s="1" t="n">
        <v>1632</v>
      </c>
      <c r="S1009" s="1" t="s">
        <v>22</v>
      </c>
      <c r="T1009" s="1" t="n">
        <v>12.67</v>
      </c>
      <c r="U1009" s="1" t="s">
        <v>26</v>
      </c>
    </row>
    <row r="1010" customFormat="false" ht="12.75" hidden="false" customHeight="false" outlineLevel="0" collapsed="false">
      <c r="A1010" s="1" t="s">
        <v>36</v>
      </c>
      <c r="B1010" s="1" t="s">
        <v>28</v>
      </c>
      <c r="C1010" s="2" t="n">
        <v>42522</v>
      </c>
      <c r="D1010" s="1" t="s">
        <v>31</v>
      </c>
      <c r="E1010" s="2" t="n">
        <v>42552</v>
      </c>
      <c r="F1010" s="1" t="s">
        <v>20</v>
      </c>
      <c r="G1010" s="2" t="n">
        <v>42552</v>
      </c>
      <c r="H1010" s="1" t="n">
        <v>50.61</v>
      </c>
      <c r="I1010" s="1" t="s">
        <v>21</v>
      </c>
      <c r="J1010" s="1" t="n">
        <v>5843.5</v>
      </c>
      <c r="K1010" s="1" t="s">
        <v>22</v>
      </c>
      <c r="M1010" s="1" t="s">
        <v>42</v>
      </c>
      <c r="N1010" s="1" t="n">
        <v>24</v>
      </c>
      <c r="O1010" s="1" t="s">
        <v>24</v>
      </c>
      <c r="P1010" s="1" t="n">
        <v>435</v>
      </c>
      <c r="Q1010" s="1" t="s">
        <v>25</v>
      </c>
      <c r="R1010" s="1" t="n">
        <v>360</v>
      </c>
      <c r="S1010" s="1" t="s">
        <v>22</v>
      </c>
      <c r="T1010" s="1" t="n">
        <v>2.53</v>
      </c>
      <c r="U1010" s="1" t="s">
        <v>26</v>
      </c>
    </row>
    <row r="1011" customFormat="false" ht="12.75" hidden="false" customHeight="false" outlineLevel="0" collapsed="false">
      <c r="A1011" s="1" t="s">
        <v>36</v>
      </c>
      <c r="B1011" s="1" t="s">
        <v>28</v>
      </c>
      <c r="C1011" s="2" t="n">
        <v>42522</v>
      </c>
      <c r="D1011" s="1" t="s">
        <v>31</v>
      </c>
      <c r="E1011" s="2" t="n">
        <v>42552</v>
      </c>
      <c r="F1011" s="1" t="s">
        <v>20</v>
      </c>
      <c r="G1011" s="2" t="n">
        <v>42552</v>
      </c>
      <c r="H1011" s="1" t="n">
        <v>50.61</v>
      </c>
      <c r="I1011" s="1" t="s">
        <v>21</v>
      </c>
      <c r="J1011" s="1" t="n">
        <v>5843.5</v>
      </c>
      <c r="K1011" s="1" t="s">
        <v>22</v>
      </c>
      <c r="M1011" s="1" t="s">
        <v>42</v>
      </c>
      <c r="N1011" s="1" t="n">
        <v>208</v>
      </c>
      <c r="O1011" s="1" t="s">
        <v>24</v>
      </c>
      <c r="P1011" s="1" t="n">
        <v>1640</v>
      </c>
      <c r="Q1011" s="1" t="s">
        <v>25</v>
      </c>
      <c r="R1011" s="1" t="n">
        <v>2496</v>
      </c>
      <c r="S1011" s="1" t="s">
        <v>22</v>
      </c>
      <c r="T1011" s="1" t="n">
        <v>17.23</v>
      </c>
      <c r="U1011" s="1" t="s">
        <v>26</v>
      </c>
    </row>
    <row r="1012" customFormat="false" ht="12.75" hidden="false" customHeight="false" outlineLevel="0" collapsed="false">
      <c r="A1012" s="1" t="s">
        <v>36</v>
      </c>
      <c r="B1012" s="1" t="s">
        <v>28</v>
      </c>
      <c r="C1012" s="2" t="n">
        <v>42522</v>
      </c>
      <c r="D1012" s="1" t="s">
        <v>31</v>
      </c>
      <c r="E1012" s="2" t="n">
        <v>42552</v>
      </c>
      <c r="F1012" s="1" t="s">
        <v>20</v>
      </c>
      <c r="G1012" s="2" t="n">
        <v>42552</v>
      </c>
      <c r="H1012" s="1" t="n">
        <v>50.61</v>
      </c>
      <c r="I1012" s="1" t="s">
        <v>21</v>
      </c>
      <c r="J1012" s="1" t="n">
        <v>5843.5</v>
      </c>
      <c r="K1012" s="1" t="s">
        <v>22</v>
      </c>
      <c r="M1012" s="1" t="s">
        <v>42</v>
      </c>
      <c r="N1012" s="1" t="n">
        <v>119</v>
      </c>
      <c r="O1012" s="1" t="s">
        <v>24</v>
      </c>
      <c r="P1012" s="1" t="n">
        <v>1190</v>
      </c>
      <c r="Q1012" s="1" t="s">
        <v>25</v>
      </c>
      <c r="R1012" s="1" t="n">
        <v>1487.5</v>
      </c>
      <c r="S1012" s="1" t="s">
        <v>22</v>
      </c>
      <c r="T1012" s="1" t="n">
        <v>15.36</v>
      </c>
      <c r="U1012" s="1" t="s">
        <v>26</v>
      </c>
    </row>
    <row r="1013" customFormat="false" ht="12.75" hidden="false" customHeight="false" outlineLevel="0" collapsed="false">
      <c r="A1013" s="1" t="s">
        <v>36</v>
      </c>
      <c r="B1013" s="1" t="s">
        <v>28</v>
      </c>
      <c r="C1013" s="2" t="n">
        <v>42522</v>
      </c>
      <c r="D1013" s="1" t="s">
        <v>31</v>
      </c>
      <c r="E1013" s="2" t="n">
        <v>42552</v>
      </c>
      <c r="F1013" s="1" t="s">
        <v>20</v>
      </c>
      <c r="G1013" s="2" t="n">
        <v>42552</v>
      </c>
      <c r="H1013" s="1" t="n">
        <v>50.61</v>
      </c>
      <c r="I1013" s="1" t="s">
        <v>21</v>
      </c>
      <c r="J1013" s="1" t="n">
        <v>5843.5</v>
      </c>
      <c r="K1013" s="1" t="s">
        <v>22</v>
      </c>
      <c r="M1013" s="1" t="s">
        <v>42</v>
      </c>
      <c r="N1013" s="1" t="n">
        <v>120</v>
      </c>
      <c r="O1013" s="1" t="s">
        <v>24</v>
      </c>
      <c r="P1013" s="1" t="n">
        <v>1200</v>
      </c>
      <c r="Q1013" s="1" t="s">
        <v>25</v>
      </c>
      <c r="R1013" s="1" t="n">
        <v>1500</v>
      </c>
      <c r="S1013" s="1" t="s">
        <v>22</v>
      </c>
      <c r="T1013" s="1" t="n">
        <v>15.49</v>
      </c>
      <c r="U1013" s="1" t="s">
        <v>26</v>
      </c>
    </row>
    <row r="1014" customFormat="false" ht="12.75" hidden="false" customHeight="false" outlineLevel="0" collapsed="false">
      <c r="A1014" s="1" t="s">
        <v>36</v>
      </c>
      <c r="B1014" s="1" t="s">
        <v>28</v>
      </c>
      <c r="C1014" s="2" t="n">
        <v>42522</v>
      </c>
      <c r="D1014" s="1" t="s">
        <v>31</v>
      </c>
      <c r="E1014" s="2" t="n">
        <v>42552</v>
      </c>
      <c r="F1014" s="1" t="s">
        <v>20</v>
      </c>
      <c r="G1014" s="2" t="n">
        <v>42552</v>
      </c>
      <c r="H1014" s="1" t="n">
        <v>55.38</v>
      </c>
      <c r="I1014" s="1" t="s">
        <v>21</v>
      </c>
      <c r="J1014" s="1" t="n">
        <v>6804</v>
      </c>
      <c r="K1014" s="1" t="s">
        <v>22</v>
      </c>
      <c r="M1014" s="1" t="s">
        <v>42</v>
      </c>
      <c r="N1014" s="1" t="n">
        <v>136</v>
      </c>
      <c r="O1014" s="1" t="s">
        <v>24</v>
      </c>
      <c r="P1014" s="1" t="n">
        <v>1084</v>
      </c>
      <c r="Q1014" s="1" t="s">
        <v>25</v>
      </c>
      <c r="R1014" s="1" t="n">
        <v>1632</v>
      </c>
      <c r="S1014" s="1" t="s">
        <v>22</v>
      </c>
      <c r="T1014" s="1" t="n">
        <v>14.78</v>
      </c>
      <c r="U1014" s="1" t="s">
        <v>26</v>
      </c>
    </row>
    <row r="1015" customFormat="false" ht="12.75" hidden="false" customHeight="false" outlineLevel="0" collapsed="false">
      <c r="A1015" s="1" t="s">
        <v>36</v>
      </c>
      <c r="B1015" s="1" t="s">
        <v>28</v>
      </c>
      <c r="C1015" s="2" t="n">
        <v>42522</v>
      </c>
      <c r="D1015" s="1" t="s">
        <v>31</v>
      </c>
      <c r="E1015" s="2" t="n">
        <v>42552</v>
      </c>
      <c r="F1015" s="1" t="s">
        <v>20</v>
      </c>
      <c r="G1015" s="2" t="n">
        <v>42552</v>
      </c>
      <c r="H1015" s="1" t="n">
        <v>55.38</v>
      </c>
      <c r="I1015" s="1" t="s">
        <v>21</v>
      </c>
      <c r="J1015" s="1" t="n">
        <v>6804</v>
      </c>
      <c r="K1015" s="1" t="s">
        <v>22</v>
      </c>
      <c r="M1015" s="1" t="s">
        <v>42</v>
      </c>
      <c r="N1015" s="1" t="n">
        <v>136</v>
      </c>
      <c r="O1015" s="1" t="s">
        <v>24</v>
      </c>
      <c r="P1015" s="1" t="n">
        <v>1084</v>
      </c>
      <c r="Q1015" s="1" t="s">
        <v>25</v>
      </c>
      <c r="R1015" s="1" t="n">
        <v>1632</v>
      </c>
      <c r="S1015" s="1" t="s">
        <v>22</v>
      </c>
      <c r="T1015" s="1" t="n">
        <v>12.67</v>
      </c>
      <c r="U1015" s="1" t="s">
        <v>26</v>
      </c>
    </row>
    <row r="1016" customFormat="false" ht="12.75" hidden="false" customHeight="false" outlineLevel="0" collapsed="false">
      <c r="A1016" s="1" t="s">
        <v>36</v>
      </c>
      <c r="B1016" s="1" t="s">
        <v>28</v>
      </c>
      <c r="C1016" s="2" t="n">
        <v>42522</v>
      </c>
      <c r="D1016" s="1" t="s">
        <v>31</v>
      </c>
      <c r="E1016" s="2" t="n">
        <v>42552</v>
      </c>
      <c r="F1016" s="1" t="s">
        <v>20</v>
      </c>
      <c r="G1016" s="2" t="n">
        <v>42552</v>
      </c>
      <c r="H1016" s="1" t="n">
        <v>55.38</v>
      </c>
      <c r="I1016" s="1" t="s">
        <v>21</v>
      </c>
      <c r="J1016" s="1" t="n">
        <v>6804</v>
      </c>
      <c r="K1016" s="1" t="s">
        <v>22</v>
      </c>
      <c r="M1016" s="1" t="s">
        <v>42</v>
      </c>
      <c r="N1016" s="1" t="n">
        <v>136</v>
      </c>
      <c r="O1016" s="1" t="s">
        <v>24</v>
      </c>
      <c r="P1016" s="1" t="n">
        <v>1084</v>
      </c>
      <c r="Q1016" s="1" t="s">
        <v>25</v>
      </c>
      <c r="R1016" s="1" t="n">
        <v>1632</v>
      </c>
      <c r="S1016" s="1" t="s">
        <v>22</v>
      </c>
      <c r="T1016" s="1" t="n">
        <v>14.78</v>
      </c>
      <c r="U1016" s="1" t="s">
        <v>26</v>
      </c>
    </row>
    <row r="1017" customFormat="false" ht="12.75" hidden="false" customHeight="false" outlineLevel="0" collapsed="false">
      <c r="A1017" s="1" t="s">
        <v>36</v>
      </c>
      <c r="B1017" s="1" t="s">
        <v>28</v>
      </c>
      <c r="C1017" s="2" t="n">
        <v>42522</v>
      </c>
      <c r="D1017" s="1" t="s">
        <v>31</v>
      </c>
      <c r="E1017" s="2" t="n">
        <v>42552</v>
      </c>
      <c r="F1017" s="1" t="s">
        <v>20</v>
      </c>
      <c r="G1017" s="2" t="n">
        <v>42552</v>
      </c>
      <c r="H1017" s="1" t="n">
        <v>55.38</v>
      </c>
      <c r="I1017" s="1" t="s">
        <v>21</v>
      </c>
      <c r="J1017" s="1" t="n">
        <v>6804</v>
      </c>
      <c r="K1017" s="1" t="s">
        <v>22</v>
      </c>
      <c r="M1017" s="1" t="s">
        <v>42</v>
      </c>
      <c r="N1017" s="1" t="n">
        <v>159</v>
      </c>
      <c r="O1017" s="1" t="s">
        <v>24</v>
      </c>
      <c r="P1017" s="1" t="n">
        <v>1248</v>
      </c>
      <c r="Q1017" s="1" t="s">
        <v>25</v>
      </c>
      <c r="R1017" s="1" t="n">
        <v>1908</v>
      </c>
      <c r="S1017" s="1" t="s">
        <v>22</v>
      </c>
      <c r="T1017" s="1" t="n">
        <v>13.15</v>
      </c>
      <c r="U1017" s="1" t="s">
        <v>26</v>
      </c>
    </row>
    <row r="1018" customFormat="false" ht="12.75" hidden="false" customHeight="false" outlineLevel="0" collapsed="false">
      <c r="A1018" s="1" t="s">
        <v>36</v>
      </c>
      <c r="B1018" s="1" t="s">
        <v>28</v>
      </c>
      <c r="C1018" s="2" t="n">
        <v>42522</v>
      </c>
      <c r="D1018" s="1" t="s">
        <v>31</v>
      </c>
      <c r="E1018" s="2" t="n">
        <v>42552</v>
      </c>
      <c r="F1018" s="1" t="s">
        <v>20</v>
      </c>
      <c r="G1018" s="2" t="n">
        <v>42552</v>
      </c>
      <c r="H1018" s="1" t="n">
        <v>51.57</v>
      </c>
      <c r="I1018" s="1" t="s">
        <v>21</v>
      </c>
      <c r="J1018" s="1" t="n">
        <v>7488</v>
      </c>
      <c r="K1018" s="1" t="s">
        <v>22</v>
      </c>
      <c r="M1018" s="1" t="s">
        <v>42</v>
      </c>
      <c r="N1018" s="1" t="n">
        <v>321</v>
      </c>
      <c r="O1018" s="1" t="s">
        <v>24</v>
      </c>
      <c r="P1018" s="1" t="n">
        <v>2552</v>
      </c>
      <c r="Q1018" s="1" t="s">
        <v>25</v>
      </c>
      <c r="R1018" s="1" t="n">
        <v>3852</v>
      </c>
      <c r="S1018" s="1" t="s">
        <v>22</v>
      </c>
      <c r="T1018" s="1" t="n">
        <v>26.54</v>
      </c>
      <c r="U1018" s="1" t="s">
        <v>26</v>
      </c>
    </row>
    <row r="1019" customFormat="false" ht="12.75" hidden="false" customHeight="false" outlineLevel="0" collapsed="false">
      <c r="A1019" s="1" t="s">
        <v>36</v>
      </c>
      <c r="B1019" s="1" t="s">
        <v>28</v>
      </c>
      <c r="C1019" s="2" t="n">
        <v>42522</v>
      </c>
      <c r="D1019" s="1" t="s">
        <v>31</v>
      </c>
      <c r="E1019" s="2" t="n">
        <v>42552</v>
      </c>
      <c r="F1019" s="1" t="s">
        <v>20</v>
      </c>
      <c r="G1019" s="2" t="n">
        <v>42552</v>
      </c>
      <c r="H1019" s="1" t="n">
        <v>51.57</v>
      </c>
      <c r="I1019" s="1" t="s">
        <v>21</v>
      </c>
      <c r="J1019" s="1" t="n">
        <v>7488</v>
      </c>
      <c r="K1019" s="1" t="s">
        <v>22</v>
      </c>
      <c r="M1019" s="1" t="s">
        <v>42</v>
      </c>
      <c r="N1019" s="1" t="n">
        <v>303</v>
      </c>
      <c r="O1019" s="1" t="s">
        <v>24</v>
      </c>
      <c r="P1019" s="1" t="n">
        <v>2408</v>
      </c>
      <c r="Q1019" s="1" t="s">
        <v>25</v>
      </c>
      <c r="R1019" s="1" t="n">
        <v>3636</v>
      </c>
      <c r="S1019" s="1" t="s">
        <v>22</v>
      </c>
      <c r="T1019" s="1" t="n">
        <v>25.03</v>
      </c>
      <c r="U1019" s="1" t="s">
        <v>26</v>
      </c>
    </row>
    <row r="1020" customFormat="false" ht="12.75" hidden="false" customHeight="false" outlineLevel="0" collapsed="false">
      <c r="A1020" s="1" t="s">
        <v>34</v>
      </c>
      <c r="B1020" s="1" t="s">
        <v>28</v>
      </c>
      <c r="C1020" s="2" t="n">
        <v>42527</v>
      </c>
      <c r="D1020" s="1" t="s">
        <v>31</v>
      </c>
      <c r="E1020" s="2" t="n">
        <v>42552</v>
      </c>
      <c r="F1020" s="1" t="s">
        <v>20</v>
      </c>
      <c r="G1020" s="2" t="n">
        <v>42552</v>
      </c>
      <c r="H1020" s="1" t="n">
        <v>10.94</v>
      </c>
      <c r="I1020" s="1" t="s">
        <v>21</v>
      </c>
      <c r="J1020" s="1" t="n">
        <v>1368</v>
      </c>
      <c r="K1020" s="1" t="s">
        <v>22</v>
      </c>
      <c r="M1020" s="1" t="s">
        <v>29</v>
      </c>
      <c r="N1020" s="1" t="n">
        <v>152</v>
      </c>
      <c r="O1020" s="1" t="s">
        <v>24</v>
      </c>
      <c r="P1020" s="1" t="n">
        <v>1824</v>
      </c>
      <c r="Q1020" s="1" t="s">
        <v>25</v>
      </c>
      <c r="R1020" s="1" t="n">
        <v>1368</v>
      </c>
      <c r="S1020" s="1" t="s">
        <v>22</v>
      </c>
      <c r="T1020" s="1" t="n">
        <v>10.94</v>
      </c>
      <c r="U1020" s="1" t="s">
        <v>26</v>
      </c>
    </row>
    <row r="1021" customFormat="false" ht="12.75" hidden="false" customHeight="false" outlineLevel="0" collapsed="false">
      <c r="A1021" s="1" t="s">
        <v>34</v>
      </c>
      <c r="B1021" s="1" t="s">
        <v>28</v>
      </c>
      <c r="C1021" s="2" t="n">
        <v>42527</v>
      </c>
      <c r="D1021" s="1" t="s">
        <v>31</v>
      </c>
      <c r="E1021" s="2" t="n">
        <v>42552</v>
      </c>
      <c r="F1021" s="1" t="s">
        <v>20</v>
      </c>
      <c r="G1021" s="2" t="n">
        <v>42552</v>
      </c>
      <c r="H1021" s="1" t="n">
        <v>0.29</v>
      </c>
      <c r="I1021" s="1" t="s">
        <v>21</v>
      </c>
      <c r="J1021" s="1" t="n">
        <v>36</v>
      </c>
      <c r="K1021" s="1" t="s">
        <v>22</v>
      </c>
      <c r="M1021" s="1" t="s">
        <v>29</v>
      </c>
      <c r="N1021" s="1" t="n">
        <v>4</v>
      </c>
      <c r="O1021" s="1" t="s">
        <v>24</v>
      </c>
      <c r="P1021" s="1" t="n">
        <v>50</v>
      </c>
      <c r="Q1021" s="1" t="s">
        <v>25</v>
      </c>
      <c r="R1021" s="1" t="n">
        <v>36</v>
      </c>
      <c r="S1021" s="1" t="s">
        <v>22</v>
      </c>
      <c r="T1021" s="1" t="n">
        <v>0.29</v>
      </c>
      <c r="U1021" s="1" t="s">
        <v>26</v>
      </c>
    </row>
    <row r="1022" customFormat="false" ht="12.75" hidden="false" customHeight="false" outlineLevel="0" collapsed="false">
      <c r="A1022" s="1" t="s">
        <v>34</v>
      </c>
      <c r="B1022" s="1" t="s">
        <v>28</v>
      </c>
      <c r="C1022" s="2" t="n">
        <v>42527</v>
      </c>
      <c r="D1022" s="1" t="s">
        <v>31</v>
      </c>
      <c r="E1022" s="2" t="n">
        <v>42552</v>
      </c>
      <c r="F1022" s="1" t="s">
        <v>20</v>
      </c>
      <c r="G1022" s="2" t="n">
        <v>42552</v>
      </c>
      <c r="H1022" s="1" t="n">
        <v>14.97</v>
      </c>
      <c r="I1022" s="1" t="s">
        <v>21</v>
      </c>
      <c r="J1022" s="1" t="n">
        <v>1843</v>
      </c>
      <c r="K1022" s="1" t="s">
        <v>22</v>
      </c>
      <c r="M1022" s="1" t="s">
        <v>35</v>
      </c>
      <c r="N1022" s="1" t="n">
        <v>194</v>
      </c>
      <c r="O1022" s="1" t="s">
        <v>24</v>
      </c>
      <c r="P1022" s="1" t="n">
        <v>3492</v>
      </c>
      <c r="Q1022" s="1" t="s">
        <v>25</v>
      </c>
      <c r="R1022" s="1" t="n">
        <v>1843</v>
      </c>
      <c r="S1022" s="1" t="s">
        <v>22</v>
      </c>
      <c r="T1022" s="1" t="n">
        <v>14.97</v>
      </c>
      <c r="U1022" s="1" t="s">
        <v>26</v>
      </c>
    </row>
    <row r="1023" customFormat="false" ht="12.75" hidden="false" customHeight="false" outlineLevel="0" collapsed="false">
      <c r="A1023" s="1" t="s">
        <v>34</v>
      </c>
      <c r="B1023" s="1" t="s">
        <v>28</v>
      </c>
      <c r="C1023" s="2" t="n">
        <v>42527</v>
      </c>
      <c r="D1023" s="1" t="s">
        <v>31</v>
      </c>
      <c r="E1023" s="2" t="n">
        <v>42552</v>
      </c>
      <c r="F1023" s="1" t="s">
        <v>20</v>
      </c>
      <c r="G1023" s="2" t="n">
        <v>42552</v>
      </c>
      <c r="H1023" s="1" t="n">
        <v>3.32</v>
      </c>
      <c r="I1023" s="1" t="s">
        <v>21</v>
      </c>
      <c r="J1023" s="1" t="n">
        <v>587</v>
      </c>
      <c r="K1023" s="1" t="s">
        <v>22</v>
      </c>
      <c r="M1023" s="1" t="s">
        <v>35</v>
      </c>
      <c r="N1023" s="1" t="n">
        <v>66</v>
      </c>
      <c r="O1023" s="1" t="s">
        <v>24</v>
      </c>
      <c r="P1023" s="1" t="n">
        <v>1188</v>
      </c>
      <c r="Q1023" s="1" t="s">
        <v>25</v>
      </c>
      <c r="R1023" s="1" t="n">
        <v>587</v>
      </c>
      <c r="S1023" s="1" t="s">
        <v>22</v>
      </c>
      <c r="T1023" s="1" t="n">
        <v>3.32</v>
      </c>
      <c r="U1023" s="1" t="s">
        <v>26</v>
      </c>
    </row>
    <row r="1024" customFormat="false" ht="12.75" hidden="false" customHeight="false" outlineLevel="0" collapsed="false">
      <c r="A1024" s="1" t="s">
        <v>34</v>
      </c>
      <c r="B1024" s="1" t="s">
        <v>28</v>
      </c>
      <c r="C1024" s="2" t="n">
        <v>42527</v>
      </c>
      <c r="D1024" s="1" t="s">
        <v>31</v>
      </c>
      <c r="E1024" s="2" t="n">
        <v>42552</v>
      </c>
      <c r="F1024" s="1" t="s">
        <v>20</v>
      </c>
      <c r="G1024" s="2" t="n">
        <v>42552</v>
      </c>
      <c r="H1024" s="1" t="n">
        <v>14.94</v>
      </c>
      <c r="I1024" s="1" t="s">
        <v>21</v>
      </c>
      <c r="J1024" s="1" t="n">
        <v>1834</v>
      </c>
      <c r="K1024" s="1" t="s">
        <v>22</v>
      </c>
      <c r="M1024" s="1" t="s">
        <v>35</v>
      </c>
      <c r="N1024" s="1" t="n">
        <v>193</v>
      </c>
      <c r="O1024" s="1" t="s">
        <v>24</v>
      </c>
      <c r="P1024" s="1" t="n">
        <v>3474</v>
      </c>
      <c r="Q1024" s="1" t="s">
        <v>25</v>
      </c>
      <c r="R1024" s="1" t="n">
        <v>1834</v>
      </c>
      <c r="S1024" s="1" t="s">
        <v>22</v>
      </c>
      <c r="T1024" s="1" t="n">
        <v>14.94</v>
      </c>
      <c r="U1024" s="1" t="s">
        <v>26</v>
      </c>
    </row>
    <row r="1025" customFormat="false" ht="12.75" hidden="false" customHeight="false" outlineLevel="0" collapsed="false">
      <c r="A1025" s="1" t="s">
        <v>34</v>
      </c>
      <c r="B1025" s="1" t="s">
        <v>28</v>
      </c>
      <c r="C1025" s="2" t="n">
        <v>42527</v>
      </c>
      <c r="D1025" s="1" t="s">
        <v>31</v>
      </c>
      <c r="E1025" s="2" t="n">
        <v>42552</v>
      </c>
      <c r="F1025" s="1" t="s">
        <v>20</v>
      </c>
      <c r="G1025" s="2" t="n">
        <v>42552</v>
      </c>
      <c r="H1025" s="1" t="n">
        <v>2.27</v>
      </c>
      <c r="I1025" s="1" t="s">
        <v>21</v>
      </c>
      <c r="J1025" s="1" t="n">
        <v>390</v>
      </c>
      <c r="K1025" s="1" t="s">
        <v>22</v>
      </c>
      <c r="M1025" s="1" t="s">
        <v>35</v>
      </c>
      <c r="N1025" s="1" t="n">
        <v>47</v>
      </c>
      <c r="O1025" s="1" t="s">
        <v>24</v>
      </c>
      <c r="P1025" s="1" t="n">
        <v>846</v>
      </c>
      <c r="Q1025" s="1" t="s">
        <v>25</v>
      </c>
      <c r="R1025" s="1" t="n">
        <v>390</v>
      </c>
      <c r="S1025" s="1" t="s">
        <v>22</v>
      </c>
      <c r="T1025" s="1" t="n">
        <v>2.27</v>
      </c>
      <c r="U1025" s="1" t="s">
        <v>26</v>
      </c>
    </row>
    <row r="1026" customFormat="false" ht="12.75" hidden="false" customHeight="false" outlineLevel="0" collapsed="false">
      <c r="A1026" s="1" t="s">
        <v>34</v>
      </c>
      <c r="B1026" s="1" t="s">
        <v>28</v>
      </c>
      <c r="C1026" s="2" t="n">
        <v>42527</v>
      </c>
      <c r="D1026" s="1" t="s">
        <v>31</v>
      </c>
      <c r="E1026" s="2" t="n">
        <v>42552</v>
      </c>
      <c r="F1026" s="1" t="s">
        <v>20</v>
      </c>
      <c r="G1026" s="2" t="n">
        <v>42552</v>
      </c>
      <c r="H1026" s="1" t="n">
        <v>2.64</v>
      </c>
      <c r="I1026" s="1" t="s">
        <v>21</v>
      </c>
      <c r="J1026" s="1" t="n">
        <v>599</v>
      </c>
      <c r="K1026" s="1" t="s">
        <v>22</v>
      </c>
      <c r="M1026" s="1" t="s">
        <v>35</v>
      </c>
      <c r="N1026" s="1" t="n">
        <v>63</v>
      </c>
      <c r="O1026" s="1" t="s">
        <v>24</v>
      </c>
      <c r="P1026" s="1" t="n">
        <v>1134</v>
      </c>
      <c r="Q1026" s="1" t="s">
        <v>25</v>
      </c>
      <c r="R1026" s="1" t="n">
        <v>599</v>
      </c>
      <c r="S1026" s="1" t="s">
        <v>22</v>
      </c>
      <c r="T1026" s="1" t="n">
        <v>2.64</v>
      </c>
      <c r="U1026" s="1" t="s">
        <v>26</v>
      </c>
    </row>
    <row r="1027" customFormat="false" ht="12.75" hidden="false" customHeight="false" outlineLevel="0" collapsed="false">
      <c r="A1027" s="1" t="s">
        <v>34</v>
      </c>
      <c r="B1027" s="1" t="s">
        <v>28</v>
      </c>
      <c r="C1027" s="2" t="n">
        <v>42527</v>
      </c>
      <c r="D1027" s="1" t="s">
        <v>31</v>
      </c>
      <c r="E1027" s="2" t="n">
        <v>42552</v>
      </c>
      <c r="F1027" s="1" t="s">
        <v>20</v>
      </c>
      <c r="G1027" s="2" t="n">
        <v>42552</v>
      </c>
      <c r="H1027" s="1" t="n">
        <v>0.8</v>
      </c>
      <c r="I1027" s="1" t="s">
        <v>21</v>
      </c>
      <c r="J1027" s="1" t="n">
        <v>181</v>
      </c>
      <c r="K1027" s="1" t="s">
        <v>22</v>
      </c>
      <c r="M1027" s="1" t="s">
        <v>35</v>
      </c>
      <c r="N1027" s="1" t="n">
        <v>19</v>
      </c>
      <c r="O1027" s="1" t="s">
        <v>24</v>
      </c>
      <c r="P1027" s="1" t="n">
        <v>342</v>
      </c>
      <c r="Q1027" s="1" t="s">
        <v>25</v>
      </c>
      <c r="R1027" s="1" t="n">
        <v>181</v>
      </c>
      <c r="S1027" s="1" t="s">
        <v>22</v>
      </c>
      <c r="T1027" s="1" t="n">
        <v>0.8</v>
      </c>
      <c r="U1027" s="1" t="s">
        <v>26</v>
      </c>
    </row>
    <row r="1028" customFormat="false" ht="12.75" hidden="false" customHeight="false" outlineLevel="0" collapsed="false">
      <c r="A1028" s="1" t="s">
        <v>34</v>
      </c>
      <c r="B1028" s="1" t="s">
        <v>28</v>
      </c>
      <c r="C1028" s="2" t="n">
        <v>42527</v>
      </c>
      <c r="D1028" s="1" t="s">
        <v>31</v>
      </c>
      <c r="E1028" s="2" t="n">
        <v>42552</v>
      </c>
      <c r="F1028" s="1" t="s">
        <v>20</v>
      </c>
      <c r="G1028" s="2" t="n">
        <v>42552</v>
      </c>
      <c r="H1028" s="1" t="n">
        <v>0.58</v>
      </c>
      <c r="I1028" s="1" t="s">
        <v>21</v>
      </c>
      <c r="J1028" s="1" t="n">
        <v>106</v>
      </c>
      <c r="K1028" s="1" t="s">
        <v>22</v>
      </c>
      <c r="M1028" s="1" t="s">
        <v>35</v>
      </c>
      <c r="N1028" s="1" t="n">
        <v>10</v>
      </c>
      <c r="O1028" s="1" t="s">
        <v>24</v>
      </c>
      <c r="P1028" s="1" t="n">
        <v>208</v>
      </c>
      <c r="Q1028" s="1" t="s">
        <v>25</v>
      </c>
      <c r="R1028" s="1" t="n">
        <v>106</v>
      </c>
      <c r="S1028" s="1" t="s">
        <v>22</v>
      </c>
      <c r="T1028" s="1" t="n">
        <v>0.58</v>
      </c>
      <c r="U1028" s="1" t="s">
        <v>26</v>
      </c>
    </row>
    <row r="1029" customFormat="false" ht="12.75" hidden="false" customHeight="false" outlineLevel="0" collapsed="false">
      <c r="A1029" s="1" t="s">
        <v>34</v>
      </c>
      <c r="B1029" s="1" t="s">
        <v>28</v>
      </c>
      <c r="C1029" s="2" t="n">
        <v>42527</v>
      </c>
      <c r="D1029" s="1" t="s">
        <v>31</v>
      </c>
      <c r="E1029" s="2" t="n">
        <v>42552</v>
      </c>
      <c r="F1029" s="1" t="s">
        <v>20</v>
      </c>
      <c r="G1029" s="2" t="n">
        <v>42552</v>
      </c>
      <c r="H1029" s="1" t="n">
        <v>1.38</v>
      </c>
      <c r="I1029" s="1" t="s">
        <v>21</v>
      </c>
      <c r="J1029" s="1" t="n">
        <v>254</v>
      </c>
      <c r="K1029" s="1" t="s">
        <v>22</v>
      </c>
      <c r="M1029" s="1" t="s">
        <v>35</v>
      </c>
      <c r="N1029" s="1" t="n">
        <v>24</v>
      </c>
      <c r="O1029" s="1" t="s">
        <v>24</v>
      </c>
      <c r="P1029" s="1" t="n">
        <v>513</v>
      </c>
      <c r="Q1029" s="1" t="s">
        <v>25</v>
      </c>
      <c r="R1029" s="1" t="n">
        <v>254</v>
      </c>
      <c r="S1029" s="1" t="s">
        <v>22</v>
      </c>
      <c r="T1029" s="1" t="n">
        <v>1.38</v>
      </c>
      <c r="U1029" s="1" t="s">
        <v>26</v>
      </c>
    </row>
    <row r="1030" customFormat="false" ht="12.75" hidden="false" customHeight="false" outlineLevel="0" collapsed="false">
      <c r="A1030" s="1" t="s">
        <v>34</v>
      </c>
      <c r="B1030" s="1" t="s">
        <v>28</v>
      </c>
      <c r="C1030" s="2" t="n">
        <v>42527</v>
      </c>
      <c r="D1030" s="1" t="s">
        <v>31</v>
      </c>
      <c r="E1030" s="2" t="n">
        <v>42552</v>
      </c>
      <c r="F1030" s="1" t="s">
        <v>20</v>
      </c>
      <c r="G1030" s="2" t="n">
        <v>42552</v>
      </c>
      <c r="H1030" s="1" t="n">
        <v>1.61</v>
      </c>
      <c r="I1030" s="1" t="s">
        <v>21</v>
      </c>
      <c r="J1030" s="1" t="n">
        <v>297</v>
      </c>
      <c r="K1030" s="1" t="s">
        <v>22</v>
      </c>
      <c r="M1030" s="1" t="s">
        <v>35</v>
      </c>
      <c r="N1030" s="1" t="n">
        <v>28</v>
      </c>
      <c r="O1030" s="1" t="s">
        <v>24</v>
      </c>
      <c r="P1030" s="1" t="n">
        <v>625</v>
      </c>
      <c r="Q1030" s="1" t="s">
        <v>25</v>
      </c>
      <c r="R1030" s="1" t="n">
        <v>297</v>
      </c>
      <c r="S1030" s="1" t="s">
        <v>22</v>
      </c>
      <c r="T1030" s="1" t="n">
        <v>1.61</v>
      </c>
      <c r="U1030" s="1" t="s">
        <v>26</v>
      </c>
    </row>
    <row r="1031" customFormat="false" ht="12.75" hidden="false" customHeight="false" outlineLevel="0" collapsed="false">
      <c r="A1031" s="1" t="s">
        <v>34</v>
      </c>
      <c r="B1031" s="1" t="s">
        <v>28</v>
      </c>
      <c r="C1031" s="2" t="n">
        <v>42527</v>
      </c>
      <c r="D1031" s="1" t="s">
        <v>31</v>
      </c>
      <c r="E1031" s="2" t="n">
        <v>42552</v>
      </c>
      <c r="F1031" s="1" t="s">
        <v>20</v>
      </c>
      <c r="G1031" s="2" t="n">
        <v>42552</v>
      </c>
      <c r="H1031" s="1" t="n">
        <v>1.32</v>
      </c>
      <c r="I1031" s="1" t="s">
        <v>21</v>
      </c>
      <c r="J1031" s="1" t="n">
        <v>244</v>
      </c>
      <c r="K1031" s="1" t="s">
        <v>22</v>
      </c>
      <c r="M1031" s="1" t="s">
        <v>35</v>
      </c>
      <c r="N1031" s="1" t="n">
        <v>23</v>
      </c>
      <c r="O1031" s="1" t="s">
        <v>24</v>
      </c>
      <c r="P1031" s="1" t="n">
        <v>505</v>
      </c>
      <c r="Q1031" s="1" t="s">
        <v>25</v>
      </c>
      <c r="R1031" s="1" t="n">
        <v>244</v>
      </c>
      <c r="S1031" s="1" t="s">
        <v>22</v>
      </c>
      <c r="T1031" s="1" t="n">
        <v>1.32</v>
      </c>
      <c r="U1031" s="1" t="s">
        <v>26</v>
      </c>
    </row>
    <row r="1032" customFormat="false" ht="12.75" hidden="false" customHeight="false" outlineLevel="0" collapsed="false">
      <c r="A1032" s="1" t="s">
        <v>34</v>
      </c>
      <c r="B1032" s="1" t="s">
        <v>28</v>
      </c>
      <c r="C1032" s="2" t="n">
        <v>42527</v>
      </c>
      <c r="D1032" s="1" t="s">
        <v>31</v>
      </c>
      <c r="E1032" s="2" t="n">
        <v>42552</v>
      </c>
      <c r="F1032" s="1" t="s">
        <v>20</v>
      </c>
      <c r="G1032" s="2" t="n">
        <v>42552</v>
      </c>
      <c r="H1032" s="1" t="n">
        <v>1.55</v>
      </c>
      <c r="I1032" s="1" t="s">
        <v>21</v>
      </c>
      <c r="J1032" s="1" t="n">
        <v>286</v>
      </c>
      <c r="K1032" s="1" t="s">
        <v>22</v>
      </c>
      <c r="M1032" s="1" t="s">
        <v>35</v>
      </c>
      <c r="N1032" s="1" t="n">
        <v>27</v>
      </c>
      <c r="O1032" s="1" t="s">
        <v>24</v>
      </c>
      <c r="P1032" s="1" t="n">
        <v>598</v>
      </c>
      <c r="Q1032" s="1" t="s">
        <v>25</v>
      </c>
      <c r="R1032" s="1" t="n">
        <v>286</v>
      </c>
      <c r="S1032" s="1" t="s">
        <v>22</v>
      </c>
      <c r="T1032" s="1" t="n">
        <v>1.55</v>
      </c>
      <c r="U1032" s="1" t="s">
        <v>26</v>
      </c>
    </row>
    <row r="1033" customFormat="false" ht="12.75" hidden="false" customHeight="false" outlineLevel="0" collapsed="false">
      <c r="A1033" s="1" t="s">
        <v>34</v>
      </c>
      <c r="B1033" s="1" t="s">
        <v>28</v>
      </c>
      <c r="C1033" s="2" t="n">
        <v>42527</v>
      </c>
      <c r="D1033" s="1" t="s">
        <v>31</v>
      </c>
      <c r="E1033" s="2" t="n">
        <v>42552</v>
      </c>
      <c r="F1033" s="1" t="s">
        <v>20</v>
      </c>
      <c r="G1033" s="2" t="n">
        <v>42552</v>
      </c>
      <c r="H1033" s="1" t="n">
        <v>0.46</v>
      </c>
      <c r="I1033" s="1" t="s">
        <v>21</v>
      </c>
      <c r="J1033" s="1" t="n">
        <v>85</v>
      </c>
      <c r="K1033" s="1" t="s">
        <v>22</v>
      </c>
      <c r="M1033" s="1" t="s">
        <v>35</v>
      </c>
      <c r="N1033" s="1" t="n">
        <v>8</v>
      </c>
      <c r="O1033" s="1" t="s">
        <v>24</v>
      </c>
      <c r="P1033" s="1" t="n">
        <v>138</v>
      </c>
      <c r="Q1033" s="1" t="s">
        <v>25</v>
      </c>
      <c r="R1033" s="1" t="n">
        <v>85</v>
      </c>
      <c r="S1033" s="1" t="s">
        <v>22</v>
      </c>
      <c r="T1033" s="1" t="n">
        <v>0.46</v>
      </c>
      <c r="U1033" s="1" t="s">
        <v>26</v>
      </c>
    </row>
    <row r="1034" customFormat="false" ht="12.75" hidden="false" customHeight="false" outlineLevel="0" collapsed="false">
      <c r="A1034" s="1" t="s">
        <v>34</v>
      </c>
      <c r="B1034" s="1" t="s">
        <v>28</v>
      </c>
      <c r="C1034" s="2" t="n">
        <v>42527</v>
      </c>
      <c r="D1034" s="1" t="s">
        <v>31</v>
      </c>
      <c r="E1034" s="2" t="n">
        <v>42552</v>
      </c>
      <c r="F1034" s="1" t="s">
        <v>20</v>
      </c>
      <c r="G1034" s="2" t="n">
        <v>42552</v>
      </c>
      <c r="H1034" s="1" t="n">
        <v>0.92</v>
      </c>
      <c r="I1034" s="1" t="s">
        <v>21</v>
      </c>
      <c r="J1034" s="1" t="n">
        <v>170</v>
      </c>
      <c r="K1034" s="1" t="s">
        <v>22</v>
      </c>
      <c r="M1034" s="1" t="s">
        <v>35</v>
      </c>
      <c r="N1034" s="1" t="n">
        <v>16</v>
      </c>
      <c r="O1034" s="1" t="s">
        <v>24</v>
      </c>
      <c r="P1034" s="1" t="n">
        <v>316</v>
      </c>
      <c r="Q1034" s="1" t="s">
        <v>25</v>
      </c>
      <c r="R1034" s="1" t="n">
        <v>170</v>
      </c>
      <c r="S1034" s="1" t="s">
        <v>22</v>
      </c>
      <c r="T1034" s="1" t="n">
        <v>0.92</v>
      </c>
      <c r="U1034" s="1" t="s">
        <v>26</v>
      </c>
    </row>
    <row r="1035" customFormat="false" ht="12.75" hidden="false" customHeight="false" outlineLevel="0" collapsed="false">
      <c r="A1035" s="1" t="s">
        <v>34</v>
      </c>
      <c r="B1035" s="1" t="s">
        <v>28</v>
      </c>
      <c r="C1035" s="2" t="n">
        <v>42527</v>
      </c>
      <c r="D1035" s="1" t="s">
        <v>31</v>
      </c>
      <c r="E1035" s="2" t="n">
        <v>42552</v>
      </c>
      <c r="F1035" s="1" t="s">
        <v>20</v>
      </c>
      <c r="G1035" s="2" t="n">
        <v>42552</v>
      </c>
      <c r="H1035" s="1" t="n">
        <v>1.21</v>
      </c>
      <c r="I1035" s="1" t="s">
        <v>21</v>
      </c>
      <c r="J1035" s="1" t="n">
        <v>223</v>
      </c>
      <c r="K1035" s="1" t="s">
        <v>22</v>
      </c>
      <c r="M1035" s="1" t="s">
        <v>35</v>
      </c>
      <c r="N1035" s="1" t="n">
        <v>21</v>
      </c>
      <c r="O1035" s="1" t="s">
        <v>24</v>
      </c>
      <c r="P1035" s="1" t="n">
        <v>409</v>
      </c>
      <c r="Q1035" s="1" t="s">
        <v>25</v>
      </c>
      <c r="R1035" s="1" t="n">
        <v>223</v>
      </c>
      <c r="S1035" s="1" t="s">
        <v>22</v>
      </c>
      <c r="T1035" s="1" t="n">
        <v>1.21</v>
      </c>
      <c r="U1035" s="1" t="s">
        <v>26</v>
      </c>
    </row>
    <row r="1036" customFormat="false" ht="12.75" hidden="false" customHeight="false" outlineLevel="0" collapsed="false">
      <c r="A1036" s="1" t="s">
        <v>34</v>
      </c>
      <c r="B1036" s="1" t="s">
        <v>28</v>
      </c>
      <c r="C1036" s="2" t="n">
        <v>42527</v>
      </c>
      <c r="D1036" s="1" t="s">
        <v>31</v>
      </c>
      <c r="E1036" s="2" t="n">
        <v>42552</v>
      </c>
      <c r="F1036" s="1" t="s">
        <v>20</v>
      </c>
      <c r="G1036" s="2" t="n">
        <v>42552</v>
      </c>
      <c r="H1036" s="1" t="n">
        <v>0.92</v>
      </c>
      <c r="I1036" s="1" t="s">
        <v>21</v>
      </c>
      <c r="J1036" s="1" t="n">
        <v>170</v>
      </c>
      <c r="K1036" s="1" t="s">
        <v>22</v>
      </c>
      <c r="M1036" s="1" t="s">
        <v>35</v>
      </c>
      <c r="N1036" s="1" t="n">
        <v>16</v>
      </c>
      <c r="O1036" s="1" t="s">
        <v>24</v>
      </c>
      <c r="P1036" s="1" t="n">
        <v>324</v>
      </c>
      <c r="Q1036" s="1" t="s">
        <v>25</v>
      </c>
      <c r="R1036" s="1" t="n">
        <v>170</v>
      </c>
      <c r="S1036" s="1" t="s">
        <v>22</v>
      </c>
      <c r="T1036" s="1" t="n">
        <v>0.92</v>
      </c>
      <c r="U1036" s="1" t="s">
        <v>26</v>
      </c>
    </row>
    <row r="1037" customFormat="false" ht="12.75" hidden="false" customHeight="false" outlineLevel="0" collapsed="false">
      <c r="A1037" s="1" t="s">
        <v>34</v>
      </c>
      <c r="B1037" s="1" t="s">
        <v>28</v>
      </c>
      <c r="C1037" s="2" t="n">
        <v>42527</v>
      </c>
      <c r="D1037" s="1" t="s">
        <v>31</v>
      </c>
      <c r="E1037" s="2" t="n">
        <v>42552</v>
      </c>
      <c r="F1037" s="1" t="s">
        <v>20</v>
      </c>
      <c r="G1037" s="2" t="n">
        <v>42552</v>
      </c>
      <c r="H1037" s="1" t="n">
        <v>1.27</v>
      </c>
      <c r="I1037" s="1" t="s">
        <v>21</v>
      </c>
      <c r="J1037" s="1" t="n">
        <v>233</v>
      </c>
      <c r="K1037" s="1" t="s">
        <v>22</v>
      </c>
      <c r="M1037" s="1" t="s">
        <v>35</v>
      </c>
      <c r="N1037" s="1" t="n">
        <v>22</v>
      </c>
      <c r="O1037" s="1" t="s">
        <v>24</v>
      </c>
      <c r="P1037" s="1" t="n">
        <v>411</v>
      </c>
      <c r="Q1037" s="1" t="s">
        <v>25</v>
      </c>
      <c r="R1037" s="1" t="n">
        <v>233</v>
      </c>
      <c r="S1037" s="1" t="s">
        <v>22</v>
      </c>
      <c r="T1037" s="1" t="n">
        <v>1.27</v>
      </c>
      <c r="U1037" s="1" t="s">
        <v>26</v>
      </c>
    </row>
    <row r="1038" customFormat="false" ht="12.75" hidden="false" customHeight="false" outlineLevel="0" collapsed="false">
      <c r="A1038" s="1" t="s">
        <v>34</v>
      </c>
      <c r="B1038" s="1" t="s">
        <v>28</v>
      </c>
      <c r="C1038" s="2" t="n">
        <v>42527</v>
      </c>
      <c r="D1038" s="1" t="s">
        <v>31</v>
      </c>
      <c r="E1038" s="2" t="n">
        <v>42552</v>
      </c>
      <c r="F1038" s="1" t="s">
        <v>20</v>
      </c>
      <c r="G1038" s="2" t="n">
        <v>42552</v>
      </c>
      <c r="H1038" s="1" t="n">
        <v>0.58</v>
      </c>
      <c r="I1038" s="1" t="s">
        <v>21</v>
      </c>
      <c r="J1038" s="1" t="n">
        <v>106</v>
      </c>
      <c r="K1038" s="1" t="s">
        <v>22</v>
      </c>
      <c r="M1038" s="1" t="s">
        <v>35</v>
      </c>
      <c r="N1038" s="1" t="n">
        <v>10</v>
      </c>
      <c r="O1038" s="1" t="s">
        <v>24</v>
      </c>
      <c r="P1038" s="1" t="n">
        <v>210</v>
      </c>
      <c r="Q1038" s="1" t="s">
        <v>25</v>
      </c>
      <c r="R1038" s="1" t="n">
        <v>106</v>
      </c>
      <c r="S1038" s="1" t="s">
        <v>22</v>
      </c>
      <c r="T1038" s="1" t="n">
        <v>0.58</v>
      </c>
      <c r="U1038" s="1" t="s">
        <v>26</v>
      </c>
    </row>
    <row r="1039" customFormat="false" ht="12.75" hidden="false" customHeight="false" outlineLevel="0" collapsed="false">
      <c r="A1039" s="1" t="s">
        <v>34</v>
      </c>
      <c r="B1039" s="1" t="s">
        <v>28</v>
      </c>
      <c r="C1039" s="2" t="n">
        <v>42527</v>
      </c>
      <c r="D1039" s="1" t="s">
        <v>31</v>
      </c>
      <c r="E1039" s="2" t="n">
        <v>42552</v>
      </c>
      <c r="F1039" s="1" t="s">
        <v>20</v>
      </c>
      <c r="G1039" s="2" t="n">
        <v>42552</v>
      </c>
      <c r="H1039" s="1" t="n">
        <v>2.36</v>
      </c>
      <c r="I1039" s="1" t="s">
        <v>21</v>
      </c>
      <c r="J1039" s="1" t="n">
        <v>435</v>
      </c>
      <c r="K1039" s="1" t="s">
        <v>22</v>
      </c>
      <c r="M1039" s="1" t="s">
        <v>35</v>
      </c>
      <c r="N1039" s="1" t="n">
        <v>41</v>
      </c>
      <c r="O1039" s="1" t="s">
        <v>24</v>
      </c>
      <c r="P1039" s="1" t="n">
        <v>906</v>
      </c>
      <c r="Q1039" s="1" t="s">
        <v>25</v>
      </c>
      <c r="R1039" s="1" t="n">
        <v>435</v>
      </c>
      <c r="S1039" s="1" t="s">
        <v>22</v>
      </c>
      <c r="T1039" s="1" t="n">
        <v>2.36</v>
      </c>
      <c r="U1039" s="1" t="s">
        <v>26</v>
      </c>
    </row>
    <row r="1040" customFormat="false" ht="12.75" hidden="false" customHeight="false" outlineLevel="0" collapsed="false">
      <c r="A1040" s="1" t="s">
        <v>34</v>
      </c>
      <c r="B1040" s="1" t="s">
        <v>28</v>
      </c>
      <c r="C1040" s="2" t="n">
        <v>42527</v>
      </c>
      <c r="D1040" s="1" t="s">
        <v>31</v>
      </c>
      <c r="E1040" s="2" t="n">
        <v>42552</v>
      </c>
      <c r="F1040" s="1" t="s">
        <v>20</v>
      </c>
      <c r="G1040" s="2" t="n">
        <v>42552</v>
      </c>
      <c r="H1040" s="1" t="n">
        <v>2.3</v>
      </c>
      <c r="I1040" s="1" t="s">
        <v>21</v>
      </c>
      <c r="J1040" s="1" t="n">
        <v>424</v>
      </c>
      <c r="K1040" s="1" t="s">
        <v>22</v>
      </c>
      <c r="M1040" s="1" t="s">
        <v>35</v>
      </c>
      <c r="N1040" s="1" t="n">
        <v>40</v>
      </c>
      <c r="O1040" s="1" t="s">
        <v>24</v>
      </c>
      <c r="P1040" s="1" t="n">
        <v>918</v>
      </c>
      <c r="Q1040" s="1" t="s">
        <v>25</v>
      </c>
      <c r="R1040" s="1" t="n">
        <v>424</v>
      </c>
      <c r="S1040" s="1" t="s">
        <v>22</v>
      </c>
      <c r="T1040" s="1" t="n">
        <v>2.3</v>
      </c>
      <c r="U1040" s="1" t="s">
        <v>26</v>
      </c>
    </row>
    <row r="1041" customFormat="false" ht="12.75" hidden="false" customHeight="false" outlineLevel="0" collapsed="false">
      <c r="A1041" s="1" t="s">
        <v>34</v>
      </c>
      <c r="B1041" s="1" t="s">
        <v>28</v>
      </c>
      <c r="C1041" s="2" t="n">
        <v>42527</v>
      </c>
      <c r="D1041" s="1" t="s">
        <v>31</v>
      </c>
      <c r="E1041" s="2" t="n">
        <v>42552</v>
      </c>
      <c r="F1041" s="1" t="s">
        <v>20</v>
      </c>
      <c r="G1041" s="2" t="n">
        <v>42552</v>
      </c>
      <c r="H1041" s="1" t="n">
        <v>1.04</v>
      </c>
      <c r="I1041" s="1" t="s">
        <v>21</v>
      </c>
      <c r="J1041" s="1" t="n">
        <v>190</v>
      </c>
      <c r="K1041" s="1" t="s">
        <v>22</v>
      </c>
      <c r="M1041" s="1" t="s">
        <v>35</v>
      </c>
      <c r="N1041" s="1" t="n">
        <v>18</v>
      </c>
      <c r="O1041" s="1" t="s">
        <v>24</v>
      </c>
      <c r="P1041" s="1" t="n">
        <v>395</v>
      </c>
      <c r="Q1041" s="1" t="s">
        <v>25</v>
      </c>
      <c r="R1041" s="1" t="n">
        <v>190</v>
      </c>
      <c r="S1041" s="1" t="s">
        <v>22</v>
      </c>
      <c r="T1041" s="1" t="n">
        <v>1.04</v>
      </c>
      <c r="U1041" s="1" t="s">
        <v>26</v>
      </c>
    </row>
    <row r="1042" customFormat="false" ht="12.75" hidden="false" customHeight="false" outlineLevel="0" collapsed="false">
      <c r="A1042" s="1" t="s">
        <v>34</v>
      </c>
      <c r="B1042" s="1" t="s">
        <v>28</v>
      </c>
      <c r="C1042" s="2" t="n">
        <v>42527</v>
      </c>
      <c r="D1042" s="1" t="s">
        <v>31</v>
      </c>
      <c r="E1042" s="2" t="n">
        <v>42552</v>
      </c>
      <c r="F1042" s="1" t="s">
        <v>20</v>
      </c>
      <c r="G1042" s="2" t="n">
        <v>42552</v>
      </c>
      <c r="H1042" s="1" t="n">
        <v>1.04</v>
      </c>
      <c r="I1042" s="1" t="s">
        <v>21</v>
      </c>
      <c r="J1042" s="1" t="n">
        <v>190</v>
      </c>
      <c r="K1042" s="1" t="s">
        <v>22</v>
      </c>
      <c r="M1042" s="1" t="s">
        <v>35</v>
      </c>
      <c r="N1042" s="1" t="n">
        <v>18</v>
      </c>
      <c r="O1042" s="1" t="s">
        <v>24</v>
      </c>
      <c r="P1042" s="1" t="n">
        <v>405</v>
      </c>
      <c r="Q1042" s="1" t="s">
        <v>25</v>
      </c>
      <c r="R1042" s="1" t="n">
        <v>190</v>
      </c>
      <c r="S1042" s="1" t="s">
        <v>22</v>
      </c>
      <c r="T1042" s="1" t="n">
        <v>1.04</v>
      </c>
      <c r="U1042" s="1" t="s">
        <v>26</v>
      </c>
    </row>
    <row r="1043" customFormat="false" ht="12.75" hidden="false" customHeight="false" outlineLevel="0" collapsed="false">
      <c r="A1043" s="1" t="s">
        <v>34</v>
      </c>
      <c r="B1043" s="1" t="s">
        <v>28</v>
      </c>
      <c r="C1043" s="2" t="n">
        <v>42527</v>
      </c>
      <c r="D1043" s="1" t="s">
        <v>31</v>
      </c>
      <c r="E1043" s="2" t="n">
        <v>42552</v>
      </c>
      <c r="F1043" s="1" t="s">
        <v>20</v>
      </c>
      <c r="G1043" s="2" t="n">
        <v>42552</v>
      </c>
      <c r="H1043" s="1" t="n">
        <v>0.4</v>
      </c>
      <c r="I1043" s="1" t="s">
        <v>21</v>
      </c>
      <c r="J1043" s="1" t="n">
        <v>74</v>
      </c>
      <c r="K1043" s="1" t="s">
        <v>22</v>
      </c>
      <c r="M1043" s="1" t="s">
        <v>35</v>
      </c>
      <c r="N1043" s="1" t="n">
        <v>7</v>
      </c>
      <c r="O1043" s="1" t="s">
        <v>24</v>
      </c>
      <c r="P1043" s="1" t="n">
        <v>152</v>
      </c>
      <c r="Q1043" s="1" t="s">
        <v>25</v>
      </c>
      <c r="R1043" s="1" t="n">
        <v>74</v>
      </c>
      <c r="S1043" s="1" t="s">
        <v>22</v>
      </c>
      <c r="T1043" s="1" t="n">
        <v>0.4</v>
      </c>
      <c r="U1043" s="1" t="s">
        <v>26</v>
      </c>
    </row>
    <row r="1044" customFormat="false" ht="12.75" hidden="false" customHeight="false" outlineLevel="0" collapsed="false">
      <c r="A1044" s="1" t="s">
        <v>34</v>
      </c>
      <c r="B1044" s="1" t="s">
        <v>28</v>
      </c>
      <c r="C1044" s="2" t="n">
        <v>42527</v>
      </c>
      <c r="D1044" s="1" t="s">
        <v>31</v>
      </c>
      <c r="E1044" s="2" t="n">
        <v>42552</v>
      </c>
      <c r="F1044" s="1" t="s">
        <v>20</v>
      </c>
      <c r="G1044" s="2" t="n">
        <v>42552</v>
      </c>
      <c r="H1044" s="1" t="n">
        <v>1.21</v>
      </c>
      <c r="I1044" s="1" t="s">
        <v>21</v>
      </c>
      <c r="J1044" s="1" t="n">
        <v>223</v>
      </c>
      <c r="K1044" s="1" t="s">
        <v>22</v>
      </c>
      <c r="M1044" s="1" t="s">
        <v>35</v>
      </c>
      <c r="N1044" s="1" t="n">
        <v>21</v>
      </c>
      <c r="O1044" s="1" t="s">
        <v>24</v>
      </c>
      <c r="P1044" s="1" t="n">
        <v>414</v>
      </c>
      <c r="Q1044" s="1" t="s">
        <v>25</v>
      </c>
      <c r="R1044" s="1" t="n">
        <v>223</v>
      </c>
      <c r="S1044" s="1" t="s">
        <v>22</v>
      </c>
      <c r="T1044" s="1" t="n">
        <v>1.21</v>
      </c>
      <c r="U1044" s="1" t="s">
        <v>26</v>
      </c>
    </row>
    <row r="1045" customFormat="false" ht="12.75" hidden="false" customHeight="false" outlineLevel="0" collapsed="false">
      <c r="A1045" s="1" t="s">
        <v>34</v>
      </c>
      <c r="B1045" s="1" t="s">
        <v>28</v>
      </c>
      <c r="C1045" s="2" t="n">
        <v>42527</v>
      </c>
      <c r="D1045" s="1" t="s">
        <v>31</v>
      </c>
      <c r="E1045" s="2" t="n">
        <v>42552</v>
      </c>
      <c r="F1045" s="1" t="s">
        <v>20</v>
      </c>
      <c r="G1045" s="2" t="n">
        <v>42552</v>
      </c>
      <c r="H1045" s="1" t="n">
        <v>1.5</v>
      </c>
      <c r="I1045" s="1" t="s">
        <v>21</v>
      </c>
      <c r="J1045" s="1" t="n">
        <v>276</v>
      </c>
      <c r="K1045" s="1" t="s">
        <v>22</v>
      </c>
      <c r="M1045" s="1" t="s">
        <v>35</v>
      </c>
      <c r="N1045" s="1" t="n">
        <v>26</v>
      </c>
      <c r="O1045" s="1" t="s">
        <v>24</v>
      </c>
      <c r="P1045" s="1" t="n">
        <v>516</v>
      </c>
      <c r="Q1045" s="1" t="s">
        <v>25</v>
      </c>
      <c r="R1045" s="1" t="n">
        <v>276</v>
      </c>
      <c r="S1045" s="1" t="s">
        <v>22</v>
      </c>
      <c r="T1045" s="1" t="n">
        <v>1.5</v>
      </c>
      <c r="U1045" s="1" t="s">
        <v>26</v>
      </c>
    </row>
    <row r="1046" customFormat="false" ht="12.75" hidden="false" customHeight="false" outlineLevel="0" collapsed="false">
      <c r="A1046" s="1" t="s">
        <v>34</v>
      </c>
      <c r="B1046" s="1" t="s">
        <v>28</v>
      </c>
      <c r="C1046" s="2" t="n">
        <v>42527</v>
      </c>
      <c r="D1046" s="1" t="s">
        <v>31</v>
      </c>
      <c r="E1046" s="2" t="n">
        <v>42552</v>
      </c>
      <c r="F1046" s="1" t="s">
        <v>20</v>
      </c>
      <c r="G1046" s="2" t="n">
        <v>42552</v>
      </c>
      <c r="H1046" s="1" t="n">
        <v>0.86</v>
      </c>
      <c r="I1046" s="1" t="s">
        <v>21</v>
      </c>
      <c r="J1046" s="1" t="n">
        <v>159</v>
      </c>
      <c r="K1046" s="1" t="s">
        <v>22</v>
      </c>
      <c r="M1046" s="1" t="s">
        <v>35</v>
      </c>
      <c r="N1046" s="1" t="n">
        <v>15</v>
      </c>
      <c r="O1046" s="1" t="s">
        <v>24</v>
      </c>
      <c r="P1046" s="1" t="n">
        <v>288</v>
      </c>
      <c r="Q1046" s="1" t="s">
        <v>25</v>
      </c>
      <c r="R1046" s="1" t="n">
        <v>159</v>
      </c>
      <c r="S1046" s="1" t="s">
        <v>22</v>
      </c>
      <c r="T1046" s="1" t="n">
        <v>0.86</v>
      </c>
      <c r="U1046" s="1" t="s">
        <v>26</v>
      </c>
    </row>
    <row r="1047" customFormat="false" ht="12.75" hidden="false" customHeight="false" outlineLevel="0" collapsed="false">
      <c r="A1047" s="1" t="s">
        <v>34</v>
      </c>
      <c r="B1047" s="1" t="s">
        <v>28</v>
      </c>
      <c r="C1047" s="2" t="n">
        <v>42527</v>
      </c>
      <c r="D1047" s="1" t="s">
        <v>31</v>
      </c>
      <c r="E1047" s="2" t="n">
        <v>42552</v>
      </c>
      <c r="F1047" s="1" t="s">
        <v>20</v>
      </c>
      <c r="G1047" s="2" t="n">
        <v>42552</v>
      </c>
      <c r="H1047" s="1" t="n">
        <v>1.15</v>
      </c>
      <c r="I1047" s="1" t="s">
        <v>21</v>
      </c>
      <c r="J1047" s="1" t="n">
        <v>212</v>
      </c>
      <c r="K1047" s="1" t="s">
        <v>22</v>
      </c>
      <c r="M1047" s="1" t="s">
        <v>35</v>
      </c>
      <c r="N1047" s="1" t="n">
        <v>20</v>
      </c>
      <c r="O1047" s="1" t="s">
        <v>24</v>
      </c>
      <c r="P1047" s="1" t="n">
        <v>394</v>
      </c>
      <c r="Q1047" s="1" t="s">
        <v>25</v>
      </c>
      <c r="R1047" s="1" t="n">
        <v>212</v>
      </c>
      <c r="S1047" s="1" t="s">
        <v>22</v>
      </c>
      <c r="T1047" s="1" t="n">
        <v>1.15</v>
      </c>
      <c r="U1047" s="1" t="s">
        <v>26</v>
      </c>
    </row>
    <row r="1048" customFormat="false" ht="12.75" hidden="false" customHeight="false" outlineLevel="0" collapsed="false">
      <c r="A1048" s="1" t="s">
        <v>34</v>
      </c>
      <c r="B1048" s="1" t="s">
        <v>28</v>
      </c>
      <c r="C1048" s="2" t="n">
        <v>42527</v>
      </c>
      <c r="D1048" s="1" t="s">
        <v>31</v>
      </c>
      <c r="E1048" s="2" t="n">
        <v>42552</v>
      </c>
      <c r="F1048" s="1" t="s">
        <v>20</v>
      </c>
      <c r="G1048" s="2" t="n">
        <v>42552</v>
      </c>
      <c r="H1048" s="1" t="n">
        <v>0.46</v>
      </c>
      <c r="I1048" s="1" t="s">
        <v>21</v>
      </c>
      <c r="J1048" s="1" t="n">
        <v>85</v>
      </c>
      <c r="K1048" s="1" t="s">
        <v>22</v>
      </c>
      <c r="M1048" s="1" t="s">
        <v>35</v>
      </c>
      <c r="N1048" s="1" t="n">
        <v>8</v>
      </c>
      <c r="O1048" s="1" t="s">
        <v>24</v>
      </c>
      <c r="P1048" s="1" t="n">
        <v>152</v>
      </c>
      <c r="Q1048" s="1" t="s">
        <v>25</v>
      </c>
      <c r="R1048" s="1" t="n">
        <v>85</v>
      </c>
      <c r="S1048" s="1" t="s">
        <v>22</v>
      </c>
      <c r="T1048" s="1" t="n">
        <v>0.46</v>
      </c>
      <c r="U1048" s="1" t="s">
        <v>26</v>
      </c>
    </row>
    <row r="1049" customFormat="false" ht="12.75" hidden="false" customHeight="false" outlineLevel="0" collapsed="false">
      <c r="A1049" s="1" t="s">
        <v>34</v>
      </c>
      <c r="B1049" s="1" t="s">
        <v>28</v>
      </c>
      <c r="C1049" s="2" t="n">
        <v>42527</v>
      </c>
      <c r="D1049" s="1" t="s">
        <v>31</v>
      </c>
      <c r="E1049" s="2" t="n">
        <v>42552</v>
      </c>
      <c r="F1049" s="1" t="s">
        <v>20</v>
      </c>
      <c r="G1049" s="2" t="n">
        <v>42552</v>
      </c>
      <c r="H1049" s="1" t="n">
        <v>1.04</v>
      </c>
      <c r="I1049" s="1" t="s">
        <v>21</v>
      </c>
      <c r="J1049" s="1" t="n">
        <v>190</v>
      </c>
      <c r="K1049" s="1" t="s">
        <v>22</v>
      </c>
      <c r="M1049" s="1" t="s">
        <v>35</v>
      </c>
      <c r="N1049" s="1" t="n">
        <v>18</v>
      </c>
      <c r="O1049" s="1" t="s">
        <v>24</v>
      </c>
      <c r="P1049" s="1" t="n">
        <v>413</v>
      </c>
      <c r="Q1049" s="1" t="s">
        <v>25</v>
      </c>
      <c r="R1049" s="1" t="n">
        <v>190</v>
      </c>
      <c r="S1049" s="1" t="s">
        <v>22</v>
      </c>
      <c r="T1049" s="1" t="n">
        <v>1.04</v>
      </c>
      <c r="U1049" s="1" t="s">
        <v>26</v>
      </c>
    </row>
    <row r="1050" customFormat="false" ht="12.75" hidden="false" customHeight="false" outlineLevel="0" collapsed="false">
      <c r="A1050" s="1" t="s">
        <v>34</v>
      </c>
      <c r="B1050" s="1" t="s">
        <v>28</v>
      </c>
      <c r="C1050" s="2" t="n">
        <v>42527</v>
      </c>
      <c r="D1050" s="1" t="s">
        <v>31</v>
      </c>
      <c r="E1050" s="2" t="n">
        <v>42552</v>
      </c>
      <c r="F1050" s="1" t="s">
        <v>20</v>
      </c>
      <c r="G1050" s="2" t="n">
        <v>42552</v>
      </c>
      <c r="H1050" s="1" t="n">
        <v>1.04</v>
      </c>
      <c r="I1050" s="1" t="s">
        <v>21</v>
      </c>
      <c r="J1050" s="1" t="n">
        <v>190</v>
      </c>
      <c r="K1050" s="1" t="s">
        <v>22</v>
      </c>
      <c r="M1050" s="1" t="s">
        <v>35</v>
      </c>
      <c r="N1050" s="1" t="n">
        <v>18</v>
      </c>
      <c r="O1050" s="1" t="s">
        <v>24</v>
      </c>
      <c r="P1050" s="1" t="n">
        <v>413</v>
      </c>
      <c r="Q1050" s="1" t="s">
        <v>25</v>
      </c>
      <c r="R1050" s="1" t="n">
        <v>190</v>
      </c>
      <c r="S1050" s="1" t="s">
        <v>22</v>
      </c>
      <c r="T1050" s="1" t="n">
        <v>1.04</v>
      </c>
      <c r="U1050" s="1" t="s">
        <v>26</v>
      </c>
    </row>
    <row r="1051" customFormat="false" ht="12.75" hidden="false" customHeight="false" outlineLevel="0" collapsed="false">
      <c r="A1051" s="1" t="s">
        <v>34</v>
      </c>
      <c r="B1051" s="1" t="s">
        <v>28</v>
      </c>
      <c r="C1051" s="2" t="n">
        <v>42527</v>
      </c>
      <c r="D1051" s="1" t="s">
        <v>31</v>
      </c>
      <c r="E1051" s="2" t="n">
        <v>42552</v>
      </c>
      <c r="F1051" s="1" t="s">
        <v>20</v>
      </c>
      <c r="G1051" s="2" t="n">
        <v>42552</v>
      </c>
      <c r="H1051" s="1" t="n">
        <v>0.98</v>
      </c>
      <c r="I1051" s="1" t="s">
        <v>21</v>
      </c>
      <c r="J1051" s="1" t="n">
        <v>180</v>
      </c>
      <c r="K1051" s="1" t="s">
        <v>22</v>
      </c>
      <c r="M1051" s="1" t="s">
        <v>35</v>
      </c>
      <c r="N1051" s="1" t="n">
        <v>17</v>
      </c>
      <c r="O1051" s="1" t="s">
        <v>24</v>
      </c>
      <c r="P1051" s="1" t="n">
        <v>375</v>
      </c>
      <c r="Q1051" s="1" t="s">
        <v>25</v>
      </c>
      <c r="R1051" s="1" t="n">
        <v>180</v>
      </c>
      <c r="S1051" s="1" t="s">
        <v>22</v>
      </c>
      <c r="T1051" s="1" t="n">
        <v>0.98</v>
      </c>
      <c r="U1051" s="1" t="s">
        <v>26</v>
      </c>
    </row>
    <row r="1052" customFormat="false" ht="12.75" hidden="false" customHeight="false" outlineLevel="0" collapsed="false">
      <c r="A1052" s="1" t="s">
        <v>34</v>
      </c>
      <c r="B1052" s="1" t="s">
        <v>28</v>
      </c>
      <c r="C1052" s="2" t="n">
        <v>42527</v>
      </c>
      <c r="D1052" s="1" t="s">
        <v>31</v>
      </c>
      <c r="E1052" s="2" t="n">
        <v>42552</v>
      </c>
      <c r="F1052" s="1" t="s">
        <v>20</v>
      </c>
      <c r="G1052" s="2" t="n">
        <v>42552</v>
      </c>
      <c r="H1052" s="1" t="n">
        <v>0.98</v>
      </c>
      <c r="I1052" s="1" t="s">
        <v>21</v>
      </c>
      <c r="J1052" s="1" t="n">
        <v>180</v>
      </c>
      <c r="K1052" s="1" t="s">
        <v>22</v>
      </c>
      <c r="M1052" s="1" t="s">
        <v>35</v>
      </c>
      <c r="N1052" s="1" t="n">
        <v>17</v>
      </c>
      <c r="O1052" s="1" t="s">
        <v>24</v>
      </c>
      <c r="P1052" s="1" t="n">
        <v>395</v>
      </c>
      <c r="Q1052" s="1" t="s">
        <v>25</v>
      </c>
      <c r="R1052" s="1" t="n">
        <v>180</v>
      </c>
      <c r="S1052" s="1" t="s">
        <v>22</v>
      </c>
      <c r="T1052" s="1" t="n">
        <v>0.98</v>
      </c>
      <c r="U1052" s="1" t="s">
        <v>26</v>
      </c>
    </row>
    <row r="1053" customFormat="false" ht="12.75" hidden="false" customHeight="false" outlineLevel="0" collapsed="false">
      <c r="A1053" s="1" t="s">
        <v>34</v>
      </c>
      <c r="B1053" s="1" t="s">
        <v>28</v>
      </c>
      <c r="C1053" s="2" t="n">
        <v>42527</v>
      </c>
      <c r="D1053" s="1" t="s">
        <v>31</v>
      </c>
      <c r="E1053" s="2" t="n">
        <v>42552</v>
      </c>
      <c r="F1053" s="1" t="s">
        <v>20</v>
      </c>
      <c r="G1053" s="2" t="n">
        <v>42552</v>
      </c>
      <c r="H1053" s="1" t="n">
        <v>0.35</v>
      </c>
      <c r="I1053" s="1" t="s">
        <v>21</v>
      </c>
      <c r="J1053" s="1" t="n">
        <v>64</v>
      </c>
      <c r="K1053" s="1" t="s">
        <v>22</v>
      </c>
      <c r="M1053" s="1" t="s">
        <v>35</v>
      </c>
      <c r="N1053" s="1" t="n">
        <v>6</v>
      </c>
      <c r="O1053" s="1" t="s">
        <v>24</v>
      </c>
      <c r="P1053" s="1" t="n">
        <v>111</v>
      </c>
      <c r="Q1053" s="1" t="s">
        <v>25</v>
      </c>
      <c r="R1053" s="1" t="n">
        <v>64</v>
      </c>
      <c r="S1053" s="1" t="s">
        <v>22</v>
      </c>
      <c r="T1053" s="1" t="n">
        <v>0.35</v>
      </c>
      <c r="U1053" s="1" t="s">
        <v>26</v>
      </c>
    </row>
    <row r="1054" customFormat="false" ht="12.75" hidden="false" customHeight="false" outlineLevel="0" collapsed="false">
      <c r="A1054" s="1" t="s">
        <v>34</v>
      </c>
      <c r="B1054" s="1" t="s">
        <v>28</v>
      </c>
      <c r="C1054" s="2" t="n">
        <v>42527</v>
      </c>
      <c r="D1054" s="1" t="s">
        <v>31</v>
      </c>
      <c r="E1054" s="2" t="n">
        <v>42552</v>
      </c>
      <c r="F1054" s="1" t="s">
        <v>20</v>
      </c>
      <c r="G1054" s="2" t="n">
        <v>42552</v>
      </c>
      <c r="H1054" s="1" t="n">
        <v>0.92</v>
      </c>
      <c r="I1054" s="1" t="s">
        <v>21</v>
      </c>
      <c r="J1054" s="1" t="n">
        <v>170</v>
      </c>
      <c r="K1054" s="1" t="s">
        <v>22</v>
      </c>
      <c r="M1054" s="1" t="s">
        <v>35</v>
      </c>
      <c r="N1054" s="1" t="n">
        <v>16</v>
      </c>
      <c r="O1054" s="1" t="s">
        <v>24</v>
      </c>
      <c r="P1054" s="1" t="n">
        <v>308</v>
      </c>
      <c r="Q1054" s="1" t="s">
        <v>25</v>
      </c>
      <c r="R1054" s="1" t="n">
        <v>170</v>
      </c>
      <c r="S1054" s="1" t="s">
        <v>22</v>
      </c>
      <c r="T1054" s="1" t="n">
        <v>0.92</v>
      </c>
      <c r="U1054" s="1" t="s">
        <v>26</v>
      </c>
    </row>
    <row r="1055" customFormat="false" ht="12.75" hidden="false" customHeight="false" outlineLevel="0" collapsed="false">
      <c r="A1055" s="1" t="s">
        <v>34</v>
      </c>
      <c r="B1055" s="1" t="s">
        <v>28</v>
      </c>
      <c r="C1055" s="2" t="n">
        <v>42527</v>
      </c>
      <c r="D1055" s="1" t="s">
        <v>31</v>
      </c>
      <c r="E1055" s="2" t="n">
        <v>42552</v>
      </c>
      <c r="F1055" s="1" t="s">
        <v>20</v>
      </c>
      <c r="G1055" s="2" t="n">
        <v>42552</v>
      </c>
      <c r="H1055" s="1" t="n">
        <v>0.92</v>
      </c>
      <c r="I1055" s="1" t="s">
        <v>21</v>
      </c>
      <c r="J1055" s="1" t="n">
        <v>170</v>
      </c>
      <c r="K1055" s="1" t="s">
        <v>22</v>
      </c>
      <c r="M1055" s="1" t="s">
        <v>35</v>
      </c>
      <c r="N1055" s="1" t="n">
        <v>16</v>
      </c>
      <c r="O1055" s="1" t="s">
        <v>24</v>
      </c>
      <c r="P1055" s="1" t="n">
        <v>317</v>
      </c>
      <c r="Q1055" s="1" t="s">
        <v>25</v>
      </c>
      <c r="R1055" s="1" t="n">
        <v>170</v>
      </c>
      <c r="S1055" s="1" t="s">
        <v>22</v>
      </c>
      <c r="T1055" s="1" t="n">
        <v>0.92</v>
      </c>
      <c r="U1055" s="1" t="s">
        <v>26</v>
      </c>
    </row>
    <row r="1056" customFormat="false" ht="12.75" hidden="false" customHeight="false" outlineLevel="0" collapsed="false">
      <c r="A1056" s="1" t="s">
        <v>34</v>
      </c>
      <c r="B1056" s="1" t="s">
        <v>28</v>
      </c>
      <c r="C1056" s="2" t="n">
        <v>42527</v>
      </c>
      <c r="D1056" s="1" t="s">
        <v>31</v>
      </c>
      <c r="E1056" s="2" t="n">
        <v>42552</v>
      </c>
      <c r="F1056" s="1" t="s">
        <v>20</v>
      </c>
      <c r="G1056" s="2" t="n">
        <v>42552</v>
      </c>
      <c r="H1056" s="1" t="n">
        <v>0.86</v>
      </c>
      <c r="I1056" s="1" t="s">
        <v>21</v>
      </c>
      <c r="J1056" s="1" t="n">
        <v>159</v>
      </c>
      <c r="K1056" s="1" t="s">
        <v>22</v>
      </c>
      <c r="M1056" s="1" t="s">
        <v>35</v>
      </c>
      <c r="N1056" s="1" t="n">
        <v>15</v>
      </c>
      <c r="O1056" s="1" t="s">
        <v>24</v>
      </c>
      <c r="P1056" s="1" t="n">
        <v>286</v>
      </c>
      <c r="Q1056" s="1" t="s">
        <v>25</v>
      </c>
      <c r="R1056" s="1" t="n">
        <v>159</v>
      </c>
      <c r="S1056" s="1" t="s">
        <v>22</v>
      </c>
      <c r="T1056" s="1" t="n">
        <v>0.86</v>
      </c>
      <c r="U1056" s="1" t="s">
        <v>26</v>
      </c>
    </row>
    <row r="1057" customFormat="false" ht="12.75" hidden="false" customHeight="false" outlineLevel="0" collapsed="false">
      <c r="A1057" s="1" t="s">
        <v>34</v>
      </c>
      <c r="B1057" s="1" t="s">
        <v>28</v>
      </c>
      <c r="C1057" s="2" t="n">
        <v>42527</v>
      </c>
      <c r="D1057" s="1" t="s">
        <v>31</v>
      </c>
      <c r="E1057" s="2" t="n">
        <v>42552</v>
      </c>
      <c r="F1057" s="1" t="s">
        <v>20</v>
      </c>
      <c r="G1057" s="2" t="n">
        <v>42552</v>
      </c>
      <c r="H1057" s="1" t="n">
        <v>0.86</v>
      </c>
      <c r="I1057" s="1" t="s">
        <v>21</v>
      </c>
      <c r="J1057" s="1" t="n">
        <v>159</v>
      </c>
      <c r="K1057" s="1" t="s">
        <v>22</v>
      </c>
      <c r="M1057" s="1" t="s">
        <v>35</v>
      </c>
      <c r="N1057" s="1" t="n">
        <v>15</v>
      </c>
      <c r="O1057" s="1" t="s">
        <v>24</v>
      </c>
      <c r="P1057" s="1" t="n">
        <v>287</v>
      </c>
      <c r="Q1057" s="1" t="s">
        <v>25</v>
      </c>
      <c r="R1057" s="1" t="n">
        <v>159</v>
      </c>
      <c r="S1057" s="1" t="s">
        <v>22</v>
      </c>
      <c r="T1057" s="1" t="n">
        <v>0.86</v>
      </c>
      <c r="U1057" s="1" t="s">
        <v>26</v>
      </c>
    </row>
    <row r="1058" customFormat="false" ht="12.75" hidden="false" customHeight="false" outlineLevel="0" collapsed="false">
      <c r="A1058" s="1" t="s">
        <v>34</v>
      </c>
      <c r="B1058" s="1" t="s">
        <v>28</v>
      </c>
      <c r="C1058" s="2" t="n">
        <v>42527</v>
      </c>
      <c r="D1058" s="1" t="s">
        <v>31</v>
      </c>
      <c r="E1058" s="2" t="n">
        <v>42552</v>
      </c>
      <c r="F1058" s="1" t="s">
        <v>20</v>
      </c>
      <c r="G1058" s="2" t="n">
        <v>42552</v>
      </c>
      <c r="H1058" s="1" t="n">
        <v>0.72</v>
      </c>
      <c r="I1058" s="1" t="s">
        <v>21</v>
      </c>
      <c r="J1058" s="1" t="n">
        <v>93</v>
      </c>
      <c r="K1058" s="1" t="s">
        <v>22</v>
      </c>
      <c r="M1058" s="1" t="s">
        <v>29</v>
      </c>
      <c r="N1058" s="1" t="n">
        <v>9</v>
      </c>
      <c r="O1058" s="1" t="s">
        <v>24</v>
      </c>
      <c r="P1058" s="1" t="n">
        <v>312</v>
      </c>
      <c r="Q1058" s="1" t="s">
        <v>25</v>
      </c>
      <c r="R1058" s="1" t="n">
        <v>93</v>
      </c>
      <c r="S1058" s="1" t="s">
        <v>22</v>
      </c>
      <c r="T1058" s="1" t="n">
        <v>0.72</v>
      </c>
      <c r="U1058" s="1" t="s">
        <v>26</v>
      </c>
    </row>
    <row r="1059" customFormat="false" ht="12.75" hidden="false" customHeight="false" outlineLevel="0" collapsed="false">
      <c r="A1059" s="1" t="s">
        <v>34</v>
      </c>
      <c r="B1059" s="1" t="s">
        <v>28</v>
      </c>
      <c r="C1059" s="2" t="n">
        <v>42527</v>
      </c>
      <c r="D1059" s="1" t="s">
        <v>31</v>
      </c>
      <c r="E1059" s="2" t="n">
        <v>42552</v>
      </c>
      <c r="F1059" s="1" t="s">
        <v>20</v>
      </c>
      <c r="G1059" s="2" t="n">
        <v>42552</v>
      </c>
      <c r="H1059" s="1" t="n">
        <v>0.07</v>
      </c>
      <c r="I1059" s="1" t="s">
        <v>21</v>
      </c>
      <c r="J1059" s="1" t="n">
        <v>11</v>
      </c>
      <c r="K1059" s="1" t="s">
        <v>22</v>
      </c>
      <c r="M1059" s="1" t="s">
        <v>29</v>
      </c>
      <c r="N1059" s="1" t="n">
        <v>1</v>
      </c>
      <c r="O1059" s="1" t="s">
        <v>24</v>
      </c>
      <c r="P1059" s="1" t="n">
        <v>36</v>
      </c>
      <c r="Q1059" s="1" t="s">
        <v>25</v>
      </c>
      <c r="R1059" s="1" t="n">
        <v>11</v>
      </c>
      <c r="S1059" s="1" t="s">
        <v>22</v>
      </c>
      <c r="T1059" s="1" t="n">
        <v>0.07</v>
      </c>
      <c r="U1059" s="1" t="s">
        <v>26</v>
      </c>
    </row>
    <row r="1060" customFormat="false" ht="12.75" hidden="false" customHeight="false" outlineLevel="0" collapsed="false">
      <c r="A1060" s="1" t="s">
        <v>34</v>
      </c>
      <c r="B1060" s="1" t="s">
        <v>28</v>
      </c>
      <c r="C1060" s="2" t="n">
        <v>42527</v>
      </c>
      <c r="D1060" s="1" t="s">
        <v>31</v>
      </c>
      <c r="E1060" s="2" t="n">
        <v>42552</v>
      </c>
      <c r="F1060" s="1" t="s">
        <v>20</v>
      </c>
      <c r="G1060" s="2" t="n">
        <v>42552</v>
      </c>
      <c r="H1060" s="1" t="n">
        <v>1.14</v>
      </c>
      <c r="I1060" s="1" t="s">
        <v>21</v>
      </c>
      <c r="J1060" s="1" t="n">
        <v>212</v>
      </c>
      <c r="K1060" s="1" t="s">
        <v>22</v>
      </c>
      <c r="M1060" s="1" t="s">
        <v>29</v>
      </c>
      <c r="N1060" s="1" t="n">
        <v>16</v>
      </c>
      <c r="O1060" s="1" t="s">
        <v>24</v>
      </c>
      <c r="P1060" s="1" t="n">
        <v>312</v>
      </c>
      <c r="Q1060" s="1" t="s">
        <v>25</v>
      </c>
      <c r="R1060" s="1" t="n">
        <v>212</v>
      </c>
      <c r="S1060" s="1" t="s">
        <v>22</v>
      </c>
      <c r="T1060" s="1" t="n">
        <v>1.14</v>
      </c>
      <c r="U1060" s="1" t="s">
        <v>26</v>
      </c>
    </row>
    <row r="1061" customFormat="false" ht="12.75" hidden="false" customHeight="false" outlineLevel="0" collapsed="false">
      <c r="A1061" s="1" t="s">
        <v>34</v>
      </c>
      <c r="B1061" s="1" t="s">
        <v>28</v>
      </c>
      <c r="C1061" s="2" t="n">
        <v>42527</v>
      </c>
      <c r="D1061" s="1" t="s">
        <v>31</v>
      </c>
      <c r="E1061" s="2" t="n">
        <v>42552</v>
      </c>
      <c r="F1061" s="1" t="s">
        <v>20</v>
      </c>
      <c r="G1061" s="2" t="n">
        <v>42552</v>
      </c>
      <c r="H1061" s="1" t="n">
        <v>0.15</v>
      </c>
      <c r="I1061" s="1" t="s">
        <v>21</v>
      </c>
      <c r="J1061" s="1" t="n">
        <v>24</v>
      </c>
      <c r="K1061" s="1" t="s">
        <v>22</v>
      </c>
      <c r="M1061" s="1" t="s">
        <v>29</v>
      </c>
      <c r="N1061" s="1" t="n">
        <v>2</v>
      </c>
      <c r="O1061" s="1" t="s">
        <v>24</v>
      </c>
      <c r="P1061" s="1" t="n">
        <v>36</v>
      </c>
      <c r="Q1061" s="1" t="s">
        <v>25</v>
      </c>
      <c r="R1061" s="1" t="n">
        <v>24</v>
      </c>
      <c r="S1061" s="1" t="s">
        <v>22</v>
      </c>
      <c r="T1061" s="1" t="n">
        <v>0.15</v>
      </c>
      <c r="U1061" s="1" t="s">
        <v>26</v>
      </c>
    </row>
    <row r="1062" customFormat="false" ht="12.75" hidden="false" customHeight="false" outlineLevel="0" collapsed="false">
      <c r="A1062" s="1" t="s">
        <v>34</v>
      </c>
      <c r="B1062" s="1" t="s">
        <v>28</v>
      </c>
      <c r="C1062" s="2" t="n">
        <v>42527</v>
      </c>
      <c r="D1062" s="1" t="s">
        <v>31</v>
      </c>
      <c r="E1062" s="2" t="n">
        <v>42552</v>
      </c>
      <c r="F1062" s="1" t="s">
        <v>20</v>
      </c>
      <c r="G1062" s="2" t="n">
        <v>42552</v>
      </c>
      <c r="H1062" s="1" t="n">
        <v>0.74</v>
      </c>
      <c r="I1062" s="1" t="s">
        <v>21</v>
      </c>
      <c r="J1062" s="1" t="n">
        <v>93</v>
      </c>
      <c r="K1062" s="1" t="s">
        <v>22</v>
      </c>
      <c r="M1062" s="1" t="s">
        <v>29</v>
      </c>
      <c r="N1062" s="1" t="n">
        <v>9</v>
      </c>
      <c r="O1062" s="1" t="s">
        <v>24</v>
      </c>
      <c r="P1062" s="1" t="n">
        <v>264</v>
      </c>
      <c r="Q1062" s="1" t="s">
        <v>25</v>
      </c>
      <c r="R1062" s="1" t="n">
        <v>93</v>
      </c>
      <c r="S1062" s="1" t="s">
        <v>22</v>
      </c>
      <c r="T1062" s="1" t="n">
        <v>0.74</v>
      </c>
      <c r="U1062" s="1" t="s">
        <v>26</v>
      </c>
    </row>
    <row r="1063" customFormat="false" ht="12.75" hidden="false" customHeight="false" outlineLevel="0" collapsed="false">
      <c r="A1063" s="1" t="s">
        <v>34</v>
      </c>
      <c r="B1063" s="1" t="s">
        <v>28</v>
      </c>
      <c r="C1063" s="2" t="n">
        <v>42527</v>
      </c>
      <c r="D1063" s="1" t="s">
        <v>31</v>
      </c>
      <c r="E1063" s="2" t="n">
        <v>42552</v>
      </c>
      <c r="F1063" s="1" t="s">
        <v>20</v>
      </c>
      <c r="G1063" s="2" t="n">
        <v>42552</v>
      </c>
      <c r="H1063" s="1" t="n">
        <v>0.09</v>
      </c>
      <c r="I1063" s="1" t="s">
        <v>21</v>
      </c>
      <c r="J1063" s="1" t="n">
        <v>12</v>
      </c>
      <c r="K1063" s="1" t="s">
        <v>22</v>
      </c>
      <c r="M1063" s="1" t="s">
        <v>29</v>
      </c>
      <c r="N1063" s="1" t="n">
        <v>1</v>
      </c>
      <c r="O1063" s="1" t="s">
        <v>24</v>
      </c>
      <c r="P1063" s="1" t="n">
        <v>36</v>
      </c>
      <c r="Q1063" s="1" t="s">
        <v>25</v>
      </c>
      <c r="R1063" s="1" t="n">
        <v>12</v>
      </c>
      <c r="S1063" s="1" t="s">
        <v>22</v>
      </c>
      <c r="T1063" s="1" t="n">
        <v>0.09</v>
      </c>
      <c r="U1063" s="1" t="s">
        <v>26</v>
      </c>
    </row>
    <row r="1064" customFormat="false" ht="12.75" hidden="false" customHeight="false" outlineLevel="0" collapsed="false">
      <c r="A1064" s="1" t="s">
        <v>34</v>
      </c>
      <c r="B1064" s="1" t="s">
        <v>28</v>
      </c>
      <c r="C1064" s="2" t="n">
        <v>42527</v>
      </c>
      <c r="D1064" s="1" t="s">
        <v>31</v>
      </c>
      <c r="E1064" s="2" t="n">
        <v>42552</v>
      </c>
      <c r="F1064" s="1" t="s">
        <v>20</v>
      </c>
      <c r="G1064" s="2" t="n">
        <v>42552</v>
      </c>
      <c r="H1064" s="1" t="n">
        <v>0.8</v>
      </c>
      <c r="I1064" s="1" t="s">
        <v>21</v>
      </c>
      <c r="J1064" s="1" t="n">
        <v>129</v>
      </c>
      <c r="K1064" s="1" t="s">
        <v>22</v>
      </c>
      <c r="M1064" s="1" t="s">
        <v>29</v>
      </c>
      <c r="N1064" s="1" t="n">
        <v>10</v>
      </c>
      <c r="O1064" s="1" t="s">
        <v>24</v>
      </c>
      <c r="P1064" s="1" t="n">
        <v>364</v>
      </c>
      <c r="Q1064" s="1" t="s">
        <v>25</v>
      </c>
      <c r="R1064" s="1" t="n">
        <v>129</v>
      </c>
      <c r="S1064" s="1" t="s">
        <v>22</v>
      </c>
      <c r="T1064" s="1" t="n">
        <v>0.8</v>
      </c>
      <c r="U1064" s="1" t="s">
        <v>26</v>
      </c>
    </row>
    <row r="1065" customFormat="false" ht="12.75" hidden="false" customHeight="false" outlineLevel="0" collapsed="false">
      <c r="A1065" s="1" t="s">
        <v>34</v>
      </c>
      <c r="B1065" s="1" t="s">
        <v>28</v>
      </c>
      <c r="C1065" s="2" t="n">
        <v>42527</v>
      </c>
      <c r="D1065" s="1" t="s">
        <v>31</v>
      </c>
      <c r="E1065" s="2" t="n">
        <v>42552</v>
      </c>
      <c r="F1065" s="1" t="s">
        <v>20</v>
      </c>
      <c r="G1065" s="2" t="n">
        <v>42552</v>
      </c>
      <c r="H1065" s="1" t="n">
        <v>0.8</v>
      </c>
      <c r="I1065" s="1" t="s">
        <v>21</v>
      </c>
      <c r="J1065" s="1" t="n">
        <v>129</v>
      </c>
      <c r="K1065" s="1" t="s">
        <v>22</v>
      </c>
      <c r="M1065" s="1" t="s">
        <v>29</v>
      </c>
      <c r="N1065" s="1" t="n">
        <v>10</v>
      </c>
      <c r="O1065" s="1" t="s">
        <v>24</v>
      </c>
      <c r="P1065" s="1" t="n">
        <v>364</v>
      </c>
      <c r="Q1065" s="1" t="s">
        <v>25</v>
      </c>
      <c r="R1065" s="1" t="n">
        <v>129</v>
      </c>
      <c r="S1065" s="1" t="s">
        <v>22</v>
      </c>
      <c r="T1065" s="1" t="n">
        <v>0.8</v>
      </c>
      <c r="U1065" s="1" t="s">
        <v>26</v>
      </c>
    </row>
    <row r="1066" customFormat="false" ht="12.75" hidden="false" customHeight="false" outlineLevel="0" collapsed="false">
      <c r="A1066" s="1" t="s">
        <v>34</v>
      </c>
      <c r="B1066" s="1" t="s">
        <v>28</v>
      </c>
      <c r="C1066" s="2" t="n">
        <v>42527</v>
      </c>
      <c r="D1066" s="1" t="s">
        <v>31</v>
      </c>
      <c r="E1066" s="2" t="n">
        <v>42552</v>
      </c>
      <c r="F1066" s="1" t="s">
        <v>20</v>
      </c>
      <c r="G1066" s="2" t="n">
        <v>42552</v>
      </c>
      <c r="H1066" s="1" t="n">
        <v>0.08</v>
      </c>
      <c r="I1066" s="1" t="s">
        <v>21</v>
      </c>
      <c r="J1066" s="1" t="n">
        <v>13</v>
      </c>
      <c r="K1066" s="1" t="s">
        <v>22</v>
      </c>
      <c r="M1066" s="1" t="s">
        <v>29</v>
      </c>
      <c r="N1066" s="1" t="n">
        <v>1</v>
      </c>
      <c r="O1066" s="1" t="s">
        <v>24</v>
      </c>
      <c r="P1066" s="1" t="n">
        <v>36</v>
      </c>
      <c r="Q1066" s="1" t="s">
        <v>25</v>
      </c>
      <c r="R1066" s="1" t="n">
        <v>13</v>
      </c>
      <c r="S1066" s="1" t="s">
        <v>22</v>
      </c>
      <c r="T1066" s="1" t="n">
        <v>0.08</v>
      </c>
      <c r="U1066" s="1" t="s">
        <v>26</v>
      </c>
    </row>
    <row r="1067" customFormat="false" ht="12.75" hidden="false" customHeight="false" outlineLevel="0" collapsed="false">
      <c r="A1067" s="1" t="s">
        <v>34</v>
      </c>
      <c r="B1067" s="1" t="s">
        <v>28</v>
      </c>
      <c r="C1067" s="2" t="n">
        <v>42527</v>
      </c>
      <c r="D1067" s="1" t="s">
        <v>31</v>
      </c>
      <c r="E1067" s="2" t="n">
        <v>42552</v>
      </c>
      <c r="F1067" s="1" t="s">
        <v>20</v>
      </c>
      <c r="G1067" s="2" t="n">
        <v>42552</v>
      </c>
      <c r="H1067" s="1" t="n">
        <v>0.08</v>
      </c>
      <c r="I1067" s="1" t="s">
        <v>21</v>
      </c>
      <c r="J1067" s="1" t="n">
        <v>13</v>
      </c>
      <c r="K1067" s="1" t="s">
        <v>22</v>
      </c>
      <c r="M1067" s="1" t="s">
        <v>29</v>
      </c>
      <c r="N1067" s="1" t="n">
        <v>1</v>
      </c>
      <c r="O1067" s="1" t="s">
        <v>24</v>
      </c>
      <c r="P1067" s="1" t="n">
        <v>36</v>
      </c>
      <c r="Q1067" s="1" t="s">
        <v>25</v>
      </c>
      <c r="R1067" s="1" t="n">
        <v>13</v>
      </c>
      <c r="S1067" s="1" t="s">
        <v>22</v>
      </c>
      <c r="T1067" s="1" t="n">
        <v>0.08</v>
      </c>
      <c r="U1067" s="1" t="s">
        <v>26</v>
      </c>
    </row>
    <row r="1068" customFormat="false" ht="12.75" hidden="false" customHeight="false" outlineLevel="0" collapsed="false">
      <c r="A1068" s="1" t="s">
        <v>34</v>
      </c>
      <c r="B1068" s="1" t="s">
        <v>28</v>
      </c>
      <c r="C1068" s="2" t="n">
        <v>42527</v>
      </c>
      <c r="D1068" s="1" t="s">
        <v>31</v>
      </c>
      <c r="E1068" s="2" t="n">
        <v>42552</v>
      </c>
      <c r="F1068" s="1" t="s">
        <v>20</v>
      </c>
      <c r="G1068" s="2" t="n">
        <v>42552</v>
      </c>
      <c r="H1068" s="1" t="n">
        <v>0.78</v>
      </c>
      <c r="I1068" s="1" t="s">
        <v>21</v>
      </c>
      <c r="J1068" s="1" t="n">
        <v>111</v>
      </c>
      <c r="K1068" s="1" t="s">
        <v>22</v>
      </c>
      <c r="M1068" s="1" t="s">
        <v>29</v>
      </c>
      <c r="N1068" s="1" t="n">
        <v>10</v>
      </c>
      <c r="O1068" s="1" t="s">
        <v>24</v>
      </c>
      <c r="P1068" s="1" t="n">
        <v>312</v>
      </c>
      <c r="Q1068" s="1" t="s">
        <v>25</v>
      </c>
      <c r="R1068" s="1" t="n">
        <v>111</v>
      </c>
      <c r="S1068" s="1" t="s">
        <v>22</v>
      </c>
      <c r="T1068" s="1" t="n">
        <v>0.78</v>
      </c>
      <c r="U1068" s="1" t="s">
        <v>26</v>
      </c>
    </row>
    <row r="1069" customFormat="false" ht="12.75" hidden="false" customHeight="false" outlineLevel="0" collapsed="false">
      <c r="A1069" s="1" t="s">
        <v>34</v>
      </c>
      <c r="B1069" s="1" t="s">
        <v>28</v>
      </c>
      <c r="C1069" s="2" t="n">
        <v>42527</v>
      </c>
      <c r="D1069" s="1" t="s">
        <v>31</v>
      </c>
      <c r="E1069" s="2" t="n">
        <v>42552</v>
      </c>
      <c r="F1069" s="1" t="s">
        <v>20</v>
      </c>
      <c r="G1069" s="2" t="n">
        <v>42552</v>
      </c>
      <c r="H1069" s="1" t="n">
        <v>0.09</v>
      </c>
      <c r="I1069" s="1" t="s">
        <v>21</v>
      </c>
      <c r="J1069" s="1" t="n">
        <v>12</v>
      </c>
      <c r="K1069" s="1" t="s">
        <v>22</v>
      </c>
      <c r="M1069" s="1" t="s">
        <v>29</v>
      </c>
      <c r="N1069" s="1" t="n">
        <v>1</v>
      </c>
      <c r="O1069" s="1" t="s">
        <v>24</v>
      </c>
      <c r="P1069" s="1" t="n">
        <v>36</v>
      </c>
      <c r="Q1069" s="1" t="s">
        <v>25</v>
      </c>
      <c r="R1069" s="1" t="n">
        <v>12</v>
      </c>
      <c r="S1069" s="1" t="s">
        <v>22</v>
      </c>
      <c r="T1069" s="1" t="n">
        <v>0.09</v>
      </c>
      <c r="U1069" s="1" t="s">
        <v>26</v>
      </c>
    </row>
    <row r="1070" customFormat="false" ht="12.75" hidden="false" customHeight="false" outlineLevel="0" collapsed="false">
      <c r="A1070" s="1" t="s">
        <v>34</v>
      </c>
      <c r="B1070" s="1" t="s">
        <v>28</v>
      </c>
      <c r="C1070" s="2" t="n">
        <v>42527</v>
      </c>
      <c r="D1070" s="1" t="s">
        <v>31</v>
      </c>
      <c r="E1070" s="2" t="n">
        <v>42552</v>
      </c>
      <c r="F1070" s="1" t="s">
        <v>20</v>
      </c>
      <c r="G1070" s="2" t="n">
        <v>42552</v>
      </c>
      <c r="H1070" s="1" t="n">
        <v>1.09</v>
      </c>
      <c r="I1070" s="1" t="s">
        <v>21</v>
      </c>
      <c r="J1070" s="1" t="n">
        <v>145</v>
      </c>
      <c r="K1070" s="1" t="s">
        <v>22</v>
      </c>
      <c r="M1070" s="1" t="s">
        <v>29</v>
      </c>
      <c r="N1070" s="1" t="n">
        <v>10</v>
      </c>
      <c r="O1070" s="1" t="s">
        <v>24</v>
      </c>
      <c r="P1070" s="1" t="n">
        <v>312</v>
      </c>
      <c r="Q1070" s="1" t="s">
        <v>25</v>
      </c>
      <c r="R1070" s="1" t="n">
        <v>145</v>
      </c>
      <c r="S1070" s="1" t="s">
        <v>22</v>
      </c>
      <c r="T1070" s="1" t="n">
        <v>1.09</v>
      </c>
      <c r="U1070" s="1" t="s">
        <v>26</v>
      </c>
    </row>
    <row r="1071" customFormat="false" ht="12.75" hidden="false" customHeight="false" outlineLevel="0" collapsed="false">
      <c r="A1071" s="1" t="s">
        <v>34</v>
      </c>
      <c r="B1071" s="1" t="s">
        <v>28</v>
      </c>
      <c r="C1071" s="2" t="n">
        <v>42527</v>
      </c>
      <c r="D1071" s="1" t="s">
        <v>31</v>
      </c>
      <c r="E1071" s="2" t="n">
        <v>42552</v>
      </c>
      <c r="F1071" s="1" t="s">
        <v>20</v>
      </c>
      <c r="G1071" s="2" t="n">
        <v>42552</v>
      </c>
      <c r="H1071" s="1" t="n">
        <v>0.12</v>
      </c>
      <c r="I1071" s="1" t="s">
        <v>21</v>
      </c>
      <c r="J1071" s="1" t="n">
        <v>17</v>
      </c>
      <c r="K1071" s="1" t="s">
        <v>22</v>
      </c>
      <c r="M1071" s="1" t="s">
        <v>29</v>
      </c>
      <c r="N1071" s="1" t="n">
        <v>2</v>
      </c>
      <c r="O1071" s="1" t="s">
        <v>24</v>
      </c>
      <c r="P1071" s="1" t="n">
        <v>36</v>
      </c>
      <c r="Q1071" s="1" t="s">
        <v>25</v>
      </c>
      <c r="R1071" s="1" t="n">
        <v>17</v>
      </c>
      <c r="S1071" s="1" t="s">
        <v>22</v>
      </c>
      <c r="T1071" s="1" t="n">
        <v>0.12</v>
      </c>
      <c r="U1071" s="1" t="s">
        <v>26</v>
      </c>
    </row>
    <row r="1072" customFormat="false" ht="12.75" hidden="false" customHeight="false" outlineLevel="0" collapsed="false">
      <c r="A1072" s="1" t="s">
        <v>34</v>
      </c>
      <c r="B1072" s="1" t="s">
        <v>28</v>
      </c>
      <c r="C1072" s="2" t="n">
        <v>42527</v>
      </c>
      <c r="D1072" s="1" t="s">
        <v>31</v>
      </c>
      <c r="E1072" s="2" t="n">
        <v>42552</v>
      </c>
      <c r="F1072" s="1" t="s">
        <v>20</v>
      </c>
      <c r="G1072" s="2" t="n">
        <v>42552</v>
      </c>
      <c r="H1072" s="1" t="n">
        <v>0.63</v>
      </c>
      <c r="I1072" s="1" t="s">
        <v>21</v>
      </c>
      <c r="J1072" s="1" t="n">
        <v>109</v>
      </c>
      <c r="K1072" s="1" t="s">
        <v>22</v>
      </c>
      <c r="M1072" s="1" t="s">
        <v>29</v>
      </c>
      <c r="N1072" s="1" t="n">
        <v>10</v>
      </c>
      <c r="O1072" s="1" t="s">
        <v>24</v>
      </c>
      <c r="P1072" s="1" t="n">
        <v>399</v>
      </c>
      <c r="Q1072" s="1" t="s">
        <v>25</v>
      </c>
      <c r="R1072" s="1" t="n">
        <v>109</v>
      </c>
      <c r="S1072" s="1" t="s">
        <v>22</v>
      </c>
      <c r="T1072" s="1" t="n">
        <v>0.63</v>
      </c>
      <c r="U1072" s="1" t="s">
        <v>26</v>
      </c>
    </row>
    <row r="1073" customFormat="false" ht="12.75" hidden="false" customHeight="false" outlineLevel="0" collapsed="false">
      <c r="A1073" s="1" t="s">
        <v>34</v>
      </c>
      <c r="B1073" s="1" t="s">
        <v>28</v>
      </c>
      <c r="C1073" s="2" t="n">
        <v>42527</v>
      </c>
      <c r="D1073" s="1" t="s">
        <v>31</v>
      </c>
      <c r="E1073" s="2" t="n">
        <v>42552</v>
      </c>
      <c r="F1073" s="1" t="s">
        <v>20</v>
      </c>
      <c r="G1073" s="2" t="n">
        <v>42552</v>
      </c>
      <c r="H1073" s="1" t="n">
        <v>0.63</v>
      </c>
      <c r="I1073" s="1" t="s">
        <v>21</v>
      </c>
      <c r="J1073" s="1" t="n">
        <v>109</v>
      </c>
      <c r="K1073" s="1" t="s">
        <v>22</v>
      </c>
      <c r="M1073" s="1" t="s">
        <v>29</v>
      </c>
      <c r="N1073" s="1" t="n">
        <v>10</v>
      </c>
      <c r="O1073" s="1" t="s">
        <v>24</v>
      </c>
      <c r="P1073" s="1" t="n">
        <v>399</v>
      </c>
      <c r="Q1073" s="1" t="s">
        <v>25</v>
      </c>
      <c r="R1073" s="1" t="n">
        <v>109</v>
      </c>
      <c r="S1073" s="1" t="s">
        <v>22</v>
      </c>
      <c r="T1073" s="1" t="n">
        <v>0.63</v>
      </c>
      <c r="U1073" s="1" t="s">
        <v>26</v>
      </c>
    </row>
    <row r="1074" customFormat="false" ht="12.75" hidden="false" customHeight="false" outlineLevel="0" collapsed="false">
      <c r="A1074" s="1" t="s">
        <v>34</v>
      </c>
      <c r="B1074" s="1" t="s">
        <v>28</v>
      </c>
      <c r="C1074" s="2" t="n">
        <v>42527</v>
      </c>
      <c r="D1074" s="1" t="s">
        <v>31</v>
      </c>
      <c r="E1074" s="2" t="n">
        <v>42552</v>
      </c>
      <c r="F1074" s="1" t="s">
        <v>20</v>
      </c>
      <c r="G1074" s="2" t="n">
        <v>42552</v>
      </c>
      <c r="H1074" s="1" t="n">
        <v>3.87</v>
      </c>
      <c r="I1074" s="1" t="s">
        <v>21</v>
      </c>
      <c r="J1074" s="1" t="n">
        <v>774</v>
      </c>
      <c r="K1074" s="1" t="s">
        <v>22</v>
      </c>
      <c r="M1074" s="1" t="s">
        <v>35</v>
      </c>
      <c r="N1074" s="1" t="n">
        <v>73</v>
      </c>
      <c r="O1074" s="1" t="s">
        <v>24</v>
      </c>
      <c r="P1074" s="1" t="n">
        <v>1569</v>
      </c>
      <c r="Q1074" s="1" t="s">
        <v>25</v>
      </c>
      <c r="R1074" s="1" t="n">
        <v>774</v>
      </c>
      <c r="S1074" s="1" t="s">
        <v>22</v>
      </c>
      <c r="T1074" s="1" t="n">
        <v>3.87</v>
      </c>
      <c r="U1074" s="1" t="s">
        <v>26</v>
      </c>
    </row>
    <row r="1075" customFormat="false" ht="12.75" hidden="false" customHeight="false" outlineLevel="0" collapsed="false">
      <c r="A1075" s="1" t="s">
        <v>34</v>
      </c>
      <c r="B1075" s="1" t="s">
        <v>28</v>
      </c>
      <c r="C1075" s="2" t="n">
        <v>42527</v>
      </c>
      <c r="D1075" s="1" t="s">
        <v>31</v>
      </c>
      <c r="E1075" s="2" t="n">
        <v>42552</v>
      </c>
      <c r="F1075" s="1" t="s">
        <v>20</v>
      </c>
      <c r="G1075" s="2" t="n">
        <v>42552</v>
      </c>
      <c r="H1075" s="1" t="n">
        <v>4.13</v>
      </c>
      <c r="I1075" s="1" t="s">
        <v>21</v>
      </c>
      <c r="J1075" s="1" t="n">
        <v>764</v>
      </c>
      <c r="K1075" s="1" t="s">
        <v>22</v>
      </c>
      <c r="M1075" s="1" t="s">
        <v>35</v>
      </c>
      <c r="N1075" s="1" t="n">
        <v>78</v>
      </c>
      <c r="O1075" s="1" t="s">
        <v>24</v>
      </c>
      <c r="P1075" s="1" t="n">
        <v>1631</v>
      </c>
      <c r="Q1075" s="1" t="s">
        <v>25</v>
      </c>
      <c r="R1075" s="1" t="n">
        <v>764</v>
      </c>
      <c r="S1075" s="1" t="s">
        <v>22</v>
      </c>
      <c r="T1075" s="1" t="n">
        <v>4.13</v>
      </c>
      <c r="U1075" s="1" t="s">
        <v>26</v>
      </c>
    </row>
    <row r="1076" customFormat="false" ht="12.75" hidden="false" customHeight="false" outlineLevel="0" collapsed="false">
      <c r="A1076" s="1" t="s">
        <v>34</v>
      </c>
      <c r="B1076" s="1" t="s">
        <v>32</v>
      </c>
      <c r="C1076" s="2" t="n">
        <v>42527</v>
      </c>
      <c r="D1076" s="1" t="s">
        <v>31</v>
      </c>
      <c r="E1076" s="2" t="n">
        <v>42552</v>
      </c>
      <c r="F1076" s="1" t="s">
        <v>20</v>
      </c>
      <c r="G1076" s="2" t="n">
        <v>42552</v>
      </c>
      <c r="H1076" s="1" t="n">
        <v>5.69</v>
      </c>
      <c r="I1076" s="1" t="s">
        <v>21</v>
      </c>
      <c r="J1076" s="1" t="n">
        <v>1153.9</v>
      </c>
      <c r="K1076" s="1" t="s">
        <v>22</v>
      </c>
      <c r="M1076" s="1" t="s">
        <v>35</v>
      </c>
      <c r="N1076" s="1" t="n">
        <v>119</v>
      </c>
      <c r="O1076" s="1" t="s">
        <v>24</v>
      </c>
      <c r="P1076" s="1" t="n">
        <v>2142</v>
      </c>
      <c r="Q1076" s="1" t="s">
        <v>25</v>
      </c>
      <c r="R1076" s="1" t="n">
        <v>1153.9</v>
      </c>
      <c r="S1076" s="1" t="s">
        <v>22</v>
      </c>
      <c r="T1076" s="1" t="n">
        <v>5.69</v>
      </c>
      <c r="U1076" s="1" t="s">
        <v>26</v>
      </c>
    </row>
    <row r="1077" customFormat="false" ht="12.75" hidden="false" customHeight="false" outlineLevel="0" collapsed="false">
      <c r="A1077" s="1" t="s">
        <v>34</v>
      </c>
      <c r="B1077" s="1" t="s">
        <v>32</v>
      </c>
      <c r="C1077" s="2" t="n">
        <v>42527</v>
      </c>
      <c r="D1077" s="1" t="s">
        <v>31</v>
      </c>
      <c r="E1077" s="2" t="n">
        <v>42552</v>
      </c>
      <c r="F1077" s="1" t="s">
        <v>20</v>
      </c>
      <c r="G1077" s="2" t="n">
        <v>42552</v>
      </c>
      <c r="H1077" s="1" t="n">
        <v>14.62</v>
      </c>
      <c r="I1077" s="1" t="s">
        <v>21</v>
      </c>
      <c r="J1077" s="1" t="n">
        <v>2924.4</v>
      </c>
      <c r="K1077" s="1" t="s">
        <v>22</v>
      </c>
      <c r="M1077" s="1" t="s">
        <v>35</v>
      </c>
      <c r="N1077" s="1" t="n">
        <v>306</v>
      </c>
      <c r="O1077" s="1" t="s">
        <v>24</v>
      </c>
      <c r="P1077" s="1" t="n">
        <v>5508</v>
      </c>
      <c r="Q1077" s="1" t="s">
        <v>25</v>
      </c>
      <c r="R1077" s="1" t="n">
        <v>2924.4</v>
      </c>
      <c r="S1077" s="1" t="s">
        <v>22</v>
      </c>
      <c r="T1077" s="1" t="n">
        <v>14.62</v>
      </c>
      <c r="U1077" s="1" t="s">
        <v>26</v>
      </c>
    </row>
    <row r="1078" customFormat="false" ht="12.75" hidden="false" customHeight="false" outlineLevel="0" collapsed="false">
      <c r="A1078" s="1" t="s">
        <v>34</v>
      </c>
      <c r="B1078" s="1" t="s">
        <v>32</v>
      </c>
      <c r="C1078" s="2" t="n">
        <v>42527</v>
      </c>
      <c r="D1078" s="1" t="s">
        <v>31</v>
      </c>
      <c r="E1078" s="2" t="n">
        <v>42552</v>
      </c>
      <c r="F1078" s="1" t="s">
        <v>20</v>
      </c>
      <c r="G1078" s="2" t="n">
        <v>42552</v>
      </c>
      <c r="H1078" s="1" t="n">
        <v>4.97</v>
      </c>
      <c r="I1078" s="1" t="s">
        <v>21</v>
      </c>
      <c r="J1078" s="1" t="n">
        <v>944.5</v>
      </c>
      <c r="K1078" s="1" t="s">
        <v>22</v>
      </c>
      <c r="M1078" s="1" t="s">
        <v>35</v>
      </c>
      <c r="N1078" s="1" t="n">
        <v>104</v>
      </c>
      <c r="O1078" s="1" t="s">
        <v>24</v>
      </c>
      <c r="P1078" s="1" t="n">
        <v>1872</v>
      </c>
      <c r="Q1078" s="1" t="s">
        <v>25</v>
      </c>
      <c r="R1078" s="1" t="n">
        <v>944.5</v>
      </c>
      <c r="S1078" s="1" t="s">
        <v>22</v>
      </c>
      <c r="T1078" s="1" t="n">
        <v>4.97</v>
      </c>
      <c r="U1078" s="1" t="s">
        <v>26</v>
      </c>
    </row>
    <row r="1079" customFormat="false" ht="12.75" hidden="false" customHeight="false" outlineLevel="0" collapsed="false">
      <c r="A1079" s="1" t="s">
        <v>34</v>
      </c>
      <c r="B1079" s="1" t="s">
        <v>32</v>
      </c>
      <c r="C1079" s="2" t="n">
        <v>42527</v>
      </c>
      <c r="D1079" s="1" t="s">
        <v>31</v>
      </c>
      <c r="E1079" s="2" t="n">
        <v>42552</v>
      </c>
      <c r="F1079" s="1" t="s">
        <v>20</v>
      </c>
      <c r="G1079" s="2" t="n">
        <v>42552</v>
      </c>
      <c r="H1079" s="1" t="n">
        <v>4.83</v>
      </c>
      <c r="I1079" s="1" t="s">
        <v>21</v>
      </c>
      <c r="J1079" s="1" t="n">
        <v>916.6</v>
      </c>
      <c r="K1079" s="1" t="s">
        <v>22</v>
      </c>
      <c r="M1079" s="1" t="s">
        <v>35</v>
      </c>
      <c r="N1079" s="1" t="n">
        <v>101</v>
      </c>
      <c r="O1079" s="1" t="s">
        <v>24</v>
      </c>
      <c r="P1079" s="1" t="n">
        <v>1818</v>
      </c>
      <c r="Q1079" s="1" t="s">
        <v>25</v>
      </c>
      <c r="R1079" s="1" t="n">
        <v>916.6</v>
      </c>
      <c r="S1079" s="1" t="s">
        <v>22</v>
      </c>
      <c r="T1079" s="1" t="n">
        <v>4.83</v>
      </c>
      <c r="U1079" s="1" t="s">
        <v>26</v>
      </c>
    </row>
    <row r="1080" customFormat="false" ht="12.75" hidden="false" customHeight="false" outlineLevel="0" collapsed="false">
      <c r="A1080" s="1" t="s">
        <v>34</v>
      </c>
      <c r="B1080" s="1" t="s">
        <v>32</v>
      </c>
      <c r="C1080" s="2" t="n">
        <v>42527</v>
      </c>
      <c r="D1080" s="1" t="s">
        <v>31</v>
      </c>
      <c r="E1080" s="2" t="n">
        <v>42552</v>
      </c>
      <c r="F1080" s="1" t="s">
        <v>20</v>
      </c>
      <c r="G1080" s="2" t="n">
        <v>42552</v>
      </c>
      <c r="H1080" s="1" t="n">
        <v>10.32</v>
      </c>
      <c r="I1080" s="1" t="s">
        <v>21</v>
      </c>
      <c r="J1080" s="1" t="n">
        <v>1322.1</v>
      </c>
      <c r="K1080" s="1" t="s">
        <v>22</v>
      </c>
      <c r="M1080" s="1" t="s">
        <v>35</v>
      </c>
      <c r="N1080" s="1" t="n">
        <v>117</v>
      </c>
      <c r="O1080" s="1" t="s">
        <v>24</v>
      </c>
      <c r="P1080" s="1" t="n">
        <v>2106</v>
      </c>
      <c r="Q1080" s="1" t="s">
        <v>25</v>
      </c>
      <c r="R1080" s="1" t="n">
        <v>1322.1</v>
      </c>
      <c r="S1080" s="1" t="s">
        <v>22</v>
      </c>
      <c r="T1080" s="1" t="n">
        <v>10.32</v>
      </c>
      <c r="U1080" s="1" t="s">
        <v>26</v>
      </c>
    </row>
    <row r="1081" customFormat="false" ht="12.75" hidden="false" customHeight="false" outlineLevel="0" collapsed="false">
      <c r="A1081" s="1" t="s">
        <v>34</v>
      </c>
      <c r="B1081" s="1" t="s">
        <v>32</v>
      </c>
      <c r="C1081" s="2" t="n">
        <v>42527</v>
      </c>
      <c r="D1081" s="1" t="s">
        <v>31</v>
      </c>
      <c r="E1081" s="2" t="n">
        <v>42552</v>
      </c>
      <c r="F1081" s="1" t="s">
        <v>20</v>
      </c>
      <c r="G1081" s="2" t="n">
        <v>42552</v>
      </c>
      <c r="H1081" s="1" t="n">
        <v>2.78</v>
      </c>
      <c r="I1081" s="1" t="s">
        <v>21</v>
      </c>
      <c r="J1081" s="1" t="n">
        <v>532.4</v>
      </c>
      <c r="K1081" s="1" t="s">
        <v>22</v>
      </c>
      <c r="M1081" s="1" t="s">
        <v>35</v>
      </c>
      <c r="N1081" s="1" t="n">
        <v>49</v>
      </c>
      <c r="O1081" s="1" t="s">
        <v>24</v>
      </c>
      <c r="P1081" s="1" t="n">
        <v>882</v>
      </c>
      <c r="Q1081" s="1" t="s">
        <v>25</v>
      </c>
      <c r="R1081" s="1" t="n">
        <v>532.4</v>
      </c>
      <c r="S1081" s="1" t="s">
        <v>22</v>
      </c>
      <c r="T1081" s="1" t="n">
        <v>2.78</v>
      </c>
      <c r="U1081" s="1" t="s">
        <v>26</v>
      </c>
    </row>
    <row r="1082" customFormat="false" ht="12.75" hidden="false" customHeight="false" outlineLevel="0" collapsed="false">
      <c r="A1082" s="1" t="s">
        <v>34</v>
      </c>
      <c r="B1082" s="1" t="s">
        <v>32</v>
      </c>
      <c r="C1082" s="2" t="n">
        <v>42527</v>
      </c>
      <c r="D1082" s="1" t="s">
        <v>31</v>
      </c>
      <c r="E1082" s="2" t="n">
        <v>42552</v>
      </c>
      <c r="F1082" s="1" t="s">
        <v>20</v>
      </c>
      <c r="G1082" s="2" t="n">
        <v>42552</v>
      </c>
      <c r="H1082" s="1" t="n">
        <v>9.17</v>
      </c>
      <c r="I1082" s="1" t="s">
        <v>21</v>
      </c>
      <c r="J1082" s="1" t="n">
        <v>1175.2</v>
      </c>
      <c r="K1082" s="1" t="s">
        <v>22</v>
      </c>
      <c r="M1082" s="1" t="s">
        <v>35</v>
      </c>
      <c r="N1082" s="1" t="n">
        <v>104</v>
      </c>
      <c r="O1082" s="1" t="s">
        <v>24</v>
      </c>
      <c r="P1082" s="1" t="n">
        <v>1872</v>
      </c>
      <c r="Q1082" s="1" t="s">
        <v>25</v>
      </c>
      <c r="R1082" s="1" t="n">
        <v>1175.2</v>
      </c>
      <c r="S1082" s="1" t="s">
        <v>22</v>
      </c>
      <c r="T1082" s="1" t="n">
        <v>9.17</v>
      </c>
      <c r="U1082" s="1" t="s">
        <v>26</v>
      </c>
    </row>
    <row r="1083" customFormat="false" ht="12.75" hidden="false" customHeight="false" outlineLevel="0" collapsed="false">
      <c r="A1083" s="1" t="s">
        <v>34</v>
      </c>
      <c r="B1083" s="1" t="s">
        <v>32</v>
      </c>
      <c r="C1083" s="2" t="n">
        <v>42527</v>
      </c>
      <c r="D1083" s="1" t="s">
        <v>31</v>
      </c>
      <c r="E1083" s="2" t="n">
        <v>42552</v>
      </c>
      <c r="F1083" s="1" t="s">
        <v>20</v>
      </c>
      <c r="G1083" s="2" t="n">
        <v>42552</v>
      </c>
      <c r="H1083" s="1" t="n">
        <v>1.87</v>
      </c>
      <c r="I1083" s="1" t="s">
        <v>21</v>
      </c>
      <c r="J1083" s="1" t="n">
        <v>356.4</v>
      </c>
      <c r="K1083" s="1" t="s">
        <v>22</v>
      </c>
      <c r="M1083" s="1" t="s">
        <v>35</v>
      </c>
      <c r="N1083" s="1" t="n">
        <v>33</v>
      </c>
      <c r="O1083" s="1" t="s">
        <v>24</v>
      </c>
      <c r="P1083" s="1" t="n">
        <v>594</v>
      </c>
      <c r="Q1083" s="1" t="s">
        <v>25</v>
      </c>
      <c r="R1083" s="1" t="n">
        <v>356.4</v>
      </c>
      <c r="S1083" s="1" t="s">
        <v>22</v>
      </c>
      <c r="T1083" s="1" t="n">
        <v>1.87</v>
      </c>
      <c r="U1083" s="1" t="s">
        <v>26</v>
      </c>
    </row>
    <row r="1084" customFormat="false" ht="12.75" hidden="false" customHeight="false" outlineLevel="0" collapsed="false">
      <c r="A1084" s="5" t="s">
        <v>39</v>
      </c>
      <c r="B1084" s="1" t="s">
        <v>18</v>
      </c>
      <c r="C1084" s="2" t="n">
        <v>42525</v>
      </c>
      <c r="D1084" s="1" t="s">
        <v>31</v>
      </c>
      <c r="E1084" s="2" t="n">
        <v>42552</v>
      </c>
      <c r="F1084" s="1" t="s">
        <v>20</v>
      </c>
      <c r="G1084" s="2" t="n">
        <v>42557</v>
      </c>
      <c r="H1084" s="1" t="n">
        <v>21.229</v>
      </c>
      <c r="I1084" s="1" t="s">
        <v>21</v>
      </c>
      <c r="J1084" s="1" t="n">
        <v>5097</v>
      </c>
      <c r="K1084" s="1" t="s">
        <v>22</v>
      </c>
      <c r="M1084" s="1" t="s">
        <v>33</v>
      </c>
      <c r="N1084" s="1" t="n">
        <v>236</v>
      </c>
      <c r="O1084" s="1" t="s">
        <v>24</v>
      </c>
      <c r="P1084" s="1" t="n">
        <v>7552</v>
      </c>
      <c r="Q1084" s="1" t="s">
        <v>25</v>
      </c>
      <c r="R1084" s="1" t="n">
        <v>2596</v>
      </c>
      <c r="S1084" s="1" t="s">
        <v>22</v>
      </c>
      <c r="T1084" s="1" t="n">
        <v>10.705</v>
      </c>
      <c r="U1084" s="1" t="s">
        <v>26</v>
      </c>
    </row>
    <row r="1085" customFormat="false" ht="12.75" hidden="false" customHeight="false" outlineLevel="0" collapsed="false">
      <c r="A1085" s="5" t="s">
        <v>39</v>
      </c>
      <c r="B1085" s="1" t="s">
        <v>18</v>
      </c>
      <c r="C1085" s="2" t="n">
        <v>42525</v>
      </c>
      <c r="D1085" s="1" t="s">
        <v>31</v>
      </c>
      <c r="E1085" s="2" t="n">
        <v>42552</v>
      </c>
      <c r="F1085" s="1" t="s">
        <v>20</v>
      </c>
      <c r="G1085" s="2" t="n">
        <v>42557</v>
      </c>
      <c r="H1085" s="1" t="n">
        <v>21.229</v>
      </c>
      <c r="I1085" s="1" t="s">
        <v>21</v>
      </c>
      <c r="J1085" s="1" t="n">
        <v>5097</v>
      </c>
      <c r="K1085" s="1" t="s">
        <v>22</v>
      </c>
      <c r="M1085" s="1" t="s">
        <v>33</v>
      </c>
      <c r="N1085" s="1" t="n">
        <v>22</v>
      </c>
      <c r="O1085" s="1" t="s">
        <v>24</v>
      </c>
      <c r="P1085" s="1" t="n">
        <v>616</v>
      </c>
      <c r="Q1085" s="1" t="s">
        <v>25</v>
      </c>
      <c r="R1085" s="1" t="n">
        <v>220</v>
      </c>
      <c r="S1085" s="1" t="s">
        <v>22</v>
      </c>
      <c r="T1085" s="1" t="n">
        <v>0.998</v>
      </c>
      <c r="U1085" s="1" t="s">
        <v>26</v>
      </c>
    </row>
    <row r="1086" customFormat="false" ht="12.75" hidden="false" customHeight="false" outlineLevel="0" collapsed="false">
      <c r="A1086" s="5" t="s">
        <v>39</v>
      </c>
      <c r="B1086" s="1" t="s">
        <v>18</v>
      </c>
      <c r="C1086" s="2" t="n">
        <v>42525</v>
      </c>
      <c r="D1086" s="1" t="s">
        <v>31</v>
      </c>
      <c r="E1086" s="2" t="n">
        <v>42552</v>
      </c>
      <c r="F1086" s="1" t="s">
        <v>20</v>
      </c>
      <c r="G1086" s="2" t="n">
        <v>42557</v>
      </c>
      <c r="H1086" s="1" t="n">
        <v>21.229</v>
      </c>
      <c r="I1086" s="1" t="s">
        <v>21</v>
      </c>
      <c r="J1086" s="1" t="n">
        <v>5097</v>
      </c>
      <c r="K1086" s="1" t="s">
        <v>22</v>
      </c>
      <c r="M1086" s="1" t="s">
        <v>33</v>
      </c>
      <c r="N1086" s="1" t="n">
        <v>7</v>
      </c>
      <c r="O1086" s="1" t="s">
        <v>24</v>
      </c>
      <c r="P1086" s="1" t="n">
        <v>224</v>
      </c>
      <c r="Q1086" s="1" t="s">
        <v>25</v>
      </c>
      <c r="R1086" s="1" t="n">
        <v>70</v>
      </c>
      <c r="S1086" s="1" t="s">
        <v>22</v>
      </c>
      <c r="T1086" s="1" t="n">
        <v>0.318</v>
      </c>
      <c r="U1086" s="1" t="s">
        <v>26</v>
      </c>
    </row>
    <row r="1087" customFormat="false" ht="12.75" hidden="false" customHeight="false" outlineLevel="0" collapsed="false">
      <c r="A1087" s="5" t="s">
        <v>39</v>
      </c>
      <c r="B1087" s="1" t="s">
        <v>18</v>
      </c>
      <c r="C1087" s="2" t="n">
        <v>42525</v>
      </c>
      <c r="D1087" s="1" t="s">
        <v>31</v>
      </c>
      <c r="E1087" s="2" t="n">
        <v>42552</v>
      </c>
      <c r="F1087" s="1" t="s">
        <v>20</v>
      </c>
      <c r="G1087" s="2" t="n">
        <v>42557</v>
      </c>
      <c r="H1087" s="1" t="n">
        <v>21.229</v>
      </c>
      <c r="I1087" s="1" t="s">
        <v>21</v>
      </c>
      <c r="J1087" s="1" t="n">
        <v>5097</v>
      </c>
      <c r="K1087" s="1" t="s">
        <v>22</v>
      </c>
      <c r="M1087" s="1" t="s">
        <v>33</v>
      </c>
      <c r="N1087" s="1" t="n">
        <v>181</v>
      </c>
      <c r="O1087" s="1" t="s">
        <v>24</v>
      </c>
      <c r="P1087" s="1" t="n">
        <v>5792</v>
      </c>
      <c r="Q1087" s="1" t="s">
        <v>25</v>
      </c>
      <c r="R1087" s="1" t="n">
        <v>1991</v>
      </c>
      <c r="S1087" s="1" t="s">
        <v>22</v>
      </c>
      <c r="T1087" s="1" t="n">
        <v>8.21</v>
      </c>
      <c r="U1087" s="1" t="s">
        <v>26</v>
      </c>
    </row>
    <row r="1088" customFormat="false" ht="12.75" hidden="false" customHeight="false" outlineLevel="0" collapsed="false">
      <c r="A1088" s="5" t="s">
        <v>39</v>
      </c>
      <c r="B1088" s="1" t="s">
        <v>18</v>
      </c>
      <c r="C1088" s="2" t="n">
        <v>42525</v>
      </c>
      <c r="D1088" s="1" t="s">
        <v>31</v>
      </c>
      <c r="E1088" s="2" t="n">
        <v>42552</v>
      </c>
      <c r="F1088" s="1" t="s">
        <v>20</v>
      </c>
      <c r="G1088" s="2" t="n">
        <v>42557</v>
      </c>
      <c r="H1088" s="1" t="n">
        <v>21.229</v>
      </c>
      <c r="I1088" s="1" t="s">
        <v>21</v>
      </c>
      <c r="J1088" s="1" t="n">
        <v>5097</v>
      </c>
      <c r="K1088" s="1" t="s">
        <v>22</v>
      </c>
      <c r="M1088" s="1" t="s">
        <v>33</v>
      </c>
      <c r="N1088" s="1" t="n">
        <v>15</v>
      </c>
      <c r="O1088" s="1" t="s">
        <v>24</v>
      </c>
      <c r="P1088" s="1" t="n">
        <v>450</v>
      </c>
      <c r="Q1088" s="1" t="s">
        <v>25</v>
      </c>
      <c r="R1088" s="1" t="n">
        <v>150</v>
      </c>
      <c r="S1088" s="1" t="s">
        <v>22</v>
      </c>
      <c r="T1088" s="1" t="n">
        <v>0.68</v>
      </c>
      <c r="U1088" s="1" t="s">
        <v>26</v>
      </c>
    </row>
    <row r="1089" customFormat="false" ht="12.75" hidden="false" customHeight="false" outlineLevel="0" collapsed="false">
      <c r="A1089" s="5" t="s">
        <v>39</v>
      </c>
      <c r="B1089" s="1" t="s">
        <v>18</v>
      </c>
      <c r="C1089" s="2" t="n">
        <v>42525</v>
      </c>
      <c r="D1089" s="1" t="s">
        <v>31</v>
      </c>
      <c r="E1089" s="2" t="n">
        <v>42552</v>
      </c>
      <c r="F1089" s="1" t="s">
        <v>20</v>
      </c>
      <c r="G1089" s="2" t="n">
        <v>42557</v>
      </c>
      <c r="H1089" s="1" t="n">
        <v>21.229</v>
      </c>
      <c r="I1089" s="1" t="s">
        <v>21</v>
      </c>
      <c r="J1089" s="1" t="n">
        <v>5097</v>
      </c>
      <c r="K1089" s="1" t="s">
        <v>22</v>
      </c>
      <c r="M1089" s="1" t="s">
        <v>33</v>
      </c>
      <c r="N1089" s="1" t="n">
        <v>7</v>
      </c>
      <c r="O1089" s="1" t="s">
        <v>24</v>
      </c>
      <c r="P1089" s="1" t="n">
        <v>224</v>
      </c>
      <c r="Q1089" s="1" t="s">
        <v>25</v>
      </c>
      <c r="R1089" s="1" t="n">
        <v>70</v>
      </c>
      <c r="S1089" s="1" t="s">
        <v>22</v>
      </c>
      <c r="T1089" s="1" t="n">
        <v>0.318</v>
      </c>
      <c r="U1089" s="1" t="s">
        <v>26</v>
      </c>
    </row>
    <row r="1090" customFormat="false" ht="12.75" hidden="false" customHeight="false" outlineLevel="0" collapsed="false">
      <c r="A1090" s="1" t="s">
        <v>44</v>
      </c>
      <c r="B1090" s="1" t="s">
        <v>18</v>
      </c>
      <c r="C1090" s="2" t="n">
        <v>42519</v>
      </c>
      <c r="D1090" s="1" t="s">
        <v>31</v>
      </c>
      <c r="E1090" s="2" t="n">
        <v>42552</v>
      </c>
      <c r="F1090" s="1" t="s">
        <v>20</v>
      </c>
      <c r="G1090" s="2" t="n">
        <v>42552</v>
      </c>
      <c r="H1090" s="1" t="n">
        <v>24.98</v>
      </c>
      <c r="I1090" s="1" t="s">
        <v>21</v>
      </c>
      <c r="J1090" s="1" t="n">
        <v>2210.5</v>
      </c>
      <c r="K1090" s="1" t="s">
        <v>22</v>
      </c>
      <c r="M1090" s="1" t="s">
        <v>29</v>
      </c>
      <c r="N1090" s="1" t="n">
        <v>94</v>
      </c>
      <c r="O1090" s="1" t="s">
        <v>24</v>
      </c>
      <c r="P1090" s="1" t="n">
        <v>839</v>
      </c>
      <c r="Q1090" s="1" t="s">
        <v>25</v>
      </c>
      <c r="R1090" s="1" t="n">
        <v>643.5</v>
      </c>
      <c r="S1090" s="1" t="s">
        <v>22</v>
      </c>
      <c r="T1090" s="0"/>
      <c r="U1090" s="1" t="s">
        <v>26</v>
      </c>
    </row>
    <row r="1091" customFormat="false" ht="12.75" hidden="false" customHeight="false" outlineLevel="0" collapsed="false">
      <c r="A1091" s="1" t="s">
        <v>44</v>
      </c>
      <c r="B1091" s="1" t="s">
        <v>18</v>
      </c>
      <c r="C1091" s="2" t="n">
        <v>42519</v>
      </c>
      <c r="D1091" s="1" t="s">
        <v>31</v>
      </c>
      <c r="E1091" s="2" t="n">
        <v>42552</v>
      </c>
      <c r="F1091" s="1" t="s">
        <v>20</v>
      </c>
      <c r="G1091" s="2" t="n">
        <v>42552</v>
      </c>
      <c r="H1091" s="1" t="n">
        <v>24.98</v>
      </c>
      <c r="I1091" s="1" t="s">
        <v>21</v>
      </c>
      <c r="J1091" s="1" t="n">
        <v>2210.5</v>
      </c>
      <c r="K1091" s="1" t="s">
        <v>22</v>
      </c>
      <c r="M1091" s="1" t="s">
        <v>29</v>
      </c>
      <c r="N1091" s="1" t="n">
        <v>168</v>
      </c>
      <c r="O1091" s="1" t="s">
        <v>24</v>
      </c>
      <c r="P1091" s="1" t="n">
        <v>1000</v>
      </c>
      <c r="Q1091" s="1" t="s">
        <v>25</v>
      </c>
      <c r="R1091" s="1" t="n">
        <v>988.5</v>
      </c>
      <c r="S1091" s="1" t="s">
        <v>22</v>
      </c>
      <c r="T1091" s="0"/>
      <c r="U1091" s="1" t="s">
        <v>26</v>
      </c>
    </row>
    <row r="1092" customFormat="false" ht="12.75" hidden="false" customHeight="false" outlineLevel="0" collapsed="false">
      <c r="A1092" s="1" t="s">
        <v>44</v>
      </c>
      <c r="B1092" s="1" t="s">
        <v>18</v>
      </c>
      <c r="C1092" s="2" t="n">
        <v>42519</v>
      </c>
      <c r="D1092" s="1" t="s">
        <v>31</v>
      </c>
      <c r="E1092" s="2" t="n">
        <v>42552</v>
      </c>
      <c r="F1092" s="1" t="s">
        <v>20</v>
      </c>
      <c r="G1092" s="2" t="n">
        <v>42552</v>
      </c>
      <c r="H1092" s="1" t="n">
        <v>24.98</v>
      </c>
      <c r="I1092" s="1" t="s">
        <v>21</v>
      </c>
      <c r="J1092" s="1" t="n">
        <v>2210.5</v>
      </c>
      <c r="K1092" s="1" t="s">
        <v>22</v>
      </c>
      <c r="M1092" s="1" t="s">
        <v>29</v>
      </c>
      <c r="N1092" s="1" t="n">
        <v>85</v>
      </c>
      <c r="O1092" s="1" t="s">
        <v>24</v>
      </c>
      <c r="P1092" s="1" t="n">
        <v>1000</v>
      </c>
      <c r="Q1092" s="1" t="s">
        <v>25</v>
      </c>
      <c r="R1092" s="1" t="n">
        <v>578.5</v>
      </c>
      <c r="S1092" s="1" t="s">
        <v>22</v>
      </c>
      <c r="T1092" s="0"/>
      <c r="U1092" s="1" t="s">
        <v>26</v>
      </c>
    </row>
    <row r="1093" customFormat="false" ht="12.75" hidden="false" customHeight="false" outlineLevel="0" collapsed="false">
      <c r="A1093" s="1" t="s">
        <v>36</v>
      </c>
      <c r="B1093" s="1" t="s">
        <v>28</v>
      </c>
      <c r="C1093" s="2" t="n">
        <v>42527</v>
      </c>
      <c r="D1093" s="1" t="s">
        <v>19</v>
      </c>
      <c r="E1093" s="2" t="n">
        <v>42554</v>
      </c>
      <c r="F1093" s="1" t="s">
        <v>20</v>
      </c>
      <c r="G1093" s="2" t="n">
        <v>42560</v>
      </c>
      <c r="H1093" s="1" t="n">
        <v>58.176</v>
      </c>
      <c r="I1093" s="1" t="s">
        <v>21</v>
      </c>
      <c r="J1093" s="1" t="n">
        <v>2121</v>
      </c>
      <c r="K1093" s="1" t="s">
        <v>22</v>
      </c>
      <c r="M1093" s="1" t="s">
        <v>42</v>
      </c>
      <c r="N1093" s="0"/>
      <c r="O1093" s="1" t="s">
        <v>24</v>
      </c>
      <c r="P1093" s="1" t="n">
        <v>285</v>
      </c>
      <c r="Q1093" s="1" t="s">
        <v>25</v>
      </c>
      <c r="R1093" s="1" t="n">
        <v>199.5</v>
      </c>
      <c r="S1093" s="1" t="s">
        <v>22</v>
      </c>
      <c r="T1093" s="1" t="n">
        <v>5.472</v>
      </c>
      <c r="U1093" s="1" t="s">
        <v>26</v>
      </c>
    </row>
    <row r="1094" customFormat="false" ht="12.75" hidden="false" customHeight="false" outlineLevel="0" collapsed="false">
      <c r="A1094" s="1" t="s">
        <v>36</v>
      </c>
      <c r="B1094" s="1" t="s">
        <v>28</v>
      </c>
      <c r="C1094" s="2" t="n">
        <v>42527</v>
      </c>
      <c r="D1094" s="1" t="s">
        <v>19</v>
      </c>
      <c r="E1094" s="2" t="n">
        <v>42554</v>
      </c>
      <c r="F1094" s="1" t="s">
        <v>20</v>
      </c>
      <c r="G1094" s="2" t="n">
        <v>42560</v>
      </c>
      <c r="H1094" s="1" t="n">
        <v>58.176</v>
      </c>
      <c r="I1094" s="1" t="s">
        <v>21</v>
      </c>
      <c r="J1094" s="1" t="n">
        <v>2121</v>
      </c>
      <c r="K1094" s="1" t="s">
        <v>22</v>
      </c>
      <c r="M1094" s="1" t="s">
        <v>42</v>
      </c>
      <c r="N1094" s="0"/>
      <c r="O1094" s="1" t="s">
        <v>24</v>
      </c>
      <c r="P1094" s="1" t="n">
        <v>342</v>
      </c>
      <c r="Q1094" s="1" t="s">
        <v>25</v>
      </c>
      <c r="R1094" s="1" t="n">
        <v>239.4</v>
      </c>
      <c r="S1094" s="1" t="s">
        <v>22</v>
      </c>
      <c r="T1094" s="1" t="n">
        <v>6.566</v>
      </c>
      <c r="U1094" s="1" t="s">
        <v>26</v>
      </c>
    </row>
    <row r="1095" customFormat="false" ht="12.75" hidden="false" customHeight="false" outlineLevel="0" collapsed="false">
      <c r="A1095" s="1" t="s">
        <v>36</v>
      </c>
      <c r="B1095" s="1" t="s">
        <v>28</v>
      </c>
      <c r="C1095" s="2" t="n">
        <v>42527</v>
      </c>
      <c r="D1095" s="1" t="s">
        <v>19</v>
      </c>
      <c r="E1095" s="2" t="n">
        <v>42554</v>
      </c>
      <c r="F1095" s="1" t="s">
        <v>20</v>
      </c>
      <c r="G1095" s="2" t="n">
        <v>42560</v>
      </c>
      <c r="H1095" s="1" t="n">
        <v>58.176</v>
      </c>
      <c r="I1095" s="1" t="s">
        <v>21</v>
      </c>
      <c r="J1095" s="1" t="n">
        <v>2121</v>
      </c>
      <c r="K1095" s="1" t="s">
        <v>22</v>
      </c>
      <c r="M1095" s="1" t="s">
        <v>42</v>
      </c>
      <c r="N1095" s="0"/>
      <c r="O1095" s="1" t="s">
        <v>24</v>
      </c>
      <c r="P1095" s="1" t="n">
        <v>280</v>
      </c>
      <c r="Q1095" s="1" t="s">
        <v>25</v>
      </c>
      <c r="R1095" s="1" t="n">
        <v>196</v>
      </c>
      <c r="S1095" s="1" t="s">
        <v>22</v>
      </c>
      <c r="T1095" s="1" t="n">
        <v>5.376</v>
      </c>
      <c r="U1095" s="1" t="s">
        <v>26</v>
      </c>
    </row>
    <row r="1096" customFormat="false" ht="12.75" hidden="false" customHeight="false" outlineLevel="0" collapsed="false">
      <c r="A1096" s="1" t="s">
        <v>36</v>
      </c>
      <c r="B1096" s="1" t="s">
        <v>28</v>
      </c>
      <c r="C1096" s="2" t="n">
        <v>42527</v>
      </c>
      <c r="D1096" s="1" t="s">
        <v>19</v>
      </c>
      <c r="E1096" s="2" t="n">
        <v>42554</v>
      </c>
      <c r="F1096" s="1" t="s">
        <v>20</v>
      </c>
      <c r="G1096" s="2" t="n">
        <v>42560</v>
      </c>
      <c r="H1096" s="1" t="n">
        <v>58.176</v>
      </c>
      <c r="I1096" s="1" t="s">
        <v>21</v>
      </c>
      <c r="J1096" s="1" t="n">
        <v>2121</v>
      </c>
      <c r="K1096" s="1" t="s">
        <v>22</v>
      </c>
      <c r="M1096" s="1" t="s">
        <v>42</v>
      </c>
      <c r="N1096" s="0"/>
      <c r="O1096" s="1" t="s">
        <v>24</v>
      </c>
      <c r="P1096" s="1" t="n">
        <v>215</v>
      </c>
      <c r="Q1096" s="1" t="s">
        <v>25</v>
      </c>
      <c r="R1096" s="1" t="n">
        <v>150.5</v>
      </c>
      <c r="S1096" s="1" t="s">
        <v>22</v>
      </c>
      <c r="T1096" s="1" t="n">
        <v>4.128</v>
      </c>
      <c r="U1096" s="1" t="s">
        <v>26</v>
      </c>
    </row>
    <row r="1097" customFormat="false" ht="12.75" hidden="false" customHeight="false" outlineLevel="0" collapsed="false">
      <c r="A1097" s="1" t="s">
        <v>36</v>
      </c>
      <c r="B1097" s="1" t="s">
        <v>28</v>
      </c>
      <c r="C1097" s="2" t="n">
        <v>42527</v>
      </c>
      <c r="D1097" s="1" t="s">
        <v>19</v>
      </c>
      <c r="E1097" s="2" t="n">
        <v>42554</v>
      </c>
      <c r="F1097" s="1" t="s">
        <v>20</v>
      </c>
      <c r="G1097" s="2" t="n">
        <v>42560</v>
      </c>
      <c r="H1097" s="1" t="n">
        <v>58.176</v>
      </c>
      <c r="I1097" s="1" t="s">
        <v>21</v>
      </c>
      <c r="J1097" s="1" t="n">
        <v>2121</v>
      </c>
      <c r="K1097" s="1" t="s">
        <v>22</v>
      </c>
      <c r="M1097" s="1" t="s">
        <v>42</v>
      </c>
      <c r="N1097" s="0"/>
      <c r="O1097" s="1" t="s">
        <v>24</v>
      </c>
      <c r="P1097" s="1" t="n">
        <v>258</v>
      </c>
      <c r="Q1097" s="1" t="s">
        <v>25</v>
      </c>
      <c r="R1097" s="1" t="n">
        <v>180.6</v>
      </c>
      <c r="S1097" s="1" t="s">
        <v>22</v>
      </c>
      <c r="T1097" s="1" t="n">
        <v>4.954</v>
      </c>
      <c r="U1097" s="1" t="s">
        <v>26</v>
      </c>
    </row>
    <row r="1098" customFormat="false" ht="12.75" hidden="false" customHeight="false" outlineLevel="0" collapsed="false">
      <c r="A1098" s="1" t="s">
        <v>36</v>
      </c>
      <c r="B1098" s="1" t="s">
        <v>28</v>
      </c>
      <c r="C1098" s="2" t="n">
        <v>42527</v>
      </c>
      <c r="D1098" s="1" t="s">
        <v>19</v>
      </c>
      <c r="E1098" s="2" t="n">
        <v>42554</v>
      </c>
      <c r="F1098" s="1" t="s">
        <v>20</v>
      </c>
      <c r="G1098" s="2" t="n">
        <v>42560</v>
      </c>
      <c r="H1098" s="1" t="n">
        <v>58.176</v>
      </c>
      <c r="I1098" s="1" t="s">
        <v>21</v>
      </c>
      <c r="J1098" s="1" t="n">
        <v>2121</v>
      </c>
      <c r="K1098" s="1" t="s">
        <v>22</v>
      </c>
      <c r="M1098" s="1" t="s">
        <v>42</v>
      </c>
      <c r="N1098" s="0"/>
      <c r="O1098" s="1" t="s">
        <v>24</v>
      </c>
      <c r="P1098" s="1" t="n">
        <v>210</v>
      </c>
      <c r="Q1098" s="1" t="s">
        <v>25</v>
      </c>
      <c r="R1098" s="1" t="n">
        <v>147</v>
      </c>
      <c r="S1098" s="1" t="s">
        <v>22</v>
      </c>
      <c r="T1098" s="1" t="n">
        <v>4.032</v>
      </c>
      <c r="U1098" s="1" t="s">
        <v>26</v>
      </c>
    </row>
    <row r="1099" customFormat="false" ht="12.75" hidden="false" customHeight="false" outlineLevel="0" collapsed="false">
      <c r="A1099" s="1" t="s">
        <v>36</v>
      </c>
      <c r="B1099" s="1" t="s">
        <v>28</v>
      </c>
      <c r="C1099" s="2" t="n">
        <v>42527</v>
      </c>
      <c r="D1099" s="1" t="s">
        <v>19</v>
      </c>
      <c r="E1099" s="2" t="n">
        <v>42554</v>
      </c>
      <c r="F1099" s="1" t="s">
        <v>20</v>
      </c>
      <c r="G1099" s="2" t="n">
        <v>42560</v>
      </c>
      <c r="H1099" s="1" t="n">
        <v>58.176</v>
      </c>
      <c r="I1099" s="1" t="s">
        <v>21</v>
      </c>
      <c r="J1099" s="1" t="n">
        <v>2121</v>
      </c>
      <c r="K1099" s="1" t="s">
        <v>22</v>
      </c>
      <c r="M1099" s="1" t="s">
        <v>42</v>
      </c>
      <c r="N1099" s="0"/>
      <c r="O1099" s="1" t="s">
        <v>24</v>
      </c>
      <c r="P1099" s="1" t="n">
        <v>768</v>
      </c>
      <c r="Q1099" s="1" t="s">
        <v>25</v>
      </c>
      <c r="R1099" s="1" t="n">
        <v>537.6</v>
      </c>
      <c r="S1099" s="1" t="s">
        <v>22</v>
      </c>
      <c r="T1099" s="1" t="n">
        <v>14.746</v>
      </c>
      <c r="U1099" s="1" t="s">
        <v>26</v>
      </c>
    </row>
    <row r="1100" customFormat="false" ht="12.75" hidden="false" customHeight="false" outlineLevel="0" collapsed="false">
      <c r="A1100" s="1" t="s">
        <v>36</v>
      </c>
      <c r="B1100" s="1" t="s">
        <v>28</v>
      </c>
      <c r="C1100" s="2" t="n">
        <v>42527</v>
      </c>
      <c r="D1100" s="1" t="s">
        <v>19</v>
      </c>
      <c r="E1100" s="2" t="n">
        <v>42554</v>
      </c>
      <c r="F1100" s="1" t="s">
        <v>20</v>
      </c>
      <c r="G1100" s="2" t="n">
        <v>42560</v>
      </c>
      <c r="H1100" s="1" t="n">
        <v>58.176</v>
      </c>
      <c r="I1100" s="1" t="s">
        <v>21</v>
      </c>
      <c r="J1100" s="1" t="n">
        <v>2121</v>
      </c>
      <c r="K1100" s="1" t="s">
        <v>22</v>
      </c>
      <c r="M1100" s="1" t="s">
        <v>42</v>
      </c>
      <c r="N1100" s="0"/>
      <c r="O1100" s="1" t="s">
        <v>24</v>
      </c>
      <c r="P1100" s="1" t="n">
        <v>280</v>
      </c>
      <c r="Q1100" s="1" t="s">
        <v>25</v>
      </c>
      <c r="R1100" s="1" t="n">
        <v>196</v>
      </c>
      <c r="S1100" s="1" t="s">
        <v>22</v>
      </c>
      <c r="T1100" s="1" t="n">
        <v>5.376</v>
      </c>
      <c r="U1100" s="1" t="s">
        <v>26</v>
      </c>
    </row>
    <row r="1101" customFormat="false" ht="12.75" hidden="false" customHeight="false" outlineLevel="0" collapsed="false">
      <c r="A1101" s="1" t="s">
        <v>36</v>
      </c>
      <c r="B1101" s="1" t="s">
        <v>28</v>
      </c>
      <c r="C1101" s="2" t="n">
        <v>42527</v>
      </c>
      <c r="D1101" s="1" t="s">
        <v>19</v>
      </c>
      <c r="E1101" s="2" t="n">
        <v>42554</v>
      </c>
      <c r="F1101" s="1" t="s">
        <v>20</v>
      </c>
      <c r="G1101" s="2" t="n">
        <v>42560</v>
      </c>
      <c r="H1101" s="1" t="n">
        <v>58.176</v>
      </c>
      <c r="I1101" s="1" t="s">
        <v>21</v>
      </c>
      <c r="J1101" s="1" t="n">
        <v>2121</v>
      </c>
      <c r="K1101" s="1" t="s">
        <v>22</v>
      </c>
      <c r="M1101" s="1" t="s">
        <v>42</v>
      </c>
      <c r="N1101" s="0"/>
      <c r="O1101" s="1" t="s">
        <v>24</v>
      </c>
      <c r="P1101" s="1" t="n">
        <v>392</v>
      </c>
      <c r="Q1101" s="1" t="s">
        <v>25</v>
      </c>
      <c r="R1101" s="1" t="n">
        <v>274.4</v>
      </c>
      <c r="S1101" s="1" t="s">
        <v>22</v>
      </c>
      <c r="T1101" s="1" t="n">
        <v>7.526</v>
      </c>
      <c r="U1101" s="1" t="s">
        <v>26</v>
      </c>
    </row>
    <row r="1102" customFormat="false" ht="12.75" hidden="false" customHeight="false" outlineLevel="0" collapsed="false">
      <c r="A1102" s="1" t="s">
        <v>36</v>
      </c>
      <c r="B1102" s="1" t="s">
        <v>28</v>
      </c>
      <c r="C1102" s="2" t="n">
        <v>42527</v>
      </c>
      <c r="D1102" s="1" t="s">
        <v>19</v>
      </c>
      <c r="E1102" s="2" t="n">
        <v>42554</v>
      </c>
      <c r="F1102" s="1" t="s">
        <v>20</v>
      </c>
      <c r="G1102" s="2" t="n">
        <v>42560</v>
      </c>
      <c r="H1102" s="1" t="n">
        <v>59.77</v>
      </c>
      <c r="I1102" s="1" t="s">
        <v>21</v>
      </c>
      <c r="J1102" s="1" t="n">
        <v>2179.1</v>
      </c>
      <c r="K1102" s="1" t="s">
        <v>22</v>
      </c>
      <c r="M1102" s="1" t="s">
        <v>42</v>
      </c>
      <c r="N1102" s="0"/>
      <c r="O1102" s="1" t="s">
        <v>24</v>
      </c>
      <c r="P1102" s="1" t="n">
        <v>740</v>
      </c>
      <c r="Q1102" s="1" t="s">
        <v>25</v>
      </c>
      <c r="R1102" s="1" t="n">
        <v>518</v>
      </c>
      <c r="S1102" s="1" t="s">
        <v>22</v>
      </c>
      <c r="T1102" s="1" t="n">
        <v>14.208</v>
      </c>
      <c r="U1102" s="1" t="s">
        <v>26</v>
      </c>
    </row>
    <row r="1103" customFormat="false" ht="12.75" hidden="false" customHeight="false" outlineLevel="0" collapsed="false">
      <c r="A1103" s="1" t="s">
        <v>36</v>
      </c>
      <c r="B1103" s="1" t="s">
        <v>28</v>
      </c>
      <c r="C1103" s="2" t="n">
        <v>42527</v>
      </c>
      <c r="D1103" s="1" t="s">
        <v>19</v>
      </c>
      <c r="E1103" s="2" t="n">
        <v>42554</v>
      </c>
      <c r="F1103" s="1" t="s">
        <v>20</v>
      </c>
      <c r="G1103" s="2" t="n">
        <v>42560</v>
      </c>
      <c r="H1103" s="1" t="n">
        <v>59.77</v>
      </c>
      <c r="I1103" s="1" t="s">
        <v>21</v>
      </c>
      <c r="J1103" s="1" t="n">
        <v>2179.1</v>
      </c>
      <c r="K1103" s="1" t="s">
        <v>22</v>
      </c>
      <c r="M1103" s="1" t="s">
        <v>42</v>
      </c>
      <c r="N1103" s="0"/>
      <c r="O1103" s="1" t="s">
        <v>24</v>
      </c>
      <c r="P1103" s="1" t="n">
        <v>888</v>
      </c>
      <c r="Q1103" s="1" t="s">
        <v>25</v>
      </c>
      <c r="R1103" s="1" t="n">
        <v>621.6</v>
      </c>
      <c r="S1103" s="1" t="s">
        <v>22</v>
      </c>
      <c r="T1103" s="1" t="n">
        <v>17.05</v>
      </c>
      <c r="U1103" s="1" t="s">
        <v>26</v>
      </c>
    </row>
    <row r="1104" customFormat="false" ht="12.75" hidden="false" customHeight="false" outlineLevel="0" collapsed="false">
      <c r="A1104" s="1" t="s">
        <v>36</v>
      </c>
      <c r="B1104" s="1" t="s">
        <v>28</v>
      </c>
      <c r="C1104" s="2" t="n">
        <v>42527</v>
      </c>
      <c r="D1104" s="1" t="s">
        <v>19</v>
      </c>
      <c r="E1104" s="2" t="n">
        <v>42554</v>
      </c>
      <c r="F1104" s="1" t="s">
        <v>20</v>
      </c>
      <c r="G1104" s="2" t="n">
        <v>42560</v>
      </c>
      <c r="H1104" s="1" t="n">
        <v>59.77</v>
      </c>
      <c r="I1104" s="1" t="s">
        <v>21</v>
      </c>
      <c r="J1104" s="1" t="n">
        <v>2179.1</v>
      </c>
      <c r="K1104" s="1" t="s">
        <v>22</v>
      </c>
      <c r="M1104" s="1" t="s">
        <v>42</v>
      </c>
      <c r="N1104" s="0"/>
      <c r="O1104" s="1" t="s">
        <v>24</v>
      </c>
      <c r="P1104" s="1" t="n">
        <v>740</v>
      </c>
      <c r="Q1104" s="1" t="s">
        <v>25</v>
      </c>
      <c r="R1104" s="1" t="n">
        <v>518</v>
      </c>
      <c r="S1104" s="1" t="s">
        <v>22</v>
      </c>
      <c r="T1104" s="1" t="n">
        <v>14.208</v>
      </c>
      <c r="U1104" s="1" t="s">
        <v>26</v>
      </c>
    </row>
    <row r="1105" customFormat="false" ht="12.75" hidden="false" customHeight="false" outlineLevel="0" collapsed="false">
      <c r="A1105" s="1" t="s">
        <v>36</v>
      </c>
      <c r="B1105" s="1" t="s">
        <v>28</v>
      </c>
      <c r="C1105" s="2" t="n">
        <v>42527</v>
      </c>
      <c r="D1105" s="1" t="s">
        <v>19</v>
      </c>
      <c r="E1105" s="2" t="n">
        <v>42554</v>
      </c>
      <c r="F1105" s="1" t="s">
        <v>20</v>
      </c>
      <c r="G1105" s="2" t="n">
        <v>42560</v>
      </c>
      <c r="H1105" s="1" t="n">
        <v>59.77</v>
      </c>
      <c r="I1105" s="1" t="s">
        <v>21</v>
      </c>
      <c r="J1105" s="1" t="n">
        <v>2179.1</v>
      </c>
      <c r="K1105" s="1" t="s">
        <v>22</v>
      </c>
      <c r="M1105" s="1" t="s">
        <v>42</v>
      </c>
      <c r="N1105" s="0"/>
      <c r="O1105" s="1" t="s">
        <v>24</v>
      </c>
      <c r="P1105" s="1" t="n">
        <v>745</v>
      </c>
      <c r="Q1105" s="1" t="s">
        <v>25</v>
      </c>
      <c r="R1105" s="1" t="n">
        <v>521.5</v>
      </c>
      <c r="S1105" s="1" t="s">
        <v>22</v>
      </c>
      <c r="T1105" s="1" t="n">
        <v>14.304</v>
      </c>
      <c r="U1105" s="1" t="s">
        <v>26</v>
      </c>
    </row>
    <row r="1106" customFormat="false" ht="12.75" hidden="false" customHeight="false" outlineLevel="0" collapsed="false">
      <c r="A1106" s="1" t="s">
        <v>36</v>
      </c>
      <c r="B1106" s="1" t="s">
        <v>28</v>
      </c>
      <c r="C1106" s="2" t="n">
        <v>42527</v>
      </c>
      <c r="D1106" s="1" t="s">
        <v>19</v>
      </c>
      <c r="E1106" s="2" t="n">
        <v>42554</v>
      </c>
      <c r="F1106" s="1" t="s">
        <v>20</v>
      </c>
      <c r="G1106" s="2" t="n">
        <v>42560</v>
      </c>
      <c r="H1106" s="1" t="n">
        <v>58.041</v>
      </c>
      <c r="I1106" s="1" t="s">
        <v>21</v>
      </c>
      <c r="J1106" s="1" t="n">
        <v>2116.1</v>
      </c>
      <c r="K1106" s="1" t="s">
        <v>22</v>
      </c>
      <c r="M1106" s="1" t="s">
        <v>42</v>
      </c>
      <c r="N1106" s="0"/>
      <c r="O1106" s="1" t="s">
        <v>24</v>
      </c>
      <c r="P1106" s="1" t="n">
        <v>894</v>
      </c>
      <c r="Q1106" s="1" t="s">
        <v>25</v>
      </c>
      <c r="R1106" s="1" t="n">
        <v>625.8</v>
      </c>
      <c r="S1106" s="1" t="s">
        <v>22</v>
      </c>
      <c r="T1106" s="1" t="n">
        <v>17.165</v>
      </c>
      <c r="U1106" s="1" t="s">
        <v>26</v>
      </c>
    </row>
    <row r="1107" customFormat="false" ht="12.75" hidden="false" customHeight="false" outlineLevel="0" collapsed="false">
      <c r="A1107" s="1" t="s">
        <v>36</v>
      </c>
      <c r="B1107" s="1" t="s">
        <v>28</v>
      </c>
      <c r="C1107" s="2" t="n">
        <v>42527</v>
      </c>
      <c r="D1107" s="1" t="s">
        <v>19</v>
      </c>
      <c r="E1107" s="2" t="n">
        <v>42554</v>
      </c>
      <c r="F1107" s="1" t="s">
        <v>20</v>
      </c>
      <c r="G1107" s="2" t="n">
        <v>42560</v>
      </c>
      <c r="H1107" s="1" t="n">
        <v>58.041</v>
      </c>
      <c r="I1107" s="1" t="s">
        <v>21</v>
      </c>
      <c r="J1107" s="1" t="n">
        <v>2116.1</v>
      </c>
      <c r="K1107" s="1" t="s">
        <v>22</v>
      </c>
      <c r="M1107" s="1" t="s">
        <v>42</v>
      </c>
      <c r="N1107" s="0"/>
      <c r="O1107" s="1" t="s">
        <v>24</v>
      </c>
      <c r="P1107" s="1" t="n">
        <v>745</v>
      </c>
      <c r="Q1107" s="1" t="s">
        <v>25</v>
      </c>
      <c r="R1107" s="1" t="n">
        <v>521.5</v>
      </c>
      <c r="S1107" s="1" t="s">
        <v>22</v>
      </c>
      <c r="T1107" s="1" t="n">
        <v>14.304</v>
      </c>
      <c r="U1107" s="1" t="s">
        <v>26</v>
      </c>
    </row>
    <row r="1108" customFormat="false" ht="12.75" hidden="false" customHeight="false" outlineLevel="0" collapsed="false">
      <c r="A1108" s="1" t="s">
        <v>36</v>
      </c>
      <c r="B1108" s="1" t="s">
        <v>28</v>
      </c>
      <c r="C1108" s="2" t="n">
        <v>42527</v>
      </c>
      <c r="D1108" s="1" t="s">
        <v>19</v>
      </c>
      <c r="E1108" s="2" t="n">
        <v>42554</v>
      </c>
      <c r="F1108" s="1" t="s">
        <v>20</v>
      </c>
      <c r="G1108" s="2" t="n">
        <v>42560</v>
      </c>
      <c r="H1108" s="1" t="n">
        <v>58.041</v>
      </c>
      <c r="I1108" s="1" t="s">
        <v>21</v>
      </c>
      <c r="J1108" s="1" t="n">
        <v>2116.1</v>
      </c>
      <c r="K1108" s="1" t="s">
        <v>22</v>
      </c>
      <c r="M1108" s="1" t="s">
        <v>42</v>
      </c>
      <c r="N1108" s="0"/>
      <c r="O1108" s="1" t="s">
        <v>24</v>
      </c>
      <c r="P1108" s="1" t="n">
        <v>1152</v>
      </c>
      <c r="Q1108" s="1" t="s">
        <v>25</v>
      </c>
      <c r="R1108" s="1" t="n">
        <v>806.4</v>
      </c>
      <c r="S1108" s="1" t="s">
        <v>22</v>
      </c>
      <c r="T1108" s="1" t="n">
        <v>22.118</v>
      </c>
      <c r="U1108" s="1" t="s">
        <v>26</v>
      </c>
    </row>
    <row r="1109" customFormat="false" ht="12.75" hidden="false" customHeight="false" outlineLevel="0" collapsed="false">
      <c r="A1109" s="1" t="s">
        <v>36</v>
      </c>
      <c r="B1109" s="1" t="s">
        <v>28</v>
      </c>
      <c r="C1109" s="2" t="n">
        <v>42527</v>
      </c>
      <c r="D1109" s="1" t="s">
        <v>19</v>
      </c>
      <c r="E1109" s="2" t="n">
        <v>42554</v>
      </c>
      <c r="F1109" s="1" t="s">
        <v>20</v>
      </c>
      <c r="G1109" s="2" t="n">
        <v>42560</v>
      </c>
      <c r="H1109" s="1" t="n">
        <v>58.041</v>
      </c>
      <c r="I1109" s="1" t="s">
        <v>21</v>
      </c>
      <c r="J1109" s="1" t="n">
        <v>2116.1</v>
      </c>
      <c r="K1109" s="1" t="s">
        <v>22</v>
      </c>
      <c r="M1109" s="1" t="s">
        <v>42</v>
      </c>
      <c r="N1109" s="0"/>
      <c r="O1109" s="1" t="s">
        <v>24</v>
      </c>
      <c r="P1109" s="1" t="n">
        <v>232</v>
      </c>
      <c r="Q1109" s="1" t="s">
        <v>25</v>
      </c>
      <c r="R1109" s="1" t="n">
        <v>162.4</v>
      </c>
      <c r="S1109" s="1" t="s">
        <v>22</v>
      </c>
      <c r="T1109" s="1" t="n">
        <v>4.454</v>
      </c>
      <c r="U1109" s="1" t="s">
        <v>26</v>
      </c>
    </row>
    <row r="1110" customFormat="false" ht="12.75" hidden="false" customHeight="false" outlineLevel="0" collapsed="false">
      <c r="A1110" s="1" t="s">
        <v>36</v>
      </c>
      <c r="B1110" s="1" t="s">
        <v>28</v>
      </c>
      <c r="C1110" s="2" t="n">
        <v>42527</v>
      </c>
      <c r="D1110" s="1" t="s">
        <v>19</v>
      </c>
      <c r="E1110" s="2" t="n">
        <v>42554</v>
      </c>
      <c r="F1110" s="1" t="s">
        <v>20</v>
      </c>
      <c r="G1110" s="2" t="n">
        <v>42560</v>
      </c>
      <c r="H1110" s="1" t="n">
        <v>53.831</v>
      </c>
      <c r="I1110" s="1" t="s">
        <v>21</v>
      </c>
      <c r="J1110" s="1" t="n">
        <v>1848.6</v>
      </c>
      <c r="K1110" s="1" t="s">
        <v>22</v>
      </c>
      <c r="M1110" s="1" t="s">
        <v>42</v>
      </c>
      <c r="N1110" s="0"/>
      <c r="O1110" s="1" t="s">
        <v>24</v>
      </c>
      <c r="P1110" s="1" t="n">
        <v>575</v>
      </c>
      <c r="Q1110" s="1" t="s">
        <v>25</v>
      </c>
      <c r="R1110" s="1" t="n">
        <v>345</v>
      </c>
      <c r="S1110" s="1" t="s">
        <v>22</v>
      </c>
      <c r="T1110" s="1" t="n">
        <v>10.046</v>
      </c>
      <c r="U1110" s="1" t="s">
        <v>26</v>
      </c>
    </row>
    <row r="1111" customFormat="false" ht="12.75" hidden="false" customHeight="false" outlineLevel="0" collapsed="false">
      <c r="A1111" s="1" t="s">
        <v>36</v>
      </c>
      <c r="B1111" s="1" t="s">
        <v>28</v>
      </c>
      <c r="C1111" s="2" t="n">
        <v>42527</v>
      </c>
      <c r="D1111" s="1" t="s">
        <v>19</v>
      </c>
      <c r="E1111" s="2" t="n">
        <v>42554</v>
      </c>
      <c r="F1111" s="1" t="s">
        <v>20</v>
      </c>
      <c r="G1111" s="2" t="n">
        <v>42560</v>
      </c>
      <c r="H1111" s="1" t="n">
        <v>53.831</v>
      </c>
      <c r="I1111" s="1" t="s">
        <v>21</v>
      </c>
      <c r="J1111" s="1" t="n">
        <v>1848.6</v>
      </c>
      <c r="K1111" s="1" t="s">
        <v>22</v>
      </c>
      <c r="M1111" s="1" t="s">
        <v>42</v>
      </c>
      <c r="N1111" s="0"/>
      <c r="O1111" s="1" t="s">
        <v>24</v>
      </c>
      <c r="P1111" s="1" t="n">
        <v>360</v>
      </c>
      <c r="Q1111" s="1" t="s">
        <v>25</v>
      </c>
      <c r="R1111" s="1" t="n">
        <v>216</v>
      </c>
      <c r="S1111" s="1" t="s">
        <v>22</v>
      </c>
      <c r="T1111" s="1" t="n">
        <v>6.29</v>
      </c>
      <c r="U1111" s="1" t="s">
        <v>26</v>
      </c>
    </row>
    <row r="1112" customFormat="false" ht="12.75" hidden="false" customHeight="false" outlineLevel="0" collapsed="false">
      <c r="A1112" s="1" t="s">
        <v>36</v>
      </c>
      <c r="B1112" s="1" t="s">
        <v>28</v>
      </c>
      <c r="C1112" s="2" t="n">
        <v>42527</v>
      </c>
      <c r="D1112" s="1" t="s">
        <v>19</v>
      </c>
      <c r="E1112" s="2" t="n">
        <v>42554</v>
      </c>
      <c r="F1112" s="1" t="s">
        <v>20</v>
      </c>
      <c r="G1112" s="2" t="n">
        <v>42560</v>
      </c>
      <c r="H1112" s="1" t="n">
        <v>53.831</v>
      </c>
      <c r="I1112" s="1" t="s">
        <v>21</v>
      </c>
      <c r="J1112" s="1" t="n">
        <v>1848.6</v>
      </c>
      <c r="K1112" s="1" t="s">
        <v>22</v>
      </c>
      <c r="M1112" s="1" t="s">
        <v>42</v>
      </c>
      <c r="N1112" s="0"/>
      <c r="O1112" s="1" t="s">
        <v>24</v>
      </c>
      <c r="P1112" s="1" t="n">
        <v>545</v>
      </c>
      <c r="Q1112" s="1" t="s">
        <v>25</v>
      </c>
      <c r="R1112" s="1" t="n">
        <v>327</v>
      </c>
      <c r="S1112" s="1" t="s">
        <v>22</v>
      </c>
      <c r="T1112" s="1" t="n">
        <v>9.522</v>
      </c>
      <c r="U1112" s="1" t="s">
        <v>26</v>
      </c>
    </row>
    <row r="1113" customFormat="false" ht="12.75" hidden="false" customHeight="false" outlineLevel="0" collapsed="false">
      <c r="A1113" s="1" t="s">
        <v>36</v>
      </c>
      <c r="B1113" s="1" t="s">
        <v>28</v>
      </c>
      <c r="C1113" s="2" t="n">
        <v>42527</v>
      </c>
      <c r="D1113" s="1" t="s">
        <v>19</v>
      </c>
      <c r="E1113" s="2" t="n">
        <v>42554</v>
      </c>
      <c r="F1113" s="1" t="s">
        <v>20</v>
      </c>
      <c r="G1113" s="2" t="n">
        <v>42560</v>
      </c>
      <c r="H1113" s="1" t="n">
        <v>53.831</v>
      </c>
      <c r="I1113" s="1" t="s">
        <v>21</v>
      </c>
      <c r="J1113" s="1" t="n">
        <v>1848.6</v>
      </c>
      <c r="K1113" s="1" t="s">
        <v>22</v>
      </c>
      <c r="M1113" s="1" t="s">
        <v>42</v>
      </c>
      <c r="N1113" s="0"/>
      <c r="O1113" s="1" t="s">
        <v>24</v>
      </c>
      <c r="P1113" s="1" t="n">
        <v>545</v>
      </c>
      <c r="Q1113" s="1" t="s">
        <v>25</v>
      </c>
      <c r="R1113" s="1" t="n">
        <v>327</v>
      </c>
      <c r="S1113" s="1" t="s">
        <v>22</v>
      </c>
      <c r="T1113" s="1" t="n">
        <v>9.522</v>
      </c>
      <c r="U1113" s="1" t="s">
        <v>26</v>
      </c>
    </row>
    <row r="1114" customFormat="false" ht="12.75" hidden="false" customHeight="false" outlineLevel="0" collapsed="false">
      <c r="A1114" s="1" t="s">
        <v>36</v>
      </c>
      <c r="B1114" s="1" t="s">
        <v>28</v>
      </c>
      <c r="C1114" s="2" t="n">
        <v>42527</v>
      </c>
      <c r="D1114" s="1" t="s">
        <v>19</v>
      </c>
      <c r="E1114" s="2" t="n">
        <v>42554</v>
      </c>
      <c r="F1114" s="1" t="s">
        <v>20</v>
      </c>
      <c r="G1114" s="2" t="n">
        <v>42560</v>
      </c>
      <c r="H1114" s="1" t="n">
        <v>53.831</v>
      </c>
      <c r="I1114" s="1" t="s">
        <v>21</v>
      </c>
      <c r="J1114" s="1" t="n">
        <v>1848.6</v>
      </c>
      <c r="K1114" s="1" t="s">
        <v>22</v>
      </c>
      <c r="M1114" s="1" t="s">
        <v>42</v>
      </c>
      <c r="N1114" s="0"/>
      <c r="O1114" s="1" t="s">
        <v>24</v>
      </c>
      <c r="P1114" s="1" t="n">
        <v>624</v>
      </c>
      <c r="Q1114" s="1" t="s">
        <v>25</v>
      </c>
      <c r="R1114" s="1" t="n">
        <v>374.4</v>
      </c>
      <c r="S1114" s="1" t="s">
        <v>22</v>
      </c>
      <c r="T1114" s="1" t="n">
        <v>10.903</v>
      </c>
      <c r="U1114" s="1" t="s">
        <v>26</v>
      </c>
    </row>
    <row r="1115" customFormat="false" ht="12.75" hidden="false" customHeight="false" outlineLevel="0" collapsed="false">
      <c r="A1115" s="1" t="s">
        <v>36</v>
      </c>
      <c r="B1115" s="1" t="s">
        <v>28</v>
      </c>
      <c r="C1115" s="2" t="n">
        <v>42527</v>
      </c>
      <c r="D1115" s="1" t="s">
        <v>19</v>
      </c>
      <c r="E1115" s="2" t="n">
        <v>42554</v>
      </c>
      <c r="F1115" s="1" t="s">
        <v>20</v>
      </c>
      <c r="G1115" s="2" t="n">
        <v>42560</v>
      </c>
      <c r="H1115" s="1" t="n">
        <v>53.831</v>
      </c>
      <c r="I1115" s="1" t="s">
        <v>21</v>
      </c>
      <c r="J1115" s="1" t="n">
        <v>1848.6</v>
      </c>
      <c r="K1115" s="1" t="s">
        <v>22</v>
      </c>
      <c r="M1115" s="1" t="s">
        <v>42</v>
      </c>
      <c r="N1115" s="0"/>
      <c r="O1115" s="1" t="s">
        <v>24</v>
      </c>
      <c r="P1115" s="1" t="n">
        <v>432</v>
      </c>
      <c r="Q1115" s="1" t="s">
        <v>25</v>
      </c>
      <c r="R1115" s="1" t="n">
        <v>259.2</v>
      </c>
      <c r="S1115" s="1" t="s">
        <v>22</v>
      </c>
      <c r="T1115" s="1" t="n">
        <v>7.548</v>
      </c>
      <c r="U1115" s="1" t="s">
        <v>26</v>
      </c>
    </row>
    <row r="1116" customFormat="false" ht="12.75" hidden="false" customHeight="false" outlineLevel="0" collapsed="false">
      <c r="A1116" s="5" t="s">
        <v>17</v>
      </c>
      <c r="B1116" s="1" t="s">
        <v>32</v>
      </c>
      <c r="C1116" s="2" t="n">
        <v>42520</v>
      </c>
      <c r="D1116" s="1" t="s">
        <v>19</v>
      </c>
      <c r="E1116" s="2" t="n">
        <v>42556</v>
      </c>
      <c r="F1116" s="1" t="s">
        <v>20</v>
      </c>
      <c r="G1116" s="2" t="n">
        <v>42554</v>
      </c>
      <c r="H1116" s="1" t="n">
        <v>45.76</v>
      </c>
      <c r="I1116" s="1" t="s">
        <v>21</v>
      </c>
      <c r="J1116" s="1" t="n">
        <v>6220.85</v>
      </c>
      <c r="K1116" s="1" t="s">
        <v>22</v>
      </c>
      <c r="M1116" s="1" t="s">
        <v>46</v>
      </c>
      <c r="N1116" s="1" t="n">
        <v>103</v>
      </c>
      <c r="O1116" s="1" t="s">
        <v>24</v>
      </c>
      <c r="P1116" s="1" t="n">
        <v>2060</v>
      </c>
      <c r="Q1116" s="1" t="s">
        <v>25</v>
      </c>
      <c r="R1116" s="1" t="n">
        <v>875.5</v>
      </c>
      <c r="S1116" s="1" t="s">
        <v>22</v>
      </c>
      <c r="T1116" s="1" t="n">
        <v>7.99</v>
      </c>
      <c r="U1116" s="1" t="s">
        <v>26</v>
      </c>
    </row>
    <row r="1117" customFormat="false" ht="12.75" hidden="false" customHeight="false" outlineLevel="0" collapsed="false">
      <c r="A1117" s="5" t="s">
        <v>17</v>
      </c>
      <c r="B1117" s="1" t="s">
        <v>32</v>
      </c>
      <c r="C1117" s="2" t="n">
        <v>42520</v>
      </c>
      <c r="D1117" s="1" t="s">
        <v>19</v>
      </c>
      <c r="E1117" s="2" t="n">
        <v>42556</v>
      </c>
      <c r="F1117" s="1" t="s">
        <v>20</v>
      </c>
      <c r="G1117" s="2" t="n">
        <v>42554</v>
      </c>
      <c r="H1117" s="1" t="n">
        <v>45.76</v>
      </c>
      <c r="I1117" s="1" t="s">
        <v>21</v>
      </c>
      <c r="J1117" s="1" t="n">
        <v>6220.85</v>
      </c>
      <c r="K1117" s="1" t="s">
        <v>22</v>
      </c>
      <c r="M1117" s="1" t="s">
        <v>46</v>
      </c>
      <c r="N1117" s="1" t="n">
        <v>101</v>
      </c>
      <c r="O1117" s="1" t="s">
        <v>24</v>
      </c>
      <c r="P1117" s="1" t="n">
        <v>3030</v>
      </c>
      <c r="Q1117" s="1" t="s">
        <v>25</v>
      </c>
      <c r="R1117" s="1" t="n">
        <v>1161.5</v>
      </c>
      <c r="S1117" s="1" t="s">
        <v>22</v>
      </c>
      <c r="T1117" s="1" t="n">
        <v>7.83</v>
      </c>
      <c r="U1117" s="1" t="s">
        <v>26</v>
      </c>
    </row>
    <row r="1118" customFormat="false" ht="12.75" hidden="false" customHeight="false" outlineLevel="0" collapsed="false">
      <c r="A1118" s="5" t="s">
        <v>17</v>
      </c>
      <c r="B1118" s="1" t="s">
        <v>32</v>
      </c>
      <c r="C1118" s="2" t="n">
        <v>42520</v>
      </c>
      <c r="D1118" s="1" t="s">
        <v>19</v>
      </c>
      <c r="E1118" s="2" t="n">
        <v>42556</v>
      </c>
      <c r="F1118" s="1" t="s">
        <v>20</v>
      </c>
      <c r="G1118" s="2" t="n">
        <v>42554</v>
      </c>
      <c r="H1118" s="1" t="n">
        <v>45.76</v>
      </c>
      <c r="I1118" s="1" t="s">
        <v>21</v>
      </c>
      <c r="J1118" s="1" t="n">
        <v>6220.85</v>
      </c>
      <c r="K1118" s="1" t="s">
        <v>22</v>
      </c>
      <c r="M1118" s="1" t="s">
        <v>46</v>
      </c>
      <c r="N1118" s="1" t="n">
        <v>99</v>
      </c>
      <c r="O1118" s="1" t="s">
        <v>24</v>
      </c>
      <c r="P1118" s="1" t="n">
        <v>1980</v>
      </c>
      <c r="Q1118" s="1" t="s">
        <v>25</v>
      </c>
      <c r="R1118" s="1" t="n">
        <v>831.6</v>
      </c>
      <c r="S1118" s="1" t="s">
        <v>22</v>
      </c>
      <c r="T1118" s="1" t="n">
        <v>7.68</v>
      </c>
      <c r="U1118" s="1" t="s">
        <v>26</v>
      </c>
    </row>
    <row r="1119" customFormat="false" ht="12.75" hidden="false" customHeight="false" outlineLevel="0" collapsed="false">
      <c r="A1119" s="5" t="s">
        <v>17</v>
      </c>
      <c r="B1119" s="1" t="s">
        <v>32</v>
      </c>
      <c r="C1119" s="2" t="n">
        <v>42520</v>
      </c>
      <c r="D1119" s="1" t="s">
        <v>19</v>
      </c>
      <c r="E1119" s="2" t="n">
        <v>42556</v>
      </c>
      <c r="F1119" s="1" t="s">
        <v>20</v>
      </c>
      <c r="G1119" s="2" t="n">
        <v>42554</v>
      </c>
      <c r="H1119" s="1" t="n">
        <v>45.76</v>
      </c>
      <c r="I1119" s="1" t="s">
        <v>21</v>
      </c>
      <c r="J1119" s="1" t="n">
        <v>6220.85</v>
      </c>
      <c r="K1119" s="1" t="s">
        <v>22</v>
      </c>
      <c r="M1119" s="1" t="s">
        <v>29</v>
      </c>
      <c r="N1119" s="1" t="n">
        <v>13</v>
      </c>
      <c r="O1119" s="1" t="s">
        <v>24</v>
      </c>
      <c r="P1119" s="1" t="n">
        <v>500</v>
      </c>
      <c r="Q1119" s="1" t="s">
        <v>25</v>
      </c>
      <c r="R1119" s="1" t="n">
        <v>164.45</v>
      </c>
      <c r="S1119" s="1" t="s">
        <v>22</v>
      </c>
      <c r="T1119" s="1" t="n">
        <v>1.09</v>
      </c>
      <c r="U1119" s="1" t="s">
        <v>26</v>
      </c>
    </row>
    <row r="1120" customFormat="false" ht="12.75" hidden="false" customHeight="false" outlineLevel="0" collapsed="false">
      <c r="A1120" s="5" t="s">
        <v>17</v>
      </c>
      <c r="B1120" s="1" t="s">
        <v>32</v>
      </c>
      <c r="C1120" s="2" t="n">
        <v>42520</v>
      </c>
      <c r="D1120" s="1" t="s">
        <v>19</v>
      </c>
      <c r="E1120" s="2" t="n">
        <v>42556</v>
      </c>
      <c r="F1120" s="1" t="s">
        <v>20</v>
      </c>
      <c r="G1120" s="2" t="n">
        <v>42554</v>
      </c>
      <c r="H1120" s="1" t="n">
        <v>45.76</v>
      </c>
      <c r="I1120" s="1" t="s">
        <v>21</v>
      </c>
      <c r="J1120" s="1" t="n">
        <v>6220.85</v>
      </c>
      <c r="K1120" s="1" t="s">
        <v>22</v>
      </c>
      <c r="M1120" s="1" t="s">
        <v>29</v>
      </c>
      <c r="N1120" s="1" t="n">
        <v>14</v>
      </c>
      <c r="O1120" s="1" t="s">
        <v>24</v>
      </c>
      <c r="P1120" s="1" t="n">
        <v>500</v>
      </c>
      <c r="Q1120" s="1" t="s">
        <v>25</v>
      </c>
      <c r="R1120" s="1" t="n">
        <v>177.1</v>
      </c>
      <c r="S1120" s="1" t="s">
        <v>22</v>
      </c>
      <c r="T1120" s="1" t="n">
        <v>1.18</v>
      </c>
      <c r="U1120" s="1" t="s">
        <v>26</v>
      </c>
    </row>
    <row r="1121" customFormat="false" ht="12.75" hidden="false" customHeight="false" outlineLevel="0" collapsed="false">
      <c r="A1121" s="5" t="s">
        <v>17</v>
      </c>
      <c r="B1121" s="1" t="s">
        <v>32</v>
      </c>
      <c r="C1121" s="2" t="n">
        <v>42520</v>
      </c>
      <c r="D1121" s="1" t="s">
        <v>19</v>
      </c>
      <c r="E1121" s="2" t="n">
        <v>42556</v>
      </c>
      <c r="F1121" s="1" t="s">
        <v>20</v>
      </c>
      <c r="G1121" s="2" t="n">
        <v>42554</v>
      </c>
      <c r="H1121" s="1" t="n">
        <v>45.76</v>
      </c>
      <c r="I1121" s="1" t="s">
        <v>21</v>
      </c>
      <c r="J1121" s="1" t="n">
        <v>6220.85</v>
      </c>
      <c r="K1121" s="1" t="s">
        <v>22</v>
      </c>
      <c r="M1121" s="1" t="s">
        <v>29</v>
      </c>
      <c r="N1121" s="1" t="n">
        <v>21</v>
      </c>
      <c r="O1121" s="1" t="s">
        <v>24</v>
      </c>
      <c r="P1121" s="1" t="n">
        <v>800</v>
      </c>
      <c r="Q1121" s="1" t="s">
        <v>25</v>
      </c>
      <c r="R1121" s="1" t="n">
        <v>265.65</v>
      </c>
      <c r="S1121" s="1" t="s">
        <v>22</v>
      </c>
      <c r="T1121" s="1" t="n">
        <v>1.76</v>
      </c>
      <c r="U1121" s="1" t="s">
        <v>26</v>
      </c>
    </row>
    <row r="1122" customFormat="false" ht="12.75" hidden="false" customHeight="false" outlineLevel="0" collapsed="false">
      <c r="A1122" s="5" t="s">
        <v>17</v>
      </c>
      <c r="B1122" s="1" t="s">
        <v>32</v>
      </c>
      <c r="C1122" s="2" t="n">
        <v>42520</v>
      </c>
      <c r="D1122" s="1" t="s">
        <v>19</v>
      </c>
      <c r="E1122" s="2" t="n">
        <v>42556</v>
      </c>
      <c r="F1122" s="1" t="s">
        <v>20</v>
      </c>
      <c r="G1122" s="2" t="n">
        <v>42554</v>
      </c>
      <c r="H1122" s="1" t="n">
        <v>45.76</v>
      </c>
      <c r="I1122" s="1" t="s">
        <v>21</v>
      </c>
      <c r="J1122" s="1" t="n">
        <v>6220.85</v>
      </c>
      <c r="K1122" s="1" t="s">
        <v>22</v>
      </c>
      <c r="M1122" s="1" t="s">
        <v>29</v>
      </c>
      <c r="N1122" s="1" t="n">
        <v>21</v>
      </c>
      <c r="O1122" s="1" t="s">
        <v>24</v>
      </c>
      <c r="P1122" s="1" t="n">
        <v>800</v>
      </c>
      <c r="Q1122" s="1" t="s">
        <v>25</v>
      </c>
      <c r="R1122" s="1" t="n">
        <v>265.65</v>
      </c>
      <c r="S1122" s="1" t="s">
        <v>22</v>
      </c>
      <c r="T1122" s="1" t="n">
        <v>1.76</v>
      </c>
      <c r="U1122" s="1" t="s">
        <v>26</v>
      </c>
    </row>
    <row r="1123" customFormat="false" ht="12.75" hidden="false" customHeight="false" outlineLevel="0" collapsed="false">
      <c r="A1123" s="5" t="s">
        <v>17</v>
      </c>
      <c r="B1123" s="1" t="s">
        <v>32</v>
      </c>
      <c r="C1123" s="2" t="n">
        <v>42520</v>
      </c>
      <c r="D1123" s="1" t="s">
        <v>19</v>
      </c>
      <c r="E1123" s="2" t="n">
        <v>42556</v>
      </c>
      <c r="F1123" s="1" t="s">
        <v>20</v>
      </c>
      <c r="G1123" s="2" t="n">
        <v>42554</v>
      </c>
      <c r="H1123" s="1" t="n">
        <v>45.76</v>
      </c>
      <c r="I1123" s="1" t="s">
        <v>21</v>
      </c>
      <c r="J1123" s="1" t="n">
        <v>6220.85</v>
      </c>
      <c r="K1123" s="1" t="s">
        <v>22</v>
      </c>
      <c r="M1123" s="1" t="s">
        <v>29</v>
      </c>
      <c r="N1123" s="1" t="n">
        <v>16</v>
      </c>
      <c r="O1123" s="1" t="s">
        <v>24</v>
      </c>
      <c r="P1123" s="1" t="n">
        <v>600</v>
      </c>
      <c r="Q1123" s="1" t="s">
        <v>25</v>
      </c>
      <c r="R1123" s="1" t="n">
        <v>202.4</v>
      </c>
      <c r="S1123" s="1" t="s">
        <v>22</v>
      </c>
      <c r="T1123" s="1" t="n">
        <v>1.34</v>
      </c>
      <c r="U1123" s="1" t="s">
        <v>26</v>
      </c>
    </row>
    <row r="1124" customFormat="false" ht="12.75" hidden="false" customHeight="false" outlineLevel="0" collapsed="false">
      <c r="A1124" s="5" t="s">
        <v>17</v>
      </c>
      <c r="B1124" s="1" t="s">
        <v>32</v>
      </c>
      <c r="C1124" s="2" t="n">
        <v>42520</v>
      </c>
      <c r="D1124" s="1" t="s">
        <v>19</v>
      </c>
      <c r="E1124" s="2" t="n">
        <v>42556</v>
      </c>
      <c r="F1124" s="1" t="s">
        <v>20</v>
      </c>
      <c r="G1124" s="2" t="n">
        <v>42554</v>
      </c>
      <c r="H1124" s="1" t="n">
        <v>45.76</v>
      </c>
      <c r="I1124" s="1" t="s">
        <v>21</v>
      </c>
      <c r="J1124" s="1" t="n">
        <v>6220.85</v>
      </c>
      <c r="K1124" s="1" t="s">
        <v>22</v>
      </c>
      <c r="M1124" s="1" t="s">
        <v>29</v>
      </c>
      <c r="N1124" s="1" t="n">
        <v>22</v>
      </c>
      <c r="O1124" s="1" t="s">
        <v>24</v>
      </c>
      <c r="P1124" s="1" t="n">
        <v>800</v>
      </c>
      <c r="Q1124" s="1" t="s">
        <v>25</v>
      </c>
      <c r="R1124" s="1" t="n">
        <v>278.3</v>
      </c>
      <c r="S1124" s="1" t="s">
        <v>22</v>
      </c>
      <c r="T1124" s="1" t="n">
        <v>1.85</v>
      </c>
      <c r="U1124" s="1" t="s">
        <v>26</v>
      </c>
    </row>
    <row r="1125" customFormat="false" ht="12.75" hidden="false" customHeight="false" outlineLevel="0" collapsed="false">
      <c r="A1125" s="5" t="s">
        <v>17</v>
      </c>
      <c r="B1125" s="1" t="s">
        <v>32</v>
      </c>
      <c r="C1125" s="2" t="n">
        <v>42520</v>
      </c>
      <c r="D1125" s="1" t="s">
        <v>19</v>
      </c>
      <c r="E1125" s="2" t="n">
        <v>42556</v>
      </c>
      <c r="F1125" s="1" t="s">
        <v>20</v>
      </c>
      <c r="G1125" s="2" t="n">
        <v>42554</v>
      </c>
      <c r="H1125" s="1" t="n">
        <v>45.76</v>
      </c>
      <c r="I1125" s="1" t="s">
        <v>21</v>
      </c>
      <c r="J1125" s="1" t="n">
        <v>6220.85</v>
      </c>
      <c r="K1125" s="1" t="s">
        <v>22</v>
      </c>
      <c r="M1125" s="1" t="s">
        <v>29</v>
      </c>
      <c r="N1125" s="1" t="n">
        <v>6</v>
      </c>
      <c r="O1125" s="1" t="s">
        <v>24</v>
      </c>
      <c r="P1125" s="1" t="n">
        <v>240</v>
      </c>
      <c r="Q1125" s="1" t="s">
        <v>25</v>
      </c>
      <c r="R1125" s="1" t="n">
        <v>75.9</v>
      </c>
      <c r="S1125" s="1" t="s">
        <v>22</v>
      </c>
      <c r="T1125" s="1" t="n">
        <v>0.5</v>
      </c>
      <c r="U1125" s="1" t="s">
        <v>26</v>
      </c>
    </row>
    <row r="1126" customFormat="false" ht="12.75" hidden="false" customHeight="false" outlineLevel="0" collapsed="false">
      <c r="A1126" s="5" t="s">
        <v>17</v>
      </c>
      <c r="B1126" s="1" t="s">
        <v>32</v>
      </c>
      <c r="C1126" s="2" t="n">
        <v>42520</v>
      </c>
      <c r="D1126" s="1" t="s">
        <v>19</v>
      </c>
      <c r="E1126" s="2" t="n">
        <v>42556</v>
      </c>
      <c r="F1126" s="1" t="s">
        <v>20</v>
      </c>
      <c r="G1126" s="2" t="n">
        <v>42554</v>
      </c>
      <c r="H1126" s="1" t="n">
        <v>45.76</v>
      </c>
      <c r="I1126" s="1" t="s">
        <v>21</v>
      </c>
      <c r="J1126" s="1" t="n">
        <v>6220.85</v>
      </c>
      <c r="K1126" s="1" t="s">
        <v>22</v>
      </c>
      <c r="M1126" s="1" t="s">
        <v>29</v>
      </c>
      <c r="N1126" s="1" t="n">
        <v>21</v>
      </c>
      <c r="O1126" s="1" t="s">
        <v>24</v>
      </c>
      <c r="P1126" s="1" t="n">
        <v>760</v>
      </c>
      <c r="Q1126" s="1" t="s">
        <v>25</v>
      </c>
      <c r="R1126" s="1" t="n">
        <v>265.65</v>
      </c>
      <c r="S1126" s="1" t="s">
        <v>22</v>
      </c>
      <c r="T1126" s="1" t="n">
        <v>1.76</v>
      </c>
      <c r="U1126" s="1" t="s">
        <v>26</v>
      </c>
    </row>
    <row r="1127" customFormat="false" ht="12.75" hidden="false" customHeight="false" outlineLevel="0" collapsed="false">
      <c r="A1127" s="5" t="s">
        <v>17</v>
      </c>
      <c r="B1127" s="1" t="s">
        <v>32</v>
      </c>
      <c r="C1127" s="2" t="n">
        <v>42520</v>
      </c>
      <c r="D1127" s="1" t="s">
        <v>19</v>
      </c>
      <c r="E1127" s="2" t="n">
        <v>42556</v>
      </c>
      <c r="F1127" s="1" t="s">
        <v>20</v>
      </c>
      <c r="G1127" s="2" t="n">
        <v>42554</v>
      </c>
      <c r="H1127" s="1" t="n">
        <v>45.76</v>
      </c>
      <c r="I1127" s="1" t="s">
        <v>21</v>
      </c>
      <c r="J1127" s="1" t="n">
        <v>6220.85</v>
      </c>
      <c r="K1127" s="1" t="s">
        <v>22</v>
      </c>
      <c r="M1127" s="1" t="s">
        <v>29</v>
      </c>
      <c r="N1127" s="1" t="n">
        <v>12</v>
      </c>
      <c r="O1127" s="1" t="s">
        <v>24</v>
      </c>
      <c r="P1127" s="1" t="n">
        <v>400</v>
      </c>
      <c r="Q1127" s="1" t="s">
        <v>25</v>
      </c>
      <c r="R1127" s="1" t="n">
        <v>151.8</v>
      </c>
      <c r="S1127" s="1" t="s">
        <v>22</v>
      </c>
      <c r="T1127" s="1" t="n">
        <v>1.01</v>
      </c>
      <c r="U1127" s="1" t="s">
        <v>26</v>
      </c>
    </row>
    <row r="1128" customFormat="false" ht="12.75" hidden="false" customHeight="false" outlineLevel="0" collapsed="false">
      <c r="A1128" s="5" t="s">
        <v>17</v>
      </c>
      <c r="B1128" s="1" t="s">
        <v>32</v>
      </c>
      <c r="C1128" s="2" t="n">
        <v>42520</v>
      </c>
      <c r="D1128" s="1" t="s">
        <v>19</v>
      </c>
      <c r="E1128" s="2" t="n">
        <v>42556</v>
      </c>
      <c r="F1128" s="1" t="s">
        <v>20</v>
      </c>
      <c r="G1128" s="2" t="n">
        <v>42554</v>
      </c>
      <c r="H1128" s="1" t="n">
        <v>45.76</v>
      </c>
      <c r="I1128" s="1" t="s">
        <v>21</v>
      </c>
      <c r="J1128" s="1" t="n">
        <v>6220.85</v>
      </c>
      <c r="K1128" s="1" t="s">
        <v>22</v>
      </c>
      <c r="M1128" s="1" t="s">
        <v>29</v>
      </c>
      <c r="N1128" s="1" t="n">
        <v>15</v>
      </c>
      <c r="O1128" s="1" t="s">
        <v>24</v>
      </c>
      <c r="P1128" s="1" t="n">
        <v>520</v>
      </c>
      <c r="Q1128" s="1" t="s">
        <v>25</v>
      </c>
      <c r="R1128" s="1" t="n">
        <v>189.75</v>
      </c>
      <c r="S1128" s="1" t="s">
        <v>22</v>
      </c>
      <c r="T1128" s="1" t="n">
        <v>1.26</v>
      </c>
      <c r="U1128" s="1" t="s">
        <v>26</v>
      </c>
    </row>
    <row r="1129" customFormat="false" ht="12.75" hidden="false" customHeight="false" outlineLevel="0" collapsed="false">
      <c r="A1129" s="5" t="s">
        <v>17</v>
      </c>
      <c r="B1129" s="1" t="s">
        <v>32</v>
      </c>
      <c r="C1129" s="2" t="n">
        <v>42520</v>
      </c>
      <c r="D1129" s="1" t="s">
        <v>19</v>
      </c>
      <c r="E1129" s="2" t="n">
        <v>42556</v>
      </c>
      <c r="F1129" s="1" t="s">
        <v>20</v>
      </c>
      <c r="G1129" s="2" t="n">
        <v>42554</v>
      </c>
      <c r="H1129" s="1" t="n">
        <v>45.76</v>
      </c>
      <c r="I1129" s="1" t="s">
        <v>21</v>
      </c>
      <c r="J1129" s="1" t="n">
        <v>6220.85</v>
      </c>
      <c r="K1129" s="1" t="s">
        <v>22</v>
      </c>
      <c r="M1129" s="1" t="s">
        <v>29</v>
      </c>
      <c r="N1129" s="1" t="n">
        <v>21</v>
      </c>
      <c r="O1129" s="1" t="s">
        <v>24</v>
      </c>
      <c r="P1129" s="1" t="n">
        <v>760</v>
      </c>
      <c r="Q1129" s="1" t="s">
        <v>25</v>
      </c>
      <c r="R1129" s="1" t="n">
        <v>265.65</v>
      </c>
      <c r="S1129" s="1" t="s">
        <v>22</v>
      </c>
      <c r="T1129" s="1" t="n">
        <v>1.76</v>
      </c>
      <c r="U1129" s="1" t="s">
        <v>26</v>
      </c>
    </row>
    <row r="1130" customFormat="false" ht="12.75" hidden="false" customHeight="false" outlineLevel="0" collapsed="false">
      <c r="A1130" s="5" t="s">
        <v>17</v>
      </c>
      <c r="B1130" s="1" t="s">
        <v>32</v>
      </c>
      <c r="C1130" s="2" t="n">
        <v>42520</v>
      </c>
      <c r="D1130" s="1" t="s">
        <v>19</v>
      </c>
      <c r="E1130" s="2" t="n">
        <v>42556</v>
      </c>
      <c r="F1130" s="1" t="s">
        <v>20</v>
      </c>
      <c r="G1130" s="2" t="n">
        <v>42554</v>
      </c>
      <c r="H1130" s="1" t="n">
        <v>45.76</v>
      </c>
      <c r="I1130" s="1" t="s">
        <v>21</v>
      </c>
      <c r="J1130" s="1" t="n">
        <v>6220.85</v>
      </c>
      <c r="K1130" s="1" t="s">
        <v>22</v>
      </c>
      <c r="M1130" s="1" t="s">
        <v>29</v>
      </c>
      <c r="N1130" s="1" t="n">
        <v>5</v>
      </c>
      <c r="O1130" s="1" t="s">
        <v>24</v>
      </c>
      <c r="P1130" s="1" t="n">
        <v>200</v>
      </c>
      <c r="Q1130" s="1" t="s">
        <v>25</v>
      </c>
      <c r="R1130" s="1" t="n">
        <v>63.25</v>
      </c>
      <c r="S1130" s="1" t="s">
        <v>22</v>
      </c>
      <c r="T1130" s="1" t="n">
        <v>0.42</v>
      </c>
      <c r="U1130" s="1" t="s">
        <v>26</v>
      </c>
    </row>
    <row r="1131" customFormat="false" ht="12.75" hidden="false" customHeight="false" outlineLevel="0" collapsed="false">
      <c r="A1131" s="5" t="s">
        <v>17</v>
      </c>
      <c r="B1131" s="1" t="s">
        <v>32</v>
      </c>
      <c r="C1131" s="2" t="n">
        <v>42520</v>
      </c>
      <c r="D1131" s="1" t="s">
        <v>19</v>
      </c>
      <c r="E1131" s="2" t="n">
        <v>42556</v>
      </c>
      <c r="F1131" s="1" t="s">
        <v>20</v>
      </c>
      <c r="G1131" s="2" t="n">
        <v>42554</v>
      </c>
      <c r="H1131" s="1" t="n">
        <v>45.76</v>
      </c>
      <c r="I1131" s="1" t="s">
        <v>21</v>
      </c>
      <c r="J1131" s="1" t="n">
        <v>6220.85</v>
      </c>
      <c r="K1131" s="1" t="s">
        <v>22</v>
      </c>
      <c r="M1131" s="1" t="s">
        <v>29</v>
      </c>
      <c r="N1131" s="1" t="n">
        <v>30</v>
      </c>
      <c r="O1131" s="1" t="s">
        <v>24</v>
      </c>
      <c r="P1131" s="1" t="n">
        <v>1200</v>
      </c>
      <c r="Q1131" s="1" t="s">
        <v>25</v>
      </c>
      <c r="R1131" s="1" t="n">
        <v>379.5</v>
      </c>
      <c r="S1131" s="1" t="s">
        <v>22</v>
      </c>
      <c r="T1131" s="1" t="n">
        <v>2.52</v>
      </c>
      <c r="U1131" s="1" t="s">
        <v>26</v>
      </c>
    </row>
    <row r="1132" customFormat="false" ht="12.75" hidden="false" customHeight="false" outlineLevel="0" collapsed="false">
      <c r="A1132" s="5" t="s">
        <v>17</v>
      </c>
      <c r="B1132" s="1" t="s">
        <v>32</v>
      </c>
      <c r="C1132" s="2" t="n">
        <v>42520</v>
      </c>
      <c r="D1132" s="1" t="s">
        <v>19</v>
      </c>
      <c r="E1132" s="2" t="n">
        <v>42556</v>
      </c>
      <c r="F1132" s="1" t="s">
        <v>20</v>
      </c>
      <c r="G1132" s="2" t="n">
        <v>42554</v>
      </c>
      <c r="H1132" s="1" t="n">
        <v>45.76</v>
      </c>
      <c r="I1132" s="1" t="s">
        <v>21</v>
      </c>
      <c r="J1132" s="1" t="n">
        <v>6220.85</v>
      </c>
      <c r="K1132" s="1" t="s">
        <v>22</v>
      </c>
      <c r="M1132" s="1" t="s">
        <v>29</v>
      </c>
      <c r="N1132" s="1" t="n">
        <v>10</v>
      </c>
      <c r="O1132" s="1" t="s">
        <v>24</v>
      </c>
      <c r="P1132" s="1" t="n">
        <v>400</v>
      </c>
      <c r="Q1132" s="1" t="s">
        <v>25</v>
      </c>
      <c r="R1132" s="1" t="n">
        <v>126.5</v>
      </c>
      <c r="S1132" s="1" t="s">
        <v>22</v>
      </c>
      <c r="T1132" s="1" t="n">
        <v>0.84</v>
      </c>
      <c r="U1132" s="1" t="s">
        <v>26</v>
      </c>
    </row>
    <row r="1133" customFormat="false" ht="12.75" hidden="false" customHeight="false" outlineLevel="0" collapsed="false">
      <c r="A1133" s="5" t="s">
        <v>17</v>
      </c>
      <c r="B1133" s="1" t="s">
        <v>32</v>
      </c>
      <c r="C1133" s="2" t="n">
        <v>42520</v>
      </c>
      <c r="D1133" s="1" t="s">
        <v>19</v>
      </c>
      <c r="E1133" s="2" t="n">
        <v>42556</v>
      </c>
      <c r="F1133" s="1" t="s">
        <v>20</v>
      </c>
      <c r="G1133" s="2" t="n">
        <v>42554</v>
      </c>
      <c r="H1133" s="1" t="n">
        <v>45.76</v>
      </c>
      <c r="I1133" s="1" t="s">
        <v>21</v>
      </c>
      <c r="J1133" s="1" t="n">
        <v>6220.85</v>
      </c>
      <c r="K1133" s="1" t="s">
        <v>22</v>
      </c>
      <c r="M1133" s="1" t="s">
        <v>29</v>
      </c>
      <c r="N1133" s="1" t="n">
        <v>5</v>
      </c>
      <c r="O1133" s="1" t="s">
        <v>24</v>
      </c>
      <c r="P1133" s="1" t="n">
        <v>200</v>
      </c>
      <c r="Q1133" s="1" t="s">
        <v>25</v>
      </c>
      <c r="R1133" s="1" t="n">
        <v>63.25</v>
      </c>
      <c r="S1133" s="1" t="s">
        <v>22</v>
      </c>
      <c r="T1133" s="1" t="n">
        <v>0.42</v>
      </c>
      <c r="U1133" s="1" t="s">
        <v>26</v>
      </c>
    </row>
    <row r="1134" customFormat="false" ht="12.75" hidden="false" customHeight="false" outlineLevel="0" collapsed="false">
      <c r="A1134" s="5" t="s">
        <v>17</v>
      </c>
      <c r="B1134" s="1" t="s">
        <v>32</v>
      </c>
      <c r="C1134" s="2" t="n">
        <v>42520</v>
      </c>
      <c r="D1134" s="1" t="s">
        <v>19</v>
      </c>
      <c r="E1134" s="2" t="n">
        <v>42556</v>
      </c>
      <c r="F1134" s="1" t="s">
        <v>20</v>
      </c>
      <c r="G1134" s="2" t="n">
        <v>42554</v>
      </c>
      <c r="H1134" s="1" t="n">
        <v>45.76</v>
      </c>
      <c r="I1134" s="1" t="s">
        <v>21</v>
      </c>
      <c r="J1134" s="1" t="n">
        <v>6220.85</v>
      </c>
      <c r="K1134" s="1" t="s">
        <v>22</v>
      </c>
      <c r="M1134" s="1" t="s">
        <v>29</v>
      </c>
      <c r="N1134" s="1" t="n">
        <v>15</v>
      </c>
      <c r="O1134" s="1" t="s">
        <v>24</v>
      </c>
      <c r="P1134" s="1" t="n">
        <v>600</v>
      </c>
      <c r="Q1134" s="1" t="s">
        <v>25</v>
      </c>
      <c r="R1134" s="1" t="n">
        <v>189.75</v>
      </c>
      <c r="S1134" s="1" t="s">
        <v>22</v>
      </c>
      <c r="T1134" s="1" t="n">
        <v>1.26</v>
      </c>
      <c r="U1134" s="1" t="s">
        <v>26</v>
      </c>
    </row>
    <row r="1135" customFormat="false" ht="12.75" hidden="false" customHeight="false" outlineLevel="0" collapsed="false">
      <c r="A1135" s="5" t="s">
        <v>17</v>
      </c>
      <c r="B1135" s="1" t="s">
        <v>32</v>
      </c>
      <c r="C1135" s="2" t="n">
        <v>42520</v>
      </c>
      <c r="D1135" s="1" t="s">
        <v>19</v>
      </c>
      <c r="E1135" s="2" t="n">
        <v>42556</v>
      </c>
      <c r="F1135" s="1" t="s">
        <v>20</v>
      </c>
      <c r="G1135" s="2" t="n">
        <v>42554</v>
      </c>
      <c r="H1135" s="1" t="n">
        <v>45.76</v>
      </c>
      <c r="I1135" s="1" t="s">
        <v>21</v>
      </c>
      <c r="J1135" s="1" t="n">
        <v>6220.85</v>
      </c>
      <c r="K1135" s="1" t="s">
        <v>22</v>
      </c>
      <c r="M1135" s="1" t="s">
        <v>29</v>
      </c>
      <c r="N1135" s="1" t="n">
        <v>12</v>
      </c>
      <c r="O1135" s="1" t="s">
        <v>24</v>
      </c>
      <c r="P1135" s="1" t="n">
        <v>480</v>
      </c>
      <c r="Q1135" s="1" t="s">
        <v>25</v>
      </c>
      <c r="R1135" s="1" t="n">
        <v>151.8</v>
      </c>
      <c r="S1135" s="1" t="s">
        <v>22</v>
      </c>
      <c r="T1135" s="1" t="n">
        <v>1.01</v>
      </c>
      <c r="U1135" s="1" t="s">
        <v>26</v>
      </c>
    </row>
    <row r="1136" customFormat="false" ht="12.75" hidden="false" customHeight="false" outlineLevel="0" collapsed="false">
      <c r="A1136" s="5" t="s">
        <v>17</v>
      </c>
      <c r="B1136" s="1" t="s">
        <v>32</v>
      </c>
      <c r="C1136" s="2" t="n">
        <v>42520</v>
      </c>
      <c r="D1136" s="1" t="s">
        <v>19</v>
      </c>
      <c r="E1136" s="2" t="n">
        <v>42556</v>
      </c>
      <c r="F1136" s="1" t="s">
        <v>20</v>
      </c>
      <c r="G1136" s="2" t="n">
        <v>42554</v>
      </c>
      <c r="H1136" s="1" t="n">
        <v>45.76</v>
      </c>
      <c r="I1136" s="1" t="s">
        <v>21</v>
      </c>
      <c r="J1136" s="1" t="n">
        <v>6220.85</v>
      </c>
      <c r="K1136" s="1" t="s">
        <v>22</v>
      </c>
      <c r="M1136" s="1" t="s">
        <v>29</v>
      </c>
      <c r="N1136" s="1" t="n">
        <v>6</v>
      </c>
      <c r="O1136" s="1" t="s">
        <v>24</v>
      </c>
      <c r="P1136" s="1" t="n">
        <v>240</v>
      </c>
      <c r="Q1136" s="1" t="s">
        <v>25</v>
      </c>
      <c r="R1136" s="1" t="n">
        <v>75.9</v>
      </c>
      <c r="S1136" s="1" t="s">
        <v>22</v>
      </c>
      <c r="T1136" s="1" t="n">
        <v>0.5</v>
      </c>
      <c r="U1136" s="1" t="s">
        <v>26</v>
      </c>
    </row>
    <row r="1137" customFormat="false" ht="12.75" hidden="false" customHeight="false" outlineLevel="0" collapsed="false">
      <c r="A1137" s="5" t="s">
        <v>17</v>
      </c>
      <c r="B1137" s="1" t="s">
        <v>32</v>
      </c>
      <c r="C1137" s="2" t="n">
        <v>42520</v>
      </c>
      <c r="D1137" s="1" t="s">
        <v>19</v>
      </c>
      <c r="E1137" s="2" t="n">
        <v>42556</v>
      </c>
      <c r="F1137" s="1" t="s">
        <v>20</v>
      </c>
      <c r="G1137" s="2" t="n">
        <v>42554</v>
      </c>
      <c r="H1137" s="1" t="n">
        <v>52.95</v>
      </c>
      <c r="I1137" s="1" t="s">
        <v>21</v>
      </c>
      <c r="J1137" s="1" t="n">
        <v>8722.92</v>
      </c>
      <c r="K1137" s="1" t="s">
        <v>22</v>
      </c>
      <c r="M1137" s="1" t="s">
        <v>29</v>
      </c>
      <c r="N1137" s="1" t="n">
        <v>13</v>
      </c>
      <c r="O1137" s="1" t="s">
        <v>24</v>
      </c>
      <c r="P1137" s="1" t="n">
        <v>500</v>
      </c>
      <c r="Q1137" s="1" t="s">
        <v>25</v>
      </c>
      <c r="R1137" s="1" t="n">
        <v>184.6</v>
      </c>
      <c r="S1137" s="1" t="s">
        <v>22</v>
      </c>
      <c r="T1137" s="1" t="n">
        <v>1.09</v>
      </c>
      <c r="U1137" s="1" t="s">
        <v>26</v>
      </c>
    </row>
    <row r="1138" customFormat="false" ht="12.75" hidden="false" customHeight="false" outlineLevel="0" collapsed="false">
      <c r="A1138" s="5" t="s">
        <v>17</v>
      </c>
      <c r="B1138" s="1" t="s">
        <v>32</v>
      </c>
      <c r="C1138" s="2" t="n">
        <v>42520</v>
      </c>
      <c r="D1138" s="1" t="s">
        <v>19</v>
      </c>
      <c r="E1138" s="2" t="n">
        <v>42556</v>
      </c>
      <c r="F1138" s="1" t="s">
        <v>20</v>
      </c>
      <c r="G1138" s="2" t="n">
        <v>42554</v>
      </c>
      <c r="H1138" s="1" t="n">
        <v>52.95</v>
      </c>
      <c r="I1138" s="1" t="s">
        <v>21</v>
      </c>
      <c r="J1138" s="1" t="n">
        <v>8722.92</v>
      </c>
      <c r="K1138" s="1" t="s">
        <v>22</v>
      </c>
      <c r="M1138" s="1" t="s">
        <v>29</v>
      </c>
      <c r="N1138" s="1" t="n">
        <v>14</v>
      </c>
      <c r="O1138" s="1" t="s">
        <v>24</v>
      </c>
      <c r="P1138" s="1" t="n">
        <v>500</v>
      </c>
      <c r="Q1138" s="1" t="s">
        <v>25</v>
      </c>
      <c r="R1138" s="1" t="n">
        <v>198.8</v>
      </c>
      <c r="S1138" s="1" t="s">
        <v>22</v>
      </c>
      <c r="T1138" s="1" t="n">
        <v>1.18</v>
      </c>
      <c r="U1138" s="1" t="s">
        <v>26</v>
      </c>
    </row>
    <row r="1139" customFormat="false" ht="12.75" hidden="false" customHeight="false" outlineLevel="0" collapsed="false">
      <c r="A1139" s="5" t="s">
        <v>17</v>
      </c>
      <c r="B1139" s="1" t="s">
        <v>32</v>
      </c>
      <c r="C1139" s="2" t="n">
        <v>42520</v>
      </c>
      <c r="D1139" s="1" t="s">
        <v>19</v>
      </c>
      <c r="E1139" s="2" t="n">
        <v>42556</v>
      </c>
      <c r="F1139" s="1" t="s">
        <v>20</v>
      </c>
      <c r="G1139" s="2" t="n">
        <v>42554</v>
      </c>
      <c r="H1139" s="1" t="n">
        <v>52.95</v>
      </c>
      <c r="I1139" s="1" t="s">
        <v>21</v>
      </c>
      <c r="J1139" s="1" t="n">
        <v>8722.92</v>
      </c>
      <c r="K1139" s="1" t="s">
        <v>22</v>
      </c>
      <c r="M1139" s="1" t="s">
        <v>29</v>
      </c>
      <c r="N1139" s="1" t="n">
        <v>22</v>
      </c>
      <c r="O1139" s="1" t="s">
        <v>24</v>
      </c>
      <c r="P1139" s="1" t="n">
        <v>800</v>
      </c>
      <c r="Q1139" s="1" t="s">
        <v>25</v>
      </c>
      <c r="R1139" s="1" t="n">
        <v>312.4</v>
      </c>
      <c r="S1139" s="1" t="s">
        <v>22</v>
      </c>
      <c r="T1139" s="1" t="n">
        <v>1.85</v>
      </c>
      <c r="U1139" s="1" t="s">
        <v>26</v>
      </c>
    </row>
    <row r="1140" customFormat="false" ht="12.75" hidden="false" customHeight="false" outlineLevel="0" collapsed="false">
      <c r="A1140" s="5" t="s">
        <v>17</v>
      </c>
      <c r="B1140" s="1" t="s">
        <v>32</v>
      </c>
      <c r="C1140" s="2" t="n">
        <v>42520</v>
      </c>
      <c r="D1140" s="1" t="s">
        <v>19</v>
      </c>
      <c r="E1140" s="2" t="n">
        <v>42556</v>
      </c>
      <c r="F1140" s="1" t="s">
        <v>20</v>
      </c>
      <c r="G1140" s="2" t="n">
        <v>42554</v>
      </c>
      <c r="H1140" s="1" t="n">
        <v>52.95</v>
      </c>
      <c r="I1140" s="1" t="s">
        <v>21</v>
      </c>
      <c r="J1140" s="1" t="n">
        <v>8722.92</v>
      </c>
      <c r="K1140" s="1" t="s">
        <v>22</v>
      </c>
      <c r="M1140" s="1" t="s">
        <v>29</v>
      </c>
      <c r="N1140" s="1" t="n">
        <v>16</v>
      </c>
      <c r="O1140" s="1" t="s">
        <v>24</v>
      </c>
      <c r="P1140" s="1" t="n">
        <v>600</v>
      </c>
      <c r="Q1140" s="1" t="s">
        <v>25</v>
      </c>
      <c r="R1140" s="1" t="n">
        <v>227.2</v>
      </c>
      <c r="S1140" s="1" t="s">
        <v>22</v>
      </c>
      <c r="T1140" s="1" t="n">
        <v>1.34</v>
      </c>
      <c r="U1140" s="1" t="s">
        <v>26</v>
      </c>
    </row>
    <row r="1141" customFormat="false" ht="12.75" hidden="false" customHeight="false" outlineLevel="0" collapsed="false">
      <c r="A1141" s="5" t="s">
        <v>17</v>
      </c>
      <c r="B1141" s="1" t="s">
        <v>32</v>
      </c>
      <c r="C1141" s="2" t="n">
        <v>42520</v>
      </c>
      <c r="D1141" s="1" t="s">
        <v>19</v>
      </c>
      <c r="E1141" s="2" t="n">
        <v>42556</v>
      </c>
      <c r="F1141" s="1" t="s">
        <v>20</v>
      </c>
      <c r="G1141" s="2" t="n">
        <v>42554</v>
      </c>
      <c r="H1141" s="1" t="n">
        <v>52.95</v>
      </c>
      <c r="I1141" s="1" t="s">
        <v>21</v>
      </c>
      <c r="J1141" s="1" t="n">
        <v>8722.92</v>
      </c>
      <c r="K1141" s="1" t="s">
        <v>22</v>
      </c>
      <c r="M1141" s="1" t="s">
        <v>29</v>
      </c>
      <c r="N1141" s="1" t="n">
        <v>6</v>
      </c>
      <c r="O1141" s="1" t="s">
        <v>24</v>
      </c>
      <c r="P1141" s="1" t="n">
        <v>240</v>
      </c>
      <c r="Q1141" s="1" t="s">
        <v>25</v>
      </c>
      <c r="R1141" s="1" t="n">
        <v>85.2</v>
      </c>
      <c r="S1141" s="1" t="s">
        <v>22</v>
      </c>
      <c r="T1141" s="1" t="n">
        <v>0.5</v>
      </c>
      <c r="U1141" s="1" t="s">
        <v>26</v>
      </c>
    </row>
    <row r="1142" customFormat="false" ht="12.75" hidden="false" customHeight="false" outlineLevel="0" collapsed="false">
      <c r="A1142" s="5" t="s">
        <v>17</v>
      </c>
      <c r="B1142" s="1" t="s">
        <v>32</v>
      </c>
      <c r="C1142" s="2" t="n">
        <v>42520</v>
      </c>
      <c r="D1142" s="1" t="s">
        <v>19</v>
      </c>
      <c r="E1142" s="2" t="n">
        <v>42556</v>
      </c>
      <c r="F1142" s="1" t="s">
        <v>20</v>
      </c>
      <c r="G1142" s="2" t="n">
        <v>42554</v>
      </c>
      <c r="H1142" s="1" t="n">
        <v>52.95</v>
      </c>
      <c r="I1142" s="1" t="s">
        <v>21</v>
      </c>
      <c r="J1142" s="1" t="n">
        <v>8722.92</v>
      </c>
      <c r="K1142" s="1" t="s">
        <v>22</v>
      </c>
      <c r="M1142" s="1" t="s">
        <v>29</v>
      </c>
      <c r="N1142" s="1" t="n">
        <v>21</v>
      </c>
      <c r="O1142" s="1" t="s">
        <v>24</v>
      </c>
      <c r="P1142" s="1" t="n">
        <v>760</v>
      </c>
      <c r="Q1142" s="1" t="s">
        <v>25</v>
      </c>
      <c r="R1142" s="1" t="n">
        <v>298.2</v>
      </c>
      <c r="S1142" s="1" t="s">
        <v>22</v>
      </c>
      <c r="T1142" s="1" t="n">
        <v>1.76</v>
      </c>
      <c r="U1142" s="1" t="s">
        <v>26</v>
      </c>
    </row>
    <row r="1143" customFormat="false" ht="12.75" hidden="false" customHeight="false" outlineLevel="0" collapsed="false">
      <c r="A1143" s="5" t="s">
        <v>17</v>
      </c>
      <c r="B1143" s="1" t="s">
        <v>32</v>
      </c>
      <c r="C1143" s="2" t="n">
        <v>42520</v>
      </c>
      <c r="D1143" s="1" t="s">
        <v>19</v>
      </c>
      <c r="E1143" s="2" t="n">
        <v>42556</v>
      </c>
      <c r="F1143" s="1" t="s">
        <v>20</v>
      </c>
      <c r="G1143" s="2" t="n">
        <v>42554</v>
      </c>
      <c r="H1143" s="1" t="n">
        <v>52.95</v>
      </c>
      <c r="I1143" s="1" t="s">
        <v>21</v>
      </c>
      <c r="J1143" s="1" t="n">
        <v>8722.92</v>
      </c>
      <c r="K1143" s="1" t="s">
        <v>22</v>
      </c>
      <c r="M1143" s="1" t="s">
        <v>29</v>
      </c>
      <c r="N1143" s="1" t="n">
        <v>15</v>
      </c>
      <c r="O1143" s="1" t="s">
        <v>24</v>
      </c>
      <c r="P1143" s="1" t="n">
        <v>520</v>
      </c>
      <c r="Q1143" s="1" t="s">
        <v>25</v>
      </c>
      <c r="R1143" s="1" t="n">
        <v>213</v>
      </c>
      <c r="S1143" s="1" t="s">
        <v>22</v>
      </c>
      <c r="T1143" s="1" t="n">
        <v>1.26</v>
      </c>
      <c r="U1143" s="1" t="s">
        <v>26</v>
      </c>
    </row>
    <row r="1144" customFormat="false" ht="12.75" hidden="false" customHeight="false" outlineLevel="0" collapsed="false">
      <c r="A1144" s="5" t="s">
        <v>17</v>
      </c>
      <c r="B1144" s="1" t="s">
        <v>32</v>
      </c>
      <c r="C1144" s="2" t="n">
        <v>42520</v>
      </c>
      <c r="D1144" s="1" t="s">
        <v>19</v>
      </c>
      <c r="E1144" s="2" t="n">
        <v>42556</v>
      </c>
      <c r="F1144" s="1" t="s">
        <v>20</v>
      </c>
      <c r="G1144" s="2" t="n">
        <v>42554</v>
      </c>
      <c r="H1144" s="1" t="n">
        <v>52.95</v>
      </c>
      <c r="I1144" s="1" t="s">
        <v>21</v>
      </c>
      <c r="J1144" s="1" t="n">
        <v>8722.92</v>
      </c>
      <c r="K1144" s="1" t="s">
        <v>22</v>
      </c>
      <c r="M1144" s="1" t="s">
        <v>29</v>
      </c>
      <c r="N1144" s="1" t="n">
        <v>19</v>
      </c>
      <c r="O1144" s="1" t="s">
        <v>24</v>
      </c>
      <c r="P1144" s="1" t="n">
        <v>680</v>
      </c>
      <c r="Q1144" s="1" t="s">
        <v>25</v>
      </c>
      <c r="R1144" s="1" t="n">
        <v>269.8</v>
      </c>
      <c r="S1144" s="1" t="s">
        <v>22</v>
      </c>
      <c r="T1144" s="1" t="n">
        <v>1.6</v>
      </c>
      <c r="U1144" s="1" t="s">
        <v>26</v>
      </c>
    </row>
    <row r="1145" customFormat="false" ht="12.75" hidden="false" customHeight="false" outlineLevel="0" collapsed="false">
      <c r="A1145" s="5" t="s">
        <v>17</v>
      </c>
      <c r="B1145" s="1" t="s">
        <v>32</v>
      </c>
      <c r="C1145" s="2" t="n">
        <v>42520</v>
      </c>
      <c r="D1145" s="1" t="s">
        <v>19</v>
      </c>
      <c r="E1145" s="2" t="n">
        <v>42556</v>
      </c>
      <c r="F1145" s="1" t="s">
        <v>20</v>
      </c>
      <c r="G1145" s="2" t="n">
        <v>42554</v>
      </c>
      <c r="H1145" s="1" t="n">
        <v>52.95</v>
      </c>
      <c r="I1145" s="1" t="s">
        <v>21</v>
      </c>
      <c r="J1145" s="1" t="n">
        <v>8722.92</v>
      </c>
      <c r="K1145" s="1" t="s">
        <v>22</v>
      </c>
      <c r="M1145" s="1" t="s">
        <v>29</v>
      </c>
      <c r="N1145" s="1" t="n">
        <v>17</v>
      </c>
      <c r="O1145" s="1" t="s">
        <v>24</v>
      </c>
      <c r="P1145" s="1" t="n">
        <v>600</v>
      </c>
      <c r="Q1145" s="1" t="s">
        <v>25</v>
      </c>
      <c r="R1145" s="1" t="n">
        <v>241.4</v>
      </c>
      <c r="S1145" s="1" t="s">
        <v>22</v>
      </c>
      <c r="T1145" s="1" t="n">
        <v>1.43</v>
      </c>
      <c r="U1145" s="1" t="s">
        <v>26</v>
      </c>
    </row>
    <row r="1146" customFormat="false" ht="12.75" hidden="false" customHeight="false" outlineLevel="0" collapsed="false">
      <c r="A1146" s="5" t="s">
        <v>17</v>
      </c>
      <c r="B1146" s="1" t="s">
        <v>32</v>
      </c>
      <c r="C1146" s="2" t="n">
        <v>42520</v>
      </c>
      <c r="D1146" s="1" t="s">
        <v>19</v>
      </c>
      <c r="E1146" s="2" t="n">
        <v>42556</v>
      </c>
      <c r="F1146" s="1" t="s">
        <v>20</v>
      </c>
      <c r="G1146" s="2" t="n">
        <v>42554</v>
      </c>
      <c r="H1146" s="1" t="n">
        <v>52.95</v>
      </c>
      <c r="I1146" s="1" t="s">
        <v>21</v>
      </c>
      <c r="J1146" s="1" t="n">
        <v>8722.92</v>
      </c>
      <c r="K1146" s="1" t="s">
        <v>22</v>
      </c>
      <c r="M1146" s="1" t="s">
        <v>29</v>
      </c>
      <c r="N1146" s="1" t="n">
        <v>30</v>
      </c>
      <c r="O1146" s="1" t="s">
        <v>24</v>
      </c>
      <c r="P1146" s="1" t="n">
        <v>1200</v>
      </c>
      <c r="Q1146" s="1" t="s">
        <v>25</v>
      </c>
      <c r="R1146" s="1" t="n">
        <v>426</v>
      </c>
      <c r="S1146" s="1" t="s">
        <v>22</v>
      </c>
      <c r="T1146" s="1" t="n">
        <v>2.52</v>
      </c>
      <c r="U1146" s="1" t="s">
        <v>26</v>
      </c>
    </row>
    <row r="1147" customFormat="false" ht="12.75" hidden="false" customHeight="false" outlineLevel="0" collapsed="false">
      <c r="A1147" s="5" t="s">
        <v>17</v>
      </c>
      <c r="B1147" s="1" t="s">
        <v>32</v>
      </c>
      <c r="C1147" s="2" t="n">
        <v>42520</v>
      </c>
      <c r="D1147" s="1" t="s">
        <v>19</v>
      </c>
      <c r="E1147" s="2" t="n">
        <v>42556</v>
      </c>
      <c r="F1147" s="1" t="s">
        <v>20</v>
      </c>
      <c r="G1147" s="2" t="n">
        <v>42554</v>
      </c>
      <c r="H1147" s="1" t="n">
        <v>52.95</v>
      </c>
      <c r="I1147" s="1" t="s">
        <v>21</v>
      </c>
      <c r="J1147" s="1" t="n">
        <v>8722.92</v>
      </c>
      <c r="K1147" s="1" t="s">
        <v>22</v>
      </c>
      <c r="M1147" s="1" t="s">
        <v>29</v>
      </c>
      <c r="N1147" s="1" t="n">
        <v>10</v>
      </c>
      <c r="O1147" s="1" t="s">
        <v>24</v>
      </c>
      <c r="P1147" s="1" t="n">
        <v>400</v>
      </c>
      <c r="Q1147" s="1" t="s">
        <v>25</v>
      </c>
      <c r="R1147" s="1" t="n">
        <v>142</v>
      </c>
      <c r="S1147" s="1" t="s">
        <v>22</v>
      </c>
      <c r="T1147" s="1" t="n">
        <v>0.84</v>
      </c>
      <c r="U1147" s="1" t="s">
        <v>26</v>
      </c>
    </row>
    <row r="1148" customFormat="false" ht="12.75" hidden="false" customHeight="false" outlineLevel="0" collapsed="false">
      <c r="A1148" s="5" t="s">
        <v>17</v>
      </c>
      <c r="B1148" s="1" t="s">
        <v>32</v>
      </c>
      <c r="C1148" s="2" t="n">
        <v>42520</v>
      </c>
      <c r="D1148" s="1" t="s">
        <v>19</v>
      </c>
      <c r="E1148" s="2" t="n">
        <v>42556</v>
      </c>
      <c r="F1148" s="1" t="s">
        <v>20</v>
      </c>
      <c r="G1148" s="2" t="n">
        <v>42554</v>
      </c>
      <c r="H1148" s="1" t="n">
        <v>52.95</v>
      </c>
      <c r="I1148" s="1" t="s">
        <v>21</v>
      </c>
      <c r="J1148" s="1" t="n">
        <v>8722.92</v>
      </c>
      <c r="K1148" s="1" t="s">
        <v>22</v>
      </c>
      <c r="M1148" s="1" t="s">
        <v>29</v>
      </c>
      <c r="N1148" s="1" t="n">
        <v>12</v>
      </c>
      <c r="O1148" s="1" t="s">
        <v>24</v>
      </c>
      <c r="P1148" s="1" t="n">
        <v>480</v>
      </c>
      <c r="Q1148" s="1" t="s">
        <v>25</v>
      </c>
      <c r="R1148" s="1" t="n">
        <v>170.4</v>
      </c>
      <c r="S1148" s="1" t="s">
        <v>22</v>
      </c>
      <c r="T1148" s="1" t="n">
        <v>1.01</v>
      </c>
      <c r="U1148" s="1" t="s">
        <v>26</v>
      </c>
    </row>
    <row r="1149" customFormat="false" ht="12.75" hidden="false" customHeight="false" outlineLevel="0" collapsed="false">
      <c r="A1149" s="5" t="s">
        <v>17</v>
      </c>
      <c r="B1149" s="1" t="s">
        <v>32</v>
      </c>
      <c r="C1149" s="2" t="n">
        <v>42520</v>
      </c>
      <c r="D1149" s="1" t="s">
        <v>19</v>
      </c>
      <c r="E1149" s="2" t="n">
        <v>42556</v>
      </c>
      <c r="F1149" s="1" t="s">
        <v>20</v>
      </c>
      <c r="G1149" s="2" t="n">
        <v>42554</v>
      </c>
      <c r="H1149" s="1" t="n">
        <v>52.95</v>
      </c>
      <c r="I1149" s="1" t="s">
        <v>21</v>
      </c>
      <c r="J1149" s="1" t="n">
        <v>8722.92</v>
      </c>
      <c r="K1149" s="1" t="s">
        <v>22</v>
      </c>
      <c r="M1149" s="1" t="s">
        <v>29</v>
      </c>
      <c r="N1149" s="1" t="n">
        <v>8</v>
      </c>
      <c r="O1149" s="1" t="s">
        <v>24</v>
      </c>
      <c r="P1149" s="1" t="n">
        <v>320</v>
      </c>
      <c r="Q1149" s="1" t="s">
        <v>25</v>
      </c>
      <c r="R1149" s="1" t="n">
        <v>113.6</v>
      </c>
      <c r="S1149" s="1" t="s">
        <v>22</v>
      </c>
      <c r="T1149" s="1" t="n">
        <v>0.67</v>
      </c>
      <c r="U1149" s="1" t="s">
        <v>26</v>
      </c>
    </row>
    <row r="1150" customFormat="false" ht="12.75" hidden="false" customHeight="false" outlineLevel="0" collapsed="false">
      <c r="A1150" s="5" t="s">
        <v>17</v>
      </c>
      <c r="B1150" s="1" t="s">
        <v>32</v>
      </c>
      <c r="C1150" s="2" t="n">
        <v>42520</v>
      </c>
      <c r="D1150" s="1" t="s">
        <v>19</v>
      </c>
      <c r="E1150" s="2" t="n">
        <v>42556</v>
      </c>
      <c r="F1150" s="1" t="s">
        <v>20</v>
      </c>
      <c r="G1150" s="2" t="n">
        <v>42554</v>
      </c>
      <c r="H1150" s="1" t="n">
        <v>52.95</v>
      </c>
      <c r="I1150" s="1" t="s">
        <v>21</v>
      </c>
      <c r="J1150" s="1" t="n">
        <v>8722.92</v>
      </c>
      <c r="K1150" s="1" t="s">
        <v>22</v>
      </c>
      <c r="M1150" s="1" t="s">
        <v>29</v>
      </c>
      <c r="N1150" s="1" t="n">
        <v>10</v>
      </c>
      <c r="O1150" s="1" t="s">
        <v>24</v>
      </c>
      <c r="P1150" s="1" t="n">
        <v>400</v>
      </c>
      <c r="Q1150" s="1" t="s">
        <v>25</v>
      </c>
      <c r="R1150" s="1" t="n">
        <v>142</v>
      </c>
      <c r="S1150" s="1" t="s">
        <v>22</v>
      </c>
      <c r="T1150" s="1" t="n">
        <v>0.84</v>
      </c>
      <c r="U1150" s="1" t="s">
        <v>26</v>
      </c>
    </row>
    <row r="1151" customFormat="false" ht="12.75" hidden="false" customHeight="false" outlineLevel="0" collapsed="false">
      <c r="A1151" s="5" t="s">
        <v>17</v>
      </c>
      <c r="B1151" s="1" t="s">
        <v>32</v>
      </c>
      <c r="C1151" s="2" t="n">
        <v>42520</v>
      </c>
      <c r="D1151" s="1" t="s">
        <v>19</v>
      </c>
      <c r="E1151" s="2" t="n">
        <v>42556</v>
      </c>
      <c r="F1151" s="1" t="s">
        <v>20</v>
      </c>
      <c r="G1151" s="2" t="n">
        <v>42554</v>
      </c>
      <c r="H1151" s="1" t="n">
        <v>52.95</v>
      </c>
      <c r="I1151" s="1" t="s">
        <v>21</v>
      </c>
      <c r="J1151" s="1" t="n">
        <v>8722.92</v>
      </c>
      <c r="K1151" s="1" t="s">
        <v>22</v>
      </c>
      <c r="M1151" s="1" t="s">
        <v>29</v>
      </c>
      <c r="N1151" s="1" t="n">
        <v>16</v>
      </c>
      <c r="O1151" s="1" t="s">
        <v>24</v>
      </c>
      <c r="P1151" s="1" t="n">
        <v>540</v>
      </c>
      <c r="Q1151" s="1" t="s">
        <v>25</v>
      </c>
      <c r="R1151" s="1" t="n">
        <v>227.2</v>
      </c>
      <c r="S1151" s="1" t="s">
        <v>22</v>
      </c>
      <c r="T1151" s="1" t="n">
        <v>1.34</v>
      </c>
      <c r="U1151" s="1" t="s">
        <v>26</v>
      </c>
    </row>
    <row r="1152" customFormat="false" ht="12.75" hidden="false" customHeight="false" outlineLevel="0" collapsed="false">
      <c r="A1152" s="5" t="s">
        <v>17</v>
      </c>
      <c r="B1152" s="1" t="s">
        <v>32</v>
      </c>
      <c r="C1152" s="2" t="n">
        <v>42520</v>
      </c>
      <c r="D1152" s="1" t="s">
        <v>19</v>
      </c>
      <c r="E1152" s="2" t="n">
        <v>42556</v>
      </c>
      <c r="F1152" s="1" t="s">
        <v>20</v>
      </c>
      <c r="G1152" s="2" t="n">
        <v>42554</v>
      </c>
      <c r="H1152" s="1" t="n">
        <v>52.95</v>
      </c>
      <c r="I1152" s="1" t="s">
        <v>21</v>
      </c>
      <c r="J1152" s="1" t="n">
        <v>8722.92</v>
      </c>
      <c r="K1152" s="1" t="s">
        <v>22</v>
      </c>
      <c r="M1152" s="1" t="s">
        <v>29</v>
      </c>
      <c r="N1152" s="1" t="n">
        <v>14</v>
      </c>
      <c r="O1152" s="1" t="s">
        <v>24</v>
      </c>
      <c r="P1152" s="1" t="n">
        <v>490</v>
      </c>
      <c r="Q1152" s="1" t="s">
        <v>25</v>
      </c>
      <c r="R1152" s="1" t="n">
        <v>198.94</v>
      </c>
      <c r="S1152" s="1" t="s">
        <v>22</v>
      </c>
      <c r="T1152" s="1" t="n">
        <v>1.18</v>
      </c>
      <c r="U1152" s="1" t="s">
        <v>26</v>
      </c>
    </row>
    <row r="1153" customFormat="false" ht="12.75" hidden="false" customHeight="false" outlineLevel="0" collapsed="false">
      <c r="A1153" s="5" t="s">
        <v>17</v>
      </c>
      <c r="B1153" s="1" t="s">
        <v>32</v>
      </c>
      <c r="C1153" s="2" t="n">
        <v>42520</v>
      </c>
      <c r="D1153" s="1" t="s">
        <v>19</v>
      </c>
      <c r="E1153" s="2" t="n">
        <v>42556</v>
      </c>
      <c r="F1153" s="1" t="s">
        <v>20</v>
      </c>
      <c r="G1153" s="2" t="n">
        <v>42554</v>
      </c>
      <c r="H1153" s="1" t="n">
        <v>52.95</v>
      </c>
      <c r="I1153" s="1" t="s">
        <v>21</v>
      </c>
      <c r="J1153" s="1" t="n">
        <v>8722.92</v>
      </c>
      <c r="K1153" s="1" t="s">
        <v>22</v>
      </c>
      <c r="M1153" s="1" t="s">
        <v>29</v>
      </c>
      <c r="N1153" s="1" t="n">
        <v>27</v>
      </c>
      <c r="O1153" s="1" t="s">
        <v>24</v>
      </c>
      <c r="P1153" s="1" t="n">
        <v>1000</v>
      </c>
      <c r="Q1153" s="1" t="s">
        <v>25</v>
      </c>
      <c r="R1153" s="1" t="n">
        <v>383.67</v>
      </c>
      <c r="S1153" s="1" t="s">
        <v>22</v>
      </c>
      <c r="T1153" s="1" t="n">
        <v>2.27</v>
      </c>
      <c r="U1153" s="1" t="s">
        <v>26</v>
      </c>
    </row>
    <row r="1154" customFormat="false" ht="12.75" hidden="false" customHeight="false" outlineLevel="0" collapsed="false">
      <c r="A1154" s="5" t="s">
        <v>17</v>
      </c>
      <c r="B1154" s="1" t="s">
        <v>32</v>
      </c>
      <c r="C1154" s="2" t="n">
        <v>42520</v>
      </c>
      <c r="D1154" s="1" t="s">
        <v>19</v>
      </c>
      <c r="E1154" s="2" t="n">
        <v>42556</v>
      </c>
      <c r="F1154" s="1" t="s">
        <v>20</v>
      </c>
      <c r="G1154" s="2" t="n">
        <v>42554</v>
      </c>
      <c r="H1154" s="1" t="n">
        <v>52.95</v>
      </c>
      <c r="I1154" s="1" t="s">
        <v>21</v>
      </c>
      <c r="J1154" s="1" t="n">
        <v>8722.92</v>
      </c>
      <c r="K1154" s="1" t="s">
        <v>22</v>
      </c>
      <c r="M1154" s="1" t="s">
        <v>29</v>
      </c>
      <c r="N1154" s="1" t="n">
        <v>27</v>
      </c>
      <c r="O1154" s="1" t="s">
        <v>24</v>
      </c>
      <c r="P1154" s="1" t="n">
        <v>1000</v>
      </c>
      <c r="Q1154" s="1" t="s">
        <v>25</v>
      </c>
      <c r="R1154" s="1" t="n">
        <v>383.67</v>
      </c>
      <c r="S1154" s="1" t="s">
        <v>22</v>
      </c>
      <c r="T1154" s="1" t="n">
        <v>2.27</v>
      </c>
      <c r="U1154" s="1" t="s">
        <v>26</v>
      </c>
    </row>
    <row r="1155" customFormat="false" ht="12.75" hidden="false" customHeight="false" outlineLevel="0" collapsed="false">
      <c r="A1155" s="5" t="s">
        <v>17</v>
      </c>
      <c r="B1155" s="1" t="s">
        <v>32</v>
      </c>
      <c r="C1155" s="2" t="n">
        <v>42520</v>
      </c>
      <c r="D1155" s="1" t="s">
        <v>19</v>
      </c>
      <c r="E1155" s="2" t="n">
        <v>42556</v>
      </c>
      <c r="F1155" s="1" t="s">
        <v>20</v>
      </c>
      <c r="G1155" s="2" t="n">
        <v>42554</v>
      </c>
      <c r="H1155" s="1" t="n">
        <v>52.95</v>
      </c>
      <c r="I1155" s="1" t="s">
        <v>21</v>
      </c>
      <c r="J1155" s="1" t="n">
        <v>8722.92</v>
      </c>
      <c r="K1155" s="1" t="s">
        <v>22</v>
      </c>
      <c r="M1155" s="1" t="s">
        <v>29</v>
      </c>
      <c r="N1155" s="1" t="n">
        <v>27</v>
      </c>
      <c r="O1155" s="1" t="s">
        <v>24</v>
      </c>
      <c r="P1155" s="1" t="n">
        <v>1000</v>
      </c>
      <c r="Q1155" s="1" t="s">
        <v>25</v>
      </c>
      <c r="R1155" s="1" t="n">
        <v>383.67</v>
      </c>
      <c r="S1155" s="1" t="s">
        <v>22</v>
      </c>
      <c r="T1155" s="1" t="n">
        <v>2.27</v>
      </c>
      <c r="U1155" s="1" t="s">
        <v>26</v>
      </c>
    </row>
    <row r="1156" customFormat="false" ht="12.75" hidden="false" customHeight="false" outlineLevel="0" collapsed="false">
      <c r="A1156" s="5" t="s">
        <v>17</v>
      </c>
      <c r="B1156" s="1" t="s">
        <v>32</v>
      </c>
      <c r="C1156" s="2" t="n">
        <v>42520</v>
      </c>
      <c r="D1156" s="1" t="s">
        <v>19</v>
      </c>
      <c r="E1156" s="2" t="n">
        <v>42556</v>
      </c>
      <c r="F1156" s="1" t="s">
        <v>20</v>
      </c>
      <c r="G1156" s="2" t="n">
        <v>42554</v>
      </c>
      <c r="H1156" s="1" t="n">
        <v>52.95</v>
      </c>
      <c r="I1156" s="1" t="s">
        <v>21</v>
      </c>
      <c r="J1156" s="1" t="n">
        <v>8722.92</v>
      </c>
      <c r="K1156" s="1" t="s">
        <v>22</v>
      </c>
      <c r="M1156" s="1" t="s">
        <v>29</v>
      </c>
      <c r="N1156" s="1" t="n">
        <v>15</v>
      </c>
      <c r="O1156" s="1" t="s">
        <v>24</v>
      </c>
      <c r="P1156" s="1" t="n">
        <v>540</v>
      </c>
      <c r="Q1156" s="1" t="s">
        <v>25</v>
      </c>
      <c r="R1156" s="1" t="n">
        <v>213.15</v>
      </c>
      <c r="S1156" s="1" t="s">
        <v>22</v>
      </c>
      <c r="T1156" s="1" t="n">
        <v>1.26</v>
      </c>
      <c r="U1156" s="1" t="s">
        <v>26</v>
      </c>
    </row>
    <row r="1157" customFormat="false" ht="12.75" hidden="false" customHeight="false" outlineLevel="0" collapsed="false">
      <c r="A1157" s="5" t="s">
        <v>17</v>
      </c>
      <c r="B1157" s="1" t="s">
        <v>32</v>
      </c>
      <c r="C1157" s="2" t="n">
        <v>42520</v>
      </c>
      <c r="D1157" s="1" t="s">
        <v>19</v>
      </c>
      <c r="E1157" s="2" t="n">
        <v>42556</v>
      </c>
      <c r="F1157" s="1" t="s">
        <v>20</v>
      </c>
      <c r="G1157" s="2" t="n">
        <v>42554</v>
      </c>
      <c r="H1157" s="1" t="n">
        <v>52.95</v>
      </c>
      <c r="I1157" s="1" t="s">
        <v>21</v>
      </c>
      <c r="J1157" s="1" t="n">
        <v>8722.92</v>
      </c>
      <c r="K1157" s="1" t="s">
        <v>22</v>
      </c>
      <c r="M1157" s="1" t="s">
        <v>29</v>
      </c>
      <c r="N1157" s="1" t="n">
        <v>77</v>
      </c>
      <c r="O1157" s="1" t="s">
        <v>24</v>
      </c>
      <c r="P1157" s="1" t="n">
        <v>3000</v>
      </c>
      <c r="Q1157" s="1" t="s">
        <v>25</v>
      </c>
      <c r="R1157" s="1" t="n">
        <v>1083.39</v>
      </c>
      <c r="S1157" s="1" t="s">
        <v>22</v>
      </c>
      <c r="T1157" s="1" t="n">
        <v>6.47</v>
      </c>
      <c r="U1157" s="1" t="s">
        <v>26</v>
      </c>
    </row>
    <row r="1158" customFormat="false" ht="12.75" hidden="false" customHeight="false" outlineLevel="0" collapsed="false">
      <c r="A1158" s="5" t="s">
        <v>17</v>
      </c>
      <c r="B1158" s="1" t="s">
        <v>32</v>
      </c>
      <c r="C1158" s="2" t="n">
        <v>42520</v>
      </c>
      <c r="D1158" s="1" t="s">
        <v>19</v>
      </c>
      <c r="E1158" s="2" t="n">
        <v>42556</v>
      </c>
      <c r="F1158" s="1" t="s">
        <v>20</v>
      </c>
      <c r="G1158" s="2" t="n">
        <v>42554</v>
      </c>
      <c r="H1158" s="1" t="n">
        <v>52.95</v>
      </c>
      <c r="I1158" s="1" t="s">
        <v>21</v>
      </c>
      <c r="J1158" s="1" t="n">
        <v>8722.92</v>
      </c>
      <c r="K1158" s="1" t="s">
        <v>22</v>
      </c>
      <c r="M1158" s="1" t="s">
        <v>29</v>
      </c>
      <c r="N1158" s="1" t="n">
        <v>15</v>
      </c>
      <c r="O1158" s="1" t="s">
        <v>24</v>
      </c>
      <c r="P1158" s="1" t="n">
        <v>490</v>
      </c>
      <c r="Q1158" s="1" t="s">
        <v>25</v>
      </c>
      <c r="R1158" s="1" t="n">
        <v>211.05</v>
      </c>
      <c r="S1158" s="1" t="s">
        <v>22</v>
      </c>
      <c r="T1158" s="1" t="n">
        <v>1.26</v>
      </c>
      <c r="U1158" s="1" t="s">
        <v>26</v>
      </c>
    </row>
    <row r="1159" customFormat="false" ht="12.75" hidden="false" customHeight="false" outlineLevel="0" collapsed="false">
      <c r="A1159" s="5" t="s">
        <v>17</v>
      </c>
      <c r="B1159" s="1" t="s">
        <v>32</v>
      </c>
      <c r="C1159" s="2" t="n">
        <v>42520</v>
      </c>
      <c r="D1159" s="1" t="s">
        <v>19</v>
      </c>
      <c r="E1159" s="2" t="n">
        <v>42556</v>
      </c>
      <c r="F1159" s="1" t="s">
        <v>20</v>
      </c>
      <c r="G1159" s="2" t="n">
        <v>42554</v>
      </c>
      <c r="H1159" s="1" t="n">
        <v>52.95</v>
      </c>
      <c r="I1159" s="1" t="s">
        <v>21</v>
      </c>
      <c r="J1159" s="1" t="n">
        <v>8722.92</v>
      </c>
      <c r="K1159" s="1" t="s">
        <v>22</v>
      </c>
      <c r="M1159" s="1" t="s">
        <v>29</v>
      </c>
      <c r="N1159" s="1" t="n">
        <v>13</v>
      </c>
      <c r="O1159" s="1" t="s">
        <v>24</v>
      </c>
      <c r="P1159" s="1" t="n">
        <v>520</v>
      </c>
      <c r="Q1159" s="1" t="s">
        <v>25</v>
      </c>
      <c r="R1159" s="1" t="n">
        <v>113.1</v>
      </c>
      <c r="S1159" s="1" t="s">
        <v>22</v>
      </c>
      <c r="T1159" s="1" t="n">
        <v>1.09</v>
      </c>
      <c r="U1159" s="1" t="s">
        <v>26</v>
      </c>
    </row>
    <row r="1160" customFormat="false" ht="12.75" hidden="false" customHeight="false" outlineLevel="0" collapsed="false">
      <c r="A1160" s="5" t="s">
        <v>17</v>
      </c>
      <c r="B1160" s="1" t="s">
        <v>32</v>
      </c>
      <c r="C1160" s="2" t="n">
        <v>42520</v>
      </c>
      <c r="D1160" s="1" t="s">
        <v>19</v>
      </c>
      <c r="E1160" s="2" t="n">
        <v>42556</v>
      </c>
      <c r="F1160" s="1" t="s">
        <v>20</v>
      </c>
      <c r="G1160" s="2" t="n">
        <v>42554</v>
      </c>
      <c r="H1160" s="1" t="n">
        <v>52.95</v>
      </c>
      <c r="I1160" s="1" t="s">
        <v>21</v>
      </c>
      <c r="J1160" s="1" t="n">
        <v>8722.92</v>
      </c>
      <c r="K1160" s="1" t="s">
        <v>22</v>
      </c>
      <c r="M1160" s="1" t="s">
        <v>29</v>
      </c>
      <c r="N1160" s="1" t="n">
        <v>14</v>
      </c>
      <c r="O1160" s="1" t="s">
        <v>24</v>
      </c>
      <c r="P1160" s="1" t="n">
        <v>480</v>
      </c>
      <c r="Q1160" s="1" t="s">
        <v>25</v>
      </c>
      <c r="R1160" s="1" t="n">
        <v>198.52</v>
      </c>
      <c r="S1160" s="1" t="s">
        <v>22</v>
      </c>
      <c r="T1160" s="1" t="n">
        <v>1.18</v>
      </c>
      <c r="U1160" s="1" t="s">
        <v>26</v>
      </c>
    </row>
    <row r="1161" customFormat="false" ht="12.75" hidden="false" customHeight="false" outlineLevel="0" collapsed="false">
      <c r="A1161" s="5" t="s">
        <v>17</v>
      </c>
      <c r="B1161" s="1" t="s">
        <v>32</v>
      </c>
      <c r="C1161" s="2" t="n">
        <v>42520</v>
      </c>
      <c r="D1161" s="1" t="s">
        <v>19</v>
      </c>
      <c r="E1161" s="2" t="n">
        <v>42556</v>
      </c>
      <c r="F1161" s="1" t="s">
        <v>20</v>
      </c>
      <c r="G1161" s="2" t="n">
        <v>42554</v>
      </c>
      <c r="H1161" s="1" t="n">
        <v>52.95</v>
      </c>
      <c r="I1161" s="1" t="s">
        <v>21</v>
      </c>
      <c r="J1161" s="1" t="n">
        <v>8722.92</v>
      </c>
      <c r="K1161" s="1" t="s">
        <v>22</v>
      </c>
      <c r="M1161" s="1" t="s">
        <v>29</v>
      </c>
      <c r="N1161" s="1" t="n">
        <v>51</v>
      </c>
      <c r="O1161" s="1" t="s">
        <v>24</v>
      </c>
      <c r="P1161" s="1" t="n">
        <v>2000</v>
      </c>
      <c r="Q1161" s="1" t="s">
        <v>25</v>
      </c>
      <c r="R1161" s="1" t="n">
        <v>723.18</v>
      </c>
      <c r="S1161" s="1" t="s">
        <v>22</v>
      </c>
      <c r="T1161" s="1" t="n">
        <v>4.29</v>
      </c>
      <c r="U1161" s="1" t="s">
        <v>26</v>
      </c>
    </row>
    <row r="1162" customFormat="false" ht="12.75" hidden="false" customHeight="false" outlineLevel="0" collapsed="false">
      <c r="A1162" s="5" t="s">
        <v>17</v>
      </c>
      <c r="B1162" s="1" t="s">
        <v>32</v>
      </c>
      <c r="C1162" s="2" t="n">
        <v>42520</v>
      </c>
      <c r="D1162" s="1" t="s">
        <v>19</v>
      </c>
      <c r="E1162" s="2" t="n">
        <v>42556</v>
      </c>
      <c r="F1162" s="1" t="s">
        <v>20</v>
      </c>
      <c r="G1162" s="2" t="n">
        <v>42554</v>
      </c>
      <c r="H1162" s="1" t="n">
        <v>52.95</v>
      </c>
      <c r="I1162" s="1" t="s">
        <v>21</v>
      </c>
      <c r="J1162" s="1" t="n">
        <v>8722.92</v>
      </c>
      <c r="K1162" s="1" t="s">
        <v>22</v>
      </c>
      <c r="M1162" s="1" t="s">
        <v>29</v>
      </c>
      <c r="N1162" s="1" t="n">
        <v>7</v>
      </c>
      <c r="O1162" s="1" t="s">
        <v>24</v>
      </c>
      <c r="P1162" s="1" t="n">
        <v>280</v>
      </c>
      <c r="Q1162" s="1" t="s">
        <v>25</v>
      </c>
      <c r="R1162" s="1" t="n">
        <v>60.9</v>
      </c>
      <c r="S1162" s="1" t="s">
        <v>22</v>
      </c>
      <c r="T1162" s="1" t="n">
        <v>0.59</v>
      </c>
      <c r="U1162" s="1" t="s">
        <v>26</v>
      </c>
    </row>
    <row r="1163" customFormat="false" ht="12.75" hidden="false" customHeight="false" outlineLevel="0" collapsed="false">
      <c r="A1163" s="5" t="s">
        <v>17</v>
      </c>
      <c r="B1163" s="1" t="s">
        <v>32</v>
      </c>
      <c r="C1163" s="2" t="n">
        <v>42520</v>
      </c>
      <c r="D1163" s="1" t="s">
        <v>19</v>
      </c>
      <c r="E1163" s="2" t="n">
        <v>42556</v>
      </c>
      <c r="F1163" s="1" t="s">
        <v>20</v>
      </c>
      <c r="G1163" s="2" t="n">
        <v>42554</v>
      </c>
      <c r="H1163" s="1" t="n">
        <v>52.95</v>
      </c>
      <c r="I1163" s="1" t="s">
        <v>21</v>
      </c>
      <c r="J1163" s="1" t="n">
        <v>8722.92</v>
      </c>
      <c r="K1163" s="1" t="s">
        <v>22</v>
      </c>
      <c r="M1163" s="1" t="s">
        <v>29</v>
      </c>
      <c r="N1163" s="1" t="n">
        <v>12</v>
      </c>
      <c r="O1163" s="1" t="s">
        <v>24</v>
      </c>
      <c r="P1163" s="1" t="n">
        <v>480</v>
      </c>
      <c r="Q1163" s="1" t="s">
        <v>25</v>
      </c>
      <c r="R1163" s="1" t="n">
        <v>104.4</v>
      </c>
      <c r="S1163" s="1" t="s">
        <v>22</v>
      </c>
      <c r="T1163" s="1" t="n">
        <v>1.01</v>
      </c>
      <c r="U1163" s="1" t="s">
        <v>26</v>
      </c>
    </row>
    <row r="1164" customFormat="false" ht="12.75" hidden="false" customHeight="false" outlineLevel="0" collapsed="false">
      <c r="A1164" s="5" t="s">
        <v>17</v>
      </c>
      <c r="B1164" s="1" t="s">
        <v>32</v>
      </c>
      <c r="C1164" s="2" t="n">
        <v>42520</v>
      </c>
      <c r="D1164" s="1" t="s">
        <v>19</v>
      </c>
      <c r="E1164" s="2" t="n">
        <v>42556</v>
      </c>
      <c r="F1164" s="1" t="s">
        <v>20</v>
      </c>
      <c r="G1164" s="2" t="n">
        <v>42554</v>
      </c>
      <c r="H1164" s="1" t="n">
        <v>52.95</v>
      </c>
      <c r="I1164" s="1" t="s">
        <v>21</v>
      </c>
      <c r="J1164" s="1" t="n">
        <v>8722.92</v>
      </c>
      <c r="K1164" s="1" t="s">
        <v>22</v>
      </c>
      <c r="M1164" s="1" t="s">
        <v>29</v>
      </c>
      <c r="N1164" s="1" t="n">
        <v>15</v>
      </c>
      <c r="O1164" s="1" t="s">
        <v>24</v>
      </c>
      <c r="P1164" s="1" t="n">
        <v>520</v>
      </c>
      <c r="Q1164" s="1" t="s">
        <v>25</v>
      </c>
      <c r="R1164" s="1" t="n">
        <v>212.7</v>
      </c>
      <c r="S1164" s="1" t="s">
        <v>22</v>
      </c>
      <c r="T1164" s="1" t="n">
        <v>1.26</v>
      </c>
      <c r="U1164" s="1" t="s">
        <v>26</v>
      </c>
    </row>
    <row r="1165" customFormat="false" ht="12.75" hidden="false" customHeight="false" outlineLevel="0" collapsed="false">
      <c r="A1165" s="5" t="s">
        <v>17</v>
      </c>
      <c r="B1165" s="1" t="s">
        <v>32</v>
      </c>
      <c r="C1165" s="2" t="n">
        <v>42520</v>
      </c>
      <c r="D1165" s="1" t="s">
        <v>19</v>
      </c>
      <c r="E1165" s="2" t="n">
        <v>42556</v>
      </c>
      <c r="F1165" s="1" t="s">
        <v>20</v>
      </c>
      <c r="G1165" s="2" t="n">
        <v>42554</v>
      </c>
      <c r="H1165" s="1" t="n">
        <v>52.95</v>
      </c>
      <c r="I1165" s="1" t="s">
        <v>21</v>
      </c>
      <c r="J1165" s="1" t="n">
        <v>8722.92</v>
      </c>
      <c r="K1165" s="1" t="s">
        <v>22</v>
      </c>
      <c r="M1165" s="1" t="s">
        <v>29</v>
      </c>
      <c r="N1165" s="1" t="n">
        <v>27</v>
      </c>
      <c r="O1165" s="1" t="s">
        <v>24</v>
      </c>
      <c r="P1165" s="1" t="n">
        <v>1000</v>
      </c>
      <c r="Q1165" s="1" t="s">
        <v>25</v>
      </c>
      <c r="R1165" s="1" t="n">
        <v>382.86</v>
      </c>
      <c r="S1165" s="1" t="s">
        <v>22</v>
      </c>
      <c r="T1165" s="1" t="n">
        <v>2.27</v>
      </c>
      <c r="U1165" s="1" t="s">
        <v>26</v>
      </c>
    </row>
    <row r="1166" customFormat="false" ht="12.75" hidden="false" customHeight="false" outlineLevel="0" collapsed="false">
      <c r="A1166" s="5" t="s">
        <v>17</v>
      </c>
      <c r="B1166" s="1" t="s">
        <v>32</v>
      </c>
      <c r="C1166" s="2" t="n">
        <v>42520</v>
      </c>
      <c r="D1166" s="1" t="s">
        <v>19</v>
      </c>
      <c r="E1166" s="2" t="n">
        <v>42556</v>
      </c>
      <c r="F1166" s="1" t="s">
        <v>20</v>
      </c>
      <c r="G1166" s="2" t="n">
        <v>42554</v>
      </c>
      <c r="H1166" s="1" t="n">
        <v>52.95</v>
      </c>
      <c r="I1166" s="1" t="s">
        <v>21</v>
      </c>
      <c r="J1166" s="1" t="n">
        <v>8722.92</v>
      </c>
      <c r="K1166" s="1" t="s">
        <v>22</v>
      </c>
      <c r="M1166" s="1" t="s">
        <v>29</v>
      </c>
      <c r="N1166" s="1" t="n">
        <v>27</v>
      </c>
      <c r="O1166" s="1" t="s">
        <v>24</v>
      </c>
      <c r="P1166" s="1" t="n">
        <v>1000</v>
      </c>
      <c r="Q1166" s="1" t="s">
        <v>25</v>
      </c>
      <c r="R1166" s="1" t="n">
        <v>382.86</v>
      </c>
      <c r="S1166" s="1" t="s">
        <v>22</v>
      </c>
      <c r="T1166" s="1" t="n">
        <v>2.27</v>
      </c>
      <c r="U1166" s="1" t="s">
        <v>26</v>
      </c>
    </row>
    <row r="1167" customFormat="false" ht="12.75" hidden="false" customHeight="false" outlineLevel="0" collapsed="false">
      <c r="A1167" s="5" t="s">
        <v>17</v>
      </c>
      <c r="B1167" s="1" t="s">
        <v>32</v>
      </c>
      <c r="C1167" s="2" t="n">
        <v>42520</v>
      </c>
      <c r="D1167" s="1" t="s">
        <v>19</v>
      </c>
      <c r="E1167" s="2" t="n">
        <v>42556</v>
      </c>
      <c r="F1167" s="1" t="s">
        <v>20</v>
      </c>
      <c r="G1167" s="2" t="n">
        <v>42554</v>
      </c>
      <c r="H1167" s="1" t="n">
        <v>52.95</v>
      </c>
      <c r="I1167" s="1" t="s">
        <v>21</v>
      </c>
      <c r="J1167" s="1" t="n">
        <v>8722.92</v>
      </c>
      <c r="K1167" s="1" t="s">
        <v>22</v>
      </c>
      <c r="M1167" s="1" t="s">
        <v>29</v>
      </c>
      <c r="N1167" s="1" t="n">
        <v>27</v>
      </c>
      <c r="O1167" s="1" t="s">
        <v>24</v>
      </c>
      <c r="P1167" s="1" t="n">
        <v>1000</v>
      </c>
      <c r="Q1167" s="1" t="s">
        <v>25</v>
      </c>
      <c r="R1167" s="1" t="n">
        <v>382.86</v>
      </c>
      <c r="S1167" s="1" t="s">
        <v>22</v>
      </c>
      <c r="T1167" s="1" t="n">
        <v>2.27</v>
      </c>
      <c r="U1167" s="1" t="s">
        <v>26</v>
      </c>
    </row>
    <row r="1168" customFormat="false" ht="12.75" hidden="false" customHeight="false" outlineLevel="0" collapsed="false">
      <c r="A1168" s="5" t="s">
        <v>17</v>
      </c>
      <c r="B1168" s="1" t="s">
        <v>32</v>
      </c>
      <c r="C1168" s="2" t="n">
        <v>42520</v>
      </c>
      <c r="D1168" s="1" t="s">
        <v>19</v>
      </c>
      <c r="E1168" s="2" t="n">
        <v>42556</v>
      </c>
      <c r="F1168" s="1" t="s">
        <v>20</v>
      </c>
      <c r="G1168" s="2" t="n">
        <v>42554</v>
      </c>
      <c r="H1168" s="1" t="n">
        <v>52.95</v>
      </c>
      <c r="I1168" s="1" t="s">
        <v>21</v>
      </c>
      <c r="J1168" s="1" t="n">
        <v>8722.92</v>
      </c>
      <c r="K1168" s="1" t="s">
        <v>22</v>
      </c>
      <c r="M1168" s="1" t="s">
        <v>29</v>
      </c>
      <c r="N1168" s="1" t="n">
        <v>6</v>
      </c>
      <c r="O1168" s="1" t="s">
        <v>24</v>
      </c>
      <c r="P1168" s="1" t="n">
        <v>240</v>
      </c>
      <c r="Q1168" s="1" t="s">
        <v>25</v>
      </c>
      <c r="R1168" s="1" t="n">
        <v>52.2</v>
      </c>
      <c r="S1168" s="1" t="s">
        <v>22</v>
      </c>
      <c r="T1168" s="1" t="n">
        <v>0.5</v>
      </c>
      <c r="U1168" s="1" t="s">
        <v>26</v>
      </c>
    </row>
    <row r="1169" customFormat="false" ht="12.75" hidden="false" customHeight="false" outlineLevel="0" collapsed="false">
      <c r="A1169" s="5" t="s">
        <v>17</v>
      </c>
      <c r="B1169" s="1" t="s">
        <v>32</v>
      </c>
      <c r="C1169" s="2" t="n">
        <v>42520</v>
      </c>
      <c r="D1169" s="1" t="s">
        <v>19</v>
      </c>
      <c r="E1169" s="2" t="n">
        <v>42556</v>
      </c>
      <c r="F1169" s="1" t="s">
        <v>20</v>
      </c>
      <c r="G1169" s="2" t="n">
        <v>42554</v>
      </c>
      <c r="H1169" s="1" t="n">
        <v>60.82</v>
      </c>
      <c r="I1169" s="1" t="s">
        <v>21</v>
      </c>
      <c r="J1169" s="1" t="n">
        <v>9137.28</v>
      </c>
      <c r="K1169" s="1" t="s">
        <v>22</v>
      </c>
      <c r="M1169" s="1" t="s">
        <v>29</v>
      </c>
      <c r="N1169" s="1" t="n">
        <v>13</v>
      </c>
      <c r="O1169" s="1" t="s">
        <v>24</v>
      </c>
      <c r="P1169" s="1" t="n">
        <v>520</v>
      </c>
      <c r="Q1169" s="1" t="s">
        <v>25</v>
      </c>
      <c r="R1169" s="1" t="n">
        <v>113.1</v>
      </c>
      <c r="S1169" s="1" t="s">
        <v>22</v>
      </c>
      <c r="T1169" s="1" t="n">
        <v>1.09</v>
      </c>
      <c r="U1169" s="1" t="s">
        <v>26</v>
      </c>
    </row>
    <row r="1170" customFormat="false" ht="12.75" hidden="false" customHeight="false" outlineLevel="0" collapsed="false">
      <c r="A1170" s="5" t="s">
        <v>17</v>
      </c>
      <c r="B1170" s="1" t="s">
        <v>32</v>
      </c>
      <c r="C1170" s="2" t="n">
        <v>42520</v>
      </c>
      <c r="D1170" s="1" t="s">
        <v>19</v>
      </c>
      <c r="E1170" s="2" t="n">
        <v>42556</v>
      </c>
      <c r="F1170" s="1" t="s">
        <v>20</v>
      </c>
      <c r="G1170" s="2" t="n">
        <v>42554</v>
      </c>
      <c r="H1170" s="1" t="n">
        <v>60.82</v>
      </c>
      <c r="I1170" s="1" t="s">
        <v>21</v>
      </c>
      <c r="J1170" s="1" t="n">
        <v>9137.28</v>
      </c>
      <c r="K1170" s="1" t="s">
        <v>22</v>
      </c>
      <c r="M1170" s="1" t="s">
        <v>29</v>
      </c>
      <c r="N1170" s="1" t="n">
        <v>14</v>
      </c>
      <c r="O1170" s="1" t="s">
        <v>24</v>
      </c>
      <c r="P1170" s="1" t="n">
        <v>480</v>
      </c>
      <c r="Q1170" s="1" t="s">
        <v>25</v>
      </c>
      <c r="R1170" s="1" t="n">
        <v>201.6</v>
      </c>
      <c r="S1170" s="1" t="s">
        <v>22</v>
      </c>
      <c r="T1170" s="1" t="n">
        <v>1.18</v>
      </c>
      <c r="U1170" s="1" t="s">
        <v>26</v>
      </c>
    </row>
    <row r="1171" customFormat="false" ht="12.75" hidden="false" customHeight="false" outlineLevel="0" collapsed="false">
      <c r="A1171" s="5" t="s">
        <v>17</v>
      </c>
      <c r="B1171" s="1" t="s">
        <v>32</v>
      </c>
      <c r="C1171" s="2" t="n">
        <v>42520</v>
      </c>
      <c r="D1171" s="1" t="s">
        <v>19</v>
      </c>
      <c r="E1171" s="2" t="n">
        <v>42556</v>
      </c>
      <c r="F1171" s="1" t="s">
        <v>20</v>
      </c>
      <c r="G1171" s="2" t="n">
        <v>42554</v>
      </c>
      <c r="H1171" s="1" t="n">
        <v>60.82</v>
      </c>
      <c r="I1171" s="1" t="s">
        <v>21</v>
      </c>
      <c r="J1171" s="1" t="n">
        <v>9137.28</v>
      </c>
      <c r="K1171" s="1" t="s">
        <v>22</v>
      </c>
      <c r="M1171" s="1" t="s">
        <v>29</v>
      </c>
      <c r="N1171" s="1" t="n">
        <v>17</v>
      </c>
      <c r="O1171" s="1" t="s">
        <v>24</v>
      </c>
      <c r="P1171" s="1" t="n">
        <v>600</v>
      </c>
      <c r="Q1171" s="1" t="s">
        <v>25</v>
      </c>
      <c r="R1171" s="1" t="n">
        <v>245.14</v>
      </c>
      <c r="S1171" s="1" t="s">
        <v>22</v>
      </c>
      <c r="T1171" s="1" t="n">
        <v>1.43</v>
      </c>
      <c r="U1171" s="1" t="s">
        <v>26</v>
      </c>
    </row>
    <row r="1172" customFormat="false" ht="12.75" hidden="false" customHeight="false" outlineLevel="0" collapsed="false">
      <c r="A1172" s="5" t="s">
        <v>17</v>
      </c>
      <c r="B1172" s="1" t="s">
        <v>32</v>
      </c>
      <c r="C1172" s="2" t="n">
        <v>42520</v>
      </c>
      <c r="D1172" s="1" t="s">
        <v>19</v>
      </c>
      <c r="E1172" s="2" t="n">
        <v>42556</v>
      </c>
      <c r="F1172" s="1" t="s">
        <v>20</v>
      </c>
      <c r="G1172" s="2" t="n">
        <v>42554</v>
      </c>
      <c r="H1172" s="1" t="n">
        <v>60.82</v>
      </c>
      <c r="I1172" s="1" t="s">
        <v>21</v>
      </c>
      <c r="J1172" s="1" t="n">
        <v>9137.28</v>
      </c>
      <c r="K1172" s="1" t="s">
        <v>22</v>
      </c>
      <c r="M1172" s="1" t="s">
        <v>29</v>
      </c>
      <c r="N1172" s="1" t="n">
        <v>32</v>
      </c>
      <c r="O1172" s="1" t="s">
        <v>24</v>
      </c>
      <c r="P1172" s="1" t="n">
        <v>1200</v>
      </c>
      <c r="Q1172" s="1" t="s">
        <v>25</v>
      </c>
      <c r="R1172" s="1" t="n">
        <v>461.44</v>
      </c>
      <c r="S1172" s="1" t="s">
        <v>22</v>
      </c>
      <c r="T1172" s="1" t="n">
        <v>2.69</v>
      </c>
      <c r="U1172" s="1" t="s">
        <v>26</v>
      </c>
    </row>
    <row r="1173" customFormat="false" ht="12.75" hidden="false" customHeight="false" outlineLevel="0" collapsed="false">
      <c r="A1173" s="5" t="s">
        <v>17</v>
      </c>
      <c r="B1173" s="1" t="s">
        <v>32</v>
      </c>
      <c r="C1173" s="2" t="n">
        <v>42520</v>
      </c>
      <c r="D1173" s="1" t="s">
        <v>19</v>
      </c>
      <c r="E1173" s="2" t="n">
        <v>42556</v>
      </c>
      <c r="F1173" s="1" t="s">
        <v>20</v>
      </c>
      <c r="G1173" s="2" t="n">
        <v>42554</v>
      </c>
      <c r="H1173" s="1" t="n">
        <v>60.82</v>
      </c>
      <c r="I1173" s="1" t="s">
        <v>21</v>
      </c>
      <c r="J1173" s="1" t="n">
        <v>9137.28</v>
      </c>
      <c r="K1173" s="1" t="s">
        <v>22</v>
      </c>
      <c r="M1173" s="1" t="s">
        <v>29</v>
      </c>
      <c r="N1173" s="1" t="n">
        <v>41</v>
      </c>
      <c r="O1173" s="1" t="s">
        <v>24</v>
      </c>
      <c r="P1173" s="1" t="n">
        <v>1600</v>
      </c>
      <c r="Q1173" s="1" t="s">
        <v>25</v>
      </c>
      <c r="R1173" s="1" t="n">
        <v>591.22</v>
      </c>
      <c r="S1173" s="1" t="s">
        <v>22</v>
      </c>
      <c r="T1173" s="1" t="n">
        <v>3.45</v>
      </c>
      <c r="U1173" s="1" t="s">
        <v>26</v>
      </c>
    </row>
    <row r="1174" customFormat="false" ht="12.75" hidden="false" customHeight="false" outlineLevel="0" collapsed="false">
      <c r="A1174" s="5" t="s">
        <v>17</v>
      </c>
      <c r="B1174" s="1" t="s">
        <v>32</v>
      </c>
      <c r="C1174" s="2" t="n">
        <v>42520</v>
      </c>
      <c r="D1174" s="1" t="s">
        <v>19</v>
      </c>
      <c r="E1174" s="2" t="n">
        <v>42556</v>
      </c>
      <c r="F1174" s="1" t="s">
        <v>20</v>
      </c>
      <c r="G1174" s="2" t="n">
        <v>42554</v>
      </c>
      <c r="H1174" s="1" t="n">
        <v>60.82</v>
      </c>
      <c r="I1174" s="1" t="s">
        <v>21</v>
      </c>
      <c r="J1174" s="1" t="n">
        <v>9137.28</v>
      </c>
      <c r="K1174" s="1" t="s">
        <v>22</v>
      </c>
      <c r="M1174" s="1" t="s">
        <v>29</v>
      </c>
      <c r="N1174" s="1" t="n">
        <v>25</v>
      </c>
      <c r="O1174" s="1" t="s">
        <v>24</v>
      </c>
      <c r="P1174" s="1" t="n">
        <v>920</v>
      </c>
      <c r="Q1174" s="1" t="s">
        <v>25</v>
      </c>
      <c r="R1174" s="1" t="n">
        <v>360.5</v>
      </c>
      <c r="S1174" s="1" t="s">
        <v>22</v>
      </c>
      <c r="T1174" s="1" t="n">
        <v>2.1</v>
      </c>
      <c r="U1174" s="1" t="s">
        <v>26</v>
      </c>
    </row>
    <row r="1175" customFormat="false" ht="12.75" hidden="false" customHeight="false" outlineLevel="0" collapsed="false">
      <c r="A1175" s="5" t="s">
        <v>17</v>
      </c>
      <c r="B1175" s="1" t="s">
        <v>32</v>
      </c>
      <c r="C1175" s="2" t="n">
        <v>42520</v>
      </c>
      <c r="D1175" s="1" t="s">
        <v>19</v>
      </c>
      <c r="E1175" s="2" t="n">
        <v>42556</v>
      </c>
      <c r="F1175" s="1" t="s">
        <v>20</v>
      </c>
      <c r="G1175" s="2" t="n">
        <v>42554</v>
      </c>
      <c r="H1175" s="1" t="n">
        <v>60.82</v>
      </c>
      <c r="I1175" s="1" t="s">
        <v>21</v>
      </c>
      <c r="J1175" s="1" t="n">
        <v>9137.28</v>
      </c>
      <c r="K1175" s="1" t="s">
        <v>22</v>
      </c>
      <c r="M1175" s="1" t="s">
        <v>29</v>
      </c>
      <c r="N1175" s="1" t="n">
        <v>8</v>
      </c>
      <c r="O1175" s="1" t="s">
        <v>24</v>
      </c>
      <c r="P1175" s="1" t="n">
        <v>320</v>
      </c>
      <c r="Q1175" s="1" t="s">
        <v>25</v>
      </c>
      <c r="R1175" s="1" t="n">
        <v>69.6</v>
      </c>
      <c r="S1175" s="1" t="s">
        <v>22</v>
      </c>
      <c r="T1175" s="1" t="n">
        <v>0.67</v>
      </c>
      <c r="U1175" s="1" t="s">
        <v>26</v>
      </c>
    </row>
    <row r="1176" customFormat="false" ht="12.75" hidden="false" customHeight="false" outlineLevel="0" collapsed="false">
      <c r="A1176" s="5" t="s">
        <v>17</v>
      </c>
      <c r="B1176" s="1" t="s">
        <v>32</v>
      </c>
      <c r="C1176" s="2" t="n">
        <v>42520</v>
      </c>
      <c r="D1176" s="1" t="s">
        <v>19</v>
      </c>
      <c r="E1176" s="2" t="n">
        <v>42556</v>
      </c>
      <c r="F1176" s="1" t="s">
        <v>20</v>
      </c>
      <c r="G1176" s="2" t="n">
        <v>42554</v>
      </c>
      <c r="H1176" s="1" t="n">
        <v>60.82</v>
      </c>
      <c r="I1176" s="1" t="s">
        <v>21</v>
      </c>
      <c r="J1176" s="1" t="n">
        <v>9137.28</v>
      </c>
      <c r="K1176" s="1" t="s">
        <v>22</v>
      </c>
      <c r="M1176" s="1" t="s">
        <v>29</v>
      </c>
      <c r="N1176" s="1" t="n">
        <v>19</v>
      </c>
      <c r="O1176" s="1" t="s">
        <v>24</v>
      </c>
      <c r="P1176" s="1" t="n">
        <v>680</v>
      </c>
      <c r="Q1176" s="1" t="s">
        <v>25</v>
      </c>
      <c r="R1176" s="1" t="n">
        <v>273.6</v>
      </c>
      <c r="S1176" s="1" t="s">
        <v>22</v>
      </c>
      <c r="T1176" s="1" t="n">
        <v>1.6</v>
      </c>
      <c r="U1176" s="1" t="s">
        <v>26</v>
      </c>
    </row>
    <row r="1177" customFormat="false" ht="12.75" hidden="false" customHeight="false" outlineLevel="0" collapsed="false">
      <c r="A1177" s="5" t="s">
        <v>17</v>
      </c>
      <c r="B1177" s="1" t="s">
        <v>32</v>
      </c>
      <c r="C1177" s="2" t="n">
        <v>42520</v>
      </c>
      <c r="D1177" s="1" t="s">
        <v>19</v>
      </c>
      <c r="E1177" s="2" t="n">
        <v>42556</v>
      </c>
      <c r="F1177" s="1" t="s">
        <v>20</v>
      </c>
      <c r="G1177" s="2" t="n">
        <v>42554</v>
      </c>
      <c r="H1177" s="1" t="n">
        <v>60.82</v>
      </c>
      <c r="I1177" s="1" t="s">
        <v>21</v>
      </c>
      <c r="J1177" s="1" t="n">
        <v>9137.28</v>
      </c>
      <c r="K1177" s="1" t="s">
        <v>22</v>
      </c>
      <c r="M1177" s="1" t="s">
        <v>29</v>
      </c>
      <c r="N1177" s="1" t="n">
        <v>13</v>
      </c>
      <c r="O1177" s="1" t="s">
        <v>24</v>
      </c>
      <c r="P1177" s="1" t="n">
        <v>440</v>
      </c>
      <c r="Q1177" s="1" t="s">
        <v>25</v>
      </c>
      <c r="R1177" s="1" t="n">
        <v>187.46</v>
      </c>
      <c r="S1177" s="1" t="s">
        <v>22</v>
      </c>
      <c r="T1177" s="1" t="n">
        <v>1.09</v>
      </c>
      <c r="U1177" s="1" t="s">
        <v>26</v>
      </c>
    </row>
    <row r="1178" customFormat="false" ht="12.75" hidden="false" customHeight="false" outlineLevel="0" collapsed="false">
      <c r="A1178" s="5" t="s">
        <v>17</v>
      </c>
      <c r="B1178" s="1" t="s">
        <v>32</v>
      </c>
      <c r="C1178" s="2" t="n">
        <v>42520</v>
      </c>
      <c r="D1178" s="1" t="s">
        <v>19</v>
      </c>
      <c r="E1178" s="2" t="n">
        <v>42556</v>
      </c>
      <c r="F1178" s="1" t="s">
        <v>20</v>
      </c>
      <c r="G1178" s="2" t="n">
        <v>42554</v>
      </c>
      <c r="H1178" s="1" t="n">
        <v>60.82</v>
      </c>
      <c r="I1178" s="1" t="s">
        <v>21</v>
      </c>
      <c r="J1178" s="1" t="n">
        <v>9137.28</v>
      </c>
      <c r="K1178" s="1" t="s">
        <v>22</v>
      </c>
      <c r="M1178" s="1" t="s">
        <v>29</v>
      </c>
      <c r="N1178" s="1" t="n">
        <v>17</v>
      </c>
      <c r="O1178" s="1" t="s">
        <v>24</v>
      </c>
      <c r="P1178" s="1" t="n">
        <v>600</v>
      </c>
      <c r="Q1178" s="1" t="s">
        <v>25</v>
      </c>
      <c r="R1178" s="1" t="n">
        <v>245.14</v>
      </c>
      <c r="S1178" s="1" t="s">
        <v>22</v>
      </c>
      <c r="T1178" s="1" t="n">
        <v>1.43</v>
      </c>
      <c r="U1178" s="1" t="s">
        <v>26</v>
      </c>
    </row>
    <row r="1179" customFormat="false" ht="12.75" hidden="false" customHeight="false" outlineLevel="0" collapsed="false">
      <c r="A1179" s="5" t="s">
        <v>17</v>
      </c>
      <c r="B1179" s="1" t="s">
        <v>32</v>
      </c>
      <c r="C1179" s="2" t="n">
        <v>42520</v>
      </c>
      <c r="D1179" s="1" t="s">
        <v>19</v>
      </c>
      <c r="E1179" s="2" t="n">
        <v>42556</v>
      </c>
      <c r="F1179" s="1" t="s">
        <v>20</v>
      </c>
      <c r="G1179" s="2" t="n">
        <v>42554</v>
      </c>
      <c r="H1179" s="1" t="n">
        <v>60.82</v>
      </c>
      <c r="I1179" s="1" t="s">
        <v>21</v>
      </c>
      <c r="J1179" s="1" t="n">
        <v>9137.28</v>
      </c>
      <c r="K1179" s="1" t="s">
        <v>22</v>
      </c>
      <c r="M1179" s="1" t="s">
        <v>29</v>
      </c>
      <c r="N1179" s="1" t="n">
        <v>21</v>
      </c>
      <c r="O1179" s="1" t="s">
        <v>24</v>
      </c>
      <c r="P1179" s="1" t="n">
        <v>760</v>
      </c>
      <c r="Q1179" s="1" t="s">
        <v>25</v>
      </c>
      <c r="R1179" s="1" t="n">
        <v>302.82</v>
      </c>
      <c r="S1179" s="1" t="s">
        <v>22</v>
      </c>
      <c r="T1179" s="1" t="n">
        <v>1.76</v>
      </c>
      <c r="U1179" s="1" t="s">
        <v>26</v>
      </c>
    </row>
    <row r="1180" customFormat="false" ht="12.75" hidden="false" customHeight="false" outlineLevel="0" collapsed="false">
      <c r="A1180" s="5" t="s">
        <v>17</v>
      </c>
      <c r="B1180" s="1" t="s">
        <v>32</v>
      </c>
      <c r="C1180" s="2" t="n">
        <v>42520</v>
      </c>
      <c r="D1180" s="1" t="s">
        <v>19</v>
      </c>
      <c r="E1180" s="2" t="n">
        <v>42556</v>
      </c>
      <c r="F1180" s="1" t="s">
        <v>20</v>
      </c>
      <c r="G1180" s="2" t="n">
        <v>42554</v>
      </c>
      <c r="H1180" s="1" t="n">
        <v>60.82</v>
      </c>
      <c r="I1180" s="1" t="s">
        <v>21</v>
      </c>
      <c r="J1180" s="1" t="n">
        <v>9137.28</v>
      </c>
      <c r="K1180" s="1" t="s">
        <v>22</v>
      </c>
      <c r="M1180" s="1" t="s">
        <v>29</v>
      </c>
      <c r="N1180" s="1" t="n">
        <v>21</v>
      </c>
      <c r="O1180" s="1" t="s">
        <v>24</v>
      </c>
      <c r="P1180" s="1" t="n">
        <v>760</v>
      </c>
      <c r="Q1180" s="1" t="s">
        <v>25</v>
      </c>
      <c r="R1180" s="1" t="n">
        <v>302.82</v>
      </c>
      <c r="S1180" s="1" t="s">
        <v>22</v>
      </c>
      <c r="T1180" s="1" t="n">
        <v>1.76</v>
      </c>
      <c r="U1180" s="1" t="s">
        <v>26</v>
      </c>
    </row>
    <row r="1181" customFormat="false" ht="12.75" hidden="false" customHeight="false" outlineLevel="0" collapsed="false">
      <c r="A1181" s="5" t="s">
        <v>17</v>
      </c>
      <c r="B1181" s="1" t="s">
        <v>32</v>
      </c>
      <c r="C1181" s="2" t="n">
        <v>42520</v>
      </c>
      <c r="D1181" s="1" t="s">
        <v>19</v>
      </c>
      <c r="E1181" s="2" t="n">
        <v>42556</v>
      </c>
      <c r="F1181" s="1" t="s">
        <v>20</v>
      </c>
      <c r="G1181" s="2" t="n">
        <v>42554</v>
      </c>
      <c r="H1181" s="1" t="n">
        <v>60.82</v>
      </c>
      <c r="I1181" s="1" t="s">
        <v>21</v>
      </c>
      <c r="J1181" s="1" t="n">
        <v>9137.28</v>
      </c>
      <c r="K1181" s="1" t="s">
        <v>22</v>
      </c>
      <c r="M1181" s="1" t="s">
        <v>29</v>
      </c>
      <c r="N1181" s="1" t="n">
        <v>21</v>
      </c>
      <c r="O1181" s="1" t="s">
        <v>24</v>
      </c>
      <c r="P1181" s="1" t="n">
        <v>760</v>
      </c>
      <c r="Q1181" s="1" t="s">
        <v>25</v>
      </c>
      <c r="R1181" s="1" t="n">
        <v>302.82</v>
      </c>
      <c r="S1181" s="1" t="s">
        <v>22</v>
      </c>
      <c r="T1181" s="1" t="n">
        <v>1.76</v>
      </c>
      <c r="U1181" s="1" t="s">
        <v>26</v>
      </c>
    </row>
    <row r="1182" customFormat="false" ht="12.75" hidden="false" customHeight="false" outlineLevel="0" collapsed="false">
      <c r="A1182" s="5" t="s">
        <v>17</v>
      </c>
      <c r="B1182" s="1" t="s">
        <v>32</v>
      </c>
      <c r="C1182" s="2" t="n">
        <v>42520</v>
      </c>
      <c r="D1182" s="1" t="s">
        <v>19</v>
      </c>
      <c r="E1182" s="2" t="n">
        <v>42556</v>
      </c>
      <c r="F1182" s="1" t="s">
        <v>20</v>
      </c>
      <c r="G1182" s="2" t="n">
        <v>42554</v>
      </c>
      <c r="H1182" s="1" t="n">
        <v>60.82</v>
      </c>
      <c r="I1182" s="1" t="s">
        <v>21</v>
      </c>
      <c r="J1182" s="1" t="n">
        <v>9137.28</v>
      </c>
      <c r="K1182" s="1" t="s">
        <v>22</v>
      </c>
      <c r="M1182" s="1" t="s">
        <v>29</v>
      </c>
      <c r="N1182" s="1" t="n">
        <v>21</v>
      </c>
      <c r="O1182" s="1" t="s">
        <v>24</v>
      </c>
      <c r="P1182" s="1" t="n">
        <v>760</v>
      </c>
      <c r="Q1182" s="1" t="s">
        <v>25</v>
      </c>
      <c r="R1182" s="1" t="n">
        <v>302.82</v>
      </c>
      <c r="S1182" s="1" t="s">
        <v>22</v>
      </c>
      <c r="T1182" s="1" t="n">
        <v>1.76</v>
      </c>
      <c r="U1182" s="1" t="s">
        <v>26</v>
      </c>
    </row>
    <row r="1183" customFormat="false" ht="12.75" hidden="false" customHeight="false" outlineLevel="0" collapsed="false">
      <c r="A1183" s="5" t="s">
        <v>17</v>
      </c>
      <c r="B1183" s="1" t="s">
        <v>32</v>
      </c>
      <c r="C1183" s="2" t="n">
        <v>42520</v>
      </c>
      <c r="D1183" s="1" t="s">
        <v>19</v>
      </c>
      <c r="E1183" s="2" t="n">
        <v>42556</v>
      </c>
      <c r="F1183" s="1" t="s">
        <v>20</v>
      </c>
      <c r="G1183" s="2" t="n">
        <v>42554</v>
      </c>
      <c r="H1183" s="1" t="n">
        <v>60.82</v>
      </c>
      <c r="I1183" s="1" t="s">
        <v>21</v>
      </c>
      <c r="J1183" s="1" t="n">
        <v>9137.28</v>
      </c>
      <c r="K1183" s="1" t="s">
        <v>22</v>
      </c>
      <c r="M1183" s="1" t="s">
        <v>29</v>
      </c>
      <c r="N1183" s="1" t="n">
        <v>21</v>
      </c>
      <c r="O1183" s="1" t="s">
        <v>24</v>
      </c>
      <c r="P1183" s="1" t="n">
        <v>760</v>
      </c>
      <c r="Q1183" s="1" t="s">
        <v>25</v>
      </c>
      <c r="R1183" s="1" t="n">
        <v>302.82</v>
      </c>
      <c r="S1183" s="1" t="s">
        <v>22</v>
      </c>
      <c r="T1183" s="1" t="n">
        <v>1.76</v>
      </c>
      <c r="U1183" s="1" t="s">
        <v>26</v>
      </c>
    </row>
    <row r="1184" customFormat="false" ht="12.75" hidden="false" customHeight="false" outlineLevel="0" collapsed="false">
      <c r="A1184" s="5" t="s">
        <v>17</v>
      </c>
      <c r="B1184" s="1" t="s">
        <v>32</v>
      </c>
      <c r="C1184" s="2" t="n">
        <v>42520</v>
      </c>
      <c r="D1184" s="1" t="s">
        <v>19</v>
      </c>
      <c r="E1184" s="2" t="n">
        <v>42556</v>
      </c>
      <c r="F1184" s="1" t="s">
        <v>20</v>
      </c>
      <c r="G1184" s="2" t="n">
        <v>42554</v>
      </c>
      <c r="H1184" s="1" t="n">
        <v>60.82</v>
      </c>
      <c r="I1184" s="1" t="s">
        <v>21</v>
      </c>
      <c r="J1184" s="1" t="n">
        <v>9137.28</v>
      </c>
      <c r="K1184" s="1" t="s">
        <v>22</v>
      </c>
      <c r="M1184" s="1" t="s">
        <v>29</v>
      </c>
      <c r="N1184" s="1" t="n">
        <v>35</v>
      </c>
      <c r="O1184" s="1" t="s">
        <v>24</v>
      </c>
      <c r="P1184" s="1" t="n">
        <v>1400</v>
      </c>
      <c r="Q1184" s="1" t="s">
        <v>25</v>
      </c>
      <c r="R1184" s="1" t="n">
        <v>304.5</v>
      </c>
      <c r="S1184" s="1" t="s">
        <v>22</v>
      </c>
      <c r="T1184" s="1" t="n">
        <v>2.94</v>
      </c>
      <c r="U1184" s="1" t="s">
        <v>26</v>
      </c>
    </row>
    <row r="1185" customFormat="false" ht="12.75" hidden="false" customHeight="false" outlineLevel="0" collapsed="false">
      <c r="A1185" s="5" t="s">
        <v>17</v>
      </c>
      <c r="B1185" s="1" t="s">
        <v>32</v>
      </c>
      <c r="C1185" s="2" t="n">
        <v>42520</v>
      </c>
      <c r="D1185" s="1" t="s">
        <v>19</v>
      </c>
      <c r="E1185" s="2" t="n">
        <v>42556</v>
      </c>
      <c r="F1185" s="1" t="s">
        <v>20</v>
      </c>
      <c r="G1185" s="2" t="n">
        <v>42554</v>
      </c>
      <c r="H1185" s="1" t="n">
        <v>60.82</v>
      </c>
      <c r="I1185" s="1" t="s">
        <v>21</v>
      </c>
      <c r="J1185" s="1" t="n">
        <v>9137.28</v>
      </c>
      <c r="K1185" s="1" t="s">
        <v>22</v>
      </c>
      <c r="M1185" s="1" t="s">
        <v>29</v>
      </c>
      <c r="N1185" s="1" t="n">
        <v>20</v>
      </c>
      <c r="O1185" s="1" t="s">
        <v>24</v>
      </c>
      <c r="P1185" s="1" t="n">
        <v>800</v>
      </c>
      <c r="Q1185" s="1" t="s">
        <v>25</v>
      </c>
      <c r="R1185" s="1" t="n">
        <v>288.4</v>
      </c>
      <c r="S1185" s="1" t="s">
        <v>22</v>
      </c>
      <c r="T1185" s="1" t="n">
        <v>1.68</v>
      </c>
      <c r="U1185" s="1" t="s">
        <v>26</v>
      </c>
    </row>
    <row r="1186" customFormat="false" ht="12.75" hidden="false" customHeight="false" outlineLevel="0" collapsed="false">
      <c r="A1186" s="5" t="s">
        <v>17</v>
      </c>
      <c r="B1186" s="1" t="s">
        <v>32</v>
      </c>
      <c r="C1186" s="2" t="n">
        <v>42520</v>
      </c>
      <c r="D1186" s="1" t="s">
        <v>19</v>
      </c>
      <c r="E1186" s="2" t="n">
        <v>42556</v>
      </c>
      <c r="F1186" s="1" t="s">
        <v>20</v>
      </c>
      <c r="G1186" s="2" t="n">
        <v>42554</v>
      </c>
      <c r="H1186" s="1" t="n">
        <v>60.82</v>
      </c>
      <c r="I1186" s="1" t="s">
        <v>21</v>
      </c>
      <c r="J1186" s="1" t="n">
        <v>9137.28</v>
      </c>
      <c r="K1186" s="1" t="s">
        <v>22</v>
      </c>
      <c r="M1186" s="1" t="s">
        <v>29</v>
      </c>
      <c r="N1186" s="1" t="n">
        <v>10</v>
      </c>
      <c r="O1186" s="1" t="s">
        <v>24</v>
      </c>
      <c r="P1186" s="1" t="n">
        <v>400</v>
      </c>
      <c r="Q1186" s="1" t="s">
        <v>25</v>
      </c>
      <c r="R1186" s="1" t="n">
        <v>144.2</v>
      </c>
      <c r="S1186" s="1" t="s">
        <v>22</v>
      </c>
      <c r="T1186" s="1" t="n">
        <v>0.84</v>
      </c>
      <c r="U1186" s="1" t="s">
        <v>26</v>
      </c>
    </row>
    <row r="1187" customFormat="false" ht="12.75" hidden="false" customHeight="false" outlineLevel="0" collapsed="false">
      <c r="A1187" s="5" t="s">
        <v>17</v>
      </c>
      <c r="B1187" s="1" t="s">
        <v>32</v>
      </c>
      <c r="C1187" s="2" t="n">
        <v>42520</v>
      </c>
      <c r="D1187" s="1" t="s">
        <v>19</v>
      </c>
      <c r="E1187" s="2" t="n">
        <v>42556</v>
      </c>
      <c r="F1187" s="1" t="s">
        <v>20</v>
      </c>
      <c r="G1187" s="2" t="n">
        <v>42554</v>
      </c>
      <c r="H1187" s="1" t="n">
        <v>60.82</v>
      </c>
      <c r="I1187" s="1" t="s">
        <v>21</v>
      </c>
      <c r="J1187" s="1" t="n">
        <v>9137.28</v>
      </c>
      <c r="K1187" s="1" t="s">
        <v>22</v>
      </c>
      <c r="M1187" s="1" t="s">
        <v>29</v>
      </c>
      <c r="N1187" s="1" t="n">
        <v>2</v>
      </c>
      <c r="O1187" s="1" t="s">
        <v>24</v>
      </c>
      <c r="P1187" s="1" t="n">
        <v>80</v>
      </c>
      <c r="Q1187" s="1" t="s">
        <v>25</v>
      </c>
      <c r="R1187" s="1" t="n">
        <v>28.84</v>
      </c>
      <c r="S1187" s="1" t="s">
        <v>22</v>
      </c>
      <c r="T1187" s="1" t="n">
        <v>0.17</v>
      </c>
      <c r="U1187" s="1" t="s">
        <v>26</v>
      </c>
    </row>
    <row r="1188" customFormat="false" ht="12.75" hidden="false" customHeight="false" outlineLevel="0" collapsed="false">
      <c r="A1188" s="5" t="s">
        <v>17</v>
      </c>
      <c r="B1188" s="1" t="s">
        <v>32</v>
      </c>
      <c r="C1188" s="2" t="n">
        <v>42520</v>
      </c>
      <c r="D1188" s="1" t="s">
        <v>19</v>
      </c>
      <c r="E1188" s="2" t="n">
        <v>42556</v>
      </c>
      <c r="F1188" s="1" t="s">
        <v>20</v>
      </c>
      <c r="G1188" s="2" t="n">
        <v>42554</v>
      </c>
      <c r="H1188" s="1" t="n">
        <v>60.82</v>
      </c>
      <c r="I1188" s="1" t="s">
        <v>21</v>
      </c>
      <c r="J1188" s="1" t="n">
        <v>9137.28</v>
      </c>
      <c r="K1188" s="1" t="s">
        <v>22</v>
      </c>
      <c r="M1188" s="1" t="s">
        <v>29</v>
      </c>
      <c r="N1188" s="1" t="n">
        <v>14</v>
      </c>
      <c r="O1188" s="1" t="s">
        <v>24</v>
      </c>
      <c r="P1188" s="1" t="n">
        <v>560</v>
      </c>
      <c r="Q1188" s="1" t="s">
        <v>25</v>
      </c>
      <c r="R1188" s="1" t="n">
        <v>201.88</v>
      </c>
      <c r="S1188" s="1" t="s">
        <v>22</v>
      </c>
      <c r="T1188" s="1" t="n">
        <v>1.18</v>
      </c>
      <c r="U1188" s="1" t="s">
        <v>26</v>
      </c>
    </row>
    <row r="1189" customFormat="false" ht="12.75" hidden="false" customHeight="false" outlineLevel="0" collapsed="false">
      <c r="A1189" s="5" t="s">
        <v>17</v>
      </c>
      <c r="B1189" s="1" t="s">
        <v>32</v>
      </c>
      <c r="C1189" s="2" t="n">
        <v>42520</v>
      </c>
      <c r="D1189" s="1" t="s">
        <v>19</v>
      </c>
      <c r="E1189" s="2" t="n">
        <v>42556</v>
      </c>
      <c r="F1189" s="1" t="s">
        <v>20</v>
      </c>
      <c r="G1189" s="2" t="n">
        <v>42554</v>
      </c>
      <c r="H1189" s="1" t="n">
        <v>60.82</v>
      </c>
      <c r="I1189" s="1" t="s">
        <v>21</v>
      </c>
      <c r="J1189" s="1" t="n">
        <v>9137.28</v>
      </c>
      <c r="K1189" s="1" t="s">
        <v>22</v>
      </c>
      <c r="M1189" s="1" t="s">
        <v>29</v>
      </c>
      <c r="N1189" s="1" t="n">
        <v>10</v>
      </c>
      <c r="O1189" s="1" t="s">
        <v>24</v>
      </c>
      <c r="P1189" s="1" t="n">
        <v>400</v>
      </c>
      <c r="Q1189" s="1" t="s">
        <v>25</v>
      </c>
      <c r="R1189" s="1" t="n">
        <v>144.7</v>
      </c>
      <c r="S1189" s="1" t="s">
        <v>22</v>
      </c>
      <c r="T1189" s="1" t="n">
        <v>0.84</v>
      </c>
      <c r="U1189" s="1" t="s">
        <v>26</v>
      </c>
    </row>
    <row r="1190" customFormat="false" ht="12.75" hidden="false" customHeight="false" outlineLevel="0" collapsed="false">
      <c r="A1190" s="5" t="s">
        <v>17</v>
      </c>
      <c r="B1190" s="1" t="s">
        <v>32</v>
      </c>
      <c r="C1190" s="2" t="n">
        <v>42520</v>
      </c>
      <c r="D1190" s="1" t="s">
        <v>19</v>
      </c>
      <c r="E1190" s="2" t="n">
        <v>42556</v>
      </c>
      <c r="F1190" s="1" t="s">
        <v>20</v>
      </c>
      <c r="G1190" s="2" t="n">
        <v>42554</v>
      </c>
      <c r="H1190" s="1" t="n">
        <v>60.82</v>
      </c>
      <c r="I1190" s="1" t="s">
        <v>21</v>
      </c>
      <c r="J1190" s="1" t="n">
        <v>9137.28</v>
      </c>
      <c r="K1190" s="1" t="s">
        <v>22</v>
      </c>
      <c r="M1190" s="1" t="s">
        <v>29</v>
      </c>
      <c r="N1190" s="1" t="n">
        <v>6</v>
      </c>
      <c r="O1190" s="1" t="s">
        <v>24</v>
      </c>
      <c r="P1190" s="1" t="n">
        <v>240</v>
      </c>
      <c r="Q1190" s="1" t="s">
        <v>25</v>
      </c>
      <c r="R1190" s="1" t="n">
        <v>86.52</v>
      </c>
      <c r="S1190" s="1" t="s">
        <v>22</v>
      </c>
      <c r="T1190" s="1" t="n">
        <v>0.5</v>
      </c>
      <c r="U1190" s="1" t="s">
        <v>26</v>
      </c>
    </row>
    <row r="1191" customFormat="false" ht="12.75" hidden="false" customHeight="false" outlineLevel="0" collapsed="false">
      <c r="A1191" s="5" t="s">
        <v>17</v>
      </c>
      <c r="B1191" s="1" t="s">
        <v>32</v>
      </c>
      <c r="C1191" s="2" t="n">
        <v>42520</v>
      </c>
      <c r="D1191" s="1" t="s">
        <v>19</v>
      </c>
      <c r="E1191" s="2" t="n">
        <v>42556</v>
      </c>
      <c r="F1191" s="1" t="s">
        <v>20</v>
      </c>
      <c r="G1191" s="2" t="n">
        <v>42554</v>
      </c>
      <c r="H1191" s="1" t="n">
        <v>60.82</v>
      </c>
      <c r="I1191" s="1" t="s">
        <v>21</v>
      </c>
      <c r="J1191" s="1" t="n">
        <v>9137.28</v>
      </c>
      <c r="K1191" s="1" t="s">
        <v>22</v>
      </c>
      <c r="M1191" s="1" t="s">
        <v>29</v>
      </c>
      <c r="N1191" s="1" t="n">
        <v>6</v>
      </c>
      <c r="O1191" s="1" t="s">
        <v>24</v>
      </c>
      <c r="P1191" s="1" t="n">
        <v>240</v>
      </c>
      <c r="Q1191" s="1" t="s">
        <v>25</v>
      </c>
      <c r="R1191" s="1" t="n">
        <v>86.52</v>
      </c>
      <c r="S1191" s="1" t="s">
        <v>22</v>
      </c>
      <c r="T1191" s="1" t="n">
        <v>0.5</v>
      </c>
      <c r="U1191" s="1" t="s">
        <v>26</v>
      </c>
    </row>
    <row r="1192" customFormat="false" ht="12.75" hidden="false" customHeight="false" outlineLevel="0" collapsed="false">
      <c r="A1192" s="5" t="s">
        <v>17</v>
      </c>
      <c r="B1192" s="1" t="s">
        <v>32</v>
      </c>
      <c r="C1192" s="2" t="n">
        <v>42520</v>
      </c>
      <c r="D1192" s="1" t="s">
        <v>19</v>
      </c>
      <c r="E1192" s="2" t="n">
        <v>42556</v>
      </c>
      <c r="F1192" s="1" t="s">
        <v>20</v>
      </c>
      <c r="G1192" s="2" t="n">
        <v>42554</v>
      </c>
      <c r="H1192" s="1" t="n">
        <v>60.82</v>
      </c>
      <c r="I1192" s="1" t="s">
        <v>21</v>
      </c>
      <c r="J1192" s="1" t="n">
        <v>9137.28</v>
      </c>
      <c r="K1192" s="1" t="s">
        <v>22</v>
      </c>
      <c r="M1192" s="1" t="s">
        <v>29</v>
      </c>
      <c r="N1192" s="1" t="n">
        <v>6</v>
      </c>
      <c r="O1192" s="1" t="s">
        <v>24</v>
      </c>
      <c r="P1192" s="1" t="n">
        <v>240</v>
      </c>
      <c r="Q1192" s="1" t="s">
        <v>25</v>
      </c>
      <c r="R1192" s="1" t="n">
        <v>86.52</v>
      </c>
      <c r="S1192" s="1" t="s">
        <v>22</v>
      </c>
      <c r="T1192" s="1" t="n">
        <v>0.5</v>
      </c>
      <c r="U1192" s="1" t="s">
        <v>26</v>
      </c>
    </row>
    <row r="1193" customFormat="false" ht="12.75" hidden="false" customHeight="false" outlineLevel="0" collapsed="false">
      <c r="A1193" s="5" t="s">
        <v>17</v>
      </c>
      <c r="B1193" s="1" t="s">
        <v>32</v>
      </c>
      <c r="C1193" s="2" t="n">
        <v>42520</v>
      </c>
      <c r="D1193" s="1" t="s">
        <v>19</v>
      </c>
      <c r="E1193" s="2" t="n">
        <v>42556</v>
      </c>
      <c r="F1193" s="1" t="s">
        <v>20</v>
      </c>
      <c r="G1193" s="2" t="n">
        <v>42554</v>
      </c>
      <c r="H1193" s="1" t="n">
        <v>60.82</v>
      </c>
      <c r="I1193" s="1" t="s">
        <v>21</v>
      </c>
      <c r="J1193" s="1" t="n">
        <v>9137.28</v>
      </c>
      <c r="K1193" s="1" t="s">
        <v>22</v>
      </c>
      <c r="M1193" s="1" t="s">
        <v>29</v>
      </c>
      <c r="N1193" s="1" t="n">
        <v>6</v>
      </c>
      <c r="O1193" s="1" t="s">
        <v>24</v>
      </c>
      <c r="P1193" s="1" t="n">
        <v>240</v>
      </c>
      <c r="Q1193" s="1" t="s">
        <v>25</v>
      </c>
      <c r="R1193" s="1" t="n">
        <v>86.52</v>
      </c>
      <c r="S1193" s="1" t="s">
        <v>22</v>
      </c>
      <c r="T1193" s="1" t="n">
        <v>0.5</v>
      </c>
      <c r="U1193" s="1" t="s">
        <v>26</v>
      </c>
    </row>
    <row r="1194" customFormat="false" ht="12.75" hidden="false" customHeight="false" outlineLevel="0" collapsed="false">
      <c r="A1194" s="5" t="s">
        <v>17</v>
      </c>
      <c r="B1194" s="1" t="s">
        <v>32</v>
      </c>
      <c r="C1194" s="2" t="n">
        <v>42520</v>
      </c>
      <c r="D1194" s="1" t="s">
        <v>19</v>
      </c>
      <c r="E1194" s="2" t="n">
        <v>42556</v>
      </c>
      <c r="F1194" s="1" t="s">
        <v>20</v>
      </c>
      <c r="G1194" s="2" t="n">
        <v>42554</v>
      </c>
      <c r="H1194" s="1" t="n">
        <v>60.82</v>
      </c>
      <c r="I1194" s="1" t="s">
        <v>21</v>
      </c>
      <c r="J1194" s="1" t="n">
        <v>9137.28</v>
      </c>
      <c r="K1194" s="1" t="s">
        <v>22</v>
      </c>
      <c r="M1194" s="1" t="s">
        <v>29</v>
      </c>
      <c r="N1194" s="1" t="n">
        <v>6</v>
      </c>
      <c r="O1194" s="1" t="s">
        <v>24</v>
      </c>
      <c r="P1194" s="1" t="n">
        <v>240</v>
      </c>
      <c r="Q1194" s="1" t="s">
        <v>25</v>
      </c>
      <c r="R1194" s="1" t="n">
        <v>86.52</v>
      </c>
      <c r="S1194" s="1" t="s">
        <v>22</v>
      </c>
      <c r="T1194" s="1" t="n">
        <v>0.5</v>
      </c>
      <c r="U1194" s="1" t="s">
        <v>26</v>
      </c>
    </row>
    <row r="1195" customFormat="false" ht="12.75" hidden="false" customHeight="false" outlineLevel="0" collapsed="false">
      <c r="A1195" s="5" t="s">
        <v>17</v>
      </c>
      <c r="B1195" s="1" t="s">
        <v>32</v>
      </c>
      <c r="C1195" s="2" t="n">
        <v>42520</v>
      </c>
      <c r="D1195" s="1" t="s">
        <v>19</v>
      </c>
      <c r="E1195" s="2" t="n">
        <v>42556</v>
      </c>
      <c r="F1195" s="1" t="s">
        <v>20</v>
      </c>
      <c r="G1195" s="2" t="n">
        <v>42554</v>
      </c>
      <c r="H1195" s="1" t="n">
        <v>60.82</v>
      </c>
      <c r="I1195" s="1" t="s">
        <v>21</v>
      </c>
      <c r="J1195" s="1" t="n">
        <v>9137.28</v>
      </c>
      <c r="K1195" s="1" t="s">
        <v>22</v>
      </c>
      <c r="M1195" s="1" t="s">
        <v>29</v>
      </c>
      <c r="N1195" s="1" t="n">
        <v>6</v>
      </c>
      <c r="O1195" s="1" t="s">
        <v>24</v>
      </c>
      <c r="P1195" s="1" t="n">
        <v>240</v>
      </c>
      <c r="Q1195" s="1" t="s">
        <v>25</v>
      </c>
      <c r="R1195" s="1" t="n">
        <v>86.52</v>
      </c>
      <c r="S1195" s="1" t="s">
        <v>22</v>
      </c>
      <c r="T1195" s="1" t="n">
        <v>0.5</v>
      </c>
      <c r="U1195" s="1" t="s">
        <v>26</v>
      </c>
    </row>
    <row r="1196" customFormat="false" ht="12.75" hidden="false" customHeight="false" outlineLevel="0" collapsed="false">
      <c r="A1196" s="5" t="s">
        <v>17</v>
      </c>
      <c r="B1196" s="1" t="s">
        <v>32</v>
      </c>
      <c r="C1196" s="2" t="n">
        <v>42520</v>
      </c>
      <c r="D1196" s="1" t="s">
        <v>19</v>
      </c>
      <c r="E1196" s="2" t="n">
        <v>42556</v>
      </c>
      <c r="F1196" s="1" t="s">
        <v>20</v>
      </c>
      <c r="G1196" s="2" t="n">
        <v>42554</v>
      </c>
      <c r="H1196" s="1" t="n">
        <v>60.82</v>
      </c>
      <c r="I1196" s="1" t="s">
        <v>21</v>
      </c>
      <c r="J1196" s="1" t="n">
        <v>9137.28</v>
      </c>
      <c r="K1196" s="1" t="s">
        <v>22</v>
      </c>
      <c r="M1196" s="1" t="s">
        <v>29</v>
      </c>
      <c r="N1196" s="1" t="n">
        <v>6</v>
      </c>
      <c r="O1196" s="1" t="s">
        <v>24</v>
      </c>
      <c r="P1196" s="1" t="n">
        <v>240</v>
      </c>
      <c r="Q1196" s="1" t="s">
        <v>25</v>
      </c>
      <c r="R1196" s="1" t="n">
        <v>86.52</v>
      </c>
      <c r="S1196" s="1" t="s">
        <v>22</v>
      </c>
      <c r="T1196" s="1" t="n">
        <v>0.5</v>
      </c>
      <c r="U1196" s="1" t="s">
        <v>26</v>
      </c>
    </row>
    <row r="1197" customFormat="false" ht="12.75" hidden="false" customHeight="false" outlineLevel="0" collapsed="false">
      <c r="A1197" s="5" t="s">
        <v>17</v>
      </c>
      <c r="B1197" s="1" t="s">
        <v>32</v>
      </c>
      <c r="C1197" s="2" t="n">
        <v>42520</v>
      </c>
      <c r="D1197" s="1" t="s">
        <v>19</v>
      </c>
      <c r="E1197" s="2" t="n">
        <v>42556</v>
      </c>
      <c r="F1197" s="1" t="s">
        <v>20</v>
      </c>
      <c r="G1197" s="2" t="n">
        <v>42554</v>
      </c>
      <c r="H1197" s="1" t="n">
        <v>60.82</v>
      </c>
      <c r="I1197" s="1" t="s">
        <v>21</v>
      </c>
      <c r="J1197" s="1" t="n">
        <v>9137.28</v>
      </c>
      <c r="K1197" s="1" t="s">
        <v>22</v>
      </c>
      <c r="M1197" s="1" t="s">
        <v>29</v>
      </c>
      <c r="N1197" s="1" t="n">
        <v>4</v>
      </c>
      <c r="O1197" s="1" t="s">
        <v>24</v>
      </c>
      <c r="P1197" s="1" t="n">
        <v>160</v>
      </c>
      <c r="Q1197" s="1" t="s">
        <v>25</v>
      </c>
      <c r="R1197" s="1" t="n">
        <v>57.88</v>
      </c>
      <c r="S1197" s="1" t="s">
        <v>22</v>
      </c>
      <c r="T1197" s="1" t="n">
        <v>0.34</v>
      </c>
      <c r="U1197" s="1" t="s">
        <v>26</v>
      </c>
    </row>
    <row r="1198" customFormat="false" ht="12.75" hidden="false" customHeight="false" outlineLevel="0" collapsed="false">
      <c r="A1198" s="5" t="s">
        <v>17</v>
      </c>
      <c r="B1198" s="1" t="s">
        <v>32</v>
      </c>
      <c r="C1198" s="2" t="n">
        <v>42520</v>
      </c>
      <c r="D1198" s="1" t="s">
        <v>19</v>
      </c>
      <c r="E1198" s="2" t="n">
        <v>42556</v>
      </c>
      <c r="F1198" s="1" t="s">
        <v>20</v>
      </c>
      <c r="G1198" s="2" t="n">
        <v>42554</v>
      </c>
      <c r="H1198" s="1" t="n">
        <v>60.82</v>
      </c>
      <c r="I1198" s="1" t="s">
        <v>21</v>
      </c>
      <c r="J1198" s="1" t="n">
        <v>9137.28</v>
      </c>
      <c r="K1198" s="1" t="s">
        <v>22</v>
      </c>
      <c r="M1198" s="1" t="s">
        <v>29</v>
      </c>
      <c r="N1198" s="1" t="n">
        <v>2</v>
      </c>
      <c r="O1198" s="1" t="s">
        <v>24</v>
      </c>
      <c r="P1198" s="1" t="n">
        <v>80</v>
      </c>
      <c r="Q1198" s="1" t="s">
        <v>25</v>
      </c>
      <c r="R1198" s="1" t="n">
        <v>28.8</v>
      </c>
      <c r="S1198" s="1" t="s">
        <v>22</v>
      </c>
      <c r="T1198" s="1" t="n">
        <v>0.17</v>
      </c>
      <c r="U1198" s="1" t="s">
        <v>26</v>
      </c>
    </row>
    <row r="1199" customFormat="false" ht="12.75" hidden="false" customHeight="false" outlineLevel="0" collapsed="false">
      <c r="A1199" s="5" t="s">
        <v>17</v>
      </c>
      <c r="B1199" s="1" t="s">
        <v>32</v>
      </c>
      <c r="C1199" s="2" t="n">
        <v>42520</v>
      </c>
      <c r="D1199" s="1" t="s">
        <v>19</v>
      </c>
      <c r="E1199" s="2" t="n">
        <v>42556</v>
      </c>
      <c r="F1199" s="1" t="s">
        <v>20</v>
      </c>
      <c r="G1199" s="2" t="n">
        <v>42554</v>
      </c>
      <c r="H1199" s="1" t="n">
        <v>60.82</v>
      </c>
      <c r="I1199" s="1" t="s">
        <v>21</v>
      </c>
      <c r="J1199" s="1" t="n">
        <v>9137.28</v>
      </c>
      <c r="K1199" s="1" t="s">
        <v>22</v>
      </c>
      <c r="M1199" s="1" t="s">
        <v>29</v>
      </c>
      <c r="N1199" s="1" t="n">
        <v>16</v>
      </c>
      <c r="O1199" s="1" t="s">
        <v>24</v>
      </c>
      <c r="P1199" s="1" t="n">
        <v>500</v>
      </c>
      <c r="Q1199" s="1" t="s">
        <v>25</v>
      </c>
      <c r="R1199" s="1" t="n">
        <v>226.88</v>
      </c>
      <c r="S1199" s="1" t="s">
        <v>22</v>
      </c>
      <c r="T1199" s="1" t="n">
        <v>1.25</v>
      </c>
      <c r="U1199" s="1" t="s">
        <v>26</v>
      </c>
    </row>
    <row r="1200" customFormat="false" ht="12.75" hidden="false" customHeight="false" outlineLevel="0" collapsed="false">
      <c r="A1200" s="5" t="s">
        <v>17</v>
      </c>
      <c r="B1200" s="1" t="s">
        <v>32</v>
      </c>
      <c r="C1200" s="2" t="n">
        <v>42520</v>
      </c>
      <c r="D1200" s="1" t="s">
        <v>19</v>
      </c>
      <c r="E1200" s="2" t="n">
        <v>42556</v>
      </c>
      <c r="F1200" s="1" t="s">
        <v>20</v>
      </c>
      <c r="G1200" s="2" t="n">
        <v>42554</v>
      </c>
      <c r="H1200" s="1" t="n">
        <v>60.82</v>
      </c>
      <c r="I1200" s="1" t="s">
        <v>21</v>
      </c>
      <c r="J1200" s="1" t="n">
        <v>9137.28</v>
      </c>
      <c r="K1200" s="1" t="s">
        <v>22</v>
      </c>
      <c r="M1200" s="1" t="s">
        <v>29</v>
      </c>
      <c r="N1200" s="1" t="n">
        <v>17</v>
      </c>
      <c r="O1200" s="1" t="s">
        <v>24</v>
      </c>
      <c r="P1200" s="1" t="n">
        <v>540</v>
      </c>
      <c r="Q1200" s="1" t="s">
        <v>25</v>
      </c>
      <c r="R1200" s="1" t="n">
        <v>241.06</v>
      </c>
      <c r="S1200" s="1" t="s">
        <v>22</v>
      </c>
      <c r="T1200" s="1" t="n">
        <v>1.33</v>
      </c>
      <c r="U1200" s="1" t="s">
        <v>26</v>
      </c>
    </row>
    <row r="1201" customFormat="false" ht="12.75" hidden="false" customHeight="false" outlineLevel="0" collapsed="false">
      <c r="A1201" s="5" t="s">
        <v>17</v>
      </c>
      <c r="B1201" s="1" t="s">
        <v>32</v>
      </c>
      <c r="C1201" s="2" t="n">
        <v>42520</v>
      </c>
      <c r="D1201" s="1" t="s">
        <v>19</v>
      </c>
      <c r="E1201" s="2" t="n">
        <v>42556</v>
      </c>
      <c r="F1201" s="1" t="s">
        <v>20</v>
      </c>
      <c r="G1201" s="2" t="n">
        <v>42554</v>
      </c>
      <c r="H1201" s="1" t="n">
        <v>60.82</v>
      </c>
      <c r="I1201" s="1" t="s">
        <v>21</v>
      </c>
      <c r="J1201" s="1" t="n">
        <v>9137.28</v>
      </c>
      <c r="K1201" s="1" t="s">
        <v>22</v>
      </c>
      <c r="M1201" s="1" t="s">
        <v>29</v>
      </c>
      <c r="N1201" s="1" t="n">
        <v>27</v>
      </c>
      <c r="O1201" s="1" t="s">
        <v>24</v>
      </c>
      <c r="P1201" s="1" t="n">
        <v>324</v>
      </c>
      <c r="Q1201" s="1" t="s">
        <v>25</v>
      </c>
      <c r="R1201" s="1" t="n">
        <v>259.2</v>
      </c>
      <c r="S1201" s="1" t="s">
        <v>22</v>
      </c>
      <c r="T1201" s="1" t="n">
        <v>2.09</v>
      </c>
      <c r="U1201" s="1" t="s">
        <v>26</v>
      </c>
    </row>
    <row r="1202" customFormat="false" ht="12.75" hidden="false" customHeight="false" outlineLevel="0" collapsed="false">
      <c r="A1202" s="5" t="s">
        <v>17</v>
      </c>
      <c r="B1202" s="1" t="s">
        <v>32</v>
      </c>
      <c r="C1202" s="2" t="n">
        <v>42520</v>
      </c>
      <c r="D1202" s="1" t="s">
        <v>19</v>
      </c>
      <c r="E1202" s="2" t="n">
        <v>42556</v>
      </c>
      <c r="F1202" s="1" t="s">
        <v>20</v>
      </c>
      <c r="G1202" s="2" t="n">
        <v>42554</v>
      </c>
      <c r="H1202" s="1" t="n">
        <v>60.82</v>
      </c>
      <c r="I1202" s="1" t="s">
        <v>21</v>
      </c>
      <c r="J1202" s="1" t="n">
        <v>9137.28</v>
      </c>
      <c r="K1202" s="1" t="s">
        <v>22</v>
      </c>
      <c r="M1202" s="1" t="s">
        <v>29</v>
      </c>
      <c r="N1202" s="1" t="n">
        <v>12</v>
      </c>
      <c r="O1202" s="1" t="s">
        <v>24</v>
      </c>
      <c r="P1202" s="1" t="n">
        <v>144</v>
      </c>
      <c r="Q1202" s="1" t="s">
        <v>25</v>
      </c>
      <c r="R1202" s="1" t="n">
        <v>115.2</v>
      </c>
      <c r="S1202" s="1" t="s">
        <v>22</v>
      </c>
      <c r="T1202" s="1" t="n">
        <v>0.93</v>
      </c>
      <c r="U1202" s="1" t="s">
        <v>26</v>
      </c>
    </row>
    <row r="1203" customFormat="false" ht="12.75" hidden="false" customHeight="false" outlineLevel="0" collapsed="false">
      <c r="A1203" s="5" t="s">
        <v>17</v>
      </c>
      <c r="B1203" s="1" t="s">
        <v>32</v>
      </c>
      <c r="C1203" s="2" t="n">
        <v>42520</v>
      </c>
      <c r="D1203" s="1" t="s">
        <v>19</v>
      </c>
      <c r="E1203" s="2" t="n">
        <v>42556</v>
      </c>
      <c r="F1203" s="1" t="s">
        <v>20</v>
      </c>
      <c r="G1203" s="2" t="n">
        <v>42554</v>
      </c>
      <c r="H1203" s="1" t="n">
        <v>60.82</v>
      </c>
      <c r="I1203" s="1" t="s">
        <v>21</v>
      </c>
      <c r="J1203" s="1" t="n">
        <v>9137.28</v>
      </c>
      <c r="K1203" s="1" t="s">
        <v>22</v>
      </c>
      <c r="M1203" s="1" t="s">
        <v>29</v>
      </c>
      <c r="N1203" s="1" t="n">
        <v>10</v>
      </c>
      <c r="O1203" s="1" t="s">
        <v>24</v>
      </c>
      <c r="P1203" s="1" t="n">
        <v>120</v>
      </c>
      <c r="Q1203" s="1" t="s">
        <v>25</v>
      </c>
      <c r="R1203" s="1" t="n">
        <v>96</v>
      </c>
      <c r="S1203" s="1" t="s">
        <v>22</v>
      </c>
      <c r="T1203" s="1" t="n">
        <v>0.78</v>
      </c>
      <c r="U1203" s="1" t="s">
        <v>26</v>
      </c>
    </row>
    <row r="1204" customFormat="false" ht="12.75" hidden="false" customHeight="false" outlineLevel="0" collapsed="false">
      <c r="A1204" s="5" t="s">
        <v>17</v>
      </c>
      <c r="B1204" s="1" t="s">
        <v>32</v>
      </c>
      <c r="C1204" s="2" t="n">
        <v>42520</v>
      </c>
      <c r="D1204" s="1" t="s">
        <v>19</v>
      </c>
      <c r="E1204" s="2" t="n">
        <v>42556</v>
      </c>
      <c r="F1204" s="1" t="s">
        <v>20</v>
      </c>
      <c r="G1204" s="2" t="n">
        <v>42554</v>
      </c>
      <c r="H1204" s="1" t="n">
        <v>60.82</v>
      </c>
      <c r="I1204" s="1" t="s">
        <v>21</v>
      </c>
      <c r="J1204" s="1" t="n">
        <v>9137.28</v>
      </c>
      <c r="K1204" s="1" t="s">
        <v>22</v>
      </c>
      <c r="M1204" s="1" t="s">
        <v>29</v>
      </c>
      <c r="N1204" s="1" t="n">
        <v>1</v>
      </c>
      <c r="O1204" s="1" t="s">
        <v>24</v>
      </c>
      <c r="P1204" s="1" t="n">
        <v>12</v>
      </c>
      <c r="Q1204" s="1" t="s">
        <v>25</v>
      </c>
      <c r="R1204" s="1" t="n">
        <v>9.6</v>
      </c>
      <c r="S1204" s="1" t="s">
        <v>22</v>
      </c>
      <c r="T1204" s="1" t="n">
        <v>0.08</v>
      </c>
      <c r="U1204" s="1" t="s">
        <v>26</v>
      </c>
    </row>
    <row r="1205" customFormat="false" ht="12.75" hidden="false" customHeight="false" outlineLevel="0" collapsed="false">
      <c r="A1205" s="5" t="s">
        <v>17</v>
      </c>
      <c r="B1205" s="1" t="s">
        <v>32</v>
      </c>
      <c r="C1205" s="2" t="n">
        <v>42520</v>
      </c>
      <c r="D1205" s="1" t="s">
        <v>19</v>
      </c>
      <c r="E1205" s="2" t="n">
        <v>42556</v>
      </c>
      <c r="F1205" s="1" t="s">
        <v>20</v>
      </c>
      <c r="G1205" s="2" t="n">
        <v>42554</v>
      </c>
      <c r="H1205" s="1" t="n">
        <v>60.82</v>
      </c>
      <c r="I1205" s="1" t="s">
        <v>21</v>
      </c>
      <c r="J1205" s="1" t="n">
        <v>9137.28</v>
      </c>
      <c r="K1205" s="1" t="s">
        <v>22</v>
      </c>
      <c r="M1205" s="1" t="s">
        <v>29</v>
      </c>
      <c r="N1205" s="1" t="n">
        <v>39</v>
      </c>
      <c r="O1205" s="1" t="s">
        <v>24</v>
      </c>
      <c r="P1205" s="1" t="n">
        <v>468</v>
      </c>
      <c r="Q1205" s="1" t="s">
        <v>25</v>
      </c>
      <c r="R1205" s="1" t="n">
        <v>374.4</v>
      </c>
      <c r="S1205" s="1" t="s">
        <v>22</v>
      </c>
      <c r="T1205" s="1" t="n">
        <v>3.02</v>
      </c>
      <c r="U1205" s="1" t="s">
        <v>26</v>
      </c>
    </row>
    <row r="1206" customFormat="false" ht="12.75" hidden="false" customHeight="false" outlineLevel="0" collapsed="false">
      <c r="A1206" s="5" t="s">
        <v>17</v>
      </c>
      <c r="B1206" s="1" t="s">
        <v>32</v>
      </c>
      <c r="C1206" s="2" t="n">
        <v>42520</v>
      </c>
      <c r="D1206" s="1" t="s">
        <v>19</v>
      </c>
      <c r="E1206" s="2" t="n">
        <v>42556</v>
      </c>
      <c r="F1206" s="1" t="s">
        <v>20</v>
      </c>
      <c r="G1206" s="2" t="n">
        <v>42554</v>
      </c>
      <c r="H1206" s="1" t="n">
        <v>60.82</v>
      </c>
      <c r="I1206" s="1" t="s">
        <v>21</v>
      </c>
      <c r="J1206" s="1" t="n">
        <v>9137.28</v>
      </c>
      <c r="K1206" s="1" t="s">
        <v>22</v>
      </c>
      <c r="M1206" s="1" t="s">
        <v>29</v>
      </c>
      <c r="N1206" s="1" t="n">
        <v>17</v>
      </c>
      <c r="O1206" s="1" t="s">
        <v>24</v>
      </c>
      <c r="P1206" s="1" t="n">
        <v>204</v>
      </c>
      <c r="Q1206" s="1" t="s">
        <v>25</v>
      </c>
      <c r="R1206" s="1" t="n">
        <v>163.2</v>
      </c>
      <c r="S1206" s="1" t="s">
        <v>22</v>
      </c>
      <c r="T1206" s="1" t="n">
        <v>1.32</v>
      </c>
      <c r="U1206" s="1" t="s">
        <v>26</v>
      </c>
    </row>
    <row r="1207" customFormat="false" ht="12.75" hidden="false" customHeight="false" outlineLevel="0" collapsed="false">
      <c r="A1207" s="5" t="s">
        <v>17</v>
      </c>
      <c r="B1207" s="1" t="s">
        <v>32</v>
      </c>
      <c r="C1207" s="2" t="n">
        <v>42520</v>
      </c>
      <c r="D1207" s="1" t="s">
        <v>19</v>
      </c>
      <c r="E1207" s="2" t="n">
        <v>42556</v>
      </c>
      <c r="F1207" s="1" t="s">
        <v>20</v>
      </c>
      <c r="G1207" s="2" t="n">
        <v>42554</v>
      </c>
      <c r="H1207" s="1" t="n">
        <v>60.82</v>
      </c>
      <c r="I1207" s="1" t="s">
        <v>21</v>
      </c>
      <c r="J1207" s="1" t="n">
        <v>9137.28</v>
      </c>
      <c r="K1207" s="1" t="s">
        <v>22</v>
      </c>
      <c r="M1207" s="1" t="s">
        <v>29</v>
      </c>
      <c r="N1207" s="1" t="n">
        <v>26</v>
      </c>
      <c r="O1207" s="1" t="s">
        <v>24</v>
      </c>
      <c r="P1207" s="1" t="n">
        <v>312</v>
      </c>
      <c r="Q1207" s="1" t="s">
        <v>25</v>
      </c>
      <c r="R1207" s="1" t="n">
        <v>249.6</v>
      </c>
      <c r="S1207" s="1" t="s">
        <v>22</v>
      </c>
      <c r="T1207" s="1" t="n">
        <v>2.02</v>
      </c>
      <c r="U1207" s="1" t="s">
        <v>26</v>
      </c>
    </row>
    <row r="1208" customFormat="false" ht="12.75" hidden="false" customHeight="false" outlineLevel="0" collapsed="false">
      <c r="A1208" s="5" t="s">
        <v>17</v>
      </c>
      <c r="B1208" s="1" t="s">
        <v>32</v>
      </c>
      <c r="C1208" s="2" t="n">
        <v>42520</v>
      </c>
      <c r="D1208" s="1" t="s">
        <v>19</v>
      </c>
      <c r="E1208" s="2" t="n">
        <v>42556</v>
      </c>
      <c r="F1208" s="1" t="s">
        <v>20</v>
      </c>
      <c r="G1208" s="2" t="n">
        <v>42554</v>
      </c>
      <c r="H1208" s="1" t="n">
        <v>60.82</v>
      </c>
      <c r="I1208" s="1" t="s">
        <v>21</v>
      </c>
      <c r="J1208" s="1" t="n">
        <v>9137.28</v>
      </c>
      <c r="K1208" s="1" t="s">
        <v>22</v>
      </c>
      <c r="M1208" s="1" t="s">
        <v>29</v>
      </c>
      <c r="N1208" s="1" t="n">
        <v>9</v>
      </c>
      <c r="O1208" s="1" t="s">
        <v>24</v>
      </c>
      <c r="P1208" s="1" t="n">
        <v>108</v>
      </c>
      <c r="Q1208" s="1" t="s">
        <v>25</v>
      </c>
      <c r="R1208" s="1" t="n">
        <v>86.4</v>
      </c>
      <c r="S1208" s="1" t="s">
        <v>22</v>
      </c>
      <c r="T1208" s="1" t="n">
        <v>0.7</v>
      </c>
      <c r="U1208" s="1" t="s">
        <v>26</v>
      </c>
    </row>
    <row r="1209" customFormat="false" ht="12.75" hidden="false" customHeight="false" outlineLevel="0" collapsed="false">
      <c r="A1209" s="5" t="s">
        <v>17</v>
      </c>
      <c r="B1209" s="1" t="s">
        <v>32</v>
      </c>
      <c r="C1209" s="2" t="n">
        <v>42520</v>
      </c>
      <c r="D1209" s="1" t="s">
        <v>19</v>
      </c>
      <c r="E1209" s="2" t="n">
        <v>42556</v>
      </c>
      <c r="F1209" s="1" t="s">
        <v>20</v>
      </c>
      <c r="G1209" s="2" t="n">
        <v>42554</v>
      </c>
      <c r="H1209" s="1" t="n">
        <v>60.82</v>
      </c>
      <c r="I1209" s="1" t="s">
        <v>21</v>
      </c>
      <c r="J1209" s="1" t="n">
        <v>9137.28</v>
      </c>
      <c r="K1209" s="1" t="s">
        <v>22</v>
      </c>
      <c r="M1209" s="1" t="s">
        <v>29</v>
      </c>
      <c r="N1209" s="1" t="n">
        <v>18</v>
      </c>
      <c r="O1209" s="1" t="s">
        <v>24</v>
      </c>
      <c r="P1209" s="1" t="n">
        <v>216</v>
      </c>
      <c r="Q1209" s="1" t="s">
        <v>25</v>
      </c>
      <c r="R1209" s="1" t="n">
        <v>172.8</v>
      </c>
      <c r="S1209" s="1" t="s">
        <v>22</v>
      </c>
      <c r="T1209" s="1" t="n">
        <v>1.4</v>
      </c>
      <c r="U1209" s="1" t="s">
        <v>26</v>
      </c>
    </row>
    <row r="1210" customFormat="false" ht="12.75" hidden="false" customHeight="false" outlineLevel="0" collapsed="false">
      <c r="A1210" s="5" t="s">
        <v>17</v>
      </c>
      <c r="B1210" s="1" t="s">
        <v>32</v>
      </c>
      <c r="C1210" s="2" t="n">
        <v>42520</v>
      </c>
      <c r="D1210" s="1" t="s">
        <v>19</v>
      </c>
      <c r="E1210" s="2" t="n">
        <v>42556</v>
      </c>
      <c r="F1210" s="1" t="s">
        <v>20</v>
      </c>
      <c r="G1210" s="2" t="n">
        <v>42554</v>
      </c>
      <c r="H1210" s="1" t="n">
        <v>60.82</v>
      </c>
      <c r="I1210" s="1" t="s">
        <v>21</v>
      </c>
      <c r="J1210" s="1" t="n">
        <v>9137.28</v>
      </c>
      <c r="K1210" s="1" t="s">
        <v>22</v>
      </c>
      <c r="M1210" s="1" t="s">
        <v>29</v>
      </c>
      <c r="N1210" s="1" t="n">
        <v>6</v>
      </c>
      <c r="O1210" s="1" t="s">
        <v>24</v>
      </c>
      <c r="P1210" s="1" t="n">
        <v>72</v>
      </c>
      <c r="Q1210" s="1" t="s">
        <v>25</v>
      </c>
      <c r="R1210" s="1" t="n">
        <v>57.6</v>
      </c>
      <c r="S1210" s="1" t="s">
        <v>22</v>
      </c>
      <c r="T1210" s="1" t="n">
        <v>0.47</v>
      </c>
      <c r="U1210" s="1" t="s">
        <v>26</v>
      </c>
    </row>
    <row r="1211" customFormat="false" ht="12.75" hidden="false" customHeight="false" outlineLevel="0" collapsed="false">
      <c r="A1211" s="5" t="s">
        <v>17</v>
      </c>
      <c r="B1211" s="1" t="s">
        <v>32</v>
      </c>
      <c r="C1211" s="2" t="n">
        <v>42520</v>
      </c>
      <c r="D1211" s="1" t="s">
        <v>19</v>
      </c>
      <c r="E1211" s="2" t="n">
        <v>42556</v>
      </c>
      <c r="F1211" s="1" t="s">
        <v>20</v>
      </c>
      <c r="G1211" s="2" t="n">
        <v>42554</v>
      </c>
      <c r="H1211" s="1" t="n">
        <v>60.82</v>
      </c>
      <c r="I1211" s="1" t="s">
        <v>21</v>
      </c>
      <c r="J1211" s="1" t="n">
        <v>9137.28</v>
      </c>
      <c r="K1211" s="1" t="s">
        <v>22</v>
      </c>
      <c r="M1211" s="1" t="s">
        <v>29</v>
      </c>
      <c r="N1211" s="1" t="n">
        <v>12</v>
      </c>
      <c r="O1211" s="1" t="s">
        <v>24</v>
      </c>
      <c r="P1211" s="1" t="n">
        <v>144</v>
      </c>
      <c r="Q1211" s="1" t="s">
        <v>25</v>
      </c>
      <c r="R1211" s="1" t="n">
        <v>115.2</v>
      </c>
      <c r="S1211" s="1" t="s">
        <v>22</v>
      </c>
      <c r="T1211" s="1" t="n">
        <v>0.93</v>
      </c>
      <c r="U1211" s="1" t="s">
        <v>26</v>
      </c>
    </row>
    <row r="1212" customFormat="false" ht="12.75" hidden="false" customHeight="false" outlineLevel="0" collapsed="false">
      <c r="A1212" s="5" t="s">
        <v>17</v>
      </c>
      <c r="B1212" s="1" t="s">
        <v>32</v>
      </c>
      <c r="C1212" s="2" t="n">
        <v>42520</v>
      </c>
      <c r="D1212" s="1" t="s">
        <v>19</v>
      </c>
      <c r="E1212" s="2" t="n">
        <v>42556</v>
      </c>
      <c r="F1212" s="1" t="s">
        <v>20</v>
      </c>
      <c r="G1212" s="2" t="n">
        <v>42554</v>
      </c>
      <c r="H1212" s="1" t="n">
        <v>60.82</v>
      </c>
      <c r="I1212" s="1" t="s">
        <v>21</v>
      </c>
      <c r="J1212" s="1" t="n">
        <v>9137.28</v>
      </c>
      <c r="K1212" s="1" t="s">
        <v>22</v>
      </c>
      <c r="M1212" s="1" t="s">
        <v>29</v>
      </c>
      <c r="N1212" s="1" t="n">
        <v>6</v>
      </c>
      <c r="O1212" s="1" t="s">
        <v>24</v>
      </c>
      <c r="P1212" s="1" t="n">
        <v>72</v>
      </c>
      <c r="Q1212" s="1" t="s">
        <v>25</v>
      </c>
      <c r="R1212" s="1" t="n">
        <v>57.6</v>
      </c>
      <c r="S1212" s="1" t="s">
        <v>22</v>
      </c>
      <c r="T1212" s="1" t="n">
        <v>0.47</v>
      </c>
      <c r="U1212" s="1" t="s">
        <v>26</v>
      </c>
    </row>
    <row r="1213" customFormat="false" ht="12.75" hidden="false" customHeight="false" outlineLevel="0" collapsed="false">
      <c r="A1213" s="5" t="s">
        <v>17</v>
      </c>
      <c r="B1213" s="1" t="s">
        <v>32</v>
      </c>
      <c r="C1213" s="2" t="n">
        <v>42520</v>
      </c>
      <c r="D1213" s="1" t="s">
        <v>19</v>
      </c>
      <c r="E1213" s="2" t="n">
        <v>42556</v>
      </c>
      <c r="F1213" s="1" t="s">
        <v>20</v>
      </c>
      <c r="G1213" s="2" t="n">
        <v>42554</v>
      </c>
      <c r="H1213" s="1" t="n">
        <v>60.82</v>
      </c>
      <c r="I1213" s="1" t="s">
        <v>21</v>
      </c>
      <c r="J1213" s="1" t="n">
        <v>9137.28</v>
      </c>
      <c r="K1213" s="1" t="s">
        <v>22</v>
      </c>
      <c r="M1213" s="1" t="s">
        <v>29</v>
      </c>
      <c r="N1213" s="1" t="n">
        <v>28</v>
      </c>
      <c r="O1213" s="1" t="s">
        <v>24</v>
      </c>
      <c r="P1213" s="1" t="n">
        <v>336</v>
      </c>
      <c r="Q1213" s="1" t="s">
        <v>25</v>
      </c>
      <c r="R1213" s="1" t="n">
        <v>268.8</v>
      </c>
      <c r="S1213" s="1" t="s">
        <v>22</v>
      </c>
      <c r="T1213" s="1" t="n">
        <v>2.17</v>
      </c>
      <c r="U1213" s="1" t="s">
        <v>26</v>
      </c>
    </row>
    <row r="1214" customFormat="false" ht="12.75" hidden="false" customHeight="false" outlineLevel="0" collapsed="false">
      <c r="A1214" s="5" t="s">
        <v>17</v>
      </c>
      <c r="B1214" s="1" t="s">
        <v>32</v>
      </c>
      <c r="C1214" s="2" t="n">
        <v>42520</v>
      </c>
      <c r="D1214" s="1" t="s">
        <v>19</v>
      </c>
      <c r="E1214" s="2" t="n">
        <v>42556</v>
      </c>
      <c r="F1214" s="1" t="s">
        <v>20</v>
      </c>
      <c r="G1214" s="2" t="n">
        <v>42554</v>
      </c>
      <c r="H1214" s="1" t="n">
        <v>60.82</v>
      </c>
      <c r="I1214" s="1" t="s">
        <v>21</v>
      </c>
      <c r="J1214" s="1" t="n">
        <v>9137.28</v>
      </c>
      <c r="K1214" s="1" t="s">
        <v>22</v>
      </c>
      <c r="M1214" s="1" t="s">
        <v>29</v>
      </c>
      <c r="N1214" s="1" t="n">
        <v>7</v>
      </c>
      <c r="O1214" s="1" t="s">
        <v>24</v>
      </c>
      <c r="P1214" s="1" t="n">
        <v>84</v>
      </c>
      <c r="Q1214" s="1" t="s">
        <v>25</v>
      </c>
      <c r="R1214" s="1" t="n">
        <v>67.2</v>
      </c>
      <c r="S1214" s="1" t="s">
        <v>22</v>
      </c>
      <c r="T1214" s="1" t="n">
        <v>0.54</v>
      </c>
      <c r="U1214" s="1" t="s">
        <v>26</v>
      </c>
    </row>
    <row r="1215" customFormat="false" ht="12.75" hidden="false" customHeight="false" outlineLevel="0" collapsed="false">
      <c r="A1215" s="5" t="s">
        <v>17</v>
      </c>
      <c r="B1215" s="1" t="s">
        <v>32</v>
      </c>
      <c r="C1215" s="2" t="n">
        <v>42520</v>
      </c>
      <c r="D1215" s="1" t="s">
        <v>19</v>
      </c>
      <c r="E1215" s="2" t="n">
        <v>42556</v>
      </c>
      <c r="F1215" s="1" t="s">
        <v>20</v>
      </c>
      <c r="G1215" s="2" t="n">
        <v>42554</v>
      </c>
      <c r="H1215" s="1" t="n">
        <v>60.82</v>
      </c>
      <c r="I1215" s="1" t="s">
        <v>21</v>
      </c>
      <c r="J1215" s="1" t="n">
        <v>9137.28</v>
      </c>
      <c r="K1215" s="1" t="s">
        <v>22</v>
      </c>
      <c r="M1215" s="1" t="s">
        <v>29</v>
      </c>
      <c r="N1215" s="1" t="n">
        <v>40</v>
      </c>
      <c r="O1215" s="1" t="s">
        <v>24</v>
      </c>
      <c r="P1215" s="1" t="n">
        <v>480</v>
      </c>
      <c r="Q1215" s="1" t="s">
        <v>25</v>
      </c>
      <c r="R1215" s="1" t="n">
        <v>384</v>
      </c>
      <c r="S1215" s="1" t="s">
        <v>22</v>
      </c>
      <c r="T1215" s="1" t="n">
        <v>3.1</v>
      </c>
      <c r="U1215" s="1" t="s">
        <v>26</v>
      </c>
    </row>
    <row r="1216" customFormat="false" ht="12.75" hidden="false" customHeight="false" outlineLevel="0" collapsed="false">
      <c r="A1216" s="5" t="s">
        <v>17</v>
      </c>
      <c r="B1216" s="1" t="s">
        <v>32</v>
      </c>
      <c r="C1216" s="2" t="n">
        <v>42520</v>
      </c>
      <c r="D1216" s="1" t="s">
        <v>19</v>
      </c>
      <c r="E1216" s="2" t="n">
        <v>42556</v>
      </c>
      <c r="F1216" s="1" t="s">
        <v>20</v>
      </c>
      <c r="G1216" s="2" t="n">
        <v>42554</v>
      </c>
      <c r="H1216" s="1" t="n">
        <v>60.82</v>
      </c>
      <c r="I1216" s="1" t="s">
        <v>21</v>
      </c>
      <c r="J1216" s="1" t="n">
        <v>9137.28</v>
      </c>
      <c r="K1216" s="1" t="s">
        <v>22</v>
      </c>
      <c r="M1216" s="1" t="s">
        <v>29</v>
      </c>
      <c r="N1216" s="1" t="n">
        <v>13</v>
      </c>
      <c r="O1216" s="1" t="s">
        <v>24</v>
      </c>
      <c r="P1216" s="1" t="n">
        <v>156</v>
      </c>
      <c r="Q1216" s="1" t="s">
        <v>25</v>
      </c>
      <c r="R1216" s="1" t="n">
        <v>124.8</v>
      </c>
      <c r="S1216" s="1" t="s">
        <v>22</v>
      </c>
      <c r="T1216" s="1" t="n">
        <v>1.01</v>
      </c>
      <c r="U1216" s="1" t="s">
        <v>26</v>
      </c>
    </row>
    <row r="1217" customFormat="false" ht="12.75" hidden="false" customHeight="false" outlineLevel="0" collapsed="false">
      <c r="A1217" s="5" t="s">
        <v>17</v>
      </c>
      <c r="B1217" s="1" t="s">
        <v>32</v>
      </c>
      <c r="C1217" s="2" t="n">
        <v>42520</v>
      </c>
      <c r="D1217" s="1" t="s">
        <v>19</v>
      </c>
      <c r="E1217" s="2" t="n">
        <v>42556</v>
      </c>
      <c r="F1217" s="1" t="s">
        <v>20</v>
      </c>
      <c r="G1217" s="2" t="n">
        <v>42554</v>
      </c>
      <c r="H1217" s="1" t="n">
        <v>60.01</v>
      </c>
      <c r="I1217" s="1" t="s">
        <v>21</v>
      </c>
      <c r="J1217" s="1" t="n">
        <v>7430.4</v>
      </c>
      <c r="K1217" s="1" t="s">
        <v>22</v>
      </c>
      <c r="M1217" s="1" t="s">
        <v>29</v>
      </c>
      <c r="N1217" s="1" t="n">
        <v>8</v>
      </c>
      <c r="O1217" s="1" t="s">
        <v>24</v>
      </c>
      <c r="P1217" s="1" t="n">
        <v>96</v>
      </c>
      <c r="Q1217" s="1" t="s">
        <v>25</v>
      </c>
      <c r="R1217" s="1" t="n">
        <v>76.8</v>
      </c>
      <c r="S1217" s="1" t="s">
        <v>22</v>
      </c>
      <c r="T1217" s="1" t="n">
        <v>0.62</v>
      </c>
      <c r="U1217" s="1" t="s">
        <v>26</v>
      </c>
    </row>
    <row r="1218" customFormat="false" ht="12.75" hidden="false" customHeight="false" outlineLevel="0" collapsed="false">
      <c r="A1218" s="5" t="s">
        <v>17</v>
      </c>
      <c r="B1218" s="1" t="s">
        <v>32</v>
      </c>
      <c r="C1218" s="2" t="n">
        <v>42520</v>
      </c>
      <c r="D1218" s="1" t="s">
        <v>19</v>
      </c>
      <c r="E1218" s="2" t="n">
        <v>42556</v>
      </c>
      <c r="F1218" s="1" t="s">
        <v>20</v>
      </c>
      <c r="G1218" s="2" t="n">
        <v>42554</v>
      </c>
      <c r="H1218" s="1" t="n">
        <v>60.01</v>
      </c>
      <c r="I1218" s="1" t="s">
        <v>21</v>
      </c>
      <c r="J1218" s="1" t="n">
        <v>7430.4</v>
      </c>
      <c r="K1218" s="1" t="s">
        <v>22</v>
      </c>
      <c r="M1218" s="1" t="s">
        <v>29</v>
      </c>
      <c r="N1218" s="1" t="n">
        <v>21</v>
      </c>
      <c r="O1218" s="1" t="s">
        <v>24</v>
      </c>
      <c r="P1218" s="1" t="n">
        <v>252</v>
      </c>
      <c r="Q1218" s="1" t="s">
        <v>25</v>
      </c>
      <c r="R1218" s="1" t="n">
        <v>201.6</v>
      </c>
      <c r="S1218" s="1" t="s">
        <v>22</v>
      </c>
      <c r="T1218" s="1" t="n">
        <v>1.63</v>
      </c>
      <c r="U1218" s="1" t="s">
        <v>26</v>
      </c>
    </row>
    <row r="1219" customFormat="false" ht="12.75" hidden="false" customHeight="false" outlineLevel="0" collapsed="false">
      <c r="A1219" s="5" t="s">
        <v>17</v>
      </c>
      <c r="B1219" s="1" t="s">
        <v>32</v>
      </c>
      <c r="C1219" s="2" t="n">
        <v>42520</v>
      </c>
      <c r="D1219" s="1" t="s">
        <v>19</v>
      </c>
      <c r="E1219" s="2" t="n">
        <v>42556</v>
      </c>
      <c r="F1219" s="1" t="s">
        <v>20</v>
      </c>
      <c r="G1219" s="2" t="n">
        <v>42554</v>
      </c>
      <c r="H1219" s="1" t="n">
        <v>60.01</v>
      </c>
      <c r="I1219" s="1" t="s">
        <v>21</v>
      </c>
      <c r="J1219" s="1" t="n">
        <v>7430.4</v>
      </c>
      <c r="K1219" s="1" t="s">
        <v>22</v>
      </c>
      <c r="M1219" s="1" t="s">
        <v>29</v>
      </c>
      <c r="N1219" s="1" t="n">
        <v>8</v>
      </c>
      <c r="O1219" s="1" t="s">
        <v>24</v>
      </c>
      <c r="P1219" s="1" t="n">
        <v>96</v>
      </c>
      <c r="Q1219" s="1" t="s">
        <v>25</v>
      </c>
      <c r="R1219" s="1" t="n">
        <v>76.8</v>
      </c>
      <c r="S1219" s="1" t="s">
        <v>22</v>
      </c>
      <c r="T1219" s="1" t="n">
        <v>0.62</v>
      </c>
      <c r="U1219" s="1" t="s">
        <v>26</v>
      </c>
    </row>
    <row r="1220" customFormat="false" ht="12.75" hidden="false" customHeight="false" outlineLevel="0" collapsed="false">
      <c r="A1220" s="5" t="s">
        <v>17</v>
      </c>
      <c r="B1220" s="1" t="s">
        <v>32</v>
      </c>
      <c r="C1220" s="2" t="n">
        <v>42520</v>
      </c>
      <c r="D1220" s="1" t="s">
        <v>19</v>
      </c>
      <c r="E1220" s="2" t="n">
        <v>42556</v>
      </c>
      <c r="F1220" s="1" t="s">
        <v>20</v>
      </c>
      <c r="G1220" s="2" t="n">
        <v>42554</v>
      </c>
      <c r="H1220" s="1" t="n">
        <v>60.01</v>
      </c>
      <c r="I1220" s="1" t="s">
        <v>21</v>
      </c>
      <c r="J1220" s="1" t="n">
        <v>7430.4</v>
      </c>
      <c r="K1220" s="1" t="s">
        <v>22</v>
      </c>
      <c r="M1220" s="1" t="s">
        <v>29</v>
      </c>
      <c r="N1220" s="1" t="n">
        <v>7</v>
      </c>
      <c r="O1220" s="1" t="s">
        <v>24</v>
      </c>
      <c r="P1220" s="1" t="n">
        <v>84</v>
      </c>
      <c r="Q1220" s="1" t="s">
        <v>25</v>
      </c>
      <c r="R1220" s="1" t="n">
        <v>67.2</v>
      </c>
      <c r="S1220" s="1" t="s">
        <v>22</v>
      </c>
      <c r="T1220" s="1" t="n">
        <v>0.54</v>
      </c>
      <c r="U1220" s="1" t="s">
        <v>26</v>
      </c>
    </row>
    <row r="1221" customFormat="false" ht="12.75" hidden="false" customHeight="false" outlineLevel="0" collapsed="false">
      <c r="A1221" s="5" t="s">
        <v>17</v>
      </c>
      <c r="B1221" s="1" t="s">
        <v>32</v>
      </c>
      <c r="C1221" s="2" t="n">
        <v>42520</v>
      </c>
      <c r="D1221" s="1" t="s">
        <v>19</v>
      </c>
      <c r="E1221" s="2" t="n">
        <v>42556</v>
      </c>
      <c r="F1221" s="1" t="s">
        <v>20</v>
      </c>
      <c r="G1221" s="2" t="n">
        <v>42554</v>
      </c>
      <c r="H1221" s="1" t="n">
        <v>60.01</v>
      </c>
      <c r="I1221" s="1" t="s">
        <v>21</v>
      </c>
      <c r="J1221" s="1" t="n">
        <v>7430.4</v>
      </c>
      <c r="K1221" s="1" t="s">
        <v>22</v>
      </c>
      <c r="M1221" s="1" t="s">
        <v>29</v>
      </c>
      <c r="N1221" s="1" t="n">
        <v>28</v>
      </c>
      <c r="O1221" s="1" t="s">
        <v>24</v>
      </c>
      <c r="P1221" s="1" t="n">
        <v>336</v>
      </c>
      <c r="Q1221" s="1" t="s">
        <v>25</v>
      </c>
      <c r="R1221" s="1" t="n">
        <v>268.8</v>
      </c>
      <c r="S1221" s="1" t="s">
        <v>22</v>
      </c>
      <c r="T1221" s="1" t="n">
        <v>2.17</v>
      </c>
      <c r="U1221" s="1" t="s">
        <v>26</v>
      </c>
    </row>
    <row r="1222" customFormat="false" ht="12.75" hidden="false" customHeight="false" outlineLevel="0" collapsed="false">
      <c r="A1222" s="5" t="s">
        <v>17</v>
      </c>
      <c r="B1222" s="1" t="s">
        <v>32</v>
      </c>
      <c r="C1222" s="2" t="n">
        <v>42520</v>
      </c>
      <c r="D1222" s="1" t="s">
        <v>19</v>
      </c>
      <c r="E1222" s="2" t="n">
        <v>42556</v>
      </c>
      <c r="F1222" s="1" t="s">
        <v>20</v>
      </c>
      <c r="G1222" s="2" t="n">
        <v>42554</v>
      </c>
      <c r="H1222" s="1" t="n">
        <v>60.01</v>
      </c>
      <c r="I1222" s="1" t="s">
        <v>21</v>
      </c>
      <c r="J1222" s="1" t="n">
        <v>7430.4</v>
      </c>
      <c r="K1222" s="1" t="s">
        <v>22</v>
      </c>
      <c r="M1222" s="1" t="s">
        <v>29</v>
      </c>
      <c r="N1222" s="1" t="n">
        <v>2</v>
      </c>
      <c r="O1222" s="1" t="s">
        <v>24</v>
      </c>
      <c r="P1222" s="1" t="n">
        <v>24</v>
      </c>
      <c r="Q1222" s="1" t="s">
        <v>25</v>
      </c>
      <c r="R1222" s="1" t="n">
        <v>19.2</v>
      </c>
      <c r="S1222" s="1" t="s">
        <v>22</v>
      </c>
      <c r="T1222" s="1" t="n">
        <v>0.16</v>
      </c>
      <c r="U1222" s="1" t="s">
        <v>26</v>
      </c>
    </row>
    <row r="1223" customFormat="false" ht="12.75" hidden="false" customHeight="false" outlineLevel="0" collapsed="false">
      <c r="A1223" s="5" t="s">
        <v>17</v>
      </c>
      <c r="B1223" s="1" t="s">
        <v>32</v>
      </c>
      <c r="C1223" s="2" t="n">
        <v>42520</v>
      </c>
      <c r="D1223" s="1" t="s">
        <v>19</v>
      </c>
      <c r="E1223" s="2" t="n">
        <v>42556</v>
      </c>
      <c r="F1223" s="1" t="s">
        <v>20</v>
      </c>
      <c r="G1223" s="2" t="n">
        <v>42554</v>
      </c>
      <c r="H1223" s="1" t="n">
        <v>60.01</v>
      </c>
      <c r="I1223" s="1" t="s">
        <v>21</v>
      </c>
      <c r="J1223" s="1" t="n">
        <v>7430.4</v>
      </c>
      <c r="K1223" s="1" t="s">
        <v>22</v>
      </c>
      <c r="M1223" s="1" t="s">
        <v>29</v>
      </c>
      <c r="N1223" s="1" t="n">
        <v>11</v>
      </c>
      <c r="O1223" s="1" t="s">
        <v>24</v>
      </c>
      <c r="P1223" s="1" t="n">
        <v>132</v>
      </c>
      <c r="Q1223" s="1" t="s">
        <v>25</v>
      </c>
      <c r="R1223" s="1" t="n">
        <v>105.6</v>
      </c>
      <c r="S1223" s="1" t="s">
        <v>22</v>
      </c>
      <c r="T1223" s="1" t="n">
        <v>0.85</v>
      </c>
      <c r="U1223" s="1" t="s">
        <v>26</v>
      </c>
    </row>
    <row r="1224" customFormat="false" ht="12.75" hidden="false" customHeight="false" outlineLevel="0" collapsed="false">
      <c r="A1224" s="5" t="s">
        <v>17</v>
      </c>
      <c r="B1224" s="1" t="s">
        <v>32</v>
      </c>
      <c r="C1224" s="2" t="n">
        <v>42520</v>
      </c>
      <c r="D1224" s="1" t="s">
        <v>19</v>
      </c>
      <c r="E1224" s="2" t="n">
        <v>42556</v>
      </c>
      <c r="F1224" s="1" t="s">
        <v>20</v>
      </c>
      <c r="G1224" s="2" t="n">
        <v>42554</v>
      </c>
      <c r="H1224" s="1" t="n">
        <v>60.01</v>
      </c>
      <c r="I1224" s="1" t="s">
        <v>21</v>
      </c>
      <c r="J1224" s="1" t="n">
        <v>7430.4</v>
      </c>
      <c r="K1224" s="1" t="s">
        <v>22</v>
      </c>
      <c r="M1224" s="1" t="s">
        <v>29</v>
      </c>
      <c r="N1224" s="1" t="n">
        <v>6</v>
      </c>
      <c r="O1224" s="1" t="s">
        <v>24</v>
      </c>
      <c r="P1224" s="1" t="n">
        <v>72</v>
      </c>
      <c r="Q1224" s="1" t="s">
        <v>25</v>
      </c>
      <c r="R1224" s="1" t="n">
        <v>57.6</v>
      </c>
      <c r="S1224" s="1" t="s">
        <v>22</v>
      </c>
      <c r="T1224" s="1" t="n">
        <v>0.47</v>
      </c>
      <c r="U1224" s="1" t="s">
        <v>26</v>
      </c>
    </row>
    <row r="1225" customFormat="false" ht="12.75" hidden="false" customHeight="false" outlineLevel="0" collapsed="false">
      <c r="A1225" s="5" t="s">
        <v>17</v>
      </c>
      <c r="B1225" s="1" t="s">
        <v>32</v>
      </c>
      <c r="C1225" s="2" t="n">
        <v>42520</v>
      </c>
      <c r="D1225" s="1" t="s">
        <v>19</v>
      </c>
      <c r="E1225" s="2" t="n">
        <v>42556</v>
      </c>
      <c r="F1225" s="1" t="s">
        <v>20</v>
      </c>
      <c r="G1225" s="2" t="n">
        <v>42554</v>
      </c>
      <c r="H1225" s="1" t="n">
        <v>60.01</v>
      </c>
      <c r="I1225" s="1" t="s">
        <v>21</v>
      </c>
      <c r="J1225" s="1" t="n">
        <v>7430.4</v>
      </c>
      <c r="K1225" s="1" t="s">
        <v>22</v>
      </c>
      <c r="M1225" s="1" t="s">
        <v>29</v>
      </c>
      <c r="N1225" s="1" t="n">
        <v>8</v>
      </c>
      <c r="O1225" s="1" t="s">
        <v>24</v>
      </c>
      <c r="P1225" s="1" t="n">
        <v>96</v>
      </c>
      <c r="Q1225" s="1" t="s">
        <v>25</v>
      </c>
      <c r="R1225" s="1" t="n">
        <v>76.8</v>
      </c>
      <c r="S1225" s="1" t="s">
        <v>22</v>
      </c>
      <c r="T1225" s="1" t="n">
        <v>0.62</v>
      </c>
      <c r="U1225" s="1" t="s">
        <v>26</v>
      </c>
    </row>
    <row r="1226" customFormat="false" ht="12.75" hidden="false" customHeight="false" outlineLevel="0" collapsed="false">
      <c r="A1226" s="5" t="s">
        <v>17</v>
      </c>
      <c r="B1226" s="1" t="s">
        <v>32</v>
      </c>
      <c r="C1226" s="2" t="n">
        <v>42520</v>
      </c>
      <c r="D1226" s="1" t="s">
        <v>19</v>
      </c>
      <c r="E1226" s="2" t="n">
        <v>42556</v>
      </c>
      <c r="F1226" s="1" t="s">
        <v>20</v>
      </c>
      <c r="G1226" s="2" t="n">
        <v>42554</v>
      </c>
      <c r="H1226" s="1" t="n">
        <v>60.01</v>
      </c>
      <c r="I1226" s="1" t="s">
        <v>21</v>
      </c>
      <c r="J1226" s="1" t="n">
        <v>7430.4</v>
      </c>
      <c r="K1226" s="1" t="s">
        <v>22</v>
      </c>
      <c r="M1226" s="1" t="s">
        <v>29</v>
      </c>
      <c r="N1226" s="1" t="n">
        <v>5</v>
      </c>
      <c r="O1226" s="1" t="s">
        <v>24</v>
      </c>
      <c r="P1226" s="1" t="n">
        <v>60</v>
      </c>
      <c r="Q1226" s="1" t="s">
        <v>25</v>
      </c>
      <c r="R1226" s="1" t="n">
        <v>48</v>
      </c>
      <c r="S1226" s="1" t="s">
        <v>22</v>
      </c>
      <c r="T1226" s="1" t="n">
        <v>0.39</v>
      </c>
      <c r="U1226" s="1" t="s">
        <v>26</v>
      </c>
    </row>
    <row r="1227" customFormat="false" ht="12.75" hidden="false" customHeight="false" outlineLevel="0" collapsed="false">
      <c r="A1227" s="5" t="s">
        <v>17</v>
      </c>
      <c r="B1227" s="1" t="s">
        <v>32</v>
      </c>
      <c r="C1227" s="2" t="n">
        <v>42520</v>
      </c>
      <c r="D1227" s="1" t="s">
        <v>19</v>
      </c>
      <c r="E1227" s="2" t="n">
        <v>42556</v>
      </c>
      <c r="F1227" s="1" t="s">
        <v>20</v>
      </c>
      <c r="G1227" s="2" t="n">
        <v>42554</v>
      </c>
      <c r="H1227" s="1" t="n">
        <v>60.01</v>
      </c>
      <c r="I1227" s="1" t="s">
        <v>21</v>
      </c>
      <c r="J1227" s="1" t="n">
        <v>7430.4</v>
      </c>
      <c r="K1227" s="1" t="s">
        <v>22</v>
      </c>
      <c r="M1227" s="1" t="s">
        <v>29</v>
      </c>
      <c r="N1227" s="1" t="n">
        <v>12</v>
      </c>
      <c r="O1227" s="1" t="s">
        <v>24</v>
      </c>
      <c r="P1227" s="1" t="n">
        <v>144</v>
      </c>
      <c r="Q1227" s="1" t="s">
        <v>25</v>
      </c>
      <c r="R1227" s="1" t="n">
        <v>115.2</v>
      </c>
      <c r="S1227" s="1" t="s">
        <v>22</v>
      </c>
      <c r="T1227" s="1" t="n">
        <v>0.93</v>
      </c>
      <c r="U1227" s="1" t="s">
        <v>26</v>
      </c>
    </row>
    <row r="1228" customFormat="false" ht="12.75" hidden="false" customHeight="false" outlineLevel="0" collapsed="false">
      <c r="A1228" s="5" t="s">
        <v>17</v>
      </c>
      <c r="B1228" s="1" t="s">
        <v>32</v>
      </c>
      <c r="C1228" s="2" t="n">
        <v>42520</v>
      </c>
      <c r="D1228" s="1" t="s">
        <v>19</v>
      </c>
      <c r="E1228" s="2" t="n">
        <v>42556</v>
      </c>
      <c r="F1228" s="1" t="s">
        <v>20</v>
      </c>
      <c r="G1228" s="2" t="n">
        <v>42554</v>
      </c>
      <c r="H1228" s="1" t="n">
        <v>60.01</v>
      </c>
      <c r="I1228" s="1" t="s">
        <v>21</v>
      </c>
      <c r="J1228" s="1" t="n">
        <v>7430.4</v>
      </c>
      <c r="K1228" s="1" t="s">
        <v>22</v>
      </c>
      <c r="M1228" s="1" t="s">
        <v>29</v>
      </c>
      <c r="N1228" s="1" t="n">
        <v>7</v>
      </c>
      <c r="O1228" s="1" t="s">
        <v>24</v>
      </c>
      <c r="P1228" s="1" t="n">
        <v>84</v>
      </c>
      <c r="Q1228" s="1" t="s">
        <v>25</v>
      </c>
      <c r="R1228" s="1" t="n">
        <v>67.2</v>
      </c>
      <c r="S1228" s="1" t="s">
        <v>22</v>
      </c>
      <c r="T1228" s="1" t="n">
        <v>0.54</v>
      </c>
      <c r="U1228" s="1" t="s">
        <v>26</v>
      </c>
    </row>
    <row r="1229" customFormat="false" ht="12.75" hidden="false" customHeight="false" outlineLevel="0" collapsed="false">
      <c r="A1229" s="5" t="s">
        <v>17</v>
      </c>
      <c r="B1229" s="1" t="s">
        <v>32</v>
      </c>
      <c r="C1229" s="2" t="n">
        <v>42520</v>
      </c>
      <c r="D1229" s="1" t="s">
        <v>19</v>
      </c>
      <c r="E1229" s="2" t="n">
        <v>42556</v>
      </c>
      <c r="F1229" s="1" t="s">
        <v>20</v>
      </c>
      <c r="G1229" s="2" t="n">
        <v>42554</v>
      </c>
      <c r="H1229" s="1" t="n">
        <v>60.01</v>
      </c>
      <c r="I1229" s="1" t="s">
        <v>21</v>
      </c>
      <c r="J1229" s="1" t="n">
        <v>7430.4</v>
      </c>
      <c r="K1229" s="1" t="s">
        <v>22</v>
      </c>
      <c r="M1229" s="1" t="s">
        <v>29</v>
      </c>
      <c r="N1229" s="1" t="n">
        <v>17</v>
      </c>
      <c r="O1229" s="1" t="s">
        <v>24</v>
      </c>
      <c r="P1229" s="1" t="n">
        <v>204</v>
      </c>
      <c r="Q1229" s="1" t="s">
        <v>25</v>
      </c>
      <c r="R1229" s="1" t="n">
        <v>163.2</v>
      </c>
      <c r="S1229" s="1" t="s">
        <v>22</v>
      </c>
      <c r="T1229" s="1" t="n">
        <v>1.32</v>
      </c>
      <c r="U1229" s="1" t="s">
        <v>26</v>
      </c>
    </row>
    <row r="1230" customFormat="false" ht="12.75" hidden="false" customHeight="false" outlineLevel="0" collapsed="false">
      <c r="A1230" s="5" t="s">
        <v>17</v>
      </c>
      <c r="B1230" s="1" t="s">
        <v>32</v>
      </c>
      <c r="C1230" s="2" t="n">
        <v>42520</v>
      </c>
      <c r="D1230" s="1" t="s">
        <v>19</v>
      </c>
      <c r="E1230" s="2" t="n">
        <v>42556</v>
      </c>
      <c r="F1230" s="1" t="s">
        <v>20</v>
      </c>
      <c r="G1230" s="2" t="n">
        <v>42554</v>
      </c>
      <c r="H1230" s="1" t="n">
        <v>60.01</v>
      </c>
      <c r="I1230" s="1" t="s">
        <v>21</v>
      </c>
      <c r="J1230" s="1" t="n">
        <v>7430.4</v>
      </c>
      <c r="K1230" s="1" t="s">
        <v>22</v>
      </c>
      <c r="M1230" s="1" t="s">
        <v>29</v>
      </c>
      <c r="N1230" s="1" t="n">
        <v>2</v>
      </c>
      <c r="O1230" s="1" t="s">
        <v>24</v>
      </c>
      <c r="P1230" s="1" t="n">
        <v>24</v>
      </c>
      <c r="Q1230" s="1" t="s">
        <v>25</v>
      </c>
      <c r="R1230" s="1" t="n">
        <v>19.2</v>
      </c>
      <c r="S1230" s="1" t="s">
        <v>22</v>
      </c>
      <c r="T1230" s="1" t="n">
        <v>0.16</v>
      </c>
      <c r="U1230" s="1" t="s">
        <v>26</v>
      </c>
    </row>
    <row r="1231" customFormat="false" ht="12.75" hidden="false" customHeight="false" outlineLevel="0" collapsed="false">
      <c r="A1231" s="5" t="s">
        <v>17</v>
      </c>
      <c r="B1231" s="1" t="s">
        <v>32</v>
      </c>
      <c r="C1231" s="2" t="n">
        <v>42520</v>
      </c>
      <c r="D1231" s="1" t="s">
        <v>19</v>
      </c>
      <c r="E1231" s="2" t="n">
        <v>42556</v>
      </c>
      <c r="F1231" s="1" t="s">
        <v>20</v>
      </c>
      <c r="G1231" s="2" t="n">
        <v>42554</v>
      </c>
      <c r="H1231" s="1" t="n">
        <v>60.01</v>
      </c>
      <c r="I1231" s="1" t="s">
        <v>21</v>
      </c>
      <c r="J1231" s="1" t="n">
        <v>7430.4</v>
      </c>
      <c r="K1231" s="1" t="s">
        <v>22</v>
      </c>
      <c r="M1231" s="1" t="s">
        <v>29</v>
      </c>
      <c r="N1231" s="1" t="n">
        <v>7</v>
      </c>
      <c r="O1231" s="1" t="s">
        <v>24</v>
      </c>
      <c r="P1231" s="1" t="n">
        <v>84</v>
      </c>
      <c r="Q1231" s="1" t="s">
        <v>25</v>
      </c>
      <c r="R1231" s="1" t="n">
        <v>67.2</v>
      </c>
      <c r="S1231" s="1" t="s">
        <v>22</v>
      </c>
      <c r="T1231" s="1" t="n">
        <v>0.54</v>
      </c>
      <c r="U1231" s="1" t="s">
        <v>26</v>
      </c>
    </row>
    <row r="1232" customFormat="false" ht="12.75" hidden="false" customHeight="false" outlineLevel="0" collapsed="false">
      <c r="A1232" s="5" t="s">
        <v>17</v>
      </c>
      <c r="B1232" s="1" t="s">
        <v>32</v>
      </c>
      <c r="C1232" s="2" t="n">
        <v>42520</v>
      </c>
      <c r="D1232" s="1" t="s">
        <v>19</v>
      </c>
      <c r="E1232" s="2" t="n">
        <v>42556</v>
      </c>
      <c r="F1232" s="1" t="s">
        <v>20</v>
      </c>
      <c r="G1232" s="2" t="n">
        <v>42554</v>
      </c>
      <c r="H1232" s="1" t="n">
        <v>60.01</v>
      </c>
      <c r="I1232" s="1" t="s">
        <v>21</v>
      </c>
      <c r="J1232" s="1" t="n">
        <v>7430.4</v>
      </c>
      <c r="K1232" s="1" t="s">
        <v>22</v>
      </c>
      <c r="M1232" s="1" t="s">
        <v>29</v>
      </c>
      <c r="N1232" s="1" t="n">
        <v>8</v>
      </c>
      <c r="O1232" s="1" t="s">
        <v>24</v>
      </c>
      <c r="P1232" s="1" t="n">
        <v>96</v>
      </c>
      <c r="Q1232" s="1" t="s">
        <v>25</v>
      </c>
      <c r="R1232" s="1" t="n">
        <v>76.8</v>
      </c>
      <c r="S1232" s="1" t="s">
        <v>22</v>
      </c>
      <c r="T1232" s="1" t="n">
        <v>0.62</v>
      </c>
      <c r="U1232" s="1" t="s">
        <v>26</v>
      </c>
    </row>
    <row r="1233" customFormat="false" ht="12.75" hidden="false" customHeight="false" outlineLevel="0" collapsed="false">
      <c r="A1233" s="5" t="s">
        <v>17</v>
      </c>
      <c r="B1233" s="1" t="s">
        <v>32</v>
      </c>
      <c r="C1233" s="2" t="n">
        <v>42520</v>
      </c>
      <c r="D1233" s="1" t="s">
        <v>19</v>
      </c>
      <c r="E1233" s="2" t="n">
        <v>42556</v>
      </c>
      <c r="F1233" s="1" t="s">
        <v>20</v>
      </c>
      <c r="G1233" s="2" t="n">
        <v>42554</v>
      </c>
      <c r="H1233" s="1" t="n">
        <v>60.01</v>
      </c>
      <c r="I1233" s="1" t="s">
        <v>21</v>
      </c>
      <c r="J1233" s="1" t="n">
        <v>7430.4</v>
      </c>
      <c r="K1233" s="1" t="s">
        <v>22</v>
      </c>
      <c r="M1233" s="1" t="s">
        <v>29</v>
      </c>
      <c r="N1233" s="1" t="n">
        <v>17</v>
      </c>
      <c r="O1233" s="1" t="s">
        <v>24</v>
      </c>
      <c r="P1233" s="1" t="n">
        <v>204</v>
      </c>
      <c r="Q1233" s="1" t="s">
        <v>25</v>
      </c>
      <c r="R1233" s="1" t="n">
        <v>163.2</v>
      </c>
      <c r="S1233" s="1" t="s">
        <v>22</v>
      </c>
      <c r="T1233" s="1" t="n">
        <v>1.32</v>
      </c>
      <c r="U1233" s="1" t="s">
        <v>26</v>
      </c>
    </row>
    <row r="1234" customFormat="false" ht="12.75" hidden="false" customHeight="false" outlineLevel="0" collapsed="false">
      <c r="A1234" s="5" t="s">
        <v>17</v>
      </c>
      <c r="B1234" s="1" t="s">
        <v>32</v>
      </c>
      <c r="C1234" s="2" t="n">
        <v>42520</v>
      </c>
      <c r="D1234" s="1" t="s">
        <v>19</v>
      </c>
      <c r="E1234" s="2" t="n">
        <v>42556</v>
      </c>
      <c r="F1234" s="1" t="s">
        <v>20</v>
      </c>
      <c r="G1234" s="2" t="n">
        <v>42554</v>
      </c>
      <c r="H1234" s="1" t="n">
        <v>60.01</v>
      </c>
      <c r="I1234" s="1" t="s">
        <v>21</v>
      </c>
      <c r="J1234" s="1" t="n">
        <v>7430.4</v>
      </c>
      <c r="K1234" s="1" t="s">
        <v>22</v>
      </c>
      <c r="M1234" s="1" t="s">
        <v>29</v>
      </c>
      <c r="N1234" s="1" t="n">
        <v>7</v>
      </c>
      <c r="O1234" s="1" t="s">
        <v>24</v>
      </c>
      <c r="P1234" s="1" t="n">
        <v>84</v>
      </c>
      <c r="Q1234" s="1" t="s">
        <v>25</v>
      </c>
      <c r="R1234" s="1" t="n">
        <v>67.2</v>
      </c>
      <c r="S1234" s="1" t="s">
        <v>22</v>
      </c>
      <c r="T1234" s="1" t="n">
        <v>0.54</v>
      </c>
      <c r="U1234" s="1" t="s">
        <v>26</v>
      </c>
    </row>
    <row r="1235" customFormat="false" ht="12.75" hidden="false" customHeight="false" outlineLevel="0" collapsed="false">
      <c r="A1235" s="5" t="s">
        <v>17</v>
      </c>
      <c r="B1235" s="1" t="s">
        <v>32</v>
      </c>
      <c r="C1235" s="2" t="n">
        <v>42520</v>
      </c>
      <c r="D1235" s="1" t="s">
        <v>19</v>
      </c>
      <c r="E1235" s="2" t="n">
        <v>42556</v>
      </c>
      <c r="F1235" s="1" t="s">
        <v>20</v>
      </c>
      <c r="G1235" s="2" t="n">
        <v>42554</v>
      </c>
      <c r="H1235" s="1" t="n">
        <v>60.01</v>
      </c>
      <c r="I1235" s="1" t="s">
        <v>21</v>
      </c>
      <c r="J1235" s="1" t="n">
        <v>7430.4</v>
      </c>
      <c r="K1235" s="1" t="s">
        <v>22</v>
      </c>
      <c r="M1235" s="1" t="s">
        <v>29</v>
      </c>
      <c r="N1235" s="1" t="n">
        <v>19</v>
      </c>
      <c r="O1235" s="1" t="s">
        <v>24</v>
      </c>
      <c r="P1235" s="1" t="n">
        <v>228</v>
      </c>
      <c r="Q1235" s="1" t="s">
        <v>25</v>
      </c>
      <c r="R1235" s="1" t="n">
        <v>182.4</v>
      </c>
      <c r="S1235" s="1" t="s">
        <v>22</v>
      </c>
      <c r="T1235" s="1" t="n">
        <v>1.47</v>
      </c>
      <c r="U1235" s="1" t="s">
        <v>26</v>
      </c>
    </row>
    <row r="1236" customFormat="false" ht="12.75" hidden="false" customHeight="false" outlineLevel="0" collapsed="false">
      <c r="A1236" s="5" t="s">
        <v>17</v>
      </c>
      <c r="B1236" s="1" t="s">
        <v>32</v>
      </c>
      <c r="C1236" s="2" t="n">
        <v>42520</v>
      </c>
      <c r="D1236" s="1" t="s">
        <v>19</v>
      </c>
      <c r="E1236" s="2" t="n">
        <v>42556</v>
      </c>
      <c r="F1236" s="1" t="s">
        <v>20</v>
      </c>
      <c r="G1236" s="2" t="n">
        <v>42554</v>
      </c>
      <c r="H1236" s="1" t="n">
        <v>60.01</v>
      </c>
      <c r="I1236" s="1" t="s">
        <v>21</v>
      </c>
      <c r="J1236" s="1" t="n">
        <v>7430.4</v>
      </c>
      <c r="K1236" s="1" t="s">
        <v>22</v>
      </c>
      <c r="M1236" s="1" t="s">
        <v>29</v>
      </c>
      <c r="N1236" s="1" t="n">
        <v>8</v>
      </c>
      <c r="O1236" s="1" t="s">
        <v>24</v>
      </c>
      <c r="P1236" s="1" t="n">
        <v>96</v>
      </c>
      <c r="Q1236" s="1" t="s">
        <v>25</v>
      </c>
      <c r="R1236" s="1" t="n">
        <v>76.8</v>
      </c>
      <c r="S1236" s="1" t="s">
        <v>22</v>
      </c>
      <c r="T1236" s="1" t="n">
        <v>0.62</v>
      </c>
      <c r="U1236" s="1" t="s">
        <v>26</v>
      </c>
    </row>
    <row r="1237" customFormat="false" ht="12.75" hidden="false" customHeight="false" outlineLevel="0" collapsed="false">
      <c r="A1237" s="5" t="s">
        <v>17</v>
      </c>
      <c r="B1237" s="1" t="s">
        <v>32</v>
      </c>
      <c r="C1237" s="2" t="n">
        <v>42520</v>
      </c>
      <c r="D1237" s="1" t="s">
        <v>19</v>
      </c>
      <c r="E1237" s="2" t="n">
        <v>42556</v>
      </c>
      <c r="F1237" s="1" t="s">
        <v>20</v>
      </c>
      <c r="G1237" s="2" t="n">
        <v>42554</v>
      </c>
      <c r="H1237" s="1" t="n">
        <v>60.01</v>
      </c>
      <c r="I1237" s="1" t="s">
        <v>21</v>
      </c>
      <c r="J1237" s="1" t="n">
        <v>7430.4</v>
      </c>
      <c r="K1237" s="1" t="s">
        <v>22</v>
      </c>
      <c r="M1237" s="1" t="s">
        <v>29</v>
      </c>
      <c r="N1237" s="1" t="n">
        <v>24</v>
      </c>
      <c r="O1237" s="1" t="s">
        <v>24</v>
      </c>
      <c r="P1237" s="1" t="n">
        <v>288</v>
      </c>
      <c r="Q1237" s="1" t="s">
        <v>25</v>
      </c>
      <c r="R1237" s="1" t="n">
        <v>230.4</v>
      </c>
      <c r="S1237" s="1" t="s">
        <v>22</v>
      </c>
      <c r="T1237" s="1" t="n">
        <v>1.86</v>
      </c>
      <c r="U1237" s="1" t="s">
        <v>26</v>
      </c>
    </row>
    <row r="1238" customFormat="false" ht="12.75" hidden="false" customHeight="false" outlineLevel="0" collapsed="false">
      <c r="A1238" s="5" t="s">
        <v>17</v>
      </c>
      <c r="B1238" s="1" t="s">
        <v>32</v>
      </c>
      <c r="C1238" s="2" t="n">
        <v>42520</v>
      </c>
      <c r="D1238" s="1" t="s">
        <v>19</v>
      </c>
      <c r="E1238" s="2" t="n">
        <v>42556</v>
      </c>
      <c r="F1238" s="1" t="s">
        <v>20</v>
      </c>
      <c r="G1238" s="2" t="n">
        <v>42554</v>
      </c>
      <c r="H1238" s="1" t="n">
        <v>60.01</v>
      </c>
      <c r="I1238" s="1" t="s">
        <v>21</v>
      </c>
      <c r="J1238" s="1" t="n">
        <v>7430.4</v>
      </c>
      <c r="K1238" s="1" t="s">
        <v>22</v>
      </c>
      <c r="M1238" s="1" t="s">
        <v>29</v>
      </c>
      <c r="N1238" s="1" t="n">
        <v>1</v>
      </c>
      <c r="O1238" s="1" t="s">
        <v>24</v>
      </c>
      <c r="P1238" s="1" t="n">
        <v>12</v>
      </c>
      <c r="Q1238" s="1" t="s">
        <v>25</v>
      </c>
      <c r="R1238" s="1" t="n">
        <v>9.6</v>
      </c>
      <c r="S1238" s="1" t="s">
        <v>22</v>
      </c>
      <c r="T1238" s="1" t="n">
        <v>0.08</v>
      </c>
      <c r="U1238" s="1" t="s">
        <v>26</v>
      </c>
    </row>
    <row r="1239" customFormat="false" ht="12.75" hidden="false" customHeight="false" outlineLevel="0" collapsed="false">
      <c r="A1239" s="5" t="s">
        <v>17</v>
      </c>
      <c r="B1239" s="1" t="s">
        <v>32</v>
      </c>
      <c r="C1239" s="2" t="n">
        <v>42520</v>
      </c>
      <c r="D1239" s="1" t="s">
        <v>19</v>
      </c>
      <c r="E1239" s="2" t="n">
        <v>42556</v>
      </c>
      <c r="F1239" s="1" t="s">
        <v>20</v>
      </c>
      <c r="G1239" s="2" t="n">
        <v>42554</v>
      </c>
      <c r="H1239" s="1" t="n">
        <v>60.01</v>
      </c>
      <c r="I1239" s="1" t="s">
        <v>21</v>
      </c>
      <c r="J1239" s="1" t="n">
        <v>7430.4</v>
      </c>
      <c r="K1239" s="1" t="s">
        <v>22</v>
      </c>
      <c r="M1239" s="1" t="s">
        <v>29</v>
      </c>
      <c r="N1239" s="1" t="n">
        <v>12</v>
      </c>
      <c r="O1239" s="1" t="s">
        <v>24</v>
      </c>
      <c r="P1239" s="1" t="n">
        <v>144</v>
      </c>
      <c r="Q1239" s="1" t="s">
        <v>25</v>
      </c>
      <c r="R1239" s="1" t="n">
        <v>115.2</v>
      </c>
      <c r="S1239" s="1" t="s">
        <v>22</v>
      </c>
      <c r="T1239" s="1" t="n">
        <v>0.93</v>
      </c>
      <c r="U1239" s="1" t="s">
        <v>26</v>
      </c>
    </row>
    <row r="1240" customFormat="false" ht="12.75" hidden="false" customHeight="false" outlineLevel="0" collapsed="false">
      <c r="A1240" s="5" t="s">
        <v>17</v>
      </c>
      <c r="B1240" s="1" t="s">
        <v>32</v>
      </c>
      <c r="C1240" s="2" t="n">
        <v>42520</v>
      </c>
      <c r="D1240" s="1" t="s">
        <v>19</v>
      </c>
      <c r="E1240" s="2" t="n">
        <v>42556</v>
      </c>
      <c r="F1240" s="1" t="s">
        <v>20</v>
      </c>
      <c r="G1240" s="2" t="n">
        <v>42554</v>
      </c>
      <c r="H1240" s="1" t="n">
        <v>60.01</v>
      </c>
      <c r="I1240" s="1" t="s">
        <v>21</v>
      </c>
      <c r="J1240" s="1" t="n">
        <v>7430.4</v>
      </c>
      <c r="K1240" s="1" t="s">
        <v>22</v>
      </c>
      <c r="M1240" s="1" t="s">
        <v>29</v>
      </c>
      <c r="N1240" s="1" t="n">
        <v>2</v>
      </c>
      <c r="O1240" s="1" t="s">
        <v>24</v>
      </c>
      <c r="P1240" s="1" t="n">
        <v>24</v>
      </c>
      <c r="Q1240" s="1" t="s">
        <v>25</v>
      </c>
      <c r="R1240" s="1" t="n">
        <v>19.2</v>
      </c>
      <c r="S1240" s="1" t="s">
        <v>22</v>
      </c>
      <c r="T1240" s="1" t="n">
        <v>0.16</v>
      </c>
      <c r="U1240" s="1" t="s">
        <v>26</v>
      </c>
    </row>
    <row r="1241" customFormat="false" ht="12.75" hidden="false" customHeight="false" outlineLevel="0" collapsed="false">
      <c r="A1241" s="5" t="s">
        <v>17</v>
      </c>
      <c r="B1241" s="1" t="s">
        <v>32</v>
      </c>
      <c r="C1241" s="2" t="n">
        <v>42520</v>
      </c>
      <c r="D1241" s="1" t="s">
        <v>19</v>
      </c>
      <c r="E1241" s="2" t="n">
        <v>42556</v>
      </c>
      <c r="F1241" s="1" t="s">
        <v>20</v>
      </c>
      <c r="G1241" s="2" t="n">
        <v>42554</v>
      </c>
      <c r="H1241" s="1" t="n">
        <v>60.01</v>
      </c>
      <c r="I1241" s="1" t="s">
        <v>21</v>
      </c>
      <c r="J1241" s="1" t="n">
        <v>7430.4</v>
      </c>
      <c r="K1241" s="1" t="s">
        <v>22</v>
      </c>
      <c r="M1241" s="1" t="s">
        <v>29</v>
      </c>
      <c r="N1241" s="1" t="n">
        <v>9</v>
      </c>
      <c r="O1241" s="1" t="s">
        <v>24</v>
      </c>
      <c r="P1241" s="1" t="n">
        <v>108</v>
      </c>
      <c r="Q1241" s="1" t="s">
        <v>25</v>
      </c>
      <c r="R1241" s="1" t="n">
        <v>86.4</v>
      </c>
      <c r="S1241" s="1" t="s">
        <v>22</v>
      </c>
      <c r="T1241" s="1" t="n">
        <v>0.7</v>
      </c>
      <c r="U1241" s="1" t="s">
        <v>26</v>
      </c>
    </row>
    <row r="1242" customFormat="false" ht="12.75" hidden="false" customHeight="false" outlineLevel="0" collapsed="false">
      <c r="A1242" s="5" t="s">
        <v>17</v>
      </c>
      <c r="B1242" s="1" t="s">
        <v>32</v>
      </c>
      <c r="C1242" s="2" t="n">
        <v>42520</v>
      </c>
      <c r="D1242" s="1" t="s">
        <v>19</v>
      </c>
      <c r="E1242" s="2" t="n">
        <v>42556</v>
      </c>
      <c r="F1242" s="1" t="s">
        <v>20</v>
      </c>
      <c r="G1242" s="2" t="n">
        <v>42554</v>
      </c>
      <c r="H1242" s="1" t="n">
        <v>60.01</v>
      </c>
      <c r="I1242" s="1" t="s">
        <v>21</v>
      </c>
      <c r="J1242" s="1" t="n">
        <v>7430.4</v>
      </c>
      <c r="K1242" s="1" t="s">
        <v>22</v>
      </c>
      <c r="M1242" s="1" t="s">
        <v>29</v>
      </c>
      <c r="N1242" s="1" t="n">
        <v>6</v>
      </c>
      <c r="O1242" s="1" t="s">
        <v>24</v>
      </c>
      <c r="P1242" s="1" t="n">
        <v>72</v>
      </c>
      <c r="Q1242" s="1" t="s">
        <v>25</v>
      </c>
      <c r="R1242" s="1" t="n">
        <v>57.6</v>
      </c>
      <c r="S1242" s="1" t="s">
        <v>22</v>
      </c>
      <c r="T1242" s="1" t="n">
        <v>0.47</v>
      </c>
      <c r="U1242" s="1" t="s">
        <v>26</v>
      </c>
    </row>
    <row r="1243" customFormat="false" ht="12.75" hidden="false" customHeight="false" outlineLevel="0" collapsed="false">
      <c r="A1243" s="5" t="s">
        <v>17</v>
      </c>
      <c r="B1243" s="1" t="s">
        <v>32</v>
      </c>
      <c r="C1243" s="2" t="n">
        <v>42520</v>
      </c>
      <c r="D1243" s="1" t="s">
        <v>19</v>
      </c>
      <c r="E1243" s="2" t="n">
        <v>42556</v>
      </c>
      <c r="F1243" s="1" t="s">
        <v>20</v>
      </c>
      <c r="G1243" s="2" t="n">
        <v>42554</v>
      </c>
      <c r="H1243" s="1" t="n">
        <v>60.01</v>
      </c>
      <c r="I1243" s="1" t="s">
        <v>21</v>
      </c>
      <c r="J1243" s="1" t="n">
        <v>7430.4</v>
      </c>
      <c r="K1243" s="1" t="s">
        <v>22</v>
      </c>
      <c r="M1243" s="1" t="s">
        <v>29</v>
      </c>
      <c r="N1243" s="1" t="n">
        <v>28</v>
      </c>
      <c r="O1243" s="1" t="s">
        <v>24</v>
      </c>
      <c r="P1243" s="1" t="n">
        <v>336</v>
      </c>
      <c r="Q1243" s="1" t="s">
        <v>25</v>
      </c>
      <c r="R1243" s="1" t="n">
        <v>268.8</v>
      </c>
      <c r="S1243" s="1" t="s">
        <v>22</v>
      </c>
      <c r="T1243" s="1" t="n">
        <v>2.17</v>
      </c>
      <c r="U1243" s="1" t="s">
        <v>26</v>
      </c>
    </row>
    <row r="1244" customFormat="false" ht="12.75" hidden="false" customHeight="false" outlineLevel="0" collapsed="false">
      <c r="A1244" s="5" t="s">
        <v>17</v>
      </c>
      <c r="B1244" s="1" t="s">
        <v>32</v>
      </c>
      <c r="C1244" s="2" t="n">
        <v>42520</v>
      </c>
      <c r="D1244" s="1" t="s">
        <v>19</v>
      </c>
      <c r="E1244" s="2" t="n">
        <v>42556</v>
      </c>
      <c r="F1244" s="1" t="s">
        <v>20</v>
      </c>
      <c r="G1244" s="2" t="n">
        <v>42554</v>
      </c>
      <c r="H1244" s="1" t="n">
        <v>60.01</v>
      </c>
      <c r="I1244" s="1" t="s">
        <v>21</v>
      </c>
      <c r="J1244" s="1" t="n">
        <v>7430.4</v>
      </c>
      <c r="K1244" s="1" t="s">
        <v>22</v>
      </c>
      <c r="M1244" s="1" t="s">
        <v>29</v>
      </c>
      <c r="N1244" s="1" t="n">
        <v>6</v>
      </c>
      <c r="O1244" s="1" t="s">
        <v>24</v>
      </c>
      <c r="P1244" s="1" t="n">
        <v>72</v>
      </c>
      <c r="Q1244" s="1" t="s">
        <v>25</v>
      </c>
      <c r="R1244" s="1" t="n">
        <v>57.6</v>
      </c>
      <c r="S1244" s="1" t="s">
        <v>22</v>
      </c>
      <c r="T1244" s="1" t="n">
        <v>0.47</v>
      </c>
      <c r="U1244" s="1" t="s">
        <v>26</v>
      </c>
    </row>
    <row r="1245" customFormat="false" ht="12.75" hidden="false" customHeight="false" outlineLevel="0" collapsed="false">
      <c r="A1245" s="5" t="s">
        <v>17</v>
      </c>
      <c r="B1245" s="1" t="s">
        <v>32</v>
      </c>
      <c r="C1245" s="2" t="n">
        <v>42520</v>
      </c>
      <c r="D1245" s="1" t="s">
        <v>19</v>
      </c>
      <c r="E1245" s="2" t="n">
        <v>42556</v>
      </c>
      <c r="F1245" s="1" t="s">
        <v>20</v>
      </c>
      <c r="G1245" s="2" t="n">
        <v>42554</v>
      </c>
      <c r="H1245" s="1" t="n">
        <v>60.01</v>
      </c>
      <c r="I1245" s="1" t="s">
        <v>21</v>
      </c>
      <c r="J1245" s="1" t="n">
        <v>7430.4</v>
      </c>
      <c r="K1245" s="1" t="s">
        <v>22</v>
      </c>
      <c r="M1245" s="1" t="s">
        <v>29</v>
      </c>
      <c r="N1245" s="1" t="n">
        <v>17</v>
      </c>
      <c r="O1245" s="1" t="s">
        <v>24</v>
      </c>
      <c r="P1245" s="1" t="n">
        <v>204</v>
      </c>
      <c r="Q1245" s="1" t="s">
        <v>25</v>
      </c>
      <c r="R1245" s="1" t="n">
        <v>163.2</v>
      </c>
      <c r="S1245" s="1" t="s">
        <v>22</v>
      </c>
      <c r="T1245" s="1" t="n">
        <v>1.32</v>
      </c>
      <c r="U1245" s="1" t="s">
        <v>26</v>
      </c>
    </row>
    <row r="1246" customFormat="false" ht="12.75" hidden="false" customHeight="false" outlineLevel="0" collapsed="false">
      <c r="A1246" s="5" t="s">
        <v>17</v>
      </c>
      <c r="B1246" s="1" t="s">
        <v>32</v>
      </c>
      <c r="C1246" s="2" t="n">
        <v>42520</v>
      </c>
      <c r="D1246" s="1" t="s">
        <v>19</v>
      </c>
      <c r="E1246" s="2" t="n">
        <v>42556</v>
      </c>
      <c r="F1246" s="1" t="s">
        <v>20</v>
      </c>
      <c r="G1246" s="2" t="n">
        <v>42554</v>
      </c>
      <c r="H1246" s="1" t="n">
        <v>60.01</v>
      </c>
      <c r="I1246" s="1" t="s">
        <v>21</v>
      </c>
      <c r="J1246" s="1" t="n">
        <v>7430.4</v>
      </c>
      <c r="K1246" s="1" t="s">
        <v>22</v>
      </c>
      <c r="M1246" s="1" t="s">
        <v>29</v>
      </c>
      <c r="N1246" s="1" t="n">
        <v>6</v>
      </c>
      <c r="O1246" s="1" t="s">
        <v>24</v>
      </c>
      <c r="P1246" s="1" t="n">
        <v>72</v>
      </c>
      <c r="Q1246" s="1" t="s">
        <v>25</v>
      </c>
      <c r="R1246" s="1" t="n">
        <v>57.6</v>
      </c>
      <c r="S1246" s="1" t="s">
        <v>22</v>
      </c>
      <c r="T1246" s="1" t="n">
        <v>0.47</v>
      </c>
      <c r="U1246" s="1" t="s">
        <v>26</v>
      </c>
    </row>
    <row r="1247" customFormat="false" ht="12.75" hidden="false" customHeight="false" outlineLevel="0" collapsed="false">
      <c r="A1247" s="5" t="s">
        <v>17</v>
      </c>
      <c r="B1247" s="1" t="s">
        <v>32</v>
      </c>
      <c r="C1247" s="2" t="n">
        <v>42520</v>
      </c>
      <c r="D1247" s="1" t="s">
        <v>19</v>
      </c>
      <c r="E1247" s="2" t="n">
        <v>42556</v>
      </c>
      <c r="F1247" s="1" t="s">
        <v>20</v>
      </c>
      <c r="G1247" s="2" t="n">
        <v>42554</v>
      </c>
      <c r="H1247" s="1" t="n">
        <v>60.01</v>
      </c>
      <c r="I1247" s="1" t="s">
        <v>21</v>
      </c>
      <c r="J1247" s="1" t="n">
        <v>7430.4</v>
      </c>
      <c r="K1247" s="1" t="s">
        <v>22</v>
      </c>
      <c r="M1247" s="1" t="s">
        <v>29</v>
      </c>
      <c r="N1247" s="1" t="n">
        <v>18</v>
      </c>
      <c r="O1247" s="1" t="s">
        <v>24</v>
      </c>
      <c r="P1247" s="1" t="n">
        <v>216</v>
      </c>
      <c r="Q1247" s="1" t="s">
        <v>25</v>
      </c>
      <c r="R1247" s="1" t="n">
        <v>172.8</v>
      </c>
      <c r="S1247" s="1" t="s">
        <v>22</v>
      </c>
      <c r="T1247" s="1" t="n">
        <v>1.4</v>
      </c>
      <c r="U1247" s="1" t="s">
        <v>26</v>
      </c>
    </row>
    <row r="1248" customFormat="false" ht="12.75" hidden="false" customHeight="false" outlineLevel="0" collapsed="false">
      <c r="A1248" s="5" t="s">
        <v>17</v>
      </c>
      <c r="B1248" s="1" t="s">
        <v>32</v>
      </c>
      <c r="C1248" s="2" t="n">
        <v>42520</v>
      </c>
      <c r="D1248" s="1" t="s">
        <v>19</v>
      </c>
      <c r="E1248" s="2" t="n">
        <v>42556</v>
      </c>
      <c r="F1248" s="1" t="s">
        <v>20</v>
      </c>
      <c r="G1248" s="2" t="n">
        <v>42554</v>
      </c>
      <c r="H1248" s="1" t="n">
        <v>60.01</v>
      </c>
      <c r="I1248" s="1" t="s">
        <v>21</v>
      </c>
      <c r="J1248" s="1" t="n">
        <v>7430.4</v>
      </c>
      <c r="K1248" s="1" t="s">
        <v>22</v>
      </c>
      <c r="M1248" s="1" t="s">
        <v>29</v>
      </c>
      <c r="N1248" s="1" t="n">
        <v>3</v>
      </c>
      <c r="O1248" s="1" t="s">
        <v>24</v>
      </c>
      <c r="P1248" s="1" t="n">
        <v>36</v>
      </c>
      <c r="Q1248" s="1" t="s">
        <v>25</v>
      </c>
      <c r="R1248" s="1" t="n">
        <v>28.8</v>
      </c>
      <c r="S1248" s="1" t="s">
        <v>22</v>
      </c>
      <c r="T1248" s="1" t="n">
        <v>0.23</v>
      </c>
      <c r="U1248" s="1" t="s">
        <v>26</v>
      </c>
    </row>
    <row r="1249" customFormat="false" ht="12.75" hidden="false" customHeight="false" outlineLevel="0" collapsed="false">
      <c r="A1249" s="5" t="s">
        <v>17</v>
      </c>
      <c r="B1249" s="1" t="s">
        <v>32</v>
      </c>
      <c r="C1249" s="2" t="n">
        <v>42520</v>
      </c>
      <c r="D1249" s="1" t="s">
        <v>19</v>
      </c>
      <c r="E1249" s="2" t="n">
        <v>42556</v>
      </c>
      <c r="F1249" s="1" t="s">
        <v>20</v>
      </c>
      <c r="G1249" s="2" t="n">
        <v>42554</v>
      </c>
      <c r="H1249" s="1" t="n">
        <v>60.01</v>
      </c>
      <c r="I1249" s="1" t="s">
        <v>21</v>
      </c>
      <c r="J1249" s="1" t="n">
        <v>7430.4</v>
      </c>
      <c r="K1249" s="1" t="s">
        <v>22</v>
      </c>
      <c r="M1249" s="1" t="s">
        <v>29</v>
      </c>
      <c r="N1249" s="1" t="n">
        <v>11</v>
      </c>
      <c r="O1249" s="1" t="s">
        <v>24</v>
      </c>
      <c r="P1249" s="1" t="n">
        <v>132</v>
      </c>
      <c r="Q1249" s="1" t="s">
        <v>25</v>
      </c>
      <c r="R1249" s="1" t="n">
        <v>105.6</v>
      </c>
      <c r="S1249" s="1" t="s">
        <v>22</v>
      </c>
      <c r="T1249" s="1" t="n">
        <v>0.85</v>
      </c>
      <c r="U1249" s="1" t="s">
        <v>26</v>
      </c>
    </row>
    <row r="1250" customFormat="false" ht="12.75" hidden="false" customHeight="false" outlineLevel="0" collapsed="false">
      <c r="A1250" s="5" t="s">
        <v>17</v>
      </c>
      <c r="B1250" s="1" t="s">
        <v>32</v>
      </c>
      <c r="C1250" s="2" t="n">
        <v>42520</v>
      </c>
      <c r="D1250" s="1" t="s">
        <v>19</v>
      </c>
      <c r="E1250" s="2" t="n">
        <v>42556</v>
      </c>
      <c r="F1250" s="1" t="s">
        <v>20</v>
      </c>
      <c r="G1250" s="2" t="n">
        <v>42554</v>
      </c>
      <c r="H1250" s="1" t="n">
        <v>60.01</v>
      </c>
      <c r="I1250" s="1" t="s">
        <v>21</v>
      </c>
      <c r="J1250" s="1" t="n">
        <v>7430.4</v>
      </c>
      <c r="K1250" s="1" t="s">
        <v>22</v>
      </c>
      <c r="M1250" s="1" t="s">
        <v>29</v>
      </c>
      <c r="N1250" s="1" t="n">
        <v>2</v>
      </c>
      <c r="O1250" s="1" t="s">
        <v>24</v>
      </c>
      <c r="P1250" s="1" t="n">
        <v>24</v>
      </c>
      <c r="Q1250" s="1" t="s">
        <v>25</v>
      </c>
      <c r="R1250" s="1" t="n">
        <v>19.2</v>
      </c>
      <c r="S1250" s="1" t="s">
        <v>22</v>
      </c>
      <c r="T1250" s="1" t="n">
        <v>0.16</v>
      </c>
      <c r="U1250" s="1" t="s">
        <v>26</v>
      </c>
    </row>
    <row r="1251" customFormat="false" ht="12.75" hidden="false" customHeight="false" outlineLevel="0" collapsed="false">
      <c r="A1251" s="5" t="s">
        <v>17</v>
      </c>
      <c r="B1251" s="1" t="s">
        <v>32</v>
      </c>
      <c r="C1251" s="2" t="n">
        <v>42520</v>
      </c>
      <c r="D1251" s="1" t="s">
        <v>19</v>
      </c>
      <c r="E1251" s="2" t="n">
        <v>42556</v>
      </c>
      <c r="F1251" s="1" t="s">
        <v>20</v>
      </c>
      <c r="G1251" s="2" t="n">
        <v>42554</v>
      </c>
      <c r="H1251" s="1" t="n">
        <v>60.01</v>
      </c>
      <c r="I1251" s="1" t="s">
        <v>21</v>
      </c>
      <c r="J1251" s="1" t="n">
        <v>7430.4</v>
      </c>
      <c r="K1251" s="1" t="s">
        <v>22</v>
      </c>
      <c r="M1251" s="1" t="s">
        <v>29</v>
      </c>
      <c r="N1251" s="1" t="n">
        <v>4</v>
      </c>
      <c r="O1251" s="1" t="s">
        <v>24</v>
      </c>
      <c r="P1251" s="1" t="n">
        <v>48</v>
      </c>
      <c r="Q1251" s="1" t="s">
        <v>25</v>
      </c>
      <c r="R1251" s="1" t="n">
        <v>38.4</v>
      </c>
      <c r="S1251" s="1" t="s">
        <v>22</v>
      </c>
      <c r="T1251" s="1" t="n">
        <v>0.31</v>
      </c>
      <c r="U1251" s="1" t="s">
        <v>26</v>
      </c>
    </row>
    <row r="1252" customFormat="false" ht="12.75" hidden="false" customHeight="false" outlineLevel="0" collapsed="false">
      <c r="A1252" s="5" t="s">
        <v>17</v>
      </c>
      <c r="B1252" s="1" t="s">
        <v>32</v>
      </c>
      <c r="C1252" s="2" t="n">
        <v>42520</v>
      </c>
      <c r="D1252" s="1" t="s">
        <v>19</v>
      </c>
      <c r="E1252" s="2" t="n">
        <v>42556</v>
      </c>
      <c r="F1252" s="1" t="s">
        <v>20</v>
      </c>
      <c r="G1252" s="2" t="n">
        <v>42554</v>
      </c>
      <c r="H1252" s="1" t="n">
        <v>60.01</v>
      </c>
      <c r="I1252" s="1" t="s">
        <v>21</v>
      </c>
      <c r="J1252" s="1" t="n">
        <v>7430.4</v>
      </c>
      <c r="K1252" s="1" t="s">
        <v>22</v>
      </c>
      <c r="M1252" s="1" t="s">
        <v>29</v>
      </c>
      <c r="N1252" s="1" t="n">
        <v>3</v>
      </c>
      <c r="O1252" s="1" t="s">
        <v>24</v>
      </c>
      <c r="P1252" s="1" t="n">
        <v>36</v>
      </c>
      <c r="Q1252" s="1" t="s">
        <v>25</v>
      </c>
      <c r="R1252" s="1" t="n">
        <v>28.8</v>
      </c>
      <c r="S1252" s="1" t="s">
        <v>22</v>
      </c>
      <c r="T1252" s="1" t="n">
        <v>0.23</v>
      </c>
      <c r="U1252" s="1" t="s">
        <v>26</v>
      </c>
    </row>
    <row r="1253" customFormat="false" ht="12.75" hidden="false" customHeight="false" outlineLevel="0" collapsed="false">
      <c r="A1253" s="5" t="s">
        <v>17</v>
      </c>
      <c r="B1253" s="1" t="s">
        <v>32</v>
      </c>
      <c r="C1253" s="2" t="n">
        <v>42520</v>
      </c>
      <c r="D1253" s="1" t="s">
        <v>19</v>
      </c>
      <c r="E1253" s="2" t="n">
        <v>42556</v>
      </c>
      <c r="F1253" s="1" t="s">
        <v>20</v>
      </c>
      <c r="G1253" s="2" t="n">
        <v>42554</v>
      </c>
      <c r="H1253" s="1" t="n">
        <v>60.01</v>
      </c>
      <c r="I1253" s="1" t="s">
        <v>21</v>
      </c>
      <c r="J1253" s="1" t="n">
        <v>7430.4</v>
      </c>
      <c r="K1253" s="1" t="s">
        <v>22</v>
      </c>
      <c r="M1253" s="1" t="s">
        <v>29</v>
      </c>
      <c r="N1253" s="1" t="n">
        <v>9</v>
      </c>
      <c r="O1253" s="1" t="s">
        <v>24</v>
      </c>
      <c r="P1253" s="1" t="n">
        <v>108</v>
      </c>
      <c r="Q1253" s="1" t="s">
        <v>25</v>
      </c>
      <c r="R1253" s="1" t="n">
        <v>86.4</v>
      </c>
      <c r="S1253" s="1" t="s">
        <v>22</v>
      </c>
      <c r="T1253" s="1" t="n">
        <v>0.7</v>
      </c>
      <c r="U1253" s="1" t="s">
        <v>26</v>
      </c>
    </row>
    <row r="1254" customFormat="false" ht="12.75" hidden="false" customHeight="false" outlineLevel="0" collapsed="false">
      <c r="A1254" s="5" t="s">
        <v>17</v>
      </c>
      <c r="B1254" s="1" t="s">
        <v>32</v>
      </c>
      <c r="C1254" s="2" t="n">
        <v>42520</v>
      </c>
      <c r="D1254" s="1" t="s">
        <v>19</v>
      </c>
      <c r="E1254" s="2" t="n">
        <v>42556</v>
      </c>
      <c r="F1254" s="1" t="s">
        <v>20</v>
      </c>
      <c r="G1254" s="2" t="n">
        <v>42554</v>
      </c>
      <c r="H1254" s="1" t="n">
        <v>60.01</v>
      </c>
      <c r="I1254" s="1" t="s">
        <v>21</v>
      </c>
      <c r="J1254" s="1" t="n">
        <v>7430.4</v>
      </c>
      <c r="K1254" s="1" t="s">
        <v>22</v>
      </c>
      <c r="M1254" s="1" t="s">
        <v>29</v>
      </c>
      <c r="N1254" s="1" t="n">
        <v>3</v>
      </c>
      <c r="O1254" s="1" t="s">
        <v>24</v>
      </c>
      <c r="P1254" s="1" t="n">
        <v>36</v>
      </c>
      <c r="Q1254" s="1" t="s">
        <v>25</v>
      </c>
      <c r="R1254" s="1" t="n">
        <v>28.8</v>
      </c>
      <c r="S1254" s="1" t="s">
        <v>22</v>
      </c>
      <c r="T1254" s="1" t="n">
        <v>0.23</v>
      </c>
      <c r="U1254" s="1" t="s">
        <v>26</v>
      </c>
    </row>
    <row r="1255" customFormat="false" ht="12.75" hidden="false" customHeight="false" outlineLevel="0" collapsed="false">
      <c r="A1255" s="5" t="s">
        <v>17</v>
      </c>
      <c r="B1255" s="1" t="s">
        <v>32</v>
      </c>
      <c r="C1255" s="2" t="n">
        <v>42520</v>
      </c>
      <c r="D1255" s="1" t="s">
        <v>19</v>
      </c>
      <c r="E1255" s="2" t="n">
        <v>42556</v>
      </c>
      <c r="F1255" s="1" t="s">
        <v>20</v>
      </c>
      <c r="G1255" s="2" t="n">
        <v>42554</v>
      </c>
      <c r="H1255" s="1" t="n">
        <v>60.01</v>
      </c>
      <c r="I1255" s="1" t="s">
        <v>21</v>
      </c>
      <c r="J1255" s="1" t="n">
        <v>7430.4</v>
      </c>
      <c r="K1255" s="1" t="s">
        <v>22</v>
      </c>
      <c r="M1255" s="1" t="s">
        <v>29</v>
      </c>
      <c r="N1255" s="1" t="n">
        <v>13</v>
      </c>
      <c r="O1255" s="1" t="s">
        <v>24</v>
      </c>
      <c r="P1255" s="1" t="n">
        <v>156</v>
      </c>
      <c r="Q1255" s="1" t="s">
        <v>25</v>
      </c>
      <c r="R1255" s="1" t="n">
        <v>124.8</v>
      </c>
      <c r="S1255" s="1" t="s">
        <v>22</v>
      </c>
      <c r="T1255" s="1" t="n">
        <v>1.01</v>
      </c>
      <c r="U1255" s="1" t="s">
        <v>26</v>
      </c>
    </row>
    <row r="1256" customFormat="false" ht="12.75" hidden="false" customHeight="false" outlineLevel="0" collapsed="false">
      <c r="A1256" s="5" t="s">
        <v>17</v>
      </c>
      <c r="B1256" s="1" t="s">
        <v>32</v>
      </c>
      <c r="C1256" s="2" t="n">
        <v>42520</v>
      </c>
      <c r="D1256" s="1" t="s">
        <v>19</v>
      </c>
      <c r="E1256" s="2" t="n">
        <v>42556</v>
      </c>
      <c r="F1256" s="1" t="s">
        <v>20</v>
      </c>
      <c r="G1256" s="2" t="n">
        <v>42554</v>
      </c>
      <c r="H1256" s="1" t="n">
        <v>60.01</v>
      </c>
      <c r="I1256" s="1" t="s">
        <v>21</v>
      </c>
      <c r="J1256" s="1" t="n">
        <v>7430.4</v>
      </c>
      <c r="K1256" s="1" t="s">
        <v>22</v>
      </c>
      <c r="M1256" s="1" t="s">
        <v>29</v>
      </c>
      <c r="N1256" s="1" t="n">
        <v>1</v>
      </c>
      <c r="O1256" s="1" t="s">
        <v>24</v>
      </c>
      <c r="P1256" s="1" t="n">
        <v>12</v>
      </c>
      <c r="Q1256" s="1" t="s">
        <v>25</v>
      </c>
      <c r="R1256" s="1" t="n">
        <v>9.6</v>
      </c>
      <c r="S1256" s="1" t="s">
        <v>22</v>
      </c>
      <c r="T1256" s="1" t="n">
        <v>0.08</v>
      </c>
      <c r="U1256" s="1" t="s">
        <v>26</v>
      </c>
    </row>
    <row r="1257" customFormat="false" ht="12.75" hidden="false" customHeight="false" outlineLevel="0" collapsed="false">
      <c r="A1257" s="5" t="s">
        <v>17</v>
      </c>
      <c r="B1257" s="1" t="s">
        <v>32</v>
      </c>
      <c r="C1257" s="2" t="n">
        <v>42520</v>
      </c>
      <c r="D1257" s="1" t="s">
        <v>19</v>
      </c>
      <c r="E1257" s="2" t="n">
        <v>42556</v>
      </c>
      <c r="F1257" s="1" t="s">
        <v>20</v>
      </c>
      <c r="G1257" s="2" t="n">
        <v>42554</v>
      </c>
      <c r="H1257" s="1" t="n">
        <v>60.01</v>
      </c>
      <c r="I1257" s="1" t="s">
        <v>21</v>
      </c>
      <c r="J1257" s="1" t="n">
        <v>7430.4</v>
      </c>
      <c r="K1257" s="1" t="s">
        <v>22</v>
      </c>
      <c r="M1257" s="1" t="s">
        <v>29</v>
      </c>
      <c r="N1257" s="1" t="n">
        <v>6</v>
      </c>
      <c r="O1257" s="1" t="s">
        <v>24</v>
      </c>
      <c r="P1257" s="1" t="n">
        <v>72</v>
      </c>
      <c r="Q1257" s="1" t="s">
        <v>25</v>
      </c>
      <c r="R1257" s="1" t="n">
        <v>57.6</v>
      </c>
      <c r="S1257" s="1" t="s">
        <v>22</v>
      </c>
      <c r="T1257" s="1" t="n">
        <v>0.47</v>
      </c>
      <c r="U1257" s="1" t="s">
        <v>26</v>
      </c>
    </row>
    <row r="1258" customFormat="false" ht="12.75" hidden="false" customHeight="false" outlineLevel="0" collapsed="false">
      <c r="A1258" s="5" t="s">
        <v>17</v>
      </c>
      <c r="B1258" s="1" t="s">
        <v>32</v>
      </c>
      <c r="C1258" s="2" t="n">
        <v>42520</v>
      </c>
      <c r="D1258" s="1" t="s">
        <v>19</v>
      </c>
      <c r="E1258" s="2" t="n">
        <v>42556</v>
      </c>
      <c r="F1258" s="1" t="s">
        <v>20</v>
      </c>
      <c r="G1258" s="2" t="n">
        <v>42554</v>
      </c>
      <c r="H1258" s="1" t="n">
        <v>60.01</v>
      </c>
      <c r="I1258" s="1" t="s">
        <v>21</v>
      </c>
      <c r="J1258" s="1" t="n">
        <v>7430.4</v>
      </c>
      <c r="K1258" s="1" t="s">
        <v>22</v>
      </c>
      <c r="M1258" s="1" t="s">
        <v>29</v>
      </c>
      <c r="N1258" s="1" t="n">
        <v>2</v>
      </c>
      <c r="O1258" s="1" t="s">
        <v>24</v>
      </c>
      <c r="P1258" s="1" t="n">
        <v>24</v>
      </c>
      <c r="Q1258" s="1" t="s">
        <v>25</v>
      </c>
      <c r="R1258" s="1" t="n">
        <v>19.2</v>
      </c>
      <c r="S1258" s="1" t="s">
        <v>22</v>
      </c>
      <c r="T1258" s="1" t="n">
        <v>0.16</v>
      </c>
      <c r="U1258" s="1" t="s">
        <v>26</v>
      </c>
    </row>
    <row r="1259" customFormat="false" ht="12.75" hidden="false" customHeight="false" outlineLevel="0" collapsed="false">
      <c r="A1259" s="5" t="s">
        <v>17</v>
      </c>
      <c r="B1259" s="1" t="s">
        <v>32</v>
      </c>
      <c r="C1259" s="2" t="n">
        <v>42520</v>
      </c>
      <c r="D1259" s="1" t="s">
        <v>19</v>
      </c>
      <c r="E1259" s="2" t="n">
        <v>42556</v>
      </c>
      <c r="F1259" s="1" t="s">
        <v>20</v>
      </c>
      <c r="G1259" s="2" t="n">
        <v>42554</v>
      </c>
      <c r="H1259" s="1" t="n">
        <v>60.01</v>
      </c>
      <c r="I1259" s="1" t="s">
        <v>21</v>
      </c>
      <c r="J1259" s="1" t="n">
        <v>7430.4</v>
      </c>
      <c r="K1259" s="1" t="s">
        <v>22</v>
      </c>
      <c r="M1259" s="1" t="s">
        <v>29</v>
      </c>
      <c r="N1259" s="1" t="n">
        <v>6</v>
      </c>
      <c r="O1259" s="1" t="s">
        <v>24</v>
      </c>
      <c r="P1259" s="1" t="n">
        <v>72</v>
      </c>
      <c r="Q1259" s="1" t="s">
        <v>25</v>
      </c>
      <c r="R1259" s="1" t="n">
        <v>57.6</v>
      </c>
      <c r="S1259" s="1" t="s">
        <v>22</v>
      </c>
      <c r="T1259" s="1" t="n">
        <v>0.47</v>
      </c>
      <c r="U1259" s="1" t="s">
        <v>26</v>
      </c>
    </row>
    <row r="1260" customFormat="false" ht="12.75" hidden="false" customHeight="false" outlineLevel="0" collapsed="false">
      <c r="A1260" s="5" t="s">
        <v>17</v>
      </c>
      <c r="B1260" s="1" t="s">
        <v>32</v>
      </c>
      <c r="C1260" s="2" t="n">
        <v>42520</v>
      </c>
      <c r="D1260" s="1" t="s">
        <v>19</v>
      </c>
      <c r="E1260" s="2" t="n">
        <v>42556</v>
      </c>
      <c r="F1260" s="1" t="s">
        <v>20</v>
      </c>
      <c r="G1260" s="2" t="n">
        <v>42554</v>
      </c>
      <c r="H1260" s="1" t="n">
        <v>60.01</v>
      </c>
      <c r="I1260" s="1" t="s">
        <v>21</v>
      </c>
      <c r="J1260" s="1" t="n">
        <v>7430.4</v>
      </c>
      <c r="K1260" s="1" t="s">
        <v>22</v>
      </c>
      <c r="M1260" s="1" t="s">
        <v>29</v>
      </c>
      <c r="N1260" s="1" t="n">
        <v>2</v>
      </c>
      <c r="O1260" s="1" t="s">
        <v>24</v>
      </c>
      <c r="P1260" s="1" t="n">
        <v>24</v>
      </c>
      <c r="Q1260" s="1" t="s">
        <v>25</v>
      </c>
      <c r="R1260" s="1" t="n">
        <v>19.2</v>
      </c>
      <c r="S1260" s="1" t="s">
        <v>22</v>
      </c>
      <c r="T1260" s="1" t="n">
        <v>0.16</v>
      </c>
      <c r="U1260" s="1" t="s">
        <v>26</v>
      </c>
    </row>
    <row r="1261" customFormat="false" ht="12.75" hidden="false" customHeight="false" outlineLevel="0" collapsed="false">
      <c r="A1261" s="5" t="s">
        <v>17</v>
      </c>
      <c r="B1261" s="1" t="s">
        <v>32</v>
      </c>
      <c r="C1261" s="2" t="n">
        <v>42520</v>
      </c>
      <c r="D1261" s="1" t="s">
        <v>19</v>
      </c>
      <c r="E1261" s="2" t="n">
        <v>42556</v>
      </c>
      <c r="F1261" s="1" t="s">
        <v>20</v>
      </c>
      <c r="G1261" s="2" t="n">
        <v>42554</v>
      </c>
      <c r="H1261" s="1" t="n">
        <v>60.01</v>
      </c>
      <c r="I1261" s="1" t="s">
        <v>21</v>
      </c>
      <c r="J1261" s="1" t="n">
        <v>7430.4</v>
      </c>
      <c r="K1261" s="1" t="s">
        <v>22</v>
      </c>
      <c r="M1261" s="1" t="s">
        <v>29</v>
      </c>
      <c r="N1261" s="1" t="n">
        <v>6</v>
      </c>
      <c r="O1261" s="1" t="s">
        <v>24</v>
      </c>
      <c r="P1261" s="1" t="n">
        <v>72</v>
      </c>
      <c r="Q1261" s="1" t="s">
        <v>25</v>
      </c>
      <c r="R1261" s="1" t="n">
        <v>57.6</v>
      </c>
      <c r="S1261" s="1" t="s">
        <v>22</v>
      </c>
      <c r="T1261" s="1" t="n">
        <v>0.47</v>
      </c>
      <c r="U1261" s="1" t="s">
        <v>26</v>
      </c>
    </row>
    <row r="1262" customFormat="false" ht="12.75" hidden="false" customHeight="false" outlineLevel="0" collapsed="false">
      <c r="A1262" s="5" t="s">
        <v>17</v>
      </c>
      <c r="B1262" s="1" t="s">
        <v>32</v>
      </c>
      <c r="C1262" s="2" t="n">
        <v>42520</v>
      </c>
      <c r="D1262" s="1" t="s">
        <v>19</v>
      </c>
      <c r="E1262" s="2" t="n">
        <v>42556</v>
      </c>
      <c r="F1262" s="1" t="s">
        <v>20</v>
      </c>
      <c r="G1262" s="2" t="n">
        <v>42554</v>
      </c>
      <c r="H1262" s="1" t="n">
        <v>60.01</v>
      </c>
      <c r="I1262" s="1" t="s">
        <v>21</v>
      </c>
      <c r="J1262" s="1" t="n">
        <v>7430.4</v>
      </c>
      <c r="K1262" s="1" t="s">
        <v>22</v>
      </c>
      <c r="M1262" s="1" t="s">
        <v>29</v>
      </c>
      <c r="N1262" s="1" t="n">
        <v>8</v>
      </c>
      <c r="O1262" s="1" t="s">
        <v>24</v>
      </c>
      <c r="P1262" s="1" t="n">
        <v>96</v>
      </c>
      <c r="Q1262" s="1" t="s">
        <v>25</v>
      </c>
      <c r="R1262" s="1" t="n">
        <v>76.8</v>
      </c>
      <c r="S1262" s="1" t="s">
        <v>22</v>
      </c>
      <c r="T1262" s="1" t="n">
        <v>0.62</v>
      </c>
      <c r="U1262" s="1" t="s">
        <v>26</v>
      </c>
    </row>
    <row r="1263" customFormat="false" ht="12.75" hidden="false" customHeight="false" outlineLevel="0" collapsed="false">
      <c r="A1263" s="5" t="s">
        <v>17</v>
      </c>
      <c r="B1263" s="1" t="s">
        <v>32</v>
      </c>
      <c r="C1263" s="2" t="n">
        <v>42520</v>
      </c>
      <c r="D1263" s="1" t="s">
        <v>19</v>
      </c>
      <c r="E1263" s="2" t="n">
        <v>42556</v>
      </c>
      <c r="F1263" s="1" t="s">
        <v>20</v>
      </c>
      <c r="G1263" s="2" t="n">
        <v>42554</v>
      </c>
      <c r="H1263" s="1" t="n">
        <v>60.01</v>
      </c>
      <c r="I1263" s="1" t="s">
        <v>21</v>
      </c>
      <c r="J1263" s="1" t="n">
        <v>7430.4</v>
      </c>
      <c r="K1263" s="1" t="s">
        <v>22</v>
      </c>
      <c r="M1263" s="1" t="s">
        <v>29</v>
      </c>
      <c r="N1263" s="1" t="n">
        <v>13</v>
      </c>
      <c r="O1263" s="1" t="s">
        <v>24</v>
      </c>
      <c r="P1263" s="1" t="n">
        <v>156</v>
      </c>
      <c r="Q1263" s="1" t="s">
        <v>25</v>
      </c>
      <c r="R1263" s="1" t="n">
        <v>124.8</v>
      </c>
      <c r="S1263" s="1" t="s">
        <v>22</v>
      </c>
      <c r="T1263" s="1" t="n">
        <v>1.01</v>
      </c>
      <c r="U1263" s="1" t="s">
        <v>26</v>
      </c>
    </row>
    <row r="1264" customFormat="false" ht="12.75" hidden="false" customHeight="false" outlineLevel="0" collapsed="false">
      <c r="A1264" s="5" t="s">
        <v>17</v>
      </c>
      <c r="B1264" s="1" t="s">
        <v>32</v>
      </c>
      <c r="C1264" s="2" t="n">
        <v>42520</v>
      </c>
      <c r="D1264" s="1" t="s">
        <v>19</v>
      </c>
      <c r="E1264" s="2" t="n">
        <v>42556</v>
      </c>
      <c r="F1264" s="1" t="s">
        <v>20</v>
      </c>
      <c r="G1264" s="2" t="n">
        <v>42554</v>
      </c>
      <c r="H1264" s="1" t="n">
        <v>60.01</v>
      </c>
      <c r="I1264" s="1" t="s">
        <v>21</v>
      </c>
      <c r="J1264" s="1" t="n">
        <v>7430.4</v>
      </c>
      <c r="K1264" s="1" t="s">
        <v>22</v>
      </c>
      <c r="M1264" s="1" t="s">
        <v>29</v>
      </c>
      <c r="N1264" s="1" t="n">
        <v>1</v>
      </c>
      <c r="O1264" s="1" t="s">
        <v>24</v>
      </c>
      <c r="P1264" s="1" t="n">
        <v>12</v>
      </c>
      <c r="Q1264" s="1" t="s">
        <v>25</v>
      </c>
      <c r="R1264" s="1" t="n">
        <v>9.6</v>
      </c>
      <c r="S1264" s="1" t="s">
        <v>22</v>
      </c>
      <c r="T1264" s="1" t="n">
        <v>0.08</v>
      </c>
      <c r="U1264" s="1" t="s">
        <v>26</v>
      </c>
    </row>
    <row r="1265" customFormat="false" ht="12.75" hidden="false" customHeight="false" outlineLevel="0" collapsed="false">
      <c r="A1265" s="5" t="s">
        <v>17</v>
      </c>
      <c r="B1265" s="1" t="s">
        <v>32</v>
      </c>
      <c r="C1265" s="2" t="n">
        <v>42520</v>
      </c>
      <c r="D1265" s="1" t="s">
        <v>19</v>
      </c>
      <c r="E1265" s="2" t="n">
        <v>42556</v>
      </c>
      <c r="F1265" s="1" t="s">
        <v>20</v>
      </c>
      <c r="G1265" s="2" t="n">
        <v>42554</v>
      </c>
      <c r="H1265" s="1" t="n">
        <v>60.01</v>
      </c>
      <c r="I1265" s="1" t="s">
        <v>21</v>
      </c>
      <c r="J1265" s="1" t="n">
        <v>7430.4</v>
      </c>
      <c r="K1265" s="1" t="s">
        <v>22</v>
      </c>
      <c r="M1265" s="1" t="s">
        <v>29</v>
      </c>
      <c r="N1265" s="1" t="n">
        <v>9</v>
      </c>
      <c r="O1265" s="1" t="s">
        <v>24</v>
      </c>
      <c r="P1265" s="1" t="n">
        <v>108</v>
      </c>
      <c r="Q1265" s="1" t="s">
        <v>25</v>
      </c>
      <c r="R1265" s="1" t="n">
        <v>86.4</v>
      </c>
      <c r="S1265" s="1" t="s">
        <v>22</v>
      </c>
      <c r="T1265" s="1" t="n">
        <v>0.7</v>
      </c>
      <c r="U1265" s="1" t="s">
        <v>26</v>
      </c>
    </row>
    <row r="1266" customFormat="false" ht="12.75" hidden="false" customHeight="false" outlineLevel="0" collapsed="false">
      <c r="A1266" s="5" t="s">
        <v>17</v>
      </c>
      <c r="B1266" s="1" t="s">
        <v>32</v>
      </c>
      <c r="C1266" s="2" t="n">
        <v>42520</v>
      </c>
      <c r="D1266" s="1" t="s">
        <v>19</v>
      </c>
      <c r="E1266" s="2" t="n">
        <v>42556</v>
      </c>
      <c r="F1266" s="1" t="s">
        <v>20</v>
      </c>
      <c r="G1266" s="2" t="n">
        <v>42554</v>
      </c>
      <c r="H1266" s="1" t="n">
        <v>60.01</v>
      </c>
      <c r="I1266" s="1" t="s">
        <v>21</v>
      </c>
      <c r="J1266" s="1" t="n">
        <v>7430.4</v>
      </c>
      <c r="K1266" s="1" t="s">
        <v>22</v>
      </c>
      <c r="M1266" s="1" t="s">
        <v>29</v>
      </c>
      <c r="N1266" s="1" t="n">
        <v>8</v>
      </c>
      <c r="O1266" s="1" t="s">
        <v>24</v>
      </c>
      <c r="P1266" s="1" t="n">
        <v>96</v>
      </c>
      <c r="Q1266" s="1" t="s">
        <v>25</v>
      </c>
      <c r="R1266" s="1" t="n">
        <v>76.8</v>
      </c>
      <c r="S1266" s="1" t="s">
        <v>22</v>
      </c>
      <c r="T1266" s="1" t="n">
        <v>0.62</v>
      </c>
      <c r="U1266" s="1" t="s">
        <v>26</v>
      </c>
    </row>
    <row r="1267" customFormat="false" ht="12.75" hidden="false" customHeight="false" outlineLevel="0" collapsed="false">
      <c r="A1267" s="5" t="s">
        <v>17</v>
      </c>
      <c r="B1267" s="1" t="s">
        <v>32</v>
      </c>
      <c r="C1267" s="2" t="n">
        <v>42520</v>
      </c>
      <c r="D1267" s="1" t="s">
        <v>19</v>
      </c>
      <c r="E1267" s="2" t="n">
        <v>42556</v>
      </c>
      <c r="F1267" s="1" t="s">
        <v>20</v>
      </c>
      <c r="G1267" s="2" t="n">
        <v>42554</v>
      </c>
      <c r="H1267" s="1" t="n">
        <v>60.01</v>
      </c>
      <c r="I1267" s="1" t="s">
        <v>21</v>
      </c>
      <c r="J1267" s="1" t="n">
        <v>7430.4</v>
      </c>
      <c r="K1267" s="1" t="s">
        <v>22</v>
      </c>
      <c r="M1267" s="1" t="s">
        <v>29</v>
      </c>
      <c r="N1267" s="1" t="n">
        <v>15</v>
      </c>
      <c r="O1267" s="1" t="s">
        <v>24</v>
      </c>
      <c r="P1267" s="1" t="n">
        <v>180</v>
      </c>
      <c r="Q1267" s="1" t="s">
        <v>25</v>
      </c>
      <c r="R1267" s="1" t="n">
        <v>144</v>
      </c>
      <c r="S1267" s="1" t="s">
        <v>22</v>
      </c>
      <c r="T1267" s="1" t="n">
        <v>1.16</v>
      </c>
      <c r="U1267" s="1" t="s">
        <v>26</v>
      </c>
    </row>
    <row r="1268" customFormat="false" ht="12.75" hidden="false" customHeight="false" outlineLevel="0" collapsed="false">
      <c r="A1268" s="5" t="s">
        <v>17</v>
      </c>
      <c r="B1268" s="1" t="s">
        <v>32</v>
      </c>
      <c r="C1268" s="2" t="n">
        <v>42520</v>
      </c>
      <c r="D1268" s="1" t="s">
        <v>19</v>
      </c>
      <c r="E1268" s="2" t="n">
        <v>42556</v>
      </c>
      <c r="F1268" s="1" t="s">
        <v>20</v>
      </c>
      <c r="G1268" s="2" t="n">
        <v>42554</v>
      </c>
      <c r="H1268" s="1" t="n">
        <v>60.01</v>
      </c>
      <c r="I1268" s="1" t="s">
        <v>21</v>
      </c>
      <c r="J1268" s="1" t="n">
        <v>7430.4</v>
      </c>
      <c r="K1268" s="1" t="s">
        <v>22</v>
      </c>
      <c r="M1268" s="1" t="s">
        <v>29</v>
      </c>
      <c r="N1268" s="1" t="n">
        <v>2</v>
      </c>
      <c r="O1268" s="1" t="s">
        <v>24</v>
      </c>
      <c r="P1268" s="1" t="n">
        <v>24</v>
      </c>
      <c r="Q1268" s="1" t="s">
        <v>25</v>
      </c>
      <c r="R1268" s="1" t="n">
        <v>19.2</v>
      </c>
      <c r="S1268" s="1" t="s">
        <v>22</v>
      </c>
      <c r="T1268" s="1" t="n">
        <v>0.16</v>
      </c>
      <c r="U1268" s="1" t="s">
        <v>26</v>
      </c>
    </row>
    <row r="1269" customFormat="false" ht="12.75" hidden="false" customHeight="false" outlineLevel="0" collapsed="false">
      <c r="A1269" s="5" t="s">
        <v>17</v>
      </c>
      <c r="B1269" s="1" t="s">
        <v>32</v>
      </c>
      <c r="C1269" s="2" t="n">
        <v>42520</v>
      </c>
      <c r="D1269" s="1" t="s">
        <v>19</v>
      </c>
      <c r="E1269" s="2" t="n">
        <v>42556</v>
      </c>
      <c r="F1269" s="1" t="s">
        <v>20</v>
      </c>
      <c r="G1269" s="2" t="n">
        <v>42554</v>
      </c>
      <c r="H1269" s="1" t="n">
        <v>60.01</v>
      </c>
      <c r="I1269" s="1" t="s">
        <v>21</v>
      </c>
      <c r="J1269" s="1" t="n">
        <v>7430.4</v>
      </c>
      <c r="K1269" s="1" t="s">
        <v>22</v>
      </c>
      <c r="M1269" s="1" t="s">
        <v>29</v>
      </c>
      <c r="N1269" s="1" t="n">
        <v>7</v>
      </c>
      <c r="O1269" s="1" t="s">
        <v>24</v>
      </c>
      <c r="P1269" s="1" t="n">
        <v>84</v>
      </c>
      <c r="Q1269" s="1" t="s">
        <v>25</v>
      </c>
      <c r="R1269" s="1" t="n">
        <v>67.2</v>
      </c>
      <c r="S1269" s="1" t="s">
        <v>22</v>
      </c>
      <c r="T1269" s="1" t="n">
        <v>0.54</v>
      </c>
      <c r="U1269" s="1" t="s">
        <v>26</v>
      </c>
    </row>
    <row r="1270" customFormat="false" ht="12.75" hidden="false" customHeight="false" outlineLevel="0" collapsed="false">
      <c r="A1270" s="5" t="s">
        <v>17</v>
      </c>
      <c r="B1270" s="1" t="s">
        <v>32</v>
      </c>
      <c r="C1270" s="2" t="n">
        <v>42520</v>
      </c>
      <c r="D1270" s="1" t="s">
        <v>19</v>
      </c>
      <c r="E1270" s="2" t="n">
        <v>42556</v>
      </c>
      <c r="F1270" s="1" t="s">
        <v>20</v>
      </c>
      <c r="G1270" s="2" t="n">
        <v>42554</v>
      </c>
      <c r="H1270" s="1" t="n">
        <v>60.01</v>
      </c>
      <c r="I1270" s="1" t="s">
        <v>21</v>
      </c>
      <c r="J1270" s="1" t="n">
        <v>7430.4</v>
      </c>
      <c r="K1270" s="1" t="s">
        <v>22</v>
      </c>
      <c r="M1270" s="1" t="s">
        <v>29</v>
      </c>
      <c r="N1270" s="1" t="n">
        <v>1</v>
      </c>
      <c r="O1270" s="1" t="s">
        <v>24</v>
      </c>
      <c r="P1270" s="1" t="n">
        <v>12</v>
      </c>
      <c r="Q1270" s="1" t="s">
        <v>25</v>
      </c>
      <c r="R1270" s="1" t="n">
        <v>9.6</v>
      </c>
      <c r="S1270" s="1" t="s">
        <v>22</v>
      </c>
      <c r="T1270" s="1" t="n">
        <v>0.08</v>
      </c>
      <c r="U1270" s="1" t="s">
        <v>26</v>
      </c>
    </row>
    <row r="1271" customFormat="false" ht="12.75" hidden="false" customHeight="false" outlineLevel="0" collapsed="false">
      <c r="A1271" s="5" t="s">
        <v>17</v>
      </c>
      <c r="B1271" s="1" t="s">
        <v>32</v>
      </c>
      <c r="C1271" s="2" t="n">
        <v>42520</v>
      </c>
      <c r="D1271" s="1" t="s">
        <v>19</v>
      </c>
      <c r="E1271" s="2" t="n">
        <v>42556</v>
      </c>
      <c r="F1271" s="1" t="s">
        <v>20</v>
      </c>
      <c r="G1271" s="2" t="n">
        <v>42554</v>
      </c>
      <c r="H1271" s="1" t="n">
        <v>60.01</v>
      </c>
      <c r="I1271" s="1" t="s">
        <v>21</v>
      </c>
      <c r="J1271" s="1" t="n">
        <v>7430.4</v>
      </c>
      <c r="K1271" s="1" t="s">
        <v>22</v>
      </c>
      <c r="M1271" s="1" t="s">
        <v>29</v>
      </c>
      <c r="N1271" s="1" t="n">
        <v>3</v>
      </c>
      <c r="O1271" s="1" t="s">
        <v>24</v>
      </c>
      <c r="P1271" s="1" t="n">
        <v>36</v>
      </c>
      <c r="Q1271" s="1" t="s">
        <v>25</v>
      </c>
      <c r="R1271" s="1" t="n">
        <v>28.8</v>
      </c>
      <c r="S1271" s="1" t="s">
        <v>22</v>
      </c>
      <c r="T1271" s="1" t="n">
        <v>0.23</v>
      </c>
      <c r="U1271" s="1" t="s">
        <v>26</v>
      </c>
    </row>
    <row r="1272" customFormat="false" ht="12.75" hidden="false" customHeight="false" outlineLevel="0" collapsed="false">
      <c r="A1272" s="5" t="s">
        <v>17</v>
      </c>
      <c r="B1272" s="1" t="s">
        <v>32</v>
      </c>
      <c r="C1272" s="2" t="n">
        <v>42520</v>
      </c>
      <c r="D1272" s="1" t="s">
        <v>19</v>
      </c>
      <c r="E1272" s="2" t="n">
        <v>42556</v>
      </c>
      <c r="F1272" s="1" t="s">
        <v>20</v>
      </c>
      <c r="G1272" s="2" t="n">
        <v>42554</v>
      </c>
      <c r="H1272" s="1" t="n">
        <v>60.01</v>
      </c>
      <c r="I1272" s="1" t="s">
        <v>21</v>
      </c>
      <c r="J1272" s="1" t="n">
        <v>7430.4</v>
      </c>
      <c r="K1272" s="1" t="s">
        <v>22</v>
      </c>
      <c r="M1272" s="1" t="s">
        <v>29</v>
      </c>
      <c r="N1272" s="1" t="n">
        <v>3</v>
      </c>
      <c r="O1272" s="1" t="s">
        <v>24</v>
      </c>
      <c r="P1272" s="1" t="n">
        <v>36</v>
      </c>
      <c r="Q1272" s="1" t="s">
        <v>25</v>
      </c>
      <c r="R1272" s="1" t="n">
        <v>28.8</v>
      </c>
      <c r="S1272" s="1" t="s">
        <v>22</v>
      </c>
      <c r="T1272" s="1" t="n">
        <v>0.23</v>
      </c>
      <c r="U1272" s="1" t="s">
        <v>26</v>
      </c>
    </row>
    <row r="1273" customFormat="false" ht="12.75" hidden="false" customHeight="false" outlineLevel="0" collapsed="false">
      <c r="A1273" s="5" t="s">
        <v>17</v>
      </c>
      <c r="B1273" s="1" t="s">
        <v>32</v>
      </c>
      <c r="C1273" s="2" t="n">
        <v>42520</v>
      </c>
      <c r="D1273" s="1" t="s">
        <v>19</v>
      </c>
      <c r="E1273" s="2" t="n">
        <v>42556</v>
      </c>
      <c r="F1273" s="1" t="s">
        <v>20</v>
      </c>
      <c r="G1273" s="2" t="n">
        <v>42554</v>
      </c>
      <c r="H1273" s="1" t="n">
        <v>60.01</v>
      </c>
      <c r="I1273" s="1" t="s">
        <v>21</v>
      </c>
      <c r="J1273" s="1" t="n">
        <v>7430.4</v>
      </c>
      <c r="K1273" s="1" t="s">
        <v>22</v>
      </c>
      <c r="M1273" s="1" t="s">
        <v>29</v>
      </c>
      <c r="N1273" s="1" t="n">
        <v>11</v>
      </c>
      <c r="O1273" s="1" t="s">
        <v>24</v>
      </c>
      <c r="P1273" s="1" t="n">
        <v>132</v>
      </c>
      <c r="Q1273" s="1" t="s">
        <v>25</v>
      </c>
      <c r="R1273" s="1" t="n">
        <v>105.6</v>
      </c>
      <c r="S1273" s="1" t="s">
        <v>22</v>
      </c>
      <c r="T1273" s="1" t="n">
        <v>0.85</v>
      </c>
      <c r="U1273" s="1" t="s">
        <v>26</v>
      </c>
    </row>
    <row r="1274" customFormat="false" ht="12.75" hidden="false" customHeight="false" outlineLevel="0" collapsed="false">
      <c r="A1274" s="5" t="s">
        <v>17</v>
      </c>
      <c r="B1274" s="1" t="s">
        <v>32</v>
      </c>
      <c r="C1274" s="2" t="n">
        <v>42520</v>
      </c>
      <c r="D1274" s="1" t="s">
        <v>19</v>
      </c>
      <c r="E1274" s="2" t="n">
        <v>42556</v>
      </c>
      <c r="F1274" s="1" t="s">
        <v>20</v>
      </c>
      <c r="G1274" s="2" t="n">
        <v>42554</v>
      </c>
      <c r="H1274" s="1" t="n">
        <v>60.01</v>
      </c>
      <c r="I1274" s="1" t="s">
        <v>21</v>
      </c>
      <c r="J1274" s="1" t="n">
        <v>7430.4</v>
      </c>
      <c r="K1274" s="1" t="s">
        <v>22</v>
      </c>
      <c r="M1274" s="1" t="s">
        <v>29</v>
      </c>
      <c r="N1274" s="1" t="n">
        <v>3</v>
      </c>
      <c r="O1274" s="1" t="s">
        <v>24</v>
      </c>
      <c r="P1274" s="1" t="n">
        <v>36</v>
      </c>
      <c r="Q1274" s="1" t="s">
        <v>25</v>
      </c>
      <c r="R1274" s="1" t="n">
        <v>28.8</v>
      </c>
      <c r="S1274" s="1" t="s">
        <v>22</v>
      </c>
      <c r="T1274" s="1" t="n">
        <v>0.23</v>
      </c>
      <c r="U1274" s="1" t="s">
        <v>26</v>
      </c>
    </row>
    <row r="1275" customFormat="false" ht="12.75" hidden="false" customHeight="false" outlineLevel="0" collapsed="false">
      <c r="A1275" s="5" t="s">
        <v>17</v>
      </c>
      <c r="B1275" s="1" t="s">
        <v>32</v>
      </c>
      <c r="C1275" s="2" t="n">
        <v>42520</v>
      </c>
      <c r="D1275" s="1" t="s">
        <v>19</v>
      </c>
      <c r="E1275" s="2" t="n">
        <v>42556</v>
      </c>
      <c r="F1275" s="1" t="s">
        <v>20</v>
      </c>
      <c r="G1275" s="2" t="n">
        <v>42554</v>
      </c>
      <c r="H1275" s="1" t="n">
        <v>60.01</v>
      </c>
      <c r="I1275" s="1" t="s">
        <v>21</v>
      </c>
      <c r="J1275" s="1" t="n">
        <v>7430.4</v>
      </c>
      <c r="K1275" s="1" t="s">
        <v>22</v>
      </c>
      <c r="M1275" s="1" t="s">
        <v>29</v>
      </c>
      <c r="N1275" s="1" t="n">
        <v>13</v>
      </c>
      <c r="O1275" s="1" t="s">
        <v>24</v>
      </c>
      <c r="P1275" s="1" t="n">
        <v>156</v>
      </c>
      <c r="Q1275" s="1" t="s">
        <v>25</v>
      </c>
      <c r="R1275" s="1" t="n">
        <v>124.8</v>
      </c>
      <c r="S1275" s="1" t="s">
        <v>22</v>
      </c>
      <c r="T1275" s="1" t="n">
        <v>1.01</v>
      </c>
      <c r="U1275" s="1" t="s">
        <v>26</v>
      </c>
    </row>
    <row r="1276" customFormat="false" ht="12.75" hidden="false" customHeight="false" outlineLevel="0" collapsed="false">
      <c r="A1276" s="5" t="s">
        <v>17</v>
      </c>
      <c r="B1276" s="1" t="s">
        <v>32</v>
      </c>
      <c r="C1276" s="2" t="n">
        <v>42520</v>
      </c>
      <c r="D1276" s="1" t="s">
        <v>19</v>
      </c>
      <c r="E1276" s="2" t="n">
        <v>42556</v>
      </c>
      <c r="F1276" s="1" t="s">
        <v>20</v>
      </c>
      <c r="G1276" s="2" t="n">
        <v>42554</v>
      </c>
      <c r="H1276" s="1" t="n">
        <v>60.01</v>
      </c>
      <c r="I1276" s="1" t="s">
        <v>21</v>
      </c>
      <c r="J1276" s="1" t="n">
        <v>7430.4</v>
      </c>
      <c r="K1276" s="1" t="s">
        <v>22</v>
      </c>
      <c r="M1276" s="1" t="s">
        <v>29</v>
      </c>
      <c r="N1276" s="1" t="n">
        <v>4</v>
      </c>
      <c r="O1276" s="1" t="s">
        <v>24</v>
      </c>
      <c r="P1276" s="1" t="n">
        <v>48</v>
      </c>
      <c r="Q1276" s="1" t="s">
        <v>25</v>
      </c>
      <c r="R1276" s="1" t="n">
        <v>38.4</v>
      </c>
      <c r="S1276" s="1" t="s">
        <v>22</v>
      </c>
      <c r="T1276" s="1" t="n">
        <v>0.31</v>
      </c>
      <c r="U1276" s="1" t="s">
        <v>26</v>
      </c>
    </row>
    <row r="1277" customFormat="false" ht="12.75" hidden="false" customHeight="false" outlineLevel="0" collapsed="false">
      <c r="A1277" s="5" t="s">
        <v>17</v>
      </c>
      <c r="B1277" s="1" t="s">
        <v>32</v>
      </c>
      <c r="C1277" s="2" t="n">
        <v>42520</v>
      </c>
      <c r="D1277" s="1" t="s">
        <v>19</v>
      </c>
      <c r="E1277" s="2" t="n">
        <v>42556</v>
      </c>
      <c r="F1277" s="1" t="s">
        <v>20</v>
      </c>
      <c r="G1277" s="2" t="n">
        <v>42554</v>
      </c>
      <c r="H1277" s="1" t="n">
        <v>60.01</v>
      </c>
      <c r="I1277" s="1" t="s">
        <v>21</v>
      </c>
      <c r="J1277" s="1" t="n">
        <v>7430.4</v>
      </c>
      <c r="K1277" s="1" t="s">
        <v>22</v>
      </c>
      <c r="M1277" s="1" t="s">
        <v>29</v>
      </c>
      <c r="N1277" s="1" t="n">
        <v>10</v>
      </c>
      <c r="O1277" s="1" t="s">
        <v>24</v>
      </c>
      <c r="P1277" s="1" t="n">
        <v>120</v>
      </c>
      <c r="Q1277" s="1" t="s">
        <v>25</v>
      </c>
      <c r="R1277" s="1" t="n">
        <v>96</v>
      </c>
      <c r="S1277" s="1" t="s">
        <v>22</v>
      </c>
      <c r="T1277" s="1" t="n">
        <v>0.78</v>
      </c>
      <c r="U1277" s="1" t="s">
        <v>26</v>
      </c>
    </row>
    <row r="1278" customFormat="false" ht="12.75" hidden="false" customHeight="false" outlineLevel="0" collapsed="false">
      <c r="A1278" s="5" t="s">
        <v>17</v>
      </c>
      <c r="B1278" s="1" t="s">
        <v>32</v>
      </c>
      <c r="C1278" s="2" t="n">
        <v>42520</v>
      </c>
      <c r="D1278" s="1" t="s">
        <v>19</v>
      </c>
      <c r="E1278" s="2" t="n">
        <v>42556</v>
      </c>
      <c r="F1278" s="1" t="s">
        <v>20</v>
      </c>
      <c r="G1278" s="2" t="n">
        <v>42554</v>
      </c>
      <c r="H1278" s="1" t="n">
        <v>60.01</v>
      </c>
      <c r="I1278" s="1" t="s">
        <v>21</v>
      </c>
      <c r="J1278" s="1" t="n">
        <v>7430.4</v>
      </c>
      <c r="K1278" s="1" t="s">
        <v>22</v>
      </c>
      <c r="M1278" s="1" t="s">
        <v>29</v>
      </c>
      <c r="N1278" s="1" t="n">
        <v>2</v>
      </c>
      <c r="O1278" s="1" t="s">
        <v>24</v>
      </c>
      <c r="P1278" s="1" t="n">
        <v>24</v>
      </c>
      <c r="Q1278" s="1" t="s">
        <v>25</v>
      </c>
      <c r="R1278" s="1" t="n">
        <v>19.2</v>
      </c>
      <c r="S1278" s="1" t="s">
        <v>22</v>
      </c>
      <c r="T1278" s="1" t="n">
        <v>0.16</v>
      </c>
      <c r="U1278" s="1" t="s">
        <v>26</v>
      </c>
    </row>
    <row r="1279" customFormat="false" ht="12.75" hidden="false" customHeight="false" outlineLevel="0" collapsed="false">
      <c r="A1279" s="5" t="s">
        <v>17</v>
      </c>
      <c r="B1279" s="1" t="s">
        <v>32</v>
      </c>
      <c r="C1279" s="2" t="n">
        <v>42520</v>
      </c>
      <c r="D1279" s="1" t="s">
        <v>19</v>
      </c>
      <c r="E1279" s="2" t="n">
        <v>42556</v>
      </c>
      <c r="F1279" s="1" t="s">
        <v>20</v>
      </c>
      <c r="G1279" s="2" t="n">
        <v>42554</v>
      </c>
      <c r="H1279" s="1" t="n">
        <v>60.01</v>
      </c>
      <c r="I1279" s="1" t="s">
        <v>21</v>
      </c>
      <c r="J1279" s="1" t="n">
        <v>7430.4</v>
      </c>
      <c r="K1279" s="1" t="s">
        <v>22</v>
      </c>
      <c r="M1279" s="1" t="s">
        <v>29</v>
      </c>
      <c r="N1279" s="1" t="n">
        <v>11</v>
      </c>
      <c r="O1279" s="1" t="s">
        <v>24</v>
      </c>
      <c r="P1279" s="1" t="n">
        <v>132</v>
      </c>
      <c r="Q1279" s="1" t="s">
        <v>25</v>
      </c>
      <c r="R1279" s="1" t="n">
        <v>105.6</v>
      </c>
      <c r="S1279" s="1" t="s">
        <v>22</v>
      </c>
      <c r="T1279" s="1" t="n">
        <v>0.85</v>
      </c>
      <c r="U1279" s="1" t="s">
        <v>26</v>
      </c>
    </row>
    <row r="1280" customFormat="false" ht="12.75" hidden="false" customHeight="false" outlineLevel="0" collapsed="false">
      <c r="A1280" s="5" t="s">
        <v>17</v>
      </c>
      <c r="B1280" s="1" t="s">
        <v>32</v>
      </c>
      <c r="C1280" s="2" t="n">
        <v>42520</v>
      </c>
      <c r="D1280" s="1" t="s">
        <v>19</v>
      </c>
      <c r="E1280" s="2" t="n">
        <v>42556</v>
      </c>
      <c r="F1280" s="1" t="s">
        <v>20</v>
      </c>
      <c r="G1280" s="2" t="n">
        <v>42554</v>
      </c>
      <c r="H1280" s="1" t="n">
        <v>60.01</v>
      </c>
      <c r="I1280" s="1" t="s">
        <v>21</v>
      </c>
      <c r="J1280" s="1" t="n">
        <v>7430.4</v>
      </c>
      <c r="K1280" s="1" t="s">
        <v>22</v>
      </c>
      <c r="M1280" s="1" t="s">
        <v>29</v>
      </c>
      <c r="N1280" s="1" t="n">
        <v>3</v>
      </c>
      <c r="O1280" s="1" t="s">
        <v>24</v>
      </c>
      <c r="P1280" s="1" t="n">
        <v>36</v>
      </c>
      <c r="Q1280" s="1" t="s">
        <v>25</v>
      </c>
      <c r="R1280" s="1" t="n">
        <v>28.8</v>
      </c>
      <c r="S1280" s="1" t="s">
        <v>22</v>
      </c>
      <c r="T1280" s="1" t="n">
        <v>0.23</v>
      </c>
      <c r="U1280" s="1" t="s">
        <v>26</v>
      </c>
    </row>
    <row r="1281" customFormat="false" ht="12.75" hidden="false" customHeight="false" outlineLevel="0" collapsed="false">
      <c r="A1281" s="5" t="s">
        <v>17</v>
      </c>
      <c r="B1281" s="1" t="s">
        <v>32</v>
      </c>
      <c r="C1281" s="2" t="n">
        <v>42520</v>
      </c>
      <c r="D1281" s="1" t="s">
        <v>19</v>
      </c>
      <c r="E1281" s="2" t="n">
        <v>42556</v>
      </c>
      <c r="F1281" s="1" t="s">
        <v>20</v>
      </c>
      <c r="G1281" s="2" t="n">
        <v>42554</v>
      </c>
      <c r="H1281" s="1" t="n">
        <v>60.01</v>
      </c>
      <c r="I1281" s="1" t="s">
        <v>21</v>
      </c>
      <c r="J1281" s="1" t="n">
        <v>7430.4</v>
      </c>
      <c r="K1281" s="1" t="s">
        <v>22</v>
      </c>
      <c r="M1281" s="1" t="s">
        <v>29</v>
      </c>
      <c r="N1281" s="1" t="n">
        <v>6</v>
      </c>
      <c r="O1281" s="1" t="s">
        <v>24</v>
      </c>
      <c r="P1281" s="1" t="n">
        <v>72</v>
      </c>
      <c r="Q1281" s="1" t="s">
        <v>25</v>
      </c>
      <c r="R1281" s="1" t="n">
        <v>57.6</v>
      </c>
      <c r="S1281" s="1" t="s">
        <v>22</v>
      </c>
      <c r="T1281" s="1" t="n">
        <v>0.47</v>
      </c>
      <c r="U1281" s="1" t="s">
        <v>26</v>
      </c>
    </row>
    <row r="1282" customFormat="false" ht="12.75" hidden="false" customHeight="false" outlineLevel="0" collapsed="false">
      <c r="A1282" s="5" t="s">
        <v>17</v>
      </c>
      <c r="B1282" s="1" t="s">
        <v>32</v>
      </c>
      <c r="C1282" s="2" t="n">
        <v>42520</v>
      </c>
      <c r="D1282" s="1" t="s">
        <v>19</v>
      </c>
      <c r="E1282" s="2" t="n">
        <v>42556</v>
      </c>
      <c r="F1282" s="1" t="s">
        <v>20</v>
      </c>
      <c r="G1282" s="2" t="n">
        <v>42554</v>
      </c>
      <c r="H1282" s="1" t="n">
        <v>60.01</v>
      </c>
      <c r="I1282" s="1" t="s">
        <v>21</v>
      </c>
      <c r="J1282" s="1" t="n">
        <v>7430.4</v>
      </c>
      <c r="K1282" s="1" t="s">
        <v>22</v>
      </c>
      <c r="M1282" s="1" t="s">
        <v>29</v>
      </c>
      <c r="N1282" s="1" t="n">
        <v>4</v>
      </c>
      <c r="O1282" s="1" t="s">
        <v>24</v>
      </c>
      <c r="P1282" s="1" t="n">
        <v>48</v>
      </c>
      <c r="Q1282" s="1" t="s">
        <v>25</v>
      </c>
      <c r="R1282" s="1" t="n">
        <v>38.4</v>
      </c>
      <c r="S1282" s="1" t="s">
        <v>22</v>
      </c>
      <c r="T1282" s="1" t="n">
        <v>0.31</v>
      </c>
      <c r="U1282" s="1" t="s">
        <v>26</v>
      </c>
    </row>
    <row r="1283" customFormat="false" ht="12.75" hidden="false" customHeight="false" outlineLevel="0" collapsed="false">
      <c r="A1283" s="5" t="s">
        <v>17</v>
      </c>
      <c r="B1283" s="1" t="s">
        <v>32</v>
      </c>
      <c r="C1283" s="2" t="n">
        <v>42520</v>
      </c>
      <c r="D1283" s="1" t="s">
        <v>19</v>
      </c>
      <c r="E1283" s="2" t="n">
        <v>42556</v>
      </c>
      <c r="F1283" s="1" t="s">
        <v>20</v>
      </c>
      <c r="G1283" s="2" t="n">
        <v>42554</v>
      </c>
      <c r="H1283" s="1" t="n">
        <v>60.01</v>
      </c>
      <c r="I1283" s="1" t="s">
        <v>21</v>
      </c>
      <c r="J1283" s="1" t="n">
        <v>7430.4</v>
      </c>
      <c r="K1283" s="1" t="s">
        <v>22</v>
      </c>
      <c r="M1283" s="1" t="s">
        <v>29</v>
      </c>
      <c r="N1283" s="1" t="n">
        <v>13</v>
      </c>
      <c r="O1283" s="1" t="s">
        <v>24</v>
      </c>
      <c r="P1283" s="1" t="n">
        <v>156</v>
      </c>
      <c r="Q1283" s="1" t="s">
        <v>25</v>
      </c>
      <c r="R1283" s="1" t="n">
        <v>124.8</v>
      </c>
      <c r="S1283" s="1" t="s">
        <v>22</v>
      </c>
      <c r="T1283" s="1" t="n">
        <v>1.01</v>
      </c>
      <c r="U1283" s="1" t="s">
        <v>26</v>
      </c>
    </row>
    <row r="1284" customFormat="false" ht="12.75" hidden="false" customHeight="false" outlineLevel="0" collapsed="false">
      <c r="A1284" s="5" t="s">
        <v>17</v>
      </c>
      <c r="B1284" s="1" t="s">
        <v>32</v>
      </c>
      <c r="C1284" s="2" t="n">
        <v>42520</v>
      </c>
      <c r="D1284" s="1" t="s">
        <v>19</v>
      </c>
      <c r="E1284" s="2" t="n">
        <v>42556</v>
      </c>
      <c r="F1284" s="1" t="s">
        <v>20</v>
      </c>
      <c r="G1284" s="2" t="n">
        <v>42554</v>
      </c>
      <c r="H1284" s="1" t="n">
        <v>60.01</v>
      </c>
      <c r="I1284" s="1" t="s">
        <v>21</v>
      </c>
      <c r="J1284" s="1" t="n">
        <v>7430.4</v>
      </c>
      <c r="K1284" s="1" t="s">
        <v>22</v>
      </c>
      <c r="M1284" s="1" t="s">
        <v>29</v>
      </c>
      <c r="N1284" s="1" t="n">
        <v>15</v>
      </c>
      <c r="O1284" s="1" t="s">
        <v>24</v>
      </c>
      <c r="P1284" s="1" t="n">
        <v>180</v>
      </c>
      <c r="Q1284" s="1" t="s">
        <v>25</v>
      </c>
      <c r="R1284" s="1" t="n">
        <v>144</v>
      </c>
      <c r="S1284" s="1" t="s">
        <v>22</v>
      </c>
      <c r="T1284" s="1" t="n">
        <v>1.16</v>
      </c>
      <c r="U1284" s="1" t="s">
        <v>26</v>
      </c>
    </row>
    <row r="1285" customFormat="false" ht="12.75" hidden="false" customHeight="false" outlineLevel="0" collapsed="false">
      <c r="A1285" s="5" t="s">
        <v>17</v>
      </c>
      <c r="B1285" s="1" t="s">
        <v>32</v>
      </c>
      <c r="C1285" s="2" t="n">
        <v>42520</v>
      </c>
      <c r="D1285" s="1" t="s">
        <v>19</v>
      </c>
      <c r="E1285" s="2" t="n">
        <v>42556</v>
      </c>
      <c r="F1285" s="1" t="s">
        <v>20</v>
      </c>
      <c r="G1285" s="2" t="n">
        <v>42554</v>
      </c>
      <c r="H1285" s="1" t="n">
        <v>60.01</v>
      </c>
      <c r="I1285" s="1" t="s">
        <v>21</v>
      </c>
      <c r="J1285" s="1" t="n">
        <v>7430.4</v>
      </c>
      <c r="K1285" s="1" t="s">
        <v>22</v>
      </c>
      <c r="M1285" s="1" t="s">
        <v>29</v>
      </c>
      <c r="N1285" s="1" t="n">
        <v>27</v>
      </c>
      <c r="O1285" s="1" t="s">
        <v>24</v>
      </c>
      <c r="P1285" s="1" t="n">
        <v>324</v>
      </c>
      <c r="Q1285" s="1" t="s">
        <v>25</v>
      </c>
      <c r="R1285" s="1" t="n">
        <v>259.2</v>
      </c>
      <c r="S1285" s="1" t="s">
        <v>22</v>
      </c>
      <c r="T1285" s="1" t="n">
        <v>2.09</v>
      </c>
      <c r="U1285" s="1" t="s">
        <v>26</v>
      </c>
    </row>
    <row r="1286" customFormat="false" ht="12.75" hidden="false" customHeight="false" outlineLevel="0" collapsed="false">
      <c r="A1286" s="5" t="s">
        <v>17</v>
      </c>
      <c r="B1286" s="1" t="s">
        <v>32</v>
      </c>
      <c r="C1286" s="2" t="n">
        <v>42520</v>
      </c>
      <c r="D1286" s="1" t="s">
        <v>19</v>
      </c>
      <c r="E1286" s="2" t="n">
        <v>42556</v>
      </c>
      <c r="F1286" s="1" t="s">
        <v>20</v>
      </c>
      <c r="G1286" s="2" t="n">
        <v>42554</v>
      </c>
      <c r="H1286" s="1" t="n">
        <v>60.01</v>
      </c>
      <c r="I1286" s="1" t="s">
        <v>21</v>
      </c>
      <c r="J1286" s="1" t="n">
        <v>7430.4</v>
      </c>
      <c r="K1286" s="1" t="s">
        <v>22</v>
      </c>
      <c r="M1286" s="1" t="s">
        <v>29</v>
      </c>
      <c r="N1286" s="1" t="n">
        <v>5</v>
      </c>
      <c r="O1286" s="1" t="s">
        <v>24</v>
      </c>
      <c r="P1286" s="1" t="n">
        <v>60</v>
      </c>
      <c r="Q1286" s="1" t="s">
        <v>25</v>
      </c>
      <c r="R1286" s="1" t="n">
        <v>48</v>
      </c>
      <c r="S1286" s="1" t="s">
        <v>22</v>
      </c>
      <c r="T1286" s="1" t="n">
        <v>0.39</v>
      </c>
      <c r="U1286" s="1" t="s">
        <v>26</v>
      </c>
    </row>
    <row r="1287" customFormat="false" ht="12.75" hidden="false" customHeight="false" outlineLevel="0" collapsed="false">
      <c r="A1287" s="5" t="s">
        <v>17</v>
      </c>
      <c r="B1287" s="1" t="s">
        <v>32</v>
      </c>
      <c r="C1287" s="2" t="n">
        <v>42520</v>
      </c>
      <c r="D1287" s="1" t="s">
        <v>19</v>
      </c>
      <c r="E1287" s="2" t="n">
        <v>42556</v>
      </c>
      <c r="F1287" s="1" t="s">
        <v>20</v>
      </c>
      <c r="G1287" s="2" t="n">
        <v>42554</v>
      </c>
      <c r="H1287" s="1" t="n">
        <v>60.01</v>
      </c>
      <c r="I1287" s="1" t="s">
        <v>21</v>
      </c>
      <c r="J1287" s="1" t="n">
        <v>7430.4</v>
      </c>
      <c r="K1287" s="1" t="s">
        <v>22</v>
      </c>
      <c r="M1287" s="1" t="s">
        <v>29</v>
      </c>
      <c r="N1287" s="1" t="n">
        <v>22</v>
      </c>
      <c r="O1287" s="1" t="s">
        <v>24</v>
      </c>
      <c r="P1287" s="1" t="n">
        <v>264</v>
      </c>
      <c r="Q1287" s="1" t="s">
        <v>25</v>
      </c>
      <c r="R1287" s="1" t="n">
        <v>211.2</v>
      </c>
      <c r="S1287" s="1" t="s">
        <v>22</v>
      </c>
      <c r="T1287" s="1" t="n">
        <v>1.71</v>
      </c>
      <c r="U1287" s="1" t="s">
        <v>26</v>
      </c>
    </row>
    <row r="1288" customFormat="false" ht="12.75" hidden="false" customHeight="false" outlineLevel="0" collapsed="false">
      <c r="A1288" s="5" t="s">
        <v>17</v>
      </c>
      <c r="B1288" s="1" t="s">
        <v>32</v>
      </c>
      <c r="C1288" s="2" t="n">
        <v>42520</v>
      </c>
      <c r="D1288" s="1" t="s">
        <v>19</v>
      </c>
      <c r="E1288" s="2" t="n">
        <v>42556</v>
      </c>
      <c r="F1288" s="1" t="s">
        <v>20</v>
      </c>
      <c r="G1288" s="2" t="n">
        <v>42554</v>
      </c>
      <c r="H1288" s="1" t="n">
        <v>60.01</v>
      </c>
      <c r="I1288" s="1" t="s">
        <v>21</v>
      </c>
      <c r="J1288" s="1" t="n">
        <v>7430.4</v>
      </c>
      <c r="K1288" s="1" t="s">
        <v>22</v>
      </c>
      <c r="M1288" s="1" t="s">
        <v>29</v>
      </c>
      <c r="N1288" s="1" t="n">
        <v>8</v>
      </c>
      <c r="O1288" s="1" t="s">
        <v>24</v>
      </c>
      <c r="P1288" s="1" t="n">
        <v>96</v>
      </c>
      <c r="Q1288" s="1" t="s">
        <v>25</v>
      </c>
      <c r="R1288" s="1" t="n">
        <v>76.8</v>
      </c>
      <c r="S1288" s="1" t="s">
        <v>22</v>
      </c>
      <c r="T1288" s="1" t="n">
        <v>0.62</v>
      </c>
      <c r="U1288" s="1" t="s">
        <v>26</v>
      </c>
    </row>
    <row r="1289" customFormat="false" ht="12.75" hidden="false" customHeight="false" outlineLevel="0" collapsed="false">
      <c r="A1289" s="5" t="s">
        <v>17</v>
      </c>
      <c r="B1289" s="1" t="s">
        <v>32</v>
      </c>
      <c r="C1289" s="2" t="n">
        <v>42520</v>
      </c>
      <c r="D1289" s="1" t="s">
        <v>19</v>
      </c>
      <c r="E1289" s="2" t="n">
        <v>42556</v>
      </c>
      <c r="F1289" s="1" t="s">
        <v>20</v>
      </c>
      <c r="G1289" s="2" t="n">
        <v>42554</v>
      </c>
      <c r="H1289" s="1" t="n">
        <v>60.01</v>
      </c>
      <c r="I1289" s="1" t="s">
        <v>21</v>
      </c>
      <c r="J1289" s="1" t="n">
        <v>7430.4</v>
      </c>
      <c r="K1289" s="1" t="s">
        <v>22</v>
      </c>
      <c r="M1289" s="1" t="s">
        <v>29</v>
      </c>
      <c r="N1289" s="1" t="n">
        <v>16</v>
      </c>
      <c r="O1289" s="1" t="s">
        <v>24</v>
      </c>
      <c r="P1289" s="1" t="n">
        <v>192</v>
      </c>
      <c r="Q1289" s="1" t="s">
        <v>25</v>
      </c>
      <c r="R1289" s="1" t="n">
        <v>153.6</v>
      </c>
      <c r="S1289" s="1" t="s">
        <v>22</v>
      </c>
      <c r="T1289" s="1" t="n">
        <v>1.24</v>
      </c>
      <c r="U1289" s="1" t="s">
        <v>26</v>
      </c>
    </row>
    <row r="1290" customFormat="false" ht="12.75" hidden="false" customHeight="false" outlineLevel="0" collapsed="false">
      <c r="A1290" s="5" t="s">
        <v>17</v>
      </c>
      <c r="B1290" s="1" t="s">
        <v>32</v>
      </c>
      <c r="C1290" s="2" t="n">
        <v>42520</v>
      </c>
      <c r="D1290" s="1" t="s">
        <v>19</v>
      </c>
      <c r="E1290" s="2" t="n">
        <v>42556</v>
      </c>
      <c r="F1290" s="1" t="s">
        <v>20</v>
      </c>
      <c r="G1290" s="2" t="n">
        <v>42554</v>
      </c>
      <c r="H1290" s="1" t="n">
        <v>60.01</v>
      </c>
      <c r="I1290" s="1" t="s">
        <v>21</v>
      </c>
      <c r="J1290" s="1" t="n">
        <v>7430.4</v>
      </c>
      <c r="K1290" s="1" t="s">
        <v>22</v>
      </c>
      <c r="M1290" s="1" t="s">
        <v>29</v>
      </c>
      <c r="N1290" s="1" t="n">
        <v>14</v>
      </c>
      <c r="O1290" s="1" t="s">
        <v>24</v>
      </c>
      <c r="P1290" s="1" t="n">
        <v>168</v>
      </c>
      <c r="Q1290" s="1" t="s">
        <v>25</v>
      </c>
      <c r="R1290" s="1" t="n">
        <v>134.4</v>
      </c>
      <c r="S1290" s="1" t="s">
        <v>22</v>
      </c>
      <c r="T1290" s="1" t="n">
        <v>1.09</v>
      </c>
      <c r="U1290" s="1" t="s">
        <v>26</v>
      </c>
    </row>
    <row r="1291" customFormat="false" ht="12.75" hidden="false" customHeight="false" outlineLevel="0" collapsed="false">
      <c r="A1291" s="5" t="s">
        <v>17</v>
      </c>
      <c r="B1291" s="1" t="s">
        <v>32</v>
      </c>
      <c r="C1291" s="2" t="n">
        <v>42520</v>
      </c>
      <c r="D1291" s="1" t="s">
        <v>19</v>
      </c>
      <c r="E1291" s="2" t="n">
        <v>42556</v>
      </c>
      <c r="F1291" s="1" t="s">
        <v>20</v>
      </c>
      <c r="G1291" s="2" t="n">
        <v>42554</v>
      </c>
      <c r="H1291" s="1" t="n">
        <v>60.01</v>
      </c>
      <c r="I1291" s="1" t="s">
        <v>21</v>
      </c>
      <c r="J1291" s="1" t="n">
        <v>7430.4</v>
      </c>
      <c r="K1291" s="1" t="s">
        <v>22</v>
      </c>
      <c r="M1291" s="1" t="s">
        <v>29</v>
      </c>
      <c r="N1291" s="1" t="n">
        <v>32</v>
      </c>
      <c r="O1291" s="1" t="s">
        <v>24</v>
      </c>
      <c r="P1291" s="1" t="n">
        <v>384</v>
      </c>
      <c r="Q1291" s="1" t="s">
        <v>25</v>
      </c>
      <c r="R1291" s="1" t="n">
        <v>307.2</v>
      </c>
      <c r="S1291" s="1" t="s">
        <v>22</v>
      </c>
      <c r="T1291" s="1" t="n">
        <v>2.48</v>
      </c>
      <c r="U1291" s="1" t="s">
        <v>26</v>
      </c>
    </row>
    <row r="1292" customFormat="false" ht="12.75" hidden="false" customHeight="false" outlineLevel="0" collapsed="false">
      <c r="A1292" s="5" t="s">
        <v>17</v>
      </c>
      <c r="B1292" s="1" t="s">
        <v>32</v>
      </c>
      <c r="C1292" s="2" t="n">
        <v>42520</v>
      </c>
      <c r="D1292" s="1" t="s">
        <v>19</v>
      </c>
      <c r="E1292" s="2" t="n">
        <v>42556</v>
      </c>
      <c r="F1292" s="1" t="s">
        <v>20</v>
      </c>
      <c r="G1292" s="2" t="n">
        <v>42554</v>
      </c>
      <c r="H1292" s="1" t="n">
        <v>60.01</v>
      </c>
      <c r="I1292" s="1" t="s">
        <v>21</v>
      </c>
      <c r="J1292" s="1" t="n">
        <v>7430.4</v>
      </c>
      <c r="K1292" s="1" t="s">
        <v>22</v>
      </c>
      <c r="M1292" s="1" t="s">
        <v>29</v>
      </c>
      <c r="N1292" s="1" t="n">
        <v>16</v>
      </c>
      <c r="O1292" s="1" t="s">
        <v>24</v>
      </c>
      <c r="P1292" s="1" t="n">
        <v>192</v>
      </c>
      <c r="Q1292" s="1" t="s">
        <v>25</v>
      </c>
      <c r="R1292" s="1" t="n">
        <v>153.6</v>
      </c>
      <c r="S1292" s="1" t="s">
        <v>22</v>
      </c>
      <c r="T1292" s="1" t="n">
        <v>1.24</v>
      </c>
      <c r="U1292" s="1" t="s">
        <v>26</v>
      </c>
    </row>
    <row r="1293" customFormat="false" ht="12.75" hidden="false" customHeight="false" outlineLevel="0" collapsed="false">
      <c r="A1293" s="5" t="s">
        <v>17</v>
      </c>
      <c r="B1293" s="1" t="s">
        <v>32</v>
      </c>
      <c r="C1293" s="2" t="n">
        <v>42520</v>
      </c>
      <c r="D1293" s="1" t="s">
        <v>19</v>
      </c>
      <c r="E1293" s="2" t="n">
        <v>42556</v>
      </c>
      <c r="F1293" s="1" t="s">
        <v>20</v>
      </c>
      <c r="G1293" s="2" t="n">
        <v>42554</v>
      </c>
      <c r="H1293" s="1" t="n">
        <v>60.01</v>
      </c>
      <c r="I1293" s="1" t="s">
        <v>21</v>
      </c>
      <c r="J1293" s="1" t="n">
        <v>7430.4</v>
      </c>
      <c r="K1293" s="1" t="s">
        <v>22</v>
      </c>
      <c r="M1293" s="1" t="s">
        <v>29</v>
      </c>
      <c r="N1293" s="1" t="n">
        <v>31</v>
      </c>
      <c r="O1293" s="1" t="s">
        <v>24</v>
      </c>
      <c r="P1293" s="1" t="n">
        <v>372</v>
      </c>
      <c r="Q1293" s="1" t="s">
        <v>25</v>
      </c>
      <c r="R1293" s="1" t="n">
        <v>297.6</v>
      </c>
      <c r="S1293" s="1" t="s">
        <v>22</v>
      </c>
      <c r="T1293" s="1" t="n">
        <v>2.4</v>
      </c>
      <c r="U1293" s="1" t="s">
        <v>26</v>
      </c>
    </row>
    <row r="1294" customFormat="false" ht="12.75" hidden="false" customHeight="false" outlineLevel="0" collapsed="false">
      <c r="A1294" s="5" t="s">
        <v>17</v>
      </c>
      <c r="B1294" s="1" t="s">
        <v>32</v>
      </c>
      <c r="C1294" s="2" t="n">
        <v>42520</v>
      </c>
      <c r="D1294" s="1" t="s">
        <v>19</v>
      </c>
      <c r="E1294" s="2" t="n">
        <v>42556</v>
      </c>
      <c r="F1294" s="1" t="s">
        <v>20</v>
      </c>
      <c r="G1294" s="2" t="n">
        <v>42554</v>
      </c>
      <c r="H1294" s="1" t="n">
        <v>60.01</v>
      </c>
      <c r="I1294" s="1" t="s">
        <v>21</v>
      </c>
      <c r="J1294" s="1" t="n">
        <v>7430.4</v>
      </c>
      <c r="K1294" s="1" t="s">
        <v>22</v>
      </c>
      <c r="M1294" s="1" t="s">
        <v>29</v>
      </c>
      <c r="N1294" s="1" t="n">
        <v>1</v>
      </c>
      <c r="O1294" s="1" t="s">
        <v>24</v>
      </c>
      <c r="P1294" s="1" t="n">
        <v>12</v>
      </c>
      <c r="Q1294" s="1" t="s">
        <v>25</v>
      </c>
      <c r="R1294" s="1" t="n">
        <v>9.6</v>
      </c>
      <c r="S1294" s="1" t="s">
        <v>22</v>
      </c>
      <c r="T1294" s="1" t="n">
        <v>0.08</v>
      </c>
      <c r="U1294" s="1" t="s">
        <v>26</v>
      </c>
    </row>
    <row r="1295" customFormat="false" ht="12.75" hidden="false" customHeight="false" outlineLevel="0" collapsed="false">
      <c r="A1295" s="5" t="s">
        <v>17</v>
      </c>
      <c r="B1295" s="1" t="s">
        <v>32</v>
      </c>
      <c r="C1295" s="2" t="n">
        <v>42520</v>
      </c>
      <c r="D1295" s="1" t="s">
        <v>19</v>
      </c>
      <c r="E1295" s="2" t="n">
        <v>42556</v>
      </c>
      <c r="F1295" s="1" t="s">
        <v>20</v>
      </c>
      <c r="G1295" s="2" t="n">
        <v>42554</v>
      </c>
      <c r="H1295" s="1" t="n">
        <v>60.01</v>
      </c>
      <c r="I1295" s="1" t="s">
        <v>21</v>
      </c>
      <c r="J1295" s="1" t="n">
        <v>7430.4</v>
      </c>
      <c r="K1295" s="1" t="s">
        <v>22</v>
      </c>
      <c r="M1295" s="1" t="s">
        <v>29</v>
      </c>
      <c r="N1295" s="1" t="n">
        <v>13</v>
      </c>
      <c r="O1295" s="1" t="s">
        <v>24</v>
      </c>
      <c r="P1295" s="1" t="n">
        <v>156</v>
      </c>
      <c r="Q1295" s="1" t="s">
        <v>25</v>
      </c>
      <c r="R1295" s="1" t="n">
        <v>124.8</v>
      </c>
      <c r="S1295" s="1" t="s">
        <v>22</v>
      </c>
      <c r="T1295" s="1" t="n">
        <v>1.01</v>
      </c>
      <c r="U1295" s="1" t="s">
        <v>26</v>
      </c>
    </row>
    <row r="1296" customFormat="false" ht="12.75" hidden="false" customHeight="false" outlineLevel="0" collapsed="false">
      <c r="A1296" s="5" t="s">
        <v>17</v>
      </c>
      <c r="B1296" s="1" t="s">
        <v>32</v>
      </c>
      <c r="C1296" s="2" t="n">
        <v>42520</v>
      </c>
      <c r="D1296" s="1" t="s">
        <v>19</v>
      </c>
      <c r="E1296" s="2" t="n">
        <v>42556</v>
      </c>
      <c r="F1296" s="1" t="s">
        <v>20</v>
      </c>
      <c r="G1296" s="2" t="n">
        <v>42554</v>
      </c>
      <c r="H1296" s="1" t="n">
        <v>60.01</v>
      </c>
      <c r="I1296" s="1" t="s">
        <v>21</v>
      </c>
      <c r="J1296" s="1" t="n">
        <v>7430.4</v>
      </c>
      <c r="K1296" s="1" t="s">
        <v>22</v>
      </c>
      <c r="M1296" s="1" t="s">
        <v>29</v>
      </c>
      <c r="N1296" s="1" t="n">
        <v>2</v>
      </c>
      <c r="O1296" s="1" t="s">
        <v>24</v>
      </c>
      <c r="P1296" s="1" t="n">
        <v>24</v>
      </c>
      <c r="Q1296" s="1" t="s">
        <v>25</v>
      </c>
      <c r="R1296" s="1" t="n">
        <v>19.2</v>
      </c>
      <c r="S1296" s="1" t="s">
        <v>22</v>
      </c>
      <c r="T1296" s="1" t="n">
        <v>0.16</v>
      </c>
      <c r="U1296" s="1" t="s">
        <v>26</v>
      </c>
    </row>
    <row r="1297" customFormat="false" ht="12.75" hidden="false" customHeight="false" outlineLevel="0" collapsed="false">
      <c r="A1297" s="5" t="s">
        <v>17</v>
      </c>
      <c r="B1297" s="1" t="s">
        <v>32</v>
      </c>
      <c r="C1297" s="2" t="n">
        <v>42520</v>
      </c>
      <c r="D1297" s="1" t="s">
        <v>19</v>
      </c>
      <c r="E1297" s="2" t="n">
        <v>42556</v>
      </c>
      <c r="F1297" s="1" t="s">
        <v>20</v>
      </c>
      <c r="G1297" s="2" t="n">
        <v>42554</v>
      </c>
      <c r="H1297" s="1" t="n">
        <v>60.01</v>
      </c>
      <c r="I1297" s="1" t="s">
        <v>21</v>
      </c>
      <c r="J1297" s="1" t="n">
        <v>7430.4</v>
      </c>
      <c r="K1297" s="1" t="s">
        <v>22</v>
      </c>
      <c r="M1297" s="1" t="s">
        <v>29</v>
      </c>
      <c r="N1297" s="1" t="n">
        <v>14</v>
      </c>
      <c r="O1297" s="1" t="s">
        <v>24</v>
      </c>
      <c r="P1297" s="1" t="n">
        <v>168</v>
      </c>
      <c r="Q1297" s="1" t="s">
        <v>25</v>
      </c>
      <c r="R1297" s="1" t="n">
        <v>134.4</v>
      </c>
      <c r="S1297" s="1" t="s">
        <v>22</v>
      </c>
      <c r="T1297" s="1" t="n">
        <v>1.09</v>
      </c>
      <c r="U1297" s="1" t="s">
        <v>26</v>
      </c>
    </row>
    <row r="1298" customFormat="false" ht="12.75" hidden="false" customHeight="false" outlineLevel="0" collapsed="false">
      <c r="A1298" s="5" t="s">
        <v>17</v>
      </c>
      <c r="B1298" s="1" t="s">
        <v>32</v>
      </c>
      <c r="C1298" s="2" t="n">
        <v>42520</v>
      </c>
      <c r="D1298" s="1" t="s">
        <v>19</v>
      </c>
      <c r="E1298" s="2" t="n">
        <v>42556</v>
      </c>
      <c r="F1298" s="1" t="s">
        <v>20</v>
      </c>
      <c r="G1298" s="2" t="n">
        <v>42554</v>
      </c>
      <c r="H1298" s="1" t="n">
        <v>51.4</v>
      </c>
      <c r="I1298" s="1" t="s">
        <v>21</v>
      </c>
      <c r="J1298" s="1" t="n">
        <v>8030</v>
      </c>
      <c r="K1298" s="1" t="s">
        <v>22</v>
      </c>
      <c r="M1298" s="1" t="s">
        <v>29</v>
      </c>
      <c r="N1298" s="1" t="n">
        <v>250</v>
      </c>
      <c r="O1298" s="1" t="s">
        <v>24</v>
      </c>
      <c r="P1298" s="1" t="n">
        <v>6000</v>
      </c>
      <c r="Q1298" s="1" t="s">
        <v>25</v>
      </c>
      <c r="R1298" s="1" t="n">
        <v>4400</v>
      </c>
      <c r="S1298" s="1" t="s">
        <v>22</v>
      </c>
      <c r="T1298" s="1" t="n">
        <v>31.89</v>
      </c>
      <c r="U1298" s="1" t="s">
        <v>26</v>
      </c>
    </row>
    <row r="1299" customFormat="false" ht="12.75" hidden="false" customHeight="false" outlineLevel="0" collapsed="false">
      <c r="A1299" s="5" t="s">
        <v>17</v>
      </c>
      <c r="B1299" s="1" t="s">
        <v>32</v>
      </c>
      <c r="C1299" s="2" t="n">
        <v>42520</v>
      </c>
      <c r="D1299" s="1" t="s">
        <v>19</v>
      </c>
      <c r="E1299" s="2" t="n">
        <v>42556</v>
      </c>
      <c r="F1299" s="1" t="s">
        <v>20</v>
      </c>
      <c r="G1299" s="2" t="n">
        <v>42554</v>
      </c>
      <c r="H1299" s="1" t="n">
        <v>51.4</v>
      </c>
      <c r="I1299" s="1" t="s">
        <v>21</v>
      </c>
      <c r="J1299" s="1" t="n">
        <v>8030</v>
      </c>
      <c r="K1299" s="1" t="s">
        <v>22</v>
      </c>
      <c r="M1299" s="1" t="s">
        <v>29</v>
      </c>
      <c r="N1299" s="1" t="n">
        <v>150</v>
      </c>
      <c r="O1299" s="1" t="s">
        <v>24</v>
      </c>
      <c r="P1299" s="1" t="n">
        <v>3000</v>
      </c>
      <c r="Q1299" s="1" t="s">
        <v>25</v>
      </c>
      <c r="R1299" s="1" t="n">
        <v>1815</v>
      </c>
      <c r="S1299" s="1" t="s">
        <v>22</v>
      </c>
      <c r="T1299" s="1" t="n">
        <v>9.75</v>
      </c>
      <c r="U1299" s="1" t="s">
        <v>26</v>
      </c>
    </row>
    <row r="1300" customFormat="false" ht="12.75" hidden="false" customHeight="false" outlineLevel="0" collapsed="false">
      <c r="A1300" s="5" t="s">
        <v>17</v>
      </c>
      <c r="B1300" s="1" t="s">
        <v>32</v>
      </c>
      <c r="C1300" s="2" t="n">
        <v>42520</v>
      </c>
      <c r="D1300" s="1" t="s">
        <v>19</v>
      </c>
      <c r="E1300" s="2" t="n">
        <v>42556</v>
      </c>
      <c r="F1300" s="1" t="s">
        <v>20</v>
      </c>
      <c r="G1300" s="2" t="n">
        <v>42554</v>
      </c>
      <c r="H1300" s="1" t="n">
        <v>51.4</v>
      </c>
      <c r="I1300" s="1" t="s">
        <v>21</v>
      </c>
      <c r="J1300" s="1" t="n">
        <v>8030</v>
      </c>
      <c r="K1300" s="1" t="s">
        <v>22</v>
      </c>
      <c r="M1300" s="1" t="s">
        <v>29</v>
      </c>
      <c r="N1300" s="1" t="n">
        <v>150</v>
      </c>
      <c r="O1300" s="1" t="s">
        <v>24</v>
      </c>
      <c r="P1300" s="1" t="n">
        <v>3000</v>
      </c>
      <c r="Q1300" s="1" t="s">
        <v>25</v>
      </c>
      <c r="R1300" s="1" t="n">
        <v>1815</v>
      </c>
      <c r="S1300" s="1" t="s">
        <v>22</v>
      </c>
      <c r="T1300" s="1" t="n">
        <v>9.75</v>
      </c>
      <c r="U1300" s="1" t="s">
        <v>26</v>
      </c>
    </row>
    <row r="1301" customFormat="false" ht="12.75" hidden="false" customHeight="false" outlineLevel="0" collapsed="false">
      <c r="A1301" s="5" t="s">
        <v>17</v>
      </c>
      <c r="B1301" s="1" t="s">
        <v>18</v>
      </c>
      <c r="C1301" s="2" t="n">
        <v>42520</v>
      </c>
      <c r="D1301" s="1" t="s">
        <v>19</v>
      </c>
      <c r="E1301" s="2" t="n">
        <v>42556</v>
      </c>
      <c r="F1301" s="1" t="s">
        <v>20</v>
      </c>
      <c r="G1301" s="2" t="n">
        <v>42554</v>
      </c>
      <c r="H1301" s="1" t="n">
        <v>23.41</v>
      </c>
      <c r="I1301" s="1" t="s">
        <v>21</v>
      </c>
      <c r="J1301" s="1" t="n">
        <v>2904</v>
      </c>
      <c r="K1301" s="1" t="s">
        <v>22</v>
      </c>
      <c r="M1301" s="1" t="s">
        <v>29</v>
      </c>
      <c r="N1301" s="1" t="n">
        <v>120</v>
      </c>
      <c r="O1301" s="1" t="s">
        <v>24</v>
      </c>
      <c r="P1301" s="1" t="n">
        <v>3600</v>
      </c>
      <c r="Q1301" s="1" t="s">
        <v>25</v>
      </c>
      <c r="R1301" s="1" t="n">
        <v>1452</v>
      </c>
      <c r="S1301" s="1" t="s">
        <v>22</v>
      </c>
      <c r="T1301" s="1" t="n">
        <v>12.91</v>
      </c>
      <c r="U1301" s="1" t="s">
        <v>26</v>
      </c>
    </row>
    <row r="1302" customFormat="false" ht="12.75" hidden="false" customHeight="false" outlineLevel="0" collapsed="false">
      <c r="A1302" s="5" t="s">
        <v>17</v>
      </c>
      <c r="B1302" s="1" t="s">
        <v>18</v>
      </c>
      <c r="C1302" s="2" t="n">
        <v>42520</v>
      </c>
      <c r="D1302" s="1" t="s">
        <v>19</v>
      </c>
      <c r="E1302" s="2" t="n">
        <v>42556</v>
      </c>
      <c r="F1302" s="1" t="s">
        <v>20</v>
      </c>
      <c r="G1302" s="2" t="n">
        <v>42554</v>
      </c>
      <c r="H1302" s="1" t="n">
        <v>23.41</v>
      </c>
      <c r="I1302" s="1" t="s">
        <v>21</v>
      </c>
      <c r="J1302" s="1" t="n">
        <v>2904</v>
      </c>
      <c r="K1302" s="1" t="s">
        <v>22</v>
      </c>
      <c r="M1302" s="1" t="s">
        <v>29</v>
      </c>
      <c r="N1302" s="1" t="n">
        <v>120</v>
      </c>
      <c r="O1302" s="1" t="s">
        <v>24</v>
      </c>
      <c r="P1302" s="1" t="n">
        <v>3600</v>
      </c>
      <c r="Q1302" s="1" t="s">
        <v>25</v>
      </c>
      <c r="R1302" s="1" t="n">
        <v>1452</v>
      </c>
      <c r="S1302" s="1" t="s">
        <v>22</v>
      </c>
      <c r="T1302" s="1" t="n">
        <v>10.5</v>
      </c>
      <c r="U1302" s="1" t="s">
        <v>26</v>
      </c>
    </row>
    <row r="1303" customFormat="false" ht="12.75" hidden="false" customHeight="false" outlineLevel="0" collapsed="false">
      <c r="A1303" s="5" t="s">
        <v>17</v>
      </c>
      <c r="B1303" s="1" t="s">
        <v>18</v>
      </c>
      <c r="C1303" s="2" t="n">
        <v>42530</v>
      </c>
      <c r="D1303" s="1" t="s">
        <v>19</v>
      </c>
      <c r="E1303" s="2" t="n">
        <v>42556</v>
      </c>
      <c r="F1303" s="1" t="s">
        <v>20</v>
      </c>
      <c r="G1303" s="2" t="n">
        <v>42554</v>
      </c>
      <c r="H1303" s="1" t="n">
        <v>20.91</v>
      </c>
      <c r="I1303" s="1" t="s">
        <v>21</v>
      </c>
      <c r="J1303" s="1" t="n">
        <v>3388</v>
      </c>
      <c r="K1303" s="1" t="s">
        <v>22</v>
      </c>
      <c r="M1303" s="1" t="s">
        <v>29</v>
      </c>
      <c r="N1303" s="1" t="n">
        <v>120</v>
      </c>
      <c r="O1303" s="1" t="s">
        <v>24</v>
      </c>
      <c r="P1303" s="1" t="n">
        <v>2400</v>
      </c>
      <c r="Q1303" s="1" t="s">
        <v>25</v>
      </c>
      <c r="R1303" s="1" t="n">
        <v>1452</v>
      </c>
      <c r="S1303" s="1" t="s">
        <v>22</v>
      </c>
      <c r="T1303" s="1" t="n">
        <v>8.1</v>
      </c>
      <c r="U1303" s="1" t="s">
        <v>26</v>
      </c>
    </row>
    <row r="1304" customFormat="false" ht="12.75" hidden="false" customHeight="false" outlineLevel="0" collapsed="false">
      <c r="A1304" s="5" t="s">
        <v>17</v>
      </c>
      <c r="B1304" s="1" t="s">
        <v>18</v>
      </c>
      <c r="C1304" s="2" t="n">
        <v>42530</v>
      </c>
      <c r="D1304" s="1" t="s">
        <v>19</v>
      </c>
      <c r="E1304" s="2" t="n">
        <v>42556</v>
      </c>
      <c r="F1304" s="1" t="s">
        <v>20</v>
      </c>
      <c r="G1304" s="2" t="n">
        <v>42554</v>
      </c>
      <c r="H1304" s="1" t="n">
        <v>20.91</v>
      </c>
      <c r="I1304" s="1" t="s">
        <v>21</v>
      </c>
      <c r="J1304" s="1" t="n">
        <v>3388</v>
      </c>
      <c r="K1304" s="1" t="s">
        <v>22</v>
      </c>
      <c r="M1304" s="1" t="s">
        <v>29</v>
      </c>
      <c r="N1304" s="1" t="n">
        <v>60</v>
      </c>
      <c r="O1304" s="1" t="s">
        <v>24</v>
      </c>
      <c r="P1304" s="1" t="n">
        <v>1200</v>
      </c>
      <c r="Q1304" s="1" t="s">
        <v>25</v>
      </c>
      <c r="R1304" s="1" t="n">
        <v>726</v>
      </c>
      <c r="S1304" s="1" t="s">
        <v>22</v>
      </c>
      <c r="T1304" s="1" t="n">
        <v>4.05</v>
      </c>
      <c r="U1304" s="1" t="s">
        <v>26</v>
      </c>
    </row>
    <row r="1305" customFormat="false" ht="12.75" hidden="false" customHeight="false" outlineLevel="0" collapsed="false">
      <c r="A1305" s="5" t="s">
        <v>17</v>
      </c>
      <c r="B1305" s="1" t="s">
        <v>18</v>
      </c>
      <c r="C1305" s="2" t="n">
        <v>42530</v>
      </c>
      <c r="D1305" s="1" t="s">
        <v>19</v>
      </c>
      <c r="E1305" s="2" t="n">
        <v>42556</v>
      </c>
      <c r="F1305" s="1" t="s">
        <v>20</v>
      </c>
      <c r="G1305" s="2" t="n">
        <v>42554</v>
      </c>
      <c r="H1305" s="1" t="n">
        <v>20.91</v>
      </c>
      <c r="I1305" s="1" t="s">
        <v>21</v>
      </c>
      <c r="J1305" s="1" t="n">
        <v>3388</v>
      </c>
      <c r="K1305" s="1" t="s">
        <v>22</v>
      </c>
      <c r="M1305" s="1" t="s">
        <v>29</v>
      </c>
      <c r="N1305" s="1" t="n">
        <v>100</v>
      </c>
      <c r="O1305" s="1" t="s">
        <v>24</v>
      </c>
      <c r="P1305" s="1" t="n">
        <v>100</v>
      </c>
      <c r="Q1305" s="1" t="s">
        <v>25</v>
      </c>
      <c r="R1305" s="1" t="n">
        <v>1210</v>
      </c>
      <c r="S1305" s="1" t="s">
        <v>22</v>
      </c>
      <c r="T1305" s="1" t="n">
        <v>8.75</v>
      </c>
      <c r="U1305" s="1" t="s">
        <v>26</v>
      </c>
    </row>
    <row r="1306" customFormat="false" ht="12.75" hidden="false" customHeight="false" outlineLevel="0" collapsed="false">
      <c r="A1306" s="5" t="s">
        <v>17</v>
      </c>
      <c r="B1306" s="1" t="s">
        <v>18</v>
      </c>
      <c r="C1306" s="2" t="n">
        <v>42530</v>
      </c>
      <c r="D1306" s="1" t="s">
        <v>19</v>
      </c>
      <c r="E1306" s="2" t="n">
        <v>42558</v>
      </c>
      <c r="F1306" s="1" t="s">
        <v>20</v>
      </c>
      <c r="G1306" s="2" t="n">
        <v>42556</v>
      </c>
      <c r="H1306" s="1" t="n">
        <v>135.45</v>
      </c>
      <c r="I1306" s="1" t="s">
        <v>21</v>
      </c>
      <c r="J1306" s="1" t="n">
        <v>18948.54</v>
      </c>
      <c r="K1306" s="1" t="s">
        <v>22</v>
      </c>
      <c r="M1306" s="1" t="s">
        <v>29</v>
      </c>
      <c r="N1306" s="1" t="n">
        <v>15</v>
      </c>
      <c r="O1306" s="1" t="s">
        <v>24</v>
      </c>
      <c r="P1306" s="1" t="n">
        <v>500</v>
      </c>
      <c r="Q1306" s="1" t="s">
        <v>25</v>
      </c>
      <c r="R1306" s="1" t="n">
        <v>212.7</v>
      </c>
      <c r="S1306" s="1" t="s">
        <v>22</v>
      </c>
      <c r="T1306" s="1" t="n">
        <v>1.17</v>
      </c>
      <c r="U1306" s="1" t="s">
        <v>26</v>
      </c>
    </row>
    <row r="1307" customFormat="false" ht="12.75" hidden="false" customHeight="false" outlineLevel="0" collapsed="false">
      <c r="A1307" s="5" t="s">
        <v>17</v>
      </c>
      <c r="B1307" s="1" t="s">
        <v>18</v>
      </c>
      <c r="C1307" s="2" t="n">
        <v>42530</v>
      </c>
      <c r="D1307" s="1" t="s">
        <v>19</v>
      </c>
      <c r="E1307" s="2" t="n">
        <v>42558</v>
      </c>
      <c r="F1307" s="1" t="s">
        <v>20</v>
      </c>
      <c r="G1307" s="2" t="n">
        <v>42556</v>
      </c>
      <c r="H1307" s="1" t="n">
        <v>135.45</v>
      </c>
      <c r="I1307" s="1" t="s">
        <v>21</v>
      </c>
      <c r="J1307" s="1" t="n">
        <v>18948.54</v>
      </c>
      <c r="K1307" s="1" t="s">
        <v>22</v>
      </c>
      <c r="M1307" s="1" t="s">
        <v>29</v>
      </c>
      <c r="N1307" s="1" t="n">
        <v>8</v>
      </c>
      <c r="O1307" s="1" t="s">
        <v>24</v>
      </c>
      <c r="P1307" s="1" t="n">
        <v>270</v>
      </c>
      <c r="Q1307" s="1" t="s">
        <v>25</v>
      </c>
      <c r="R1307" s="1" t="n">
        <v>69.6</v>
      </c>
      <c r="S1307" s="1" t="s">
        <v>22</v>
      </c>
      <c r="T1307" s="1" t="n">
        <v>0.62</v>
      </c>
      <c r="U1307" s="1" t="s">
        <v>26</v>
      </c>
    </row>
    <row r="1308" customFormat="false" ht="12.75" hidden="false" customHeight="false" outlineLevel="0" collapsed="false">
      <c r="A1308" s="5" t="s">
        <v>17</v>
      </c>
      <c r="B1308" s="1" t="s">
        <v>18</v>
      </c>
      <c r="C1308" s="2" t="n">
        <v>42530</v>
      </c>
      <c r="D1308" s="1" t="s">
        <v>19</v>
      </c>
      <c r="E1308" s="2" t="n">
        <v>42558</v>
      </c>
      <c r="F1308" s="1" t="s">
        <v>20</v>
      </c>
      <c r="G1308" s="2" t="n">
        <v>42556</v>
      </c>
      <c r="H1308" s="1" t="n">
        <v>135.45</v>
      </c>
      <c r="I1308" s="1" t="s">
        <v>21</v>
      </c>
      <c r="J1308" s="1" t="n">
        <v>18948.54</v>
      </c>
      <c r="K1308" s="1" t="s">
        <v>22</v>
      </c>
      <c r="M1308" s="1" t="s">
        <v>29</v>
      </c>
      <c r="N1308" s="1" t="n">
        <v>22</v>
      </c>
      <c r="O1308" s="1" t="s">
        <v>24</v>
      </c>
      <c r="P1308" s="1" t="n">
        <v>730</v>
      </c>
      <c r="Q1308" s="1" t="s">
        <v>25</v>
      </c>
      <c r="R1308" s="1" t="n">
        <v>311.96</v>
      </c>
      <c r="S1308" s="1" t="s">
        <v>22</v>
      </c>
      <c r="T1308" s="1" t="n">
        <v>1.72</v>
      </c>
      <c r="U1308" s="1" t="s">
        <v>26</v>
      </c>
    </row>
    <row r="1309" customFormat="false" ht="12.75" hidden="false" customHeight="false" outlineLevel="0" collapsed="false">
      <c r="A1309" s="5" t="s">
        <v>17</v>
      </c>
      <c r="B1309" s="1" t="s">
        <v>18</v>
      </c>
      <c r="C1309" s="2" t="n">
        <v>42530</v>
      </c>
      <c r="D1309" s="1" t="s">
        <v>19</v>
      </c>
      <c r="E1309" s="2" t="n">
        <v>42558</v>
      </c>
      <c r="F1309" s="1" t="s">
        <v>20</v>
      </c>
      <c r="G1309" s="2" t="n">
        <v>42556</v>
      </c>
      <c r="H1309" s="1" t="n">
        <v>135.45</v>
      </c>
      <c r="I1309" s="1" t="s">
        <v>21</v>
      </c>
      <c r="J1309" s="1" t="n">
        <v>18948.54</v>
      </c>
      <c r="K1309" s="1" t="s">
        <v>22</v>
      </c>
      <c r="M1309" s="1" t="s">
        <v>29</v>
      </c>
      <c r="N1309" s="1" t="n">
        <v>8</v>
      </c>
      <c r="O1309" s="1" t="s">
        <v>24</v>
      </c>
      <c r="P1309" s="1" t="n">
        <v>270</v>
      </c>
      <c r="Q1309" s="1" t="s">
        <v>25</v>
      </c>
      <c r="R1309" s="1" t="n">
        <v>69.6</v>
      </c>
      <c r="S1309" s="1" t="s">
        <v>22</v>
      </c>
      <c r="T1309" s="1" t="n">
        <v>0.62</v>
      </c>
      <c r="U1309" s="1" t="s">
        <v>26</v>
      </c>
    </row>
    <row r="1310" customFormat="false" ht="12.75" hidden="false" customHeight="false" outlineLevel="0" collapsed="false">
      <c r="A1310" s="5" t="s">
        <v>17</v>
      </c>
      <c r="B1310" s="1" t="s">
        <v>18</v>
      </c>
      <c r="C1310" s="2" t="n">
        <v>42530</v>
      </c>
      <c r="D1310" s="1" t="s">
        <v>19</v>
      </c>
      <c r="E1310" s="2" t="n">
        <v>42558</v>
      </c>
      <c r="F1310" s="1" t="s">
        <v>20</v>
      </c>
      <c r="G1310" s="2" t="n">
        <v>42556</v>
      </c>
      <c r="H1310" s="1" t="n">
        <v>135.45</v>
      </c>
      <c r="I1310" s="1" t="s">
        <v>21</v>
      </c>
      <c r="J1310" s="1" t="n">
        <v>18948.54</v>
      </c>
      <c r="K1310" s="1" t="s">
        <v>22</v>
      </c>
      <c r="M1310" s="1" t="s">
        <v>29</v>
      </c>
      <c r="N1310" s="1" t="n">
        <v>22</v>
      </c>
      <c r="O1310" s="1" t="s">
        <v>24</v>
      </c>
      <c r="P1310" s="1" t="n">
        <v>730</v>
      </c>
      <c r="Q1310" s="1" t="s">
        <v>25</v>
      </c>
      <c r="R1310" s="1" t="n">
        <v>311.96</v>
      </c>
      <c r="S1310" s="1" t="s">
        <v>22</v>
      </c>
      <c r="T1310" s="1" t="n">
        <v>1.72</v>
      </c>
      <c r="U1310" s="1" t="s">
        <v>26</v>
      </c>
    </row>
    <row r="1311" customFormat="false" ht="12.75" hidden="false" customHeight="false" outlineLevel="0" collapsed="false">
      <c r="A1311" s="5" t="s">
        <v>17</v>
      </c>
      <c r="B1311" s="1" t="s">
        <v>18</v>
      </c>
      <c r="C1311" s="2" t="n">
        <v>42530</v>
      </c>
      <c r="D1311" s="1" t="s">
        <v>19</v>
      </c>
      <c r="E1311" s="2" t="n">
        <v>42558</v>
      </c>
      <c r="F1311" s="1" t="s">
        <v>20</v>
      </c>
      <c r="G1311" s="2" t="n">
        <v>42556</v>
      </c>
      <c r="H1311" s="1" t="n">
        <v>135.45</v>
      </c>
      <c r="I1311" s="1" t="s">
        <v>21</v>
      </c>
      <c r="J1311" s="1" t="n">
        <v>18948.54</v>
      </c>
      <c r="K1311" s="1" t="s">
        <v>22</v>
      </c>
      <c r="M1311" s="1" t="s">
        <v>33</v>
      </c>
      <c r="N1311" s="1" t="n">
        <v>14</v>
      </c>
      <c r="O1311" s="1" t="s">
        <v>24</v>
      </c>
      <c r="P1311" s="1" t="n">
        <v>440</v>
      </c>
      <c r="Q1311" s="1" t="s">
        <v>25</v>
      </c>
      <c r="R1311" s="1" t="n">
        <v>198.52</v>
      </c>
      <c r="S1311" s="1" t="s">
        <v>22</v>
      </c>
      <c r="T1311" s="1" t="n">
        <v>1.09</v>
      </c>
      <c r="U1311" s="1" t="s">
        <v>26</v>
      </c>
    </row>
    <row r="1312" customFormat="false" ht="12.75" hidden="false" customHeight="false" outlineLevel="0" collapsed="false">
      <c r="A1312" s="5" t="s">
        <v>17</v>
      </c>
      <c r="B1312" s="1" t="s">
        <v>18</v>
      </c>
      <c r="C1312" s="2" t="n">
        <v>42530</v>
      </c>
      <c r="D1312" s="1" t="s">
        <v>19</v>
      </c>
      <c r="E1312" s="2" t="n">
        <v>42558</v>
      </c>
      <c r="F1312" s="1" t="s">
        <v>20</v>
      </c>
      <c r="G1312" s="2" t="n">
        <v>42556</v>
      </c>
      <c r="H1312" s="1" t="n">
        <v>135.45</v>
      </c>
      <c r="I1312" s="1" t="s">
        <v>21</v>
      </c>
      <c r="J1312" s="1" t="n">
        <v>18948.54</v>
      </c>
      <c r="K1312" s="1" t="s">
        <v>22</v>
      </c>
      <c r="M1312" s="1" t="s">
        <v>29</v>
      </c>
      <c r="N1312" s="1" t="n">
        <v>120</v>
      </c>
      <c r="O1312" s="1" t="s">
        <v>24</v>
      </c>
      <c r="P1312" s="1" t="n">
        <v>3600</v>
      </c>
      <c r="Q1312" s="1" t="s">
        <v>25</v>
      </c>
      <c r="R1312" s="1" t="n">
        <v>2256</v>
      </c>
      <c r="S1312" s="1" t="s">
        <v>22</v>
      </c>
      <c r="T1312" s="1" t="n">
        <v>15.31</v>
      </c>
      <c r="U1312" s="1" t="s">
        <v>26</v>
      </c>
    </row>
    <row r="1313" customFormat="false" ht="12.75" hidden="false" customHeight="false" outlineLevel="0" collapsed="false">
      <c r="A1313" s="5" t="s">
        <v>17</v>
      </c>
      <c r="B1313" s="1" t="s">
        <v>32</v>
      </c>
      <c r="C1313" s="2" t="n">
        <v>42530</v>
      </c>
      <c r="D1313" s="1" t="s">
        <v>19</v>
      </c>
      <c r="E1313" s="2" t="n">
        <v>42558</v>
      </c>
      <c r="F1313" s="1" t="s">
        <v>20</v>
      </c>
      <c r="G1313" s="2" t="n">
        <v>42556</v>
      </c>
      <c r="H1313" s="1" t="n">
        <v>135.45</v>
      </c>
      <c r="I1313" s="1" t="s">
        <v>21</v>
      </c>
      <c r="J1313" s="1" t="n">
        <v>18948.54</v>
      </c>
      <c r="K1313" s="1" t="s">
        <v>22</v>
      </c>
      <c r="M1313" s="1" t="s">
        <v>29</v>
      </c>
      <c r="N1313" s="1" t="n">
        <v>250</v>
      </c>
      <c r="O1313" s="1" t="s">
        <v>24</v>
      </c>
      <c r="P1313" s="1" t="n">
        <v>6000</v>
      </c>
      <c r="Q1313" s="1" t="s">
        <v>25</v>
      </c>
      <c r="R1313" s="1" t="n">
        <v>4375</v>
      </c>
      <c r="S1313" s="1" t="s">
        <v>22</v>
      </c>
      <c r="T1313" s="1" t="n">
        <v>33.14</v>
      </c>
      <c r="U1313" s="1" t="s">
        <v>26</v>
      </c>
    </row>
    <row r="1314" customFormat="false" ht="12.75" hidden="false" customHeight="false" outlineLevel="0" collapsed="false">
      <c r="A1314" s="5" t="s">
        <v>17</v>
      </c>
      <c r="B1314" s="1" t="s">
        <v>32</v>
      </c>
      <c r="C1314" s="2" t="n">
        <v>42530</v>
      </c>
      <c r="D1314" s="1" t="s">
        <v>19</v>
      </c>
      <c r="E1314" s="2" t="n">
        <v>42558</v>
      </c>
      <c r="F1314" s="1" t="s">
        <v>20</v>
      </c>
      <c r="G1314" s="2" t="n">
        <v>42556</v>
      </c>
      <c r="H1314" s="1" t="n">
        <v>135.45</v>
      </c>
      <c r="I1314" s="1" t="s">
        <v>21</v>
      </c>
      <c r="J1314" s="1" t="n">
        <v>18948.54</v>
      </c>
      <c r="K1314" s="1" t="s">
        <v>22</v>
      </c>
      <c r="M1314" s="1" t="s">
        <v>29</v>
      </c>
      <c r="N1314" s="1" t="n">
        <v>188</v>
      </c>
      <c r="O1314" s="1" t="s">
        <v>24</v>
      </c>
      <c r="P1314" s="1" t="n">
        <v>3008</v>
      </c>
      <c r="Q1314" s="1" t="s">
        <v>25</v>
      </c>
      <c r="R1314" s="1" t="n">
        <v>2011.6</v>
      </c>
      <c r="S1314" s="1" t="s">
        <v>22</v>
      </c>
      <c r="T1314" s="1" t="n">
        <v>15.52</v>
      </c>
      <c r="U1314" s="1" t="s">
        <v>26</v>
      </c>
    </row>
    <row r="1315" customFormat="false" ht="12.75" hidden="false" customHeight="false" outlineLevel="0" collapsed="false">
      <c r="A1315" s="5" t="s">
        <v>17</v>
      </c>
      <c r="B1315" s="1" t="s">
        <v>32</v>
      </c>
      <c r="C1315" s="2" t="n">
        <v>42530</v>
      </c>
      <c r="D1315" s="1" t="s">
        <v>19</v>
      </c>
      <c r="E1315" s="2" t="n">
        <v>42558</v>
      </c>
      <c r="F1315" s="1" t="s">
        <v>20</v>
      </c>
      <c r="G1315" s="2" t="n">
        <v>42556</v>
      </c>
      <c r="H1315" s="1" t="n">
        <v>135.45</v>
      </c>
      <c r="I1315" s="1" t="s">
        <v>21</v>
      </c>
      <c r="J1315" s="1" t="n">
        <v>18948.54</v>
      </c>
      <c r="K1315" s="1" t="s">
        <v>22</v>
      </c>
      <c r="M1315" s="1" t="s">
        <v>29</v>
      </c>
      <c r="N1315" s="1" t="n">
        <v>188</v>
      </c>
      <c r="O1315" s="1" t="s">
        <v>24</v>
      </c>
      <c r="P1315" s="1" t="n">
        <v>3008</v>
      </c>
      <c r="Q1315" s="1" t="s">
        <v>25</v>
      </c>
      <c r="R1315" s="1" t="n">
        <v>2011.6</v>
      </c>
      <c r="S1315" s="1" t="s">
        <v>22</v>
      </c>
      <c r="T1315" s="1" t="n">
        <v>15.52</v>
      </c>
      <c r="U1315" s="1" t="s">
        <v>26</v>
      </c>
    </row>
    <row r="1316" customFormat="false" ht="12.75" hidden="false" customHeight="false" outlineLevel="0" collapsed="false">
      <c r="A1316" s="5" t="s">
        <v>17</v>
      </c>
      <c r="B1316" s="1" t="s">
        <v>32</v>
      </c>
      <c r="C1316" s="2" t="n">
        <v>42530</v>
      </c>
      <c r="D1316" s="1" t="s">
        <v>19</v>
      </c>
      <c r="E1316" s="2" t="n">
        <v>42558</v>
      </c>
      <c r="F1316" s="1" t="s">
        <v>20</v>
      </c>
      <c r="G1316" s="2" t="n">
        <v>42556</v>
      </c>
      <c r="H1316" s="1" t="n">
        <v>135.45</v>
      </c>
      <c r="I1316" s="1" t="s">
        <v>21</v>
      </c>
      <c r="J1316" s="1" t="n">
        <v>18948.54</v>
      </c>
      <c r="K1316" s="1" t="s">
        <v>22</v>
      </c>
      <c r="M1316" s="1" t="s">
        <v>29</v>
      </c>
      <c r="N1316" s="1" t="n">
        <v>200</v>
      </c>
      <c r="O1316" s="1" t="s">
        <v>24</v>
      </c>
      <c r="P1316" s="1" t="n">
        <v>4800</v>
      </c>
      <c r="Q1316" s="1" t="s">
        <v>25</v>
      </c>
      <c r="R1316" s="1" t="n">
        <v>3560</v>
      </c>
      <c r="S1316" s="1" t="s">
        <v>22</v>
      </c>
      <c r="T1316" s="1" t="n">
        <v>24.51</v>
      </c>
      <c r="U1316" s="1" t="s">
        <v>26</v>
      </c>
    </row>
    <row r="1317" customFormat="false" ht="12.75" hidden="false" customHeight="false" outlineLevel="0" collapsed="false">
      <c r="A1317" s="5" t="s">
        <v>17</v>
      </c>
      <c r="B1317" s="1" t="s">
        <v>32</v>
      </c>
      <c r="C1317" s="2" t="n">
        <v>42530</v>
      </c>
      <c r="D1317" s="1" t="s">
        <v>19</v>
      </c>
      <c r="E1317" s="2" t="n">
        <v>42558</v>
      </c>
      <c r="F1317" s="1" t="s">
        <v>20</v>
      </c>
      <c r="G1317" s="2" t="n">
        <v>42556</v>
      </c>
      <c r="H1317" s="1" t="n">
        <v>135.45</v>
      </c>
      <c r="I1317" s="1" t="s">
        <v>21</v>
      </c>
      <c r="J1317" s="1" t="n">
        <v>18948.54</v>
      </c>
      <c r="K1317" s="1" t="s">
        <v>22</v>
      </c>
      <c r="M1317" s="1" t="s">
        <v>29</v>
      </c>
      <c r="N1317" s="1" t="n">
        <v>200</v>
      </c>
      <c r="O1317" s="1" t="s">
        <v>24</v>
      </c>
      <c r="P1317" s="1" t="n">
        <v>4800</v>
      </c>
      <c r="Q1317" s="1" t="s">
        <v>25</v>
      </c>
      <c r="R1317" s="1" t="n">
        <v>3560</v>
      </c>
      <c r="S1317" s="1" t="s">
        <v>22</v>
      </c>
      <c r="T1317" s="1" t="n">
        <v>24.51</v>
      </c>
      <c r="U1317" s="1" t="s">
        <v>26</v>
      </c>
    </row>
    <row r="1318" customFormat="false" ht="12.75" hidden="false" customHeight="false" outlineLevel="0" collapsed="false">
      <c r="A1318" s="5" t="s">
        <v>17</v>
      </c>
      <c r="B1318" s="1" t="s">
        <v>18</v>
      </c>
      <c r="C1318" s="2" t="n">
        <v>42530</v>
      </c>
      <c r="D1318" s="1" t="s">
        <v>19</v>
      </c>
      <c r="E1318" s="2" t="n">
        <v>42558</v>
      </c>
      <c r="F1318" s="1" t="s">
        <v>20</v>
      </c>
      <c r="G1318" s="2" t="n">
        <v>42556</v>
      </c>
      <c r="H1318" s="1" t="n">
        <v>20.45</v>
      </c>
      <c r="I1318" s="1" t="s">
        <v>21</v>
      </c>
      <c r="J1318" s="1" t="n">
        <v>3185.5</v>
      </c>
      <c r="K1318" s="1" t="s">
        <v>22</v>
      </c>
      <c r="M1318" s="1" t="s">
        <v>29</v>
      </c>
      <c r="N1318" s="1" t="n">
        <v>113</v>
      </c>
      <c r="O1318" s="1" t="s">
        <v>24</v>
      </c>
      <c r="P1318" s="1" t="n">
        <v>3390</v>
      </c>
      <c r="Q1318" s="1" t="s">
        <v>25</v>
      </c>
      <c r="R1318" s="1" t="n">
        <v>1661.1</v>
      </c>
      <c r="S1318" s="1" t="s">
        <v>22</v>
      </c>
      <c r="T1318" s="1" t="n">
        <v>10.46</v>
      </c>
      <c r="U1318" s="1" t="s">
        <v>26</v>
      </c>
    </row>
    <row r="1319" customFormat="false" ht="12.75" hidden="false" customHeight="false" outlineLevel="0" collapsed="false">
      <c r="A1319" s="5" t="s">
        <v>17</v>
      </c>
      <c r="B1319" s="1" t="s">
        <v>18</v>
      </c>
      <c r="C1319" s="2" t="n">
        <v>42530</v>
      </c>
      <c r="D1319" s="1" t="s">
        <v>19</v>
      </c>
      <c r="E1319" s="2" t="n">
        <v>42558</v>
      </c>
      <c r="F1319" s="1" t="s">
        <v>20</v>
      </c>
      <c r="G1319" s="2" t="n">
        <v>42556</v>
      </c>
      <c r="H1319" s="1" t="n">
        <v>20.45</v>
      </c>
      <c r="I1319" s="1" t="s">
        <v>21</v>
      </c>
      <c r="J1319" s="1" t="n">
        <v>3185.5</v>
      </c>
      <c r="K1319" s="1" t="s">
        <v>22</v>
      </c>
      <c r="M1319" s="1" t="s">
        <v>29</v>
      </c>
      <c r="N1319" s="1" t="n">
        <v>148</v>
      </c>
      <c r="O1319" s="1" t="s">
        <v>24</v>
      </c>
      <c r="P1319" s="1" t="n">
        <v>2960</v>
      </c>
      <c r="Q1319" s="1" t="s">
        <v>25</v>
      </c>
      <c r="R1319" s="1" t="n">
        <v>1524.4</v>
      </c>
      <c r="S1319" s="1" t="s">
        <v>22</v>
      </c>
      <c r="T1319" s="1" t="n">
        <v>9.99</v>
      </c>
      <c r="U1319" s="1" t="s">
        <v>26</v>
      </c>
    </row>
    <row r="1320" customFormat="false" ht="12.75" hidden="false" customHeight="false" outlineLevel="0" collapsed="false">
      <c r="A1320" s="5" t="s">
        <v>17</v>
      </c>
      <c r="B1320" s="1" t="s">
        <v>32</v>
      </c>
      <c r="C1320" s="2" t="n">
        <v>42530</v>
      </c>
      <c r="D1320" s="1" t="s">
        <v>19</v>
      </c>
      <c r="E1320" s="2" t="n">
        <v>42558</v>
      </c>
      <c r="F1320" s="1" t="s">
        <v>20</v>
      </c>
      <c r="G1320" s="2" t="n">
        <v>42556</v>
      </c>
      <c r="H1320" s="1" t="n">
        <v>53.06</v>
      </c>
      <c r="I1320" s="1" t="s">
        <v>21</v>
      </c>
      <c r="J1320" s="1" t="n">
        <v>7431.29</v>
      </c>
      <c r="K1320" s="1" t="s">
        <v>22</v>
      </c>
      <c r="M1320" s="1" t="s">
        <v>29</v>
      </c>
      <c r="N1320" s="1" t="n">
        <v>98</v>
      </c>
      <c r="O1320" s="1" t="s">
        <v>24</v>
      </c>
      <c r="P1320" s="1" t="n">
        <v>3195</v>
      </c>
      <c r="Q1320" s="1" t="s">
        <v>25</v>
      </c>
      <c r="R1320" s="1" t="n">
        <v>1399.44</v>
      </c>
      <c r="S1320" s="1" t="s">
        <v>22</v>
      </c>
      <c r="T1320" s="1" t="n">
        <v>10.05</v>
      </c>
      <c r="U1320" s="1" t="s">
        <v>26</v>
      </c>
    </row>
    <row r="1321" customFormat="false" ht="12.75" hidden="false" customHeight="false" outlineLevel="0" collapsed="false">
      <c r="A1321" s="5" t="s">
        <v>17</v>
      </c>
      <c r="B1321" s="1" t="s">
        <v>32</v>
      </c>
      <c r="C1321" s="2" t="n">
        <v>42530</v>
      </c>
      <c r="D1321" s="1" t="s">
        <v>19</v>
      </c>
      <c r="E1321" s="2" t="n">
        <v>42558</v>
      </c>
      <c r="F1321" s="1" t="s">
        <v>20</v>
      </c>
      <c r="G1321" s="2" t="n">
        <v>42556</v>
      </c>
      <c r="H1321" s="1" t="n">
        <v>53.06</v>
      </c>
      <c r="I1321" s="1" t="s">
        <v>21</v>
      </c>
      <c r="J1321" s="1" t="n">
        <v>7431.29</v>
      </c>
      <c r="K1321" s="1" t="s">
        <v>22</v>
      </c>
      <c r="M1321" s="1" t="s">
        <v>29</v>
      </c>
      <c r="N1321" s="1" t="n">
        <v>93</v>
      </c>
      <c r="O1321" s="1" t="s">
        <v>24</v>
      </c>
      <c r="P1321" s="1" t="n">
        <v>3000</v>
      </c>
      <c r="Q1321" s="1" t="s">
        <v>25</v>
      </c>
      <c r="R1321" s="1" t="n">
        <v>1328.04</v>
      </c>
      <c r="S1321" s="1" t="s">
        <v>22</v>
      </c>
      <c r="T1321" s="1" t="n">
        <v>9.54</v>
      </c>
      <c r="U1321" s="1" t="s">
        <v>26</v>
      </c>
    </row>
    <row r="1322" customFormat="false" ht="12.75" hidden="false" customHeight="false" outlineLevel="0" collapsed="false">
      <c r="A1322" s="5" t="s">
        <v>17</v>
      </c>
      <c r="B1322" s="1" t="s">
        <v>32</v>
      </c>
      <c r="C1322" s="2" t="n">
        <v>42530</v>
      </c>
      <c r="D1322" s="1" t="s">
        <v>19</v>
      </c>
      <c r="E1322" s="2" t="n">
        <v>42558</v>
      </c>
      <c r="F1322" s="1" t="s">
        <v>20</v>
      </c>
      <c r="G1322" s="2" t="n">
        <v>42556</v>
      </c>
      <c r="H1322" s="1" t="n">
        <v>53.06</v>
      </c>
      <c r="I1322" s="1" t="s">
        <v>21</v>
      </c>
      <c r="J1322" s="1" t="n">
        <v>7431.29</v>
      </c>
      <c r="K1322" s="1" t="s">
        <v>22</v>
      </c>
      <c r="M1322" s="1" t="s">
        <v>29</v>
      </c>
      <c r="N1322" s="1" t="n">
        <v>58</v>
      </c>
      <c r="O1322" s="1" t="s">
        <v>24</v>
      </c>
      <c r="P1322" s="1" t="n">
        <v>1845</v>
      </c>
      <c r="Q1322" s="1" t="s">
        <v>25</v>
      </c>
      <c r="R1322" s="1" t="n">
        <v>828.24</v>
      </c>
      <c r="S1322" s="1" t="s">
        <v>22</v>
      </c>
      <c r="T1322" s="1" t="n">
        <v>5.95</v>
      </c>
      <c r="U1322" s="1" t="s">
        <v>26</v>
      </c>
    </row>
    <row r="1323" customFormat="false" ht="12.75" hidden="false" customHeight="false" outlineLevel="0" collapsed="false">
      <c r="A1323" s="5" t="s">
        <v>17</v>
      </c>
      <c r="B1323" s="1" t="s">
        <v>32</v>
      </c>
      <c r="C1323" s="2" t="n">
        <v>42530</v>
      </c>
      <c r="D1323" s="1" t="s">
        <v>19</v>
      </c>
      <c r="E1323" s="2" t="n">
        <v>42558</v>
      </c>
      <c r="F1323" s="1" t="s">
        <v>20</v>
      </c>
      <c r="G1323" s="2" t="n">
        <v>42556</v>
      </c>
      <c r="H1323" s="1" t="n">
        <v>53.06</v>
      </c>
      <c r="I1323" s="1" t="s">
        <v>21</v>
      </c>
      <c r="J1323" s="1" t="n">
        <v>7431.29</v>
      </c>
      <c r="K1323" s="1" t="s">
        <v>22</v>
      </c>
      <c r="M1323" s="1" t="s">
        <v>29</v>
      </c>
      <c r="N1323" s="1" t="n">
        <v>99</v>
      </c>
      <c r="O1323" s="1" t="s">
        <v>24</v>
      </c>
      <c r="P1323" s="1" t="n">
        <v>3240</v>
      </c>
      <c r="Q1323" s="1" t="s">
        <v>25</v>
      </c>
      <c r="R1323" s="1" t="n">
        <v>1413.72</v>
      </c>
      <c r="S1323" s="1" t="s">
        <v>22</v>
      </c>
      <c r="T1323" s="1" t="n">
        <v>10.15</v>
      </c>
      <c r="U1323" s="1" t="s">
        <v>26</v>
      </c>
    </row>
    <row r="1324" customFormat="false" ht="12.75" hidden="false" customHeight="false" outlineLevel="0" collapsed="false">
      <c r="A1324" s="5" t="s">
        <v>17</v>
      </c>
      <c r="B1324" s="1" t="s">
        <v>32</v>
      </c>
      <c r="C1324" s="2" t="n">
        <v>42530</v>
      </c>
      <c r="D1324" s="1" t="s">
        <v>19</v>
      </c>
      <c r="E1324" s="2" t="n">
        <v>42558</v>
      </c>
      <c r="F1324" s="1" t="s">
        <v>20</v>
      </c>
      <c r="G1324" s="2" t="n">
        <v>42556</v>
      </c>
      <c r="H1324" s="1" t="n">
        <v>53.06</v>
      </c>
      <c r="I1324" s="1" t="s">
        <v>21</v>
      </c>
      <c r="J1324" s="1" t="n">
        <v>7431.29</v>
      </c>
      <c r="K1324" s="1" t="s">
        <v>22</v>
      </c>
      <c r="M1324" s="1" t="s">
        <v>46</v>
      </c>
      <c r="N1324" s="1" t="n">
        <v>99</v>
      </c>
      <c r="O1324" s="1" t="s">
        <v>24</v>
      </c>
      <c r="P1324" s="1" t="n">
        <v>2970</v>
      </c>
      <c r="Q1324" s="1" t="s">
        <v>25</v>
      </c>
      <c r="R1324" s="1" t="n">
        <v>1103.85</v>
      </c>
      <c r="S1324" s="1" t="s">
        <v>22</v>
      </c>
      <c r="T1324" s="1" t="n">
        <v>7.68</v>
      </c>
      <c r="U1324" s="1" t="s">
        <v>26</v>
      </c>
    </row>
    <row r="1325" customFormat="false" ht="12.75" hidden="false" customHeight="false" outlineLevel="0" collapsed="false">
      <c r="A1325" s="5" t="s">
        <v>17</v>
      </c>
      <c r="B1325" s="1" t="s">
        <v>32</v>
      </c>
      <c r="C1325" s="2" t="n">
        <v>42530</v>
      </c>
      <c r="D1325" s="1" t="s">
        <v>19</v>
      </c>
      <c r="E1325" s="2" t="n">
        <v>42558</v>
      </c>
      <c r="F1325" s="1" t="s">
        <v>20</v>
      </c>
      <c r="G1325" s="2" t="n">
        <v>42556</v>
      </c>
      <c r="H1325" s="1" t="n">
        <v>53.06</v>
      </c>
      <c r="I1325" s="1" t="s">
        <v>21</v>
      </c>
      <c r="J1325" s="1" t="n">
        <v>7431.29</v>
      </c>
      <c r="K1325" s="1" t="s">
        <v>22</v>
      </c>
      <c r="M1325" s="1" t="s">
        <v>29</v>
      </c>
      <c r="N1325" s="1" t="n">
        <v>97</v>
      </c>
      <c r="O1325" s="1" t="s">
        <v>24</v>
      </c>
      <c r="P1325" s="1" t="n">
        <v>2910</v>
      </c>
      <c r="Q1325" s="1" t="s">
        <v>25</v>
      </c>
      <c r="R1325" s="1" t="n">
        <v>1358</v>
      </c>
      <c r="S1325" s="1" t="s">
        <v>22</v>
      </c>
      <c r="T1325" s="1" t="n">
        <v>9.7</v>
      </c>
      <c r="U1325" s="1" t="s">
        <v>26</v>
      </c>
    </row>
    <row r="1326" customFormat="false" ht="12.75" hidden="false" customHeight="false" outlineLevel="0" collapsed="false">
      <c r="A1326" s="5" t="s">
        <v>17</v>
      </c>
      <c r="B1326" s="1" t="s">
        <v>32</v>
      </c>
      <c r="C1326" s="2" t="n">
        <v>42530</v>
      </c>
      <c r="D1326" s="1" t="s">
        <v>19</v>
      </c>
      <c r="E1326" s="2" t="n">
        <v>42558</v>
      </c>
      <c r="F1326" s="1" t="s">
        <v>20</v>
      </c>
      <c r="G1326" s="2" t="n">
        <v>42556</v>
      </c>
      <c r="H1326" s="1" t="n">
        <v>63.68</v>
      </c>
      <c r="I1326" s="1" t="s">
        <v>21</v>
      </c>
      <c r="J1326" s="1" t="n">
        <v>12230.72</v>
      </c>
      <c r="K1326" s="1" t="s">
        <v>22</v>
      </c>
      <c r="M1326" s="1" t="s">
        <v>29</v>
      </c>
      <c r="N1326" s="1" t="n">
        <v>110</v>
      </c>
      <c r="O1326" s="1" t="s">
        <v>24</v>
      </c>
      <c r="P1326" s="1" t="n">
        <v>3500</v>
      </c>
      <c r="Q1326" s="1" t="s">
        <v>25</v>
      </c>
      <c r="R1326" s="1" t="n">
        <v>1559.8</v>
      </c>
      <c r="S1326" s="1" t="s">
        <v>22</v>
      </c>
      <c r="T1326" s="1" t="n">
        <v>11.28</v>
      </c>
      <c r="U1326" s="1" t="s">
        <v>26</v>
      </c>
    </row>
    <row r="1327" customFormat="false" ht="12.75" hidden="false" customHeight="false" outlineLevel="0" collapsed="false">
      <c r="A1327" s="5" t="s">
        <v>17</v>
      </c>
      <c r="B1327" s="1" t="s">
        <v>32</v>
      </c>
      <c r="C1327" s="2" t="n">
        <v>42530</v>
      </c>
      <c r="D1327" s="1" t="s">
        <v>19</v>
      </c>
      <c r="E1327" s="2" t="n">
        <v>42558</v>
      </c>
      <c r="F1327" s="1" t="s">
        <v>20</v>
      </c>
      <c r="G1327" s="2" t="n">
        <v>42556</v>
      </c>
      <c r="H1327" s="1" t="n">
        <v>63.68</v>
      </c>
      <c r="I1327" s="1" t="s">
        <v>21</v>
      </c>
      <c r="J1327" s="1" t="n">
        <v>12230.72</v>
      </c>
      <c r="K1327" s="1" t="s">
        <v>22</v>
      </c>
      <c r="M1327" s="1" t="s">
        <v>27</v>
      </c>
      <c r="N1327" s="1" t="n">
        <v>183</v>
      </c>
      <c r="O1327" s="1" t="s">
        <v>24</v>
      </c>
      <c r="P1327" s="1" t="n">
        <v>2196</v>
      </c>
      <c r="Q1327" s="1" t="s">
        <v>25</v>
      </c>
      <c r="R1327" s="1" t="n">
        <v>1459.2</v>
      </c>
      <c r="S1327" s="1" t="s">
        <v>22</v>
      </c>
      <c r="T1327" s="1" t="n">
        <v>6.96</v>
      </c>
      <c r="U1327" s="1" t="s">
        <v>26</v>
      </c>
    </row>
    <row r="1328" customFormat="false" ht="12.75" hidden="false" customHeight="false" outlineLevel="0" collapsed="false">
      <c r="A1328" s="5" t="s">
        <v>17</v>
      </c>
      <c r="B1328" s="1" t="s">
        <v>32</v>
      </c>
      <c r="C1328" s="2" t="n">
        <v>42530</v>
      </c>
      <c r="D1328" s="1" t="s">
        <v>19</v>
      </c>
      <c r="E1328" s="2" t="n">
        <v>42558</v>
      </c>
      <c r="F1328" s="1" t="s">
        <v>20</v>
      </c>
      <c r="G1328" s="2" t="n">
        <v>42556</v>
      </c>
      <c r="H1328" s="1" t="n">
        <v>63.68</v>
      </c>
      <c r="I1328" s="1" t="s">
        <v>21</v>
      </c>
      <c r="J1328" s="1" t="n">
        <v>12230.72</v>
      </c>
      <c r="K1328" s="1" t="s">
        <v>22</v>
      </c>
      <c r="M1328" s="1" t="s">
        <v>27</v>
      </c>
      <c r="N1328" s="1" t="n">
        <v>417</v>
      </c>
      <c r="O1328" s="1" t="s">
        <v>24</v>
      </c>
      <c r="P1328" s="1" t="n">
        <v>7196</v>
      </c>
      <c r="Q1328" s="1" t="s">
        <v>25</v>
      </c>
      <c r="R1328" s="1" t="n">
        <v>3205.1</v>
      </c>
      <c r="S1328" s="1" t="s">
        <v>22</v>
      </c>
      <c r="T1328" s="1" t="n">
        <v>15.85</v>
      </c>
      <c r="U1328" s="1" t="s">
        <v>26</v>
      </c>
    </row>
    <row r="1329" customFormat="false" ht="12.75" hidden="false" customHeight="false" outlineLevel="0" collapsed="false">
      <c r="A1329" s="5" t="s">
        <v>17</v>
      </c>
      <c r="B1329" s="1" t="s">
        <v>32</v>
      </c>
      <c r="C1329" s="2" t="n">
        <v>42530</v>
      </c>
      <c r="D1329" s="1" t="s">
        <v>19</v>
      </c>
      <c r="E1329" s="2" t="n">
        <v>42558</v>
      </c>
      <c r="F1329" s="1" t="s">
        <v>20</v>
      </c>
      <c r="G1329" s="2" t="n">
        <v>42556</v>
      </c>
      <c r="H1329" s="1" t="n">
        <v>63.68</v>
      </c>
      <c r="I1329" s="1" t="s">
        <v>21</v>
      </c>
      <c r="J1329" s="1" t="n">
        <v>12230.72</v>
      </c>
      <c r="K1329" s="1" t="s">
        <v>22</v>
      </c>
      <c r="M1329" s="1" t="s">
        <v>35</v>
      </c>
      <c r="N1329" s="1" t="n">
        <v>24</v>
      </c>
      <c r="O1329" s="1" t="s">
        <v>24</v>
      </c>
      <c r="P1329" s="1" t="n">
        <v>531</v>
      </c>
      <c r="Q1329" s="1" t="s">
        <v>25</v>
      </c>
      <c r="R1329" s="1" t="n">
        <v>340.2</v>
      </c>
      <c r="S1329" s="1" t="s">
        <v>22</v>
      </c>
      <c r="T1329" s="1" t="n">
        <v>1.44</v>
      </c>
      <c r="U1329" s="1" t="s">
        <v>26</v>
      </c>
    </row>
    <row r="1330" customFormat="false" ht="12.75" hidden="false" customHeight="false" outlineLevel="0" collapsed="false">
      <c r="A1330" s="5" t="s">
        <v>17</v>
      </c>
      <c r="B1330" s="1" t="s">
        <v>32</v>
      </c>
      <c r="C1330" s="2" t="n">
        <v>42530</v>
      </c>
      <c r="D1330" s="1" t="s">
        <v>19</v>
      </c>
      <c r="E1330" s="2" t="n">
        <v>42558</v>
      </c>
      <c r="F1330" s="1" t="s">
        <v>20</v>
      </c>
      <c r="G1330" s="2" t="n">
        <v>42556</v>
      </c>
      <c r="H1330" s="1" t="n">
        <v>63.68</v>
      </c>
      <c r="I1330" s="1" t="s">
        <v>21</v>
      </c>
      <c r="J1330" s="1" t="n">
        <v>12230.72</v>
      </c>
      <c r="K1330" s="1" t="s">
        <v>22</v>
      </c>
      <c r="M1330" s="1" t="s">
        <v>35</v>
      </c>
      <c r="N1330" s="1" t="n">
        <v>46</v>
      </c>
      <c r="O1330" s="1" t="s">
        <v>24</v>
      </c>
      <c r="P1330" s="1" t="n">
        <v>992</v>
      </c>
      <c r="Q1330" s="1" t="s">
        <v>25</v>
      </c>
      <c r="R1330" s="1" t="n">
        <v>631.4</v>
      </c>
      <c r="S1330" s="1" t="s">
        <v>22</v>
      </c>
      <c r="T1330" s="1" t="n">
        <v>2.76</v>
      </c>
      <c r="U1330" s="1" t="s">
        <v>26</v>
      </c>
    </row>
    <row r="1331" customFormat="false" ht="12.75" hidden="false" customHeight="false" outlineLevel="0" collapsed="false">
      <c r="A1331" s="5" t="s">
        <v>17</v>
      </c>
      <c r="B1331" s="1" t="s">
        <v>32</v>
      </c>
      <c r="C1331" s="2" t="n">
        <v>42530</v>
      </c>
      <c r="D1331" s="1" t="s">
        <v>19</v>
      </c>
      <c r="E1331" s="2" t="n">
        <v>42558</v>
      </c>
      <c r="F1331" s="1" t="s">
        <v>20</v>
      </c>
      <c r="G1331" s="2" t="n">
        <v>42556</v>
      </c>
      <c r="H1331" s="1" t="n">
        <v>63.68</v>
      </c>
      <c r="I1331" s="1" t="s">
        <v>21</v>
      </c>
      <c r="J1331" s="1" t="n">
        <v>12230.72</v>
      </c>
      <c r="K1331" s="1" t="s">
        <v>22</v>
      </c>
      <c r="M1331" s="1" t="s">
        <v>35</v>
      </c>
      <c r="N1331" s="1" t="n">
        <v>24</v>
      </c>
      <c r="O1331" s="1" t="s">
        <v>24</v>
      </c>
      <c r="P1331" s="1" t="n">
        <v>488</v>
      </c>
      <c r="Q1331" s="1" t="s">
        <v>25</v>
      </c>
      <c r="R1331" s="1" t="n">
        <v>325.4</v>
      </c>
      <c r="S1331" s="1" t="s">
        <v>22</v>
      </c>
      <c r="T1331" s="1" t="n">
        <v>1.44</v>
      </c>
      <c r="U1331" s="1" t="s">
        <v>26</v>
      </c>
    </row>
    <row r="1332" customFormat="false" ht="12.75" hidden="false" customHeight="false" outlineLevel="0" collapsed="false">
      <c r="A1332" s="5" t="s">
        <v>17</v>
      </c>
      <c r="B1332" s="1" t="s">
        <v>32</v>
      </c>
      <c r="C1332" s="2" t="n">
        <v>42530</v>
      </c>
      <c r="D1332" s="1" t="s">
        <v>19</v>
      </c>
      <c r="E1332" s="2" t="n">
        <v>42558</v>
      </c>
      <c r="F1332" s="1" t="s">
        <v>20</v>
      </c>
      <c r="G1332" s="2" t="n">
        <v>42556</v>
      </c>
      <c r="H1332" s="1" t="n">
        <v>63.68</v>
      </c>
      <c r="I1332" s="1" t="s">
        <v>21</v>
      </c>
      <c r="J1332" s="1" t="n">
        <v>12230.72</v>
      </c>
      <c r="K1332" s="1" t="s">
        <v>22</v>
      </c>
      <c r="M1332" s="1" t="s">
        <v>35</v>
      </c>
      <c r="N1332" s="1" t="n">
        <v>25</v>
      </c>
      <c r="O1332" s="1" t="s">
        <v>24</v>
      </c>
      <c r="P1332" s="1" t="n">
        <v>533</v>
      </c>
      <c r="Q1332" s="1" t="s">
        <v>25</v>
      </c>
      <c r="R1332" s="1" t="n">
        <v>349.6</v>
      </c>
      <c r="S1332" s="1" t="s">
        <v>22</v>
      </c>
      <c r="T1332" s="1" t="n">
        <v>1.5</v>
      </c>
      <c r="U1332" s="1" t="s">
        <v>26</v>
      </c>
    </row>
    <row r="1333" customFormat="false" ht="12.75" hidden="false" customHeight="false" outlineLevel="0" collapsed="false">
      <c r="A1333" s="5" t="s">
        <v>17</v>
      </c>
      <c r="B1333" s="1" t="s">
        <v>32</v>
      </c>
      <c r="C1333" s="2" t="n">
        <v>42530</v>
      </c>
      <c r="D1333" s="1" t="s">
        <v>19</v>
      </c>
      <c r="E1333" s="2" t="n">
        <v>42558</v>
      </c>
      <c r="F1333" s="1" t="s">
        <v>20</v>
      </c>
      <c r="G1333" s="2" t="n">
        <v>42556</v>
      </c>
      <c r="H1333" s="1" t="n">
        <v>63.68</v>
      </c>
      <c r="I1333" s="1" t="s">
        <v>21</v>
      </c>
      <c r="J1333" s="1" t="n">
        <v>12230.72</v>
      </c>
      <c r="K1333" s="1" t="s">
        <v>22</v>
      </c>
      <c r="M1333" s="1" t="s">
        <v>35</v>
      </c>
      <c r="N1333" s="1" t="n">
        <v>14</v>
      </c>
      <c r="O1333" s="1" t="s">
        <v>24</v>
      </c>
      <c r="P1333" s="1" t="n">
        <v>285</v>
      </c>
      <c r="Q1333" s="1" t="s">
        <v>25</v>
      </c>
      <c r="R1333" s="1" t="n">
        <v>186.1</v>
      </c>
      <c r="S1333" s="1" t="s">
        <v>22</v>
      </c>
      <c r="T1333" s="1" t="n">
        <v>0.84</v>
      </c>
      <c r="U1333" s="1" t="s">
        <v>26</v>
      </c>
    </row>
    <row r="1334" customFormat="false" ht="12.75" hidden="false" customHeight="false" outlineLevel="0" collapsed="false">
      <c r="A1334" s="5" t="s">
        <v>17</v>
      </c>
      <c r="B1334" s="1" t="s">
        <v>32</v>
      </c>
      <c r="C1334" s="2" t="n">
        <v>42530</v>
      </c>
      <c r="D1334" s="1" t="s">
        <v>19</v>
      </c>
      <c r="E1334" s="2" t="n">
        <v>42558</v>
      </c>
      <c r="F1334" s="1" t="s">
        <v>20</v>
      </c>
      <c r="G1334" s="2" t="n">
        <v>42556</v>
      </c>
      <c r="H1334" s="1" t="n">
        <v>63.68</v>
      </c>
      <c r="I1334" s="1" t="s">
        <v>21</v>
      </c>
      <c r="J1334" s="1" t="n">
        <v>12230.72</v>
      </c>
      <c r="K1334" s="1" t="s">
        <v>22</v>
      </c>
      <c r="M1334" s="1" t="s">
        <v>35</v>
      </c>
      <c r="N1334" s="1" t="n">
        <v>25</v>
      </c>
      <c r="O1334" s="1" t="s">
        <v>24</v>
      </c>
      <c r="P1334" s="1" t="n">
        <v>532</v>
      </c>
      <c r="Q1334" s="1" t="s">
        <v>25</v>
      </c>
      <c r="R1334" s="1" t="n">
        <v>344.27</v>
      </c>
      <c r="S1334" s="1" t="s">
        <v>22</v>
      </c>
      <c r="T1334" s="1" t="n">
        <v>1.5</v>
      </c>
      <c r="U1334" s="1" t="s">
        <v>26</v>
      </c>
    </row>
    <row r="1335" customFormat="false" ht="12.75" hidden="false" customHeight="false" outlineLevel="0" collapsed="false">
      <c r="A1335" s="5" t="s">
        <v>17</v>
      </c>
      <c r="B1335" s="1" t="s">
        <v>32</v>
      </c>
      <c r="C1335" s="2" t="n">
        <v>42530</v>
      </c>
      <c r="D1335" s="1" t="s">
        <v>19</v>
      </c>
      <c r="E1335" s="2" t="n">
        <v>42558</v>
      </c>
      <c r="F1335" s="1" t="s">
        <v>20</v>
      </c>
      <c r="G1335" s="2" t="n">
        <v>42556</v>
      </c>
      <c r="H1335" s="1" t="n">
        <v>63.68</v>
      </c>
      <c r="I1335" s="1" t="s">
        <v>21</v>
      </c>
      <c r="J1335" s="1" t="n">
        <v>12230.72</v>
      </c>
      <c r="K1335" s="1" t="s">
        <v>22</v>
      </c>
      <c r="M1335" s="1" t="s">
        <v>35</v>
      </c>
      <c r="N1335" s="1" t="n">
        <v>19</v>
      </c>
      <c r="O1335" s="1" t="s">
        <v>24</v>
      </c>
      <c r="P1335" s="1" t="n">
        <v>399</v>
      </c>
      <c r="Q1335" s="1" t="s">
        <v>25</v>
      </c>
      <c r="R1335" s="1" t="n">
        <v>256.85</v>
      </c>
      <c r="S1335" s="1" t="s">
        <v>22</v>
      </c>
      <c r="T1335" s="1" t="n">
        <v>1.14</v>
      </c>
      <c r="U1335" s="1" t="s">
        <v>26</v>
      </c>
    </row>
    <row r="1336" customFormat="false" ht="12.75" hidden="false" customHeight="false" outlineLevel="0" collapsed="false">
      <c r="A1336" s="5" t="s">
        <v>17</v>
      </c>
      <c r="B1336" s="1" t="s">
        <v>32</v>
      </c>
      <c r="C1336" s="2" t="n">
        <v>42530</v>
      </c>
      <c r="D1336" s="1" t="s">
        <v>19</v>
      </c>
      <c r="E1336" s="2" t="n">
        <v>42558</v>
      </c>
      <c r="F1336" s="1" t="s">
        <v>20</v>
      </c>
      <c r="G1336" s="2" t="n">
        <v>42556</v>
      </c>
      <c r="H1336" s="1" t="n">
        <v>63.68</v>
      </c>
      <c r="I1336" s="1" t="s">
        <v>21</v>
      </c>
      <c r="J1336" s="1" t="n">
        <v>12230.72</v>
      </c>
      <c r="K1336" s="1" t="s">
        <v>22</v>
      </c>
      <c r="M1336" s="1" t="s">
        <v>35</v>
      </c>
      <c r="N1336" s="1" t="n">
        <v>7</v>
      </c>
      <c r="O1336" s="1" t="s">
        <v>24</v>
      </c>
      <c r="P1336" s="1" t="n">
        <v>148</v>
      </c>
      <c r="Q1336" s="1" t="s">
        <v>25</v>
      </c>
      <c r="R1336" s="1" t="n">
        <v>93.5</v>
      </c>
      <c r="S1336" s="1" t="s">
        <v>22</v>
      </c>
      <c r="T1336" s="1" t="n">
        <v>0.42</v>
      </c>
      <c r="U1336" s="1" t="s">
        <v>26</v>
      </c>
    </row>
    <row r="1337" customFormat="false" ht="12.75" hidden="false" customHeight="false" outlineLevel="0" collapsed="false">
      <c r="A1337" s="5" t="s">
        <v>17</v>
      </c>
      <c r="B1337" s="1" t="s">
        <v>32</v>
      </c>
      <c r="C1337" s="2" t="n">
        <v>42530</v>
      </c>
      <c r="D1337" s="1" t="s">
        <v>19</v>
      </c>
      <c r="E1337" s="2" t="n">
        <v>42558</v>
      </c>
      <c r="F1337" s="1" t="s">
        <v>20</v>
      </c>
      <c r="G1337" s="2" t="n">
        <v>42556</v>
      </c>
      <c r="H1337" s="1" t="n">
        <v>63.68</v>
      </c>
      <c r="I1337" s="1" t="s">
        <v>21</v>
      </c>
      <c r="J1337" s="1" t="n">
        <v>12230.72</v>
      </c>
      <c r="K1337" s="1" t="s">
        <v>22</v>
      </c>
      <c r="M1337" s="1" t="s">
        <v>35</v>
      </c>
      <c r="N1337" s="1" t="n">
        <v>15</v>
      </c>
      <c r="O1337" s="1" t="s">
        <v>24</v>
      </c>
      <c r="P1337" s="1" t="n">
        <v>326</v>
      </c>
      <c r="Q1337" s="1" t="s">
        <v>25</v>
      </c>
      <c r="R1337" s="1" t="n">
        <v>200.5</v>
      </c>
      <c r="S1337" s="1" t="s">
        <v>22</v>
      </c>
      <c r="T1337" s="1" t="n">
        <v>0.9</v>
      </c>
      <c r="U1337" s="1" t="s">
        <v>26</v>
      </c>
    </row>
    <row r="1338" customFormat="false" ht="12.75" hidden="false" customHeight="false" outlineLevel="0" collapsed="false">
      <c r="A1338" s="5" t="s">
        <v>17</v>
      </c>
      <c r="B1338" s="1" t="s">
        <v>32</v>
      </c>
      <c r="C1338" s="2" t="n">
        <v>42530</v>
      </c>
      <c r="D1338" s="1" t="s">
        <v>19</v>
      </c>
      <c r="E1338" s="2" t="n">
        <v>42558</v>
      </c>
      <c r="F1338" s="1" t="s">
        <v>20</v>
      </c>
      <c r="G1338" s="2" t="n">
        <v>42556</v>
      </c>
      <c r="H1338" s="1" t="n">
        <v>63.68</v>
      </c>
      <c r="I1338" s="1" t="s">
        <v>21</v>
      </c>
      <c r="J1338" s="1" t="n">
        <v>12230.72</v>
      </c>
      <c r="K1338" s="1" t="s">
        <v>22</v>
      </c>
      <c r="M1338" s="1" t="s">
        <v>35</v>
      </c>
      <c r="N1338" s="1" t="n">
        <v>26</v>
      </c>
      <c r="O1338" s="1" t="s">
        <v>24</v>
      </c>
      <c r="P1338" s="1" t="n">
        <v>558</v>
      </c>
      <c r="Q1338" s="1" t="s">
        <v>25</v>
      </c>
      <c r="R1338" s="1" t="n">
        <v>344.5</v>
      </c>
      <c r="S1338" s="1" t="s">
        <v>22</v>
      </c>
      <c r="T1338" s="1" t="n">
        <v>1.56</v>
      </c>
      <c r="U1338" s="1" t="s">
        <v>26</v>
      </c>
    </row>
    <row r="1339" customFormat="false" ht="12.75" hidden="false" customHeight="false" outlineLevel="0" collapsed="false">
      <c r="A1339" s="5" t="s">
        <v>17</v>
      </c>
      <c r="B1339" s="1" t="s">
        <v>32</v>
      </c>
      <c r="C1339" s="2" t="n">
        <v>42530</v>
      </c>
      <c r="D1339" s="1" t="s">
        <v>19</v>
      </c>
      <c r="E1339" s="2" t="n">
        <v>42558</v>
      </c>
      <c r="F1339" s="1" t="s">
        <v>20</v>
      </c>
      <c r="G1339" s="2" t="n">
        <v>42556</v>
      </c>
      <c r="H1339" s="1" t="n">
        <v>63.68</v>
      </c>
      <c r="I1339" s="1" t="s">
        <v>21</v>
      </c>
      <c r="J1339" s="1" t="n">
        <v>12230.72</v>
      </c>
      <c r="K1339" s="1" t="s">
        <v>22</v>
      </c>
      <c r="M1339" s="1" t="s">
        <v>35</v>
      </c>
      <c r="N1339" s="1" t="n">
        <v>37</v>
      </c>
      <c r="O1339" s="1" t="s">
        <v>24</v>
      </c>
      <c r="P1339" s="1" t="n">
        <v>788</v>
      </c>
      <c r="Q1339" s="1" t="s">
        <v>25</v>
      </c>
      <c r="R1339" s="1" t="n">
        <v>472.5</v>
      </c>
      <c r="S1339" s="1" t="s">
        <v>22</v>
      </c>
      <c r="T1339" s="1" t="n">
        <v>2.22</v>
      </c>
      <c r="U1339" s="1" t="s">
        <v>26</v>
      </c>
    </row>
    <row r="1340" customFormat="false" ht="12.75" hidden="false" customHeight="false" outlineLevel="0" collapsed="false">
      <c r="A1340" s="5" t="s">
        <v>17</v>
      </c>
      <c r="B1340" s="1" t="s">
        <v>32</v>
      </c>
      <c r="C1340" s="2" t="n">
        <v>42530</v>
      </c>
      <c r="D1340" s="1" t="s">
        <v>19</v>
      </c>
      <c r="E1340" s="2" t="n">
        <v>42558</v>
      </c>
      <c r="F1340" s="1" t="s">
        <v>20</v>
      </c>
      <c r="G1340" s="2" t="n">
        <v>42556</v>
      </c>
      <c r="H1340" s="1" t="n">
        <v>63.68</v>
      </c>
      <c r="I1340" s="1" t="s">
        <v>21</v>
      </c>
      <c r="J1340" s="1" t="n">
        <v>12230.72</v>
      </c>
      <c r="K1340" s="1" t="s">
        <v>22</v>
      </c>
      <c r="M1340" s="1" t="s">
        <v>33</v>
      </c>
      <c r="N1340" s="1" t="n">
        <v>180</v>
      </c>
      <c r="O1340" s="1" t="s">
        <v>24</v>
      </c>
      <c r="P1340" s="1" t="n">
        <v>3600</v>
      </c>
      <c r="Q1340" s="1" t="s">
        <v>25</v>
      </c>
      <c r="R1340" s="1" t="n">
        <v>1170</v>
      </c>
      <c r="S1340" s="1" t="s">
        <v>22</v>
      </c>
      <c r="T1340" s="1" t="n">
        <v>5.72</v>
      </c>
      <c r="U1340" s="1" t="s">
        <v>26</v>
      </c>
    </row>
    <row r="1341" customFormat="false" ht="12.75" hidden="false" customHeight="false" outlineLevel="0" collapsed="false">
      <c r="A1341" s="5" t="s">
        <v>17</v>
      </c>
      <c r="B1341" s="1" t="s">
        <v>32</v>
      </c>
      <c r="C1341" s="2" t="n">
        <v>42530</v>
      </c>
      <c r="D1341" s="1" t="s">
        <v>19</v>
      </c>
      <c r="E1341" s="2" t="n">
        <v>42558</v>
      </c>
      <c r="F1341" s="1" t="s">
        <v>20</v>
      </c>
      <c r="G1341" s="2" t="n">
        <v>42556</v>
      </c>
      <c r="H1341" s="1" t="n">
        <v>63.68</v>
      </c>
      <c r="I1341" s="1" t="s">
        <v>21</v>
      </c>
      <c r="J1341" s="1" t="n">
        <v>12230.72</v>
      </c>
      <c r="K1341" s="1" t="s">
        <v>22</v>
      </c>
      <c r="M1341" s="1" t="s">
        <v>33</v>
      </c>
      <c r="N1341" s="1" t="n">
        <v>150</v>
      </c>
      <c r="O1341" s="1" t="s">
        <v>24</v>
      </c>
      <c r="P1341" s="1" t="n">
        <v>3000</v>
      </c>
      <c r="Q1341" s="1" t="s">
        <v>25</v>
      </c>
      <c r="R1341" s="1" t="n">
        <v>1065</v>
      </c>
      <c r="S1341" s="1" t="s">
        <v>22</v>
      </c>
      <c r="T1341" s="1" t="n">
        <v>6.86</v>
      </c>
      <c r="U1341" s="1" t="s">
        <v>26</v>
      </c>
    </row>
    <row r="1342" customFormat="false" ht="12.75" hidden="false" customHeight="false" outlineLevel="0" collapsed="false">
      <c r="A1342" s="5" t="s">
        <v>17</v>
      </c>
      <c r="B1342" s="1" t="s">
        <v>32</v>
      </c>
      <c r="C1342" s="2" t="n">
        <v>42530</v>
      </c>
      <c r="D1342" s="1" t="s">
        <v>19</v>
      </c>
      <c r="E1342" s="2" t="n">
        <v>42558</v>
      </c>
      <c r="F1342" s="1" t="s">
        <v>20</v>
      </c>
      <c r="G1342" s="2" t="n">
        <v>42556</v>
      </c>
      <c r="H1342" s="1" t="n">
        <v>63.68</v>
      </c>
      <c r="I1342" s="1" t="s">
        <v>21</v>
      </c>
      <c r="J1342" s="1" t="n">
        <v>12230.72</v>
      </c>
      <c r="K1342" s="1" t="s">
        <v>22</v>
      </c>
      <c r="M1342" s="1" t="s">
        <v>33</v>
      </c>
      <c r="N1342" s="1" t="n">
        <v>27</v>
      </c>
      <c r="O1342" s="1" t="s">
        <v>24</v>
      </c>
      <c r="P1342" s="1" t="n">
        <v>810</v>
      </c>
      <c r="Q1342" s="1" t="s">
        <v>25</v>
      </c>
      <c r="R1342" s="1" t="n">
        <v>226.8</v>
      </c>
      <c r="S1342" s="1" t="s">
        <v>22</v>
      </c>
      <c r="T1342" s="1" t="n">
        <v>1.28</v>
      </c>
      <c r="U1342" s="1" t="s">
        <v>26</v>
      </c>
    </row>
    <row r="1343" customFormat="false" ht="12.75" hidden="false" customHeight="false" outlineLevel="0" collapsed="false">
      <c r="A1343" s="5" t="s">
        <v>17</v>
      </c>
      <c r="B1343" s="1" t="s">
        <v>18</v>
      </c>
      <c r="C1343" s="2" t="n">
        <v>42537</v>
      </c>
      <c r="D1343" s="1" t="s">
        <v>19</v>
      </c>
      <c r="E1343" s="2" t="n">
        <v>42558</v>
      </c>
      <c r="F1343" s="1" t="s">
        <v>20</v>
      </c>
      <c r="G1343" s="2" t="n">
        <v>42561</v>
      </c>
      <c r="H1343" s="1" t="n">
        <v>23.16</v>
      </c>
      <c r="I1343" s="1" t="s">
        <v>21</v>
      </c>
      <c r="J1343" s="1" t="n">
        <v>1491</v>
      </c>
      <c r="K1343" s="1" t="s">
        <v>48</v>
      </c>
      <c r="M1343" s="1" t="s">
        <v>29</v>
      </c>
      <c r="N1343" s="1" t="n">
        <v>150</v>
      </c>
      <c r="O1343" s="1" t="s">
        <v>24</v>
      </c>
      <c r="P1343" s="1" t="n">
        <v>3000</v>
      </c>
      <c r="Q1343" s="1" t="s">
        <v>49</v>
      </c>
      <c r="R1343" s="1" t="n">
        <v>1491</v>
      </c>
      <c r="S1343" s="1" t="s">
        <v>48</v>
      </c>
      <c r="T1343" s="1" t="n">
        <v>11.58</v>
      </c>
      <c r="U1343" s="1" t="s">
        <v>26</v>
      </c>
    </row>
    <row r="1344" customFormat="false" ht="12.75" hidden="false" customHeight="false" outlineLevel="0" collapsed="false">
      <c r="A1344" s="5" t="s">
        <v>17</v>
      </c>
      <c r="B1344" s="1" t="s">
        <v>18</v>
      </c>
      <c r="C1344" s="2" t="n">
        <v>42537</v>
      </c>
      <c r="D1344" s="1" t="s">
        <v>19</v>
      </c>
      <c r="E1344" s="2" t="n">
        <v>42558</v>
      </c>
      <c r="F1344" s="1" t="s">
        <v>20</v>
      </c>
      <c r="G1344" s="2" t="n">
        <v>42561</v>
      </c>
      <c r="H1344" s="1" t="n">
        <v>23.16</v>
      </c>
      <c r="I1344" s="1" t="s">
        <v>21</v>
      </c>
      <c r="J1344" s="1" t="n">
        <v>1491</v>
      </c>
      <c r="K1344" s="1" t="s">
        <v>48</v>
      </c>
      <c r="M1344" s="1" t="s">
        <v>29</v>
      </c>
      <c r="N1344" s="1" t="n">
        <v>150</v>
      </c>
      <c r="O1344" s="1" t="s">
        <v>24</v>
      </c>
      <c r="P1344" s="1" t="n">
        <v>3000</v>
      </c>
      <c r="Q1344" s="1" t="s">
        <v>49</v>
      </c>
      <c r="R1344" s="1" t="n">
        <v>1491</v>
      </c>
      <c r="S1344" s="1" t="s">
        <v>48</v>
      </c>
      <c r="T1344" s="1" t="n">
        <v>11.58</v>
      </c>
      <c r="U1344" s="1" t="s">
        <v>26</v>
      </c>
    </row>
    <row r="1345" customFormat="false" ht="12.75" hidden="false" customHeight="false" outlineLevel="0" collapsed="false">
      <c r="A1345" s="5" t="s">
        <v>17</v>
      </c>
      <c r="B1345" s="1" t="s">
        <v>32</v>
      </c>
      <c r="C1345" s="2" t="n">
        <v>42537</v>
      </c>
      <c r="D1345" s="1" t="s">
        <v>19</v>
      </c>
      <c r="E1345" s="2" t="n">
        <v>42558</v>
      </c>
      <c r="F1345" s="1" t="s">
        <v>20</v>
      </c>
      <c r="G1345" s="2" t="n">
        <v>42561</v>
      </c>
      <c r="H1345" s="1" t="n">
        <v>61.3</v>
      </c>
      <c r="I1345" s="1" t="s">
        <v>21</v>
      </c>
      <c r="J1345" s="1" t="n">
        <v>9373.42</v>
      </c>
      <c r="K1345" s="1" t="s">
        <v>48</v>
      </c>
      <c r="M1345" s="1" t="s">
        <v>29</v>
      </c>
      <c r="N1345" s="1" t="n">
        <v>132</v>
      </c>
      <c r="O1345" s="1" t="s">
        <v>24</v>
      </c>
      <c r="P1345" s="1" t="n">
        <v>4320</v>
      </c>
      <c r="Q1345" s="1" t="s">
        <v>49</v>
      </c>
      <c r="R1345" s="1" t="n">
        <v>1884.96</v>
      </c>
      <c r="S1345" s="1" t="s">
        <v>48</v>
      </c>
      <c r="T1345" s="1" t="n">
        <v>13.87</v>
      </c>
      <c r="U1345" s="1" t="s">
        <v>26</v>
      </c>
    </row>
    <row r="1346" customFormat="false" ht="12.75" hidden="false" customHeight="false" outlineLevel="0" collapsed="false">
      <c r="A1346" s="5" t="s">
        <v>17</v>
      </c>
      <c r="B1346" s="1" t="s">
        <v>32</v>
      </c>
      <c r="C1346" s="2" t="n">
        <v>42537</v>
      </c>
      <c r="D1346" s="1" t="s">
        <v>19</v>
      </c>
      <c r="E1346" s="2" t="n">
        <v>42558</v>
      </c>
      <c r="F1346" s="1" t="s">
        <v>20</v>
      </c>
      <c r="G1346" s="2" t="n">
        <v>42561</v>
      </c>
      <c r="H1346" s="1" t="n">
        <v>61.3</v>
      </c>
      <c r="I1346" s="1" t="s">
        <v>21</v>
      </c>
      <c r="J1346" s="1" t="n">
        <v>9373.42</v>
      </c>
      <c r="K1346" s="1" t="s">
        <v>48</v>
      </c>
      <c r="M1346" s="1" t="s">
        <v>29</v>
      </c>
      <c r="N1346" s="1" t="n">
        <v>106</v>
      </c>
      <c r="O1346" s="1" t="s">
        <v>24</v>
      </c>
      <c r="P1346" s="1" t="n">
        <v>3480</v>
      </c>
      <c r="Q1346" s="1" t="s">
        <v>49</v>
      </c>
      <c r="R1346" s="1" t="n">
        <v>1513.68</v>
      </c>
      <c r="S1346" s="1" t="s">
        <v>48</v>
      </c>
      <c r="T1346" s="1" t="n">
        <v>11.14</v>
      </c>
      <c r="U1346" s="1" t="s">
        <v>26</v>
      </c>
    </row>
    <row r="1347" customFormat="false" ht="12.75" hidden="false" customHeight="false" outlineLevel="0" collapsed="false">
      <c r="A1347" s="5" t="s">
        <v>17</v>
      </c>
      <c r="B1347" s="1" t="s">
        <v>32</v>
      </c>
      <c r="C1347" s="2" t="n">
        <v>42537</v>
      </c>
      <c r="D1347" s="1" t="s">
        <v>19</v>
      </c>
      <c r="E1347" s="2" t="n">
        <v>42558</v>
      </c>
      <c r="F1347" s="1" t="s">
        <v>20</v>
      </c>
      <c r="G1347" s="2" t="n">
        <v>42561</v>
      </c>
      <c r="H1347" s="1" t="n">
        <v>61.3</v>
      </c>
      <c r="I1347" s="1" t="s">
        <v>21</v>
      </c>
      <c r="J1347" s="1" t="n">
        <v>9373.42</v>
      </c>
      <c r="K1347" s="1" t="s">
        <v>48</v>
      </c>
      <c r="M1347" s="1" t="s">
        <v>29</v>
      </c>
      <c r="N1347" s="1" t="n">
        <v>68</v>
      </c>
      <c r="O1347" s="1" t="s">
        <v>24</v>
      </c>
      <c r="P1347" s="1" t="n">
        <v>2200</v>
      </c>
      <c r="Q1347" s="1" t="s">
        <v>49</v>
      </c>
      <c r="R1347" s="1" t="n">
        <v>971.04</v>
      </c>
      <c r="S1347" s="1" t="s">
        <v>48</v>
      </c>
      <c r="T1347" s="1" t="n">
        <v>7.14</v>
      </c>
      <c r="U1347" s="1" t="s">
        <v>26</v>
      </c>
    </row>
    <row r="1348" customFormat="false" ht="12.75" hidden="false" customHeight="false" outlineLevel="0" collapsed="false">
      <c r="A1348" s="5" t="s">
        <v>17</v>
      </c>
      <c r="B1348" s="1" t="s">
        <v>32</v>
      </c>
      <c r="C1348" s="2" t="n">
        <v>42537</v>
      </c>
      <c r="D1348" s="1" t="s">
        <v>19</v>
      </c>
      <c r="E1348" s="2" t="n">
        <v>42558</v>
      </c>
      <c r="F1348" s="1" t="s">
        <v>20</v>
      </c>
      <c r="G1348" s="2" t="n">
        <v>42561</v>
      </c>
      <c r="H1348" s="1" t="n">
        <v>61.3</v>
      </c>
      <c r="I1348" s="1" t="s">
        <v>21</v>
      </c>
      <c r="J1348" s="1" t="n">
        <v>9373.42</v>
      </c>
      <c r="K1348" s="1" t="s">
        <v>48</v>
      </c>
      <c r="M1348" s="1" t="s">
        <v>29</v>
      </c>
      <c r="N1348" s="1" t="n">
        <v>21</v>
      </c>
      <c r="O1348" s="1" t="s">
        <v>24</v>
      </c>
      <c r="P1348" s="1" t="n">
        <v>760</v>
      </c>
      <c r="Q1348" s="1" t="s">
        <v>49</v>
      </c>
      <c r="R1348" s="1" t="n">
        <v>302.82</v>
      </c>
      <c r="S1348" s="1" t="s">
        <v>48</v>
      </c>
      <c r="T1348" s="1" t="n">
        <v>1.76</v>
      </c>
      <c r="U1348" s="1" t="s">
        <v>26</v>
      </c>
    </row>
    <row r="1349" customFormat="false" ht="12.75" hidden="false" customHeight="false" outlineLevel="0" collapsed="false">
      <c r="A1349" s="5" t="s">
        <v>17</v>
      </c>
      <c r="B1349" s="1" t="s">
        <v>32</v>
      </c>
      <c r="C1349" s="2" t="n">
        <v>42537</v>
      </c>
      <c r="D1349" s="1" t="s">
        <v>19</v>
      </c>
      <c r="E1349" s="2" t="n">
        <v>42558</v>
      </c>
      <c r="F1349" s="1" t="s">
        <v>20</v>
      </c>
      <c r="G1349" s="2" t="n">
        <v>42561</v>
      </c>
      <c r="H1349" s="1" t="n">
        <v>61.3</v>
      </c>
      <c r="I1349" s="1" t="s">
        <v>21</v>
      </c>
      <c r="J1349" s="1" t="n">
        <v>9373.42</v>
      </c>
      <c r="K1349" s="1" t="s">
        <v>48</v>
      </c>
      <c r="M1349" s="1" t="s">
        <v>29</v>
      </c>
      <c r="N1349" s="1" t="n">
        <v>21</v>
      </c>
      <c r="O1349" s="1" t="s">
        <v>24</v>
      </c>
      <c r="P1349" s="1" t="n">
        <v>760</v>
      </c>
      <c r="Q1349" s="1" t="s">
        <v>49</v>
      </c>
      <c r="R1349" s="1" t="n">
        <v>302.82</v>
      </c>
      <c r="S1349" s="1" t="s">
        <v>48</v>
      </c>
      <c r="T1349" s="1" t="n">
        <v>1.76</v>
      </c>
      <c r="U1349" s="1" t="s">
        <v>26</v>
      </c>
    </row>
    <row r="1350" customFormat="false" ht="12.75" hidden="false" customHeight="false" outlineLevel="0" collapsed="false">
      <c r="A1350" s="5" t="s">
        <v>17</v>
      </c>
      <c r="B1350" s="1" t="s">
        <v>32</v>
      </c>
      <c r="C1350" s="2" t="n">
        <v>42537</v>
      </c>
      <c r="D1350" s="1" t="s">
        <v>19</v>
      </c>
      <c r="E1350" s="2" t="n">
        <v>42558</v>
      </c>
      <c r="F1350" s="1" t="s">
        <v>20</v>
      </c>
      <c r="G1350" s="2" t="n">
        <v>42561</v>
      </c>
      <c r="H1350" s="1" t="n">
        <v>61.3</v>
      </c>
      <c r="I1350" s="1" t="s">
        <v>21</v>
      </c>
      <c r="J1350" s="1" t="n">
        <v>9373.42</v>
      </c>
      <c r="K1350" s="1" t="s">
        <v>48</v>
      </c>
      <c r="M1350" s="1" t="s">
        <v>29</v>
      </c>
      <c r="N1350" s="1" t="n">
        <v>23</v>
      </c>
      <c r="O1350" s="1" t="s">
        <v>24</v>
      </c>
      <c r="P1350" s="1" t="n">
        <v>840</v>
      </c>
      <c r="Q1350" s="1" t="s">
        <v>49</v>
      </c>
      <c r="R1350" s="1" t="n">
        <v>331.66</v>
      </c>
      <c r="S1350" s="1" t="s">
        <v>48</v>
      </c>
      <c r="T1350" s="1" t="n">
        <v>1.93</v>
      </c>
      <c r="U1350" s="1" t="s">
        <v>26</v>
      </c>
    </row>
    <row r="1351" customFormat="false" ht="12.75" hidden="false" customHeight="false" outlineLevel="0" collapsed="false">
      <c r="A1351" s="5" t="s">
        <v>17</v>
      </c>
      <c r="B1351" s="1" t="s">
        <v>32</v>
      </c>
      <c r="C1351" s="2" t="n">
        <v>42537</v>
      </c>
      <c r="D1351" s="1" t="s">
        <v>19</v>
      </c>
      <c r="E1351" s="2" t="n">
        <v>42558</v>
      </c>
      <c r="F1351" s="1" t="s">
        <v>20</v>
      </c>
      <c r="G1351" s="2" t="n">
        <v>42561</v>
      </c>
      <c r="H1351" s="1" t="n">
        <v>61.3</v>
      </c>
      <c r="I1351" s="1" t="s">
        <v>21</v>
      </c>
      <c r="J1351" s="1" t="n">
        <v>9373.42</v>
      </c>
      <c r="K1351" s="1" t="s">
        <v>48</v>
      </c>
      <c r="M1351" s="1" t="s">
        <v>29</v>
      </c>
      <c r="N1351" s="1" t="n">
        <v>25</v>
      </c>
      <c r="O1351" s="1" t="s">
        <v>24</v>
      </c>
      <c r="P1351" s="1" t="n">
        <v>920</v>
      </c>
      <c r="Q1351" s="1" t="s">
        <v>49</v>
      </c>
      <c r="R1351" s="1" t="n">
        <v>360.5</v>
      </c>
      <c r="S1351" s="1" t="s">
        <v>48</v>
      </c>
      <c r="T1351" s="1" t="n">
        <v>2.1</v>
      </c>
      <c r="U1351" s="1" t="s">
        <v>26</v>
      </c>
    </row>
    <row r="1352" customFormat="false" ht="12.75" hidden="false" customHeight="false" outlineLevel="0" collapsed="false">
      <c r="A1352" s="5" t="s">
        <v>17</v>
      </c>
      <c r="B1352" s="1" t="s">
        <v>32</v>
      </c>
      <c r="C1352" s="2" t="n">
        <v>42537</v>
      </c>
      <c r="D1352" s="1" t="s">
        <v>19</v>
      </c>
      <c r="E1352" s="2" t="n">
        <v>42558</v>
      </c>
      <c r="F1352" s="1" t="s">
        <v>20</v>
      </c>
      <c r="G1352" s="2" t="n">
        <v>42561</v>
      </c>
      <c r="H1352" s="1" t="n">
        <v>61.3</v>
      </c>
      <c r="I1352" s="1" t="s">
        <v>21</v>
      </c>
      <c r="J1352" s="1" t="n">
        <v>9373.42</v>
      </c>
      <c r="K1352" s="1" t="s">
        <v>48</v>
      </c>
      <c r="M1352" s="1" t="s">
        <v>29</v>
      </c>
      <c r="N1352" s="1" t="n">
        <v>27</v>
      </c>
      <c r="O1352" s="1" t="s">
        <v>24</v>
      </c>
      <c r="P1352" s="1" t="n">
        <v>1000</v>
      </c>
      <c r="Q1352" s="1" t="s">
        <v>49</v>
      </c>
      <c r="R1352" s="1" t="n">
        <v>389.34</v>
      </c>
      <c r="S1352" s="1" t="s">
        <v>48</v>
      </c>
      <c r="T1352" s="1" t="n">
        <v>2.27</v>
      </c>
      <c r="U1352" s="1" t="s">
        <v>26</v>
      </c>
    </row>
    <row r="1353" customFormat="false" ht="12.75" hidden="false" customHeight="false" outlineLevel="0" collapsed="false">
      <c r="A1353" s="5" t="s">
        <v>17</v>
      </c>
      <c r="B1353" s="1" t="s">
        <v>32</v>
      </c>
      <c r="C1353" s="2" t="n">
        <v>42537</v>
      </c>
      <c r="D1353" s="1" t="s">
        <v>19</v>
      </c>
      <c r="E1353" s="2" t="n">
        <v>42558</v>
      </c>
      <c r="F1353" s="1" t="s">
        <v>20</v>
      </c>
      <c r="G1353" s="2" t="n">
        <v>42561</v>
      </c>
      <c r="H1353" s="1" t="n">
        <v>61.3</v>
      </c>
      <c r="I1353" s="1" t="s">
        <v>21</v>
      </c>
      <c r="J1353" s="1" t="n">
        <v>9373.42</v>
      </c>
      <c r="K1353" s="1" t="s">
        <v>48</v>
      </c>
      <c r="M1353" s="1" t="s">
        <v>29</v>
      </c>
      <c r="N1353" s="1" t="n">
        <v>27</v>
      </c>
      <c r="O1353" s="1" t="s">
        <v>24</v>
      </c>
      <c r="P1353" s="1" t="n">
        <v>1000</v>
      </c>
      <c r="Q1353" s="1" t="s">
        <v>49</v>
      </c>
      <c r="R1353" s="1" t="n">
        <v>389.34</v>
      </c>
      <c r="S1353" s="1" t="s">
        <v>48</v>
      </c>
      <c r="T1353" s="1" t="n">
        <v>2.27</v>
      </c>
      <c r="U1353" s="1" t="s">
        <v>26</v>
      </c>
    </row>
    <row r="1354" customFormat="false" ht="12.75" hidden="false" customHeight="false" outlineLevel="0" collapsed="false">
      <c r="A1354" s="5" t="s">
        <v>17</v>
      </c>
      <c r="B1354" s="1" t="s">
        <v>32</v>
      </c>
      <c r="C1354" s="2" t="n">
        <v>42537</v>
      </c>
      <c r="D1354" s="1" t="s">
        <v>19</v>
      </c>
      <c r="E1354" s="2" t="n">
        <v>42558</v>
      </c>
      <c r="F1354" s="1" t="s">
        <v>20</v>
      </c>
      <c r="G1354" s="2" t="n">
        <v>42561</v>
      </c>
      <c r="H1354" s="1" t="n">
        <v>61.3</v>
      </c>
      <c r="I1354" s="1" t="s">
        <v>21</v>
      </c>
      <c r="J1354" s="1" t="n">
        <v>9373.42</v>
      </c>
      <c r="K1354" s="1" t="s">
        <v>48</v>
      </c>
      <c r="M1354" s="1" t="s">
        <v>29</v>
      </c>
      <c r="N1354" s="1" t="n">
        <v>27</v>
      </c>
      <c r="O1354" s="1" t="s">
        <v>24</v>
      </c>
      <c r="P1354" s="1" t="n">
        <v>1000</v>
      </c>
      <c r="Q1354" s="1" t="s">
        <v>49</v>
      </c>
      <c r="R1354" s="1" t="n">
        <v>389.34</v>
      </c>
      <c r="S1354" s="1" t="s">
        <v>48</v>
      </c>
      <c r="T1354" s="1" t="n">
        <v>2.27</v>
      </c>
      <c r="U1354" s="1" t="s">
        <v>26</v>
      </c>
    </row>
    <row r="1355" customFormat="false" ht="12.75" hidden="false" customHeight="false" outlineLevel="0" collapsed="false">
      <c r="A1355" s="5" t="s">
        <v>17</v>
      </c>
      <c r="B1355" s="1" t="s">
        <v>32</v>
      </c>
      <c r="C1355" s="2" t="n">
        <v>42537</v>
      </c>
      <c r="D1355" s="1" t="s">
        <v>19</v>
      </c>
      <c r="E1355" s="2" t="n">
        <v>42558</v>
      </c>
      <c r="F1355" s="1" t="s">
        <v>20</v>
      </c>
      <c r="G1355" s="2" t="n">
        <v>42561</v>
      </c>
      <c r="H1355" s="1" t="n">
        <v>61.3</v>
      </c>
      <c r="I1355" s="1" t="s">
        <v>21</v>
      </c>
      <c r="J1355" s="1" t="n">
        <v>9373.42</v>
      </c>
      <c r="K1355" s="1" t="s">
        <v>48</v>
      </c>
      <c r="M1355" s="1" t="s">
        <v>29</v>
      </c>
      <c r="N1355" s="1" t="n">
        <v>20</v>
      </c>
      <c r="O1355" s="1" t="s">
        <v>24</v>
      </c>
      <c r="P1355" s="1" t="n">
        <v>720</v>
      </c>
      <c r="Q1355" s="1" t="s">
        <v>49</v>
      </c>
      <c r="R1355" s="1" t="n">
        <v>288.4</v>
      </c>
      <c r="S1355" s="1" t="s">
        <v>48</v>
      </c>
      <c r="T1355" s="1" t="n">
        <v>1.68</v>
      </c>
      <c r="U1355" s="1" t="s">
        <v>26</v>
      </c>
    </row>
    <row r="1356" customFormat="false" ht="12.75" hidden="false" customHeight="false" outlineLevel="0" collapsed="false">
      <c r="A1356" s="5" t="s">
        <v>17</v>
      </c>
      <c r="B1356" s="1" t="s">
        <v>32</v>
      </c>
      <c r="C1356" s="2" t="n">
        <v>42537</v>
      </c>
      <c r="D1356" s="1" t="s">
        <v>19</v>
      </c>
      <c r="E1356" s="2" t="n">
        <v>42558</v>
      </c>
      <c r="F1356" s="1" t="s">
        <v>20</v>
      </c>
      <c r="G1356" s="2" t="n">
        <v>42561</v>
      </c>
      <c r="H1356" s="1" t="n">
        <v>61.3</v>
      </c>
      <c r="I1356" s="1" t="s">
        <v>21</v>
      </c>
      <c r="J1356" s="1" t="n">
        <v>9373.42</v>
      </c>
      <c r="K1356" s="1" t="s">
        <v>48</v>
      </c>
      <c r="M1356" s="1" t="s">
        <v>29</v>
      </c>
      <c r="N1356" s="1" t="n">
        <v>27</v>
      </c>
      <c r="O1356" s="1" t="s">
        <v>24</v>
      </c>
      <c r="P1356" s="1" t="n">
        <v>1000</v>
      </c>
      <c r="Q1356" s="1" t="s">
        <v>49</v>
      </c>
      <c r="R1356" s="1" t="n">
        <v>389.34</v>
      </c>
      <c r="S1356" s="1" t="s">
        <v>48</v>
      </c>
      <c r="T1356" s="1" t="n">
        <v>2.27</v>
      </c>
      <c r="U1356" s="1" t="s">
        <v>26</v>
      </c>
    </row>
    <row r="1357" customFormat="false" ht="12.75" hidden="false" customHeight="false" outlineLevel="0" collapsed="false">
      <c r="A1357" s="5" t="s">
        <v>17</v>
      </c>
      <c r="B1357" s="1" t="s">
        <v>32</v>
      </c>
      <c r="C1357" s="2" t="n">
        <v>42537</v>
      </c>
      <c r="D1357" s="1" t="s">
        <v>19</v>
      </c>
      <c r="E1357" s="2" t="n">
        <v>42558</v>
      </c>
      <c r="F1357" s="1" t="s">
        <v>20</v>
      </c>
      <c r="G1357" s="2" t="n">
        <v>42561</v>
      </c>
      <c r="H1357" s="1" t="n">
        <v>61.3</v>
      </c>
      <c r="I1357" s="1" t="s">
        <v>21</v>
      </c>
      <c r="J1357" s="1" t="n">
        <v>9373.42</v>
      </c>
      <c r="K1357" s="1" t="s">
        <v>48</v>
      </c>
      <c r="M1357" s="1" t="s">
        <v>29</v>
      </c>
      <c r="N1357" s="1" t="n">
        <v>27</v>
      </c>
      <c r="O1357" s="1" t="s">
        <v>24</v>
      </c>
      <c r="P1357" s="1" t="n">
        <v>1000</v>
      </c>
      <c r="Q1357" s="1" t="s">
        <v>49</v>
      </c>
      <c r="R1357" s="1" t="n">
        <v>389.34</v>
      </c>
      <c r="S1357" s="1" t="s">
        <v>48</v>
      </c>
      <c r="T1357" s="1" t="n">
        <v>2.27</v>
      </c>
      <c r="U1357" s="1" t="s">
        <v>26</v>
      </c>
    </row>
    <row r="1358" customFormat="false" ht="12.75" hidden="false" customHeight="false" outlineLevel="0" collapsed="false">
      <c r="A1358" s="5" t="s">
        <v>17</v>
      </c>
      <c r="B1358" s="1" t="s">
        <v>32</v>
      </c>
      <c r="C1358" s="2" t="n">
        <v>42537</v>
      </c>
      <c r="D1358" s="1" t="s">
        <v>19</v>
      </c>
      <c r="E1358" s="2" t="n">
        <v>42558</v>
      </c>
      <c r="F1358" s="1" t="s">
        <v>20</v>
      </c>
      <c r="G1358" s="2" t="n">
        <v>42561</v>
      </c>
      <c r="H1358" s="1" t="n">
        <v>61.3</v>
      </c>
      <c r="I1358" s="1" t="s">
        <v>21</v>
      </c>
      <c r="J1358" s="1" t="n">
        <v>9373.42</v>
      </c>
      <c r="K1358" s="1" t="s">
        <v>48</v>
      </c>
      <c r="M1358" s="1" t="s">
        <v>29</v>
      </c>
      <c r="N1358" s="1" t="n">
        <v>21</v>
      </c>
      <c r="O1358" s="1" t="s">
        <v>24</v>
      </c>
      <c r="P1358" s="1" t="n">
        <v>760</v>
      </c>
      <c r="Q1358" s="1" t="s">
        <v>49</v>
      </c>
      <c r="R1358" s="1" t="n">
        <v>302.82</v>
      </c>
      <c r="S1358" s="1" t="s">
        <v>48</v>
      </c>
      <c r="T1358" s="1" t="n">
        <v>1.76</v>
      </c>
      <c r="U1358" s="1" t="s">
        <v>26</v>
      </c>
    </row>
    <row r="1359" customFormat="false" ht="12.75" hidden="false" customHeight="false" outlineLevel="0" collapsed="false">
      <c r="A1359" s="5" t="s">
        <v>17</v>
      </c>
      <c r="B1359" s="1" t="s">
        <v>32</v>
      </c>
      <c r="C1359" s="2" t="n">
        <v>42537</v>
      </c>
      <c r="D1359" s="1" t="s">
        <v>19</v>
      </c>
      <c r="E1359" s="2" t="n">
        <v>42558</v>
      </c>
      <c r="F1359" s="1" t="s">
        <v>20</v>
      </c>
      <c r="G1359" s="2" t="n">
        <v>42561</v>
      </c>
      <c r="H1359" s="1" t="n">
        <v>61.3</v>
      </c>
      <c r="I1359" s="1" t="s">
        <v>21</v>
      </c>
      <c r="J1359" s="1" t="n">
        <v>9373.42</v>
      </c>
      <c r="K1359" s="1" t="s">
        <v>48</v>
      </c>
      <c r="M1359" s="1" t="s">
        <v>29</v>
      </c>
      <c r="N1359" s="1" t="n">
        <v>27</v>
      </c>
      <c r="O1359" s="1" t="s">
        <v>24</v>
      </c>
      <c r="P1359" s="1" t="n">
        <v>1000</v>
      </c>
      <c r="Q1359" s="1" t="s">
        <v>49</v>
      </c>
      <c r="R1359" s="1" t="n">
        <v>389.34</v>
      </c>
      <c r="S1359" s="1" t="s">
        <v>48</v>
      </c>
      <c r="T1359" s="1" t="n">
        <v>2.27</v>
      </c>
      <c r="U1359" s="1" t="s">
        <v>26</v>
      </c>
    </row>
    <row r="1360" customFormat="false" ht="12.75" hidden="false" customHeight="false" outlineLevel="0" collapsed="false">
      <c r="A1360" s="5" t="s">
        <v>17</v>
      </c>
      <c r="B1360" s="1" t="s">
        <v>32</v>
      </c>
      <c r="C1360" s="2" t="n">
        <v>42537</v>
      </c>
      <c r="D1360" s="1" t="s">
        <v>19</v>
      </c>
      <c r="E1360" s="2" t="n">
        <v>42558</v>
      </c>
      <c r="F1360" s="1" t="s">
        <v>20</v>
      </c>
      <c r="G1360" s="2" t="n">
        <v>42561</v>
      </c>
      <c r="H1360" s="1" t="n">
        <v>61.3</v>
      </c>
      <c r="I1360" s="1" t="s">
        <v>21</v>
      </c>
      <c r="J1360" s="1" t="n">
        <v>9373.42</v>
      </c>
      <c r="K1360" s="1" t="s">
        <v>48</v>
      </c>
      <c r="M1360" s="1" t="s">
        <v>29</v>
      </c>
      <c r="N1360" s="1" t="n">
        <v>27</v>
      </c>
      <c r="O1360" s="1" t="s">
        <v>24</v>
      </c>
      <c r="P1360" s="1" t="n">
        <v>1000</v>
      </c>
      <c r="Q1360" s="1" t="s">
        <v>49</v>
      </c>
      <c r="R1360" s="1" t="n">
        <v>389.34</v>
      </c>
      <c r="S1360" s="1" t="s">
        <v>48</v>
      </c>
      <c r="T1360" s="1" t="n">
        <v>2.27</v>
      </c>
      <c r="U1360" s="1" t="s">
        <v>26</v>
      </c>
    </row>
    <row r="1361" customFormat="false" ht="12.75" hidden="false" customHeight="false" outlineLevel="0" collapsed="false">
      <c r="A1361" s="5" t="s">
        <v>17</v>
      </c>
      <c r="B1361" s="1" t="s">
        <v>32</v>
      </c>
      <c r="C1361" s="2" t="n">
        <v>42537</v>
      </c>
      <c r="D1361" s="1" t="s">
        <v>19</v>
      </c>
      <c r="E1361" s="2" t="n">
        <v>42558</v>
      </c>
      <c r="F1361" s="1" t="s">
        <v>20</v>
      </c>
      <c r="G1361" s="2" t="n">
        <v>42561</v>
      </c>
      <c r="H1361" s="1" t="n">
        <v>61.3</v>
      </c>
      <c r="I1361" s="1" t="s">
        <v>21</v>
      </c>
      <c r="J1361" s="1" t="n">
        <v>9373.42</v>
      </c>
      <c r="K1361" s="1" t="s">
        <v>48</v>
      </c>
      <c r="M1361" s="1" t="s">
        <v>29</v>
      </c>
      <c r="N1361" s="1" t="n">
        <v>27</v>
      </c>
      <c r="O1361" s="1" t="s">
        <v>24</v>
      </c>
      <c r="P1361" s="1" t="n">
        <v>1000</v>
      </c>
      <c r="Q1361" s="1" t="s">
        <v>49</v>
      </c>
      <c r="R1361" s="1" t="n">
        <v>389.34</v>
      </c>
      <c r="S1361" s="1" t="s">
        <v>48</v>
      </c>
      <c r="T1361" s="1" t="n">
        <v>2.27</v>
      </c>
      <c r="U1361" s="1" t="s">
        <v>26</v>
      </c>
    </row>
    <row r="1362" customFormat="false" ht="12.75" hidden="false" customHeight="false" outlineLevel="0" collapsed="false">
      <c r="A1362" s="1" t="s">
        <v>34</v>
      </c>
      <c r="B1362" s="1" t="s">
        <v>28</v>
      </c>
      <c r="C1362" s="2" t="n">
        <v>42534</v>
      </c>
      <c r="D1362" s="1" t="s">
        <v>31</v>
      </c>
      <c r="E1362" s="2" t="n">
        <v>42558</v>
      </c>
      <c r="F1362" s="1" t="s">
        <v>20</v>
      </c>
      <c r="G1362" s="2" t="n">
        <v>42557</v>
      </c>
      <c r="H1362" s="1" t="n">
        <v>6.1</v>
      </c>
      <c r="I1362" s="1" t="s">
        <v>21</v>
      </c>
      <c r="J1362" s="1" t="n">
        <v>1030</v>
      </c>
      <c r="K1362" s="1" t="s">
        <v>22</v>
      </c>
      <c r="M1362" s="1" t="s">
        <v>29</v>
      </c>
      <c r="N1362" s="1" t="n">
        <v>71</v>
      </c>
      <c r="O1362" s="1" t="s">
        <v>24</v>
      </c>
      <c r="P1362" s="1" t="n">
        <v>2531</v>
      </c>
      <c r="Q1362" s="1" t="s">
        <v>25</v>
      </c>
      <c r="R1362" s="1" t="n">
        <v>1030</v>
      </c>
      <c r="S1362" s="1" t="s">
        <v>22</v>
      </c>
      <c r="T1362" s="1" t="n">
        <v>6.1</v>
      </c>
      <c r="U1362" s="1" t="s">
        <v>26</v>
      </c>
    </row>
    <row r="1363" customFormat="false" ht="12.75" hidden="false" customHeight="false" outlineLevel="0" collapsed="false">
      <c r="A1363" s="1" t="s">
        <v>34</v>
      </c>
      <c r="B1363" s="1" t="s">
        <v>28</v>
      </c>
      <c r="C1363" s="2" t="n">
        <v>42534</v>
      </c>
      <c r="D1363" s="1" t="s">
        <v>31</v>
      </c>
      <c r="E1363" s="2" t="n">
        <v>42558</v>
      </c>
      <c r="F1363" s="1" t="s">
        <v>20</v>
      </c>
      <c r="G1363" s="2" t="n">
        <v>42557</v>
      </c>
      <c r="H1363" s="1" t="n">
        <v>4.81</v>
      </c>
      <c r="I1363" s="1" t="s">
        <v>21</v>
      </c>
      <c r="J1363" s="1" t="n">
        <v>812</v>
      </c>
      <c r="K1363" s="1" t="s">
        <v>22</v>
      </c>
      <c r="M1363" s="1" t="s">
        <v>29</v>
      </c>
      <c r="N1363" s="1" t="n">
        <v>56</v>
      </c>
      <c r="O1363" s="1" t="s">
        <v>24</v>
      </c>
      <c r="P1363" s="1" t="n">
        <v>2033</v>
      </c>
      <c r="Q1363" s="1" t="s">
        <v>25</v>
      </c>
      <c r="R1363" s="1" t="n">
        <v>812</v>
      </c>
      <c r="S1363" s="1" t="s">
        <v>22</v>
      </c>
      <c r="T1363" s="1" t="n">
        <v>4.81</v>
      </c>
      <c r="U1363" s="1" t="s">
        <v>26</v>
      </c>
    </row>
    <row r="1364" customFormat="false" ht="12.75" hidden="false" customHeight="false" outlineLevel="0" collapsed="false">
      <c r="A1364" s="1" t="s">
        <v>34</v>
      </c>
      <c r="B1364" s="1" t="s">
        <v>28</v>
      </c>
      <c r="C1364" s="2" t="n">
        <v>42534</v>
      </c>
      <c r="D1364" s="1" t="s">
        <v>31</v>
      </c>
      <c r="E1364" s="2" t="n">
        <v>42558</v>
      </c>
      <c r="F1364" s="1" t="s">
        <v>20</v>
      </c>
      <c r="G1364" s="2" t="n">
        <v>42557</v>
      </c>
      <c r="H1364" s="1" t="n">
        <v>1.46</v>
      </c>
      <c r="I1364" s="1" t="s">
        <v>21</v>
      </c>
      <c r="J1364" s="1" t="n">
        <v>247</v>
      </c>
      <c r="K1364" s="1" t="s">
        <v>22</v>
      </c>
      <c r="M1364" s="1" t="s">
        <v>29</v>
      </c>
      <c r="N1364" s="1" t="n">
        <v>17</v>
      </c>
      <c r="O1364" s="1" t="s">
        <v>24</v>
      </c>
      <c r="P1364" s="1" t="n">
        <v>500</v>
      </c>
      <c r="Q1364" s="1" t="s">
        <v>25</v>
      </c>
      <c r="R1364" s="1" t="n">
        <v>247</v>
      </c>
      <c r="S1364" s="1" t="s">
        <v>22</v>
      </c>
      <c r="T1364" s="1" t="n">
        <v>1.46</v>
      </c>
      <c r="U1364" s="1" t="s">
        <v>26</v>
      </c>
    </row>
    <row r="1365" customFormat="false" ht="12.75" hidden="false" customHeight="false" outlineLevel="0" collapsed="false">
      <c r="A1365" s="1" t="s">
        <v>34</v>
      </c>
      <c r="B1365" s="1" t="s">
        <v>28</v>
      </c>
      <c r="C1365" s="2" t="n">
        <v>42534</v>
      </c>
      <c r="D1365" s="1" t="s">
        <v>31</v>
      </c>
      <c r="E1365" s="2" t="n">
        <v>42558</v>
      </c>
      <c r="F1365" s="1" t="s">
        <v>20</v>
      </c>
      <c r="G1365" s="2" t="n">
        <v>42557</v>
      </c>
      <c r="H1365" s="1" t="n">
        <v>4.6</v>
      </c>
      <c r="I1365" s="1" t="s">
        <v>21</v>
      </c>
      <c r="J1365" s="1" t="n">
        <v>788</v>
      </c>
      <c r="K1365" s="1" t="s">
        <v>22</v>
      </c>
      <c r="M1365" s="1" t="s">
        <v>29</v>
      </c>
      <c r="N1365" s="1" t="n">
        <v>65</v>
      </c>
      <c r="O1365" s="1" t="s">
        <v>24</v>
      </c>
      <c r="P1365" s="1" t="n">
        <v>1500</v>
      </c>
      <c r="Q1365" s="1" t="s">
        <v>25</v>
      </c>
      <c r="R1365" s="1" t="n">
        <v>788</v>
      </c>
      <c r="S1365" s="1" t="s">
        <v>22</v>
      </c>
      <c r="T1365" s="1" t="n">
        <v>4.6</v>
      </c>
      <c r="U1365" s="1" t="s">
        <v>26</v>
      </c>
    </row>
    <row r="1366" customFormat="false" ht="12.75" hidden="false" customHeight="false" outlineLevel="0" collapsed="false">
      <c r="A1366" s="1" t="s">
        <v>34</v>
      </c>
      <c r="B1366" s="1" t="s">
        <v>28</v>
      </c>
      <c r="C1366" s="2" t="n">
        <v>42534</v>
      </c>
      <c r="D1366" s="1" t="s">
        <v>31</v>
      </c>
      <c r="E1366" s="2" t="n">
        <v>42558</v>
      </c>
      <c r="F1366" s="1" t="s">
        <v>20</v>
      </c>
      <c r="G1366" s="2" t="n">
        <v>42557</v>
      </c>
      <c r="H1366" s="1" t="n">
        <v>5.11</v>
      </c>
      <c r="I1366" s="1" t="s">
        <v>21</v>
      </c>
      <c r="J1366" s="1" t="n">
        <v>689</v>
      </c>
      <c r="K1366" s="1" t="s">
        <v>22</v>
      </c>
      <c r="M1366" s="1" t="s">
        <v>29</v>
      </c>
      <c r="N1366" s="1" t="n">
        <v>71</v>
      </c>
      <c r="O1366" s="1" t="s">
        <v>24</v>
      </c>
      <c r="P1366" s="1" t="n">
        <v>1640</v>
      </c>
      <c r="Q1366" s="1" t="s">
        <v>25</v>
      </c>
      <c r="R1366" s="1" t="n">
        <v>689</v>
      </c>
      <c r="S1366" s="1" t="s">
        <v>22</v>
      </c>
      <c r="T1366" s="1" t="n">
        <v>5.11</v>
      </c>
      <c r="U1366" s="1" t="s">
        <v>26</v>
      </c>
    </row>
    <row r="1367" customFormat="false" ht="12.75" hidden="false" customHeight="false" outlineLevel="0" collapsed="false">
      <c r="A1367" s="1" t="s">
        <v>34</v>
      </c>
      <c r="B1367" s="1" t="s">
        <v>28</v>
      </c>
      <c r="C1367" s="2" t="n">
        <v>42534</v>
      </c>
      <c r="D1367" s="1" t="s">
        <v>31</v>
      </c>
      <c r="E1367" s="2" t="n">
        <v>42558</v>
      </c>
      <c r="F1367" s="1" t="s">
        <v>20</v>
      </c>
      <c r="G1367" s="2" t="n">
        <v>42557</v>
      </c>
      <c r="H1367" s="1" t="n">
        <v>2.54</v>
      </c>
      <c r="I1367" s="1" t="s">
        <v>21</v>
      </c>
      <c r="J1367" s="1" t="n">
        <v>227</v>
      </c>
      <c r="K1367" s="1" t="s">
        <v>22</v>
      </c>
      <c r="M1367" s="1" t="s">
        <v>29</v>
      </c>
      <c r="N1367" s="1" t="n">
        <v>36</v>
      </c>
      <c r="O1367" s="1" t="s">
        <v>24</v>
      </c>
      <c r="P1367" s="1" t="n">
        <v>568</v>
      </c>
      <c r="Q1367" s="1" t="s">
        <v>25</v>
      </c>
      <c r="R1367" s="1" t="n">
        <v>227</v>
      </c>
      <c r="S1367" s="1" t="s">
        <v>22</v>
      </c>
      <c r="T1367" s="1" t="n">
        <v>2.54</v>
      </c>
      <c r="U1367" s="1" t="s">
        <v>26</v>
      </c>
    </row>
    <row r="1368" customFormat="false" ht="12.75" hidden="false" customHeight="false" outlineLevel="0" collapsed="false">
      <c r="A1368" s="1" t="s">
        <v>34</v>
      </c>
      <c r="B1368" s="1" t="s">
        <v>28</v>
      </c>
      <c r="C1368" s="2" t="n">
        <v>42534</v>
      </c>
      <c r="D1368" s="1" t="s">
        <v>31</v>
      </c>
      <c r="E1368" s="2" t="n">
        <v>42558</v>
      </c>
      <c r="F1368" s="1" t="s">
        <v>20</v>
      </c>
      <c r="G1368" s="2" t="n">
        <v>42557</v>
      </c>
      <c r="H1368" s="1" t="n">
        <v>2.82</v>
      </c>
      <c r="I1368" s="1" t="s">
        <v>21</v>
      </c>
      <c r="J1368" s="1" t="n">
        <v>264</v>
      </c>
      <c r="K1368" s="1" t="s">
        <v>22</v>
      </c>
      <c r="M1368" s="1" t="s">
        <v>29</v>
      </c>
      <c r="N1368" s="1" t="n">
        <v>40</v>
      </c>
      <c r="O1368" s="1" t="s">
        <v>24</v>
      </c>
      <c r="P1368" s="1" t="n">
        <v>708</v>
      </c>
      <c r="Q1368" s="1" t="s">
        <v>25</v>
      </c>
      <c r="R1368" s="1" t="n">
        <v>264</v>
      </c>
      <c r="S1368" s="1" t="s">
        <v>22</v>
      </c>
      <c r="T1368" s="1" t="n">
        <v>2.82</v>
      </c>
      <c r="U1368" s="1" t="s">
        <v>26</v>
      </c>
    </row>
    <row r="1369" customFormat="false" ht="12.75" hidden="false" customHeight="false" outlineLevel="0" collapsed="false">
      <c r="A1369" s="1" t="s">
        <v>34</v>
      </c>
      <c r="B1369" s="1" t="s">
        <v>28</v>
      </c>
      <c r="C1369" s="2" t="n">
        <v>42534</v>
      </c>
      <c r="D1369" s="1" t="s">
        <v>31</v>
      </c>
      <c r="E1369" s="2" t="n">
        <v>42558</v>
      </c>
      <c r="F1369" s="1" t="s">
        <v>20</v>
      </c>
      <c r="G1369" s="2" t="n">
        <v>42557</v>
      </c>
      <c r="H1369" s="1" t="n">
        <v>2.61</v>
      </c>
      <c r="I1369" s="1" t="s">
        <v>21</v>
      </c>
      <c r="J1369" s="1" t="n">
        <v>244</v>
      </c>
      <c r="K1369" s="1" t="s">
        <v>22</v>
      </c>
      <c r="M1369" s="1" t="s">
        <v>29</v>
      </c>
      <c r="N1369" s="1" t="n">
        <v>37</v>
      </c>
      <c r="O1369" s="1" t="s">
        <v>24</v>
      </c>
      <c r="P1369" s="1" t="n">
        <v>724</v>
      </c>
      <c r="Q1369" s="1" t="s">
        <v>25</v>
      </c>
      <c r="R1369" s="1" t="n">
        <v>244</v>
      </c>
      <c r="S1369" s="1" t="s">
        <v>22</v>
      </c>
      <c r="T1369" s="1" t="n">
        <v>2.61</v>
      </c>
      <c r="U1369" s="1" t="s">
        <v>26</v>
      </c>
    </row>
    <row r="1370" customFormat="false" ht="12.75" hidden="false" customHeight="false" outlineLevel="0" collapsed="false">
      <c r="A1370" s="1" t="s">
        <v>34</v>
      </c>
      <c r="B1370" s="1" t="s">
        <v>28</v>
      </c>
      <c r="C1370" s="2" t="n">
        <v>42534</v>
      </c>
      <c r="D1370" s="1" t="s">
        <v>31</v>
      </c>
      <c r="E1370" s="2" t="n">
        <v>42558</v>
      </c>
      <c r="F1370" s="1" t="s">
        <v>20</v>
      </c>
      <c r="G1370" s="2" t="n">
        <v>42557</v>
      </c>
      <c r="H1370" s="1" t="n">
        <v>1.97</v>
      </c>
      <c r="I1370" s="1" t="s">
        <v>21</v>
      </c>
      <c r="J1370" s="1" t="n">
        <v>185</v>
      </c>
      <c r="K1370" s="1" t="s">
        <v>22</v>
      </c>
      <c r="M1370" s="1" t="s">
        <v>29</v>
      </c>
      <c r="N1370" s="1" t="n">
        <v>28</v>
      </c>
      <c r="O1370" s="1" t="s">
        <v>24</v>
      </c>
      <c r="P1370" s="1" t="n">
        <v>1002</v>
      </c>
      <c r="Q1370" s="1" t="s">
        <v>25</v>
      </c>
      <c r="R1370" s="1" t="n">
        <v>185</v>
      </c>
      <c r="S1370" s="1" t="s">
        <v>22</v>
      </c>
      <c r="T1370" s="1" t="n">
        <v>1.97</v>
      </c>
      <c r="U1370" s="1" t="s">
        <v>26</v>
      </c>
    </row>
    <row r="1371" customFormat="false" ht="12.75" hidden="false" customHeight="false" outlineLevel="0" collapsed="false">
      <c r="A1371" s="1" t="s">
        <v>34</v>
      </c>
      <c r="B1371" s="1" t="s">
        <v>28</v>
      </c>
      <c r="C1371" s="2" t="n">
        <v>42534</v>
      </c>
      <c r="D1371" s="1" t="s">
        <v>31</v>
      </c>
      <c r="E1371" s="2" t="n">
        <v>42558</v>
      </c>
      <c r="F1371" s="1" t="s">
        <v>20</v>
      </c>
      <c r="G1371" s="2" t="n">
        <v>42557</v>
      </c>
      <c r="H1371" s="1" t="n">
        <v>2.04</v>
      </c>
      <c r="I1371" s="1" t="s">
        <v>21</v>
      </c>
      <c r="J1371" s="1" t="n">
        <v>191</v>
      </c>
      <c r="K1371" s="1" t="s">
        <v>22</v>
      </c>
      <c r="M1371" s="1" t="s">
        <v>29</v>
      </c>
      <c r="N1371" s="1" t="n">
        <v>29</v>
      </c>
      <c r="O1371" s="1" t="s">
        <v>24</v>
      </c>
      <c r="P1371" s="1" t="n">
        <v>997</v>
      </c>
      <c r="Q1371" s="1" t="s">
        <v>25</v>
      </c>
      <c r="R1371" s="1" t="n">
        <v>191</v>
      </c>
      <c r="S1371" s="1" t="s">
        <v>22</v>
      </c>
      <c r="T1371" s="1" t="n">
        <v>2.04</v>
      </c>
      <c r="U1371" s="1" t="s">
        <v>26</v>
      </c>
    </row>
    <row r="1372" customFormat="false" ht="12.75" hidden="false" customHeight="false" outlineLevel="0" collapsed="false">
      <c r="A1372" s="1" t="s">
        <v>34</v>
      </c>
      <c r="B1372" s="1" t="s">
        <v>28</v>
      </c>
      <c r="C1372" s="2" t="n">
        <v>42534</v>
      </c>
      <c r="D1372" s="1" t="s">
        <v>31</v>
      </c>
      <c r="E1372" s="2" t="n">
        <v>42558</v>
      </c>
      <c r="F1372" s="1" t="s">
        <v>20</v>
      </c>
      <c r="G1372" s="2" t="n">
        <v>42557</v>
      </c>
      <c r="H1372" s="1" t="n">
        <v>2.72</v>
      </c>
      <c r="I1372" s="1" t="s">
        <v>21</v>
      </c>
      <c r="J1372" s="1" t="n">
        <v>548</v>
      </c>
      <c r="K1372" s="1" t="s">
        <v>22</v>
      </c>
      <c r="M1372" s="1" t="s">
        <v>37</v>
      </c>
      <c r="N1372" s="1" t="n">
        <v>47</v>
      </c>
      <c r="O1372" s="1" t="s">
        <v>24</v>
      </c>
      <c r="P1372" s="1" t="n">
        <v>898</v>
      </c>
      <c r="Q1372" s="1" t="s">
        <v>25</v>
      </c>
      <c r="R1372" s="1" t="n">
        <v>548</v>
      </c>
      <c r="S1372" s="1" t="s">
        <v>22</v>
      </c>
      <c r="T1372" s="1" t="n">
        <v>2.72</v>
      </c>
      <c r="U1372" s="1" t="s">
        <v>26</v>
      </c>
    </row>
    <row r="1373" customFormat="false" ht="12.75" hidden="false" customHeight="false" outlineLevel="0" collapsed="false">
      <c r="A1373" s="1" t="s">
        <v>34</v>
      </c>
      <c r="B1373" s="1" t="s">
        <v>28</v>
      </c>
      <c r="C1373" s="2" t="n">
        <v>42534</v>
      </c>
      <c r="D1373" s="1" t="s">
        <v>31</v>
      </c>
      <c r="E1373" s="2" t="n">
        <v>42558</v>
      </c>
      <c r="F1373" s="1" t="s">
        <v>20</v>
      </c>
      <c r="G1373" s="2" t="n">
        <v>42557</v>
      </c>
      <c r="H1373" s="1" t="n">
        <v>0.36</v>
      </c>
      <c r="I1373" s="1" t="s">
        <v>21</v>
      </c>
      <c r="J1373" s="1" t="n">
        <v>64</v>
      </c>
      <c r="K1373" s="1" t="s">
        <v>22</v>
      </c>
      <c r="M1373" s="1" t="s">
        <v>37</v>
      </c>
      <c r="N1373" s="1" t="n">
        <v>6</v>
      </c>
      <c r="O1373" s="1" t="s">
        <v>24</v>
      </c>
      <c r="P1373" s="1" t="n">
        <v>102</v>
      </c>
      <c r="Q1373" s="1" t="s">
        <v>25</v>
      </c>
      <c r="R1373" s="1" t="n">
        <v>64</v>
      </c>
      <c r="S1373" s="1" t="s">
        <v>22</v>
      </c>
      <c r="T1373" s="1" t="n">
        <v>0.36</v>
      </c>
      <c r="U1373" s="1" t="s">
        <v>26</v>
      </c>
    </row>
    <row r="1374" customFormat="false" ht="12.75" hidden="false" customHeight="false" outlineLevel="0" collapsed="false">
      <c r="A1374" s="1" t="s">
        <v>44</v>
      </c>
      <c r="B1374" s="1" t="s">
        <v>28</v>
      </c>
      <c r="C1374" s="2" t="n">
        <v>42526</v>
      </c>
      <c r="D1374" s="1" t="s">
        <v>31</v>
      </c>
      <c r="E1374" s="2" t="n">
        <v>42558</v>
      </c>
      <c r="F1374" s="1" t="s">
        <v>20</v>
      </c>
      <c r="G1374" s="2" t="n">
        <v>42557</v>
      </c>
      <c r="H1374" s="1" t="n">
        <v>43.82</v>
      </c>
      <c r="I1374" s="1" t="s">
        <v>21</v>
      </c>
      <c r="J1374" s="1" t="n">
        <v>5173.3</v>
      </c>
      <c r="K1374" s="1" t="s">
        <v>22</v>
      </c>
      <c r="M1374" s="1" t="s">
        <v>29</v>
      </c>
      <c r="N1374" s="1" t="n">
        <v>84</v>
      </c>
      <c r="O1374" s="1" t="s">
        <v>24</v>
      </c>
      <c r="P1374" s="1" t="n">
        <v>2100</v>
      </c>
      <c r="Q1374" s="1" t="s">
        <v>25</v>
      </c>
      <c r="R1374" s="1" t="n">
        <v>966</v>
      </c>
      <c r="S1374" s="1" t="s">
        <v>22</v>
      </c>
      <c r="T1374" s="1" t="n">
        <v>9.6</v>
      </c>
      <c r="U1374" s="1" t="s">
        <v>26</v>
      </c>
    </row>
    <row r="1375" customFormat="false" ht="12.75" hidden="false" customHeight="false" outlineLevel="0" collapsed="false">
      <c r="A1375" s="1" t="s">
        <v>44</v>
      </c>
      <c r="B1375" s="1" t="s">
        <v>28</v>
      </c>
      <c r="C1375" s="2" t="n">
        <v>42526</v>
      </c>
      <c r="D1375" s="1" t="s">
        <v>31</v>
      </c>
      <c r="E1375" s="2" t="n">
        <v>42558</v>
      </c>
      <c r="F1375" s="1" t="s">
        <v>20</v>
      </c>
      <c r="G1375" s="2" t="n">
        <v>42557</v>
      </c>
      <c r="H1375" s="1" t="n">
        <v>43.82</v>
      </c>
      <c r="I1375" s="1" t="s">
        <v>21</v>
      </c>
      <c r="J1375" s="1" t="n">
        <v>5173.3</v>
      </c>
      <c r="K1375" s="1" t="s">
        <v>22</v>
      </c>
      <c r="M1375" s="1" t="s">
        <v>29</v>
      </c>
      <c r="N1375" s="1" t="n">
        <v>84</v>
      </c>
      <c r="O1375" s="1" t="s">
        <v>24</v>
      </c>
      <c r="P1375" s="1" t="n">
        <v>2100</v>
      </c>
      <c r="Q1375" s="1" t="s">
        <v>25</v>
      </c>
      <c r="R1375" s="1" t="n">
        <v>1092</v>
      </c>
      <c r="S1375" s="1" t="s">
        <v>22</v>
      </c>
      <c r="T1375" s="1" t="n">
        <v>9.6</v>
      </c>
      <c r="U1375" s="1" t="s">
        <v>26</v>
      </c>
    </row>
    <row r="1376" customFormat="false" ht="12.75" hidden="false" customHeight="false" outlineLevel="0" collapsed="false">
      <c r="A1376" s="1" t="s">
        <v>44</v>
      </c>
      <c r="B1376" s="1" t="s">
        <v>28</v>
      </c>
      <c r="C1376" s="2" t="n">
        <v>42526</v>
      </c>
      <c r="D1376" s="1" t="s">
        <v>31</v>
      </c>
      <c r="E1376" s="2" t="n">
        <v>42558</v>
      </c>
      <c r="F1376" s="1" t="s">
        <v>20</v>
      </c>
      <c r="G1376" s="2" t="n">
        <v>42557</v>
      </c>
      <c r="H1376" s="1" t="n">
        <v>43.82</v>
      </c>
      <c r="I1376" s="1" t="s">
        <v>21</v>
      </c>
      <c r="J1376" s="1" t="n">
        <v>5173.3</v>
      </c>
      <c r="K1376" s="1" t="s">
        <v>22</v>
      </c>
      <c r="M1376" s="1" t="s">
        <v>29</v>
      </c>
      <c r="N1376" s="1" t="n">
        <v>243</v>
      </c>
      <c r="O1376" s="1" t="s">
        <v>24</v>
      </c>
      <c r="P1376" s="1" t="n">
        <v>6000</v>
      </c>
      <c r="Q1376" s="1" t="s">
        <v>25</v>
      </c>
      <c r="R1376" s="1" t="n">
        <v>3115.3</v>
      </c>
      <c r="S1376" s="1" t="s">
        <v>22</v>
      </c>
      <c r="T1376" s="1" t="n">
        <v>24.62</v>
      </c>
      <c r="U1376" s="1" t="s">
        <v>26</v>
      </c>
    </row>
    <row r="1377" customFormat="false" ht="12.75" hidden="false" customHeight="false" outlineLevel="0" collapsed="false">
      <c r="A1377" s="1" t="s">
        <v>36</v>
      </c>
      <c r="B1377" s="1" t="s">
        <v>18</v>
      </c>
      <c r="C1377" s="2" t="n">
        <v>42529</v>
      </c>
      <c r="D1377" s="1" t="s">
        <v>31</v>
      </c>
      <c r="E1377" s="2" t="n">
        <v>42558</v>
      </c>
      <c r="F1377" s="1" t="s">
        <v>20</v>
      </c>
      <c r="G1377" s="2" t="n">
        <v>42563</v>
      </c>
      <c r="H1377" s="1" t="n">
        <v>10.812</v>
      </c>
      <c r="I1377" s="1" t="s">
        <v>21</v>
      </c>
      <c r="J1377" s="1" t="n">
        <v>2050</v>
      </c>
      <c r="K1377" s="1" t="s">
        <v>22</v>
      </c>
      <c r="M1377" s="1" t="s">
        <v>37</v>
      </c>
      <c r="N1377" s="1" t="n">
        <v>53</v>
      </c>
      <c r="O1377" s="1" t="s">
        <v>24</v>
      </c>
      <c r="P1377" s="1" t="n">
        <v>1000</v>
      </c>
      <c r="Q1377" s="1" t="s">
        <v>25</v>
      </c>
      <c r="R1377" s="1" t="n">
        <v>424</v>
      </c>
      <c r="S1377" s="1" t="s">
        <v>22</v>
      </c>
      <c r="T1377" s="1" t="n">
        <v>1.63</v>
      </c>
      <c r="U1377" s="1" t="s">
        <v>26</v>
      </c>
    </row>
    <row r="1378" customFormat="false" ht="12.75" hidden="false" customHeight="false" outlineLevel="0" collapsed="false">
      <c r="A1378" s="1" t="s">
        <v>36</v>
      </c>
      <c r="B1378" s="1" t="s">
        <v>18</v>
      </c>
      <c r="C1378" s="2" t="n">
        <v>42529</v>
      </c>
      <c r="D1378" s="1" t="s">
        <v>31</v>
      </c>
      <c r="E1378" s="2" t="n">
        <v>42558</v>
      </c>
      <c r="F1378" s="1" t="s">
        <v>20</v>
      </c>
      <c r="G1378" s="2" t="n">
        <v>42563</v>
      </c>
      <c r="H1378" s="0"/>
      <c r="I1378" s="1" t="s">
        <v>21</v>
      </c>
      <c r="J1378" s="0"/>
      <c r="K1378" s="1" t="s">
        <v>22</v>
      </c>
      <c r="M1378" s="1" t="s">
        <v>37</v>
      </c>
      <c r="N1378" s="1" t="n">
        <v>53</v>
      </c>
      <c r="O1378" s="1" t="s">
        <v>24</v>
      </c>
      <c r="P1378" s="1" t="n">
        <v>1000</v>
      </c>
      <c r="Q1378" s="1" t="s">
        <v>25</v>
      </c>
      <c r="R1378" s="1" t="n">
        <v>424</v>
      </c>
      <c r="S1378" s="1" t="s">
        <v>22</v>
      </c>
      <c r="T1378" s="1" t="n">
        <v>1.63</v>
      </c>
      <c r="U1378" s="1" t="s">
        <v>26</v>
      </c>
    </row>
    <row r="1379" customFormat="false" ht="12.75" hidden="false" customHeight="false" outlineLevel="0" collapsed="false">
      <c r="A1379" s="1" t="s">
        <v>36</v>
      </c>
      <c r="B1379" s="1" t="s">
        <v>18</v>
      </c>
      <c r="C1379" s="2" t="n">
        <v>42529</v>
      </c>
      <c r="D1379" s="1" t="s">
        <v>31</v>
      </c>
      <c r="E1379" s="2" t="n">
        <v>42558</v>
      </c>
      <c r="F1379" s="1" t="s">
        <v>20</v>
      </c>
      <c r="G1379" s="2" t="n">
        <v>42563</v>
      </c>
      <c r="H1379" s="0"/>
      <c r="I1379" s="1" t="s">
        <v>21</v>
      </c>
      <c r="J1379" s="0"/>
      <c r="K1379" s="1" t="s">
        <v>22</v>
      </c>
      <c r="M1379" s="1" t="s">
        <v>37</v>
      </c>
      <c r="N1379" s="1" t="n">
        <v>2</v>
      </c>
      <c r="O1379" s="1" t="s">
        <v>24</v>
      </c>
      <c r="P1379" s="1" t="n">
        <v>24</v>
      </c>
      <c r="Q1379" s="1" t="s">
        <v>25</v>
      </c>
      <c r="R1379" s="1" t="n">
        <v>16</v>
      </c>
      <c r="S1379" s="1" t="s">
        <v>22</v>
      </c>
      <c r="T1379" s="1" t="n">
        <v>0.061</v>
      </c>
      <c r="U1379" s="1" t="s">
        <v>26</v>
      </c>
    </row>
    <row r="1380" customFormat="false" ht="12.75" hidden="false" customHeight="false" outlineLevel="0" collapsed="false">
      <c r="A1380" s="1" t="s">
        <v>36</v>
      </c>
      <c r="B1380" s="1" t="s">
        <v>18</v>
      </c>
      <c r="C1380" s="2" t="n">
        <v>42529</v>
      </c>
      <c r="D1380" s="1" t="s">
        <v>31</v>
      </c>
      <c r="E1380" s="2" t="n">
        <v>42558</v>
      </c>
      <c r="F1380" s="1" t="s">
        <v>20</v>
      </c>
      <c r="G1380" s="2" t="n">
        <v>42563</v>
      </c>
      <c r="H1380" s="0"/>
      <c r="I1380" s="1" t="s">
        <v>21</v>
      </c>
      <c r="J1380" s="0"/>
      <c r="K1380" s="1" t="s">
        <v>22</v>
      </c>
      <c r="M1380" s="1" t="s">
        <v>37</v>
      </c>
      <c r="N1380" s="1" t="n">
        <v>2</v>
      </c>
      <c r="O1380" s="1" t="s">
        <v>24</v>
      </c>
      <c r="P1380" s="1" t="n">
        <v>24</v>
      </c>
      <c r="Q1380" s="1" t="s">
        <v>25</v>
      </c>
      <c r="R1380" s="1" t="n">
        <v>16</v>
      </c>
      <c r="S1380" s="1" t="s">
        <v>22</v>
      </c>
      <c r="T1380" s="1" t="n">
        <v>0.061</v>
      </c>
      <c r="U1380" s="1" t="s">
        <v>26</v>
      </c>
    </row>
    <row r="1381" customFormat="false" ht="12.75" hidden="false" customHeight="false" outlineLevel="0" collapsed="false">
      <c r="A1381" s="1" t="s">
        <v>36</v>
      </c>
      <c r="B1381" s="1" t="s">
        <v>18</v>
      </c>
      <c r="C1381" s="2" t="n">
        <v>42529</v>
      </c>
      <c r="D1381" s="1" t="s">
        <v>31</v>
      </c>
      <c r="E1381" s="2" t="n">
        <v>42558</v>
      </c>
      <c r="F1381" s="1" t="s">
        <v>20</v>
      </c>
      <c r="G1381" s="2" t="n">
        <v>42563</v>
      </c>
      <c r="H1381" s="0"/>
      <c r="I1381" s="1" t="s">
        <v>21</v>
      </c>
      <c r="J1381" s="0"/>
      <c r="K1381" s="1" t="s">
        <v>22</v>
      </c>
      <c r="M1381" s="1" t="s">
        <v>33</v>
      </c>
      <c r="N1381" s="1" t="n">
        <v>31</v>
      </c>
      <c r="O1381" s="1" t="s">
        <v>24</v>
      </c>
      <c r="P1381" s="1" t="n">
        <v>1479</v>
      </c>
      <c r="Q1381" s="1" t="s">
        <v>25</v>
      </c>
      <c r="R1381" s="1" t="n">
        <v>401</v>
      </c>
      <c r="S1381" s="1" t="s">
        <v>22</v>
      </c>
      <c r="T1381" s="1" t="n">
        <v>2.58</v>
      </c>
      <c r="U1381" s="1" t="s">
        <v>26</v>
      </c>
    </row>
    <row r="1382" customFormat="false" ht="12.75" hidden="false" customHeight="false" outlineLevel="0" collapsed="false">
      <c r="A1382" s="1" t="s">
        <v>36</v>
      </c>
      <c r="B1382" s="1" t="s">
        <v>18</v>
      </c>
      <c r="C1382" s="2" t="n">
        <v>42529</v>
      </c>
      <c r="D1382" s="1" t="s">
        <v>31</v>
      </c>
      <c r="E1382" s="2" t="n">
        <v>42558</v>
      </c>
      <c r="F1382" s="1" t="s">
        <v>20</v>
      </c>
      <c r="G1382" s="2" t="n">
        <v>42563</v>
      </c>
      <c r="H1382" s="0"/>
      <c r="I1382" s="1" t="s">
        <v>21</v>
      </c>
      <c r="J1382" s="0"/>
      <c r="K1382" s="1" t="s">
        <v>22</v>
      </c>
      <c r="M1382" s="1" t="s">
        <v>33</v>
      </c>
      <c r="N1382" s="1" t="n">
        <v>13</v>
      </c>
      <c r="O1382" s="1" t="s">
        <v>24</v>
      </c>
      <c r="P1382" s="1" t="n">
        <v>624</v>
      </c>
      <c r="Q1382" s="1" t="s">
        <v>25</v>
      </c>
      <c r="R1382" s="1" t="n">
        <v>182</v>
      </c>
      <c r="S1382" s="1" t="s">
        <v>22</v>
      </c>
      <c r="T1382" s="1" t="n">
        <v>1.09</v>
      </c>
      <c r="U1382" s="1" t="s">
        <v>26</v>
      </c>
    </row>
    <row r="1383" customFormat="false" ht="12.75" hidden="false" customHeight="false" outlineLevel="0" collapsed="false">
      <c r="A1383" s="1" t="s">
        <v>36</v>
      </c>
      <c r="B1383" s="1" t="s">
        <v>18</v>
      </c>
      <c r="C1383" s="2" t="n">
        <v>42529</v>
      </c>
      <c r="D1383" s="1" t="s">
        <v>31</v>
      </c>
      <c r="E1383" s="2" t="n">
        <v>42558</v>
      </c>
      <c r="F1383" s="1" t="s">
        <v>20</v>
      </c>
      <c r="G1383" s="2" t="n">
        <v>42563</v>
      </c>
      <c r="H1383" s="0"/>
      <c r="I1383" s="1" t="s">
        <v>21</v>
      </c>
      <c r="J1383" s="0"/>
      <c r="K1383" s="1" t="s">
        <v>22</v>
      </c>
      <c r="M1383" s="1" t="s">
        <v>33</v>
      </c>
      <c r="N1383" s="1" t="n">
        <v>33</v>
      </c>
      <c r="O1383" s="1" t="s">
        <v>24</v>
      </c>
      <c r="P1383" s="1" t="n">
        <v>1507</v>
      </c>
      <c r="Q1383" s="1" t="s">
        <v>25</v>
      </c>
      <c r="R1383" s="1" t="n">
        <v>405</v>
      </c>
      <c r="S1383" s="1" t="s">
        <v>22</v>
      </c>
      <c r="T1383" s="1" t="n">
        <v>2.67</v>
      </c>
      <c r="U1383" s="1" t="s">
        <v>26</v>
      </c>
    </row>
    <row r="1384" customFormat="false" ht="12.75" hidden="false" customHeight="false" outlineLevel="0" collapsed="false">
      <c r="A1384" s="1" t="s">
        <v>36</v>
      </c>
      <c r="B1384" s="1" t="s">
        <v>18</v>
      </c>
      <c r="C1384" s="2" t="n">
        <v>42529</v>
      </c>
      <c r="D1384" s="1" t="s">
        <v>31</v>
      </c>
      <c r="E1384" s="2" t="n">
        <v>42558</v>
      </c>
      <c r="F1384" s="1" t="s">
        <v>20</v>
      </c>
      <c r="G1384" s="2" t="n">
        <v>42563</v>
      </c>
      <c r="H1384" s="0"/>
      <c r="I1384" s="1" t="s">
        <v>21</v>
      </c>
      <c r="J1384" s="0"/>
      <c r="K1384" s="1" t="s">
        <v>22</v>
      </c>
      <c r="M1384" s="1" t="s">
        <v>33</v>
      </c>
      <c r="N1384" s="1" t="n">
        <v>13</v>
      </c>
      <c r="O1384" s="1" t="s">
        <v>24</v>
      </c>
      <c r="P1384" s="1" t="n">
        <v>624</v>
      </c>
      <c r="Q1384" s="1" t="s">
        <v>25</v>
      </c>
      <c r="R1384" s="1" t="n">
        <v>182</v>
      </c>
      <c r="S1384" s="1" t="s">
        <v>22</v>
      </c>
      <c r="T1384" s="1" t="n">
        <v>1.09</v>
      </c>
      <c r="U1384" s="1" t="s">
        <v>26</v>
      </c>
    </row>
    <row r="1385" customFormat="false" ht="12.75" hidden="false" customHeight="false" outlineLevel="0" collapsed="false">
      <c r="A1385" s="1" t="s">
        <v>40</v>
      </c>
      <c r="B1385" s="1" t="s">
        <v>38</v>
      </c>
      <c r="C1385" s="2" t="n">
        <v>42538</v>
      </c>
      <c r="D1385" s="1" t="s">
        <v>31</v>
      </c>
      <c r="E1385" s="2" t="n">
        <v>42559</v>
      </c>
      <c r="F1385" s="1" t="s">
        <v>20</v>
      </c>
      <c r="G1385" s="2" t="n">
        <v>42538</v>
      </c>
      <c r="H1385" s="1" t="n">
        <v>5.981</v>
      </c>
      <c r="I1385" s="1" t="s">
        <v>21</v>
      </c>
      <c r="J1385" s="1" t="n">
        <v>995</v>
      </c>
      <c r="K1385" s="1" t="s">
        <v>22</v>
      </c>
      <c r="M1385" s="1" t="s">
        <v>33</v>
      </c>
      <c r="N1385" s="1" t="n">
        <v>147</v>
      </c>
      <c r="O1385" s="1" t="s">
        <v>24</v>
      </c>
      <c r="P1385" s="1" t="n">
        <v>1504</v>
      </c>
      <c r="Q1385" s="1" t="s">
        <v>25</v>
      </c>
      <c r="R1385" s="0"/>
      <c r="S1385" s="0"/>
      <c r="T1385" s="0"/>
      <c r="U1385" s="0"/>
    </row>
    <row r="1386" customFormat="false" ht="12.75" hidden="false" customHeight="false" outlineLevel="0" collapsed="false">
      <c r="A1386" s="1" t="s">
        <v>40</v>
      </c>
      <c r="B1386" s="1" t="s">
        <v>38</v>
      </c>
      <c r="C1386" s="2" t="n">
        <v>42538</v>
      </c>
      <c r="D1386" s="1" t="s">
        <v>31</v>
      </c>
      <c r="E1386" s="2" t="n">
        <v>42559</v>
      </c>
      <c r="F1386" s="1" t="s">
        <v>20</v>
      </c>
      <c r="G1386" s="2" t="n">
        <v>42538</v>
      </c>
      <c r="H1386" s="1" t="n">
        <v>5.981</v>
      </c>
      <c r="I1386" s="1" t="s">
        <v>21</v>
      </c>
      <c r="J1386" s="1" t="n">
        <v>995</v>
      </c>
      <c r="K1386" s="1" t="s">
        <v>22</v>
      </c>
      <c r="M1386" s="1" t="s">
        <v>33</v>
      </c>
      <c r="N1386" s="1" t="n">
        <v>24</v>
      </c>
      <c r="O1386" s="1" t="s">
        <v>24</v>
      </c>
      <c r="P1386" s="1" t="n">
        <v>256</v>
      </c>
      <c r="Q1386" s="1" t="s">
        <v>25</v>
      </c>
      <c r="R1386" s="0"/>
      <c r="S1386" s="0"/>
      <c r="T1386" s="0"/>
      <c r="U1386" s="0"/>
    </row>
    <row r="1387" customFormat="false" ht="12.75" hidden="false" customHeight="false" outlineLevel="0" collapsed="false">
      <c r="A1387" s="1" t="s">
        <v>40</v>
      </c>
      <c r="B1387" s="1" t="s">
        <v>38</v>
      </c>
      <c r="C1387" s="2" t="n">
        <v>42538</v>
      </c>
      <c r="D1387" s="1" t="s">
        <v>31</v>
      </c>
      <c r="E1387" s="2" t="n">
        <v>42559</v>
      </c>
      <c r="F1387" s="1" t="s">
        <v>20</v>
      </c>
      <c r="G1387" s="2" t="n">
        <v>42538</v>
      </c>
      <c r="H1387" s="1" t="n">
        <v>5.981</v>
      </c>
      <c r="I1387" s="1" t="s">
        <v>21</v>
      </c>
      <c r="J1387" s="1" t="n">
        <v>995</v>
      </c>
      <c r="K1387" s="1" t="s">
        <v>22</v>
      </c>
      <c r="M1387" s="1" t="s">
        <v>33</v>
      </c>
      <c r="N1387" s="1" t="n">
        <v>3</v>
      </c>
      <c r="O1387" s="1" t="s">
        <v>24</v>
      </c>
      <c r="P1387" s="1" t="n">
        <v>24</v>
      </c>
      <c r="Q1387" s="1" t="s">
        <v>25</v>
      </c>
      <c r="R1387" s="0"/>
      <c r="S1387" s="0"/>
      <c r="T1387" s="0"/>
      <c r="U1387" s="0"/>
    </row>
    <row r="1388" customFormat="false" ht="12.75" hidden="false" customHeight="false" outlineLevel="0" collapsed="false">
      <c r="A1388" s="1" t="s">
        <v>40</v>
      </c>
      <c r="B1388" s="1" t="s">
        <v>38</v>
      </c>
      <c r="C1388" s="2" t="n">
        <v>42538</v>
      </c>
      <c r="D1388" s="1" t="s">
        <v>31</v>
      </c>
      <c r="E1388" s="2" t="n">
        <v>42559</v>
      </c>
      <c r="F1388" s="1" t="s">
        <v>20</v>
      </c>
      <c r="G1388" s="2" t="n">
        <v>42538</v>
      </c>
      <c r="H1388" s="1" t="n">
        <v>5.981</v>
      </c>
      <c r="I1388" s="1" t="s">
        <v>21</v>
      </c>
      <c r="J1388" s="1" t="n">
        <v>995</v>
      </c>
      <c r="K1388" s="1" t="s">
        <v>22</v>
      </c>
      <c r="M1388" s="1" t="s">
        <v>33</v>
      </c>
      <c r="N1388" s="1" t="n">
        <v>200</v>
      </c>
      <c r="O1388" s="1" t="s">
        <v>24</v>
      </c>
      <c r="P1388" s="1" t="n">
        <v>2000</v>
      </c>
      <c r="Q1388" s="1" t="s">
        <v>25</v>
      </c>
      <c r="R1388" s="0"/>
      <c r="S1388" s="0"/>
      <c r="T1388" s="0"/>
      <c r="U1388" s="0"/>
    </row>
    <row r="1389" customFormat="false" ht="12.75" hidden="false" customHeight="false" outlineLevel="0" collapsed="false">
      <c r="A1389" s="1" t="s">
        <v>40</v>
      </c>
      <c r="B1389" s="1" t="s">
        <v>38</v>
      </c>
      <c r="C1389" s="2" t="n">
        <v>42538</v>
      </c>
      <c r="D1389" s="1" t="s">
        <v>31</v>
      </c>
      <c r="E1389" s="2" t="n">
        <v>42559</v>
      </c>
      <c r="F1389" s="1" t="s">
        <v>20</v>
      </c>
      <c r="G1389" s="2" t="n">
        <v>42538</v>
      </c>
      <c r="H1389" s="1" t="n">
        <v>5.981</v>
      </c>
      <c r="I1389" s="1" t="s">
        <v>21</v>
      </c>
      <c r="J1389" s="1" t="n">
        <v>995</v>
      </c>
      <c r="K1389" s="1" t="s">
        <v>22</v>
      </c>
      <c r="M1389" s="1" t="s">
        <v>33</v>
      </c>
      <c r="N1389" s="1" t="n">
        <v>24</v>
      </c>
      <c r="O1389" s="1" t="s">
        <v>24</v>
      </c>
      <c r="P1389" s="1" t="n">
        <v>256</v>
      </c>
      <c r="Q1389" s="1" t="s">
        <v>25</v>
      </c>
      <c r="R1389" s="0"/>
      <c r="S1389" s="0"/>
      <c r="T1389" s="0"/>
      <c r="U1389" s="0"/>
    </row>
    <row r="1390" customFormat="false" ht="12.75" hidden="false" customHeight="false" outlineLevel="0" collapsed="false">
      <c r="A1390" s="1" t="s">
        <v>40</v>
      </c>
      <c r="B1390" s="1" t="s">
        <v>38</v>
      </c>
      <c r="C1390" s="2" t="n">
        <v>42538</v>
      </c>
      <c r="D1390" s="1" t="s">
        <v>31</v>
      </c>
      <c r="E1390" s="2" t="n">
        <v>42559</v>
      </c>
      <c r="F1390" s="1" t="s">
        <v>20</v>
      </c>
      <c r="G1390" s="2" t="n">
        <v>42538</v>
      </c>
      <c r="H1390" s="1" t="n">
        <v>5.981</v>
      </c>
      <c r="I1390" s="1" t="s">
        <v>21</v>
      </c>
      <c r="J1390" s="1" t="n">
        <v>995</v>
      </c>
      <c r="K1390" s="1" t="s">
        <v>22</v>
      </c>
      <c r="M1390" s="1" t="s">
        <v>33</v>
      </c>
      <c r="N1390" s="1" t="n">
        <v>4</v>
      </c>
      <c r="O1390" s="1" t="s">
        <v>24</v>
      </c>
      <c r="P1390" s="1" t="n">
        <v>32</v>
      </c>
      <c r="Q1390" s="1" t="s">
        <v>25</v>
      </c>
      <c r="R1390" s="0"/>
      <c r="S1390" s="0"/>
      <c r="T1390" s="0"/>
      <c r="U1390" s="0"/>
    </row>
    <row r="1391" customFormat="false" ht="12.75" hidden="false" customHeight="false" outlineLevel="0" collapsed="false">
      <c r="A1391" s="1" t="s">
        <v>34</v>
      </c>
      <c r="B1391" s="1" t="s">
        <v>18</v>
      </c>
      <c r="C1391" s="2" t="n">
        <v>42537</v>
      </c>
      <c r="D1391" s="1" t="s">
        <v>19</v>
      </c>
      <c r="E1391" s="2" t="n">
        <v>42561</v>
      </c>
      <c r="F1391" s="1" t="s">
        <v>20</v>
      </c>
      <c r="G1391" s="2" t="n">
        <v>42561</v>
      </c>
      <c r="H1391" s="1" t="n">
        <v>2.7</v>
      </c>
      <c r="I1391" s="1" t="s">
        <v>21</v>
      </c>
      <c r="J1391" s="1" t="n">
        <v>442.3</v>
      </c>
      <c r="K1391" s="1" t="s">
        <v>22</v>
      </c>
      <c r="M1391" s="1" t="s">
        <v>35</v>
      </c>
      <c r="N1391" s="1" t="n">
        <v>50</v>
      </c>
      <c r="O1391" s="1" t="s">
        <v>24</v>
      </c>
      <c r="P1391" s="1" t="n">
        <v>719</v>
      </c>
      <c r="Q1391" s="1" t="s">
        <v>25</v>
      </c>
      <c r="R1391" s="1" t="n">
        <v>442.3</v>
      </c>
      <c r="S1391" s="1" t="s">
        <v>22</v>
      </c>
      <c r="T1391" s="1" t="n">
        <v>2.7</v>
      </c>
      <c r="U1391" s="1" t="s">
        <v>26</v>
      </c>
    </row>
    <row r="1392" customFormat="false" ht="12.75" hidden="false" customHeight="false" outlineLevel="0" collapsed="false">
      <c r="A1392" s="1" t="s">
        <v>34</v>
      </c>
      <c r="B1392" s="1" t="s">
        <v>18</v>
      </c>
      <c r="C1392" s="2" t="n">
        <v>42537</v>
      </c>
      <c r="D1392" s="1" t="s">
        <v>19</v>
      </c>
      <c r="E1392" s="2" t="n">
        <v>42561</v>
      </c>
      <c r="F1392" s="1" t="s">
        <v>20</v>
      </c>
      <c r="G1392" s="2" t="n">
        <v>42561</v>
      </c>
      <c r="H1392" s="1" t="n">
        <v>3.83</v>
      </c>
      <c r="I1392" s="1" t="s">
        <v>21</v>
      </c>
      <c r="J1392" s="1" t="n">
        <v>777.7</v>
      </c>
      <c r="K1392" s="1" t="s">
        <v>22</v>
      </c>
      <c r="M1392" s="1" t="s">
        <v>35</v>
      </c>
      <c r="N1392" s="1" t="n">
        <v>71</v>
      </c>
      <c r="O1392" s="1" t="s">
        <v>24</v>
      </c>
      <c r="P1392" s="1" t="n">
        <v>1272</v>
      </c>
      <c r="Q1392" s="1" t="s">
        <v>25</v>
      </c>
      <c r="R1392" s="1" t="n">
        <v>777.7</v>
      </c>
      <c r="S1392" s="1" t="s">
        <v>22</v>
      </c>
      <c r="T1392" s="1" t="n">
        <v>3.83</v>
      </c>
      <c r="U1392" s="1" t="s">
        <v>26</v>
      </c>
    </row>
    <row r="1393" customFormat="false" ht="12.75" hidden="false" customHeight="false" outlineLevel="0" collapsed="false">
      <c r="A1393" s="1" t="s">
        <v>34</v>
      </c>
      <c r="B1393" s="1" t="s">
        <v>18</v>
      </c>
      <c r="C1393" s="2" t="n">
        <v>42537</v>
      </c>
      <c r="D1393" s="1" t="s">
        <v>19</v>
      </c>
      <c r="E1393" s="2" t="n">
        <v>42561</v>
      </c>
      <c r="F1393" s="1" t="s">
        <v>20</v>
      </c>
      <c r="G1393" s="2" t="n">
        <v>42561</v>
      </c>
      <c r="H1393" s="1" t="n">
        <v>4.05</v>
      </c>
      <c r="I1393" s="1" t="s">
        <v>21</v>
      </c>
      <c r="J1393" s="1" t="n">
        <v>808.3</v>
      </c>
      <c r="K1393" s="1" t="s">
        <v>22</v>
      </c>
      <c r="M1393" s="1" t="s">
        <v>35</v>
      </c>
      <c r="N1393" s="1" t="n">
        <v>75</v>
      </c>
      <c r="O1393" s="1" t="s">
        <v>24</v>
      </c>
      <c r="P1393" s="1" t="n">
        <v>1573</v>
      </c>
      <c r="Q1393" s="1" t="s">
        <v>25</v>
      </c>
      <c r="R1393" s="1" t="n">
        <v>808.3</v>
      </c>
      <c r="S1393" s="1" t="s">
        <v>22</v>
      </c>
      <c r="T1393" s="1" t="n">
        <v>4.05</v>
      </c>
      <c r="U1393" s="1" t="s">
        <v>26</v>
      </c>
    </row>
    <row r="1394" customFormat="false" ht="12.75" hidden="false" customHeight="false" outlineLevel="0" collapsed="false">
      <c r="A1394" s="1" t="s">
        <v>34</v>
      </c>
      <c r="B1394" s="1" t="s">
        <v>18</v>
      </c>
      <c r="C1394" s="2" t="n">
        <v>42537</v>
      </c>
      <c r="D1394" s="1" t="s">
        <v>19</v>
      </c>
      <c r="E1394" s="2" t="n">
        <v>42561</v>
      </c>
      <c r="F1394" s="1" t="s">
        <v>20</v>
      </c>
      <c r="G1394" s="2" t="n">
        <v>42561</v>
      </c>
      <c r="H1394" s="1" t="n">
        <v>4.21</v>
      </c>
      <c r="I1394" s="1" t="s">
        <v>21</v>
      </c>
      <c r="J1394" s="1" t="n">
        <v>854.3</v>
      </c>
      <c r="K1394" s="1" t="s">
        <v>22</v>
      </c>
      <c r="M1394" s="1" t="s">
        <v>35</v>
      </c>
      <c r="N1394" s="1" t="n">
        <v>78</v>
      </c>
      <c r="O1394" s="1" t="s">
        <v>24</v>
      </c>
      <c r="P1394" s="1" t="n">
        <v>1631</v>
      </c>
      <c r="Q1394" s="1" t="s">
        <v>25</v>
      </c>
      <c r="R1394" s="1" t="n">
        <v>854.3</v>
      </c>
      <c r="S1394" s="1" t="s">
        <v>22</v>
      </c>
      <c r="T1394" s="1" t="n">
        <v>4.21</v>
      </c>
      <c r="U1394" s="1" t="s">
        <v>26</v>
      </c>
    </row>
    <row r="1395" customFormat="false" ht="12.75" hidden="false" customHeight="false" outlineLevel="0" collapsed="false">
      <c r="A1395" s="1" t="s">
        <v>34</v>
      </c>
      <c r="B1395" s="1" t="s">
        <v>18</v>
      </c>
      <c r="C1395" s="2" t="n">
        <v>42537</v>
      </c>
      <c r="D1395" s="1" t="s">
        <v>19</v>
      </c>
      <c r="E1395" s="2" t="n">
        <v>42561</v>
      </c>
      <c r="F1395" s="1" t="s">
        <v>20</v>
      </c>
      <c r="G1395" s="2" t="n">
        <v>42561</v>
      </c>
      <c r="H1395" s="1" t="n">
        <v>2.38</v>
      </c>
      <c r="I1395" s="1" t="s">
        <v>21</v>
      </c>
      <c r="J1395" s="1" t="n">
        <v>410.3</v>
      </c>
      <c r="K1395" s="1" t="s">
        <v>22</v>
      </c>
      <c r="M1395" s="1" t="s">
        <v>35</v>
      </c>
      <c r="N1395" s="1" t="n">
        <v>44</v>
      </c>
      <c r="O1395" s="1" t="s">
        <v>24</v>
      </c>
      <c r="P1395" s="1" t="n">
        <v>627</v>
      </c>
      <c r="Q1395" s="1" t="s">
        <v>25</v>
      </c>
      <c r="R1395" s="1" t="n">
        <v>410.3</v>
      </c>
      <c r="S1395" s="1" t="s">
        <v>22</v>
      </c>
      <c r="T1395" s="1" t="n">
        <v>2.38</v>
      </c>
      <c r="U1395" s="1" t="s">
        <v>26</v>
      </c>
    </row>
    <row r="1396" customFormat="false" ht="12.75" hidden="false" customHeight="false" outlineLevel="0" collapsed="false">
      <c r="A1396" s="1" t="s">
        <v>34</v>
      </c>
      <c r="B1396" s="1" t="s">
        <v>18</v>
      </c>
      <c r="C1396" s="2" t="n">
        <v>42537</v>
      </c>
      <c r="D1396" s="1" t="s">
        <v>19</v>
      </c>
      <c r="E1396" s="2" t="n">
        <v>42561</v>
      </c>
      <c r="F1396" s="1" t="s">
        <v>20</v>
      </c>
      <c r="G1396" s="2" t="n">
        <v>42561</v>
      </c>
      <c r="H1396" s="1" t="n">
        <v>3.83</v>
      </c>
      <c r="I1396" s="1" t="s">
        <v>21</v>
      </c>
      <c r="J1396" s="1" t="n">
        <v>834.2</v>
      </c>
      <c r="K1396" s="1" t="s">
        <v>22</v>
      </c>
      <c r="M1396" s="1" t="s">
        <v>35</v>
      </c>
      <c r="N1396" s="1" t="n">
        <v>71</v>
      </c>
      <c r="O1396" s="1" t="s">
        <v>24</v>
      </c>
      <c r="P1396" s="1" t="n">
        <v>1272</v>
      </c>
      <c r="Q1396" s="1" t="s">
        <v>25</v>
      </c>
      <c r="R1396" s="1" t="n">
        <v>834.2</v>
      </c>
      <c r="S1396" s="1" t="s">
        <v>22</v>
      </c>
      <c r="T1396" s="1" t="n">
        <v>3.83</v>
      </c>
      <c r="U1396" s="1" t="s">
        <v>26</v>
      </c>
    </row>
    <row r="1397" customFormat="false" ht="12.75" hidden="false" customHeight="false" outlineLevel="0" collapsed="false">
      <c r="A1397" s="1" t="s">
        <v>34</v>
      </c>
      <c r="B1397" s="1" t="s">
        <v>28</v>
      </c>
      <c r="C1397" s="2" t="n">
        <v>42537</v>
      </c>
      <c r="D1397" s="1" t="s">
        <v>19</v>
      </c>
      <c r="E1397" s="2" t="n">
        <v>42561</v>
      </c>
      <c r="F1397" s="1" t="s">
        <v>20</v>
      </c>
      <c r="G1397" s="2" t="n">
        <v>42561</v>
      </c>
      <c r="H1397" s="1" t="n">
        <v>0.83</v>
      </c>
      <c r="I1397" s="1" t="s">
        <v>21</v>
      </c>
      <c r="J1397" s="1" t="n">
        <v>242</v>
      </c>
      <c r="K1397" s="1" t="s">
        <v>22</v>
      </c>
      <c r="M1397" s="1" t="s">
        <v>35</v>
      </c>
      <c r="N1397" s="1" t="n">
        <v>21</v>
      </c>
      <c r="O1397" s="1" t="s">
        <v>24</v>
      </c>
      <c r="P1397" s="1" t="n">
        <v>412</v>
      </c>
      <c r="Q1397" s="1" t="s">
        <v>25</v>
      </c>
      <c r="R1397" s="1" t="n">
        <v>242</v>
      </c>
      <c r="S1397" s="1" t="s">
        <v>22</v>
      </c>
      <c r="T1397" s="1" t="n">
        <v>0.83</v>
      </c>
      <c r="U1397" s="1" t="s">
        <v>26</v>
      </c>
    </row>
    <row r="1398" customFormat="false" ht="12.75" hidden="false" customHeight="false" outlineLevel="0" collapsed="false">
      <c r="A1398" s="1" t="s">
        <v>34</v>
      </c>
      <c r="B1398" s="1" t="s">
        <v>28</v>
      </c>
      <c r="C1398" s="2" t="n">
        <v>42537</v>
      </c>
      <c r="D1398" s="1" t="s">
        <v>19</v>
      </c>
      <c r="E1398" s="2" t="n">
        <v>42561</v>
      </c>
      <c r="F1398" s="1" t="s">
        <v>20</v>
      </c>
      <c r="G1398" s="2" t="n">
        <v>42561</v>
      </c>
      <c r="H1398" s="1" t="n">
        <v>0.99</v>
      </c>
      <c r="I1398" s="1" t="s">
        <v>21</v>
      </c>
      <c r="J1398" s="1" t="n">
        <v>284</v>
      </c>
      <c r="K1398" s="1" t="s">
        <v>22</v>
      </c>
      <c r="M1398" s="1" t="s">
        <v>37</v>
      </c>
      <c r="N1398" s="1" t="n">
        <v>25</v>
      </c>
      <c r="O1398" s="1" t="s">
        <v>24</v>
      </c>
      <c r="P1398" s="1" t="n">
        <v>490</v>
      </c>
      <c r="Q1398" s="1" t="s">
        <v>25</v>
      </c>
      <c r="R1398" s="1" t="n">
        <v>284</v>
      </c>
      <c r="S1398" s="1" t="s">
        <v>22</v>
      </c>
      <c r="T1398" s="1" t="n">
        <v>0.99</v>
      </c>
      <c r="U1398" s="1" t="s">
        <v>26</v>
      </c>
    </row>
    <row r="1399" customFormat="false" ht="12.75" hidden="false" customHeight="false" outlineLevel="0" collapsed="false">
      <c r="A1399" s="1" t="s">
        <v>34</v>
      </c>
      <c r="B1399" s="1" t="s">
        <v>28</v>
      </c>
      <c r="C1399" s="2" t="n">
        <v>42537</v>
      </c>
      <c r="D1399" s="1" t="s">
        <v>19</v>
      </c>
      <c r="E1399" s="2" t="n">
        <v>42561</v>
      </c>
      <c r="F1399" s="1" t="s">
        <v>20</v>
      </c>
      <c r="G1399" s="2" t="n">
        <v>42561</v>
      </c>
      <c r="H1399" s="1" t="n">
        <v>0.2</v>
      </c>
      <c r="I1399" s="1" t="s">
        <v>21</v>
      </c>
      <c r="J1399" s="1" t="n">
        <v>31</v>
      </c>
      <c r="K1399" s="1" t="s">
        <v>22</v>
      </c>
      <c r="M1399" s="1" t="s">
        <v>35</v>
      </c>
      <c r="N1399" s="1" t="n">
        <v>5</v>
      </c>
      <c r="O1399" s="1" t="s">
        <v>24</v>
      </c>
      <c r="P1399" s="1" t="n">
        <v>117</v>
      </c>
      <c r="Q1399" s="1" t="s">
        <v>25</v>
      </c>
      <c r="R1399" s="1" t="n">
        <v>31</v>
      </c>
      <c r="S1399" s="1" t="s">
        <v>22</v>
      </c>
      <c r="T1399" s="1" t="n">
        <v>0.2</v>
      </c>
      <c r="U1399" s="1" t="s">
        <v>26</v>
      </c>
    </row>
    <row r="1400" customFormat="false" ht="12.75" hidden="false" customHeight="false" outlineLevel="0" collapsed="false">
      <c r="A1400" s="1" t="s">
        <v>34</v>
      </c>
      <c r="B1400" s="1" t="s">
        <v>28</v>
      </c>
      <c r="C1400" s="2" t="n">
        <v>42537</v>
      </c>
      <c r="D1400" s="1" t="s">
        <v>19</v>
      </c>
      <c r="E1400" s="2" t="n">
        <v>42561</v>
      </c>
      <c r="F1400" s="1" t="s">
        <v>20</v>
      </c>
      <c r="G1400" s="2" t="n">
        <v>42561</v>
      </c>
      <c r="H1400" s="1" t="n">
        <v>3.63</v>
      </c>
      <c r="I1400" s="1" t="s">
        <v>21</v>
      </c>
      <c r="J1400" s="1" t="n">
        <v>864</v>
      </c>
      <c r="K1400" s="1" t="s">
        <v>22</v>
      </c>
      <c r="M1400" s="1" t="s">
        <v>37</v>
      </c>
      <c r="N1400" s="1" t="n">
        <v>72</v>
      </c>
      <c r="O1400" s="1" t="s">
        <v>24</v>
      </c>
      <c r="P1400" s="1" t="n">
        <v>1440</v>
      </c>
      <c r="Q1400" s="1" t="s">
        <v>25</v>
      </c>
      <c r="R1400" s="1" t="n">
        <v>864</v>
      </c>
      <c r="S1400" s="1" t="s">
        <v>22</v>
      </c>
      <c r="T1400" s="1" t="n">
        <v>3.63</v>
      </c>
      <c r="U1400" s="1" t="s">
        <v>26</v>
      </c>
    </row>
    <row r="1401" customFormat="false" ht="12.75" hidden="false" customHeight="false" outlineLevel="0" collapsed="false">
      <c r="A1401" s="1" t="s">
        <v>34</v>
      </c>
      <c r="B1401" s="1" t="s">
        <v>28</v>
      </c>
      <c r="C1401" s="2" t="n">
        <v>42537</v>
      </c>
      <c r="D1401" s="1" t="s">
        <v>19</v>
      </c>
      <c r="E1401" s="2" t="n">
        <v>42561</v>
      </c>
      <c r="F1401" s="1" t="s">
        <v>20</v>
      </c>
      <c r="G1401" s="2" t="n">
        <v>42561</v>
      </c>
      <c r="H1401" s="1" t="n">
        <v>3.93</v>
      </c>
      <c r="I1401" s="1" t="s">
        <v>21</v>
      </c>
      <c r="J1401" s="1" t="n">
        <v>843</v>
      </c>
      <c r="K1401" s="1" t="s">
        <v>22</v>
      </c>
      <c r="M1401" s="1" t="s">
        <v>37</v>
      </c>
      <c r="N1401" s="1" t="n">
        <v>78</v>
      </c>
      <c r="O1401" s="1" t="s">
        <v>24</v>
      </c>
      <c r="P1401" s="1" t="n">
        <v>1580</v>
      </c>
      <c r="Q1401" s="1" t="s">
        <v>25</v>
      </c>
      <c r="R1401" s="1" t="n">
        <v>843</v>
      </c>
      <c r="S1401" s="1" t="s">
        <v>22</v>
      </c>
      <c r="T1401" s="1" t="n">
        <v>3.93</v>
      </c>
      <c r="U1401" s="1" t="s">
        <v>26</v>
      </c>
    </row>
    <row r="1402" customFormat="false" ht="12.75" hidden="false" customHeight="false" outlineLevel="0" collapsed="false">
      <c r="A1402" s="1" t="s">
        <v>34</v>
      </c>
      <c r="B1402" s="1" t="s">
        <v>28</v>
      </c>
      <c r="C1402" s="2" t="n">
        <v>42537</v>
      </c>
      <c r="D1402" s="1" t="s">
        <v>19</v>
      </c>
      <c r="E1402" s="2" t="n">
        <v>42561</v>
      </c>
      <c r="F1402" s="1" t="s">
        <v>20</v>
      </c>
      <c r="G1402" s="2" t="n">
        <v>42561</v>
      </c>
      <c r="H1402" s="1" t="n">
        <v>4.03</v>
      </c>
      <c r="I1402" s="1" t="s">
        <v>21</v>
      </c>
      <c r="J1402" s="1" t="n">
        <v>840</v>
      </c>
      <c r="K1402" s="1" t="s">
        <v>22</v>
      </c>
      <c r="M1402" s="1" t="s">
        <v>35</v>
      </c>
      <c r="N1402" s="1" t="n">
        <v>80</v>
      </c>
      <c r="O1402" s="1" t="s">
        <v>24</v>
      </c>
      <c r="P1402" s="1" t="n">
        <v>1590</v>
      </c>
      <c r="Q1402" s="1" t="s">
        <v>25</v>
      </c>
      <c r="R1402" s="1" t="n">
        <v>840</v>
      </c>
      <c r="S1402" s="1" t="s">
        <v>22</v>
      </c>
      <c r="T1402" s="1" t="n">
        <v>4.03</v>
      </c>
      <c r="U1402" s="1" t="s">
        <v>26</v>
      </c>
    </row>
    <row r="1403" customFormat="false" ht="12.75" hidden="false" customHeight="false" outlineLevel="0" collapsed="false">
      <c r="A1403" s="1" t="s">
        <v>34</v>
      </c>
      <c r="B1403" s="1" t="s">
        <v>28</v>
      </c>
      <c r="C1403" s="2" t="n">
        <v>42537</v>
      </c>
      <c r="D1403" s="1" t="s">
        <v>19</v>
      </c>
      <c r="E1403" s="2" t="n">
        <v>42561</v>
      </c>
      <c r="F1403" s="1" t="s">
        <v>20</v>
      </c>
      <c r="G1403" s="2" t="n">
        <v>42561</v>
      </c>
      <c r="H1403" s="1" t="n">
        <v>1.06</v>
      </c>
      <c r="I1403" s="1" t="s">
        <v>21</v>
      </c>
      <c r="J1403" s="1" t="n">
        <v>231</v>
      </c>
      <c r="K1403" s="1" t="s">
        <v>22</v>
      </c>
      <c r="M1403" s="1" t="s">
        <v>35</v>
      </c>
      <c r="N1403" s="1" t="n">
        <v>21</v>
      </c>
      <c r="O1403" s="1" t="s">
        <v>24</v>
      </c>
      <c r="P1403" s="1" t="n">
        <v>441</v>
      </c>
      <c r="Q1403" s="1" t="s">
        <v>25</v>
      </c>
      <c r="R1403" s="1" t="n">
        <v>231</v>
      </c>
      <c r="S1403" s="1" t="s">
        <v>22</v>
      </c>
      <c r="T1403" s="1" t="n">
        <v>1.06</v>
      </c>
      <c r="U1403" s="1" t="s">
        <v>26</v>
      </c>
    </row>
    <row r="1404" customFormat="false" ht="12.75" hidden="false" customHeight="false" outlineLevel="0" collapsed="false">
      <c r="A1404" s="1" t="s">
        <v>34</v>
      </c>
      <c r="B1404" s="1" t="s">
        <v>28</v>
      </c>
      <c r="C1404" s="2" t="n">
        <v>42537</v>
      </c>
      <c r="D1404" s="1" t="s">
        <v>19</v>
      </c>
      <c r="E1404" s="2" t="n">
        <v>42561</v>
      </c>
      <c r="F1404" s="1" t="s">
        <v>20</v>
      </c>
      <c r="G1404" s="2" t="n">
        <v>42561</v>
      </c>
      <c r="H1404" s="1" t="n">
        <v>2.67</v>
      </c>
      <c r="I1404" s="1" t="s">
        <v>21</v>
      </c>
      <c r="J1404" s="1" t="n">
        <v>522</v>
      </c>
      <c r="K1404" s="1" t="s">
        <v>22</v>
      </c>
      <c r="M1404" s="1" t="s">
        <v>35</v>
      </c>
      <c r="N1404" s="1" t="n">
        <v>53</v>
      </c>
      <c r="O1404" s="1" t="s">
        <v>24</v>
      </c>
      <c r="P1404" s="1" t="n">
        <v>1020</v>
      </c>
      <c r="Q1404" s="1" t="s">
        <v>25</v>
      </c>
      <c r="R1404" s="1" t="n">
        <v>522</v>
      </c>
      <c r="S1404" s="1" t="s">
        <v>22</v>
      </c>
      <c r="T1404" s="1" t="n">
        <v>2.67</v>
      </c>
      <c r="U1404" s="1" t="s">
        <v>26</v>
      </c>
    </row>
    <row r="1405" customFormat="false" ht="12.75" hidden="false" customHeight="false" outlineLevel="0" collapsed="false">
      <c r="A1405" s="1" t="s">
        <v>34</v>
      </c>
      <c r="B1405" s="1" t="s">
        <v>28</v>
      </c>
      <c r="C1405" s="2" t="n">
        <v>42537</v>
      </c>
      <c r="D1405" s="1" t="s">
        <v>19</v>
      </c>
      <c r="E1405" s="2" t="n">
        <v>42561</v>
      </c>
      <c r="F1405" s="1" t="s">
        <v>20</v>
      </c>
      <c r="G1405" s="2" t="n">
        <v>42561</v>
      </c>
      <c r="H1405" s="1" t="n">
        <v>0.35</v>
      </c>
      <c r="I1405" s="1" t="s">
        <v>21</v>
      </c>
      <c r="J1405" s="1" t="n">
        <v>63</v>
      </c>
      <c r="K1405" s="1" t="s">
        <v>22</v>
      </c>
      <c r="M1405" s="1" t="s">
        <v>35</v>
      </c>
      <c r="N1405" s="1" t="n">
        <v>7</v>
      </c>
      <c r="O1405" s="1" t="s">
        <v>24</v>
      </c>
      <c r="P1405" s="1" t="n">
        <v>125</v>
      </c>
      <c r="Q1405" s="1" t="s">
        <v>25</v>
      </c>
      <c r="R1405" s="1" t="n">
        <v>63</v>
      </c>
      <c r="S1405" s="1" t="s">
        <v>22</v>
      </c>
      <c r="T1405" s="1" t="n">
        <v>0.35</v>
      </c>
      <c r="U1405" s="1" t="s">
        <v>26</v>
      </c>
    </row>
    <row r="1406" customFormat="false" ht="12.75" hidden="false" customHeight="false" outlineLevel="0" collapsed="false">
      <c r="A1406" s="1" t="s">
        <v>34</v>
      </c>
      <c r="B1406" s="1" t="s">
        <v>28</v>
      </c>
      <c r="C1406" s="2" t="n">
        <v>42537</v>
      </c>
      <c r="D1406" s="1" t="s">
        <v>19</v>
      </c>
      <c r="E1406" s="2" t="n">
        <v>42561</v>
      </c>
      <c r="F1406" s="1" t="s">
        <v>20</v>
      </c>
      <c r="G1406" s="2" t="n">
        <v>42561</v>
      </c>
      <c r="H1406" s="1" t="n">
        <v>0.1</v>
      </c>
      <c r="I1406" s="1" t="s">
        <v>21</v>
      </c>
      <c r="J1406" s="1" t="n">
        <v>18</v>
      </c>
      <c r="K1406" s="1" t="s">
        <v>22</v>
      </c>
      <c r="M1406" s="1" t="s">
        <v>35</v>
      </c>
      <c r="N1406" s="1" t="n">
        <v>2</v>
      </c>
      <c r="O1406" s="1" t="s">
        <v>24</v>
      </c>
      <c r="P1406" s="1" t="n">
        <v>37</v>
      </c>
      <c r="Q1406" s="1" t="s">
        <v>25</v>
      </c>
      <c r="R1406" s="1" t="n">
        <v>18</v>
      </c>
      <c r="S1406" s="1" t="s">
        <v>22</v>
      </c>
      <c r="T1406" s="1" t="n">
        <v>0.1</v>
      </c>
      <c r="U1406" s="1" t="s">
        <v>26</v>
      </c>
    </row>
    <row r="1407" customFormat="false" ht="12.75" hidden="false" customHeight="false" outlineLevel="0" collapsed="false">
      <c r="A1407" s="1" t="s">
        <v>34</v>
      </c>
      <c r="B1407" s="1" t="s">
        <v>28</v>
      </c>
      <c r="C1407" s="2" t="n">
        <v>42537</v>
      </c>
      <c r="D1407" s="1" t="s">
        <v>19</v>
      </c>
      <c r="E1407" s="2" t="n">
        <v>42561</v>
      </c>
      <c r="F1407" s="1" t="s">
        <v>20</v>
      </c>
      <c r="G1407" s="2" t="n">
        <v>42561</v>
      </c>
      <c r="H1407" s="1" t="n">
        <v>0.05</v>
      </c>
      <c r="I1407" s="1" t="s">
        <v>21</v>
      </c>
      <c r="J1407" s="1" t="n">
        <v>7</v>
      </c>
      <c r="K1407" s="1" t="s">
        <v>22</v>
      </c>
      <c r="M1407" s="1" t="s">
        <v>35</v>
      </c>
      <c r="N1407" s="1" t="n">
        <v>1</v>
      </c>
      <c r="O1407" s="1" t="s">
        <v>24</v>
      </c>
      <c r="P1407" s="1" t="n">
        <v>12</v>
      </c>
      <c r="Q1407" s="1" t="s">
        <v>25</v>
      </c>
      <c r="R1407" s="1" t="n">
        <v>7</v>
      </c>
      <c r="S1407" s="1" t="s">
        <v>22</v>
      </c>
      <c r="T1407" s="1" t="n">
        <v>0.05</v>
      </c>
      <c r="U1407" s="1" t="s">
        <v>26</v>
      </c>
    </row>
    <row r="1408" customFormat="false" ht="12.75" hidden="false" customHeight="false" outlineLevel="0" collapsed="false">
      <c r="A1408" s="1" t="s">
        <v>34</v>
      </c>
      <c r="B1408" s="1" t="s">
        <v>28</v>
      </c>
      <c r="C1408" s="2" t="n">
        <v>42537</v>
      </c>
      <c r="D1408" s="1" t="s">
        <v>19</v>
      </c>
      <c r="E1408" s="2" t="n">
        <v>42561</v>
      </c>
      <c r="F1408" s="1" t="s">
        <v>20</v>
      </c>
      <c r="G1408" s="2" t="n">
        <v>42561</v>
      </c>
      <c r="H1408" s="1" t="n">
        <v>0.05</v>
      </c>
      <c r="I1408" s="1" t="s">
        <v>21</v>
      </c>
      <c r="J1408" s="1" t="n">
        <v>7</v>
      </c>
      <c r="K1408" s="1" t="s">
        <v>22</v>
      </c>
      <c r="M1408" s="1" t="s">
        <v>35</v>
      </c>
      <c r="N1408" s="1" t="n">
        <v>1</v>
      </c>
      <c r="O1408" s="1" t="s">
        <v>24</v>
      </c>
      <c r="P1408" s="1" t="n">
        <v>12</v>
      </c>
      <c r="Q1408" s="1" t="s">
        <v>25</v>
      </c>
      <c r="R1408" s="1" t="n">
        <v>7</v>
      </c>
      <c r="S1408" s="1" t="s">
        <v>22</v>
      </c>
      <c r="T1408" s="1" t="n">
        <v>0.05</v>
      </c>
      <c r="U1408" s="1" t="s">
        <v>26</v>
      </c>
    </row>
    <row r="1409" customFormat="false" ht="12.75" hidden="false" customHeight="false" outlineLevel="0" collapsed="false">
      <c r="A1409" s="1" t="s">
        <v>34</v>
      </c>
      <c r="B1409" s="1" t="s">
        <v>28</v>
      </c>
      <c r="C1409" s="2" t="n">
        <v>42537</v>
      </c>
      <c r="D1409" s="1" t="s">
        <v>19</v>
      </c>
      <c r="E1409" s="2" t="n">
        <v>42561</v>
      </c>
      <c r="F1409" s="1" t="s">
        <v>20</v>
      </c>
      <c r="G1409" s="2" t="n">
        <v>42561</v>
      </c>
      <c r="H1409" s="1" t="n">
        <v>0.05</v>
      </c>
      <c r="I1409" s="1" t="s">
        <v>21</v>
      </c>
      <c r="J1409" s="1" t="n">
        <v>8</v>
      </c>
      <c r="K1409" s="1" t="s">
        <v>22</v>
      </c>
      <c r="M1409" s="1" t="s">
        <v>35</v>
      </c>
      <c r="N1409" s="1" t="n">
        <v>1</v>
      </c>
      <c r="O1409" s="1" t="s">
        <v>24</v>
      </c>
      <c r="P1409" s="1" t="n">
        <v>14</v>
      </c>
      <c r="Q1409" s="1" t="s">
        <v>25</v>
      </c>
      <c r="R1409" s="1" t="n">
        <v>8</v>
      </c>
      <c r="S1409" s="1" t="s">
        <v>22</v>
      </c>
      <c r="T1409" s="1" t="n">
        <v>0.05</v>
      </c>
      <c r="U1409" s="1" t="s">
        <v>26</v>
      </c>
    </row>
    <row r="1410" customFormat="false" ht="12.75" hidden="false" customHeight="false" outlineLevel="0" collapsed="false">
      <c r="A1410" s="1" t="s">
        <v>34</v>
      </c>
      <c r="B1410" s="1" t="s">
        <v>28</v>
      </c>
      <c r="C1410" s="2" t="n">
        <v>42537</v>
      </c>
      <c r="D1410" s="1" t="s">
        <v>19</v>
      </c>
      <c r="E1410" s="2" t="n">
        <v>42561</v>
      </c>
      <c r="F1410" s="1" t="s">
        <v>20</v>
      </c>
      <c r="G1410" s="2" t="n">
        <v>42561</v>
      </c>
      <c r="H1410" s="1" t="n">
        <v>0.05</v>
      </c>
      <c r="I1410" s="1" t="s">
        <v>21</v>
      </c>
      <c r="J1410" s="1" t="n">
        <v>7</v>
      </c>
      <c r="K1410" s="1" t="s">
        <v>22</v>
      </c>
      <c r="M1410" s="1" t="s">
        <v>35</v>
      </c>
      <c r="N1410" s="1" t="n">
        <v>1</v>
      </c>
      <c r="O1410" s="1" t="s">
        <v>24</v>
      </c>
      <c r="P1410" s="1" t="n">
        <v>12</v>
      </c>
      <c r="Q1410" s="1" t="s">
        <v>25</v>
      </c>
      <c r="R1410" s="1" t="n">
        <v>7</v>
      </c>
      <c r="S1410" s="1" t="s">
        <v>22</v>
      </c>
      <c r="T1410" s="1" t="n">
        <v>0.05</v>
      </c>
      <c r="U1410" s="1" t="s">
        <v>26</v>
      </c>
    </row>
    <row r="1411" customFormat="false" ht="12.75" hidden="false" customHeight="false" outlineLevel="0" collapsed="false">
      <c r="A1411" s="1" t="s">
        <v>34</v>
      </c>
      <c r="B1411" s="1" t="s">
        <v>28</v>
      </c>
      <c r="C1411" s="2" t="n">
        <v>42537</v>
      </c>
      <c r="D1411" s="1" t="s">
        <v>19</v>
      </c>
      <c r="E1411" s="2" t="n">
        <v>42561</v>
      </c>
      <c r="F1411" s="1" t="s">
        <v>20</v>
      </c>
      <c r="G1411" s="2" t="n">
        <v>42561</v>
      </c>
      <c r="H1411" s="1" t="n">
        <v>2.68</v>
      </c>
      <c r="I1411" s="1" t="s">
        <v>21</v>
      </c>
      <c r="J1411" s="1" t="n">
        <v>590</v>
      </c>
      <c r="K1411" s="1" t="s">
        <v>22</v>
      </c>
      <c r="M1411" s="1" t="s">
        <v>35</v>
      </c>
      <c r="N1411" s="1" t="n">
        <v>48</v>
      </c>
      <c r="O1411" s="1" t="s">
        <v>24</v>
      </c>
      <c r="P1411" s="1" t="n">
        <v>1440</v>
      </c>
      <c r="Q1411" s="1" t="s">
        <v>25</v>
      </c>
      <c r="R1411" s="1" t="n">
        <v>590</v>
      </c>
      <c r="S1411" s="1" t="s">
        <v>22</v>
      </c>
      <c r="T1411" s="1" t="n">
        <v>2.68</v>
      </c>
      <c r="U1411" s="1" t="s">
        <v>26</v>
      </c>
    </row>
    <row r="1412" customFormat="false" ht="12.75" hidden="false" customHeight="false" outlineLevel="0" collapsed="false">
      <c r="A1412" s="1" t="s">
        <v>34</v>
      </c>
      <c r="B1412" s="1" t="s">
        <v>28</v>
      </c>
      <c r="C1412" s="2" t="n">
        <v>42537</v>
      </c>
      <c r="D1412" s="1" t="s">
        <v>19</v>
      </c>
      <c r="E1412" s="2" t="n">
        <v>42561</v>
      </c>
      <c r="F1412" s="1" t="s">
        <v>20</v>
      </c>
      <c r="G1412" s="2" t="n">
        <v>42561</v>
      </c>
      <c r="H1412" s="1" t="n">
        <v>2.79</v>
      </c>
      <c r="I1412" s="1" t="s">
        <v>21</v>
      </c>
      <c r="J1412" s="1" t="n">
        <v>566</v>
      </c>
      <c r="K1412" s="1" t="s">
        <v>22</v>
      </c>
      <c r="M1412" s="1" t="s">
        <v>35</v>
      </c>
      <c r="N1412" s="1" t="n">
        <v>50</v>
      </c>
      <c r="O1412" s="1" t="s">
        <v>24</v>
      </c>
      <c r="P1412" s="1" t="n">
        <v>1583</v>
      </c>
      <c r="Q1412" s="1" t="s">
        <v>25</v>
      </c>
      <c r="R1412" s="1" t="n">
        <v>566</v>
      </c>
      <c r="S1412" s="1" t="s">
        <v>22</v>
      </c>
      <c r="T1412" s="1" t="n">
        <v>2.79</v>
      </c>
      <c r="U1412" s="1" t="s">
        <v>26</v>
      </c>
    </row>
    <row r="1413" customFormat="false" ht="12.75" hidden="false" customHeight="false" outlineLevel="0" collapsed="false">
      <c r="A1413" s="1" t="s">
        <v>34</v>
      </c>
      <c r="B1413" s="1" t="s">
        <v>28</v>
      </c>
      <c r="C1413" s="2" t="n">
        <v>42537</v>
      </c>
      <c r="D1413" s="1" t="s">
        <v>19</v>
      </c>
      <c r="E1413" s="2" t="n">
        <v>42561</v>
      </c>
      <c r="F1413" s="1" t="s">
        <v>20</v>
      </c>
      <c r="G1413" s="2" t="n">
        <v>42561</v>
      </c>
      <c r="H1413" s="1" t="n">
        <v>1.73</v>
      </c>
      <c r="I1413" s="1" t="s">
        <v>21</v>
      </c>
      <c r="J1413" s="1" t="n">
        <v>413</v>
      </c>
      <c r="K1413" s="1" t="s">
        <v>22</v>
      </c>
      <c r="M1413" s="1" t="s">
        <v>37</v>
      </c>
      <c r="N1413" s="1" t="n">
        <v>40</v>
      </c>
      <c r="O1413" s="1" t="s">
        <v>24</v>
      </c>
      <c r="P1413" s="1" t="n">
        <v>931</v>
      </c>
      <c r="Q1413" s="1" t="s">
        <v>25</v>
      </c>
      <c r="R1413" s="1" t="n">
        <v>413</v>
      </c>
      <c r="S1413" s="1" t="s">
        <v>22</v>
      </c>
      <c r="T1413" s="1" t="n">
        <v>1.73</v>
      </c>
      <c r="U1413" s="1" t="s">
        <v>26</v>
      </c>
    </row>
    <row r="1414" customFormat="false" ht="12.75" hidden="false" customHeight="false" outlineLevel="0" collapsed="false">
      <c r="A1414" s="1" t="s">
        <v>34</v>
      </c>
      <c r="B1414" s="1" t="s">
        <v>28</v>
      </c>
      <c r="C1414" s="2" t="n">
        <v>42537</v>
      </c>
      <c r="D1414" s="1" t="s">
        <v>19</v>
      </c>
      <c r="E1414" s="2" t="n">
        <v>42561</v>
      </c>
      <c r="F1414" s="1" t="s">
        <v>20</v>
      </c>
      <c r="G1414" s="2" t="n">
        <v>42561</v>
      </c>
      <c r="H1414" s="1" t="n">
        <v>2.51</v>
      </c>
      <c r="I1414" s="1" t="s">
        <v>21</v>
      </c>
      <c r="J1414" s="1" t="n">
        <v>621</v>
      </c>
      <c r="K1414" s="1" t="s">
        <v>22</v>
      </c>
      <c r="M1414" s="1" t="s">
        <v>37</v>
      </c>
      <c r="N1414" s="1" t="n">
        <v>58</v>
      </c>
      <c r="O1414" s="1" t="s">
        <v>24</v>
      </c>
      <c r="P1414" s="1" t="n">
        <v>1160</v>
      </c>
      <c r="Q1414" s="1" t="s">
        <v>25</v>
      </c>
      <c r="R1414" s="1" t="n">
        <v>621</v>
      </c>
      <c r="S1414" s="1" t="s">
        <v>22</v>
      </c>
      <c r="T1414" s="1" t="n">
        <v>2.51</v>
      </c>
      <c r="U1414" s="1" t="s">
        <v>26</v>
      </c>
    </row>
    <row r="1415" customFormat="false" ht="12.75" hidden="false" customHeight="false" outlineLevel="0" collapsed="false">
      <c r="A1415" s="1" t="s">
        <v>34</v>
      </c>
      <c r="B1415" s="1" t="s">
        <v>28</v>
      </c>
      <c r="C1415" s="2" t="n">
        <v>42537</v>
      </c>
      <c r="D1415" s="1" t="s">
        <v>19</v>
      </c>
      <c r="E1415" s="2" t="n">
        <v>42561</v>
      </c>
      <c r="F1415" s="1" t="s">
        <v>20</v>
      </c>
      <c r="G1415" s="2" t="n">
        <v>42561</v>
      </c>
      <c r="H1415" s="1" t="n">
        <v>5.27</v>
      </c>
      <c r="I1415" s="1" t="s">
        <v>21</v>
      </c>
      <c r="J1415" s="1" t="n">
        <v>1409</v>
      </c>
      <c r="K1415" s="1" t="s">
        <v>22</v>
      </c>
      <c r="M1415" s="1" t="s">
        <v>35</v>
      </c>
      <c r="N1415" s="1" t="n">
        <v>122</v>
      </c>
      <c r="O1415" s="1" t="s">
        <v>24</v>
      </c>
      <c r="P1415" s="1" t="n">
        <v>2350</v>
      </c>
      <c r="Q1415" s="1" t="s">
        <v>25</v>
      </c>
      <c r="R1415" s="1" t="n">
        <v>1409</v>
      </c>
      <c r="S1415" s="1" t="s">
        <v>22</v>
      </c>
      <c r="T1415" s="1" t="n">
        <v>5.27</v>
      </c>
      <c r="U1415" s="1" t="s">
        <v>26</v>
      </c>
    </row>
    <row r="1416" customFormat="false" ht="12.75" hidden="false" customHeight="false" outlineLevel="0" collapsed="false">
      <c r="A1416" s="1" t="s">
        <v>34</v>
      </c>
      <c r="B1416" s="1" t="s">
        <v>28</v>
      </c>
      <c r="C1416" s="2" t="n">
        <v>42537</v>
      </c>
      <c r="D1416" s="1" t="s">
        <v>19</v>
      </c>
      <c r="E1416" s="2" t="n">
        <v>42561</v>
      </c>
      <c r="F1416" s="1" t="s">
        <v>20</v>
      </c>
      <c r="G1416" s="2" t="n">
        <v>42561</v>
      </c>
      <c r="H1416" s="1" t="n">
        <v>6.26</v>
      </c>
      <c r="I1416" s="1" t="s">
        <v>21</v>
      </c>
      <c r="J1416" s="1" t="n">
        <v>1692</v>
      </c>
      <c r="K1416" s="1" t="s">
        <v>22</v>
      </c>
      <c r="M1416" s="1" t="s">
        <v>35</v>
      </c>
      <c r="N1416" s="1" t="n">
        <v>145</v>
      </c>
      <c r="O1416" s="1" t="s">
        <v>24</v>
      </c>
      <c r="P1416" s="1" t="n">
        <v>2890</v>
      </c>
      <c r="Q1416" s="1" t="s">
        <v>25</v>
      </c>
      <c r="R1416" s="1" t="n">
        <v>1692</v>
      </c>
      <c r="S1416" s="1" t="s">
        <v>22</v>
      </c>
      <c r="T1416" s="1" t="n">
        <v>6.26</v>
      </c>
      <c r="U1416" s="1" t="s">
        <v>26</v>
      </c>
    </row>
    <row r="1417" customFormat="false" ht="12.75" hidden="false" customHeight="false" outlineLevel="0" collapsed="false">
      <c r="A1417" s="1" t="s">
        <v>34</v>
      </c>
      <c r="B1417" s="1" t="s">
        <v>28</v>
      </c>
      <c r="C1417" s="2" t="n">
        <v>42537</v>
      </c>
      <c r="D1417" s="1" t="s">
        <v>19</v>
      </c>
      <c r="E1417" s="2" t="n">
        <v>42561</v>
      </c>
      <c r="F1417" s="1" t="s">
        <v>20</v>
      </c>
      <c r="G1417" s="2" t="n">
        <v>42561</v>
      </c>
      <c r="H1417" s="1" t="n">
        <v>4.29</v>
      </c>
      <c r="I1417" s="1" t="s">
        <v>21</v>
      </c>
      <c r="J1417" s="1" t="n">
        <v>993</v>
      </c>
      <c r="K1417" s="1" t="s">
        <v>22</v>
      </c>
      <c r="M1417" s="1" t="s">
        <v>35</v>
      </c>
      <c r="N1417" s="1" t="n">
        <v>84</v>
      </c>
      <c r="O1417" s="1" t="s">
        <v>24</v>
      </c>
      <c r="P1417" s="1" t="n">
        <v>1422</v>
      </c>
      <c r="Q1417" s="1" t="s">
        <v>25</v>
      </c>
      <c r="R1417" s="1" t="n">
        <v>993</v>
      </c>
      <c r="S1417" s="1" t="s">
        <v>22</v>
      </c>
      <c r="T1417" s="1" t="n">
        <v>4.29</v>
      </c>
      <c r="U1417" s="1" t="s">
        <v>26</v>
      </c>
    </row>
    <row r="1418" customFormat="false" ht="12.75" hidden="false" customHeight="false" outlineLevel="0" collapsed="false">
      <c r="A1418" s="1" t="s">
        <v>34</v>
      </c>
      <c r="B1418" s="1" t="s">
        <v>28</v>
      </c>
      <c r="C1418" s="2" t="n">
        <v>42537</v>
      </c>
      <c r="D1418" s="1" t="s">
        <v>19</v>
      </c>
      <c r="E1418" s="2" t="n">
        <v>42561</v>
      </c>
      <c r="F1418" s="1" t="s">
        <v>20</v>
      </c>
      <c r="G1418" s="2" t="n">
        <v>42561</v>
      </c>
      <c r="H1418" s="1" t="n">
        <v>1.43</v>
      </c>
      <c r="I1418" s="1" t="s">
        <v>21</v>
      </c>
      <c r="J1418" s="1" t="n">
        <v>336</v>
      </c>
      <c r="K1418" s="1" t="s">
        <v>22</v>
      </c>
      <c r="M1418" s="1" t="s">
        <v>35</v>
      </c>
      <c r="N1418" s="1" t="n">
        <v>28</v>
      </c>
      <c r="O1418" s="1" t="s">
        <v>24</v>
      </c>
      <c r="P1418" s="1" t="n">
        <v>504</v>
      </c>
      <c r="Q1418" s="1" t="s">
        <v>25</v>
      </c>
      <c r="R1418" s="1" t="n">
        <v>336</v>
      </c>
      <c r="S1418" s="1" t="s">
        <v>22</v>
      </c>
      <c r="T1418" s="1" t="n">
        <v>1.43</v>
      </c>
      <c r="U1418" s="1" t="s">
        <v>26</v>
      </c>
    </row>
    <row r="1419" customFormat="false" ht="12.75" hidden="false" customHeight="false" outlineLevel="0" collapsed="false">
      <c r="A1419" s="5" t="s">
        <v>17</v>
      </c>
      <c r="B1419" s="1" t="s">
        <v>32</v>
      </c>
      <c r="C1419" s="2" t="n">
        <v>42539</v>
      </c>
      <c r="D1419" s="1" t="s">
        <v>19</v>
      </c>
      <c r="E1419" s="2" t="n">
        <v>42563</v>
      </c>
      <c r="F1419" s="1" t="s">
        <v>20</v>
      </c>
      <c r="G1419" s="2" t="n">
        <v>42568</v>
      </c>
      <c r="H1419" s="1" t="n">
        <v>63.46</v>
      </c>
      <c r="I1419" s="1" t="s">
        <v>21</v>
      </c>
      <c r="J1419" s="1" t="n">
        <v>9412.78</v>
      </c>
      <c r="K1419" s="1" t="s">
        <v>48</v>
      </c>
      <c r="M1419" s="1" t="s">
        <v>33</v>
      </c>
      <c r="N1419" s="1" t="n">
        <v>150</v>
      </c>
      <c r="O1419" s="1" t="s">
        <v>24</v>
      </c>
      <c r="P1419" s="1" t="n">
        <v>3000</v>
      </c>
      <c r="Q1419" s="1" t="s">
        <v>49</v>
      </c>
      <c r="R1419" s="1" t="n">
        <v>975</v>
      </c>
      <c r="S1419" s="1" t="s">
        <v>48</v>
      </c>
      <c r="T1419" s="1" t="n">
        <v>4.77</v>
      </c>
      <c r="U1419" s="1" t="s">
        <v>26</v>
      </c>
    </row>
    <row r="1420" customFormat="false" ht="12.75" hidden="false" customHeight="false" outlineLevel="0" collapsed="false">
      <c r="A1420" s="5" t="s">
        <v>17</v>
      </c>
      <c r="B1420" s="1" t="s">
        <v>32</v>
      </c>
      <c r="C1420" s="2" t="n">
        <v>42539</v>
      </c>
      <c r="D1420" s="1" t="s">
        <v>19</v>
      </c>
      <c r="E1420" s="2" t="n">
        <v>42563</v>
      </c>
      <c r="F1420" s="1" t="s">
        <v>20</v>
      </c>
      <c r="G1420" s="2" t="n">
        <v>42568</v>
      </c>
      <c r="H1420" s="1" t="n">
        <v>63.46</v>
      </c>
      <c r="I1420" s="1" t="s">
        <v>21</v>
      </c>
      <c r="J1420" s="1" t="n">
        <v>9412.78</v>
      </c>
      <c r="K1420" s="1" t="s">
        <v>48</v>
      </c>
      <c r="M1420" s="1" t="s">
        <v>33</v>
      </c>
      <c r="N1420" s="1" t="n">
        <v>120</v>
      </c>
      <c r="O1420" s="1" t="s">
        <v>24</v>
      </c>
      <c r="P1420" s="1" t="n">
        <v>3600</v>
      </c>
      <c r="Q1420" s="1" t="s">
        <v>49</v>
      </c>
      <c r="R1420" s="1" t="n">
        <v>1356</v>
      </c>
      <c r="S1420" s="1" t="s">
        <v>48</v>
      </c>
      <c r="T1420" s="1" t="n">
        <v>8.4</v>
      </c>
      <c r="U1420" s="1" t="s">
        <v>26</v>
      </c>
    </row>
    <row r="1421" customFormat="false" ht="12.75" hidden="false" customHeight="false" outlineLevel="0" collapsed="false">
      <c r="A1421" s="5" t="s">
        <v>17</v>
      </c>
      <c r="B1421" s="1" t="s">
        <v>32</v>
      </c>
      <c r="C1421" s="2" t="n">
        <v>42539</v>
      </c>
      <c r="D1421" s="1" t="s">
        <v>19</v>
      </c>
      <c r="E1421" s="2" t="n">
        <v>42563</v>
      </c>
      <c r="F1421" s="1" t="s">
        <v>20</v>
      </c>
      <c r="G1421" s="2" t="n">
        <v>42568</v>
      </c>
      <c r="H1421" s="1" t="n">
        <v>63.46</v>
      </c>
      <c r="I1421" s="1" t="s">
        <v>21</v>
      </c>
      <c r="J1421" s="1" t="n">
        <v>9412.78</v>
      </c>
      <c r="K1421" s="1" t="s">
        <v>48</v>
      </c>
      <c r="M1421" s="1" t="s">
        <v>29</v>
      </c>
      <c r="N1421" s="1" t="n">
        <v>187</v>
      </c>
      <c r="O1421" s="1" t="s">
        <v>24</v>
      </c>
      <c r="P1421" s="1" t="n">
        <v>5610</v>
      </c>
      <c r="Q1421" s="1" t="s">
        <v>49</v>
      </c>
      <c r="R1421" s="1" t="n">
        <v>2606.78</v>
      </c>
      <c r="S1421" s="1" t="s">
        <v>48</v>
      </c>
      <c r="T1421" s="1" t="n">
        <v>15.9</v>
      </c>
      <c r="U1421" s="1" t="s">
        <v>26</v>
      </c>
    </row>
    <row r="1422" customFormat="false" ht="12.75" hidden="false" customHeight="false" outlineLevel="0" collapsed="false">
      <c r="A1422" s="5" t="s">
        <v>17</v>
      </c>
      <c r="B1422" s="1" t="s">
        <v>32</v>
      </c>
      <c r="C1422" s="2" t="n">
        <v>42539</v>
      </c>
      <c r="D1422" s="1" t="s">
        <v>19</v>
      </c>
      <c r="E1422" s="2" t="n">
        <v>42563</v>
      </c>
      <c r="F1422" s="1" t="s">
        <v>20</v>
      </c>
      <c r="G1422" s="2" t="n">
        <v>42568</v>
      </c>
      <c r="H1422" s="1" t="n">
        <v>63.46</v>
      </c>
      <c r="I1422" s="1" t="s">
        <v>21</v>
      </c>
      <c r="J1422" s="1" t="n">
        <v>9412.78</v>
      </c>
      <c r="K1422" s="1" t="s">
        <v>48</v>
      </c>
      <c r="M1422" s="1" t="s">
        <v>29</v>
      </c>
      <c r="N1422" s="1" t="n">
        <v>250</v>
      </c>
      <c r="O1422" s="1" t="s">
        <v>24</v>
      </c>
      <c r="P1422" s="1" t="n">
        <v>6000</v>
      </c>
      <c r="Q1422" s="1" t="s">
        <v>49</v>
      </c>
      <c r="R1422" s="1" t="n">
        <v>4475</v>
      </c>
      <c r="S1422" s="1" t="s">
        <v>48</v>
      </c>
      <c r="T1422" s="1" t="n">
        <v>34.39</v>
      </c>
      <c r="U1422" s="1" t="s">
        <v>26</v>
      </c>
    </row>
    <row r="1423" customFormat="false" ht="12.75" hidden="false" customHeight="false" outlineLevel="0" collapsed="false">
      <c r="A1423" s="5" t="s">
        <v>17</v>
      </c>
      <c r="B1423" s="1" t="s">
        <v>32</v>
      </c>
      <c r="C1423" s="2" t="n">
        <v>42539</v>
      </c>
      <c r="D1423" s="1" t="s">
        <v>19</v>
      </c>
      <c r="E1423" s="2" t="n">
        <v>42563</v>
      </c>
      <c r="F1423" s="1" t="s">
        <v>20</v>
      </c>
      <c r="G1423" s="2" t="n">
        <v>42568</v>
      </c>
      <c r="H1423" s="1" t="n">
        <v>64.04</v>
      </c>
      <c r="I1423" s="1" t="s">
        <v>21</v>
      </c>
      <c r="J1423" s="1" t="n">
        <v>8482.5</v>
      </c>
      <c r="K1423" s="1" t="s">
        <v>48</v>
      </c>
      <c r="M1423" s="1" t="s">
        <v>29</v>
      </c>
      <c r="N1423" s="1" t="n">
        <v>225</v>
      </c>
      <c r="O1423" s="1" t="s">
        <v>24</v>
      </c>
      <c r="P1423" s="1" t="n">
        <v>3600</v>
      </c>
      <c r="Q1423" s="1" t="s">
        <v>49</v>
      </c>
      <c r="R1423" s="1" t="n">
        <v>2947.5</v>
      </c>
      <c r="S1423" s="1" t="s">
        <v>48</v>
      </c>
      <c r="T1423" s="1" t="n">
        <v>21.38</v>
      </c>
      <c r="U1423" s="1" t="s">
        <v>26</v>
      </c>
    </row>
    <row r="1424" customFormat="false" ht="12.75" hidden="false" customHeight="false" outlineLevel="0" collapsed="false">
      <c r="A1424" s="5" t="s">
        <v>17</v>
      </c>
      <c r="B1424" s="1" t="s">
        <v>32</v>
      </c>
      <c r="C1424" s="2" t="n">
        <v>42539</v>
      </c>
      <c r="D1424" s="1" t="s">
        <v>19</v>
      </c>
      <c r="E1424" s="2" t="n">
        <v>42563</v>
      </c>
      <c r="F1424" s="1" t="s">
        <v>20</v>
      </c>
      <c r="G1424" s="2" t="n">
        <v>42568</v>
      </c>
      <c r="H1424" s="1" t="n">
        <v>64.04</v>
      </c>
      <c r="I1424" s="1" t="s">
        <v>21</v>
      </c>
      <c r="J1424" s="1" t="n">
        <v>8482.5</v>
      </c>
      <c r="K1424" s="1" t="s">
        <v>48</v>
      </c>
      <c r="M1424" s="1" t="s">
        <v>29</v>
      </c>
      <c r="N1424" s="1" t="n">
        <v>225</v>
      </c>
      <c r="O1424" s="1" t="s">
        <v>24</v>
      </c>
      <c r="P1424" s="1" t="n">
        <v>3600</v>
      </c>
      <c r="Q1424" s="1" t="s">
        <v>49</v>
      </c>
      <c r="R1424" s="1" t="n">
        <v>3015</v>
      </c>
      <c r="S1424" s="1" t="s">
        <v>48</v>
      </c>
      <c r="T1424" s="1" t="n">
        <v>24.2</v>
      </c>
      <c r="U1424" s="1" t="s">
        <v>26</v>
      </c>
    </row>
    <row r="1425" customFormat="false" ht="12.75" hidden="false" customHeight="false" outlineLevel="0" collapsed="false">
      <c r="A1425" s="5" t="s">
        <v>17</v>
      </c>
      <c r="B1425" s="1" t="s">
        <v>32</v>
      </c>
      <c r="C1425" s="2" t="n">
        <v>42539</v>
      </c>
      <c r="D1425" s="1" t="s">
        <v>19</v>
      </c>
      <c r="E1425" s="2" t="n">
        <v>42563</v>
      </c>
      <c r="F1425" s="1" t="s">
        <v>20</v>
      </c>
      <c r="G1425" s="2" t="n">
        <v>42568</v>
      </c>
      <c r="H1425" s="1" t="n">
        <v>64.04</v>
      </c>
      <c r="I1425" s="1" t="s">
        <v>21</v>
      </c>
      <c r="J1425" s="1" t="n">
        <v>8482.5</v>
      </c>
      <c r="K1425" s="1" t="s">
        <v>48</v>
      </c>
      <c r="M1425" s="1" t="s">
        <v>29</v>
      </c>
      <c r="N1425" s="1" t="n">
        <v>180</v>
      </c>
      <c r="O1425" s="1" t="s">
        <v>24</v>
      </c>
      <c r="P1425" s="1" t="n">
        <v>3600</v>
      </c>
      <c r="Q1425" s="1" t="s">
        <v>49</v>
      </c>
      <c r="R1425" s="1" t="n">
        <v>2520</v>
      </c>
      <c r="S1425" s="1" t="s">
        <v>48</v>
      </c>
      <c r="T1425" s="1" t="n">
        <v>18.46</v>
      </c>
      <c r="U1425" s="1" t="s">
        <v>26</v>
      </c>
    </row>
    <row r="1426" customFormat="false" ht="12.75" hidden="false" customHeight="false" outlineLevel="0" collapsed="false">
      <c r="A1426" s="5" t="s">
        <v>17</v>
      </c>
      <c r="B1426" s="1" t="s">
        <v>18</v>
      </c>
      <c r="C1426" s="2" t="n">
        <v>42541</v>
      </c>
      <c r="D1426" s="1" t="s">
        <v>19</v>
      </c>
      <c r="E1426" s="2" t="n">
        <v>42563</v>
      </c>
      <c r="F1426" s="1" t="s">
        <v>20</v>
      </c>
      <c r="G1426" s="2" t="n">
        <v>42568</v>
      </c>
      <c r="H1426" s="1" t="n">
        <v>23.88</v>
      </c>
      <c r="I1426" s="1" t="s">
        <v>21</v>
      </c>
      <c r="J1426" s="1" t="n">
        <v>2746.96</v>
      </c>
      <c r="K1426" s="1" t="s">
        <v>48</v>
      </c>
      <c r="M1426" s="1" t="s">
        <v>29</v>
      </c>
      <c r="N1426" s="1" t="n">
        <v>8</v>
      </c>
      <c r="O1426" s="1" t="s">
        <v>24</v>
      </c>
      <c r="P1426" s="1" t="n">
        <v>225</v>
      </c>
      <c r="Q1426" s="1" t="s">
        <v>49</v>
      </c>
      <c r="R1426" s="1" t="n">
        <v>113.44</v>
      </c>
      <c r="S1426" s="1" t="s">
        <v>48</v>
      </c>
      <c r="T1426" s="1" t="n">
        <v>0.72</v>
      </c>
      <c r="U1426" s="1" t="s">
        <v>26</v>
      </c>
    </row>
    <row r="1427" customFormat="false" ht="12.75" hidden="false" customHeight="false" outlineLevel="0" collapsed="false">
      <c r="A1427" s="5" t="s">
        <v>17</v>
      </c>
      <c r="B1427" s="1" t="s">
        <v>18</v>
      </c>
      <c r="C1427" s="2" t="n">
        <v>42541</v>
      </c>
      <c r="D1427" s="1" t="s">
        <v>19</v>
      </c>
      <c r="E1427" s="2" t="n">
        <v>42563</v>
      </c>
      <c r="F1427" s="1" t="s">
        <v>20</v>
      </c>
      <c r="G1427" s="2" t="n">
        <v>42568</v>
      </c>
      <c r="H1427" s="1" t="n">
        <v>23.88</v>
      </c>
      <c r="I1427" s="1" t="s">
        <v>21</v>
      </c>
      <c r="J1427" s="1" t="n">
        <v>2746.96</v>
      </c>
      <c r="K1427" s="1" t="s">
        <v>48</v>
      </c>
      <c r="M1427" s="1" t="s">
        <v>29</v>
      </c>
      <c r="N1427" s="1" t="n">
        <v>8</v>
      </c>
      <c r="O1427" s="1" t="s">
        <v>24</v>
      </c>
      <c r="P1427" s="1" t="n">
        <v>225</v>
      </c>
      <c r="Q1427" s="1" t="s">
        <v>49</v>
      </c>
      <c r="R1427" s="1" t="n">
        <v>113.44</v>
      </c>
      <c r="S1427" s="1" t="s">
        <v>48</v>
      </c>
      <c r="T1427" s="1" t="n">
        <v>0.72</v>
      </c>
      <c r="U1427" s="1" t="s">
        <v>26</v>
      </c>
    </row>
    <row r="1428" customFormat="false" ht="12.75" hidden="false" customHeight="false" outlineLevel="0" collapsed="false">
      <c r="A1428" s="5" t="s">
        <v>17</v>
      </c>
      <c r="B1428" s="1" t="s">
        <v>18</v>
      </c>
      <c r="C1428" s="2" t="n">
        <v>42541</v>
      </c>
      <c r="D1428" s="1" t="s">
        <v>19</v>
      </c>
      <c r="E1428" s="2" t="n">
        <v>42563</v>
      </c>
      <c r="F1428" s="1" t="s">
        <v>20</v>
      </c>
      <c r="G1428" s="2" t="n">
        <v>42568</v>
      </c>
      <c r="H1428" s="1" t="n">
        <v>23.88</v>
      </c>
      <c r="I1428" s="1" t="s">
        <v>21</v>
      </c>
      <c r="J1428" s="1" t="n">
        <v>2746.96</v>
      </c>
      <c r="K1428" s="1" t="s">
        <v>48</v>
      </c>
      <c r="M1428" s="1" t="s">
        <v>29</v>
      </c>
      <c r="N1428" s="1" t="n">
        <v>40</v>
      </c>
      <c r="O1428" s="1" t="s">
        <v>24</v>
      </c>
      <c r="P1428" s="1" t="n">
        <v>1097</v>
      </c>
      <c r="Q1428" s="1" t="s">
        <v>49</v>
      </c>
      <c r="R1428" s="1" t="n">
        <v>578.4</v>
      </c>
      <c r="S1428" s="1" t="s">
        <v>48</v>
      </c>
      <c r="T1428" s="1" t="n">
        <v>3.6</v>
      </c>
      <c r="U1428" s="1" t="s">
        <v>26</v>
      </c>
    </row>
    <row r="1429" customFormat="false" ht="12.75" hidden="false" customHeight="false" outlineLevel="0" collapsed="false">
      <c r="A1429" s="5" t="s">
        <v>17</v>
      </c>
      <c r="B1429" s="1" t="s">
        <v>18</v>
      </c>
      <c r="C1429" s="2" t="n">
        <v>42541</v>
      </c>
      <c r="D1429" s="1" t="s">
        <v>19</v>
      </c>
      <c r="E1429" s="2" t="n">
        <v>42563</v>
      </c>
      <c r="F1429" s="1" t="s">
        <v>20</v>
      </c>
      <c r="G1429" s="2" t="n">
        <v>42568</v>
      </c>
      <c r="H1429" s="1" t="n">
        <v>23.88</v>
      </c>
      <c r="I1429" s="1" t="s">
        <v>21</v>
      </c>
      <c r="J1429" s="1" t="n">
        <v>2746.96</v>
      </c>
      <c r="K1429" s="1" t="s">
        <v>48</v>
      </c>
      <c r="M1429" s="1" t="s">
        <v>29</v>
      </c>
      <c r="N1429" s="1" t="n">
        <v>8</v>
      </c>
      <c r="O1429" s="1" t="s">
        <v>24</v>
      </c>
      <c r="P1429" s="1" t="n">
        <v>225</v>
      </c>
      <c r="Q1429" s="1" t="s">
        <v>49</v>
      </c>
      <c r="R1429" s="1" t="n">
        <v>113.44</v>
      </c>
      <c r="S1429" s="1" t="s">
        <v>48</v>
      </c>
      <c r="T1429" s="1" t="n">
        <v>0.72</v>
      </c>
      <c r="U1429" s="1" t="s">
        <v>26</v>
      </c>
    </row>
    <row r="1430" customFormat="false" ht="12.75" hidden="false" customHeight="false" outlineLevel="0" collapsed="false">
      <c r="A1430" s="5" t="s">
        <v>17</v>
      </c>
      <c r="B1430" s="1" t="s">
        <v>18</v>
      </c>
      <c r="C1430" s="2" t="n">
        <v>42541</v>
      </c>
      <c r="D1430" s="1" t="s">
        <v>19</v>
      </c>
      <c r="E1430" s="2" t="n">
        <v>42563</v>
      </c>
      <c r="F1430" s="1" t="s">
        <v>20</v>
      </c>
      <c r="G1430" s="2" t="n">
        <v>42568</v>
      </c>
      <c r="H1430" s="1" t="n">
        <v>23.88</v>
      </c>
      <c r="I1430" s="1" t="s">
        <v>21</v>
      </c>
      <c r="J1430" s="1" t="n">
        <v>2746.96</v>
      </c>
      <c r="K1430" s="1" t="s">
        <v>48</v>
      </c>
      <c r="M1430" s="1" t="s">
        <v>29</v>
      </c>
      <c r="N1430" s="1" t="n">
        <v>8</v>
      </c>
      <c r="O1430" s="1" t="s">
        <v>24</v>
      </c>
      <c r="P1430" s="1" t="n">
        <v>225</v>
      </c>
      <c r="Q1430" s="1" t="s">
        <v>49</v>
      </c>
      <c r="R1430" s="1" t="n">
        <v>113.44</v>
      </c>
      <c r="S1430" s="1" t="s">
        <v>48</v>
      </c>
      <c r="T1430" s="1" t="n">
        <v>0.72</v>
      </c>
      <c r="U1430" s="1" t="s">
        <v>26</v>
      </c>
    </row>
    <row r="1431" customFormat="false" ht="12.75" hidden="false" customHeight="false" outlineLevel="0" collapsed="false">
      <c r="A1431" s="5" t="s">
        <v>17</v>
      </c>
      <c r="B1431" s="1" t="s">
        <v>18</v>
      </c>
      <c r="C1431" s="2" t="n">
        <v>42541</v>
      </c>
      <c r="D1431" s="1" t="s">
        <v>19</v>
      </c>
      <c r="E1431" s="2" t="n">
        <v>42563</v>
      </c>
      <c r="F1431" s="1" t="s">
        <v>20</v>
      </c>
      <c r="G1431" s="2" t="n">
        <v>42568</v>
      </c>
      <c r="H1431" s="1" t="n">
        <v>23.88</v>
      </c>
      <c r="I1431" s="1" t="s">
        <v>21</v>
      </c>
      <c r="J1431" s="1" t="n">
        <v>2746.96</v>
      </c>
      <c r="K1431" s="1" t="s">
        <v>48</v>
      </c>
      <c r="M1431" s="1" t="s">
        <v>29</v>
      </c>
      <c r="N1431" s="1" t="n">
        <v>40</v>
      </c>
      <c r="O1431" s="1" t="s">
        <v>24</v>
      </c>
      <c r="P1431" s="1" t="n">
        <v>1105</v>
      </c>
      <c r="Q1431" s="1" t="s">
        <v>49</v>
      </c>
      <c r="R1431" s="1" t="n">
        <v>578.4</v>
      </c>
      <c r="S1431" s="1" t="s">
        <v>48</v>
      </c>
      <c r="T1431" s="1" t="n">
        <v>3.6</v>
      </c>
      <c r="U1431" s="1" t="s">
        <v>26</v>
      </c>
    </row>
    <row r="1432" customFormat="false" ht="12.75" hidden="false" customHeight="false" outlineLevel="0" collapsed="false">
      <c r="A1432" s="5" t="s">
        <v>17</v>
      </c>
      <c r="B1432" s="1" t="s">
        <v>18</v>
      </c>
      <c r="C1432" s="2" t="n">
        <v>42541</v>
      </c>
      <c r="D1432" s="1" t="s">
        <v>19</v>
      </c>
      <c r="E1432" s="2" t="n">
        <v>42563</v>
      </c>
      <c r="F1432" s="1" t="s">
        <v>20</v>
      </c>
      <c r="G1432" s="2" t="n">
        <v>42568</v>
      </c>
      <c r="H1432" s="1" t="n">
        <v>23.88</v>
      </c>
      <c r="I1432" s="1" t="s">
        <v>21</v>
      </c>
      <c r="J1432" s="1" t="n">
        <v>2746.96</v>
      </c>
      <c r="K1432" s="1" t="s">
        <v>48</v>
      </c>
      <c r="M1432" s="1" t="s">
        <v>29</v>
      </c>
      <c r="N1432" s="1" t="n">
        <v>8</v>
      </c>
      <c r="O1432" s="1" t="s">
        <v>24</v>
      </c>
      <c r="P1432" s="1" t="n">
        <v>90</v>
      </c>
      <c r="Q1432" s="1" t="s">
        <v>49</v>
      </c>
      <c r="R1432" s="1" t="n">
        <v>50.4</v>
      </c>
      <c r="S1432" s="1" t="s">
        <v>48</v>
      </c>
      <c r="T1432" s="1" t="n">
        <v>0.62</v>
      </c>
      <c r="U1432" s="1" t="s">
        <v>26</v>
      </c>
    </row>
    <row r="1433" customFormat="false" ht="12.75" hidden="false" customHeight="false" outlineLevel="0" collapsed="false">
      <c r="A1433" s="5" t="s">
        <v>17</v>
      </c>
      <c r="B1433" s="1" t="s">
        <v>18</v>
      </c>
      <c r="C1433" s="2" t="n">
        <v>42541</v>
      </c>
      <c r="D1433" s="1" t="s">
        <v>19</v>
      </c>
      <c r="E1433" s="2" t="n">
        <v>42563</v>
      </c>
      <c r="F1433" s="1" t="s">
        <v>20</v>
      </c>
      <c r="G1433" s="2" t="n">
        <v>42568</v>
      </c>
      <c r="H1433" s="1" t="n">
        <v>23.88</v>
      </c>
      <c r="I1433" s="1" t="s">
        <v>21</v>
      </c>
      <c r="J1433" s="1" t="n">
        <v>2746.96</v>
      </c>
      <c r="K1433" s="1" t="s">
        <v>48</v>
      </c>
      <c r="M1433" s="1" t="s">
        <v>29</v>
      </c>
      <c r="N1433" s="1" t="n">
        <v>28</v>
      </c>
      <c r="O1433" s="1" t="s">
        <v>24</v>
      </c>
      <c r="P1433" s="1" t="n">
        <v>360</v>
      </c>
      <c r="Q1433" s="1" t="s">
        <v>49</v>
      </c>
      <c r="R1433" s="1" t="n">
        <v>176.4</v>
      </c>
      <c r="S1433" s="1" t="s">
        <v>48</v>
      </c>
      <c r="T1433" s="1" t="n">
        <v>2.17</v>
      </c>
      <c r="U1433" s="1" t="s">
        <v>26</v>
      </c>
    </row>
    <row r="1434" customFormat="false" ht="12.75" hidden="false" customHeight="false" outlineLevel="0" collapsed="false">
      <c r="A1434" s="5" t="s">
        <v>17</v>
      </c>
      <c r="B1434" s="1" t="s">
        <v>18</v>
      </c>
      <c r="C1434" s="2" t="n">
        <v>42541</v>
      </c>
      <c r="D1434" s="1" t="s">
        <v>19</v>
      </c>
      <c r="E1434" s="2" t="n">
        <v>42563</v>
      </c>
      <c r="F1434" s="1" t="s">
        <v>20</v>
      </c>
      <c r="G1434" s="2" t="n">
        <v>42568</v>
      </c>
      <c r="H1434" s="1" t="n">
        <v>23.88</v>
      </c>
      <c r="I1434" s="1" t="s">
        <v>21</v>
      </c>
      <c r="J1434" s="1" t="n">
        <v>2746.96</v>
      </c>
      <c r="K1434" s="1" t="s">
        <v>48</v>
      </c>
      <c r="M1434" s="1" t="s">
        <v>29</v>
      </c>
      <c r="N1434" s="1" t="n">
        <v>18</v>
      </c>
      <c r="O1434" s="1" t="s">
        <v>24</v>
      </c>
      <c r="P1434" s="1" t="n">
        <v>210</v>
      </c>
      <c r="Q1434" s="1" t="s">
        <v>49</v>
      </c>
      <c r="R1434" s="1" t="n">
        <v>113.4</v>
      </c>
      <c r="S1434" s="1" t="s">
        <v>48</v>
      </c>
      <c r="T1434" s="1" t="n">
        <v>1.4</v>
      </c>
      <c r="U1434" s="1" t="s">
        <v>26</v>
      </c>
    </row>
    <row r="1435" customFormat="false" ht="12.75" hidden="false" customHeight="false" outlineLevel="0" collapsed="false">
      <c r="A1435" s="5" t="s">
        <v>17</v>
      </c>
      <c r="B1435" s="1" t="s">
        <v>18</v>
      </c>
      <c r="C1435" s="2" t="n">
        <v>42541</v>
      </c>
      <c r="D1435" s="1" t="s">
        <v>19</v>
      </c>
      <c r="E1435" s="2" t="n">
        <v>42563</v>
      </c>
      <c r="F1435" s="1" t="s">
        <v>20</v>
      </c>
      <c r="G1435" s="2" t="n">
        <v>42568</v>
      </c>
      <c r="H1435" s="1" t="n">
        <v>23.88</v>
      </c>
      <c r="I1435" s="1" t="s">
        <v>21</v>
      </c>
      <c r="J1435" s="1" t="n">
        <v>2746.96</v>
      </c>
      <c r="K1435" s="1" t="s">
        <v>48</v>
      </c>
      <c r="M1435" s="1" t="s">
        <v>29</v>
      </c>
      <c r="N1435" s="1" t="n">
        <v>67</v>
      </c>
      <c r="O1435" s="1" t="s">
        <v>24</v>
      </c>
      <c r="P1435" s="1" t="n">
        <v>840</v>
      </c>
      <c r="Q1435" s="1" t="s">
        <v>49</v>
      </c>
      <c r="R1435" s="1" t="n">
        <v>422.1</v>
      </c>
      <c r="S1435" s="1" t="s">
        <v>48</v>
      </c>
      <c r="T1435" s="1" t="n">
        <v>5.19</v>
      </c>
      <c r="U1435" s="1" t="s">
        <v>26</v>
      </c>
    </row>
    <row r="1436" customFormat="false" ht="12.75" hidden="false" customHeight="false" outlineLevel="0" collapsed="false">
      <c r="A1436" s="5" t="s">
        <v>17</v>
      </c>
      <c r="B1436" s="1" t="s">
        <v>18</v>
      </c>
      <c r="C1436" s="2" t="n">
        <v>42541</v>
      </c>
      <c r="D1436" s="1" t="s">
        <v>19</v>
      </c>
      <c r="E1436" s="2" t="n">
        <v>42563</v>
      </c>
      <c r="F1436" s="1" t="s">
        <v>20</v>
      </c>
      <c r="G1436" s="2" t="n">
        <v>42568</v>
      </c>
      <c r="H1436" s="1" t="n">
        <v>23.88</v>
      </c>
      <c r="I1436" s="1" t="s">
        <v>21</v>
      </c>
      <c r="J1436" s="1" t="n">
        <v>2746.96</v>
      </c>
      <c r="K1436" s="1" t="s">
        <v>48</v>
      </c>
      <c r="M1436" s="1" t="s">
        <v>29</v>
      </c>
      <c r="N1436" s="1" t="n">
        <v>50</v>
      </c>
      <c r="O1436" s="1" t="s">
        <v>24</v>
      </c>
      <c r="P1436" s="1" t="n">
        <v>500</v>
      </c>
      <c r="Q1436" s="1" t="s">
        <v>49</v>
      </c>
      <c r="R1436" s="1" t="n">
        <v>330</v>
      </c>
      <c r="S1436" s="1" t="s">
        <v>48</v>
      </c>
      <c r="T1436" s="1" t="n">
        <v>3.88</v>
      </c>
      <c r="U1436" s="1" t="s">
        <v>26</v>
      </c>
    </row>
    <row r="1437" customFormat="false" ht="12.75" hidden="false" customHeight="false" outlineLevel="0" collapsed="false">
      <c r="A1437" s="5" t="s">
        <v>17</v>
      </c>
      <c r="B1437" s="1" t="s">
        <v>18</v>
      </c>
      <c r="C1437" s="2" t="n">
        <v>42541</v>
      </c>
      <c r="D1437" s="1" t="s">
        <v>19</v>
      </c>
      <c r="E1437" s="2" t="n">
        <v>42563</v>
      </c>
      <c r="F1437" s="1" t="s">
        <v>20</v>
      </c>
      <c r="G1437" s="2" t="n">
        <v>42568</v>
      </c>
      <c r="H1437" s="1" t="n">
        <v>23.88</v>
      </c>
      <c r="I1437" s="1" t="s">
        <v>21</v>
      </c>
      <c r="J1437" s="1" t="n">
        <v>2746.96</v>
      </c>
      <c r="K1437" s="1" t="s">
        <v>48</v>
      </c>
      <c r="M1437" s="1" t="s">
        <v>29</v>
      </c>
      <c r="N1437" s="1" t="n">
        <v>7</v>
      </c>
      <c r="O1437" s="1" t="s">
        <v>24</v>
      </c>
      <c r="P1437" s="1" t="n">
        <v>63</v>
      </c>
      <c r="Q1437" s="1" t="s">
        <v>49</v>
      </c>
      <c r="R1437" s="1" t="n">
        <v>44.1</v>
      </c>
      <c r="S1437" s="1" t="s">
        <v>48</v>
      </c>
      <c r="T1437" s="1" t="n">
        <v>0.54</v>
      </c>
      <c r="U1437" s="1" t="s">
        <v>26</v>
      </c>
    </row>
    <row r="1438" customFormat="false" ht="12.75" hidden="false" customHeight="false" outlineLevel="0" collapsed="false">
      <c r="A1438" s="1" t="s">
        <v>34</v>
      </c>
      <c r="B1438" s="1" t="s">
        <v>18</v>
      </c>
      <c r="C1438" s="2" t="n">
        <v>42541</v>
      </c>
      <c r="D1438" s="1" t="s">
        <v>31</v>
      </c>
      <c r="E1438" s="2" t="n">
        <v>42565</v>
      </c>
      <c r="F1438" s="1" t="s">
        <v>20</v>
      </c>
      <c r="G1438" s="2" t="n">
        <v>42564</v>
      </c>
      <c r="H1438" s="1" t="n">
        <v>12.6</v>
      </c>
      <c r="I1438" s="1" t="s">
        <v>21</v>
      </c>
      <c r="J1438" s="1" t="n">
        <v>2623</v>
      </c>
      <c r="K1438" s="1" t="s">
        <v>22</v>
      </c>
      <c r="M1438" s="1" t="s">
        <v>35</v>
      </c>
      <c r="N1438" s="1" t="n">
        <v>272</v>
      </c>
      <c r="O1438" s="1" t="s">
        <v>24</v>
      </c>
      <c r="P1438" s="1" t="n">
        <v>8006</v>
      </c>
      <c r="Q1438" s="1" t="s">
        <v>25</v>
      </c>
      <c r="R1438" s="1" t="n">
        <v>2623</v>
      </c>
      <c r="S1438" s="1" t="s">
        <v>22</v>
      </c>
      <c r="T1438" s="1" t="n">
        <v>12.6</v>
      </c>
      <c r="U1438" s="1" t="s">
        <v>26</v>
      </c>
    </row>
    <row r="1439" customFormat="false" ht="12.75" hidden="false" customHeight="false" outlineLevel="0" collapsed="false">
      <c r="A1439" s="1" t="s">
        <v>34</v>
      </c>
      <c r="B1439" s="1" t="s">
        <v>28</v>
      </c>
      <c r="C1439" s="2" t="n">
        <v>42541</v>
      </c>
      <c r="D1439" s="1" t="s">
        <v>31</v>
      </c>
      <c r="E1439" s="2" t="n">
        <v>42565</v>
      </c>
      <c r="F1439" s="1" t="s">
        <v>20</v>
      </c>
      <c r="G1439" s="2" t="n">
        <v>42564</v>
      </c>
      <c r="H1439" s="1" t="n">
        <v>0.87</v>
      </c>
      <c r="I1439" s="1" t="s">
        <v>21</v>
      </c>
      <c r="J1439" s="1" t="n">
        <v>212</v>
      </c>
      <c r="K1439" s="1" t="s">
        <v>22</v>
      </c>
      <c r="M1439" s="1" t="s">
        <v>33</v>
      </c>
      <c r="N1439" s="1" t="n">
        <v>40</v>
      </c>
      <c r="O1439" s="1" t="s">
        <v>24</v>
      </c>
      <c r="P1439" s="1" t="n">
        <v>2000</v>
      </c>
      <c r="Q1439" s="1" t="s">
        <v>25</v>
      </c>
      <c r="R1439" s="1" t="n">
        <v>212</v>
      </c>
      <c r="S1439" s="1" t="s">
        <v>22</v>
      </c>
      <c r="T1439" s="1" t="n">
        <v>0.87</v>
      </c>
      <c r="U1439" s="1" t="s">
        <v>26</v>
      </c>
    </row>
    <row r="1440" customFormat="false" ht="12.75" hidden="false" customHeight="false" outlineLevel="0" collapsed="false">
      <c r="A1440" s="1" t="s">
        <v>34</v>
      </c>
      <c r="B1440" s="1" t="s">
        <v>28</v>
      </c>
      <c r="C1440" s="2" t="n">
        <v>42541</v>
      </c>
      <c r="D1440" s="1" t="s">
        <v>31</v>
      </c>
      <c r="E1440" s="2" t="n">
        <v>42565</v>
      </c>
      <c r="F1440" s="1" t="s">
        <v>20</v>
      </c>
      <c r="G1440" s="2" t="n">
        <v>42564</v>
      </c>
      <c r="H1440" s="1" t="n">
        <v>0.87</v>
      </c>
      <c r="I1440" s="1" t="s">
        <v>21</v>
      </c>
      <c r="J1440" s="1" t="n">
        <v>212</v>
      </c>
      <c r="K1440" s="1" t="s">
        <v>22</v>
      </c>
      <c r="M1440" s="1" t="s">
        <v>33</v>
      </c>
      <c r="N1440" s="1" t="n">
        <v>40</v>
      </c>
      <c r="O1440" s="1" t="s">
        <v>24</v>
      </c>
      <c r="P1440" s="1" t="n">
        <v>2000</v>
      </c>
      <c r="Q1440" s="1" t="s">
        <v>25</v>
      </c>
      <c r="R1440" s="1" t="n">
        <v>212</v>
      </c>
      <c r="S1440" s="1" t="s">
        <v>22</v>
      </c>
      <c r="T1440" s="1" t="n">
        <v>0.87</v>
      </c>
      <c r="U1440" s="1" t="s">
        <v>26</v>
      </c>
    </row>
    <row r="1441" customFormat="false" ht="12.75" hidden="false" customHeight="false" outlineLevel="0" collapsed="false">
      <c r="A1441" s="1" t="s">
        <v>34</v>
      </c>
      <c r="B1441" s="1" t="s">
        <v>28</v>
      </c>
      <c r="C1441" s="2" t="n">
        <v>42541</v>
      </c>
      <c r="D1441" s="1" t="s">
        <v>31</v>
      </c>
      <c r="E1441" s="2" t="n">
        <v>42565</v>
      </c>
      <c r="F1441" s="1" t="s">
        <v>20</v>
      </c>
      <c r="G1441" s="2" t="n">
        <v>42564</v>
      </c>
      <c r="H1441" s="1" t="n">
        <v>0.87</v>
      </c>
      <c r="I1441" s="1" t="s">
        <v>21</v>
      </c>
      <c r="J1441" s="1" t="n">
        <v>212</v>
      </c>
      <c r="K1441" s="1" t="s">
        <v>22</v>
      </c>
      <c r="M1441" s="1" t="s">
        <v>33</v>
      </c>
      <c r="N1441" s="1" t="n">
        <v>40</v>
      </c>
      <c r="O1441" s="1" t="s">
        <v>24</v>
      </c>
      <c r="P1441" s="1" t="n">
        <v>2000</v>
      </c>
      <c r="Q1441" s="1" t="s">
        <v>25</v>
      </c>
      <c r="R1441" s="1" t="n">
        <v>212</v>
      </c>
      <c r="S1441" s="1" t="s">
        <v>22</v>
      </c>
      <c r="T1441" s="1" t="n">
        <v>0.87</v>
      </c>
      <c r="U1441" s="1" t="s">
        <v>26</v>
      </c>
    </row>
    <row r="1442" customFormat="false" ht="12.75" hidden="false" customHeight="false" outlineLevel="0" collapsed="false">
      <c r="A1442" s="1" t="s">
        <v>34</v>
      </c>
      <c r="B1442" s="1" t="s">
        <v>28</v>
      </c>
      <c r="C1442" s="2" t="n">
        <v>42541</v>
      </c>
      <c r="D1442" s="1" t="s">
        <v>31</v>
      </c>
      <c r="E1442" s="2" t="n">
        <v>42565</v>
      </c>
      <c r="F1442" s="1" t="s">
        <v>20</v>
      </c>
      <c r="G1442" s="2" t="n">
        <v>42564</v>
      </c>
      <c r="H1442" s="1" t="n">
        <v>0.43</v>
      </c>
      <c r="I1442" s="1" t="s">
        <v>21</v>
      </c>
      <c r="J1442" s="1" t="n">
        <v>106</v>
      </c>
      <c r="K1442" s="1" t="s">
        <v>22</v>
      </c>
      <c r="M1442" s="1" t="s">
        <v>33</v>
      </c>
      <c r="N1442" s="1" t="n">
        <v>20</v>
      </c>
      <c r="O1442" s="1" t="s">
        <v>24</v>
      </c>
      <c r="P1442" s="1" t="n">
        <v>1000</v>
      </c>
      <c r="Q1442" s="1" t="s">
        <v>25</v>
      </c>
      <c r="R1442" s="1" t="n">
        <v>106</v>
      </c>
      <c r="S1442" s="1" t="s">
        <v>22</v>
      </c>
      <c r="T1442" s="1" t="n">
        <v>0.43</v>
      </c>
      <c r="U1442" s="1" t="s">
        <v>26</v>
      </c>
    </row>
    <row r="1443" customFormat="false" ht="12.75" hidden="false" customHeight="false" outlineLevel="0" collapsed="false">
      <c r="A1443" s="1" t="s">
        <v>34</v>
      </c>
      <c r="B1443" s="1" t="s">
        <v>28</v>
      </c>
      <c r="C1443" s="2" t="n">
        <v>42541</v>
      </c>
      <c r="D1443" s="1" t="s">
        <v>31</v>
      </c>
      <c r="E1443" s="2" t="n">
        <v>42565</v>
      </c>
      <c r="F1443" s="1" t="s">
        <v>20</v>
      </c>
      <c r="G1443" s="2" t="n">
        <v>42564</v>
      </c>
      <c r="H1443" s="1" t="n">
        <v>14.08</v>
      </c>
      <c r="I1443" s="1" t="s">
        <v>21</v>
      </c>
      <c r="J1443" s="1" t="n">
        <v>1311</v>
      </c>
      <c r="K1443" s="1" t="s">
        <v>22</v>
      </c>
      <c r="M1443" s="1" t="s">
        <v>29</v>
      </c>
      <c r="N1443" s="1" t="n">
        <v>230</v>
      </c>
      <c r="O1443" s="1" t="s">
        <v>24</v>
      </c>
      <c r="P1443" s="1" t="n">
        <v>3220</v>
      </c>
      <c r="Q1443" s="1" t="s">
        <v>25</v>
      </c>
      <c r="R1443" s="1" t="n">
        <v>1311</v>
      </c>
      <c r="S1443" s="1" t="s">
        <v>22</v>
      </c>
      <c r="T1443" s="1" t="n">
        <v>14.08</v>
      </c>
      <c r="U1443" s="1" t="s">
        <v>26</v>
      </c>
    </row>
    <row r="1444" customFormat="false" ht="12.75" hidden="false" customHeight="false" outlineLevel="0" collapsed="false">
      <c r="A1444" s="1" t="s">
        <v>34</v>
      </c>
      <c r="B1444" s="1" t="s">
        <v>28</v>
      </c>
      <c r="C1444" s="2" t="n">
        <v>42541</v>
      </c>
      <c r="D1444" s="1" t="s">
        <v>31</v>
      </c>
      <c r="E1444" s="2" t="n">
        <v>42565</v>
      </c>
      <c r="F1444" s="1" t="s">
        <v>20</v>
      </c>
      <c r="G1444" s="2" t="n">
        <v>42564</v>
      </c>
      <c r="H1444" s="1" t="n">
        <v>4.66</v>
      </c>
      <c r="I1444" s="1" t="s">
        <v>21</v>
      </c>
      <c r="J1444" s="1" t="n">
        <v>440</v>
      </c>
      <c r="K1444" s="1" t="s">
        <v>22</v>
      </c>
      <c r="M1444" s="1" t="s">
        <v>29</v>
      </c>
      <c r="N1444" s="1" t="n">
        <v>76</v>
      </c>
      <c r="O1444" s="1" t="s">
        <v>24</v>
      </c>
      <c r="P1444" s="1" t="n">
        <v>1080</v>
      </c>
      <c r="Q1444" s="1" t="s">
        <v>25</v>
      </c>
      <c r="R1444" s="1" t="n">
        <v>440</v>
      </c>
      <c r="S1444" s="1" t="s">
        <v>22</v>
      </c>
      <c r="T1444" s="1" t="n">
        <v>4.66</v>
      </c>
      <c r="U1444" s="1" t="s">
        <v>26</v>
      </c>
    </row>
    <row r="1445" customFormat="false" ht="12.75" hidden="false" customHeight="false" outlineLevel="0" collapsed="false">
      <c r="A1445" s="1" t="s">
        <v>34</v>
      </c>
      <c r="B1445" s="1" t="s">
        <v>28</v>
      </c>
      <c r="C1445" s="2" t="n">
        <v>42541</v>
      </c>
      <c r="D1445" s="1" t="s">
        <v>31</v>
      </c>
      <c r="E1445" s="2" t="n">
        <v>42565</v>
      </c>
      <c r="F1445" s="1" t="s">
        <v>20</v>
      </c>
      <c r="G1445" s="2" t="n">
        <v>42564</v>
      </c>
      <c r="H1445" s="1" t="n">
        <v>4.51</v>
      </c>
      <c r="I1445" s="1" t="s">
        <v>21</v>
      </c>
      <c r="J1445" s="1" t="n">
        <v>827</v>
      </c>
      <c r="K1445" s="1" t="s">
        <v>22</v>
      </c>
      <c r="M1445" s="1" t="s">
        <v>35</v>
      </c>
      <c r="N1445" s="1" t="n">
        <v>88</v>
      </c>
      <c r="O1445" s="1" t="s">
        <v>24</v>
      </c>
      <c r="P1445" s="1" t="n">
        <v>1584</v>
      </c>
      <c r="Q1445" s="1" t="s">
        <v>25</v>
      </c>
      <c r="R1445" s="1" t="n">
        <v>827</v>
      </c>
      <c r="S1445" s="1" t="s">
        <v>22</v>
      </c>
      <c r="T1445" s="1" t="n">
        <v>4.51</v>
      </c>
      <c r="U1445" s="1" t="s">
        <v>26</v>
      </c>
    </row>
    <row r="1446" customFormat="false" ht="12.75" hidden="false" customHeight="false" outlineLevel="0" collapsed="false">
      <c r="A1446" s="1" t="s">
        <v>34</v>
      </c>
      <c r="B1446" s="1" t="s">
        <v>28</v>
      </c>
      <c r="C1446" s="2" t="n">
        <v>42541</v>
      </c>
      <c r="D1446" s="1" t="s">
        <v>31</v>
      </c>
      <c r="E1446" s="2" t="n">
        <v>42565</v>
      </c>
      <c r="F1446" s="1" t="s">
        <v>20</v>
      </c>
      <c r="G1446" s="2" t="n">
        <v>42564</v>
      </c>
      <c r="H1446" s="1" t="n">
        <v>4.51</v>
      </c>
      <c r="I1446" s="1" t="s">
        <v>21</v>
      </c>
      <c r="J1446" s="1" t="n">
        <v>809</v>
      </c>
      <c r="K1446" s="1" t="s">
        <v>22</v>
      </c>
      <c r="M1446" s="1" t="s">
        <v>35</v>
      </c>
      <c r="N1446" s="1" t="n">
        <v>88</v>
      </c>
      <c r="O1446" s="1" t="s">
        <v>24</v>
      </c>
      <c r="P1446" s="1" t="n">
        <v>1584</v>
      </c>
      <c r="Q1446" s="1" t="s">
        <v>25</v>
      </c>
      <c r="R1446" s="1" t="n">
        <v>809</v>
      </c>
      <c r="S1446" s="1" t="s">
        <v>22</v>
      </c>
      <c r="T1446" s="1" t="n">
        <v>4.51</v>
      </c>
      <c r="U1446" s="1" t="s">
        <v>26</v>
      </c>
    </row>
    <row r="1447" customFormat="false" ht="12.75" hidden="false" customHeight="false" outlineLevel="0" collapsed="false">
      <c r="A1447" s="1" t="s">
        <v>34</v>
      </c>
      <c r="B1447" s="1" t="s">
        <v>28</v>
      </c>
      <c r="C1447" s="2" t="n">
        <v>42541</v>
      </c>
      <c r="D1447" s="1" t="s">
        <v>31</v>
      </c>
      <c r="E1447" s="2" t="n">
        <v>42565</v>
      </c>
      <c r="F1447" s="1" t="s">
        <v>20</v>
      </c>
      <c r="G1447" s="2" t="n">
        <v>42564</v>
      </c>
      <c r="H1447" s="1" t="n">
        <v>2.03</v>
      </c>
      <c r="I1447" s="1" t="s">
        <v>21</v>
      </c>
      <c r="J1447" s="1" t="n">
        <v>402</v>
      </c>
      <c r="K1447" s="1" t="s">
        <v>22</v>
      </c>
      <c r="M1447" s="1" t="s">
        <v>35</v>
      </c>
      <c r="N1447" s="1" t="n">
        <v>37</v>
      </c>
      <c r="O1447" s="1" t="s">
        <v>24</v>
      </c>
      <c r="P1447" s="1" t="n">
        <v>999</v>
      </c>
      <c r="Q1447" s="1" t="s">
        <v>25</v>
      </c>
      <c r="R1447" s="1" t="n">
        <v>402</v>
      </c>
      <c r="S1447" s="1" t="s">
        <v>22</v>
      </c>
      <c r="T1447" s="1" t="n">
        <v>2.03</v>
      </c>
      <c r="U1447" s="1" t="s">
        <v>26</v>
      </c>
    </row>
    <row r="1448" customFormat="false" ht="12.75" hidden="false" customHeight="false" outlineLevel="0" collapsed="false">
      <c r="A1448" s="1" t="s">
        <v>34</v>
      </c>
      <c r="B1448" s="1" t="s">
        <v>28</v>
      </c>
      <c r="C1448" s="2" t="n">
        <v>42541</v>
      </c>
      <c r="D1448" s="1" t="s">
        <v>31</v>
      </c>
      <c r="E1448" s="2" t="n">
        <v>42565</v>
      </c>
      <c r="F1448" s="1" t="s">
        <v>20</v>
      </c>
      <c r="G1448" s="2" t="n">
        <v>42564</v>
      </c>
      <c r="H1448" s="1" t="n">
        <v>0.11</v>
      </c>
      <c r="I1448" s="1" t="s">
        <v>21</v>
      </c>
      <c r="J1448" s="1" t="n">
        <v>16</v>
      </c>
      <c r="K1448" s="1" t="s">
        <v>22</v>
      </c>
      <c r="M1448" s="1" t="s">
        <v>35</v>
      </c>
      <c r="N1448" s="1" t="n">
        <v>2</v>
      </c>
      <c r="O1448" s="1" t="s">
        <v>24</v>
      </c>
      <c r="P1448" s="1" t="n">
        <v>32</v>
      </c>
      <c r="Q1448" s="1" t="s">
        <v>25</v>
      </c>
      <c r="R1448" s="1" t="n">
        <v>16</v>
      </c>
      <c r="S1448" s="1" t="s">
        <v>22</v>
      </c>
      <c r="T1448" s="1" t="n">
        <v>0.11</v>
      </c>
      <c r="U1448" s="1" t="s">
        <v>26</v>
      </c>
    </row>
    <row r="1449" customFormat="false" ht="12.75" hidden="false" customHeight="false" outlineLevel="0" collapsed="false">
      <c r="A1449" s="1" t="s">
        <v>34</v>
      </c>
      <c r="B1449" s="1" t="s">
        <v>28</v>
      </c>
      <c r="C1449" s="2" t="n">
        <v>42541</v>
      </c>
      <c r="D1449" s="1" t="s">
        <v>31</v>
      </c>
      <c r="E1449" s="2" t="n">
        <v>42565</v>
      </c>
      <c r="F1449" s="1" t="s">
        <v>20</v>
      </c>
      <c r="G1449" s="2" t="n">
        <v>42564</v>
      </c>
      <c r="H1449" s="1" t="n">
        <v>2.12</v>
      </c>
      <c r="I1449" s="1" t="s">
        <v>21</v>
      </c>
      <c r="J1449" s="1" t="n">
        <v>423</v>
      </c>
      <c r="K1449" s="1" t="s">
        <v>22</v>
      </c>
      <c r="M1449" s="1" t="s">
        <v>37</v>
      </c>
      <c r="N1449" s="1" t="n">
        <v>40</v>
      </c>
      <c r="O1449" s="1" t="s">
        <v>24</v>
      </c>
      <c r="P1449" s="1" t="n">
        <v>1000</v>
      </c>
      <c r="Q1449" s="1" t="s">
        <v>25</v>
      </c>
      <c r="R1449" s="1" t="n">
        <v>423</v>
      </c>
      <c r="S1449" s="1" t="s">
        <v>22</v>
      </c>
      <c r="T1449" s="1" t="n">
        <v>2.12</v>
      </c>
      <c r="U1449" s="1" t="s">
        <v>26</v>
      </c>
    </row>
    <row r="1450" customFormat="false" ht="12.75" hidden="false" customHeight="false" outlineLevel="0" collapsed="false">
      <c r="A1450" s="1" t="s">
        <v>34</v>
      </c>
      <c r="B1450" s="1" t="s">
        <v>28</v>
      </c>
      <c r="C1450" s="2" t="n">
        <v>42541</v>
      </c>
      <c r="D1450" s="1" t="s">
        <v>31</v>
      </c>
      <c r="E1450" s="2" t="n">
        <v>42565</v>
      </c>
      <c r="F1450" s="1" t="s">
        <v>20</v>
      </c>
      <c r="G1450" s="2" t="n">
        <v>42564</v>
      </c>
      <c r="H1450" s="1" t="n">
        <v>2.6</v>
      </c>
      <c r="I1450" s="1" t="s">
        <v>21</v>
      </c>
      <c r="J1450" s="1" t="n">
        <v>530</v>
      </c>
      <c r="K1450" s="1" t="s">
        <v>22</v>
      </c>
      <c r="M1450" s="1" t="s">
        <v>37</v>
      </c>
      <c r="N1450" s="1" t="n">
        <v>34</v>
      </c>
      <c r="O1450" s="1" t="s">
        <v>24</v>
      </c>
      <c r="P1450" s="1" t="n">
        <v>1102</v>
      </c>
      <c r="Q1450" s="1" t="s">
        <v>25</v>
      </c>
      <c r="R1450" s="1" t="n">
        <v>530</v>
      </c>
      <c r="S1450" s="1" t="s">
        <v>22</v>
      </c>
      <c r="T1450" s="1" t="n">
        <v>2.6</v>
      </c>
      <c r="U1450" s="1" t="s">
        <v>26</v>
      </c>
    </row>
    <row r="1451" customFormat="false" ht="12.75" hidden="false" customHeight="false" outlineLevel="0" collapsed="false">
      <c r="A1451" s="1" t="s">
        <v>34</v>
      </c>
      <c r="B1451" s="1" t="s">
        <v>28</v>
      </c>
      <c r="C1451" s="2" t="n">
        <v>42541</v>
      </c>
      <c r="D1451" s="1" t="s">
        <v>31</v>
      </c>
      <c r="E1451" s="2" t="n">
        <v>42565</v>
      </c>
      <c r="F1451" s="1" t="s">
        <v>20</v>
      </c>
      <c r="G1451" s="2" t="n">
        <v>42564</v>
      </c>
      <c r="H1451" s="1" t="n">
        <v>4.44</v>
      </c>
      <c r="I1451" s="1" t="s">
        <v>21</v>
      </c>
      <c r="J1451" s="1" t="n">
        <v>736</v>
      </c>
      <c r="K1451" s="1" t="s">
        <v>22</v>
      </c>
      <c r="M1451" s="1" t="s">
        <v>37</v>
      </c>
      <c r="N1451" s="1" t="n">
        <v>58</v>
      </c>
      <c r="O1451" s="1" t="s">
        <v>24</v>
      </c>
      <c r="P1451" s="1" t="n">
        <v>1624</v>
      </c>
      <c r="Q1451" s="1" t="s">
        <v>25</v>
      </c>
      <c r="R1451" s="1" t="n">
        <v>736</v>
      </c>
      <c r="S1451" s="1" t="s">
        <v>22</v>
      </c>
      <c r="T1451" s="1" t="n">
        <v>4.44</v>
      </c>
      <c r="U1451" s="1" t="s">
        <v>26</v>
      </c>
    </row>
    <row r="1452" customFormat="false" ht="12.75" hidden="false" customHeight="false" outlineLevel="0" collapsed="false">
      <c r="A1452" s="1" t="s">
        <v>34</v>
      </c>
      <c r="B1452" s="1" t="s">
        <v>28</v>
      </c>
      <c r="C1452" s="2" t="n">
        <v>42541</v>
      </c>
      <c r="D1452" s="1" t="s">
        <v>31</v>
      </c>
      <c r="E1452" s="2" t="n">
        <v>42565</v>
      </c>
      <c r="F1452" s="1" t="s">
        <v>20</v>
      </c>
      <c r="G1452" s="2" t="n">
        <v>42564</v>
      </c>
      <c r="H1452" s="1" t="n">
        <v>0.46</v>
      </c>
      <c r="I1452" s="1" t="s">
        <v>21</v>
      </c>
      <c r="J1452" s="1" t="n">
        <v>62</v>
      </c>
      <c r="K1452" s="1" t="s">
        <v>22</v>
      </c>
      <c r="M1452" s="1" t="s">
        <v>37</v>
      </c>
      <c r="N1452" s="1" t="n">
        <v>6</v>
      </c>
      <c r="O1452" s="1" t="s">
        <v>24</v>
      </c>
      <c r="P1452" s="1" t="n">
        <v>107</v>
      </c>
      <c r="Q1452" s="1" t="s">
        <v>25</v>
      </c>
      <c r="R1452" s="1" t="n">
        <v>62</v>
      </c>
      <c r="S1452" s="1" t="s">
        <v>22</v>
      </c>
      <c r="T1452" s="1" t="n">
        <v>0.46</v>
      </c>
      <c r="U1452" s="1" t="s">
        <v>26</v>
      </c>
    </row>
    <row r="1453" customFormat="false" ht="12.75" hidden="false" customHeight="false" outlineLevel="0" collapsed="false">
      <c r="A1453" s="1" t="s">
        <v>34</v>
      </c>
      <c r="B1453" s="1" t="s">
        <v>28</v>
      </c>
      <c r="C1453" s="2" t="n">
        <v>42541</v>
      </c>
      <c r="D1453" s="1" t="s">
        <v>31</v>
      </c>
      <c r="E1453" s="2" t="n">
        <v>42565</v>
      </c>
      <c r="F1453" s="1" t="s">
        <v>20</v>
      </c>
      <c r="G1453" s="2" t="n">
        <v>42564</v>
      </c>
      <c r="H1453" s="1" t="n">
        <v>0.08</v>
      </c>
      <c r="I1453" s="1" t="s">
        <v>21</v>
      </c>
      <c r="J1453" s="1" t="n">
        <v>6</v>
      </c>
      <c r="K1453" s="1" t="s">
        <v>22</v>
      </c>
      <c r="M1453" s="1" t="s">
        <v>37</v>
      </c>
      <c r="N1453" s="1" t="n">
        <v>1</v>
      </c>
      <c r="O1453" s="1" t="s">
        <v>24</v>
      </c>
      <c r="P1453" s="1" t="n">
        <v>12</v>
      </c>
      <c r="Q1453" s="1" t="s">
        <v>25</v>
      </c>
      <c r="R1453" s="1" t="n">
        <v>6</v>
      </c>
      <c r="S1453" s="1" t="s">
        <v>22</v>
      </c>
      <c r="T1453" s="1" t="n">
        <v>0.08</v>
      </c>
      <c r="U1453" s="1" t="s">
        <v>26</v>
      </c>
    </row>
    <row r="1454" customFormat="false" ht="12.75" hidden="false" customHeight="false" outlineLevel="0" collapsed="false">
      <c r="A1454" s="1" t="s">
        <v>34</v>
      </c>
      <c r="B1454" s="1" t="s">
        <v>28</v>
      </c>
      <c r="C1454" s="2" t="n">
        <v>42541</v>
      </c>
      <c r="D1454" s="1" t="s">
        <v>31</v>
      </c>
      <c r="E1454" s="2" t="n">
        <v>42565</v>
      </c>
      <c r="F1454" s="1" t="s">
        <v>20</v>
      </c>
      <c r="G1454" s="2" t="n">
        <v>42564</v>
      </c>
      <c r="H1454" s="1" t="n">
        <v>0.08</v>
      </c>
      <c r="I1454" s="1" t="s">
        <v>21</v>
      </c>
      <c r="J1454" s="1" t="n">
        <v>5</v>
      </c>
      <c r="K1454" s="1" t="s">
        <v>22</v>
      </c>
      <c r="M1454" s="1" t="s">
        <v>37</v>
      </c>
      <c r="N1454" s="1" t="n">
        <v>1</v>
      </c>
      <c r="O1454" s="1" t="s">
        <v>24</v>
      </c>
      <c r="P1454" s="1" t="n">
        <v>12</v>
      </c>
      <c r="Q1454" s="1" t="s">
        <v>25</v>
      </c>
      <c r="R1454" s="1" t="n">
        <v>5</v>
      </c>
      <c r="S1454" s="1" t="s">
        <v>22</v>
      </c>
      <c r="T1454" s="1" t="n">
        <v>0.08</v>
      </c>
      <c r="U1454" s="1" t="s">
        <v>26</v>
      </c>
    </row>
    <row r="1455" customFormat="false" ht="12.75" hidden="false" customHeight="false" outlineLevel="0" collapsed="false">
      <c r="A1455" s="1" t="s">
        <v>34</v>
      </c>
      <c r="B1455" s="1" t="s">
        <v>28</v>
      </c>
      <c r="C1455" s="2" t="n">
        <v>42541</v>
      </c>
      <c r="D1455" s="1" t="s">
        <v>31</v>
      </c>
      <c r="E1455" s="2" t="n">
        <v>42565</v>
      </c>
      <c r="F1455" s="1" t="s">
        <v>20</v>
      </c>
      <c r="G1455" s="2" t="n">
        <v>42564</v>
      </c>
      <c r="H1455" s="1" t="n">
        <v>0.08</v>
      </c>
      <c r="I1455" s="1" t="s">
        <v>21</v>
      </c>
      <c r="J1455" s="1" t="n">
        <v>12</v>
      </c>
      <c r="K1455" s="1" t="s">
        <v>22</v>
      </c>
      <c r="M1455" s="1" t="s">
        <v>37</v>
      </c>
      <c r="N1455" s="1" t="n">
        <v>1</v>
      </c>
      <c r="O1455" s="1" t="s">
        <v>24</v>
      </c>
      <c r="P1455" s="1" t="n">
        <v>26</v>
      </c>
      <c r="Q1455" s="1" t="s">
        <v>25</v>
      </c>
      <c r="R1455" s="1" t="n">
        <v>12</v>
      </c>
      <c r="S1455" s="1" t="s">
        <v>22</v>
      </c>
      <c r="T1455" s="1" t="n">
        <v>0.08</v>
      </c>
      <c r="U1455" s="1" t="s">
        <v>26</v>
      </c>
    </row>
    <row r="1456" customFormat="false" ht="12.75" hidden="false" customHeight="false" outlineLevel="0" collapsed="false">
      <c r="A1456" s="1" t="s">
        <v>34</v>
      </c>
      <c r="B1456" s="1" t="s">
        <v>28</v>
      </c>
      <c r="C1456" s="2" t="n">
        <v>42541</v>
      </c>
      <c r="D1456" s="1" t="s">
        <v>31</v>
      </c>
      <c r="E1456" s="2" t="n">
        <v>42565</v>
      </c>
      <c r="F1456" s="1" t="s">
        <v>20</v>
      </c>
      <c r="G1456" s="2" t="n">
        <v>42564</v>
      </c>
      <c r="H1456" s="1" t="n">
        <v>0.08</v>
      </c>
      <c r="I1456" s="1" t="s">
        <v>21</v>
      </c>
      <c r="J1456" s="1" t="n">
        <v>6</v>
      </c>
      <c r="K1456" s="1" t="s">
        <v>22</v>
      </c>
      <c r="M1456" s="1" t="s">
        <v>37</v>
      </c>
      <c r="N1456" s="1" t="n">
        <v>1</v>
      </c>
      <c r="O1456" s="1" t="s">
        <v>24</v>
      </c>
      <c r="P1456" s="1" t="n">
        <v>12</v>
      </c>
      <c r="Q1456" s="1" t="s">
        <v>25</v>
      </c>
      <c r="R1456" s="1" t="n">
        <v>6</v>
      </c>
      <c r="S1456" s="1" t="s">
        <v>22</v>
      </c>
      <c r="T1456" s="1" t="n">
        <v>0.08</v>
      </c>
      <c r="U1456" s="1" t="s">
        <v>26</v>
      </c>
    </row>
    <row r="1457" customFormat="false" ht="12.75" hidden="false" customHeight="false" outlineLevel="0" collapsed="false">
      <c r="A1457" s="1" t="s">
        <v>34</v>
      </c>
      <c r="B1457" s="1" t="s">
        <v>28</v>
      </c>
      <c r="C1457" s="2" t="n">
        <v>42541</v>
      </c>
      <c r="D1457" s="1" t="s">
        <v>31</v>
      </c>
      <c r="E1457" s="2" t="n">
        <v>42565</v>
      </c>
      <c r="F1457" s="1" t="s">
        <v>20</v>
      </c>
      <c r="G1457" s="2" t="n">
        <v>42564</v>
      </c>
      <c r="H1457" s="1" t="n">
        <v>0.08</v>
      </c>
      <c r="I1457" s="1" t="s">
        <v>21</v>
      </c>
      <c r="J1457" s="1" t="n">
        <v>5</v>
      </c>
      <c r="K1457" s="1" t="s">
        <v>22</v>
      </c>
      <c r="M1457" s="1" t="s">
        <v>37</v>
      </c>
      <c r="N1457" s="1" t="n">
        <v>1</v>
      </c>
      <c r="O1457" s="1" t="s">
        <v>24</v>
      </c>
      <c r="P1457" s="1" t="n">
        <v>9</v>
      </c>
      <c r="Q1457" s="1" t="s">
        <v>25</v>
      </c>
      <c r="R1457" s="1" t="n">
        <v>5</v>
      </c>
      <c r="S1457" s="1" t="s">
        <v>22</v>
      </c>
      <c r="T1457" s="1" t="n">
        <v>0.08</v>
      </c>
      <c r="U1457" s="1" t="s">
        <v>26</v>
      </c>
    </row>
    <row r="1458" customFormat="false" ht="12.75" hidden="false" customHeight="false" outlineLevel="0" collapsed="false">
      <c r="A1458" s="1" t="s">
        <v>34</v>
      </c>
      <c r="B1458" s="1" t="s">
        <v>28</v>
      </c>
      <c r="C1458" s="2" t="n">
        <v>42541</v>
      </c>
      <c r="D1458" s="1" t="s">
        <v>31</v>
      </c>
      <c r="E1458" s="2" t="n">
        <v>42565</v>
      </c>
      <c r="F1458" s="1" t="s">
        <v>20</v>
      </c>
      <c r="G1458" s="2" t="n">
        <v>42564</v>
      </c>
      <c r="H1458" s="1" t="n">
        <v>0.67</v>
      </c>
      <c r="I1458" s="1" t="s">
        <v>21</v>
      </c>
      <c r="J1458" s="1" t="n">
        <v>122</v>
      </c>
      <c r="K1458" s="1" t="s">
        <v>22</v>
      </c>
      <c r="M1458" s="1" t="s">
        <v>29</v>
      </c>
      <c r="N1458" s="1" t="n">
        <v>9</v>
      </c>
      <c r="O1458" s="1" t="s">
        <v>24</v>
      </c>
      <c r="P1458" s="1" t="n">
        <v>399</v>
      </c>
      <c r="Q1458" s="1" t="s">
        <v>25</v>
      </c>
      <c r="R1458" s="1" t="n">
        <v>122</v>
      </c>
      <c r="S1458" s="1" t="s">
        <v>22</v>
      </c>
      <c r="T1458" s="1" t="n">
        <v>0.67</v>
      </c>
      <c r="U1458" s="1" t="s">
        <v>26</v>
      </c>
    </row>
    <row r="1459" customFormat="false" ht="12.75" hidden="false" customHeight="false" outlineLevel="0" collapsed="false">
      <c r="A1459" s="1" t="s">
        <v>34</v>
      </c>
      <c r="B1459" s="1" t="s">
        <v>28</v>
      </c>
      <c r="C1459" s="2" t="n">
        <v>42541</v>
      </c>
      <c r="D1459" s="1" t="s">
        <v>31</v>
      </c>
      <c r="E1459" s="2" t="n">
        <v>42565</v>
      </c>
      <c r="F1459" s="1" t="s">
        <v>20</v>
      </c>
      <c r="G1459" s="2" t="n">
        <v>42564</v>
      </c>
      <c r="H1459" s="1" t="n">
        <v>0.51</v>
      </c>
      <c r="I1459" s="1" t="s">
        <v>21</v>
      </c>
      <c r="J1459" s="1" t="n">
        <v>95</v>
      </c>
      <c r="K1459" s="1" t="s">
        <v>22</v>
      </c>
      <c r="M1459" s="1" t="s">
        <v>29</v>
      </c>
      <c r="N1459" s="1" t="n">
        <v>7</v>
      </c>
      <c r="O1459" s="1" t="s">
        <v>24</v>
      </c>
      <c r="P1459" s="1" t="n">
        <v>296</v>
      </c>
      <c r="Q1459" s="1" t="s">
        <v>25</v>
      </c>
      <c r="R1459" s="1" t="n">
        <v>95</v>
      </c>
      <c r="S1459" s="1" t="s">
        <v>22</v>
      </c>
      <c r="T1459" s="1" t="n">
        <v>0.51</v>
      </c>
      <c r="U1459" s="1" t="s">
        <v>26</v>
      </c>
    </row>
    <row r="1460" customFormat="false" ht="12.75" hidden="false" customHeight="false" outlineLevel="0" collapsed="false">
      <c r="A1460" s="1" t="s">
        <v>34</v>
      </c>
      <c r="B1460" s="1" t="s">
        <v>28</v>
      </c>
      <c r="C1460" s="2" t="n">
        <v>42541</v>
      </c>
      <c r="D1460" s="1" t="s">
        <v>31</v>
      </c>
      <c r="E1460" s="2" t="n">
        <v>42565</v>
      </c>
      <c r="F1460" s="1" t="s">
        <v>20</v>
      </c>
      <c r="G1460" s="2" t="n">
        <v>42564</v>
      </c>
      <c r="H1460" s="1" t="n">
        <v>1.04</v>
      </c>
      <c r="I1460" s="1" t="s">
        <v>21</v>
      </c>
      <c r="J1460" s="1" t="n">
        <v>135</v>
      </c>
      <c r="K1460" s="1" t="s">
        <v>22</v>
      </c>
      <c r="M1460" s="1" t="s">
        <v>29</v>
      </c>
      <c r="N1460" s="1" t="n">
        <v>10</v>
      </c>
      <c r="O1460" s="1" t="s">
        <v>24</v>
      </c>
      <c r="P1460" s="1" t="n">
        <v>201</v>
      </c>
      <c r="Q1460" s="1" t="s">
        <v>25</v>
      </c>
      <c r="R1460" s="1" t="n">
        <v>135</v>
      </c>
      <c r="S1460" s="1" t="s">
        <v>22</v>
      </c>
      <c r="T1460" s="1" t="n">
        <v>1.04</v>
      </c>
      <c r="U1460" s="1" t="s">
        <v>26</v>
      </c>
    </row>
    <row r="1461" customFormat="false" ht="12.75" hidden="false" customHeight="false" outlineLevel="0" collapsed="false">
      <c r="A1461" s="1" t="s">
        <v>34</v>
      </c>
      <c r="B1461" s="1" t="s">
        <v>28</v>
      </c>
      <c r="C1461" s="2" t="n">
        <v>42541</v>
      </c>
      <c r="D1461" s="1" t="s">
        <v>31</v>
      </c>
      <c r="E1461" s="2" t="n">
        <v>42565</v>
      </c>
      <c r="F1461" s="1" t="s">
        <v>20</v>
      </c>
      <c r="G1461" s="2" t="n">
        <v>42564</v>
      </c>
      <c r="H1461" s="1" t="n">
        <v>0.52</v>
      </c>
      <c r="I1461" s="1" t="s">
        <v>21</v>
      </c>
      <c r="J1461" s="1" t="n">
        <v>135</v>
      </c>
      <c r="K1461" s="1" t="s">
        <v>22</v>
      </c>
      <c r="M1461" s="1" t="s">
        <v>29</v>
      </c>
      <c r="N1461" s="1" t="n">
        <v>5</v>
      </c>
      <c r="O1461" s="1" t="s">
        <v>24</v>
      </c>
      <c r="P1461" s="1" t="n">
        <v>99</v>
      </c>
      <c r="Q1461" s="1" t="s">
        <v>25</v>
      </c>
      <c r="R1461" s="1" t="n">
        <v>135</v>
      </c>
      <c r="S1461" s="1" t="s">
        <v>22</v>
      </c>
      <c r="T1461" s="1" t="n">
        <v>0.52</v>
      </c>
      <c r="U1461" s="1" t="s">
        <v>26</v>
      </c>
    </row>
    <row r="1462" customFormat="false" ht="12.75" hidden="false" customHeight="false" outlineLevel="0" collapsed="false">
      <c r="A1462" s="1" t="s">
        <v>34</v>
      </c>
      <c r="B1462" s="1" t="s">
        <v>28</v>
      </c>
      <c r="C1462" s="2" t="n">
        <v>42541</v>
      </c>
      <c r="D1462" s="1" t="s">
        <v>31</v>
      </c>
      <c r="E1462" s="2" t="n">
        <v>42565</v>
      </c>
      <c r="F1462" s="1" t="s">
        <v>20</v>
      </c>
      <c r="G1462" s="2" t="n">
        <v>42564</v>
      </c>
      <c r="H1462" s="1" t="n">
        <v>0.99</v>
      </c>
      <c r="I1462" s="1" t="s">
        <v>21</v>
      </c>
      <c r="J1462" s="1" t="n">
        <v>66</v>
      </c>
      <c r="K1462" s="1" t="s">
        <v>22</v>
      </c>
      <c r="M1462" s="1" t="s">
        <v>29</v>
      </c>
      <c r="N1462" s="1" t="n">
        <v>10</v>
      </c>
      <c r="O1462" s="1" t="s">
        <v>24</v>
      </c>
      <c r="P1462" s="1" t="n">
        <v>201</v>
      </c>
      <c r="Q1462" s="1" t="s">
        <v>25</v>
      </c>
      <c r="R1462" s="1" t="n">
        <v>66</v>
      </c>
      <c r="S1462" s="1" t="s">
        <v>22</v>
      </c>
      <c r="T1462" s="1" t="n">
        <v>0.99</v>
      </c>
      <c r="U1462" s="1" t="s">
        <v>26</v>
      </c>
    </row>
    <row r="1463" customFormat="false" ht="12.75" hidden="false" customHeight="false" outlineLevel="0" collapsed="false">
      <c r="A1463" s="1" t="s">
        <v>34</v>
      </c>
      <c r="B1463" s="1" t="s">
        <v>18</v>
      </c>
      <c r="C1463" s="2" t="n">
        <v>42541</v>
      </c>
      <c r="D1463" s="1" t="s">
        <v>31</v>
      </c>
      <c r="E1463" s="2" t="n">
        <v>42565</v>
      </c>
      <c r="F1463" s="1" t="s">
        <v>20</v>
      </c>
      <c r="G1463" s="2" t="n">
        <v>42564</v>
      </c>
      <c r="H1463" s="1" t="n">
        <v>10.51</v>
      </c>
      <c r="I1463" s="1" t="s">
        <v>21</v>
      </c>
      <c r="J1463" s="1" t="n">
        <v>1816</v>
      </c>
      <c r="K1463" s="1" t="s">
        <v>22</v>
      </c>
      <c r="M1463" s="1" t="s">
        <v>35</v>
      </c>
      <c r="N1463" s="1" t="n">
        <v>227</v>
      </c>
      <c r="O1463" s="1" t="s">
        <v>24</v>
      </c>
      <c r="P1463" s="1" t="n">
        <v>2724</v>
      </c>
      <c r="Q1463" s="1" t="s">
        <v>25</v>
      </c>
      <c r="R1463" s="1" t="n">
        <v>1816</v>
      </c>
      <c r="S1463" s="1" t="s">
        <v>22</v>
      </c>
      <c r="T1463" s="1" t="n">
        <v>10.51</v>
      </c>
      <c r="U1463" s="1" t="s">
        <v>26</v>
      </c>
    </row>
    <row r="1464" customFormat="false" ht="12.75" hidden="false" customHeight="false" outlineLevel="0" collapsed="false">
      <c r="A1464" s="1" t="s">
        <v>34</v>
      </c>
      <c r="B1464" s="1" t="s">
        <v>18</v>
      </c>
      <c r="C1464" s="2" t="n">
        <v>42541</v>
      </c>
      <c r="D1464" s="1" t="s">
        <v>31</v>
      </c>
      <c r="E1464" s="2" t="n">
        <v>42565</v>
      </c>
      <c r="F1464" s="1" t="s">
        <v>20</v>
      </c>
      <c r="G1464" s="2" t="n">
        <v>42564</v>
      </c>
      <c r="H1464" s="1" t="n">
        <v>1.16</v>
      </c>
      <c r="I1464" s="1" t="s">
        <v>21</v>
      </c>
      <c r="J1464" s="1" t="n">
        <v>216</v>
      </c>
      <c r="K1464" s="1" t="s">
        <v>22</v>
      </c>
      <c r="M1464" s="1" t="s">
        <v>35</v>
      </c>
      <c r="N1464" s="1" t="n">
        <v>28</v>
      </c>
      <c r="O1464" s="1" t="s">
        <v>24</v>
      </c>
      <c r="P1464" s="1" t="n">
        <v>336</v>
      </c>
      <c r="Q1464" s="1" t="s">
        <v>25</v>
      </c>
      <c r="R1464" s="1" t="n">
        <v>216</v>
      </c>
      <c r="S1464" s="1" t="s">
        <v>22</v>
      </c>
      <c r="T1464" s="1" t="n">
        <v>1.16</v>
      </c>
      <c r="U1464" s="1" t="s">
        <v>26</v>
      </c>
    </row>
    <row r="1465" customFormat="false" ht="12.75" hidden="false" customHeight="false" outlineLevel="0" collapsed="false">
      <c r="A1465" s="1" t="s">
        <v>34</v>
      </c>
      <c r="B1465" s="1" t="s">
        <v>18</v>
      </c>
      <c r="C1465" s="2" t="n">
        <v>42541</v>
      </c>
      <c r="D1465" s="1" t="s">
        <v>31</v>
      </c>
      <c r="E1465" s="2" t="n">
        <v>42565</v>
      </c>
      <c r="F1465" s="1" t="s">
        <v>20</v>
      </c>
      <c r="G1465" s="2" t="n">
        <v>42564</v>
      </c>
      <c r="H1465" s="1" t="n">
        <v>9.72</v>
      </c>
      <c r="I1465" s="1" t="s">
        <v>21</v>
      </c>
      <c r="J1465" s="1" t="n">
        <v>1680</v>
      </c>
      <c r="K1465" s="1" t="s">
        <v>22</v>
      </c>
      <c r="M1465" s="1" t="s">
        <v>35</v>
      </c>
      <c r="N1465" s="1" t="n">
        <v>210</v>
      </c>
      <c r="O1465" s="1" t="s">
        <v>24</v>
      </c>
      <c r="P1465" s="1" t="n">
        <v>2520</v>
      </c>
      <c r="Q1465" s="1" t="s">
        <v>25</v>
      </c>
      <c r="R1465" s="1" t="n">
        <v>1680</v>
      </c>
      <c r="S1465" s="1" t="s">
        <v>22</v>
      </c>
      <c r="T1465" s="1" t="n">
        <v>9.72</v>
      </c>
      <c r="U1465" s="1" t="s">
        <v>26</v>
      </c>
    </row>
    <row r="1466" customFormat="false" ht="12.75" hidden="false" customHeight="false" outlineLevel="0" collapsed="false">
      <c r="A1466" s="1" t="s">
        <v>34</v>
      </c>
      <c r="B1466" s="1" t="s">
        <v>18</v>
      </c>
      <c r="C1466" s="2" t="n">
        <v>42541</v>
      </c>
      <c r="D1466" s="1" t="s">
        <v>31</v>
      </c>
      <c r="E1466" s="2" t="n">
        <v>42565</v>
      </c>
      <c r="F1466" s="1" t="s">
        <v>20</v>
      </c>
      <c r="G1466" s="2" t="n">
        <v>42564</v>
      </c>
      <c r="H1466" s="1" t="n">
        <v>0.99</v>
      </c>
      <c r="I1466" s="1" t="s">
        <v>21</v>
      </c>
      <c r="J1466" s="1" t="n">
        <v>183</v>
      </c>
      <c r="K1466" s="1" t="s">
        <v>22</v>
      </c>
      <c r="M1466" s="1" t="s">
        <v>35</v>
      </c>
      <c r="N1466" s="1" t="n">
        <v>24</v>
      </c>
      <c r="O1466" s="1" t="s">
        <v>24</v>
      </c>
      <c r="P1466" s="1" t="n">
        <v>288</v>
      </c>
      <c r="Q1466" s="1" t="s">
        <v>25</v>
      </c>
      <c r="R1466" s="1" t="n">
        <v>183</v>
      </c>
      <c r="S1466" s="1" t="s">
        <v>22</v>
      </c>
      <c r="T1466" s="1" t="n">
        <v>0.99</v>
      </c>
      <c r="U1466" s="1" t="s">
        <v>26</v>
      </c>
    </row>
    <row r="1467" customFormat="false" ht="12.75" hidden="false" customHeight="false" outlineLevel="0" collapsed="false">
      <c r="A1467" s="1" t="s">
        <v>34</v>
      </c>
      <c r="B1467" s="1" t="s">
        <v>18</v>
      </c>
      <c r="C1467" s="2" t="n">
        <v>42541</v>
      </c>
      <c r="D1467" s="1" t="s">
        <v>31</v>
      </c>
      <c r="E1467" s="2" t="n">
        <v>42565</v>
      </c>
      <c r="F1467" s="1" t="s">
        <v>20</v>
      </c>
      <c r="G1467" s="2" t="n">
        <v>42564</v>
      </c>
      <c r="H1467" s="1" t="n">
        <v>8.89</v>
      </c>
      <c r="I1467" s="1" t="s">
        <v>21</v>
      </c>
      <c r="J1467" s="1" t="n">
        <v>1200</v>
      </c>
      <c r="K1467" s="1" t="s">
        <v>22</v>
      </c>
      <c r="M1467" s="1" t="s">
        <v>35</v>
      </c>
      <c r="N1467" s="1" t="n">
        <v>120</v>
      </c>
      <c r="O1467" s="1" t="s">
        <v>24</v>
      </c>
      <c r="P1467" s="1" t="n">
        <v>2160</v>
      </c>
      <c r="Q1467" s="1" t="s">
        <v>25</v>
      </c>
      <c r="R1467" s="1" t="n">
        <v>1200</v>
      </c>
      <c r="S1467" s="1" t="s">
        <v>22</v>
      </c>
      <c r="T1467" s="1" t="n">
        <v>8.89</v>
      </c>
      <c r="U1467" s="1" t="s">
        <v>26</v>
      </c>
    </row>
    <row r="1468" customFormat="false" ht="12.75" hidden="false" customHeight="false" outlineLevel="0" collapsed="false">
      <c r="A1468" s="1" t="s">
        <v>34</v>
      </c>
      <c r="B1468" s="1" t="s">
        <v>18</v>
      </c>
      <c r="C1468" s="2" t="n">
        <v>42541</v>
      </c>
      <c r="D1468" s="1" t="s">
        <v>31</v>
      </c>
      <c r="E1468" s="2" t="n">
        <v>42565</v>
      </c>
      <c r="F1468" s="1" t="s">
        <v>20</v>
      </c>
      <c r="G1468" s="2" t="n">
        <v>42564</v>
      </c>
      <c r="H1468" s="1" t="n">
        <v>8</v>
      </c>
      <c r="I1468" s="1" t="s">
        <v>21</v>
      </c>
      <c r="J1468" s="1" t="n">
        <v>306.9</v>
      </c>
      <c r="K1468" s="1" t="s">
        <v>22</v>
      </c>
      <c r="M1468" s="1" t="s">
        <v>35</v>
      </c>
      <c r="N1468" s="1" t="n">
        <v>32</v>
      </c>
      <c r="O1468" s="1" t="s">
        <v>24</v>
      </c>
      <c r="P1468" s="1" t="n">
        <v>576</v>
      </c>
      <c r="Q1468" s="1" t="s">
        <v>25</v>
      </c>
      <c r="R1468" s="1" t="n">
        <v>306.9</v>
      </c>
      <c r="S1468" s="1" t="s">
        <v>22</v>
      </c>
      <c r="T1468" s="1" t="n">
        <v>8</v>
      </c>
      <c r="U1468" s="1" t="s">
        <v>26</v>
      </c>
    </row>
    <row r="1469" customFormat="false" ht="12.75" hidden="false" customHeight="false" outlineLevel="0" collapsed="false">
      <c r="A1469" s="1" t="s">
        <v>34</v>
      </c>
      <c r="B1469" s="1" t="s">
        <v>18</v>
      </c>
      <c r="C1469" s="2" t="n">
        <v>42541</v>
      </c>
      <c r="D1469" s="1" t="s">
        <v>31</v>
      </c>
      <c r="E1469" s="2" t="n">
        <v>42565</v>
      </c>
      <c r="F1469" s="1" t="s">
        <v>20</v>
      </c>
      <c r="G1469" s="2" t="n">
        <v>42564</v>
      </c>
      <c r="H1469" s="1" t="n">
        <v>1.53</v>
      </c>
      <c r="I1469" s="1" t="s">
        <v>21</v>
      </c>
      <c r="J1469" s="1" t="n">
        <v>1080</v>
      </c>
      <c r="K1469" s="1" t="s">
        <v>22</v>
      </c>
      <c r="M1469" s="1" t="s">
        <v>35</v>
      </c>
      <c r="N1469" s="1" t="n">
        <v>108</v>
      </c>
      <c r="O1469" s="1" t="s">
        <v>24</v>
      </c>
      <c r="P1469" s="1" t="n">
        <v>1944</v>
      </c>
      <c r="Q1469" s="1" t="s">
        <v>25</v>
      </c>
      <c r="R1469" s="1" t="n">
        <v>1080</v>
      </c>
      <c r="S1469" s="1" t="s">
        <v>22</v>
      </c>
      <c r="T1469" s="1" t="n">
        <v>1.53</v>
      </c>
      <c r="U1469" s="1" t="s">
        <v>26</v>
      </c>
    </row>
    <row r="1470" customFormat="false" ht="12.75" hidden="false" customHeight="false" outlineLevel="0" collapsed="false">
      <c r="A1470" s="1" t="s">
        <v>34</v>
      </c>
      <c r="B1470" s="1" t="s">
        <v>18</v>
      </c>
      <c r="C1470" s="2" t="n">
        <v>42541</v>
      </c>
      <c r="D1470" s="1" t="s">
        <v>31</v>
      </c>
      <c r="E1470" s="2" t="n">
        <v>42565</v>
      </c>
      <c r="F1470" s="1" t="s">
        <v>20</v>
      </c>
      <c r="G1470" s="2" t="n">
        <v>42564</v>
      </c>
      <c r="H1470" s="1" t="n">
        <v>1.1</v>
      </c>
      <c r="I1470" s="1" t="s">
        <v>21</v>
      </c>
      <c r="J1470" s="1" t="n">
        <v>219.6</v>
      </c>
      <c r="K1470" s="1" t="s">
        <v>22</v>
      </c>
      <c r="M1470" s="1" t="s">
        <v>35</v>
      </c>
      <c r="N1470" s="1" t="n">
        <v>23</v>
      </c>
      <c r="O1470" s="1" t="s">
        <v>24</v>
      </c>
      <c r="P1470" s="1" t="n">
        <v>414</v>
      </c>
      <c r="Q1470" s="1" t="s">
        <v>25</v>
      </c>
      <c r="R1470" s="1" t="n">
        <v>219.6</v>
      </c>
      <c r="S1470" s="1" t="s">
        <v>22</v>
      </c>
      <c r="T1470" s="1" t="n">
        <v>1.1</v>
      </c>
      <c r="U1470" s="1" t="s">
        <v>26</v>
      </c>
    </row>
    <row r="1471" customFormat="false" ht="12.75" hidden="false" customHeight="false" outlineLevel="0" collapsed="false">
      <c r="A1471" s="1" t="s">
        <v>36</v>
      </c>
      <c r="B1471" s="1" t="s">
        <v>28</v>
      </c>
      <c r="C1471" s="2" t="n">
        <v>42536</v>
      </c>
      <c r="D1471" s="1" t="s">
        <v>31</v>
      </c>
      <c r="E1471" s="2" t="n">
        <v>42565</v>
      </c>
      <c r="F1471" s="1" t="s">
        <v>20</v>
      </c>
      <c r="G1471" s="2" t="n">
        <v>42570</v>
      </c>
      <c r="H1471" s="1" t="n">
        <v>58</v>
      </c>
      <c r="I1471" s="1" t="s">
        <v>21</v>
      </c>
      <c r="J1471" s="1" t="n">
        <v>2616</v>
      </c>
      <c r="K1471" s="1" t="s">
        <v>22</v>
      </c>
      <c r="M1471" s="1" t="s">
        <v>42</v>
      </c>
      <c r="N1471" s="1" t="n">
        <v>9</v>
      </c>
      <c r="O1471" s="1" t="s">
        <v>47</v>
      </c>
      <c r="P1471" s="1" t="n">
        <v>63</v>
      </c>
      <c r="Q1471" s="1" t="s">
        <v>25</v>
      </c>
      <c r="R1471" s="1" t="n">
        <v>63</v>
      </c>
      <c r="S1471" s="1" t="s">
        <v>22</v>
      </c>
      <c r="T1471" s="0"/>
      <c r="U1471" s="1" t="s">
        <v>26</v>
      </c>
    </row>
    <row r="1472" customFormat="false" ht="12.75" hidden="false" customHeight="false" outlineLevel="0" collapsed="false">
      <c r="A1472" s="1" t="s">
        <v>36</v>
      </c>
      <c r="B1472" s="1" t="s">
        <v>28</v>
      </c>
      <c r="C1472" s="2" t="n">
        <v>42536</v>
      </c>
      <c r="D1472" s="1" t="s">
        <v>31</v>
      </c>
      <c r="E1472" s="2" t="n">
        <v>42565</v>
      </c>
      <c r="F1472" s="1" t="s">
        <v>20</v>
      </c>
      <c r="G1472" s="2" t="n">
        <v>42570</v>
      </c>
      <c r="H1472" s="1" t="n">
        <v>58</v>
      </c>
      <c r="I1472" s="1" t="s">
        <v>21</v>
      </c>
      <c r="J1472" s="1" t="n">
        <v>2616</v>
      </c>
      <c r="K1472" s="1" t="s">
        <v>22</v>
      </c>
      <c r="M1472" s="1" t="s">
        <v>42</v>
      </c>
      <c r="N1472" s="1" t="n">
        <v>9</v>
      </c>
      <c r="O1472" s="1" t="s">
        <v>47</v>
      </c>
      <c r="P1472" s="1" t="n">
        <v>63</v>
      </c>
      <c r="Q1472" s="1" t="s">
        <v>25</v>
      </c>
      <c r="R1472" s="1" t="n">
        <v>63</v>
      </c>
      <c r="S1472" s="1" t="s">
        <v>22</v>
      </c>
      <c r="T1472" s="0"/>
      <c r="U1472" s="0"/>
    </row>
    <row r="1473" customFormat="false" ht="12.75" hidden="false" customHeight="false" outlineLevel="0" collapsed="false">
      <c r="A1473" s="1" t="s">
        <v>36</v>
      </c>
      <c r="B1473" s="1" t="s">
        <v>28</v>
      </c>
      <c r="C1473" s="2" t="n">
        <v>42536</v>
      </c>
      <c r="D1473" s="1" t="s">
        <v>31</v>
      </c>
      <c r="E1473" s="2" t="n">
        <v>42565</v>
      </c>
      <c r="F1473" s="1" t="s">
        <v>20</v>
      </c>
      <c r="G1473" s="2" t="n">
        <v>42570</v>
      </c>
      <c r="H1473" s="1" t="n">
        <v>58</v>
      </c>
      <c r="I1473" s="1" t="s">
        <v>21</v>
      </c>
      <c r="J1473" s="1" t="n">
        <v>2616</v>
      </c>
      <c r="K1473" s="1" t="s">
        <v>22</v>
      </c>
      <c r="M1473" s="1" t="s">
        <v>42</v>
      </c>
      <c r="N1473" s="1" t="n">
        <v>8</v>
      </c>
      <c r="O1473" s="1" t="s">
        <v>47</v>
      </c>
      <c r="P1473" s="1" t="n">
        <v>56</v>
      </c>
      <c r="Q1473" s="1" t="s">
        <v>25</v>
      </c>
      <c r="R1473" s="1" t="n">
        <v>56</v>
      </c>
      <c r="S1473" s="1" t="s">
        <v>22</v>
      </c>
      <c r="T1473" s="0"/>
      <c r="U1473" s="0"/>
    </row>
    <row r="1474" customFormat="false" ht="12.75" hidden="false" customHeight="false" outlineLevel="0" collapsed="false">
      <c r="A1474" s="1" t="s">
        <v>36</v>
      </c>
      <c r="B1474" s="1" t="s">
        <v>28</v>
      </c>
      <c r="C1474" s="2" t="n">
        <v>42536</v>
      </c>
      <c r="D1474" s="1" t="s">
        <v>31</v>
      </c>
      <c r="E1474" s="2" t="n">
        <v>42565</v>
      </c>
      <c r="F1474" s="1" t="s">
        <v>20</v>
      </c>
      <c r="G1474" s="2" t="n">
        <v>42570</v>
      </c>
      <c r="H1474" s="1" t="n">
        <v>58</v>
      </c>
      <c r="I1474" s="1" t="s">
        <v>21</v>
      </c>
      <c r="J1474" s="1" t="n">
        <v>2616</v>
      </c>
      <c r="K1474" s="1" t="s">
        <v>22</v>
      </c>
      <c r="M1474" s="1" t="s">
        <v>42</v>
      </c>
      <c r="N1474" s="1" t="n">
        <v>1</v>
      </c>
      <c r="O1474" s="1" t="s">
        <v>47</v>
      </c>
      <c r="P1474" s="1" t="n">
        <v>8</v>
      </c>
      <c r="Q1474" s="1" t="s">
        <v>25</v>
      </c>
      <c r="R1474" s="1" t="n">
        <v>8</v>
      </c>
      <c r="S1474" s="1" t="s">
        <v>22</v>
      </c>
      <c r="T1474" s="0"/>
      <c r="U1474" s="0"/>
    </row>
    <row r="1475" customFormat="false" ht="12.75" hidden="false" customHeight="false" outlineLevel="0" collapsed="false">
      <c r="A1475" s="1" t="s">
        <v>36</v>
      </c>
      <c r="B1475" s="1" t="s">
        <v>28</v>
      </c>
      <c r="C1475" s="2" t="n">
        <v>42536</v>
      </c>
      <c r="D1475" s="1" t="s">
        <v>31</v>
      </c>
      <c r="E1475" s="2" t="n">
        <v>42565</v>
      </c>
      <c r="F1475" s="1" t="s">
        <v>20</v>
      </c>
      <c r="G1475" s="2" t="n">
        <v>42570</v>
      </c>
      <c r="H1475" s="1" t="n">
        <v>58</v>
      </c>
      <c r="I1475" s="1" t="s">
        <v>21</v>
      </c>
      <c r="J1475" s="1" t="n">
        <v>2616</v>
      </c>
      <c r="K1475" s="1" t="s">
        <v>22</v>
      </c>
      <c r="M1475" s="1" t="s">
        <v>42</v>
      </c>
      <c r="N1475" s="1" t="n">
        <v>1</v>
      </c>
      <c r="O1475" s="1" t="s">
        <v>47</v>
      </c>
      <c r="P1475" s="1" t="n">
        <v>7</v>
      </c>
      <c r="Q1475" s="1" t="s">
        <v>25</v>
      </c>
      <c r="R1475" s="1" t="n">
        <v>7</v>
      </c>
      <c r="S1475" s="1" t="s">
        <v>22</v>
      </c>
      <c r="T1475" s="0"/>
      <c r="U1475" s="0"/>
    </row>
    <row r="1476" customFormat="false" ht="12.75" hidden="false" customHeight="false" outlineLevel="0" collapsed="false">
      <c r="A1476" s="1" t="s">
        <v>36</v>
      </c>
      <c r="B1476" s="1" t="s">
        <v>28</v>
      </c>
      <c r="C1476" s="2" t="n">
        <v>42536</v>
      </c>
      <c r="D1476" s="1" t="s">
        <v>31</v>
      </c>
      <c r="E1476" s="2" t="n">
        <v>42565</v>
      </c>
      <c r="F1476" s="1" t="s">
        <v>20</v>
      </c>
      <c r="G1476" s="2" t="n">
        <v>42570</v>
      </c>
      <c r="H1476" s="1" t="n">
        <v>58</v>
      </c>
      <c r="I1476" s="1" t="s">
        <v>21</v>
      </c>
      <c r="J1476" s="1" t="n">
        <v>2616</v>
      </c>
      <c r="K1476" s="1" t="s">
        <v>22</v>
      </c>
      <c r="M1476" s="1" t="s">
        <v>42</v>
      </c>
      <c r="N1476" s="1" t="n">
        <v>8</v>
      </c>
      <c r="O1476" s="1" t="s">
        <v>47</v>
      </c>
      <c r="P1476" s="1" t="n">
        <v>56</v>
      </c>
      <c r="Q1476" s="1" t="s">
        <v>25</v>
      </c>
      <c r="R1476" s="1" t="n">
        <v>56</v>
      </c>
      <c r="S1476" s="1" t="s">
        <v>22</v>
      </c>
      <c r="T1476" s="0"/>
      <c r="U1476" s="0"/>
    </row>
    <row r="1477" customFormat="false" ht="12.75" hidden="false" customHeight="false" outlineLevel="0" collapsed="false">
      <c r="A1477" s="1" t="s">
        <v>36</v>
      </c>
      <c r="B1477" s="1" t="s">
        <v>28</v>
      </c>
      <c r="C1477" s="2" t="n">
        <v>42536</v>
      </c>
      <c r="D1477" s="1" t="s">
        <v>31</v>
      </c>
      <c r="E1477" s="2" t="n">
        <v>42565</v>
      </c>
      <c r="F1477" s="1" t="s">
        <v>20</v>
      </c>
      <c r="G1477" s="2" t="n">
        <v>42570</v>
      </c>
      <c r="H1477" s="1" t="n">
        <v>58</v>
      </c>
      <c r="I1477" s="1" t="s">
        <v>21</v>
      </c>
      <c r="J1477" s="1" t="n">
        <v>2616</v>
      </c>
      <c r="K1477" s="1" t="s">
        <v>22</v>
      </c>
      <c r="M1477" s="1" t="s">
        <v>42</v>
      </c>
      <c r="N1477" s="1" t="n">
        <v>9</v>
      </c>
      <c r="O1477" s="1" t="s">
        <v>47</v>
      </c>
      <c r="P1477" s="1" t="n">
        <v>63</v>
      </c>
      <c r="Q1477" s="1" t="s">
        <v>25</v>
      </c>
      <c r="R1477" s="1" t="n">
        <v>63</v>
      </c>
      <c r="S1477" s="1" t="s">
        <v>22</v>
      </c>
      <c r="T1477" s="0"/>
      <c r="U1477" s="0"/>
    </row>
    <row r="1478" customFormat="false" ht="12.75" hidden="false" customHeight="false" outlineLevel="0" collapsed="false">
      <c r="A1478" s="1" t="s">
        <v>36</v>
      </c>
      <c r="B1478" s="1" t="s">
        <v>28</v>
      </c>
      <c r="C1478" s="2" t="n">
        <v>42536</v>
      </c>
      <c r="D1478" s="1" t="s">
        <v>31</v>
      </c>
      <c r="E1478" s="2" t="n">
        <v>42565</v>
      </c>
      <c r="F1478" s="1" t="s">
        <v>20</v>
      </c>
      <c r="G1478" s="2" t="n">
        <v>42570</v>
      </c>
      <c r="H1478" s="1" t="n">
        <v>58</v>
      </c>
      <c r="I1478" s="1" t="s">
        <v>21</v>
      </c>
      <c r="J1478" s="1" t="n">
        <v>2616</v>
      </c>
      <c r="K1478" s="1" t="s">
        <v>22</v>
      </c>
      <c r="M1478" s="1" t="s">
        <v>42</v>
      </c>
      <c r="N1478" s="1" t="n">
        <v>9</v>
      </c>
      <c r="O1478" s="1" t="s">
        <v>47</v>
      </c>
      <c r="P1478" s="1" t="n">
        <v>63</v>
      </c>
      <c r="Q1478" s="1" t="s">
        <v>25</v>
      </c>
      <c r="R1478" s="1" t="n">
        <v>63</v>
      </c>
      <c r="S1478" s="1" t="s">
        <v>22</v>
      </c>
      <c r="T1478" s="0"/>
      <c r="U1478" s="0"/>
    </row>
    <row r="1479" customFormat="false" ht="12.75" hidden="false" customHeight="false" outlineLevel="0" collapsed="false">
      <c r="A1479" s="1" t="s">
        <v>36</v>
      </c>
      <c r="B1479" s="1" t="s">
        <v>28</v>
      </c>
      <c r="C1479" s="2" t="n">
        <v>42536</v>
      </c>
      <c r="D1479" s="1" t="s">
        <v>31</v>
      </c>
      <c r="E1479" s="2" t="n">
        <v>42565</v>
      </c>
      <c r="F1479" s="1" t="s">
        <v>20</v>
      </c>
      <c r="G1479" s="2" t="n">
        <v>42570</v>
      </c>
      <c r="H1479" s="1" t="n">
        <v>58</v>
      </c>
      <c r="I1479" s="1" t="s">
        <v>21</v>
      </c>
      <c r="J1479" s="1" t="n">
        <v>2616</v>
      </c>
      <c r="K1479" s="1" t="s">
        <v>22</v>
      </c>
      <c r="M1479" s="1" t="s">
        <v>42</v>
      </c>
      <c r="N1479" s="1" t="n">
        <v>9</v>
      </c>
      <c r="O1479" s="1" t="s">
        <v>47</v>
      </c>
      <c r="P1479" s="1" t="n">
        <v>63</v>
      </c>
      <c r="Q1479" s="1" t="s">
        <v>25</v>
      </c>
      <c r="R1479" s="1" t="n">
        <v>63</v>
      </c>
      <c r="S1479" s="1" t="s">
        <v>22</v>
      </c>
      <c r="T1479" s="0"/>
      <c r="U1479" s="0"/>
    </row>
    <row r="1480" customFormat="false" ht="12.75" hidden="false" customHeight="false" outlineLevel="0" collapsed="false">
      <c r="A1480" s="1" t="s">
        <v>36</v>
      </c>
      <c r="B1480" s="1" t="s">
        <v>28</v>
      </c>
      <c r="C1480" s="2" t="n">
        <v>42536</v>
      </c>
      <c r="D1480" s="1" t="s">
        <v>31</v>
      </c>
      <c r="E1480" s="2" t="n">
        <v>42565</v>
      </c>
      <c r="F1480" s="1" t="s">
        <v>20</v>
      </c>
      <c r="G1480" s="2" t="n">
        <v>42570</v>
      </c>
      <c r="H1480" s="1" t="n">
        <v>58</v>
      </c>
      <c r="I1480" s="1" t="s">
        <v>21</v>
      </c>
      <c r="J1480" s="1" t="n">
        <v>2616</v>
      </c>
      <c r="K1480" s="1" t="s">
        <v>22</v>
      </c>
      <c r="M1480" s="1" t="s">
        <v>42</v>
      </c>
      <c r="N1480" s="1" t="n">
        <v>5</v>
      </c>
      <c r="O1480" s="1" t="s">
        <v>47</v>
      </c>
      <c r="P1480" s="1" t="n">
        <v>35</v>
      </c>
      <c r="Q1480" s="1" t="s">
        <v>25</v>
      </c>
      <c r="R1480" s="1" t="n">
        <v>35</v>
      </c>
      <c r="S1480" s="1" t="s">
        <v>22</v>
      </c>
      <c r="T1480" s="0"/>
      <c r="U1480" s="0"/>
    </row>
    <row r="1481" customFormat="false" ht="12.75" hidden="false" customHeight="false" outlineLevel="0" collapsed="false">
      <c r="A1481" s="1" t="s">
        <v>36</v>
      </c>
      <c r="B1481" s="1" t="s">
        <v>28</v>
      </c>
      <c r="C1481" s="2" t="n">
        <v>42536</v>
      </c>
      <c r="D1481" s="1" t="s">
        <v>31</v>
      </c>
      <c r="E1481" s="2" t="n">
        <v>42565</v>
      </c>
      <c r="F1481" s="1" t="s">
        <v>20</v>
      </c>
      <c r="G1481" s="2" t="n">
        <v>42570</v>
      </c>
      <c r="H1481" s="1" t="n">
        <v>58</v>
      </c>
      <c r="I1481" s="1" t="s">
        <v>21</v>
      </c>
      <c r="J1481" s="1" t="n">
        <v>2616</v>
      </c>
      <c r="K1481" s="1" t="s">
        <v>22</v>
      </c>
      <c r="M1481" s="1" t="s">
        <v>42</v>
      </c>
      <c r="N1481" s="1" t="n">
        <v>1</v>
      </c>
      <c r="O1481" s="1" t="s">
        <v>47</v>
      </c>
      <c r="P1481" s="1" t="n">
        <v>7</v>
      </c>
      <c r="Q1481" s="1" t="s">
        <v>25</v>
      </c>
      <c r="R1481" s="1" t="n">
        <v>7</v>
      </c>
      <c r="S1481" s="1" t="s">
        <v>22</v>
      </c>
      <c r="T1481" s="0"/>
      <c r="U1481" s="0"/>
    </row>
    <row r="1482" customFormat="false" ht="12.75" hidden="false" customHeight="false" outlineLevel="0" collapsed="false">
      <c r="A1482" s="1" t="s">
        <v>36</v>
      </c>
      <c r="B1482" s="1" t="s">
        <v>28</v>
      </c>
      <c r="C1482" s="2" t="n">
        <v>42536</v>
      </c>
      <c r="D1482" s="1" t="s">
        <v>31</v>
      </c>
      <c r="E1482" s="2" t="n">
        <v>42565</v>
      </c>
      <c r="F1482" s="1" t="s">
        <v>20</v>
      </c>
      <c r="G1482" s="2" t="n">
        <v>42570</v>
      </c>
      <c r="H1482" s="1" t="n">
        <v>58</v>
      </c>
      <c r="I1482" s="1" t="s">
        <v>21</v>
      </c>
      <c r="J1482" s="1" t="n">
        <v>2616</v>
      </c>
      <c r="K1482" s="1" t="s">
        <v>22</v>
      </c>
      <c r="M1482" s="1" t="s">
        <v>42</v>
      </c>
      <c r="N1482" s="1" t="n">
        <v>1</v>
      </c>
      <c r="O1482" s="1" t="s">
        <v>47</v>
      </c>
      <c r="P1482" s="1" t="n">
        <v>7</v>
      </c>
      <c r="Q1482" s="1" t="s">
        <v>25</v>
      </c>
      <c r="R1482" s="1" t="n">
        <v>7</v>
      </c>
      <c r="S1482" s="1" t="s">
        <v>22</v>
      </c>
      <c r="T1482" s="0"/>
      <c r="U1482" s="0"/>
    </row>
    <row r="1483" customFormat="false" ht="12.75" hidden="false" customHeight="false" outlineLevel="0" collapsed="false">
      <c r="A1483" s="1" t="s">
        <v>36</v>
      </c>
      <c r="B1483" s="1" t="s">
        <v>28</v>
      </c>
      <c r="C1483" s="2" t="n">
        <v>42536</v>
      </c>
      <c r="D1483" s="1" t="s">
        <v>31</v>
      </c>
      <c r="E1483" s="2" t="n">
        <v>42565</v>
      </c>
      <c r="F1483" s="1" t="s">
        <v>20</v>
      </c>
      <c r="G1483" s="2" t="n">
        <v>42570</v>
      </c>
      <c r="H1483" s="1" t="n">
        <v>58</v>
      </c>
      <c r="I1483" s="1" t="s">
        <v>21</v>
      </c>
      <c r="J1483" s="1" t="n">
        <v>2616</v>
      </c>
      <c r="K1483" s="1" t="s">
        <v>22</v>
      </c>
      <c r="M1483" s="1" t="s">
        <v>42</v>
      </c>
      <c r="N1483" s="1" t="n">
        <v>2</v>
      </c>
      <c r="O1483" s="1" t="s">
        <v>47</v>
      </c>
      <c r="P1483" s="1" t="n">
        <v>14</v>
      </c>
      <c r="Q1483" s="1" t="s">
        <v>25</v>
      </c>
      <c r="R1483" s="1" t="n">
        <v>14</v>
      </c>
      <c r="S1483" s="1" t="s">
        <v>22</v>
      </c>
      <c r="T1483" s="0"/>
      <c r="U1483" s="0"/>
    </row>
    <row r="1484" customFormat="false" ht="12.75" hidden="false" customHeight="false" outlineLevel="0" collapsed="false">
      <c r="A1484" s="1" t="s">
        <v>36</v>
      </c>
      <c r="B1484" s="1" t="s">
        <v>28</v>
      </c>
      <c r="C1484" s="2" t="n">
        <v>42536</v>
      </c>
      <c r="D1484" s="1" t="s">
        <v>31</v>
      </c>
      <c r="E1484" s="2" t="n">
        <v>42565</v>
      </c>
      <c r="F1484" s="1" t="s">
        <v>20</v>
      </c>
      <c r="G1484" s="2" t="n">
        <v>42570</v>
      </c>
      <c r="H1484" s="1" t="n">
        <v>58</v>
      </c>
      <c r="I1484" s="1" t="s">
        <v>21</v>
      </c>
      <c r="J1484" s="1" t="n">
        <v>2616</v>
      </c>
      <c r="K1484" s="1" t="s">
        <v>22</v>
      </c>
      <c r="M1484" s="1" t="s">
        <v>42</v>
      </c>
      <c r="N1484" s="1" t="n">
        <v>9</v>
      </c>
      <c r="O1484" s="1" t="s">
        <v>47</v>
      </c>
      <c r="P1484" s="1" t="n">
        <v>63</v>
      </c>
      <c r="Q1484" s="1" t="s">
        <v>25</v>
      </c>
      <c r="R1484" s="1" t="n">
        <v>63</v>
      </c>
      <c r="S1484" s="1" t="s">
        <v>22</v>
      </c>
      <c r="T1484" s="0"/>
      <c r="U1484" s="0"/>
    </row>
    <row r="1485" customFormat="false" ht="12.75" hidden="false" customHeight="false" outlineLevel="0" collapsed="false">
      <c r="A1485" s="1" t="s">
        <v>36</v>
      </c>
      <c r="B1485" s="1" t="s">
        <v>28</v>
      </c>
      <c r="C1485" s="2" t="n">
        <v>42536</v>
      </c>
      <c r="D1485" s="1" t="s">
        <v>31</v>
      </c>
      <c r="E1485" s="2" t="n">
        <v>42565</v>
      </c>
      <c r="F1485" s="1" t="s">
        <v>20</v>
      </c>
      <c r="G1485" s="2" t="n">
        <v>42570</v>
      </c>
      <c r="H1485" s="1" t="n">
        <v>58</v>
      </c>
      <c r="I1485" s="1" t="s">
        <v>21</v>
      </c>
      <c r="J1485" s="1" t="n">
        <v>2616</v>
      </c>
      <c r="K1485" s="1" t="s">
        <v>22</v>
      </c>
      <c r="M1485" s="1" t="s">
        <v>42</v>
      </c>
      <c r="N1485" s="1" t="n">
        <v>9</v>
      </c>
      <c r="O1485" s="1" t="s">
        <v>47</v>
      </c>
      <c r="P1485" s="1" t="n">
        <v>63</v>
      </c>
      <c r="Q1485" s="1" t="s">
        <v>25</v>
      </c>
      <c r="R1485" s="1" t="n">
        <v>63</v>
      </c>
      <c r="S1485" s="1" t="s">
        <v>22</v>
      </c>
      <c r="T1485" s="0"/>
      <c r="U1485" s="0"/>
    </row>
    <row r="1486" customFormat="false" ht="12.75" hidden="false" customHeight="false" outlineLevel="0" collapsed="false">
      <c r="A1486" s="1" t="s">
        <v>36</v>
      </c>
      <c r="B1486" s="1" t="s">
        <v>28</v>
      </c>
      <c r="C1486" s="2" t="n">
        <v>42536</v>
      </c>
      <c r="D1486" s="1" t="s">
        <v>31</v>
      </c>
      <c r="E1486" s="2" t="n">
        <v>42565</v>
      </c>
      <c r="F1486" s="1" t="s">
        <v>20</v>
      </c>
      <c r="G1486" s="2" t="n">
        <v>42570</v>
      </c>
      <c r="H1486" s="1" t="n">
        <v>58</v>
      </c>
      <c r="I1486" s="1" t="s">
        <v>21</v>
      </c>
      <c r="J1486" s="1" t="n">
        <v>2616</v>
      </c>
      <c r="K1486" s="1" t="s">
        <v>22</v>
      </c>
      <c r="M1486" s="1" t="s">
        <v>42</v>
      </c>
      <c r="N1486" s="1" t="n">
        <v>9</v>
      </c>
      <c r="O1486" s="1" t="s">
        <v>47</v>
      </c>
      <c r="P1486" s="1" t="n">
        <v>63</v>
      </c>
      <c r="Q1486" s="1" t="s">
        <v>25</v>
      </c>
      <c r="R1486" s="1" t="n">
        <v>63</v>
      </c>
      <c r="S1486" s="1" t="s">
        <v>22</v>
      </c>
      <c r="T1486" s="0"/>
      <c r="U1486" s="0"/>
    </row>
    <row r="1487" customFormat="false" ht="12.75" hidden="false" customHeight="false" outlineLevel="0" collapsed="false">
      <c r="A1487" s="1" t="s">
        <v>36</v>
      </c>
      <c r="B1487" s="1" t="s">
        <v>28</v>
      </c>
      <c r="C1487" s="2" t="n">
        <v>42536</v>
      </c>
      <c r="D1487" s="1" t="s">
        <v>31</v>
      </c>
      <c r="E1487" s="2" t="n">
        <v>42565</v>
      </c>
      <c r="F1487" s="1" t="s">
        <v>20</v>
      </c>
      <c r="G1487" s="2" t="n">
        <v>42570</v>
      </c>
      <c r="H1487" s="1" t="n">
        <v>58</v>
      </c>
      <c r="I1487" s="1" t="s">
        <v>21</v>
      </c>
      <c r="J1487" s="1" t="n">
        <v>2616</v>
      </c>
      <c r="K1487" s="1" t="s">
        <v>22</v>
      </c>
      <c r="M1487" s="1" t="s">
        <v>42</v>
      </c>
      <c r="N1487" s="1" t="n">
        <v>9</v>
      </c>
      <c r="O1487" s="1" t="s">
        <v>47</v>
      </c>
      <c r="P1487" s="1" t="n">
        <v>63</v>
      </c>
      <c r="Q1487" s="1" t="s">
        <v>25</v>
      </c>
      <c r="R1487" s="1" t="n">
        <v>63</v>
      </c>
      <c r="S1487" s="1" t="s">
        <v>22</v>
      </c>
      <c r="T1487" s="0"/>
      <c r="U1487" s="0"/>
    </row>
    <row r="1488" customFormat="false" ht="12.75" hidden="false" customHeight="false" outlineLevel="0" collapsed="false">
      <c r="A1488" s="1" t="s">
        <v>36</v>
      </c>
      <c r="B1488" s="1" t="s">
        <v>28</v>
      </c>
      <c r="C1488" s="2" t="n">
        <v>42536</v>
      </c>
      <c r="D1488" s="1" t="s">
        <v>31</v>
      </c>
      <c r="E1488" s="2" t="n">
        <v>42565</v>
      </c>
      <c r="F1488" s="1" t="s">
        <v>20</v>
      </c>
      <c r="G1488" s="2" t="n">
        <v>42570</v>
      </c>
      <c r="H1488" s="1" t="n">
        <v>58</v>
      </c>
      <c r="I1488" s="1" t="s">
        <v>21</v>
      </c>
      <c r="J1488" s="1" t="n">
        <v>2616</v>
      </c>
      <c r="K1488" s="1" t="s">
        <v>22</v>
      </c>
      <c r="M1488" s="1" t="s">
        <v>42</v>
      </c>
      <c r="N1488" s="1" t="n">
        <v>2</v>
      </c>
      <c r="O1488" s="1" t="s">
        <v>47</v>
      </c>
      <c r="P1488" s="1" t="n">
        <v>14</v>
      </c>
      <c r="Q1488" s="1" t="s">
        <v>25</v>
      </c>
      <c r="R1488" s="1" t="n">
        <v>14</v>
      </c>
      <c r="S1488" s="1" t="s">
        <v>22</v>
      </c>
      <c r="T1488" s="0"/>
      <c r="U1488" s="0"/>
    </row>
    <row r="1489" customFormat="false" ht="12.75" hidden="false" customHeight="false" outlineLevel="0" collapsed="false">
      <c r="A1489" s="1" t="s">
        <v>36</v>
      </c>
      <c r="B1489" s="1" t="s">
        <v>28</v>
      </c>
      <c r="C1489" s="2" t="n">
        <v>42536</v>
      </c>
      <c r="D1489" s="1" t="s">
        <v>31</v>
      </c>
      <c r="E1489" s="2" t="n">
        <v>42565</v>
      </c>
      <c r="F1489" s="1" t="s">
        <v>20</v>
      </c>
      <c r="G1489" s="2" t="n">
        <v>42570</v>
      </c>
      <c r="H1489" s="1" t="n">
        <v>58</v>
      </c>
      <c r="I1489" s="1" t="s">
        <v>21</v>
      </c>
      <c r="J1489" s="1" t="n">
        <v>2616</v>
      </c>
      <c r="K1489" s="1" t="s">
        <v>22</v>
      </c>
      <c r="M1489" s="1" t="s">
        <v>42</v>
      </c>
      <c r="N1489" s="1" t="n">
        <v>1</v>
      </c>
      <c r="O1489" s="1" t="s">
        <v>47</v>
      </c>
      <c r="P1489" s="1" t="n">
        <v>7</v>
      </c>
      <c r="Q1489" s="1" t="s">
        <v>25</v>
      </c>
      <c r="R1489" s="1" t="n">
        <v>7</v>
      </c>
      <c r="S1489" s="1" t="s">
        <v>22</v>
      </c>
      <c r="T1489" s="0"/>
      <c r="U1489" s="0"/>
    </row>
    <row r="1490" customFormat="false" ht="12.75" hidden="false" customHeight="false" outlineLevel="0" collapsed="false">
      <c r="A1490" s="1" t="s">
        <v>36</v>
      </c>
      <c r="B1490" s="1" t="s">
        <v>28</v>
      </c>
      <c r="C1490" s="2" t="n">
        <v>42536</v>
      </c>
      <c r="D1490" s="1" t="s">
        <v>31</v>
      </c>
      <c r="E1490" s="2" t="n">
        <v>42565</v>
      </c>
      <c r="F1490" s="1" t="s">
        <v>20</v>
      </c>
      <c r="G1490" s="2" t="n">
        <v>42570</v>
      </c>
      <c r="H1490" s="1" t="n">
        <v>58</v>
      </c>
      <c r="I1490" s="1" t="s">
        <v>21</v>
      </c>
      <c r="J1490" s="1" t="n">
        <v>2616</v>
      </c>
      <c r="K1490" s="1" t="s">
        <v>22</v>
      </c>
      <c r="M1490" s="1" t="s">
        <v>42</v>
      </c>
      <c r="N1490" s="1" t="n">
        <v>1</v>
      </c>
      <c r="O1490" s="1" t="s">
        <v>47</v>
      </c>
      <c r="P1490" s="1" t="n">
        <v>7</v>
      </c>
      <c r="Q1490" s="1" t="s">
        <v>25</v>
      </c>
      <c r="R1490" s="1" t="n">
        <v>7</v>
      </c>
      <c r="S1490" s="1" t="s">
        <v>22</v>
      </c>
      <c r="T1490" s="0"/>
      <c r="U1490" s="0"/>
    </row>
    <row r="1491" customFormat="false" ht="12.75" hidden="false" customHeight="false" outlineLevel="0" collapsed="false">
      <c r="A1491" s="1" t="s">
        <v>36</v>
      </c>
      <c r="B1491" s="1" t="s">
        <v>28</v>
      </c>
      <c r="C1491" s="2" t="n">
        <v>42536</v>
      </c>
      <c r="D1491" s="1" t="s">
        <v>31</v>
      </c>
      <c r="E1491" s="2" t="n">
        <v>42565</v>
      </c>
      <c r="F1491" s="1" t="s">
        <v>20</v>
      </c>
      <c r="G1491" s="2" t="n">
        <v>42570</v>
      </c>
      <c r="H1491" s="1" t="n">
        <v>58</v>
      </c>
      <c r="I1491" s="1" t="s">
        <v>21</v>
      </c>
      <c r="J1491" s="1" t="n">
        <v>2616</v>
      </c>
      <c r="K1491" s="1" t="s">
        <v>22</v>
      </c>
      <c r="M1491" s="1" t="s">
        <v>42</v>
      </c>
      <c r="N1491" s="1" t="n">
        <v>5</v>
      </c>
      <c r="O1491" s="1" t="s">
        <v>47</v>
      </c>
      <c r="P1491" s="1" t="n">
        <v>35</v>
      </c>
      <c r="Q1491" s="1" t="s">
        <v>25</v>
      </c>
      <c r="R1491" s="1" t="n">
        <v>35</v>
      </c>
      <c r="S1491" s="1" t="s">
        <v>22</v>
      </c>
      <c r="T1491" s="0"/>
      <c r="U1491" s="0"/>
    </row>
    <row r="1492" customFormat="false" ht="12.75" hidden="false" customHeight="false" outlineLevel="0" collapsed="false">
      <c r="A1492" s="1" t="s">
        <v>36</v>
      </c>
      <c r="B1492" s="1" t="s">
        <v>28</v>
      </c>
      <c r="C1492" s="2" t="n">
        <v>42536</v>
      </c>
      <c r="D1492" s="1" t="s">
        <v>31</v>
      </c>
      <c r="E1492" s="2" t="n">
        <v>42565</v>
      </c>
      <c r="F1492" s="1" t="s">
        <v>20</v>
      </c>
      <c r="G1492" s="2" t="n">
        <v>42570</v>
      </c>
      <c r="H1492" s="1" t="n">
        <v>58</v>
      </c>
      <c r="I1492" s="1" t="s">
        <v>21</v>
      </c>
      <c r="J1492" s="1" t="n">
        <v>2616</v>
      </c>
      <c r="K1492" s="1" t="s">
        <v>22</v>
      </c>
      <c r="M1492" s="1" t="s">
        <v>42</v>
      </c>
      <c r="N1492" s="1" t="n">
        <v>9</v>
      </c>
      <c r="O1492" s="1" t="s">
        <v>47</v>
      </c>
      <c r="P1492" s="1" t="n">
        <v>63</v>
      </c>
      <c r="Q1492" s="1" t="s">
        <v>25</v>
      </c>
      <c r="R1492" s="1" t="n">
        <v>63</v>
      </c>
      <c r="S1492" s="1" t="s">
        <v>22</v>
      </c>
      <c r="T1492" s="0"/>
      <c r="U1492" s="0"/>
    </row>
    <row r="1493" customFormat="false" ht="12.75" hidden="false" customHeight="false" outlineLevel="0" collapsed="false">
      <c r="A1493" s="1" t="s">
        <v>36</v>
      </c>
      <c r="B1493" s="1" t="s">
        <v>28</v>
      </c>
      <c r="C1493" s="2" t="n">
        <v>42536</v>
      </c>
      <c r="D1493" s="1" t="s">
        <v>31</v>
      </c>
      <c r="E1493" s="2" t="n">
        <v>42565</v>
      </c>
      <c r="F1493" s="1" t="s">
        <v>20</v>
      </c>
      <c r="G1493" s="2" t="n">
        <v>42570</v>
      </c>
      <c r="H1493" s="1" t="n">
        <v>58</v>
      </c>
      <c r="I1493" s="1" t="s">
        <v>21</v>
      </c>
      <c r="J1493" s="1" t="n">
        <v>2616</v>
      </c>
      <c r="K1493" s="1" t="s">
        <v>22</v>
      </c>
      <c r="M1493" s="1" t="s">
        <v>42</v>
      </c>
      <c r="N1493" s="1" t="n">
        <v>9</v>
      </c>
      <c r="O1493" s="1" t="s">
        <v>47</v>
      </c>
      <c r="P1493" s="1" t="n">
        <v>63</v>
      </c>
      <c r="Q1493" s="1" t="s">
        <v>25</v>
      </c>
      <c r="R1493" s="1" t="n">
        <v>63</v>
      </c>
      <c r="S1493" s="1" t="s">
        <v>22</v>
      </c>
      <c r="T1493" s="0"/>
      <c r="U1493" s="0"/>
    </row>
    <row r="1494" customFormat="false" ht="12.75" hidden="false" customHeight="false" outlineLevel="0" collapsed="false">
      <c r="A1494" s="1" t="s">
        <v>36</v>
      </c>
      <c r="B1494" s="1" t="s">
        <v>28</v>
      </c>
      <c r="C1494" s="2" t="n">
        <v>42536</v>
      </c>
      <c r="D1494" s="1" t="s">
        <v>31</v>
      </c>
      <c r="E1494" s="2" t="n">
        <v>42565</v>
      </c>
      <c r="F1494" s="1" t="s">
        <v>20</v>
      </c>
      <c r="G1494" s="2" t="n">
        <v>42570</v>
      </c>
      <c r="H1494" s="1" t="n">
        <v>58</v>
      </c>
      <c r="I1494" s="1" t="s">
        <v>21</v>
      </c>
      <c r="J1494" s="1" t="n">
        <v>2616</v>
      </c>
      <c r="K1494" s="1" t="s">
        <v>22</v>
      </c>
      <c r="M1494" s="1" t="s">
        <v>42</v>
      </c>
      <c r="N1494" s="1" t="n">
        <v>9</v>
      </c>
      <c r="O1494" s="1" t="s">
        <v>47</v>
      </c>
      <c r="P1494" s="1" t="n">
        <v>63</v>
      </c>
      <c r="Q1494" s="1" t="s">
        <v>25</v>
      </c>
      <c r="R1494" s="1" t="n">
        <v>63</v>
      </c>
      <c r="S1494" s="1" t="s">
        <v>22</v>
      </c>
      <c r="T1494" s="0"/>
      <c r="U1494" s="0"/>
    </row>
    <row r="1495" customFormat="false" ht="12.75" hidden="false" customHeight="false" outlineLevel="0" collapsed="false">
      <c r="A1495" s="1" t="s">
        <v>36</v>
      </c>
      <c r="B1495" s="1" t="s">
        <v>28</v>
      </c>
      <c r="C1495" s="2" t="n">
        <v>42536</v>
      </c>
      <c r="D1495" s="1" t="s">
        <v>31</v>
      </c>
      <c r="E1495" s="2" t="n">
        <v>42565</v>
      </c>
      <c r="F1495" s="1" t="s">
        <v>20</v>
      </c>
      <c r="G1495" s="2" t="n">
        <v>42570</v>
      </c>
      <c r="H1495" s="1" t="n">
        <v>58</v>
      </c>
      <c r="I1495" s="1" t="s">
        <v>21</v>
      </c>
      <c r="J1495" s="1" t="n">
        <v>2616</v>
      </c>
      <c r="K1495" s="1" t="s">
        <v>22</v>
      </c>
      <c r="M1495" s="1" t="s">
        <v>42</v>
      </c>
      <c r="N1495" s="1" t="n">
        <v>8</v>
      </c>
      <c r="O1495" s="1" t="s">
        <v>47</v>
      </c>
      <c r="P1495" s="1" t="n">
        <v>56</v>
      </c>
      <c r="Q1495" s="1" t="s">
        <v>25</v>
      </c>
      <c r="R1495" s="1" t="n">
        <v>56</v>
      </c>
      <c r="S1495" s="1" t="s">
        <v>22</v>
      </c>
      <c r="T1495" s="0"/>
      <c r="U1495" s="0"/>
    </row>
    <row r="1496" customFormat="false" ht="12.75" hidden="false" customHeight="false" outlineLevel="0" collapsed="false">
      <c r="A1496" s="1" t="s">
        <v>36</v>
      </c>
      <c r="B1496" s="1" t="s">
        <v>28</v>
      </c>
      <c r="C1496" s="2" t="n">
        <v>42536</v>
      </c>
      <c r="D1496" s="1" t="s">
        <v>31</v>
      </c>
      <c r="E1496" s="2" t="n">
        <v>42565</v>
      </c>
      <c r="F1496" s="1" t="s">
        <v>20</v>
      </c>
      <c r="G1496" s="2" t="n">
        <v>42570</v>
      </c>
      <c r="H1496" s="1" t="n">
        <v>58</v>
      </c>
      <c r="I1496" s="1" t="s">
        <v>21</v>
      </c>
      <c r="J1496" s="1" t="n">
        <v>2616</v>
      </c>
      <c r="K1496" s="1" t="s">
        <v>22</v>
      </c>
      <c r="M1496" s="1" t="s">
        <v>42</v>
      </c>
      <c r="N1496" s="1" t="n">
        <v>1</v>
      </c>
      <c r="O1496" s="1" t="s">
        <v>47</v>
      </c>
      <c r="P1496" s="1" t="n">
        <v>8</v>
      </c>
      <c r="Q1496" s="1" t="s">
        <v>25</v>
      </c>
      <c r="R1496" s="1" t="n">
        <v>8</v>
      </c>
      <c r="S1496" s="1" t="s">
        <v>22</v>
      </c>
      <c r="T1496" s="0"/>
      <c r="U1496" s="0"/>
    </row>
    <row r="1497" customFormat="false" ht="12.75" hidden="false" customHeight="false" outlineLevel="0" collapsed="false">
      <c r="A1497" s="1" t="s">
        <v>36</v>
      </c>
      <c r="B1497" s="1" t="s">
        <v>28</v>
      </c>
      <c r="C1497" s="2" t="n">
        <v>42536</v>
      </c>
      <c r="D1497" s="1" t="s">
        <v>31</v>
      </c>
      <c r="E1497" s="2" t="n">
        <v>42565</v>
      </c>
      <c r="F1497" s="1" t="s">
        <v>20</v>
      </c>
      <c r="G1497" s="2" t="n">
        <v>42570</v>
      </c>
      <c r="H1497" s="1" t="n">
        <v>58</v>
      </c>
      <c r="I1497" s="1" t="s">
        <v>21</v>
      </c>
      <c r="J1497" s="1" t="n">
        <v>2616</v>
      </c>
      <c r="K1497" s="1" t="s">
        <v>22</v>
      </c>
      <c r="M1497" s="1" t="s">
        <v>42</v>
      </c>
      <c r="N1497" s="1" t="n">
        <v>1</v>
      </c>
      <c r="O1497" s="1" t="s">
        <v>47</v>
      </c>
      <c r="P1497" s="1" t="n">
        <v>8</v>
      </c>
      <c r="Q1497" s="1" t="s">
        <v>25</v>
      </c>
      <c r="R1497" s="1" t="n">
        <v>8</v>
      </c>
      <c r="S1497" s="1" t="s">
        <v>22</v>
      </c>
      <c r="T1497" s="0"/>
      <c r="U1497" s="0"/>
    </row>
    <row r="1498" customFormat="false" ht="12.75" hidden="false" customHeight="false" outlineLevel="0" collapsed="false">
      <c r="A1498" s="1" t="s">
        <v>36</v>
      </c>
      <c r="B1498" s="1" t="s">
        <v>28</v>
      </c>
      <c r="C1498" s="2" t="n">
        <v>42536</v>
      </c>
      <c r="D1498" s="1" t="s">
        <v>31</v>
      </c>
      <c r="E1498" s="2" t="n">
        <v>42565</v>
      </c>
      <c r="F1498" s="1" t="s">
        <v>20</v>
      </c>
      <c r="G1498" s="2" t="n">
        <v>42570</v>
      </c>
      <c r="H1498" s="1" t="n">
        <v>58</v>
      </c>
      <c r="I1498" s="1" t="s">
        <v>21</v>
      </c>
      <c r="J1498" s="1" t="n">
        <v>2616</v>
      </c>
      <c r="K1498" s="1" t="s">
        <v>22</v>
      </c>
      <c r="M1498" s="1" t="s">
        <v>42</v>
      </c>
      <c r="N1498" s="1" t="n">
        <v>1</v>
      </c>
      <c r="O1498" s="1" t="s">
        <v>47</v>
      </c>
      <c r="P1498" s="1" t="n">
        <v>8</v>
      </c>
      <c r="Q1498" s="1" t="s">
        <v>25</v>
      </c>
      <c r="R1498" s="1" t="n">
        <v>8</v>
      </c>
      <c r="S1498" s="1" t="s">
        <v>22</v>
      </c>
      <c r="T1498" s="0"/>
      <c r="U1498" s="0"/>
    </row>
    <row r="1499" customFormat="false" ht="12.75" hidden="false" customHeight="false" outlineLevel="0" collapsed="false">
      <c r="A1499" s="1" t="s">
        <v>36</v>
      </c>
      <c r="B1499" s="1" t="s">
        <v>28</v>
      </c>
      <c r="C1499" s="2" t="n">
        <v>42536</v>
      </c>
      <c r="D1499" s="1" t="s">
        <v>31</v>
      </c>
      <c r="E1499" s="2" t="n">
        <v>42565</v>
      </c>
      <c r="F1499" s="1" t="s">
        <v>20</v>
      </c>
      <c r="G1499" s="2" t="n">
        <v>42570</v>
      </c>
      <c r="H1499" s="1" t="n">
        <v>58</v>
      </c>
      <c r="I1499" s="1" t="s">
        <v>21</v>
      </c>
      <c r="J1499" s="1" t="n">
        <v>2616</v>
      </c>
      <c r="K1499" s="1" t="s">
        <v>22</v>
      </c>
      <c r="M1499" s="1" t="s">
        <v>42</v>
      </c>
      <c r="N1499" s="1" t="n">
        <v>6</v>
      </c>
      <c r="O1499" s="1" t="s">
        <v>47</v>
      </c>
      <c r="P1499" s="1" t="n">
        <v>42</v>
      </c>
      <c r="Q1499" s="1" t="s">
        <v>25</v>
      </c>
      <c r="R1499" s="1" t="n">
        <v>42</v>
      </c>
      <c r="S1499" s="1" t="s">
        <v>22</v>
      </c>
      <c r="T1499" s="0"/>
      <c r="U1499" s="0"/>
    </row>
    <row r="1500" customFormat="false" ht="12.75" hidden="false" customHeight="false" outlineLevel="0" collapsed="false">
      <c r="A1500" s="1" t="s">
        <v>36</v>
      </c>
      <c r="B1500" s="1" t="s">
        <v>28</v>
      </c>
      <c r="C1500" s="2" t="n">
        <v>42536</v>
      </c>
      <c r="D1500" s="1" t="s">
        <v>31</v>
      </c>
      <c r="E1500" s="2" t="n">
        <v>42565</v>
      </c>
      <c r="F1500" s="1" t="s">
        <v>20</v>
      </c>
      <c r="G1500" s="2" t="n">
        <v>42570</v>
      </c>
      <c r="H1500" s="1" t="n">
        <v>58</v>
      </c>
      <c r="I1500" s="1" t="s">
        <v>21</v>
      </c>
      <c r="J1500" s="1" t="n">
        <v>2616</v>
      </c>
      <c r="K1500" s="1" t="s">
        <v>22</v>
      </c>
      <c r="M1500" s="1" t="s">
        <v>42</v>
      </c>
      <c r="N1500" s="1" t="n">
        <v>1</v>
      </c>
      <c r="O1500" s="1" t="s">
        <v>47</v>
      </c>
      <c r="P1500" s="1" t="n">
        <v>4</v>
      </c>
      <c r="Q1500" s="1" t="s">
        <v>25</v>
      </c>
      <c r="R1500" s="1" t="n">
        <v>4</v>
      </c>
      <c r="S1500" s="1" t="s">
        <v>22</v>
      </c>
      <c r="T1500" s="0"/>
      <c r="U1500" s="0"/>
    </row>
    <row r="1501" customFormat="false" ht="12.75" hidden="false" customHeight="false" outlineLevel="0" collapsed="false">
      <c r="A1501" s="1" t="s">
        <v>36</v>
      </c>
      <c r="B1501" s="1" t="s">
        <v>28</v>
      </c>
      <c r="C1501" s="2" t="n">
        <v>42536</v>
      </c>
      <c r="D1501" s="1" t="s">
        <v>31</v>
      </c>
      <c r="E1501" s="2" t="n">
        <v>42565</v>
      </c>
      <c r="F1501" s="1" t="s">
        <v>20</v>
      </c>
      <c r="G1501" s="2" t="n">
        <v>42570</v>
      </c>
      <c r="H1501" s="1" t="n">
        <v>58</v>
      </c>
      <c r="I1501" s="1" t="s">
        <v>21</v>
      </c>
      <c r="J1501" s="1" t="n">
        <v>2616</v>
      </c>
      <c r="K1501" s="1" t="s">
        <v>22</v>
      </c>
      <c r="M1501" s="1" t="s">
        <v>42</v>
      </c>
      <c r="N1501" s="1" t="n">
        <v>9</v>
      </c>
      <c r="O1501" s="1" t="s">
        <v>47</v>
      </c>
      <c r="P1501" s="1" t="n">
        <v>63</v>
      </c>
      <c r="Q1501" s="1" t="s">
        <v>25</v>
      </c>
      <c r="R1501" s="1" t="n">
        <v>63</v>
      </c>
      <c r="S1501" s="1" t="s">
        <v>22</v>
      </c>
      <c r="T1501" s="0"/>
      <c r="U1501" s="0"/>
    </row>
    <row r="1502" customFormat="false" ht="12.75" hidden="false" customHeight="false" outlineLevel="0" collapsed="false">
      <c r="A1502" s="1" t="s">
        <v>36</v>
      </c>
      <c r="B1502" s="1" t="s">
        <v>28</v>
      </c>
      <c r="C1502" s="2" t="n">
        <v>42536</v>
      </c>
      <c r="D1502" s="1" t="s">
        <v>31</v>
      </c>
      <c r="E1502" s="2" t="n">
        <v>42565</v>
      </c>
      <c r="F1502" s="1" t="s">
        <v>20</v>
      </c>
      <c r="G1502" s="2" t="n">
        <v>42570</v>
      </c>
      <c r="H1502" s="1" t="n">
        <v>58</v>
      </c>
      <c r="I1502" s="1" t="s">
        <v>21</v>
      </c>
      <c r="J1502" s="1" t="n">
        <v>2616</v>
      </c>
      <c r="K1502" s="1" t="s">
        <v>22</v>
      </c>
      <c r="M1502" s="1" t="s">
        <v>42</v>
      </c>
      <c r="N1502" s="1" t="n">
        <v>9</v>
      </c>
      <c r="O1502" s="1" t="s">
        <v>47</v>
      </c>
      <c r="P1502" s="1" t="n">
        <v>63</v>
      </c>
      <c r="Q1502" s="1" t="s">
        <v>25</v>
      </c>
      <c r="R1502" s="1" t="n">
        <v>63</v>
      </c>
      <c r="S1502" s="1" t="s">
        <v>22</v>
      </c>
      <c r="T1502" s="0"/>
      <c r="U1502" s="0"/>
    </row>
    <row r="1503" customFormat="false" ht="12.75" hidden="false" customHeight="false" outlineLevel="0" collapsed="false">
      <c r="A1503" s="1" t="s">
        <v>36</v>
      </c>
      <c r="B1503" s="1" t="s">
        <v>28</v>
      </c>
      <c r="C1503" s="2" t="n">
        <v>42536</v>
      </c>
      <c r="D1503" s="1" t="s">
        <v>31</v>
      </c>
      <c r="E1503" s="2" t="n">
        <v>42565</v>
      </c>
      <c r="F1503" s="1" t="s">
        <v>20</v>
      </c>
      <c r="G1503" s="2" t="n">
        <v>42570</v>
      </c>
      <c r="H1503" s="1" t="n">
        <v>58</v>
      </c>
      <c r="I1503" s="1" t="s">
        <v>21</v>
      </c>
      <c r="J1503" s="1" t="n">
        <v>2616</v>
      </c>
      <c r="K1503" s="1" t="s">
        <v>22</v>
      </c>
      <c r="M1503" s="1" t="s">
        <v>42</v>
      </c>
      <c r="N1503" s="1" t="n">
        <v>2</v>
      </c>
      <c r="O1503" s="1" t="s">
        <v>47</v>
      </c>
      <c r="P1503" s="1" t="n">
        <v>14</v>
      </c>
      <c r="Q1503" s="1" t="s">
        <v>25</v>
      </c>
      <c r="R1503" s="1" t="n">
        <v>14</v>
      </c>
      <c r="S1503" s="1" t="s">
        <v>22</v>
      </c>
      <c r="T1503" s="0"/>
      <c r="U1503" s="0"/>
    </row>
    <row r="1504" customFormat="false" ht="12.75" hidden="false" customHeight="false" outlineLevel="0" collapsed="false">
      <c r="A1504" s="1" t="s">
        <v>36</v>
      </c>
      <c r="B1504" s="1" t="s">
        <v>28</v>
      </c>
      <c r="C1504" s="2" t="n">
        <v>42536</v>
      </c>
      <c r="D1504" s="1" t="s">
        <v>31</v>
      </c>
      <c r="E1504" s="2" t="n">
        <v>42565</v>
      </c>
      <c r="F1504" s="1" t="s">
        <v>20</v>
      </c>
      <c r="G1504" s="2" t="n">
        <v>42570</v>
      </c>
      <c r="H1504" s="1" t="n">
        <v>58</v>
      </c>
      <c r="I1504" s="1" t="s">
        <v>21</v>
      </c>
      <c r="J1504" s="1" t="n">
        <v>2616</v>
      </c>
      <c r="K1504" s="1" t="s">
        <v>22</v>
      </c>
      <c r="M1504" s="1" t="s">
        <v>42</v>
      </c>
      <c r="N1504" s="1" t="n">
        <v>1</v>
      </c>
      <c r="O1504" s="1" t="s">
        <v>47</v>
      </c>
      <c r="P1504" s="1" t="n">
        <v>7</v>
      </c>
      <c r="Q1504" s="1" t="s">
        <v>25</v>
      </c>
      <c r="R1504" s="1" t="n">
        <v>7</v>
      </c>
      <c r="S1504" s="1" t="s">
        <v>22</v>
      </c>
      <c r="T1504" s="0"/>
      <c r="U1504" s="0"/>
    </row>
    <row r="1505" customFormat="false" ht="12.75" hidden="false" customHeight="false" outlineLevel="0" collapsed="false">
      <c r="A1505" s="1" t="s">
        <v>36</v>
      </c>
      <c r="B1505" s="1" t="s">
        <v>28</v>
      </c>
      <c r="C1505" s="2" t="n">
        <v>42536</v>
      </c>
      <c r="D1505" s="1" t="s">
        <v>31</v>
      </c>
      <c r="E1505" s="2" t="n">
        <v>42565</v>
      </c>
      <c r="F1505" s="1" t="s">
        <v>20</v>
      </c>
      <c r="G1505" s="2" t="n">
        <v>42570</v>
      </c>
      <c r="H1505" s="1" t="n">
        <v>58</v>
      </c>
      <c r="I1505" s="1" t="s">
        <v>21</v>
      </c>
      <c r="J1505" s="1" t="n">
        <v>2616</v>
      </c>
      <c r="K1505" s="1" t="s">
        <v>22</v>
      </c>
      <c r="M1505" s="1" t="s">
        <v>42</v>
      </c>
      <c r="N1505" s="1" t="n">
        <v>1</v>
      </c>
      <c r="O1505" s="1" t="s">
        <v>47</v>
      </c>
      <c r="P1505" s="1" t="n">
        <v>8</v>
      </c>
      <c r="Q1505" s="1" t="s">
        <v>25</v>
      </c>
      <c r="R1505" s="1" t="n">
        <v>8</v>
      </c>
      <c r="S1505" s="1" t="s">
        <v>22</v>
      </c>
      <c r="T1505" s="0"/>
      <c r="U1505" s="0"/>
    </row>
    <row r="1506" customFormat="false" ht="12.75" hidden="false" customHeight="false" outlineLevel="0" collapsed="false">
      <c r="A1506" s="1" t="s">
        <v>36</v>
      </c>
      <c r="B1506" s="1" t="s">
        <v>28</v>
      </c>
      <c r="C1506" s="2" t="n">
        <v>42536</v>
      </c>
      <c r="D1506" s="1" t="s">
        <v>31</v>
      </c>
      <c r="E1506" s="2" t="n">
        <v>42565</v>
      </c>
      <c r="F1506" s="1" t="s">
        <v>20</v>
      </c>
      <c r="G1506" s="2" t="n">
        <v>42570</v>
      </c>
      <c r="H1506" s="1" t="n">
        <v>58</v>
      </c>
      <c r="I1506" s="1" t="s">
        <v>21</v>
      </c>
      <c r="J1506" s="1" t="n">
        <v>2616</v>
      </c>
      <c r="K1506" s="1" t="s">
        <v>22</v>
      </c>
      <c r="M1506" s="1" t="s">
        <v>42</v>
      </c>
      <c r="N1506" s="1" t="n">
        <v>5</v>
      </c>
      <c r="O1506" s="1" t="s">
        <v>47</v>
      </c>
      <c r="P1506" s="1" t="n">
        <v>35</v>
      </c>
      <c r="Q1506" s="1" t="s">
        <v>25</v>
      </c>
      <c r="R1506" s="1" t="n">
        <v>35</v>
      </c>
      <c r="S1506" s="1" t="s">
        <v>22</v>
      </c>
      <c r="T1506" s="0"/>
      <c r="U1506" s="0"/>
    </row>
    <row r="1507" customFormat="false" ht="12.75" hidden="false" customHeight="false" outlineLevel="0" collapsed="false">
      <c r="A1507" s="1" t="s">
        <v>36</v>
      </c>
      <c r="B1507" s="1" t="s">
        <v>28</v>
      </c>
      <c r="C1507" s="2" t="n">
        <v>42536</v>
      </c>
      <c r="D1507" s="1" t="s">
        <v>31</v>
      </c>
      <c r="E1507" s="2" t="n">
        <v>42565</v>
      </c>
      <c r="F1507" s="1" t="s">
        <v>20</v>
      </c>
      <c r="G1507" s="2" t="n">
        <v>42570</v>
      </c>
      <c r="H1507" s="1" t="n">
        <v>58</v>
      </c>
      <c r="I1507" s="1" t="s">
        <v>21</v>
      </c>
      <c r="J1507" s="1" t="n">
        <v>2616</v>
      </c>
      <c r="K1507" s="1" t="s">
        <v>22</v>
      </c>
      <c r="M1507" s="1" t="s">
        <v>42</v>
      </c>
      <c r="N1507" s="1" t="n">
        <v>9</v>
      </c>
      <c r="O1507" s="1" t="s">
        <v>47</v>
      </c>
      <c r="P1507" s="1" t="n">
        <v>63</v>
      </c>
      <c r="Q1507" s="1" t="s">
        <v>25</v>
      </c>
      <c r="R1507" s="1" t="n">
        <v>63</v>
      </c>
      <c r="S1507" s="1" t="s">
        <v>22</v>
      </c>
      <c r="T1507" s="0"/>
      <c r="U1507" s="0"/>
    </row>
    <row r="1508" customFormat="false" ht="12.75" hidden="false" customHeight="false" outlineLevel="0" collapsed="false">
      <c r="A1508" s="1" t="s">
        <v>36</v>
      </c>
      <c r="B1508" s="1" t="s">
        <v>28</v>
      </c>
      <c r="C1508" s="2" t="n">
        <v>42536</v>
      </c>
      <c r="D1508" s="1" t="s">
        <v>31</v>
      </c>
      <c r="E1508" s="2" t="n">
        <v>42565</v>
      </c>
      <c r="F1508" s="1" t="s">
        <v>20</v>
      </c>
      <c r="G1508" s="2" t="n">
        <v>42570</v>
      </c>
      <c r="H1508" s="1" t="n">
        <v>58</v>
      </c>
      <c r="I1508" s="1" t="s">
        <v>21</v>
      </c>
      <c r="J1508" s="1" t="n">
        <v>2616</v>
      </c>
      <c r="K1508" s="1" t="s">
        <v>22</v>
      </c>
      <c r="M1508" s="1" t="s">
        <v>42</v>
      </c>
      <c r="N1508" s="1" t="n">
        <v>1</v>
      </c>
      <c r="O1508" s="1" t="s">
        <v>47</v>
      </c>
      <c r="P1508" s="1" t="n">
        <v>7</v>
      </c>
      <c r="Q1508" s="1" t="s">
        <v>25</v>
      </c>
      <c r="R1508" s="1" t="n">
        <v>7</v>
      </c>
      <c r="S1508" s="1" t="s">
        <v>22</v>
      </c>
      <c r="T1508" s="0"/>
      <c r="U1508" s="0"/>
    </row>
    <row r="1509" customFormat="false" ht="12.75" hidden="false" customHeight="false" outlineLevel="0" collapsed="false">
      <c r="A1509" s="1" t="s">
        <v>36</v>
      </c>
      <c r="B1509" s="1" t="s">
        <v>28</v>
      </c>
      <c r="C1509" s="2" t="n">
        <v>42536</v>
      </c>
      <c r="D1509" s="1" t="s">
        <v>31</v>
      </c>
      <c r="E1509" s="2" t="n">
        <v>42565</v>
      </c>
      <c r="F1509" s="1" t="s">
        <v>20</v>
      </c>
      <c r="G1509" s="2" t="n">
        <v>42570</v>
      </c>
      <c r="H1509" s="1" t="n">
        <v>58</v>
      </c>
      <c r="I1509" s="1" t="s">
        <v>21</v>
      </c>
      <c r="J1509" s="1" t="n">
        <v>2616</v>
      </c>
      <c r="K1509" s="1" t="s">
        <v>22</v>
      </c>
      <c r="M1509" s="1" t="s">
        <v>42</v>
      </c>
      <c r="N1509" s="1" t="n">
        <v>1</v>
      </c>
      <c r="O1509" s="1" t="s">
        <v>47</v>
      </c>
      <c r="P1509" s="1" t="n">
        <v>5</v>
      </c>
      <c r="Q1509" s="1" t="s">
        <v>25</v>
      </c>
      <c r="R1509" s="1" t="n">
        <v>5</v>
      </c>
      <c r="S1509" s="1" t="s">
        <v>22</v>
      </c>
      <c r="T1509" s="0"/>
      <c r="U1509" s="0"/>
    </row>
    <row r="1510" customFormat="false" ht="12.75" hidden="false" customHeight="false" outlineLevel="0" collapsed="false">
      <c r="A1510" s="1" t="s">
        <v>36</v>
      </c>
      <c r="B1510" s="1" t="s">
        <v>28</v>
      </c>
      <c r="C1510" s="2" t="n">
        <v>42536</v>
      </c>
      <c r="D1510" s="1" t="s">
        <v>31</v>
      </c>
      <c r="E1510" s="2" t="n">
        <v>42565</v>
      </c>
      <c r="F1510" s="1" t="s">
        <v>20</v>
      </c>
      <c r="G1510" s="2" t="n">
        <v>42570</v>
      </c>
      <c r="H1510" s="1" t="n">
        <v>58</v>
      </c>
      <c r="I1510" s="1" t="s">
        <v>21</v>
      </c>
      <c r="J1510" s="1" t="n">
        <v>2616</v>
      </c>
      <c r="K1510" s="1" t="s">
        <v>22</v>
      </c>
      <c r="M1510" s="1" t="s">
        <v>42</v>
      </c>
      <c r="N1510" s="1" t="n">
        <v>7</v>
      </c>
      <c r="O1510" s="1" t="s">
        <v>47</v>
      </c>
      <c r="P1510" s="1" t="n">
        <v>49</v>
      </c>
      <c r="Q1510" s="1" t="s">
        <v>25</v>
      </c>
      <c r="R1510" s="1" t="n">
        <v>49</v>
      </c>
      <c r="S1510" s="1" t="s">
        <v>22</v>
      </c>
      <c r="T1510" s="0"/>
      <c r="U1510" s="0"/>
    </row>
    <row r="1511" customFormat="false" ht="12.75" hidden="false" customHeight="false" outlineLevel="0" collapsed="false">
      <c r="A1511" s="1" t="s">
        <v>36</v>
      </c>
      <c r="B1511" s="1" t="s">
        <v>28</v>
      </c>
      <c r="C1511" s="2" t="n">
        <v>42536</v>
      </c>
      <c r="D1511" s="1" t="s">
        <v>31</v>
      </c>
      <c r="E1511" s="2" t="n">
        <v>42565</v>
      </c>
      <c r="F1511" s="1" t="s">
        <v>20</v>
      </c>
      <c r="G1511" s="2" t="n">
        <v>42570</v>
      </c>
      <c r="H1511" s="1" t="n">
        <v>58</v>
      </c>
      <c r="I1511" s="1" t="s">
        <v>21</v>
      </c>
      <c r="J1511" s="1" t="n">
        <v>2616</v>
      </c>
      <c r="K1511" s="1" t="s">
        <v>22</v>
      </c>
      <c r="M1511" s="1" t="s">
        <v>42</v>
      </c>
      <c r="N1511" s="1" t="n">
        <v>9</v>
      </c>
      <c r="O1511" s="1" t="s">
        <v>47</v>
      </c>
      <c r="P1511" s="1" t="n">
        <v>63</v>
      </c>
      <c r="Q1511" s="1" t="s">
        <v>25</v>
      </c>
      <c r="R1511" s="1" t="n">
        <v>63</v>
      </c>
      <c r="S1511" s="1" t="s">
        <v>22</v>
      </c>
      <c r="T1511" s="0"/>
      <c r="U1511" s="0"/>
    </row>
    <row r="1512" customFormat="false" ht="12.75" hidden="false" customHeight="false" outlineLevel="0" collapsed="false">
      <c r="A1512" s="1" t="s">
        <v>36</v>
      </c>
      <c r="B1512" s="1" t="s">
        <v>28</v>
      </c>
      <c r="C1512" s="2" t="n">
        <v>42536</v>
      </c>
      <c r="D1512" s="1" t="s">
        <v>31</v>
      </c>
      <c r="E1512" s="2" t="n">
        <v>42565</v>
      </c>
      <c r="F1512" s="1" t="s">
        <v>20</v>
      </c>
      <c r="G1512" s="2" t="n">
        <v>42570</v>
      </c>
      <c r="H1512" s="1" t="n">
        <v>58</v>
      </c>
      <c r="I1512" s="1" t="s">
        <v>21</v>
      </c>
      <c r="J1512" s="1" t="n">
        <v>2616</v>
      </c>
      <c r="K1512" s="1" t="s">
        <v>22</v>
      </c>
      <c r="M1512" s="1" t="s">
        <v>42</v>
      </c>
      <c r="N1512" s="1" t="n">
        <v>9</v>
      </c>
      <c r="O1512" s="1" t="s">
        <v>47</v>
      </c>
      <c r="P1512" s="1" t="n">
        <v>63</v>
      </c>
      <c r="Q1512" s="1" t="s">
        <v>25</v>
      </c>
      <c r="R1512" s="1" t="n">
        <v>63</v>
      </c>
      <c r="S1512" s="1" t="s">
        <v>22</v>
      </c>
      <c r="T1512" s="0"/>
      <c r="U1512" s="0"/>
    </row>
    <row r="1513" customFormat="false" ht="12.75" hidden="false" customHeight="false" outlineLevel="0" collapsed="false">
      <c r="A1513" s="1" t="s">
        <v>36</v>
      </c>
      <c r="B1513" s="1" t="s">
        <v>28</v>
      </c>
      <c r="C1513" s="2" t="n">
        <v>42536</v>
      </c>
      <c r="D1513" s="1" t="s">
        <v>31</v>
      </c>
      <c r="E1513" s="2" t="n">
        <v>42565</v>
      </c>
      <c r="F1513" s="1" t="s">
        <v>20</v>
      </c>
      <c r="G1513" s="2" t="n">
        <v>42570</v>
      </c>
      <c r="H1513" s="1" t="n">
        <v>58</v>
      </c>
      <c r="I1513" s="1" t="s">
        <v>21</v>
      </c>
      <c r="J1513" s="1" t="n">
        <v>2616</v>
      </c>
      <c r="K1513" s="1" t="s">
        <v>22</v>
      </c>
      <c r="M1513" s="1" t="s">
        <v>42</v>
      </c>
      <c r="N1513" s="1" t="n">
        <v>6</v>
      </c>
      <c r="O1513" s="1" t="s">
        <v>47</v>
      </c>
      <c r="P1513" s="1" t="n">
        <v>42</v>
      </c>
      <c r="Q1513" s="1" t="s">
        <v>25</v>
      </c>
      <c r="R1513" s="1" t="n">
        <v>42</v>
      </c>
      <c r="S1513" s="1" t="s">
        <v>22</v>
      </c>
      <c r="T1513" s="0"/>
      <c r="U1513" s="0"/>
    </row>
    <row r="1514" customFormat="false" ht="12.75" hidden="false" customHeight="false" outlineLevel="0" collapsed="false">
      <c r="A1514" s="1" t="s">
        <v>36</v>
      </c>
      <c r="B1514" s="1" t="s">
        <v>28</v>
      </c>
      <c r="C1514" s="2" t="n">
        <v>42536</v>
      </c>
      <c r="D1514" s="1" t="s">
        <v>31</v>
      </c>
      <c r="E1514" s="2" t="n">
        <v>42565</v>
      </c>
      <c r="F1514" s="1" t="s">
        <v>20</v>
      </c>
      <c r="G1514" s="2" t="n">
        <v>42570</v>
      </c>
      <c r="H1514" s="1" t="n">
        <v>58</v>
      </c>
      <c r="I1514" s="1" t="s">
        <v>21</v>
      </c>
      <c r="J1514" s="1" t="n">
        <v>2616</v>
      </c>
      <c r="K1514" s="1" t="s">
        <v>22</v>
      </c>
      <c r="M1514" s="1" t="s">
        <v>42</v>
      </c>
      <c r="N1514" s="1" t="n">
        <v>3</v>
      </c>
      <c r="O1514" s="1" t="s">
        <v>47</v>
      </c>
      <c r="P1514" s="1" t="n">
        <v>21</v>
      </c>
      <c r="Q1514" s="1" t="s">
        <v>25</v>
      </c>
      <c r="R1514" s="1" t="n">
        <v>21</v>
      </c>
      <c r="S1514" s="1" t="s">
        <v>22</v>
      </c>
      <c r="T1514" s="0"/>
      <c r="U1514" s="0"/>
    </row>
    <row r="1515" customFormat="false" ht="12.75" hidden="false" customHeight="false" outlineLevel="0" collapsed="false">
      <c r="A1515" s="1" t="s">
        <v>36</v>
      </c>
      <c r="B1515" s="1" t="s">
        <v>28</v>
      </c>
      <c r="C1515" s="2" t="n">
        <v>42536</v>
      </c>
      <c r="D1515" s="1" t="s">
        <v>31</v>
      </c>
      <c r="E1515" s="2" t="n">
        <v>42565</v>
      </c>
      <c r="F1515" s="1" t="s">
        <v>20</v>
      </c>
      <c r="G1515" s="2" t="n">
        <v>42570</v>
      </c>
      <c r="H1515" s="1" t="n">
        <v>58</v>
      </c>
      <c r="I1515" s="1" t="s">
        <v>21</v>
      </c>
      <c r="J1515" s="1" t="n">
        <v>2616</v>
      </c>
      <c r="K1515" s="1" t="s">
        <v>22</v>
      </c>
      <c r="M1515" s="1" t="s">
        <v>42</v>
      </c>
      <c r="N1515" s="1" t="n">
        <v>1</v>
      </c>
      <c r="O1515" s="1" t="s">
        <v>47</v>
      </c>
      <c r="P1515" s="1" t="n">
        <v>7</v>
      </c>
      <c r="Q1515" s="1" t="s">
        <v>25</v>
      </c>
      <c r="R1515" s="1" t="n">
        <v>7</v>
      </c>
      <c r="S1515" s="1" t="s">
        <v>22</v>
      </c>
      <c r="T1515" s="0"/>
      <c r="U1515" s="0"/>
    </row>
    <row r="1516" customFormat="false" ht="12.75" hidden="false" customHeight="false" outlineLevel="0" collapsed="false">
      <c r="A1516" s="1" t="s">
        <v>36</v>
      </c>
      <c r="B1516" s="1" t="s">
        <v>28</v>
      </c>
      <c r="C1516" s="2" t="n">
        <v>42536</v>
      </c>
      <c r="D1516" s="1" t="s">
        <v>31</v>
      </c>
      <c r="E1516" s="2" t="n">
        <v>42565</v>
      </c>
      <c r="F1516" s="1" t="s">
        <v>20</v>
      </c>
      <c r="G1516" s="2" t="n">
        <v>42570</v>
      </c>
      <c r="H1516" s="1" t="n">
        <v>58</v>
      </c>
      <c r="I1516" s="1" t="s">
        <v>21</v>
      </c>
      <c r="J1516" s="1" t="n">
        <v>2616</v>
      </c>
      <c r="K1516" s="1" t="s">
        <v>22</v>
      </c>
      <c r="M1516" s="1" t="s">
        <v>42</v>
      </c>
      <c r="N1516" s="1" t="n">
        <v>3</v>
      </c>
      <c r="O1516" s="1" t="s">
        <v>47</v>
      </c>
      <c r="P1516" s="1" t="n">
        <v>21</v>
      </c>
      <c r="Q1516" s="1" t="s">
        <v>25</v>
      </c>
      <c r="R1516" s="1" t="n">
        <v>21</v>
      </c>
      <c r="S1516" s="1" t="s">
        <v>22</v>
      </c>
      <c r="T1516" s="0"/>
      <c r="U1516" s="0"/>
    </row>
    <row r="1517" customFormat="false" ht="12.75" hidden="false" customHeight="false" outlineLevel="0" collapsed="false">
      <c r="A1517" s="1" t="s">
        <v>36</v>
      </c>
      <c r="B1517" s="1" t="s">
        <v>28</v>
      </c>
      <c r="C1517" s="2" t="n">
        <v>42536</v>
      </c>
      <c r="D1517" s="1" t="s">
        <v>31</v>
      </c>
      <c r="E1517" s="2" t="n">
        <v>42565</v>
      </c>
      <c r="F1517" s="1" t="s">
        <v>20</v>
      </c>
      <c r="G1517" s="2" t="n">
        <v>42570</v>
      </c>
      <c r="H1517" s="1" t="n">
        <v>58</v>
      </c>
      <c r="I1517" s="1" t="s">
        <v>21</v>
      </c>
      <c r="J1517" s="1" t="n">
        <v>2616</v>
      </c>
      <c r="K1517" s="1" t="s">
        <v>22</v>
      </c>
      <c r="M1517" s="1" t="s">
        <v>42</v>
      </c>
      <c r="N1517" s="1" t="n">
        <v>4</v>
      </c>
      <c r="O1517" s="1" t="s">
        <v>47</v>
      </c>
      <c r="P1517" s="1" t="n">
        <v>28</v>
      </c>
      <c r="Q1517" s="1" t="s">
        <v>25</v>
      </c>
      <c r="R1517" s="1" t="n">
        <v>28</v>
      </c>
      <c r="S1517" s="1" t="s">
        <v>22</v>
      </c>
      <c r="T1517" s="0"/>
      <c r="U1517" s="0"/>
    </row>
    <row r="1518" customFormat="false" ht="12.75" hidden="false" customHeight="false" outlineLevel="0" collapsed="false">
      <c r="A1518" s="1" t="s">
        <v>36</v>
      </c>
      <c r="B1518" s="1" t="s">
        <v>28</v>
      </c>
      <c r="C1518" s="2" t="n">
        <v>42536</v>
      </c>
      <c r="D1518" s="1" t="s">
        <v>31</v>
      </c>
      <c r="E1518" s="2" t="n">
        <v>42565</v>
      </c>
      <c r="F1518" s="1" t="s">
        <v>20</v>
      </c>
      <c r="G1518" s="2" t="n">
        <v>42570</v>
      </c>
      <c r="H1518" s="1" t="n">
        <v>58</v>
      </c>
      <c r="I1518" s="1" t="s">
        <v>21</v>
      </c>
      <c r="J1518" s="1" t="n">
        <v>2616</v>
      </c>
      <c r="K1518" s="1" t="s">
        <v>22</v>
      </c>
      <c r="M1518" s="1" t="s">
        <v>42</v>
      </c>
      <c r="N1518" s="1" t="n">
        <v>8</v>
      </c>
      <c r="O1518" s="1" t="s">
        <v>47</v>
      </c>
      <c r="P1518" s="1" t="n">
        <v>56</v>
      </c>
      <c r="Q1518" s="1" t="s">
        <v>25</v>
      </c>
      <c r="R1518" s="1" t="n">
        <v>56</v>
      </c>
      <c r="S1518" s="1" t="s">
        <v>22</v>
      </c>
      <c r="T1518" s="0"/>
      <c r="U1518" s="0"/>
    </row>
    <row r="1519" customFormat="false" ht="12.75" hidden="false" customHeight="false" outlineLevel="0" collapsed="false">
      <c r="A1519" s="1" t="s">
        <v>36</v>
      </c>
      <c r="B1519" s="1" t="s">
        <v>28</v>
      </c>
      <c r="C1519" s="2" t="n">
        <v>42536</v>
      </c>
      <c r="D1519" s="1" t="s">
        <v>31</v>
      </c>
      <c r="E1519" s="2" t="n">
        <v>42565</v>
      </c>
      <c r="F1519" s="1" t="s">
        <v>20</v>
      </c>
      <c r="G1519" s="2" t="n">
        <v>42570</v>
      </c>
      <c r="H1519" s="1" t="n">
        <v>58</v>
      </c>
      <c r="I1519" s="1" t="s">
        <v>21</v>
      </c>
      <c r="J1519" s="1" t="n">
        <v>2616</v>
      </c>
      <c r="K1519" s="1" t="s">
        <v>22</v>
      </c>
      <c r="M1519" s="1" t="s">
        <v>42</v>
      </c>
      <c r="N1519" s="1" t="n">
        <v>8</v>
      </c>
      <c r="O1519" s="1" t="s">
        <v>47</v>
      </c>
      <c r="P1519" s="1" t="n">
        <v>56</v>
      </c>
      <c r="Q1519" s="1" t="s">
        <v>25</v>
      </c>
      <c r="R1519" s="1" t="n">
        <v>56</v>
      </c>
      <c r="S1519" s="1" t="s">
        <v>22</v>
      </c>
      <c r="T1519" s="0"/>
      <c r="U1519" s="0"/>
    </row>
    <row r="1520" customFormat="false" ht="12.75" hidden="false" customHeight="false" outlineLevel="0" collapsed="false">
      <c r="A1520" s="1" t="s">
        <v>36</v>
      </c>
      <c r="B1520" s="1" t="s">
        <v>28</v>
      </c>
      <c r="C1520" s="2" t="n">
        <v>42536</v>
      </c>
      <c r="D1520" s="1" t="s">
        <v>31</v>
      </c>
      <c r="E1520" s="2" t="n">
        <v>42565</v>
      </c>
      <c r="F1520" s="1" t="s">
        <v>20</v>
      </c>
      <c r="G1520" s="2" t="n">
        <v>42570</v>
      </c>
      <c r="H1520" s="1" t="n">
        <v>58</v>
      </c>
      <c r="I1520" s="1" t="s">
        <v>21</v>
      </c>
      <c r="J1520" s="1" t="n">
        <v>2616</v>
      </c>
      <c r="K1520" s="1" t="s">
        <v>22</v>
      </c>
      <c r="M1520" s="1" t="s">
        <v>42</v>
      </c>
      <c r="N1520" s="1" t="n">
        <v>5</v>
      </c>
      <c r="O1520" s="1" t="s">
        <v>47</v>
      </c>
      <c r="P1520" s="1" t="n">
        <v>35</v>
      </c>
      <c r="Q1520" s="1" t="s">
        <v>25</v>
      </c>
      <c r="R1520" s="1" t="n">
        <v>35</v>
      </c>
      <c r="S1520" s="1" t="s">
        <v>22</v>
      </c>
      <c r="T1520" s="0"/>
      <c r="U1520" s="0"/>
    </row>
    <row r="1521" customFormat="false" ht="12.75" hidden="false" customHeight="false" outlineLevel="0" collapsed="false">
      <c r="A1521" s="1" t="s">
        <v>36</v>
      </c>
      <c r="B1521" s="1" t="s">
        <v>28</v>
      </c>
      <c r="C1521" s="2" t="n">
        <v>42536</v>
      </c>
      <c r="D1521" s="1" t="s">
        <v>31</v>
      </c>
      <c r="E1521" s="2" t="n">
        <v>42565</v>
      </c>
      <c r="F1521" s="1" t="s">
        <v>20</v>
      </c>
      <c r="G1521" s="2" t="n">
        <v>42570</v>
      </c>
      <c r="H1521" s="1" t="n">
        <v>58</v>
      </c>
      <c r="I1521" s="1" t="s">
        <v>21</v>
      </c>
      <c r="J1521" s="1" t="n">
        <v>2616</v>
      </c>
      <c r="K1521" s="1" t="s">
        <v>22</v>
      </c>
      <c r="M1521" s="1" t="s">
        <v>42</v>
      </c>
      <c r="N1521" s="1" t="n">
        <v>3</v>
      </c>
      <c r="O1521" s="1" t="s">
        <v>47</v>
      </c>
      <c r="P1521" s="1" t="n">
        <v>21</v>
      </c>
      <c r="Q1521" s="1" t="s">
        <v>25</v>
      </c>
      <c r="R1521" s="1" t="n">
        <v>21</v>
      </c>
      <c r="S1521" s="1" t="s">
        <v>22</v>
      </c>
      <c r="T1521" s="0"/>
      <c r="U1521" s="0"/>
    </row>
    <row r="1522" customFormat="false" ht="12.75" hidden="false" customHeight="false" outlineLevel="0" collapsed="false">
      <c r="A1522" s="1" t="s">
        <v>36</v>
      </c>
      <c r="B1522" s="1" t="s">
        <v>28</v>
      </c>
      <c r="C1522" s="2" t="n">
        <v>42536</v>
      </c>
      <c r="D1522" s="1" t="s">
        <v>31</v>
      </c>
      <c r="E1522" s="2" t="n">
        <v>42565</v>
      </c>
      <c r="F1522" s="1" t="s">
        <v>20</v>
      </c>
      <c r="G1522" s="2" t="n">
        <v>42570</v>
      </c>
      <c r="H1522" s="1" t="n">
        <v>58</v>
      </c>
      <c r="I1522" s="1" t="s">
        <v>21</v>
      </c>
      <c r="J1522" s="1" t="n">
        <v>2616</v>
      </c>
      <c r="K1522" s="1" t="s">
        <v>22</v>
      </c>
      <c r="M1522" s="1" t="s">
        <v>42</v>
      </c>
      <c r="N1522" s="1" t="n">
        <v>8</v>
      </c>
      <c r="O1522" s="1" t="s">
        <v>47</v>
      </c>
      <c r="P1522" s="1" t="n">
        <v>56</v>
      </c>
      <c r="Q1522" s="1" t="s">
        <v>25</v>
      </c>
      <c r="R1522" s="1" t="n">
        <v>56</v>
      </c>
      <c r="S1522" s="1" t="s">
        <v>22</v>
      </c>
      <c r="T1522" s="0"/>
      <c r="U1522" s="0"/>
    </row>
    <row r="1523" customFormat="false" ht="12.75" hidden="false" customHeight="false" outlineLevel="0" collapsed="false">
      <c r="A1523" s="1" t="s">
        <v>36</v>
      </c>
      <c r="B1523" s="1" t="s">
        <v>28</v>
      </c>
      <c r="C1523" s="2" t="n">
        <v>42536</v>
      </c>
      <c r="D1523" s="1" t="s">
        <v>31</v>
      </c>
      <c r="E1523" s="2" t="n">
        <v>42565</v>
      </c>
      <c r="F1523" s="1" t="s">
        <v>20</v>
      </c>
      <c r="G1523" s="2" t="n">
        <v>42570</v>
      </c>
      <c r="H1523" s="1" t="n">
        <v>58</v>
      </c>
      <c r="I1523" s="1" t="s">
        <v>21</v>
      </c>
      <c r="J1523" s="1" t="n">
        <v>2616</v>
      </c>
      <c r="K1523" s="1" t="s">
        <v>22</v>
      </c>
      <c r="M1523" s="1" t="s">
        <v>42</v>
      </c>
      <c r="N1523" s="1" t="n">
        <v>4</v>
      </c>
      <c r="O1523" s="1" t="s">
        <v>47</v>
      </c>
      <c r="P1523" s="1" t="n">
        <v>28</v>
      </c>
      <c r="Q1523" s="1" t="s">
        <v>25</v>
      </c>
      <c r="R1523" s="1" t="n">
        <v>28</v>
      </c>
      <c r="S1523" s="1" t="s">
        <v>22</v>
      </c>
      <c r="T1523" s="0"/>
      <c r="U1523" s="0"/>
    </row>
    <row r="1524" customFormat="false" ht="12.75" hidden="false" customHeight="false" outlineLevel="0" collapsed="false">
      <c r="A1524" s="1" t="s">
        <v>36</v>
      </c>
      <c r="B1524" s="1" t="s">
        <v>28</v>
      </c>
      <c r="C1524" s="2" t="n">
        <v>42536</v>
      </c>
      <c r="D1524" s="1" t="s">
        <v>31</v>
      </c>
      <c r="E1524" s="2" t="n">
        <v>42565</v>
      </c>
      <c r="F1524" s="1" t="s">
        <v>20</v>
      </c>
      <c r="G1524" s="2" t="n">
        <v>42570</v>
      </c>
      <c r="H1524" s="1" t="n">
        <v>58</v>
      </c>
      <c r="I1524" s="1" t="s">
        <v>21</v>
      </c>
      <c r="J1524" s="1" t="n">
        <v>2616</v>
      </c>
      <c r="K1524" s="1" t="s">
        <v>22</v>
      </c>
      <c r="M1524" s="1" t="s">
        <v>42</v>
      </c>
      <c r="N1524" s="1" t="n">
        <v>4</v>
      </c>
      <c r="O1524" s="1" t="s">
        <v>47</v>
      </c>
      <c r="P1524" s="1" t="n">
        <v>28</v>
      </c>
      <c r="Q1524" s="1" t="s">
        <v>25</v>
      </c>
      <c r="R1524" s="1" t="n">
        <v>28</v>
      </c>
      <c r="S1524" s="1" t="s">
        <v>22</v>
      </c>
      <c r="T1524" s="0"/>
      <c r="U1524" s="0"/>
    </row>
    <row r="1525" customFormat="false" ht="12.75" hidden="false" customHeight="false" outlineLevel="0" collapsed="false">
      <c r="A1525" s="1" t="s">
        <v>36</v>
      </c>
      <c r="B1525" s="1" t="s">
        <v>28</v>
      </c>
      <c r="C1525" s="2" t="n">
        <v>42536</v>
      </c>
      <c r="D1525" s="1" t="s">
        <v>31</v>
      </c>
      <c r="E1525" s="2" t="n">
        <v>42565</v>
      </c>
      <c r="F1525" s="1" t="s">
        <v>20</v>
      </c>
      <c r="G1525" s="2" t="n">
        <v>42570</v>
      </c>
      <c r="H1525" s="1" t="n">
        <v>58</v>
      </c>
      <c r="I1525" s="1" t="s">
        <v>21</v>
      </c>
      <c r="J1525" s="1" t="n">
        <v>2616</v>
      </c>
      <c r="K1525" s="1" t="s">
        <v>22</v>
      </c>
      <c r="M1525" s="1" t="s">
        <v>42</v>
      </c>
      <c r="N1525" s="1" t="n">
        <v>8</v>
      </c>
      <c r="O1525" s="1" t="s">
        <v>47</v>
      </c>
      <c r="P1525" s="1" t="n">
        <v>56</v>
      </c>
      <c r="Q1525" s="1" t="s">
        <v>25</v>
      </c>
      <c r="R1525" s="1" t="n">
        <v>56</v>
      </c>
      <c r="S1525" s="1" t="s">
        <v>22</v>
      </c>
      <c r="T1525" s="0"/>
      <c r="U1525" s="0"/>
    </row>
    <row r="1526" customFormat="false" ht="12.75" hidden="false" customHeight="false" outlineLevel="0" collapsed="false">
      <c r="A1526" s="1" t="s">
        <v>36</v>
      </c>
      <c r="B1526" s="1" t="s">
        <v>28</v>
      </c>
      <c r="C1526" s="2" t="n">
        <v>42536</v>
      </c>
      <c r="D1526" s="1" t="s">
        <v>31</v>
      </c>
      <c r="E1526" s="2" t="n">
        <v>42565</v>
      </c>
      <c r="F1526" s="1" t="s">
        <v>20</v>
      </c>
      <c r="G1526" s="2" t="n">
        <v>42570</v>
      </c>
      <c r="H1526" s="1" t="n">
        <v>58</v>
      </c>
      <c r="I1526" s="1" t="s">
        <v>21</v>
      </c>
      <c r="J1526" s="1" t="n">
        <v>2616</v>
      </c>
      <c r="K1526" s="1" t="s">
        <v>22</v>
      </c>
      <c r="M1526" s="1" t="s">
        <v>42</v>
      </c>
      <c r="N1526" s="1" t="n">
        <v>8</v>
      </c>
      <c r="O1526" s="1" t="s">
        <v>47</v>
      </c>
      <c r="P1526" s="1" t="n">
        <v>56</v>
      </c>
      <c r="Q1526" s="1" t="s">
        <v>25</v>
      </c>
      <c r="R1526" s="1" t="n">
        <v>56</v>
      </c>
      <c r="S1526" s="1" t="s">
        <v>22</v>
      </c>
      <c r="T1526" s="0"/>
      <c r="U1526" s="0"/>
    </row>
    <row r="1527" customFormat="false" ht="12.75" hidden="false" customHeight="false" outlineLevel="0" collapsed="false">
      <c r="A1527" s="1" t="s">
        <v>36</v>
      </c>
      <c r="B1527" s="1" t="s">
        <v>28</v>
      </c>
      <c r="C1527" s="2" t="n">
        <v>42536</v>
      </c>
      <c r="D1527" s="1" t="s">
        <v>31</v>
      </c>
      <c r="E1527" s="2" t="n">
        <v>42565</v>
      </c>
      <c r="F1527" s="1" t="s">
        <v>20</v>
      </c>
      <c r="G1527" s="2" t="n">
        <v>42570</v>
      </c>
      <c r="H1527" s="1" t="n">
        <v>58</v>
      </c>
      <c r="I1527" s="1" t="s">
        <v>21</v>
      </c>
      <c r="J1527" s="1" t="n">
        <v>2616</v>
      </c>
      <c r="K1527" s="1" t="s">
        <v>22</v>
      </c>
      <c r="M1527" s="1" t="s">
        <v>42</v>
      </c>
      <c r="N1527" s="1" t="n">
        <v>5</v>
      </c>
      <c r="O1527" s="1" t="s">
        <v>47</v>
      </c>
      <c r="P1527" s="1" t="n">
        <v>35</v>
      </c>
      <c r="Q1527" s="1" t="s">
        <v>25</v>
      </c>
      <c r="R1527" s="1" t="n">
        <v>35</v>
      </c>
      <c r="S1527" s="1" t="s">
        <v>22</v>
      </c>
      <c r="T1527" s="0"/>
      <c r="U1527" s="0"/>
    </row>
    <row r="1528" customFormat="false" ht="12.75" hidden="false" customHeight="false" outlineLevel="0" collapsed="false">
      <c r="A1528" s="1" t="s">
        <v>36</v>
      </c>
      <c r="B1528" s="1" t="s">
        <v>28</v>
      </c>
      <c r="C1528" s="2" t="n">
        <v>42536</v>
      </c>
      <c r="D1528" s="1" t="s">
        <v>31</v>
      </c>
      <c r="E1528" s="2" t="n">
        <v>42565</v>
      </c>
      <c r="F1528" s="1" t="s">
        <v>20</v>
      </c>
      <c r="G1528" s="2" t="n">
        <v>42570</v>
      </c>
      <c r="H1528" s="1" t="n">
        <v>58</v>
      </c>
      <c r="I1528" s="1" t="s">
        <v>21</v>
      </c>
      <c r="J1528" s="1" t="n">
        <v>2616</v>
      </c>
      <c r="K1528" s="1" t="s">
        <v>22</v>
      </c>
      <c r="M1528" s="1" t="s">
        <v>42</v>
      </c>
      <c r="N1528" s="1" t="n">
        <v>1</v>
      </c>
      <c r="O1528" s="1" t="s">
        <v>47</v>
      </c>
      <c r="P1528" s="1" t="n">
        <v>8</v>
      </c>
      <c r="Q1528" s="1" t="s">
        <v>25</v>
      </c>
      <c r="R1528" s="1" t="n">
        <v>8</v>
      </c>
      <c r="S1528" s="1" t="s">
        <v>22</v>
      </c>
      <c r="T1528" s="0"/>
      <c r="U1528" s="0"/>
    </row>
    <row r="1529" customFormat="false" ht="12.75" hidden="false" customHeight="false" outlineLevel="0" collapsed="false">
      <c r="A1529" s="1" t="s">
        <v>36</v>
      </c>
      <c r="B1529" s="1" t="s">
        <v>28</v>
      </c>
      <c r="C1529" s="2" t="n">
        <v>42536</v>
      </c>
      <c r="D1529" s="1" t="s">
        <v>31</v>
      </c>
      <c r="E1529" s="2" t="n">
        <v>42565</v>
      </c>
      <c r="F1529" s="1" t="s">
        <v>20</v>
      </c>
      <c r="G1529" s="2" t="n">
        <v>42570</v>
      </c>
      <c r="H1529" s="1" t="n">
        <v>58</v>
      </c>
      <c r="I1529" s="1" t="s">
        <v>21</v>
      </c>
      <c r="J1529" s="1" t="n">
        <v>2616</v>
      </c>
      <c r="K1529" s="1" t="s">
        <v>22</v>
      </c>
      <c r="M1529" s="1" t="s">
        <v>42</v>
      </c>
      <c r="N1529" s="1" t="n">
        <v>8</v>
      </c>
      <c r="O1529" s="1" t="s">
        <v>47</v>
      </c>
      <c r="P1529" s="1" t="n">
        <v>56</v>
      </c>
      <c r="Q1529" s="1" t="s">
        <v>25</v>
      </c>
      <c r="R1529" s="1" t="n">
        <v>56</v>
      </c>
      <c r="S1529" s="1" t="s">
        <v>22</v>
      </c>
      <c r="T1529" s="0"/>
      <c r="U1529" s="0"/>
    </row>
    <row r="1530" customFormat="false" ht="12.75" hidden="false" customHeight="false" outlineLevel="0" collapsed="false">
      <c r="A1530" s="1" t="s">
        <v>36</v>
      </c>
      <c r="B1530" s="1" t="s">
        <v>28</v>
      </c>
      <c r="C1530" s="2" t="n">
        <v>42536</v>
      </c>
      <c r="D1530" s="1" t="s">
        <v>31</v>
      </c>
      <c r="E1530" s="2" t="n">
        <v>42565</v>
      </c>
      <c r="F1530" s="1" t="s">
        <v>20</v>
      </c>
      <c r="G1530" s="2" t="n">
        <v>42570</v>
      </c>
      <c r="H1530" s="1" t="n">
        <v>58</v>
      </c>
      <c r="I1530" s="1" t="s">
        <v>21</v>
      </c>
      <c r="J1530" s="1" t="n">
        <v>2616</v>
      </c>
      <c r="K1530" s="1" t="s">
        <v>22</v>
      </c>
      <c r="M1530" s="1" t="s">
        <v>42</v>
      </c>
      <c r="N1530" s="1" t="n">
        <v>8</v>
      </c>
      <c r="O1530" s="1" t="s">
        <v>47</v>
      </c>
      <c r="P1530" s="1" t="n">
        <v>56</v>
      </c>
      <c r="Q1530" s="1" t="s">
        <v>25</v>
      </c>
      <c r="R1530" s="1" t="n">
        <v>56</v>
      </c>
      <c r="S1530" s="1" t="s">
        <v>22</v>
      </c>
      <c r="T1530" s="0"/>
      <c r="U1530" s="0"/>
    </row>
    <row r="1531" customFormat="false" ht="12.75" hidden="false" customHeight="false" outlineLevel="0" collapsed="false">
      <c r="A1531" s="1" t="s">
        <v>36</v>
      </c>
      <c r="B1531" s="1" t="s">
        <v>28</v>
      </c>
      <c r="C1531" s="2" t="n">
        <v>42536</v>
      </c>
      <c r="D1531" s="1" t="s">
        <v>31</v>
      </c>
      <c r="E1531" s="2" t="n">
        <v>42565</v>
      </c>
      <c r="F1531" s="1" t="s">
        <v>20</v>
      </c>
      <c r="G1531" s="2" t="n">
        <v>42570</v>
      </c>
      <c r="H1531" s="1" t="n">
        <v>58</v>
      </c>
      <c r="I1531" s="1" t="s">
        <v>21</v>
      </c>
      <c r="J1531" s="1" t="n">
        <v>2616</v>
      </c>
      <c r="K1531" s="1" t="s">
        <v>22</v>
      </c>
      <c r="M1531" s="1" t="s">
        <v>42</v>
      </c>
      <c r="N1531" s="1" t="n">
        <v>8</v>
      </c>
      <c r="O1531" s="1" t="s">
        <v>47</v>
      </c>
      <c r="P1531" s="1" t="n">
        <v>56</v>
      </c>
      <c r="Q1531" s="1" t="s">
        <v>25</v>
      </c>
      <c r="R1531" s="1" t="n">
        <v>56</v>
      </c>
      <c r="S1531" s="1" t="s">
        <v>22</v>
      </c>
      <c r="T1531" s="0"/>
      <c r="U1531" s="0"/>
    </row>
    <row r="1532" customFormat="false" ht="12.75" hidden="false" customHeight="false" outlineLevel="0" collapsed="false">
      <c r="A1532" s="1" t="s">
        <v>36</v>
      </c>
      <c r="B1532" s="1" t="s">
        <v>28</v>
      </c>
      <c r="C1532" s="2" t="n">
        <v>42536</v>
      </c>
      <c r="D1532" s="1" t="s">
        <v>31</v>
      </c>
      <c r="E1532" s="2" t="n">
        <v>42565</v>
      </c>
      <c r="F1532" s="1" t="s">
        <v>20</v>
      </c>
      <c r="G1532" s="2" t="n">
        <v>42570</v>
      </c>
      <c r="H1532" s="1" t="n">
        <v>58</v>
      </c>
      <c r="I1532" s="1" t="s">
        <v>21</v>
      </c>
      <c r="J1532" s="1" t="n">
        <v>2616</v>
      </c>
      <c r="K1532" s="1" t="s">
        <v>22</v>
      </c>
      <c r="M1532" s="1" t="s">
        <v>42</v>
      </c>
      <c r="N1532" s="1" t="n">
        <v>8</v>
      </c>
      <c r="O1532" s="1" t="s">
        <v>47</v>
      </c>
      <c r="P1532" s="1" t="n">
        <v>56</v>
      </c>
      <c r="Q1532" s="1" t="s">
        <v>25</v>
      </c>
      <c r="R1532" s="1" t="n">
        <v>56</v>
      </c>
      <c r="S1532" s="1" t="s">
        <v>22</v>
      </c>
      <c r="T1532" s="0"/>
      <c r="U1532" s="0"/>
    </row>
    <row r="1533" customFormat="false" ht="12.75" hidden="false" customHeight="false" outlineLevel="0" collapsed="false">
      <c r="A1533" s="1" t="s">
        <v>36</v>
      </c>
      <c r="B1533" s="1" t="s">
        <v>28</v>
      </c>
      <c r="C1533" s="2" t="n">
        <v>42536</v>
      </c>
      <c r="D1533" s="1" t="s">
        <v>31</v>
      </c>
      <c r="E1533" s="2" t="n">
        <v>42565</v>
      </c>
      <c r="F1533" s="1" t="s">
        <v>20</v>
      </c>
      <c r="G1533" s="2" t="n">
        <v>42570</v>
      </c>
      <c r="H1533" s="1" t="n">
        <v>58</v>
      </c>
      <c r="I1533" s="1" t="s">
        <v>21</v>
      </c>
      <c r="J1533" s="1" t="n">
        <v>2616</v>
      </c>
      <c r="K1533" s="1" t="s">
        <v>22</v>
      </c>
      <c r="M1533" s="1" t="s">
        <v>42</v>
      </c>
      <c r="N1533" s="1" t="n">
        <v>8</v>
      </c>
      <c r="O1533" s="1" t="s">
        <v>47</v>
      </c>
      <c r="P1533" s="1" t="n">
        <v>56</v>
      </c>
      <c r="Q1533" s="1" t="s">
        <v>25</v>
      </c>
      <c r="R1533" s="1" t="n">
        <v>56</v>
      </c>
      <c r="S1533" s="1" t="s">
        <v>22</v>
      </c>
      <c r="T1533" s="0"/>
      <c r="U1533" s="0"/>
    </row>
    <row r="1534" customFormat="false" ht="12.75" hidden="false" customHeight="false" outlineLevel="0" collapsed="false">
      <c r="A1534" s="1" t="s">
        <v>36</v>
      </c>
      <c r="B1534" s="1" t="s">
        <v>28</v>
      </c>
      <c r="C1534" s="2" t="n">
        <v>42536</v>
      </c>
      <c r="D1534" s="1" t="s">
        <v>31</v>
      </c>
      <c r="E1534" s="2" t="n">
        <v>42565</v>
      </c>
      <c r="F1534" s="1" t="s">
        <v>20</v>
      </c>
      <c r="G1534" s="2" t="n">
        <v>42570</v>
      </c>
      <c r="H1534" s="1" t="n">
        <v>58</v>
      </c>
      <c r="I1534" s="1" t="s">
        <v>21</v>
      </c>
      <c r="J1534" s="1" t="n">
        <v>2616</v>
      </c>
      <c r="K1534" s="1" t="s">
        <v>22</v>
      </c>
      <c r="M1534" s="1" t="s">
        <v>42</v>
      </c>
      <c r="N1534" s="1" t="n">
        <v>8</v>
      </c>
      <c r="O1534" s="1" t="s">
        <v>47</v>
      </c>
      <c r="P1534" s="1" t="n">
        <v>56</v>
      </c>
      <c r="Q1534" s="1" t="s">
        <v>25</v>
      </c>
      <c r="R1534" s="1" t="n">
        <v>56</v>
      </c>
      <c r="S1534" s="1" t="s">
        <v>22</v>
      </c>
      <c r="T1534" s="0"/>
      <c r="U1534" s="0"/>
    </row>
    <row r="1535" customFormat="false" ht="12.75" hidden="false" customHeight="false" outlineLevel="0" collapsed="false">
      <c r="A1535" s="1" t="s">
        <v>36</v>
      </c>
      <c r="B1535" s="1" t="s">
        <v>28</v>
      </c>
      <c r="C1535" s="2" t="n">
        <v>42536</v>
      </c>
      <c r="D1535" s="1" t="s">
        <v>31</v>
      </c>
      <c r="E1535" s="2" t="n">
        <v>42565</v>
      </c>
      <c r="F1535" s="1" t="s">
        <v>20</v>
      </c>
      <c r="G1535" s="2" t="n">
        <v>42570</v>
      </c>
      <c r="H1535" s="1" t="n">
        <v>58</v>
      </c>
      <c r="I1535" s="1" t="s">
        <v>21</v>
      </c>
      <c r="J1535" s="1" t="n">
        <v>2616</v>
      </c>
      <c r="K1535" s="1" t="s">
        <v>22</v>
      </c>
      <c r="M1535" s="1" t="s">
        <v>42</v>
      </c>
      <c r="N1535" s="1" t="n">
        <v>8</v>
      </c>
      <c r="O1535" s="1" t="s">
        <v>47</v>
      </c>
      <c r="P1535" s="1" t="n">
        <v>56</v>
      </c>
      <c r="Q1535" s="1" t="s">
        <v>25</v>
      </c>
      <c r="R1535" s="1" t="n">
        <v>56</v>
      </c>
      <c r="S1535" s="1" t="s">
        <v>22</v>
      </c>
      <c r="T1535" s="0"/>
      <c r="U1535" s="0"/>
    </row>
    <row r="1536" customFormat="false" ht="12.75" hidden="false" customHeight="false" outlineLevel="0" collapsed="false">
      <c r="A1536" s="1" t="s">
        <v>36</v>
      </c>
      <c r="B1536" s="1" t="s">
        <v>28</v>
      </c>
      <c r="C1536" s="2" t="n">
        <v>42536</v>
      </c>
      <c r="D1536" s="1" t="s">
        <v>31</v>
      </c>
      <c r="E1536" s="2" t="n">
        <v>42565</v>
      </c>
      <c r="F1536" s="1" t="s">
        <v>20</v>
      </c>
      <c r="G1536" s="2" t="n">
        <v>42570</v>
      </c>
      <c r="H1536" s="1" t="n">
        <v>58</v>
      </c>
      <c r="I1536" s="1" t="s">
        <v>21</v>
      </c>
      <c r="J1536" s="1" t="n">
        <v>2616</v>
      </c>
      <c r="K1536" s="1" t="s">
        <v>22</v>
      </c>
      <c r="M1536" s="1" t="s">
        <v>42</v>
      </c>
      <c r="N1536" s="1" t="n">
        <v>8</v>
      </c>
      <c r="O1536" s="1" t="s">
        <v>47</v>
      </c>
      <c r="P1536" s="1" t="n">
        <v>56</v>
      </c>
      <c r="Q1536" s="1" t="s">
        <v>25</v>
      </c>
      <c r="R1536" s="1" t="n">
        <v>56</v>
      </c>
      <c r="S1536" s="1" t="s">
        <v>22</v>
      </c>
      <c r="T1536" s="0"/>
      <c r="U1536" s="0"/>
    </row>
    <row r="1537" customFormat="false" ht="12.75" hidden="false" customHeight="false" outlineLevel="0" collapsed="false">
      <c r="A1537" s="1" t="s">
        <v>36</v>
      </c>
      <c r="B1537" s="1" t="s">
        <v>28</v>
      </c>
      <c r="C1537" s="2" t="n">
        <v>42536</v>
      </c>
      <c r="D1537" s="1" t="s">
        <v>31</v>
      </c>
      <c r="E1537" s="2" t="n">
        <v>42565</v>
      </c>
      <c r="F1537" s="1" t="s">
        <v>20</v>
      </c>
      <c r="G1537" s="2" t="n">
        <v>42570</v>
      </c>
      <c r="H1537" s="1" t="n">
        <v>58</v>
      </c>
      <c r="I1537" s="1" t="s">
        <v>21</v>
      </c>
      <c r="J1537" s="1" t="n">
        <v>2616</v>
      </c>
      <c r="K1537" s="1" t="s">
        <v>22</v>
      </c>
      <c r="M1537" s="1" t="s">
        <v>42</v>
      </c>
      <c r="N1537" s="1" t="n">
        <v>3</v>
      </c>
      <c r="O1537" s="1" t="s">
        <v>47</v>
      </c>
      <c r="P1537" s="1" t="n">
        <v>21</v>
      </c>
      <c r="Q1537" s="1" t="s">
        <v>25</v>
      </c>
      <c r="R1537" s="1" t="n">
        <v>21</v>
      </c>
      <c r="S1537" s="1" t="s">
        <v>22</v>
      </c>
      <c r="T1537" s="0"/>
      <c r="U1537" s="0"/>
    </row>
    <row r="1538" customFormat="false" ht="12.75" hidden="false" customHeight="false" outlineLevel="0" collapsed="false">
      <c r="A1538" s="1" t="s">
        <v>36</v>
      </c>
      <c r="B1538" s="1" t="s">
        <v>28</v>
      </c>
      <c r="C1538" s="2" t="n">
        <v>42536</v>
      </c>
      <c r="D1538" s="1" t="s">
        <v>31</v>
      </c>
      <c r="E1538" s="2" t="n">
        <v>42565</v>
      </c>
      <c r="F1538" s="1" t="s">
        <v>20</v>
      </c>
      <c r="G1538" s="2" t="n">
        <v>42570</v>
      </c>
      <c r="H1538" s="1" t="n">
        <v>58</v>
      </c>
      <c r="I1538" s="1" t="s">
        <v>21</v>
      </c>
      <c r="J1538" s="1" t="n">
        <v>2616</v>
      </c>
      <c r="K1538" s="1" t="s">
        <v>22</v>
      </c>
      <c r="M1538" s="1" t="s">
        <v>42</v>
      </c>
      <c r="N1538" s="1" t="n">
        <v>1</v>
      </c>
      <c r="O1538" s="1" t="s">
        <v>47</v>
      </c>
      <c r="P1538" s="1" t="n">
        <v>9</v>
      </c>
      <c r="Q1538" s="1" t="s">
        <v>25</v>
      </c>
      <c r="R1538" s="1" t="n">
        <v>9</v>
      </c>
      <c r="S1538" s="1" t="s">
        <v>22</v>
      </c>
      <c r="T1538" s="0"/>
      <c r="U1538" s="0"/>
    </row>
    <row r="1539" customFormat="false" ht="12.75" hidden="false" customHeight="false" outlineLevel="0" collapsed="false">
      <c r="A1539" s="1" t="s">
        <v>36</v>
      </c>
      <c r="B1539" s="1" t="s">
        <v>28</v>
      </c>
      <c r="C1539" s="2" t="n">
        <v>42536</v>
      </c>
      <c r="D1539" s="1" t="s">
        <v>31</v>
      </c>
      <c r="E1539" s="2" t="n">
        <v>42565</v>
      </c>
      <c r="F1539" s="1" t="s">
        <v>20</v>
      </c>
      <c r="G1539" s="2" t="n">
        <v>42570</v>
      </c>
      <c r="H1539" s="1" t="n">
        <v>58</v>
      </c>
      <c r="I1539" s="1" t="s">
        <v>21</v>
      </c>
      <c r="J1539" s="1" t="n">
        <v>2616</v>
      </c>
      <c r="K1539" s="1" t="s">
        <v>22</v>
      </c>
      <c r="M1539" s="1" t="s">
        <v>42</v>
      </c>
      <c r="N1539" s="1" t="n">
        <v>1</v>
      </c>
      <c r="O1539" s="1" t="s">
        <v>47</v>
      </c>
      <c r="P1539" s="1" t="n">
        <v>9</v>
      </c>
      <c r="Q1539" s="1" t="s">
        <v>25</v>
      </c>
      <c r="R1539" s="1" t="n">
        <v>9</v>
      </c>
      <c r="S1539" s="1" t="s">
        <v>22</v>
      </c>
      <c r="T1539" s="0"/>
      <c r="U1539" s="0"/>
    </row>
    <row r="1540" customFormat="false" ht="12.75" hidden="false" customHeight="false" outlineLevel="0" collapsed="false">
      <c r="A1540" s="1" t="s">
        <v>36</v>
      </c>
      <c r="B1540" s="1" t="s">
        <v>28</v>
      </c>
      <c r="C1540" s="2" t="n">
        <v>42536</v>
      </c>
      <c r="D1540" s="1" t="s">
        <v>31</v>
      </c>
      <c r="E1540" s="2" t="n">
        <v>42565</v>
      </c>
      <c r="F1540" s="1" t="s">
        <v>20</v>
      </c>
      <c r="G1540" s="2" t="n">
        <v>42570</v>
      </c>
      <c r="H1540" s="1" t="n">
        <v>58</v>
      </c>
      <c r="I1540" s="1" t="s">
        <v>21</v>
      </c>
      <c r="J1540" s="1" t="n">
        <v>2448</v>
      </c>
      <c r="K1540" s="1" t="s">
        <v>22</v>
      </c>
      <c r="M1540" s="1" t="s">
        <v>42</v>
      </c>
      <c r="N1540" s="1" t="n">
        <v>8</v>
      </c>
      <c r="O1540" s="1" t="s">
        <v>47</v>
      </c>
      <c r="P1540" s="1" t="n">
        <v>56</v>
      </c>
      <c r="Q1540" s="1" t="s">
        <v>25</v>
      </c>
      <c r="R1540" s="1" t="n">
        <v>56</v>
      </c>
      <c r="S1540" s="1" t="s">
        <v>22</v>
      </c>
      <c r="T1540" s="0"/>
      <c r="U1540" s="0"/>
    </row>
    <row r="1541" customFormat="false" ht="12.75" hidden="false" customHeight="false" outlineLevel="0" collapsed="false">
      <c r="A1541" s="1" t="s">
        <v>36</v>
      </c>
      <c r="B1541" s="1" t="s">
        <v>28</v>
      </c>
      <c r="C1541" s="2" t="n">
        <v>42536</v>
      </c>
      <c r="D1541" s="1" t="s">
        <v>31</v>
      </c>
      <c r="E1541" s="2" t="n">
        <v>42565</v>
      </c>
      <c r="F1541" s="1" t="s">
        <v>20</v>
      </c>
      <c r="G1541" s="2" t="n">
        <v>42570</v>
      </c>
      <c r="H1541" s="1" t="n">
        <v>58</v>
      </c>
      <c r="I1541" s="1" t="s">
        <v>21</v>
      </c>
      <c r="J1541" s="1" t="n">
        <v>2448</v>
      </c>
      <c r="K1541" s="1" t="s">
        <v>22</v>
      </c>
      <c r="M1541" s="1" t="s">
        <v>42</v>
      </c>
      <c r="N1541" s="1" t="n">
        <v>5</v>
      </c>
      <c r="O1541" s="1" t="s">
        <v>47</v>
      </c>
      <c r="P1541" s="1" t="n">
        <v>35</v>
      </c>
      <c r="Q1541" s="1" t="s">
        <v>25</v>
      </c>
      <c r="R1541" s="1" t="n">
        <v>35</v>
      </c>
      <c r="S1541" s="1" t="s">
        <v>22</v>
      </c>
      <c r="T1541" s="0"/>
      <c r="U1541" s="0"/>
    </row>
    <row r="1542" customFormat="false" ht="12.75" hidden="false" customHeight="false" outlineLevel="0" collapsed="false">
      <c r="A1542" s="1" t="s">
        <v>36</v>
      </c>
      <c r="B1542" s="1" t="s">
        <v>28</v>
      </c>
      <c r="C1542" s="2" t="n">
        <v>42536</v>
      </c>
      <c r="D1542" s="1" t="s">
        <v>31</v>
      </c>
      <c r="E1542" s="2" t="n">
        <v>42565</v>
      </c>
      <c r="F1542" s="1" t="s">
        <v>20</v>
      </c>
      <c r="G1542" s="2" t="n">
        <v>42570</v>
      </c>
      <c r="H1542" s="1" t="n">
        <v>58</v>
      </c>
      <c r="I1542" s="1" t="s">
        <v>21</v>
      </c>
      <c r="J1542" s="1" t="n">
        <v>2448</v>
      </c>
      <c r="K1542" s="1" t="s">
        <v>22</v>
      </c>
      <c r="M1542" s="1" t="s">
        <v>42</v>
      </c>
      <c r="N1542" s="1" t="n">
        <v>3</v>
      </c>
      <c r="O1542" s="1" t="s">
        <v>47</v>
      </c>
      <c r="P1542" s="1" t="n">
        <v>21</v>
      </c>
      <c r="Q1542" s="1" t="s">
        <v>25</v>
      </c>
      <c r="R1542" s="1" t="n">
        <v>21</v>
      </c>
      <c r="S1542" s="1" t="s">
        <v>22</v>
      </c>
      <c r="T1542" s="0"/>
      <c r="U1542" s="0"/>
    </row>
    <row r="1543" customFormat="false" ht="12.75" hidden="false" customHeight="false" outlineLevel="0" collapsed="false">
      <c r="A1543" s="1" t="s">
        <v>36</v>
      </c>
      <c r="B1543" s="1" t="s">
        <v>28</v>
      </c>
      <c r="C1543" s="2" t="n">
        <v>42536</v>
      </c>
      <c r="D1543" s="1" t="s">
        <v>31</v>
      </c>
      <c r="E1543" s="2" t="n">
        <v>42565</v>
      </c>
      <c r="F1543" s="1" t="s">
        <v>20</v>
      </c>
      <c r="G1543" s="2" t="n">
        <v>42570</v>
      </c>
      <c r="H1543" s="1" t="n">
        <v>58</v>
      </c>
      <c r="I1543" s="1" t="s">
        <v>21</v>
      </c>
      <c r="J1543" s="1" t="n">
        <v>2448</v>
      </c>
      <c r="K1543" s="1" t="s">
        <v>22</v>
      </c>
      <c r="M1543" s="1" t="s">
        <v>42</v>
      </c>
      <c r="N1543" s="1" t="n">
        <v>8</v>
      </c>
      <c r="O1543" s="1" t="s">
        <v>47</v>
      </c>
      <c r="P1543" s="1" t="n">
        <v>56</v>
      </c>
      <c r="Q1543" s="1" t="s">
        <v>25</v>
      </c>
      <c r="R1543" s="1" t="n">
        <v>56</v>
      </c>
      <c r="S1543" s="1" t="s">
        <v>22</v>
      </c>
      <c r="T1543" s="0"/>
      <c r="U1543" s="0"/>
    </row>
    <row r="1544" customFormat="false" ht="12.75" hidden="false" customHeight="false" outlineLevel="0" collapsed="false">
      <c r="A1544" s="1" t="s">
        <v>36</v>
      </c>
      <c r="B1544" s="1" t="s">
        <v>28</v>
      </c>
      <c r="C1544" s="2" t="n">
        <v>42536</v>
      </c>
      <c r="D1544" s="1" t="s">
        <v>31</v>
      </c>
      <c r="E1544" s="2" t="n">
        <v>42565</v>
      </c>
      <c r="F1544" s="1" t="s">
        <v>20</v>
      </c>
      <c r="G1544" s="2" t="n">
        <v>42570</v>
      </c>
      <c r="H1544" s="1" t="n">
        <v>58</v>
      </c>
      <c r="I1544" s="1" t="s">
        <v>21</v>
      </c>
      <c r="J1544" s="1" t="n">
        <v>2448</v>
      </c>
      <c r="K1544" s="1" t="s">
        <v>22</v>
      </c>
      <c r="M1544" s="1" t="s">
        <v>42</v>
      </c>
      <c r="N1544" s="1" t="n">
        <v>2</v>
      </c>
      <c r="O1544" s="1" t="s">
        <v>47</v>
      </c>
      <c r="P1544" s="1" t="n">
        <v>14</v>
      </c>
      <c r="Q1544" s="1" t="s">
        <v>25</v>
      </c>
      <c r="R1544" s="1" t="n">
        <v>14</v>
      </c>
      <c r="S1544" s="1" t="s">
        <v>22</v>
      </c>
      <c r="T1544" s="0"/>
      <c r="U1544" s="0"/>
    </row>
    <row r="1545" customFormat="false" ht="12.75" hidden="false" customHeight="false" outlineLevel="0" collapsed="false">
      <c r="A1545" s="1" t="s">
        <v>36</v>
      </c>
      <c r="B1545" s="1" t="s">
        <v>28</v>
      </c>
      <c r="C1545" s="2" t="n">
        <v>42536</v>
      </c>
      <c r="D1545" s="1" t="s">
        <v>31</v>
      </c>
      <c r="E1545" s="2" t="n">
        <v>42565</v>
      </c>
      <c r="F1545" s="1" t="s">
        <v>20</v>
      </c>
      <c r="G1545" s="2" t="n">
        <v>42570</v>
      </c>
      <c r="H1545" s="1" t="n">
        <v>58</v>
      </c>
      <c r="I1545" s="1" t="s">
        <v>21</v>
      </c>
      <c r="J1545" s="1" t="n">
        <v>2448</v>
      </c>
      <c r="K1545" s="1" t="s">
        <v>22</v>
      </c>
      <c r="M1545" s="1" t="s">
        <v>42</v>
      </c>
      <c r="N1545" s="1" t="n">
        <v>6</v>
      </c>
      <c r="O1545" s="1" t="s">
        <v>47</v>
      </c>
      <c r="P1545" s="1" t="n">
        <v>42</v>
      </c>
      <c r="Q1545" s="1" t="s">
        <v>25</v>
      </c>
      <c r="R1545" s="1" t="n">
        <v>42</v>
      </c>
      <c r="S1545" s="1" t="s">
        <v>22</v>
      </c>
      <c r="T1545" s="0"/>
      <c r="U1545" s="0"/>
    </row>
    <row r="1546" customFormat="false" ht="12.75" hidden="false" customHeight="false" outlineLevel="0" collapsed="false">
      <c r="A1546" s="1" t="s">
        <v>36</v>
      </c>
      <c r="B1546" s="1" t="s">
        <v>28</v>
      </c>
      <c r="C1546" s="2" t="n">
        <v>42536</v>
      </c>
      <c r="D1546" s="1" t="s">
        <v>31</v>
      </c>
      <c r="E1546" s="2" t="n">
        <v>42565</v>
      </c>
      <c r="F1546" s="1" t="s">
        <v>20</v>
      </c>
      <c r="G1546" s="2" t="n">
        <v>42570</v>
      </c>
      <c r="H1546" s="1" t="n">
        <v>58</v>
      </c>
      <c r="I1546" s="1" t="s">
        <v>21</v>
      </c>
      <c r="J1546" s="1" t="n">
        <v>2448</v>
      </c>
      <c r="K1546" s="1" t="s">
        <v>22</v>
      </c>
      <c r="M1546" s="1" t="s">
        <v>42</v>
      </c>
      <c r="N1546" s="1" t="n">
        <v>8</v>
      </c>
      <c r="O1546" s="1" t="s">
        <v>47</v>
      </c>
      <c r="P1546" s="1" t="n">
        <v>56</v>
      </c>
      <c r="Q1546" s="1" t="s">
        <v>25</v>
      </c>
      <c r="R1546" s="1" t="n">
        <v>56</v>
      </c>
      <c r="S1546" s="1" t="s">
        <v>22</v>
      </c>
      <c r="T1546" s="0"/>
      <c r="U1546" s="0"/>
    </row>
    <row r="1547" customFormat="false" ht="12.75" hidden="false" customHeight="false" outlineLevel="0" collapsed="false">
      <c r="A1547" s="1" t="s">
        <v>36</v>
      </c>
      <c r="B1547" s="1" t="s">
        <v>28</v>
      </c>
      <c r="C1547" s="2" t="n">
        <v>42536</v>
      </c>
      <c r="D1547" s="1" t="s">
        <v>31</v>
      </c>
      <c r="E1547" s="2" t="n">
        <v>42565</v>
      </c>
      <c r="F1547" s="1" t="s">
        <v>20</v>
      </c>
      <c r="G1547" s="2" t="n">
        <v>42570</v>
      </c>
      <c r="H1547" s="1" t="n">
        <v>58</v>
      </c>
      <c r="I1547" s="1" t="s">
        <v>21</v>
      </c>
      <c r="J1547" s="1" t="n">
        <v>2448</v>
      </c>
      <c r="K1547" s="1" t="s">
        <v>22</v>
      </c>
      <c r="M1547" s="1" t="s">
        <v>42</v>
      </c>
      <c r="N1547" s="1" t="n">
        <v>8</v>
      </c>
      <c r="O1547" s="1" t="s">
        <v>47</v>
      </c>
      <c r="P1547" s="1" t="n">
        <v>56</v>
      </c>
      <c r="Q1547" s="1" t="s">
        <v>25</v>
      </c>
      <c r="R1547" s="1" t="n">
        <v>56</v>
      </c>
      <c r="S1547" s="1" t="s">
        <v>22</v>
      </c>
      <c r="T1547" s="0"/>
      <c r="U1547" s="0"/>
    </row>
    <row r="1548" customFormat="false" ht="12.75" hidden="false" customHeight="false" outlineLevel="0" collapsed="false">
      <c r="A1548" s="1" t="s">
        <v>36</v>
      </c>
      <c r="B1548" s="1" t="s">
        <v>28</v>
      </c>
      <c r="C1548" s="2" t="n">
        <v>42536</v>
      </c>
      <c r="D1548" s="1" t="s">
        <v>31</v>
      </c>
      <c r="E1548" s="2" t="n">
        <v>42565</v>
      </c>
      <c r="F1548" s="1" t="s">
        <v>20</v>
      </c>
      <c r="G1548" s="2" t="n">
        <v>42570</v>
      </c>
      <c r="H1548" s="1" t="n">
        <v>58</v>
      </c>
      <c r="I1548" s="1" t="s">
        <v>21</v>
      </c>
      <c r="J1548" s="1" t="n">
        <v>2448</v>
      </c>
      <c r="K1548" s="1" t="s">
        <v>22</v>
      </c>
      <c r="M1548" s="1" t="s">
        <v>42</v>
      </c>
      <c r="N1548" s="1" t="n">
        <v>8</v>
      </c>
      <c r="O1548" s="1" t="s">
        <v>47</v>
      </c>
      <c r="P1548" s="1" t="n">
        <v>56</v>
      </c>
      <c r="Q1548" s="1" t="s">
        <v>25</v>
      </c>
      <c r="R1548" s="1" t="n">
        <v>56</v>
      </c>
      <c r="S1548" s="1" t="s">
        <v>22</v>
      </c>
      <c r="T1548" s="0"/>
      <c r="U1548" s="0"/>
    </row>
    <row r="1549" customFormat="false" ht="12.75" hidden="false" customHeight="false" outlineLevel="0" collapsed="false">
      <c r="A1549" s="1" t="s">
        <v>36</v>
      </c>
      <c r="B1549" s="1" t="s">
        <v>28</v>
      </c>
      <c r="C1549" s="2" t="n">
        <v>42536</v>
      </c>
      <c r="D1549" s="1" t="s">
        <v>31</v>
      </c>
      <c r="E1549" s="2" t="n">
        <v>42565</v>
      </c>
      <c r="F1549" s="1" t="s">
        <v>20</v>
      </c>
      <c r="G1549" s="2" t="n">
        <v>42570</v>
      </c>
      <c r="H1549" s="1" t="n">
        <v>58</v>
      </c>
      <c r="I1549" s="1" t="s">
        <v>21</v>
      </c>
      <c r="J1549" s="1" t="n">
        <v>2448</v>
      </c>
      <c r="K1549" s="1" t="s">
        <v>22</v>
      </c>
      <c r="M1549" s="1" t="s">
        <v>42</v>
      </c>
      <c r="N1549" s="1" t="n">
        <v>1</v>
      </c>
      <c r="O1549" s="1" t="s">
        <v>47</v>
      </c>
      <c r="P1549" s="1" t="n">
        <v>7</v>
      </c>
      <c r="Q1549" s="1" t="s">
        <v>25</v>
      </c>
      <c r="R1549" s="1" t="n">
        <v>7</v>
      </c>
      <c r="S1549" s="1" t="s">
        <v>22</v>
      </c>
      <c r="T1549" s="0"/>
      <c r="U1549" s="0"/>
    </row>
    <row r="1550" customFormat="false" ht="12.75" hidden="false" customHeight="false" outlineLevel="0" collapsed="false">
      <c r="A1550" s="1" t="s">
        <v>36</v>
      </c>
      <c r="B1550" s="1" t="s">
        <v>28</v>
      </c>
      <c r="C1550" s="2" t="n">
        <v>42536</v>
      </c>
      <c r="D1550" s="1" t="s">
        <v>31</v>
      </c>
      <c r="E1550" s="2" t="n">
        <v>42565</v>
      </c>
      <c r="F1550" s="1" t="s">
        <v>20</v>
      </c>
      <c r="G1550" s="2" t="n">
        <v>42570</v>
      </c>
      <c r="H1550" s="1" t="n">
        <v>58</v>
      </c>
      <c r="I1550" s="1" t="s">
        <v>21</v>
      </c>
      <c r="J1550" s="1" t="n">
        <v>2448</v>
      </c>
      <c r="K1550" s="1" t="s">
        <v>22</v>
      </c>
      <c r="M1550" s="1" t="s">
        <v>42</v>
      </c>
      <c r="N1550" s="1" t="n">
        <v>1</v>
      </c>
      <c r="O1550" s="1" t="s">
        <v>47</v>
      </c>
      <c r="P1550" s="1" t="n">
        <v>6</v>
      </c>
      <c r="Q1550" s="1" t="s">
        <v>25</v>
      </c>
      <c r="R1550" s="1" t="n">
        <v>6</v>
      </c>
      <c r="S1550" s="1" t="s">
        <v>22</v>
      </c>
      <c r="T1550" s="0"/>
      <c r="U1550" s="0"/>
    </row>
    <row r="1551" customFormat="false" ht="12.75" hidden="false" customHeight="false" outlineLevel="0" collapsed="false">
      <c r="A1551" s="1" t="s">
        <v>36</v>
      </c>
      <c r="B1551" s="1" t="s">
        <v>28</v>
      </c>
      <c r="C1551" s="2" t="n">
        <v>42536</v>
      </c>
      <c r="D1551" s="1" t="s">
        <v>31</v>
      </c>
      <c r="E1551" s="2" t="n">
        <v>42565</v>
      </c>
      <c r="F1551" s="1" t="s">
        <v>20</v>
      </c>
      <c r="G1551" s="2" t="n">
        <v>42570</v>
      </c>
      <c r="H1551" s="1" t="n">
        <v>58</v>
      </c>
      <c r="I1551" s="1" t="s">
        <v>21</v>
      </c>
      <c r="J1551" s="1" t="n">
        <v>2448</v>
      </c>
      <c r="K1551" s="1" t="s">
        <v>22</v>
      </c>
      <c r="M1551" s="1" t="s">
        <v>42</v>
      </c>
      <c r="N1551" s="1" t="n">
        <v>6</v>
      </c>
      <c r="O1551" s="1" t="s">
        <v>47</v>
      </c>
      <c r="P1551" s="1" t="n">
        <v>42</v>
      </c>
      <c r="Q1551" s="1" t="s">
        <v>25</v>
      </c>
      <c r="R1551" s="1" t="n">
        <v>42</v>
      </c>
      <c r="S1551" s="1" t="s">
        <v>22</v>
      </c>
      <c r="T1551" s="0"/>
      <c r="U1551" s="0"/>
    </row>
    <row r="1552" customFormat="false" ht="12.75" hidden="false" customHeight="false" outlineLevel="0" collapsed="false">
      <c r="A1552" s="1" t="s">
        <v>36</v>
      </c>
      <c r="B1552" s="1" t="s">
        <v>28</v>
      </c>
      <c r="C1552" s="2" t="n">
        <v>42536</v>
      </c>
      <c r="D1552" s="1" t="s">
        <v>31</v>
      </c>
      <c r="E1552" s="2" t="n">
        <v>42565</v>
      </c>
      <c r="F1552" s="1" t="s">
        <v>20</v>
      </c>
      <c r="G1552" s="2" t="n">
        <v>42570</v>
      </c>
      <c r="H1552" s="1" t="n">
        <v>58</v>
      </c>
      <c r="I1552" s="1" t="s">
        <v>21</v>
      </c>
      <c r="J1552" s="1" t="n">
        <v>2448</v>
      </c>
      <c r="K1552" s="1" t="s">
        <v>22</v>
      </c>
      <c r="M1552" s="1" t="s">
        <v>42</v>
      </c>
      <c r="N1552" s="1" t="n">
        <v>7</v>
      </c>
      <c r="O1552" s="1" t="s">
        <v>47</v>
      </c>
      <c r="P1552" s="1" t="n">
        <v>49</v>
      </c>
      <c r="Q1552" s="1" t="s">
        <v>25</v>
      </c>
      <c r="R1552" s="1" t="n">
        <v>49</v>
      </c>
      <c r="S1552" s="1" t="s">
        <v>22</v>
      </c>
      <c r="T1552" s="0"/>
      <c r="U1552" s="0"/>
    </row>
    <row r="1553" customFormat="false" ht="12.75" hidden="false" customHeight="false" outlineLevel="0" collapsed="false">
      <c r="A1553" s="1" t="s">
        <v>36</v>
      </c>
      <c r="B1553" s="1" t="s">
        <v>28</v>
      </c>
      <c r="C1553" s="2" t="n">
        <v>42536</v>
      </c>
      <c r="D1553" s="1" t="s">
        <v>31</v>
      </c>
      <c r="E1553" s="2" t="n">
        <v>42565</v>
      </c>
      <c r="F1553" s="1" t="s">
        <v>20</v>
      </c>
      <c r="G1553" s="2" t="n">
        <v>42570</v>
      </c>
      <c r="H1553" s="1" t="n">
        <v>58</v>
      </c>
      <c r="I1553" s="1" t="s">
        <v>21</v>
      </c>
      <c r="J1553" s="1" t="n">
        <v>2448</v>
      </c>
      <c r="K1553" s="1" t="s">
        <v>22</v>
      </c>
      <c r="M1553" s="1" t="s">
        <v>42</v>
      </c>
      <c r="N1553" s="1" t="n">
        <v>1</v>
      </c>
      <c r="O1553" s="1" t="s">
        <v>47</v>
      </c>
      <c r="P1553" s="1" t="n">
        <v>6</v>
      </c>
      <c r="Q1553" s="1" t="s">
        <v>25</v>
      </c>
      <c r="R1553" s="1" t="n">
        <v>6</v>
      </c>
      <c r="S1553" s="1" t="s">
        <v>22</v>
      </c>
      <c r="T1553" s="0"/>
      <c r="U1553" s="0"/>
    </row>
    <row r="1554" customFormat="false" ht="12.75" hidden="false" customHeight="false" outlineLevel="0" collapsed="false">
      <c r="A1554" s="1" t="s">
        <v>36</v>
      </c>
      <c r="B1554" s="1" t="s">
        <v>28</v>
      </c>
      <c r="C1554" s="2" t="n">
        <v>42536</v>
      </c>
      <c r="D1554" s="1" t="s">
        <v>31</v>
      </c>
      <c r="E1554" s="2" t="n">
        <v>42565</v>
      </c>
      <c r="F1554" s="1" t="s">
        <v>20</v>
      </c>
      <c r="G1554" s="2" t="n">
        <v>42570</v>
      </c>
      <c r="H1554" s="1" t="n">
        <v>58</v>
      </c>
      <c r="I1554" s="1" t="s">
        <v>21</v>
      </c>
      <c r="J1554" s="1" t="n">
        <v>2448</v>
      </c>
      <c r="K1554" s="1" t="s">
        <v>22</v>
      </c>
      <c r="M1554" s="1" t="s">
        <v>42</v>
      </c>
      <c r="N1554" s="1" t="n">
        <v>8</v>
      </c>
      <c r="O1554" s="1" t="s">
        <v>47</v>
      </c>
      <c r="P1554" s="1" t="n">
        <v>56</v>
      </c>
      <c r="Q1554" s="1" t="s">
        <v>25</v>
      </c>
      <c r="R1554" s="1" t="n">
        <v>56</v>
      </c>
      <c r="S1554" s="1" t="s">
        <v>22</v>
      </c>
      <c r="T1554" s="0"/>
      <c r="U1554" s="0"/>
    </row>
    <row r="1555" customFormat="false" ht="12.75" hidden="false" customHeight="false" outlineLevel="0" collapsed="false">
      <c r="A1555" s="1" t="s">
        <v>36</v>
      </c>
      <c r="B1555" s="1" t="s">
        <v>28</v>
      </c>
      <c r="C1555" s="2" t="n">
        <v>42536</v>
      </c>
      <c r="D1555" s="1" t="s">
        <v>31</v>
      </c>
      <c r="E1555" s="2" t="n">
        <v>42565</v>
      </c>
      <c r="F1555" s="1" t="s">
        <v>20</v>
      </c>
      <c r="G1555" s="2" t="n">
        <v>42570</v>
      </c>
      <c r="H1555" s="1" t="n">
        <v>58</v>
      </c>
      <c r="I1555" s="1" t="s">
        <v>21</v>
      </c>
      <c r="J1555" s="1" t="n">
        <v>2448</v>
      </c>
      <c r="K1555" s="1" t="s">
        <v>22</v>
      </c>
      <c r="M1555" s="1" t="s">
        <v>42</v>
      </c>
      <c r="N1555" s="1" t="n">
        <v>4</v>
      </c>
      <c r="O1555" s="1" t="s">
        <v>47</v>
      </c>
      <c r="P1555" s="1" t="n">
        <v>28</v>
      </c>
      <c r="Q1555" s="1" t="s">
        <v>25</v>
      </c>
      <c r="R1555" s="1" t="n">
        <v>28</v>
      </c>
      <c r="S1555" s="1" t="s">
        <v>22</v>
      </c>
      <c r="T1555" s="0"/>
      <c r="U1555" s="0"/>
    </row>
    <row r="1556" customFormat="false" ht="12.75" hidden="false" customHeight="false" outlineLevel="0" collapsed="false">
      <c r="A1556" s="1" t="s">
        <v>36</v>
      </c>
      <c r="B1556" s="1" t="s">
        <v>28</v>
      </c>
      <c r="C1556" s="2" t="n">
        <v>42536</v>
      </c>
      <c r="D1556" s="1" t="s">
        <v>31</v>
      </c>
      <c r="E1556" s="2" t="n">
        <v>42565</v>
      </c>
      <c r="F1556" s="1" t="s">
        <v>20</v>
      </c>
      <c r="G1556" s="2" t="n">
        <v>42570</v>
      </c>
      <c r="H1556" s="1" t="n">
        <v>58</v>
      </c>
      <c r="I1556" s="1" t="s">
        <v>21</v>
      </c>
      <c r="J1556" s="1" t="n">
        <v>2448</v>
      </c>
      <c r="K1556" s="1" t="s">
        <v>22</v>
      </c>
      <c r="M1556" s="1" t="s">
        <v>42</v>
      </c>
      <c r="N1556" s="1" t="n">
        <v>4</v>
      </c>
      <c r="O1556" s="1" t="s">
        <v>47</v>
      </c>
      <c r="P1556" s="1" t="n">
        <v>28</v>
      </c>
      <c r="Q1556" s="1" t="s">
        <v>25</v>
      </c>
      <c r="R1556" s="1" t="n">
        <v>28</v>
      </c>
      <c r="S1556" s="1" t="s">
        <v>22</v>
      </c>
      <c r="T1556" s="0"/>
      <c r="U1556" s="0"/>
    </row>
    <row r="1557" customFormat="false" ht="12.75" hidden="false" customHeight="false" outlineLevel="0" collapsed="false">
      <c r="A1557" s="1" t="s">
        <v>36</v>
      </c>
      <c r="B1557" s="1" t="s">
        <v>28</v>
      </c>
      <c r="C1557" s="2" t="n">
        <v>42536</v>
      </c>
      <c r="D1557" s="1" t="s">
        <v>31</v>
      </c>
      <c r="E1557" s="2" t="n">
        <v>42565</v>
      </c>
      <c r="F1557" s="1" t="s">
        <v>20</v>
      </c>
      <c r="G1557" s="2" t="n">
        <v>42570</v>
      </c>
      <c r="H1557" s="1" t="n">
        <v>58</v>
      </c>
      <c r="I1557" s="1" t="s">
        <v>21</v>
      </c>
      <c r="J1557" s="1" t="n">
        <v>2448</v>
      </c>
      <c r="K1557" s="1" t="s">
        <v>22</v>
      </c>
      <c r="M1557" s="1" t="s">
        <v>42</v>
      </c>
      <c r="N1557" s="1" t="n">
        <v>9</v>
      </c>
      <c r="O1557" s="1" t="s">
        <v>47</v>
      </c>
      <c r="P1557" s="1" t="n">
        <v>63</v>
      </c>
      <c r="Q1557" s="1" t="s">
        <v>25</v>
      </c>
      <c r="R1557" s="1" t="n">
        <v>63</v>
      </c>
      <c r="S1557" s="1" t="s">
        <v>22</v>
      </c>
      <c r="T1557" s="0"/>
      <c r="U1557" s="0"/>
    </row>
    <row r="1558" customFormat="false" ht="12.75" hidden="false" customHeight="false" outlineLevel="0" collapsed="false">
      <c r="A1558" s="1" t="s">
        <v>36</v>
      </c>
      <c r="B1558" s="1" t="s">
        <v>28</v>
      </c>
      <c r="C1558" s="2" t="n">
        <v>42536</v>
      </c>
      <c r="D1558" s="1" t="s">
        <v>31</v>
      </c>
      <c r="E1558" s="2" t="n">
        <v>42565</v>
      </c>
      <c r="F1558" s="1" t="s">
        <v>20</v>
      </c>
      <c r="G1558" s="2" t="n">
        <v>42570</v>
      </c>
      <c r="H1558" s="1" t="n">
        <v>58</v>
      </c>
      <c r="I1558" s="1" t="s">
        <v>21</v>
      </c>
      <c r="J1558" s="1" t="n">
        <v>2448</v>
      </c>
      <c r="K1558" s="1" t="s">
        <v>22</v>
      </c>
      <c r="M1558" s="1" t="s">
        <v>42</v>
      </c>
      <c r="N1558" s="1" t="n">
        <v>8</v>
      </c>
      <c r="O1558" s="1" t="s">
        <v>47</v>
      </c>
      <c r="P1558" s="1" t="n">
        <v>56</v>
      </c>
      <c r="Q1558" s="1" t="s">
        <v>25</v>
      </c>
      <c r="R1558" s="1" t="n">
        <v>56</v>
      </c>
      <c r="S1558" s="1" t="s">
        <v>22</v>
      </c>
      <c r="T1558" s="0"/>
      <c r="U1558" s="0"/>
    </row>
    <row r="1559" customFormat="false" ht="12.75" hidden="false" customHeight="false" outlineLevel="0" collapsed="false">
      <c r="A1559" s="1" t="s">
        <v>36</v>
      </c>
      <c r="B1559" s="1" t="s">
        <v>28</v>
      </c>
      <c r="C1559" s="2" t="n">
        <v>42536</v>
      </c>
      <c r="D1559" s="1" t="s">
        <v>31</v>
      </c>
      <c r="E1559" s="2" t="n">
        <v>42565</v>
      </c>
      <c r="F1559" s="1" t="s">
        <v>20</v>
      </c>
      <c r="G1559" s="2" t="n">
        <v>42570</v>
      </c>
      <c r="H1559" s="1" t="n">
        <v>58</v>
      </c>
      <c r="I1559" s="1" t="s">
        <v>21</v>
      </c>
      <c r="J1559" s="1" t="n">
        <v>2448</v>
      </c>
      <c r="K1559" s="1" t="s">
        <v>22</v>
      </c>
      <c r="M1559" s="1" t="s">
        <v>42</v>
      </c>
      <c r="N1559" s="1" t="n">
        <v>8</v>
      </c>
      <c r="O1559" s="1" t="s">
        <v>47</v>
      </c>
      <c r="P1559" s="1" t="n">
        <v>56</v>
      </c>
      <c r="Q1559" s="1" t="s">
        <v>25</v>
      </c>
      <c r="R1559" s="1" t="n">
        <v>56</v>
      </c>
      <c r="S1559" s="1" t="s">
        <v>22</v>
      </c>
      <c r="T1559" s="0"/>
      <c r="U1559" s="0"/>
    </row>
    <row r="1560" customFormat="false" ht="12.75" hidden="false" customHeight="false" outlineLevel="0" collapsed="false">
      <c r="A1560" s="1" t="s">
        <v>36</v>
      </c>
      <c r="B1560" s="1" t="s">
        <v>28</v>
      </c>
      <c r="C1560" s="2" t="n">
        <v>42536</v>
      </c>
      <c r="D1560" s="1" t="s">
        <v>31</v>
      </c>
      <c r="E1560" s="2" t="n">
        <v>42565</v>
      </c>
      <c r="F1560" s="1" t="s">
        <v>20</v>
      </c>
      <c r="G1560" s="2" t="n">
        <v>42570</v>
      </c>
      <c r="H1560" s="1" t="n">
        <v>58</v>
      </c>
      <c r="I1560" s="1" t="s">
        <v>21</v>
      </c>
      <c r="J1560" s="1" t="n">
        <v>2448</v>
      </c>
      <c r="K1560" s="1" t="s">
        <v>22</v>
      </c>
      <c r="M1560" s="1" t="s">
        <v>42</v>
      </c>
      <c r="N1560" s="1" t="n">
        <v>5</v>
      </c>
      <c r="O1560" s="1" t="s">
        <v>47</v>
      </c>
      <c r="P1560" s="1" t="n">
        <v>35</v>
      </c>
      <c r="Q1560" s="1" t="s">
        <v>25</v>
      </c>
      <c r="R1560" s="1" t="n">
        <v>35</v>
      </c>
      <c r="S1560" s="1" t="s">
        <v>22</v>
      </c>
      <c r="T1560" s="0"/>
      <c r="U1560" s="0"/>
    </row>
    <row r="1561" customFormat="false" ht="12.75" hidden="false" customHeight="false" outlineLevel="0" collapsed="false">
      <c r="A1561" s="1" t="s">
        <v>36</v>
      </c>
      <c r="B1561" s="1" t="s">
        <v>28</v>
      </c>
      <c r="C1561" s="2" t="n">
        <v>42536</v>
      </c>
      <c r="D1561" s="1" t="s">
        <v>31</v>
      </c>
      <c r="E1561" s="2" t="n">
        <v>42565</v>
      </c>
      <c r="F1561" s="1" t="s">
        <v>20</v>
      </c>
      <c r="G1561" s="2" t="n">
        <v>42570</v>
      </c>
      <c r="H1561" s="1" t="n">
        <v>58</v>
      </c>
      <c r="I1561" s="1" t="s">
        <v>21</v>
      </c>
      <c r="J1561" s="1" t="n">
        <v>2448</v>
      </c>
      <c r="K1561" s="1" t="s">
        <v>22</v>
      </c>
      <c r="M1561" s="1" t="s">
        <v>42</v>
      </c>
      <c r="N1561" s="1" t="n">
        <v>3</v>
      </c>
      <c r="O1561" s="1" t="s">
        <v>47</v>
      </c>
      <c r="P1561" s="1" t="n">
        <v>21</v>
      </c>
      <c r="Q1561" s="1" t="s">
        <v>25</v>
      </c>
      <c r="R1561" s="1" t="n">
        <v>21</v>
      </c>
      <c r="S1561" s="1" t="s">
        <v>22</v>
      </c>
      <c r="T1561" s="0"/>
      <c r="U1561" s="0"/>
    </row>
    <row r="1562" customFormat="false" ht="12.75" hidden="false" customHeight="false" outlineLevel="0" collapsed="false">
      <c r="A1562" s="1" t="s">
        <v>36</v>
      </c>
      <c r="B1562" s="1" t="s">
        <v>28</v>
      </c>
      <c r="C1562" s="2" t="n">
        <v>42536</v>
      </c>
      <c r="D1562" s="1" t="s">
        <v>31</v>
      </c>
      <c r="E1562" s="2" t="n">
        <v>42565</v>
      </c>
      <c r="F1562" s="1" t="s">
        <v>20</v>
      </c>
      <c r="G1562" s="2" t="n">
        <v>42570</v>
      </c>
      <c r="H1562" s="1" t="n">
        <v>58</v>
      </c>
      <c r="I1562" s="1" t="s">
        <v>21</v>
      </c>
      <c r="J1562" s="1" t="n">
        <v>2448</v>
      </c>
      <c r="K1562" s="1" t="s">
        <v>22</v>
      </c>
      <c r="M1562" s="1" t="s">
        <v>42</v>
      </c>
      <c r="N1562" s="1" t="n">
        <v>8</v>
      </c>
      <c r="O1562" s="1" t="s">
        <v>47</v>
      </c>
      <c r="P1562" s="1" t="n">
        <v>56</v>
      </c>
      <c r="Q1562" s="1" t="s">
        <v>25</v>
      </c>
      <c r="R1562" s="1" t="n">
        <v>56</v>
      </c>
      <c r="S1562" s="1" t="s">
        <v>22</v>
      </c>
      <c r="T1562" s="0"/>
      <c r="U1562" s="0"/>
    </row>
    <row r="1563" customFormat="false" ht="12.75" hidden="false" customHeight="false" outlineLevel="0" collapsed="false">
      <c r="A1563" s="1" t="s">
        <v>36</v>
      </c>
      <c r="B1563" s="1" t="s">
        <v>28</v>
      </c>
      <c r="C1563" s="2" t="n">
        <v>42536</v>
      </c>
      <c r="D1563" s="1" t="s">
        <v>31</v>
      </c>
      <c r="E1563" s="2" t="n">
        <v>42565</v>
      </c>
      <c r="F1563" s="1" t="s">
        <v>20</v>
      </c>
      <c r="G1563" s="2" t="n">
        <v>42570</v>
      </c>
      <c r="H1563" s="1" t="n">
        <v>58</v>
      </c>
      <c r="I1563" s="1" t="s">
        <v>21</v>
      </c>
      <c r="J1563" s="1" t="n">
        <v>2448</v>
      </c>
      <c r="K1563" s="1" t="s">
        <v>22</v>
      </c>
      <c r="M1563" s="1" t="s">
        <v>42</v>
      </c>
      <c r="N1563" s="1" t="n">
        <v>8</v>
      </c>
      <c r="O1563" s="1" t="s">
        <v>47</v>
      </c>
      <c r="P1563" s="1" t="n">
        <v>56</v>
      </c>
      <c r="Q1563" s="1" t="s">
        <v>25</v>
      </c>
      <c r="R1563" s="1" t="n">
        <v>56</v>
      </c>
      <c r="S1563" s="1" t="s">
        <v>22</v>
      </c>
      <c r="T1563" s="0"/>
      <c r="U1563" s="0"/>
    </row>
    <row r="1564" customFormat="false" ht="12.75" hidden="false" customHeight="false" outlineLevel="0" collapsed="false">
      <c r="A1564" s="1" t="s">
        <v>36</v>
      </c>
      <c r="B1564" s="1" t="s">
        <v>28</v>
      </c>
      <c r="C1564" s="2" t="n">
        <v>42536</v>
      </c>
      <c r="D1564" s="1" t="s">
        <v>31</v>
      </c>
      <c r="E1564" s="2" t="n">
        <v>42565</v>
      </c>
      <c r="F1564" s="1" t="s">
        <v>20</v>
      </c>
      <c r="G1564" s="2" t="n">
        <v>42570</v>
      </c>
      <c r="H1564" s="1" t="n">
        <v>58</v>
      </c>
      <c r="I1564" s="1" t="s">
        <v>21</v>
      </c>
      <c r="J1564" s="1" t="n">
        <v>2448</v>
      </c>
      <c r="K1564" s="1" t="s">
        <v>22</v>
      </c>
      <c r="M1564" s="1" t="s">
        <v>42</v>
      </c>
      <c r="N1564" s="1" t="n">
        <v>3</v>
      </c>
      <c r="O1564" s="1" t="s">
        <v>47</v>
      </c>
      <c r="P1564" s="1" t="n">
        <v>21</v>
      </c>
      <c r="Q1564" s="1" t="s">
        <v>25</v>
      </c>
      <c r="R1564" s="1" t="n">
        <v>21</v>
      </c>
      <c r="S1564" s="1" t="s">
        <v>22</v>
      </c>
      <c r="T1564" s="0"/>
      <c r="U1564" s="0"/>
    </row>
    <row r="1565" customFormat="false" ht="12.75" hidden="false" customHeight="false" outlineLevel="0" collapsed="false">
      <c r="A1565" s="1" t="s">
        <v>36</v>
      </c>
      <c r="B1565" s="1" t="s">
        <v>28</v>
      </c>
      <c r="C1565" s="2" t="n">
        <v>42536</v>
      </c>
      <c r="D1565" s="1" t="s">
        <v>31</v>
      </c>
      <c r="E1565" s="2" t="n">
        <v>42565</v>
      </c>
      <c r="F1565" s="1" t="s">
        <v>20</v>
      </c>
      <c r="G1565" s="2" t="n">
        <v>42570</v>
      </c>
      <c r="H1565" s="1" t="n">
        <v>58</v>
      </c>
      <c r="I1565" s="1" t="s">
        <v>21</v>
      </c>
      <c r="J1565" s="1" t="n">
        <v>2448</v>
      </c>
      <c r="K1565" s="1" t="s">
        <v>22</v>
      </c>
      <c r="M1565" s="1" t="s">
        <v>42</v>
      </c>
      <c r="N1565" s="1" t="n">
        <v>1</v>
      </c>
      <c r="O1565" s="1" t="s">
        <v>47</v>
      </c>
      <c r="P1565" s="1" t="n">
        <v>7</v>
      </c>
      <c r="Q1565" s="1" t="s">
        <v>25</v>
      </c>
      <c r="R1565" s="1" t="n">
        <v>7</v>
      </c>
      <c r="S1565" s="1" t="s">
        <v>22</v>
      </c>
      <c r="T1565" s="0"/>
      <c r="U1565" s="0"/>
    </row>
    <row r="1566" customFormat="false" ht="12.75" hidden="false" customHeight="false" outlineLevel="0" collapsed="false">
      <c r="A1566" s="1" t="s">
        <v>36</v>
      </c>
      <c r="B1566" s="1" t="s">
        <v>28</v>
      </c>
      <c r="C1566" s="2" t="n">
        <v>42536</v>
      </c>
      <c r="D1566" s="1" t="s">
        <v>31</v>
      </c>
      <c r="E1566" s="2" t="n">
        <v>42565</v>
      </c>
      <c r="F1566" s="1" t="s">
        <v>20</v>
      </c>
      <c r="G1566" s="2" t="n">
        <v>42570</v>
      </c>
      <c r="H1566" s="1" t="n">
        <v>58</v>
      </c>
      <c r="I1566" s="1" t="s">
        <v>21</v>
      </c>
      <c r="J1566" s="1" t="n">
        <v>2448</v>
      </c>
      <c r="K1566" s="1" t="s">
        <v>22</v>
      </c>
      <c r="M1566" s="1" t="s">
        <v>42</v>
      </c>
      <c r="N1566" s="1" t="n">
        <v>4</v>
      </c>
      <c r="O1566" s="1" t="s">
        <v>47</v>
      </c>
      <c r="P1566" s="1" t="n">
        <v>28</v>
      </c>
      <c r="Q1566" s="1" t="s">
        <v>25</v>
      </c>
      <c r="R1566" s="1" t="n">
        <v>28</v>
      </c>
      <c r="S1566" s="1" t="s">
        <v>22</v>
      </c>
      <c r="T1566" s="0"/>
      <c r="U1566" s="0"/>
    </row>
    <row r="1567" customFormat="false" ht="12.75" hidden="false" customHeight="false" outlineLevel="0" collapsed="false">
      <c r="A1567" s="1" t="s">
        <v>36</v>
      </c>
      <c r="B1567" s="1" t="s">
        <v>28</v>
      </c>
      <c r="C1567" s="2" t="n">
        <v>42536</v>
      </c>
      <c r="D1567" s="1" t="s">
        <v>31</v>
      </c>
      <c r="E1567" s="2" t="n">
        <v>42565</v>
      </c>
      <c r="F1567" s="1" t="s">
        <v>20</v>
      </c>
      <c r="G1567" s="2" t="n">
        <v>42570</v>
      </c>
      <c r="H1567" s="1" t="n">
        <v>58</v>
      </c>
      <c r="I1567" s="1" t="s">
        <v>21</v>
      </c>
      <c r="J1567" s="1" t="n">
        <v>2448</v>
      </c>
      <c r="K1567" s="1" t="s">
        <v>22</v>
      </c>
      <c r="M1567" s="1" t="s">
        <v>42</v>
      </c>
      <c r="N1567" s="1" t="n">
        <v>7</v>
      </c>
      <c r="O1567" s="1" t="s">
        <v>47</v>
      </c>
      <c r="P1567" s="1" t="n">
        <v>49</v>
      </c>
      <c r="Q1567" s="1" t="s">
        <v>25</v>
      </c>
      <c r="R1567" s="1" t="n">
        <v>49</v>
      </c>
      <c r="S1567" s="1" t="s">
        <v>22</v>
      </c>
      <c r="T1567" s="0"/>
      <c r="U1567" s="0"/>
    </row>
    <row r="1568" customFormat="false" ht="12.75" hidden="false" customHeight="false" outlineLevel="0" collapsed="false">
      <c r="A1568" s="1" t="s">
        <v>36</v>
      </c>
      <c r="B1568" s="1" t="s">
        <v>28</v>
      </c>
      <c r="C1568" s="2" t="n">
        <v>42536</v>
      </c>
      <c r="D1568" s="1" t="s">
        <v>31</v>
      </c>
      <c r="E1568" s="2" t="n">
        <v>42565</v>
      </c>
      <c r="F1568" s="1" t="s">
        <v>20</v>
      </c>
      <c r="G1568" s="2" t="n">
        <v>42570</v>
      </c>
      <c r="H1568" s="1" t="n">
        <v>58</v>
      </c>
      <c r="I1568" s="1" t="s">
        <v>21</v>
      </c>
      <c r="J1568" s="1" t="n">
        <v>2448</v>
      </c>
      <c r="K1568" s="1" t="s">
        <v>22</v>
      </c>
      <c r="M1568" s="1" t="s">
        <v>42</v>
      </c>
      <c r="N1568" s="1" t="n">
        <v>1</v>
      </c>
      <c r="O1568" s="1" t="s">
        <v>47</v>
      </c>
      <c r="P1568" s="1" t="n">
        <v>6</v>
      </c>
      <c r="Q1568" s="1" t="s">
        <v>25</v>
      </c>
      <c r="R1568" s="1" t="n">
        <v>6</v>
      </c>
      <c r="S1568" s="1" t="s">
        <v>22</v>
      </c>
      <c r="T1568" s="0"/>
      <c r="U1568" s="0"/>
    </row>
    <row r="1569" customFormat="false" ht="12.75" hidden="false" customHeight="false" outlineLevel="0" collapsed="false">
      <c r="A1569" s="1" t="s">
        <v>36</v>
      </c>
      <c r="B1569" s="1" t="s">
        <v>28</v>
      </c>
      <c r="C1569" s="2" t="n">
        <v>42536</v>
      </c>
      <c r="D1569" s="1" t="s">
        <v>31</v>
      </c>
      <c r="E1569" s="2" t="n">
        <v>42565</v>
      </c>
      <c r="F1569" s="1" t="s">
        <v>20</v>
      </c>
      <c r="G1569" s="2" t="n">
        <v>42570</v>
      </c>
      <c r="H1569" s="1" t="n">
        <v>58</v>
      </c>
      <c r="I1569" s="1" t="s">
        <v>21</v>
      </c>
      <c r="J1569" s="1" t="n">
        <v>2448</v>
      </c>
      <c r="K1569" s="1" t="s">
        <v>22</v>
      </c>
      <c r="M1569" s="1" t="s">
        <v>42</v>
      </c>
      <c r="N1569" s="1" t="n">
        <v>8</v>
      </c>
      <c r="O1569" s="1" t="s">
        <v>47</v>
      </c>
      <c r="P1569" s="1" t="n">
        <v>56</v>
      </c>
      <c r="Q1569" s="1" t="s">
        <v>25</v>
      </c>
      <c r="R1569" s="1" t="n">
        <v>56</v>
      </c>
      <c r="S1569" s="1" t="s">
        <v>22</v>
      </c>
      <c r="T1569" s="0"/>
      <c r="U1569" s="0"/>
    </row>
    <row r="1570" customFormat="false" ht="12.75" hidden="false" customHeight="false" outlineLevel="0" collapsed="false">
      <c r="A1570" s="1" t="s">
        <v>36</v>
      </c>
      <c r="B1570" s="1" t="s">
        <v>28</v>
      </c>
      <c r="C1570" s="2" t="n">
        <v>42536</v>
      </c>
      <c r="D1570" s="1" t="s">
        <v>31</v>
      </c>
      <c r="E1570" s="2" t="n">
        <v>42565</v>
      </c>
      <c r="F1570" s="1" t="s">
        <v>20</v>
      </c>
      <c r="G1570" s="2" t="n">
        <v>42570</v>
      </c>
      <c r="H1570" s="1" t="n">
        <v>58</v>
      </c>
      <c r="I1570" s="1" t="s">
        <v>21</v>
      </c>
      <c r="J1570" s="1" t="n">
        <v>2448</v>
      </c>
      <c r="K1570" s="1" t="s">
        <v>22</v>
      </c>
      <c r="M1570" s="1" t="s">
        <v>42</v>
      </c>
      <c r="N1570" s="1" t="n">
        <v>2</v>
      </c>
      <c r="O1570" s="1" t="s">
        <v>47</v>
      </c>
      <c r="P1570" s="1" t="n">
        <v>14</v>
      </c>
      <c r="Q1570" s="1" t="s">
        <v>25</v>
      </c>
      <c r="R1570" s="1" t="n">
        <v>14</v>
      </c>
      <c r="S1570" s="1" t="s">
        <v>22</v>
      </c>
      <c r="T1570" s="0"/>
      <c r="U1570" s="0"/>
    </row>
    <row r="1571" customFormat="false" ht="12.75" hidden="false" customHeight="false" outlineLevel="0" collapsed="false">
      <c r="A1571" s="1" t="s">
        <v>36</v>
      </c>
      <c r="B1571" s="1" t="s">
        <v>28</v>
      </c>
      <c r="C1571" s="2" t="n">
        <v>42536</v>
      </c>
      <c r="D1571" s="1" t="s">
        <v>31</v>
      </c>
      <c r="E1571" s="2" t="n">
        <v>42565</v>
      </c>
      <c r="F1571" s="1" t="s">
        <v>20</v>
      </c>
      <c r="G1571" s="2" t="n">
        <v>42570</v>
      </c>
      <c r="H1571" s="1" t="n">
        <v>58</v>
      </c>
      <c r="I1571" s="1" t="s">
        <v>21</v>
      </c>
      <c r="J1571" s="1" t="n">
        <v>2448</v>
      </c>
      <c r="K1571" s="1" t="s">
        <v>22</v>
      </c>
      <c r="M1571" s="1" t="s">
        <v>42</v>
      </c>
      <c r="N1571" s="1" t="n">
        <v>1</v>
      </c>
      <c r="O1571" s="1" t="s">
        <v>47</v>
      </c>
      <c r="P1571" s="1" t="n">
        <v>7</v>
      </c>
      <c r="Q1571" s="1" t="s">
        <v>25</v>
      </c>
      <c r="R1571" s="1" t="n">
        <v>7</v>
      </c>
      <c r="S1571" s="1" t="s">
        <v>22</v>
      </c>
      <c r="T1571" s="0"/>
      <c r="U1571" s="0"/>
    </row>
    <row r="1572" customFormat="false" ht="12.75" hidden="false" customHeight="false" outlineLevel="0" collapsed="false">
      <c r="A1572" s="1" t="s">
        <v>36</v>
      </c>
      <c r="B1572" s="1" t="s">
        <v>28</v>
      </c>
      <c r="C1572" s="2" t="n">
        <v>42536</v>
      </c>
      <c r="D1572" s="1" t="s">
        <v>31</v>
      </c>
      <c r="E1572" s="2" t="n">
        <v>42565</v>
      </c>
      <c r="F1572" s="1" t="s">
        <v>20</v>
      </c>
      <c r="G1572" s="2" t="n">
        <v>42570</v>
      </c>
      <c r="H1572" s="1" t="n">
        <v>58</v>
      </c>
      <c r="I1572" s="1" t="s">
        <v>21</v>
      </c>
      <c r="J1572" s="1" t="n">
        <v>2448</v>
      </c>
      <c r="K1572" s="1" t="s">
        <v>22</v>
      </c>
      <c r="M1572" s="1" t="s">
        <v>42</v>
      </c>
      <c r="N1572" s="1" t="n">
        <v>5</v>
      </c>
      <c r="O1572" s="1" t="s">
        <v>47</v>
      </c>
      <c r="P1572" s="1" t="n">
        <v>35</v>
      </c>
      <c r="Q1572" s="1" t="s">
        <v>25</v>
      </c>
      <c r="R1572" s="1" t="n">
        <v>35</v>
      </c>
      <c r="S1572" s="1" t="s">
        <v>22</v>
      </c>
      <c r="T1572" s="0"/>
      <c r="U1572" s="0"/>
    </row>
    <row r="1573" customFormat="false" ht="12.75" hidden="false" customHeight="false" outlineLevel="0" collapsed="false">
      <c r="A1573" s="1" t="s">
        <v>36</v>
      </c>
      <c r="B1573" s="1" t="s">
        <v>28</v>
      </c>
      <c r="C1573" s="2" t="n">
        <v>42536</v>
      </c>
      <c r="D1573" s="1" t="s">
        <v>31</v>
      </c>
      <c r="E1573" s="2" t="n">
        <v>42565</v>
      </c>
      <c r="F1573" s="1" t="s">
        <v>20</v>
      </c>
      <c r="G1573" s="2" t="n">
        <v>42570</v>
      </c>
      <c r="H1573" s="1" t="n">
        <v>58</v>
      </c>
      <c r="I1573" s="1" t="s">
        <v>21</v>
      </c>
      <c r="J1573" s="1" t="n">
        <v>2448</v>
      </c>
      <c r="K1573" s="1" t="s">
        <v>22</v>
      </c>
      <c r="M1573" s="1" t="s">
        <v>42</v>
      </c>
      <c r="N1573" s="1" t="n">
        <v>8</v>
      </c>
      <c r="O1573" s="1" t="s">
        <v>47</v>
      </c>
      <c r="P1573" s="1" t="n">
        <v>56</v>
      </c>
      <c r="Q1573" s="1" t="s">
        <v>25</v>
      </c>
      <c r="R1573" s="1" t="n">
        <v>56</v>
      </c>
      <c r="S1573" s="1" t="s">
        <v>22</v>
      </c>
      <c r="T1573" s="0"/>
      <c r="U1573" s="0"/>
    </row>
    <row r="1574" customFormat="false" ht="12.75" hidden="false" customHeight="false" outlineLevel="0" collapsed="false">
      <c r="A1574" s="1" t="s">
        <v>36</v>
      </c>
      <c r="B1574" s="1" t="s">
        <v>28</v>
      </c>
      <c r="C1574" s="2" t="n">
        <v>42536</v>
      </c>
      <c r="D1574" s="1" t="s">
        <v>31</v>
      </c>
      <c r="E1574" s="2" t="n">
        <v>42565</v>
      </c>
      <c r="F1574" s="1" t="s">
        <v>20</v>
      </c>
      <c r="G1574" s="2" t="n">
        <v>42570</v>
      </c>
      <c r="H1574" s="1" t="n">
        <v>58</v>
      </c>
      <c r="I1574" s="1" t="s">
        <v>21</v>
      </c>
      <c r="J1574" s="1" t="n">
        <v>2448</v>
      </c>
      <c r="K1574" s="1" t="s">
        <v>22</v>
      </c>
      <c r="M1574" s="1" t="s">
        <v>42</v>
      </c>
      <c r="N1574" s="1" t="n">
        <v>8</v>
      </c>
      <c r="O1574" s="1" t="s">
        <v>47</v>
      </c>
      <c r="P1574" s="1" t="n">
        <v>56</v>
      </c>
      <c r="Q1574" s="1" t="s">
        <v>25</v>
      </c>
      <c r="R1574" s="1" t="n">
        <v>56</v>
      </c>
      <c r="S1574" s="1" t="s">
        <v>22</v>
      </c>
      <c r="T1574" s="0"/>
      <c r="U1574" s="0"/>
    </row>
    <row r="1575" customFormat="false" ht="12.75" hidden="false" customHeight="false" outlineLevel="0" collapsed="false">
      <c r="A1575" s="1" t="s">
        <v>36</v>
      </c>
      <c r="B1575" s="1" t="s">
        <v>28</v>
      </c>
      <c r="C1575" s="2" t="n">
        <v>42536</v>
      </c>
      <c r="D1575" s="1" t="s">
        <v>31</v>
      </c>
      <c r="E1575" s="2" t="n">
        <v>42565</v>
      </c>
      <c r="F1575" s="1" t="s">
        <v>20</v>
      </c>
      <c r="G1575" s="2" t="n">
        <v>42570</v>
      </c>
      <c r="H1575" s="1" t="n">
        <v>58</v>
      </c>
      <c r="I1575" s="1" t="s">
        <v>21</v>
      </c>
      <c r="J1575" s="1" t="n">
        <v>2448</v>
      </c>
      <c r="K1575" s="1" t="s">
        <v>22</v>
      </c>
      <c r="M1575" s="1" t="s">
        <v>42</v>
      </c>
      <c r="N1575" s="1" t="n">
        <v>1</v>
      </c>
      <c r="O1575" s="1" t="s">
        <v>47</v>
      </c>
      <c r="P1575" s="1" t="n">
        <v>7</v>
      </c>
      <c r="Q1575" s="1" t="s">
        <v>25</v>
      </c>
      <c r="R1575" s="1" t="n">
        <v>7</v>
      </c>
      <c r="S1575" s="1" t="s">
        <v>22</v>
      </c>
      <c r="T1575" s="0"/>
      <c r="U1575" s="0"/>
    </row>
    <row r="1576" customFormat="false" ht="12.75" hidden="false" customHeight="false" outlineLevel="0" collapsed="false">
      <c r="A1576" s="1" t="s">
        <v>36</v>
      </c>
      <c r="B1576" s="1" t="s">
        <v>28</v>
      </c>
      <c r="C1576" s="2" t="n">
        <v>42536</v>
      </c>
      <c r="D1576" s="1" t="s">
        <v>31</v>
      </c>
      <c r="E1576" s="2" t="n">
        <v>42565</v>
      </c>
      <c r="F1576" s="1" t="s">
        <v>20</v>
      </c>
      <c r="G1576" s="2" t="n">
        <v>42570</v>
      </c>
      <c r="H1576" s="1" t="n">
        <v>58</v>
      </c>
      <c r="I1576" s="1" t="s">
        <v>21</v>
      </c>
      <c r="J1576" s="1" t="n">
        <v>2448</v>
      </c>
      <c r="K1576" s="1" t="s">
        <v>22</v>
      </c>
      <c r="M1576" s="1" t="s">
        <v>42</v>
      </c>
      <c r="N1576" s="1" t="n">
        <v>7</v>
      </c>
      <c r="O1576" s="1" t="s">
        <v>47</v>
      </c>
      <c r="P1576" s="1" t="n">
        <v>49</v>
      </c>
      <c r="Q1576" s="1" t="s">
        <v>25</v>
      </c>
      <c r="R1576" s="1" t="n">
        <v>49</v>
      </c>
      <c r="S1576" s="1" t="s">
        <v>22</v>
      </c>
      <c r="T1576" s="0"/>
      <c r="U1576" s="0"/>
    </row>
    <row r="1577" customFormat="false" ht="12.75" hidden="false" customHeight="false" outlineLevel="0" collapsed="false">
      <c r="A1577" s="1" t="s">
        <v>36</v>
      </c>
      <c r="B1577" s="1" t="s">
        <v>28</v>
      </c>
      <c r="C1577" s="2" t="n">
        <v>42536</v>
      </c>
      <c r="D1577" s="1" t="s">
        <v>31</v>
      </c>
      <c r="E1577" s="2" t="n">
        <v>42565</v>
      </c>
      <c r="F1577" s="1" t="s">
        <v>20</v>
      </c>
      <c r="G1577" s="2" t="n">
        <v>42570</v>
      </c>
      <c r="H1577" s="1" t="n">
        <v>58</v>
      </c>
      <c r="I1577" s="1" t="s">
        <v>21</v>
      </c>
      <c r="J1577" s="1" t="n">
        <v>2448</v>
      </c>
      <c r="K1577" s="1" t="s">
        <v>22</v>
      </c>
      <c r="M1577" s="1" t="s">
        <v>42</v>
      </c>
      <c r="N1577" s="1" t="n">
        <v>8</v>
      </c>
      <c r="O1577" s="1" t="s">
        <v>47</v>
      </c>
      <c r="P1577" s="1" t="n">
        <v>56</v>
      </c>
      <c r="Q1577" s="1" t="s">
        <v>25</v>
      </c>
      <c r="R1577" s="1" t="n">
        <v>56</v>
      </c>
      <c r="S1577" s="1" t="s">
        <v>22</v>
      </c>
      <c r="T1577" s="0"/>
      <c r="U1577" s="0"/>
    </row>
    <row r="1578" customFormat="false" ht="12.75" hidden="false" customHeight="false" outlineLevel="0" collapsed="false">
      <c r="A1578" s="1" t="s">
        <v>36</v>
      </c>
      <c r="B1578" s="1" t="s">
        <v>28</v>
      </c>
      <c r="C1578" s="2" t="n">
        <v>42536</v>
      </c>
      <c r="D1578" s="1" t="s">
        <v>31</v>
      </c>
      <c r="E1578" s="2" t="n">
        <v>42565</v>
      </c>
      <c r="F1578" s="1" t="s">
        <v>20</v>
      </c>
      <c r="G1578" s="2" t="n">
        <v>42570</v>
      </c>
      <c r="H1578" s="1" t="n">
        <v>58</v>
      </c>
      <c r="I1578" s="1" t="s">
        <v>21</v>
      </c>
      <c r="J1578" s="1" t="n">
        <v>2448</v>
      </c>
      <c r="K1578" s="1" t="s">
        <v>22</v>
      </c>
      <c r="M1578" s="1" t="s">
        <v>42</v>
      </c>
      <c r="N1578" s="1" t="n">
        <v>5</v>
      </c>
      <c r="O1578" s="1" t="s">
        <v>47</v>
      </c>
      <c r="P1578" s="1" t="n">
        <v>35</v>
      </c>
      <c r="Q1578" s="1" t="s">
        <v>25</v>
      </c>
      <c r="R1578" s="1" t="n">
        <v>35</v>
      </c>
      <c r="S1578" s="1" t="s">
        <v>22</v>
      </c>
      <c r="T1578" s="0"/>
      <c r="U1578" s="0"/>
    </row>
    <row r="1579" customFormat="false" ht="12.75" hidden="false" customHeight="false" outlineLevel="0" collapsed="false">
      <c r="A1579" s="1" t="s">
        <v>36</v>
      </c>
      <c r="B1579" s="1" t="s">
        <v>28</v>
      </c>
      <c r="C1579" s="2" t="n">
        <v>42536</v>
      </c>
      <c r="D1579" s="1" t="s">
        <v>31</v>
      </c>
      <c r="E1579" s="2" t="n">
        <v>42565</v>
      </c>
      <c r="F1579" s="1" t="s">
        <v>20</v>
      </c>
      <c r="G1579" s="2" t="n">
        <v>42570</v>
      </c>
      <c r="H1579" s="1" t="n">
        <v>58</v>
      </c>
      <c r="I1579" s="1" t="s">
        <v>21</v>
      </c>
      <c r="J1579" s="1" t="n">
        <v>2448</v>
      </c>
      <c r="K1579" s="1" t="s">
        <v>22</v>
      </c>
      <c r="M1579" s="1" t="s">
        <v>42</v>
      </c>
      <c r="N1579" s="1" t="n">
        <v>3</v>
      </c>
      <c r="O1579" s="1" t="s">
        <v>47</v>
      </c>
      <c r="P1579" s="1" t="n">
        <v>21</v>
      </c>
      <c r="Q1579" s="1" t="s">
        <v>25</v>
      </c>
      <c r="R1579" s="1" t="n">
        <v>21</v>
      </c>
      <c r="S1579" s="1" t="s">
        <v>22</v>
      </c>
      <c r="T1579" s="0"/>
      <c r="U1579" s="0"/>
    </row>
    <row r="1580" customFormat="false" ht="12.75" hidden="false" customHeight="false" outlineLevel="0" collapsed="false">
      <c r="A1580" s="1" t="s">
        <v>36</v>
      </c>
      <c r="B1580" s="1" t="s">
        <v>28</v>
      </c>
      <c r="C1580" s="2" t="n">
        <v>42536</v>
      </c>
      <c r="D1580" s="1" t="s">
        <v>31</v>
      </c>
      <c r="E1580" s="2" t="n">
        <v>42565</v>
      </c>
      <c r="F1580" s="1" t="s">
        <v>20</v>
      </c>
      <c r="G1580" s="2" t="n">
        <v>42570</v>
      </c>
      <c r="H1580" s="1" t="n">
        <v>58</v>
      </c>
      <c r="I1580" s="1" t="s">
        <v>21</v>
      </c>
      <c r="J1580" s="1" t="n">
        <v>2448</v>
      </c>
      <c r="K1580" s="1" t="s">
        <v>22</v>
      </c>
      <c r="M1580" s="1" t="s">
        <v>42</v>
      </c>
      <c r="N1580" s="1" t="n">
        <v>8</v>
      </c>
      <c r="O1580" s="1" t="s">
        <v>47</v>
      </c>
      <c r="P1580" s="1" t="n">
        <v>56</v>
      </c>
      <c r="Q1580" s="1" t="s">
        <v>25</v>
      </c>
      <c r="R1580" s="1" t="n">
        <v>56</v>
      </c>
      <c r="S1580" s="1" t="s">
        <v>22</v>
      </c>
      <c r="T1580" s="0"/>
      <c r="U1580" s="0"/>
    </row>
    <row r="1581" customFormat="false" ht="12.75" hidden="false" customHeight="false" outlineLevel="0" collapsed="false">
      <c r="A1581" s="1" t="s">
        <v>36</v>
      </c>
      <c r="B1581" s="1" t="s">
        <v>28</v>
      </c>
      <c r="C1581" s="2" t="n">
        <v>42536</v>
      </c>
      <c r="D1581" s="1" t="s">
        <v>31</v>
      </c>
      <c r="E1581" s="2" t="n">
        <v>42565</v>
      </c>
      <c r="F1581" s="1" t="s">
        <v>20</v>
      </c>
      <c r="G1581" s="2" t="n">
        <v>42570</v>
      </c>
      <c r="H1581" s="1" t="n">
        <v>58</v>
      </c>
      <c r="I1581" s="1" t="s">
        <v>21</v>
      </c>
      <c r="J1581" s="1" t="n">
        <v>2448</v>
      </c>
      <c r="K1581" s="1" t="s">
        <v>22</v>
      </c>
      <c r="M1581" s="1" t="s">
        <v>42</v>
      </c>
      <c r="N1581" s="1" t="n">
        <v>4</v>
      </c>
      <c r="O1581" s="1" t="s">
        <v>47</v>
      </c>
      <c r="P1581" s="1" t="n">
        <v>28</v>
      </c>
      <c r="Q1581" s="1" t="s">
        <v>25</v>
      </c>
      <c r="R1581" s="1" t="n">
        <v>28</v>
      </c>
      <c r="S1581" s="1" t="s">
        <v>22</v>
      </c>
      <c r="T1581" s="0"/>
      <c r="U1581" s="0"/>
    </row>
    <row r="1582" customFormat="false" ht="12.75" hidden="false" customHeight="false" outlineLevel="0" collapsed="false">
      <c r="A1582" s="1" t="s">
        <v>36</v>
      </c>
      <c r="B1582" s="1" t="s">
        <v>28</v>
      </c>
      <c r="C1582" s="2" t="n">
        <v>42536</v>
      </c>
      <c r="D1582" s="1" t="s">
        <v>31</v>
      </c>
      <c r="E1582" s="2" t="n">
        <v>42565</v>
      </c>
      <c r="F1582" s="1" t="s">
        <v>20</v>
      </c>
      <c r="G1582" s="2" t="n">
        <v>42570</v>
      </c>
      <c r="H1582" s="1" t="n">
        <v>58</v>
      </c>
      <c r="I1582" s="1" t="s">
        <v>21</v>
      </c>
      <c r="J1582" s="1" t="n">
        <v>2448</v>
      </c>
      <c r="K1582" s="1" t="s">
        <v>22</v>
      </c>
      <c r="M1582" s="1" t="s">
        <v>42</v>
      </c>
      <c r="N1582" s="1" t="n">
        <v>1</v>
      </c>
      <c r="O1582" s="1" t="s">
        <v>47</v>
      </c>
      <c r="P1582" s="1" t="n">
        <v>7</v>
      </c>
      <c r="Q1582" s="1" t="s">
        <v>25</v>
      </c>
      <c r="R1582" s="1" t="n">
        <v>7</v>
      </c>
      <c r="S1582" s="1" t="s">
        <v>22</v>
      </c>
      <c r="T1582" s="0"/>
      <c r="U1582" s="0"/>
    </row>
    <row r="1583" customFormat="false" ht="12.75" hidden="false" customHeight="false" outlineLevel="0" collapsed="false">
      <c r="A1583" s="1" t="s">
        <v>36</v>
      </c>
      <c r="B1583" s="1" t="s">
        <v>28</v>
      </c>
      <c r="C1583" s="2" t="n">
        <v>42536</v>
      </c>
      <c r="D1583" s="1" t="s">
        <v>31</v>
      </c>
      <c r="E1583" s="2" t="n">
        <v>42565</v>
      </c>
      <c r="F1583" s="1" t="s">
        <v>20</v>
      </c>
      <c r="G1583" s="2" t="n">
        <v>42570</v>
      </c>
      <c r="H1583" s="1" t="n">
        <v>58</v>
      </c>
      <c r="I1583" s="1" t="s">
        <v>21</v>
      </c>
      <c r="J1583" s="1" t="n">
        <v>2448</v>
      </c>
      <c r="K1583" s="1" t="s">
        <v>22</v>
      </c>
      <c r="M1583" s="1" t="s">
        <v>42</v>
      </c>
      <c r="N1583" s="1" t="n">
        <v>3</v>
      </c>
      <c r="O1583" s="1" t="s">
        <v>47</v>
      </c>
      <c r="P1583" s="1" t="n">
        <v>21</v>
      </c>
      <c r="Q1583" s="1" t="s">
        <v>25</v>
      </c>
      <c r="R1583" s="1" t="n">
        <v>21</v>
      </c>
      <c r="S1583" s="1" t="s">
        <v>22</v>
      </c>
      <c r="T1583" s="0"/>
      <c r="U1583" s="0"/>
    </row>
    <row r="1584" customFormat="false" ht="12.75" hidden="false" customHeight="false" outlineLevel="0" collapsed="false">
      <c r="A1584" s="1" t="s">
        <v>36</v>
      </c>
      <c r="B1584" s="1" t="s">
        <v>28</v>
      </c>
      <c r="C1584" s="2" t="n">
        <v>42536</v>
      </c>
      <c r="D1584" s="1" t="s">
        <v>31</v>
      </c>
      <c r="E1584" s="2" t="n">
        <v>42565</v>
      </c>
      <c r="F1584" s="1" t="s">
        <v>20</v>
      </c>
      <c r="G1584" s="2" t="n">
        <v>42570</v>
      </c>
      <c r="H1584" s="1" t="n">
        <v>58</v>
      </c>
      <c r="I1584" s="1" t="s">
        <v>21</v>
      </c>
      <c r="J1584" s="1" t="n">
        <v>2448</v>
      </c>
      <c r="K1584" s="1" t="s">
        <v>22</v>
      </c>
      <c r="M1584" s="1" t="s">
        <v>42</v>
      </c>
      <c r="N1584" s="1" t="n">
        <v>8</v>
      </c>
      <c r="O1584" s="1" t="s">
        <v>47</v>
      </c>
      <c r="P1584" s="1" t="n">
        <v>56</v>
      </c>
      <c r="Q1584" s="1" t="s">
        <v>25</v>
      </c>
      <c r="R1584" s="1" t="n">
        <v>56</v>
      </c>
      <c r="S1584" s="1" t="s">
        <v>22</v>
      </c>
      <c r="T1584" s="0"/>
      <c r="U1584" s="0"/>
    </row>
    <row r="1585" customFormat="false" ht="12.75" hidden="false" customHeight="false" outlineLevel="0" collapsed="false">
      <c r="A1585" s="1" t="s">
        <v>36</v>
      </c>
      <c r="B1585" s="1" t="s">
        <v>28</v>
      </c>
      <c r="C1585" s="2" t="n">
        <v>42536</v>
      </c>
      <c r="D1585" s="1" t="s">
        <v>31</v>
      </c>
      <c r="E1585" s="2" t="n">
        <v>42565</v>
      </c>
      <c r="F1585" s="1" t="s">
        <v>20</v>
      </c>
      <c r="G1585" s="2" t="n">
        <v>42570</v>
      </c>
      <c r="H1585" s="1" t="n">
        <v>58</v>
      </c>
      <c r="I1585" s="1" t="s">
        <v>21</v>
      </c>
      <c r="J1585" s="1" t="n">
        <v>2448</v>
      </c>
      <c r="K1585" s="1" t="s">
        <v>22</v>
      </c>
      <c r="M1585" s="1" t="s">
        <v>42</v>
      </c>
      <c r="N1585" s="1" t="n">
        <v>1</v>
      </c>
      <c r="O1585" s="1" t="s">
        <v>47</v>
      </c>
      <c r="P1585" s="1" t="n">
        <v>7</v>
      </c>
      <c r="Q1585" s="1" t="s">
        <v>25</v>
      </c>
      <c r="R1585" s="1" t="n">
        <v>7</v>
      </c>
      <c r="S1585" s="1" t="s">
        <v>22</v>
      </c>
      <c r="T1585" s="0"/>
      <c r="U1585" s="0"/>
    </row>
    <row r="1586" customFormat="false" ht="12.75" hidden="false" customHeight="false" outlineLevel="0" collapsed="false">
      <c r="A1586" s="1" t="s">
        <v>36</v>
      </c>
      <c r="B1586" s="1" t="s">
        <v>28</v>
      </c>
      <c r="C1586" s="2" t="n">
        <v>42536</v>
      </c>
      <c r="D1586" s="1" t="s">
        <v>31</v>
      </c>
      <c r="E1586" s="2" t="n">
        <v>42565</v>
      </c>
      <c r="F1586" s="1" t="s">
        <v>20</v>
      </c>
      <c r="G1586" s="2" t="n">
        <v>42570</v>
      </c>
      <c r="H1586" s="1" t="n">
        <v>58</v>
      </c>
      <c r="I1586" s="1" t="s">
        <v>21</v>
      </c>
      <c r="J1586" s="1" t="n">
        <v>2448</v>
      </c>
      <c r="K1586" s="1" t="s">
        <v>22</v>
      </c>
      <c r="M1586" s="1" t="s">
        <v>42</v>
      </c>
      <c r="N1586" s="1" t="n">
        <v>1</v>
      </c>
      <c r="O1586" s="1" t="s">
        <v>47</v>
      </c>
      <c r="P1586" s="1" t="n">
        <v>7</v>
      </c>
      <c r="Q1586" s="1" t="s">
        <v>25</v>
      </c>
      <c r="R1586" s="1" t="n">
        <v>7</v>
      </c>
      <c r="S1586" s="1" t="s">
        <v>22</v>
      </c>
      <c r="T1586" s="0"/>
      <c r="U1586" s="0"/>
    </row>
    <row r="1587" customFormat="false" ht="12.75" hidden="false" customHeight="false" outlineLevel="0" collapsed="false">
      <c r="A1587" s="1" t="s">
        <v>36</v>
      </c>
      <c r="B1587" s="1" t="s">
        <v>28</v>
      </c>
      <c r="C1587" s="2" t="n">
        <v>42536</v>
      </c>
      <c r="D1587" s="1" t="s">
        <v>31</v>
      </c>
      <c r="E1587" s="2" t="n">
        <v>42565</v>
      </c>
      <c r="F1587" s="1" t="s">
        <v>20</v>
      </c>
      <c r="G1587" s="2" t="n">
        <v>42570</v>
      </c>
      <c r="H1587" s="1" t="n">
        <v>58</v>
      </c>
      <c r="I1587" s="1" t="s">
        <v>21</v>
      </c>
      <c r="J1587" s="1" t="n">
        <v>2448</v>
      </c>
      <c r="K1587" s="1" t="s">
        <v>22</v>
      </c>
      <c r="M1587" s="1" t="s">
        <v>42</v>
      </c>
      <c r="N1587" s="1" t="n">
        <v>6</v>
      </c>
      <c r="O1587" s="1" t="s">
        <v>47</v>
      </c>
      <c r="P1587" s="1" t="n">
        <v>42</v>
      </c>
      <c r="Q1587" s="1" t="s">
        <v>25</v>
      </c>
      <c r="R1587" s="1" t="n">
        <v>42</v>
      </c>
      <c r="S1587" s="1" t="s">
        <v>22</v>
      </c>
      <c r="T1587" s="0"/>
      <c r="U1587" s="0"/>
    </row>
    <row r="1588" customFormat="false" ht="12.75" hidden="false" customHeight="false" outlineLevel="0" collapsed="false">
      <c r="A1588" s="1" t="s">
        <v>36</v>
      </c>
      <c r="B1588" s="1" t="s">
        <v>28</v>
      </c>
      <c r="C1588" s="2" t="n">
        <v>42536</v>
      </c>
      <c r="D1588" s="1" t="s">
        <v>31</v>
      </c>
      <c r="E1588" s="2" t="n">
        <v>42565</v>
      </c>
      <c r="F1588" s="1" t="s">
        <v>20</v>
      </c>
      <c r="G1588" s="2" t="n">
        <v>42570</v>
      </c>
      <c r="H1588" s="1" t="n">
        <v>58</v>
      </c>
      <c r="I1588" s="1" t="s">
        <v>21</v>
      </c>
      <c r="J1588" s="1" t="n">
        <v>2448</v>
      </c>
      <c r="K1588" s="1" t="s">
        <v>22</v>
      </c>
      <c r="M1588" s="1" t="s">
        <v>42</v>
      </c>
      <c r="N1588" s="1" t="n">
        <v>8</v>
      </c>
      <c r="O1588" s="1" t="s">
        <v>47</v>
      </c>
      <c r="P1588" s="1" t="n">
        <v>56</v>
      </c>
      <c r="Q1588" s="1" t="s">
        <v>25</v>
      </c>
      <c r="R1588" s="1" t="n">
        <v>56</v>
      </c>
      <c r="S1588" s="1" t="s">
        <v>22</v>
      </c>
      <c r="T1588" s="0"/>
      <c r="U1588" s="0"/>
    </row>
    <row r="1589" customFormat="false" ht="12.75" hidden="false" customHeight="false" outlineLevel="0" collapsed="false">
      <c r="A1589" s="1" t="s">
        <v>36</v>
      </c>
      <c r="B1589" s="1" t="s">
        <v>28</v>
      </c>
      <c r="C1589" s="2" t="n">
        <v>42536</v>
      </c>
      <c r="D1589" s="1" t="s">
        <v>31</v>
      </c>
      <c r="E1589" s="2" t="n">
        <v>42565</v>
      </c>
      <c r="F1589" s="1" t="s">
        <v>20</v>
      </c>
      <c r="G1589" s="2" t="n">
        <v>42570</v>
      </c>
      <c r="H1589" s="1" t="n">
        <v>58</v>
      </c>
      <c r="I1589" s="1" t="s">
        <v>21</v>
      </c>
      <c r="J1589" s="1" t="n">
        <v>2448</v>
      </c>
      <c r="K1589" s="1" t="s">
        <v>22</v>
      </c>
      <c r="M1589" s="1" t="s">
        <v>42</v>
      </c>
      <c r="N1589" s="1" t="n">
        <v>4</v>
      </c>
      <c r="O1589" s="1" t="s">
        <v>47</v>
      </c>
      <c r="P1589" s="1" t="n">
        <v>28</v>
      </c>
      <c r="Q1589" s="1" t="s">
        <v>25</v>
      </c>
      <c r="R1589" s="1" t="n">
        <v>28</v>
      </c>
      <c r="S1589" s="1" t="s">
        <v>22</v>
      </c>
      <c r="T1589" s="0"/>
      <c r="U1589" s="0"/>
    </row>
    <row r="1590" customFormat="false" ht="12.75" hidden="false" customHeight="false" outlineLevel="0" collapsed="false">
      <c r="A1590" s="1" t="s">
        <v>36</v>
      </c>
      <c r="B1590" s="1" t="s">
        <v>28</v>
      </c>
      <c r="C1590" s="2" t="n">
        <v>42536</v>
      </c>
      <c r="D1590" s="1" t="s">
        <v>31</v>
      </c>
      <c r="E1590" s="2" t="n">
        <v>42565</v>
      </c>
      <c r="F1590" s="1" t="s">
        <v>20</v>
      </c>
      <c r="G1590" s="2" t="n">
        <v>42570</v>
      </c>
      <c r="H1590" s="1" t="n">
        <v>58</v>
      </c>
      <c r="I1590" s="1" t="s">
        <v>21</v>
      </c>
      <c r="J1590" s="1" t="n">
        <v>2448</v>
      </c>
      <c r="K1590" s="1" t="s">
        <v>22</v>
      </c>
      <c r="M1590" s="1" t="s">
        <v>42</v>
      </c>
      <c r="N1590" s="1" t="n">
        <v>1</v>
      </c>
      <c r="O1590" s="1" t="s">
        <v>47</v>
      </c>
      <c r="P1590" s="1" t="n">
        <v>8</v>
      </c>
      <c r="Q1590" s="1" t="s">
        <v>25</v>
      </c>
      <c r="R1590" s="1" t="n">
        <v>8</v>
      </c>
      <c r="S1590" s="1" t="s">
        <v>22</v>
      </c>
      <c r="T1590" s="0"/>
      <c r="U1590" s="0"/>
    </row>
    <row r="1591" customFormat="false" ht="12.75" hidden="false" customHeight="false" outlineLevel="0" collapsed="false">
      <c r="A1591" s="1" t="s">
        <v>36</v>
      </c>
      <c r="B1591" s="1" t="s">
        <v>28</v>
      </c>
      <c r="C1591" s="2" t="n">
        <v>42536</v>
      </c>
      <c r="D1591" s="1" t="s">
        <v>31</v>
      </c>
      <c r="E1591" s="2" t="n">
        <v>42565</v>
      </c>
      <c r="F1591" s="1" t="s">
        <v>20</v>
      </c>
      <c r="G1591" s="2" t="n">
        <v>42570</v>
      </c>
      <c r="H1591" s="1" t="n">
        <v>58</v>
      </c>
      <c r="I1591" s="1" t="s">
        <v>21</v>
      </c>
      <c r="J1591" s="1" t="n">
        <v>2448</v>
      </c>
      <c r="K1591" s="1" t="s">
        <v>22</v>
      </c>
      <c r="M1591" s="1" t="s">
        <v>42</v>
      </c>
      <c r="N1591" s="1" t="n">
        <v>1</v>
      </c>
      <c r="O1591" s="1" t="s">
        <v>47</v>
      </c>
      <c r="P1591" s="1" t="n">
        <v>8</v>
      </c>
      <c r="Q1591" s="1" t="s">
        <v>25</v>
      </c>
      <c r="R1591" s="1" t="n">
        <v>8</v>
      </c>
      <c r="S1591" s="1" t="s">
        <v>22</v>
      </c>
      <c r="T1591" s="0"/>
      <c r="U1591" s="0"/>
    </row>
    <row r="1592" customFormat="false" ht="12.75" hidden="false" customHeight="false" outlineLevel="0" collapsed="false">
      <c r="A1592" s="1" t="s">
        <v>36</v>
      </c>
      <c r="B1592" s="1" t="s">
        <v>28</v>
      </c>
      <c r="C1592" s="2" t="n">
        <v>42536</v>
      </c>
      <c r="D1592" s="1" t="s">
        <v>31</v>
      </c>
      <c r="E1592" s="2" t="n">
        <v>42565</v>
      </c>
      <c r="F1592" s="1" t="s">
        <v>20</v>
      </c>
      <c r="G1592" s="2" t="n">
        <v>42570</v>
      </c>
      <c r="H1592" s="1" t="n">
        <v>58</v>
      </c>
      <c r="I1592" s="1" t="s">
        <v>21</v>
      </c>
      <c r="J1592" s="1" t="n">
        <v>2448</v>
      </c>
      <c r="K1592" s="1" t="s">
        <v>22</v>
      </c>
      <c r="M1592" s="1" t="s">
        <v>42</v>
      </c>
      <c r="N1592" s="1" t="n">
        <v>2</v>
      </c>
      <c r="O1592" s="1" t="s">
        <v>47</v>
      </c>
      <c r="P1592" s="1" t="n">
        <v>14</v>
      </c>
      <c r="Q1592" s="1" t="s">
        <v>25</v>
      </c>
      <c r="R1592" s="1" t="n">
        <v>14</v>
      </c>
      <c r="S1592" s="1" t="s">
        <v>22</v>
      </c>
      <c r="T1592" s="0"/>
      <c r="U1592" s="0"/>
    </row>
    <row r="1593" customFormat="false" ht="12.75" hidden="false" customHeight="false" outlineLevel="0" collapsed="false">
      <c r="A1593" s="1" t="s">
        <v>36</v>
      </c>
      <c r="B1593" s="1" t="s">
        <v>28</v>
      </c>
      <c r="C1593" s="2" t="n">
        <v>42536</v>
      </c>
      <c r="D1593" s="1" t="s">
        <v>31</v>
      </c>
      <c r="E1593" s="2" t="n">
        <v>42565</v>
      </c>
      <c r="F1593" s="1" t="s">
        <v>20</v>
      </c>
      <c r="G1593" s="2" t="n">
        <v>42570</v>
      </c>
      <c r="H1593" s="1" t="n">
        <v>58</v>
      </c>
      <c r="I1593" s="1" t="s">
        <v>21</v>
      </c>
      <c r="J1593" s="1" t="n">
        <v>2448</v>
      </c>
      <c r="K1593" s="1" t="s">
        <v>22</v>
      </c>
      <c r="M1593" s="1" t="s">
        <v>42</v>
      </c>
      <c r="N1593" s="1" t="n">
        <v>8</v>
      </c>
      <c r="O1593" s="1" t="s">
        <v>47</v>
      </c>
      <c r="P1593" s="1" t="n">
        <v>56</v>
      </c>
      <c r="Q1593" s="1" t="s">
        <v>25</v>
      </c>
      <c r="R1593" s="1" t="n">
        <v>56</v>
      </c>
      <c r="S1593" s="1" t="s">
        <v>22</v>
      </c>
      <c r="T1593" s="0"/>
      <c r="U1593" s="0"/>
    </row>
    <row r="1594" customFormat="false" ht="12.75" hidden="false" customHeight="false" outlineLevel="0" collapsed="false">
      <c r="A1594" s="1" t="s">
        <v>36</v>
      </c>
      <c r="B1594" s="1" t="s">
        <v>28</v>
      </c>
      <c r="C1594" s="2" t="n">
        <v>42536</v>
      </c>
      <c r="D1594" s="1" t="s">
        <v>31</v>
      </c>
      <c r="E1594" s="2" t="n">
        <v>42565</v>
      </c>
      <c r="F1594" s="1" t="s">
        <v>20</v>
      </c>
      <c r="G1594" s="2" t="n">
        <v>42570</v>
      </c>
      <c r="H1594" s="1" t="n">
        <v>58</v>
      </c>
      <c r="I1594" s="1" t="s">
        <v>21</v>
      </c>
      <c r="J1594" s="1" t="n">
        <v>2448</v>
      </c>
      <c r="K1594" s="1" t="s">
        <v>22</v>
      </c>
      <c r="M1594" s="1" t="s">
        <v>42</v>
      </c>
      <c r="N1594" s="1" t="n">
        <v>8</v>
      </c>
      <c r="O1594" s="1" t="s">
        <v>47</v>
      </c>
      <c r="P1594" s="1" t="n">
        <v>56</v>
      </c>
      <c r="Q1594" s="1" t="s">
        <v>25</v>
      </c>
      <c r="R1594" s="1" t="n">
        <v>56</v>
      </c>
      <c r="S1594" s="1" t="s">
        <v>22</v>
      </c>
      <c r="T1594" s="0"/>
      <c r="U1594" s="0"/>
    </row>
    <row r="1595" customFormat="false" ht="12.75" hidden="false" customHeight="false" outlineLevel="0" collapsed="false">
      <c r="A1595" s="1" t="s">
        <v>36</v>
      </c>
      <c r="B1595" s="1" t="s">
        <v>28</v>
      </c>
      <c r="C1595" s="2" t="n">
        <v>42536</v>
      </c>
      <c r="D1595" s="1" t="s">
        <v>31</v>
      </c>
      <c r="E1595" s="2" t="n">
        <v>42565</v>
      </c>
      <c r="F1595" s="1" t="s">
        <v>20</v>
      </c>
      <c r="G1595" s="2" t="n">
        <v>42570</v>
      </c>
      <c r="H1595" s="1" t="n">
        <v>58</v>
      </c>
      <c r="I1595" s="1" t="s">
        <v>21</v>
      </c>
      <c r="J1595" s="1" t="n">
        <v>2448</v>
      </c>
      <c r="K1595" s="1" t="s">
        <v>22</v>
      </c>
      <c r="M1595" s="1" t="s">
        <v>42</v>
      </c>
      <c r="N1595" s="1" t="n">
        <v>1</v>
      </c>
      <c r="O1595" s="1" t="s">
        <v>47</v>
      </c>
      <c r="P1595" s="1" t="n">
        <v>8</v>
      </c>
      <c r="Q1595" s="1" t="s">
        <v>25</v>
      </c>
      <c r="R1595" s="1" t="n">
        <v>8</v>
      </c>
      <c r="S1595" s="1" t="s">
        <v>22</v>
      </c>
      <c r="T1595" s="0"/>
      <c r="U1595" s="0"/>
    </row>
    <row r="1596" customFormat="false" ht="12.75" hidden="false" customHeight="false" outlineLevel="0" collapsed="false">
      <c r="A1596" s="1" t="s">
        <v>36</v>
      </c>
      <c r="B1596" s="1" t="s">
        <v>28</v>
      </c>
      <c r="C1596" s="2" t="n">
        <v>42536</v>
      </c>
      <c r="D1596" s="1" t="s">
        <v>31</v>
      </c>
      <c r="E1596" s="2" t="n">
        <v>42565</v>
      </c>
      <c r="F1596" s="1" t="s">
        <v>20</v>
      </c>
      <c r="G1596" s="2" t="n">
        <v>42570</v>
      </c>
      <c r="H1596" s="1" t="n">
        <v>58</v>
      </c>
      <c r="I1596" s="1" t="s">
        <v>21</v>
      </c>
      <c r="J1596" s="1" t="n">
        <v>2448</v>
      </c>
      <c r="K1596" s="1" t="s">
        <v>22</v>
      </c>
      <c r="M1596" s="1" t="s">
        <v>42</v>
      </c>
      <c r="N1596" s="1" t="n">
        <v>1</v>
      </c>
      <c r="O1596" s="1" t="s">
        <v>47</v>
      </c>
      <c r="P1596" s="1" t="n">
        <v>7</v>
      </c>
      <c r="Q1596" s="1" t="s">
        <v>25</v>
      </c>
      <c r="R1596" s="1" t="n">
        <v>7</v>
      </c>
      <c r="S1596" s="1" t="s">
        <v>22</v>
      </c>
      <c r="T1596" s="0"/>
      <c r="U1596" s="0"/>
    </row>
    <row r="1597" customFormat="false" ht="12.75" hidden="false" customHeight="false" outlineLevel="0" collapsed="false">
      <c r="A1597" s="1" t="s">
        <v>36</v>
      </c>
      <c r="B1597" s="1" t="s">
        <v>28</v>
      </c>
      <c r="C1597" s="2" t="n">
        <v>42536</v>
      </c>
      <c r="D1597" s="1" t="s">
        <v>31</v>
      </c>
      <c r="E1597" s="2" t="n">
        <v>42565</v>
      </c>
      <c r="F1597" s="1" t="s">
        <v>20</v>
      </c>
      <c r="G1597" s="2" t="n">
        <v>42570</v>
      </c>
      <c r="H1597" s="1" t="n">
        <v>58</v>
      </c>
      <c r="I1597" s="1" t="s">
        <v>21</v>
      </c>
      <c r="J1597" s="1" t="n">
        <v>2448</v>
      </c>
      <c r="K1597" s="1" t="s">
        <v>22</v>
      </c>
      <c r="M1597" s="1" t="s">
        <v>42</v>
      </c>
      <c r="N1597" s="1" t="n">
        <v>1</v>
      </c>
      <c r="O1597" s="1" t="s">
        <v>47</v>
      </c>
      <c r="P1597" s="1" t="n">
        <v>7</v>
      </c>
      <c r="Q1597" s="1" t="s">
        <v>25</v>
      </c>
      <c r="R1597" s="1" t="n">
        <v>7</v>
      </c>
      <c r="S1597" s="1" t="s">
        <v>22</v>
      </c>
      <c r="T1597" s="0"/>
      <c r="U1597" s="0"/>
    </row>
    <row r="1598" customFormat="false" ht="12.75" hidden="false" customHeight="false" outlineLevel="0" collapsed="false">
      <c r="A1598" s="1" t="s">
        <v>36</v>
      </c>
      <c r="B1598" s="1" t="s">
        <v>28</v>
      </c>
      <c r="C1598" s="2" t="n">
        <v>42536</v>
      </c>
      <c r="D1598" s="1" t="s">
        <v>31</v>
      </c>
      <c r="E1598" s="2" t="n">
        <v>42565</v>
      </c>
      <c r="F1598" s="1" t="s">
        <v>20</v>
      </c>
      <c r="G1598" s="2" t="n">
        <v>42570</v>
      </c>
      <c r="H1598" s="1" t="n">
        <v>58</v>
      </c>
      <c r="I1598" s="1" t="s">
        <v>21</v>
      </c>
      <c r="J1598" s="1" t="n">
        <v>2448</v>
      </c>
      <c r="K1598" s="1" t="s">
        <v>22</v>
      </c>
      <c r="M1598" s="1" t="s">
        <v>42</v>
      </c>
      <c r="N1598" s="1" t="n">
        <v>3</v>
      </c>
      <c r="O1598" s="1" t="s">
        <v>47</v>
      </c>
      <c r="P1598" s="1" t="n">
        <v>21</v>
      </c>
      <c r="Q1598" s="1" t="s">
        <v>25</v>
      </c>
      <c r="R1598" s="1" t="n">
        <v>21</v>
      </c>
      <c r="S1598" s="1" t="s">
        <v>22</v>
      </c>
      <c r="T1598" s="0"/>
      <c r="U1598" s="0"/>
    </row>
    <row r="1599" customFormat="false" ht="12.75" hidden="false" customHeight="false" outlineLevel="0" collapsed="false">
      <c r="A1599" s="1" t="s">
        <v>36</v>
      </c>
      <c r="B1599" s="1" t="s">
        <v>28</v>
      </c>
      <c r="C1599" s="2" t="n">
        <v>42536</v>
      </c>
      <c r="D1599" s="1" t="s">
        <v>31</v>
      </c>
      <c r="E1599" s="2" t="n">
        <v>42565</v>
      </c>
      <c r="F1599" s="1" t="s">
        <v>20</v>
      </c>
      <c r="G1599" s="2" t="n">
        <v>42570</v>
      </c>
      <c r="H1599" s="1" t="n">
        <v>58</v>
      </c>
      <c r="I1599" s="1" t="s">
        <v>21</v>
      </c>
      <c r="J1599" s="1" t="n">
        <v>2448</v>
      </c>
      <c r="K1599" s="1" t="s">
        <v>22</v>
      </c>
      <c r="M1599" s="1" t="s">
        <v>42</v>
      </c>
      <c r="N1599" s="1" t="n">
        <v>2</v>
      </c>
      <c r="O1599" s="1" t="s">
        <v>47</v>
      </c>
      <c r="P1599" s="1" t="n">
        <v>14</v>
      </c>
      <c r="Q1599" s="1" t="s">
        <v>25</v>
      </c>
      <c r="R1599" s="1" t="n">
        <v>14</v>
      </c>
      <c r="S1599" s="1" t="s">
        <v>22</v>
      </c>
      <c r="T1599" s="0"/>
      <c r="U1599" s="0"/>
    </row>
    <row r="1600" customFormat="false" ht="12.75" hidden="false" customHeight="false" outlineLevel="0" collapsed="false">
      <c r="A1600" s="1" t="s">
        <v>36</v>
      </c>
      <c r="B1600" s="1" t="s">
        <v>28</v>
      </c>
      <c r="C1600" s="2" t="n">
        <v>42536</v>
      </c>
      <c r="D1600" s="1" t="s">
        <v>31</v>
      </c>
      <c r="E1600" s="2" t="n">
        <v>42565</v>
      </c>
      <c r="F1600" s="1" t="s">
        <v>20</v>
      </c>
      <c r="G1600" s="2" t="n">
        <v>42570</v>
      </c>
      <c r="H1600" s="1" t="n">
        <v>58</v>
      </c>
      <c r="I1600" s="1" t="s">
        <v>21</v>
      </c>
      <c r="J1600" s="1" t="n">
        <v>2448</v>
      </c>
      <c r="K1600" s="1" t="s">
        <v>22</v>
      </c>
      <c r="M1600" s="1" t="s">
        <v>42</v>
      </c>
      <c r="N1600" s="1" t="n">
        <v>8</v>
      </c>
      <c r="O1600" s="1" t="s">
        <v>47</v>
      </c>
      <c r="P1600" s="1" t="n">
        <v>56</v>
      </c>
      <c r="Q1600" s="1" t="s">
        <v>25</v>
      </c>
      <c r="R1600" s="1" t="n">
        <v>56</v>
      </c>
      <c r="S1600" s="1" t="s">
        <v>22</v>
      </c>
      <c r="T1600" s="0"/>
      <c r="U1600" s="0"/>
    </row>
    <row r="1601" customFormat="false" ht="12.75" hidden="false" customHeight="false" outlineLevel="0" collapsed="false">
      <c r="A1601" s="1" t="s">
        <v>36</v>
      </c>
      <c r="B1601" s="1" t="s">
        <v>28</v>
      </c>
      <c r="C1601" s="2" t="n">
        <v>42536</v>
      </c>
      <c r="D1601" s="1" t="s">
        <v>31</v>
      </c>
      <c r="E1601" s="2" t="n">
        <v>42565</v>
      </c>
      <c r="F1601" s="1" t="s">
        <v>20</v>
      </c>
      <c r="G1601" s="2" t="n">
        <v>42570</v>
      </c>
      <c r="H1601" s="1" t="n">
        <v>58</v>
      </c>
      <c r="I1601" s="1" t="s">
        <v>21</v>
      </c>
      <c r="J1601" s="1" t="n">
        <v>2448</v>
      </c>
      <c r="K1601" s="1" t="s">
        <v>22</v>
      </c>
      <c r="M1601" s="1" t="s">
        <v>42</v>
      </c>
      <c r="N1601" s="1" t="n">
        <v>6</v>
      </c>
      <c r="O1601" s="1" t="s">
        <v>47</v>
      </c>
      <c r="P1601" s="1" t="n">
        <v>42</v>
      </c>
      <c r="Q1601" s="1" t="s">
        <v>25</v>
      </c>
      <c r="R1601" s="1" t="n">
        <v>42</v>
      </c>
      <c r="S1601" s="1" t="s">
        <v>22</v>
      </c>
      <c r="T1601" s="0"/>
      <c r="U1601" s="0"/>
    </row>
    <row r="1602" customFormat="false" ht="12.75" hidden="false" customHeight="false" outlineLevel="0" collapsed="false">
      <c r="A1602" s="1" t="s">
        <v>36</v>
      </c>
      <c r="B1602" s="1" t="s">
        <v>28</v>
      </c>
      <c r="C1602" s="2" t="n">
        <v>42536</v>
      </c>
      <c r="D1602" s="1" t="s">
        <v>31</v>
      </c>
      <c r="E1602" s="2" t="n">
        <v>42565</v>
      </c>
      <c r="F1602" s="1" t="s">
        <v>20</v>
      </c>
      <c r="G1602" s="2" t="n">
        <v>42570</v>
      </c>
      <c r="H1602" s="1" t="n">
        <v>58</v>
      </c>
      <c r="I1602" s="1" t="s">
        <v>21</v>
      </c>
      <c r="J1602" s="1" t="n">
        <v>2448</v>
      </c>
      <c r="K1602" s="1" t="s">
        <v>22</v>
      </c>
      <c r="M1602" s="1" t="s">
        <v>42</v>
      </c>
      <c r="N1602" s="1" t="n">
        <v>2</v>
      </c>
      <c r="O1602" s="1" t="s">
        <v>47</v>
      </c>
      <c r="P1602" s="1" t="n">
        <v>14</v>
      </c>
      <c r="Q1602" s="1" t="s">
        <v>25</v>
      </c>
      <c r="R1602" s="1" t="n">
        <v>14</v>
      </c>
      <c r="S1602" s="1" t="s">
        <v>22</v>
      </c>
      <c r="T1602" s="0"/>
      <c r="U1602" s="0"/>
    </row>
    <row r="1603" customFormat="false" ht="12.75" hidden="false" customHeight="false" outlineLevel="0" collapsed="false">
      <c r="A1603" s="1" t="s">
        <v>36</v>
      </c>
      <c r="B1603" s="1" t="s">
        <v>28</v>
      </c>
      <c r="C1603" s="2" t="n">
        <v>42536</v>
      </c>
      <c r="D1603" s="1" t="s">
        <v>31</v>
      </c>
      <c r="E1603" s="2" t="n">
        <v>42565</v>
      </c>
      <c r="F1603" s="1" t="s">
        <v>20</v>
      </c>
      <c r="G1603" s="2" t="n">
        <v>42570</v>
      </c>
      <c r="H1603" s="1" t="n">
        <v>58</v>
      </c>
      <c r="I1603" s="1" t="s">
        <v>21</v>
      </c>
      <c r="J1603" s="1" t="n">
        <v>2448</v>
      </c>
      <c r="K1603" s="1" t="s">
        <v>22</v>
      </c>
      <c r="M1603" s="1" t="s">
        <v>42</v>
      </c>
      <c r="N1603" s="1" t="n">
        <v>8</v>
      </c>
      <c r="O1603" s="1" t="s">
        <v>47</v>
      </c>
      <c r="P1603" s="1" t="n">
        <v>56</v>
      </c>
      <c r="Q1603" s="1" t="s">
        <v>25</v>
      </c>
      <c r="R1603" s="1" t="n">
        <v>56</v>
      </c>
      <c r="S1603" s="1" t="s">
        <v>22</v>
      </c>
      <c r="T1603" s="0"/>
      <c r="U1603" s="0"/>
    </row>
    <row r="1604" customFormat="false" ht="12.75" hidden="false" customHeight="false" outlineLevel="0" collapsed="false">
      <c r="A1604" s="1" t="s">
        <v>36</v>
      </c>
      <c r="B1604" s="1" t="s">
        <v>28</v>
      </c>
      <c r="C1604" s="2" t="n">
        <v>42536</v>
      </c>
      <c r="D1604" s="1" t="s">
        <v>31</v>
      </c>
      <c r="E1604" s="2" t="n">
        <v>42565</v>
      </c>
      <c r="F1604" s="1" t="s">
        <v>20</v>
      </c>
      <c r="G1604" s="2" t="n">
        <v>42570</v>
      </c>
      <c r="H1604" s="1" t="n">
        <v>58</v>
      </c>
      <c r="I1604" s="1" t="s">
        <v>21</v>
      </c>
      <c r="J1604" s="1" t="n">
        <v>2448</v>
      </c>
      <c r="K1604" s="1" t="s">
        <v>22</v>
      </c>
      <c r="M1604" s="1" t="s">
        <v>42</v>
      </c>
      <c r="N1604" s="1" t="n">
        <v>8</v>
      </c>
      <c r="O1604" s="1" t="s">
        <v>47</v>
      </c>
      <c r="P1604" s="1" t="n">
        <v>56</v>
      </c>
      <c r="Q1604" s="1" t="s">
        <v>25</v>
      </c>
      <c r="R1604" s="1" t="n">
        <v>56</v>
      </c>
      <c r="S1604" s="1" t="s">
        <v>22</v>
      </c>
      <c r="T1604" s="0"/>
      <c r="U1604" s="0"/>
    </row>
    <row r="1605" customFormat="false" ht="12.75" hidden="false" customHeight="false" outlineLevel="0" collapsed="false">
      <c r="A1605" s="1" t="s">
        <v>36</v>
      </c>
      <c r="B1605" s="1" t="s">
        <v>28</v>
      </c>
      <c r="C1605" s="2" t="n">
        <v>42536</v>
      </c>
      <c r="D1605" s="1" t="s">
        <v>31</v>
      </c>
      <c r="E1605" s="2" t="n">
        <v>42565</v>
      </c>
      <c r="F1605" s="1" t="s">
        <v>20</v>
      </c>
      <c r="G1605" s="2" t="n">
        <v>42570</v>
      </c>
      <c r="H1605" s="1" t="n">
        <v>58</v>
      </c>
      <c r="I1605" s="1" t="s">
        <v>21</v>
      </c>
      <c r="J1605" s="1" t="n">
        <v>2448</v>
      </c>
      <c r="K1605" s="1" t="s">
        <v>22</v>
      </c>
      <c r="M1605" s="1" t="s">
        <v>42</v>
      </c>
      <c r="N1605" s="1" t="n">
        <v>1</v>
      </c>
      <c r="O1605" s="1" t="s">
        <v>47</v>
      </c>
      <c r="P1605" s="1" t="n">
        <v>7</v>
      </c>
      <c r="Q1605" s="1" t="s">
        <v>25</v>
      </c>
      <c r="R1605" s="1" t="n">
        <v>7</v>
      </c>
      <c r="S1605" s="1" t="s">
        <v>22</v>
      </c>
      <c r="T1605" s="0"/>
      <c r="U1605" s="0"/>
    </row>
    <row r="1606" customFormat="false" ht="12.75" hidden="false" customHeight="false" outlineLevel="0" collapsed="false">
      <c r="A1606" s="1" t="s">
        <v>36</v>
      </c>
      <c r="B1606" s="1" t="s">
        <v>28</v>
      </c>
      <c r="C1606" s="2" t="n">
        <v>42536</v>
      </c>
      <c r="D1606" s="1" t="s">
        <v>31</v>
      </c>
      <c r="E1606" s="2" t="n">
        <v>42565</v>
      </c>
      <c r="F1606" s="1" t="s">
        <v>20</v>
      </c>
      <c r="G1606" s="2" t="n">
        <v>42570</v>
      </c>
      <c r="H1606" s="1" t="n">
        <v>58</v>
      </c>
      <c r="I1606" s="1" t="s">
        <v>21</v>
      </c>
      <c r="J1606" s="1" t="n">
        <v>2448</v>
      </c>
      <c r="K1606" s="1" t="s">
        <v>22</v>
      </c>
      <c r="M1606" s="1" t="s">
        <v>42</v>
      </c>
      <c r="N1606" s="1" t="n">
        <v>1</v>
      </c>
      <c r="O1606" s="1" t="s">
        <v>47</v>
      </c>
      <c r="P1606" s="1" t="n">
        <v>6</v>
      </c>
      <c r="Q1606" s="1" t="s">
        <v>25</v>
      </c>
      <c r="R1606" s="1" t="n">
        <v>6</v>
      </c>
      <c r="S1606" s="1" t="s">
        <v>22</v>
      </c>
      <c r="T1606" s="0"/>
      <c r="U1606" s="0"/>
    </row>
    <row r="1607" customFormat="false" ht="12.75" hidden="false" customHeight="false" outlineLevel="0" collapsed="false">
      <c r="A1607" s="1" t="s">
        <v>36</v>
      </c>
      <c r="B1607" s="1" t="s">
        <v>28</v>
      </c>
      <c r="C1607" s="2" t="n">
        <v>42536</v>
      </c>
      <c r="D1607" s="1" t="s">
        <v>31</v>
      </c>
      <c r="E1607" s="2" t="n">
        <v>42565</v>
      </c>
      <c r="F1607" s="1" t="s">
        <v>20</v>
      </c>
      <c r="G1607" s="2" t="n">
        <v>42570</v>
      </c>
      <c r="H1607" s="1" t="n">
        <v>58</v>
      </c>
      <c r="I1607" s="1" t="s">
        <v>21</v>
      </c>
      <c r="J1607" s="1" t="n">
        <v>2448</v>
      </c>
      <c r="K1607" s="1" t="s">
        <v>22</v>
      </c>
      <c r="M1607" s="1" t="s">
        <v>42</v>
      </c>
      <c r="N1607" s="1" t="n">
        <v>6</v>
      </c>
      <c r="O1607" s="1" t="s">
        <v>47</v>
      </c>
      <c r="P1607" s="1" t="n">
        <v>42</v>
      </c>
      <c r="Q1607" s="1" t="s">
        <v>25</v>
      </c>
      <c r="R1607" s="1" t="n">
        <v>42</v>
      </c>
      <c r="S1607" s="1" t="s">
        <v>22</v>
      </c>
      <c r="T1607" s="0"/>
      <c r="U1607" s="0"/>
    </row>
    <row r="1608" customFormat="false" ht="12.75" hidden="false" customHeight="false" outlineLevel="0" collapsed="false">
      <c r="A1608" s="1" t="s">
        <v>36</v>
      </c>
      <c r="B1608" s="1" t="s">
        <v>28</v>
      </c>
      <c r="C1608" s="2" t="n">
        <v>42536</v>
      </c>
      <c r="D1608" s="1" t="s">
        <v>31</v>
      </c>
      <c r="E1608" s="2" t="n">
        <v>42565</v>
      </c>
      <c r="F1608" s="1" t="s">
        <v>20</v>
      </c>
      <c r="G1608" s="2" t="n">
        <v>42570</v>
      </c>
      <c r="H1608" s="1" t="n">
        <v>58</v>
      </c>
      <c r="I1608" s="1" t="s">
        <v>21</v>
      </c>
      <c r="J1608" s="1" t="n">
        <v>2448</v>
      </c>
      <c r="K1608" s="1" t="s">
        <v>22</v>
      </c>
      <c r="M1608" s="1" t="s">
        <v>42</v>
      </c>
      <c r="N1608" s="1" t="n">
        <v>6</v>
      </c>
      <c r="O1608" s="1" t="s">
        <v>47</v>
      </c>
      <c r="P1608" s="1" t="n">
        <v>42</v>
      </c>
      <c r="Q1608" s="1" t="s">
        <v>25</v>
      </c>
      <c r="R1608" s="1" t="n">
        <v>42</v>
      </c>
      <c r="S1608" s="1" t="s">
        <v>22</v>
      </c>
      <c r="T1608" s="0"/>
      <c r="U1608" s="0"/>
    </row>
    <row r="1609" customFormat="false" ht="12.75" hidden="false" customHeight="false" outlineLevel="0" collapsed="false">
      <c r="A1609" s="1" t="s">
        <v>36</v>
      </c>
      <c r="B1609" s="1" t="s">
        <v>28</v>
      </c>
      <c r="C1609" s="2" t="n">
        <v>42536</v>
      </c>
      <c r="D1609" s="1" t="s">
        <v>31</v>
      </c>
      <c r="E1609" s="2" t="n">
        <v>42565</v>
      </c>
      <c r="F1609" s="1" t="s">
        <v>20</v>
      </c>
      <c r="G1609" s="2" t="n">
        <v>42570</v>
      </c>
      <c r="H1609" s="1" t="n">
        <v>58</v>
      </c>
      <c r="I1609" s="1" t="s">
        <v>21</v>
      </c>
      <c r="J1609" s="1" t="n">
        <v>2448</v>
      </c>
      <c r="K1609" s="1" t="s">
        <v>22</v>
      </c>
      <c r="M1609" s="1" t="s">
        <v>42</v>
      </c>
      <c r="N1609" s="1" t="n">
        <v>1</v>
      </c>
      <c r="O1609" s="1" t="s">
        <v>47</v>
      </c>
      <c r="P1609" s="1" t="n">
        <v>6</v>
      </c>
      <c r="Q1609" s="1" t="s">
        <v>25</v>
      </c>
      <c r="R1609" s="1" t="n">
        <v>6</v>
      </c>
      <c r="S1609" s="1" t="s">
        <v>22</v>
      </c>
      <c r="T1609" s="0"/>
      <c r="U1609" s="0"/>
    </row>
    <row r="1610" customFormat="false" ht="12.75" hidden="false" customHeight="false" outlineLevel="0" collapsed="false">
      <c r="A1610" s="1" t="s">
        <v>36</v>
      </c>
      <c r="B1610" s="1" t="s">
        <v>28</v>
      </c>
      <c r="C1610" s="2" t="n">
        <v>42536</v>
      </c>
      <c r="D1610" s="1" t="s">
        <v>31</v>
      </c>
      <c r="E1610" s="2" t="n">
        <v>42565</v>
      </c>
      <c r="F1610" s="1" t="s">
        <v>20</v>
      </c>
      <c r="G1610" s="2" t="n">
        <v>42570</v>
      </c>
      <c r="H1610" s="1" t="n">
        <v>58</v>
      </c>
      <c r="I1610" s="1" t="s">
        <v>21</v>
      </c>
      <c r="J1610" s="1" t="n">
        <v>2448</v>
      </c>
      <c r="K1610" s="1" t="s">
        <v>22</v>
      </c>
      <c r="M1610" s="1" t="s">
        <v>42</v>
      </c>
      <c r="N1610" s="1" t="n">
        <v>8</v>
      </c>
      <c r="O1610" s="1" t="s">
        <v>47</v>
      </c>
      <c r="P1610" s="1" t="n">
        <v>56</v>
      </c>
      <c r="Q1610" s="1" t="s">
        <v>25</v>
      </c>
      <c r="R1610" s="1" t="n">
        <v>56</v>
      </c>
      <c r="S1610" s="1" t="s">
        <v>22</v>
      </c>
      <c r="T1610" s="0"/>
      <c r="U1610" s="0"/>
    </row>
    <row r="1611" customFormat="false" ht="12.75" hidden="false" customHeight="false" outlineLevel="0" collapsed="false">
      <c r="A1611" s="1" t="s">
        <v>36</v>
      </c>
      <c r="B1611" s="1" t="s">
        <v>28</v>
      </c>
      <c r="C1611" s="2" t="n">
        <v>42536</v>
      </c>
      <c r="D1611" s="1" t="s">
        <v>31</v>
      </c>
      <c r="E1611" s="2" t="n">
        <v>42565</v>
      </c>
      <c r="F1611" s="1" t="s">
        <v>20</v>
      </c>
      <c r="G1611" s="2" t="n">
        <v>42570</v>
      </c>
      <c r="H1611" s="1" t="n">
        <v>58</v>
      </c>
      <c r="I1611" s="1" t="s">
        <v>21</v>
      </c>
      <c r="J1611" s="1" t="n">
        <v>2448</v>
      </c>
      <c r="K1611" s="1" t="s">
        <v>22</v>
      </c>
      <c r="M1611" s="1" t="s">
        <v>42</v>
      </c>
      <c r="N1611" s="1" t="n">
        <v>8</v>
      </c>
      <c r="O1611" s="1" t="s">
        <v>47</v>
      </c>
      <c r="P1611" s="1" t="n">
        <v>56</v>
      </c>
      <c r="Q1611" s="1" t="s">
        <v>25</v>
      </c>
      <c r="R1611" s="1" t="n">
        <v>56</v>
      </c>
      <c r="S1611" s="1" t="s">
        <v>22</v>
      </c>
      <c r="T1611" s="0"/>
      <c r="U1611" s="0"/>
    </row>
    <row r="1612" customFormat="false" ht="12.75" hidden="false" customHeight="false" outlineLevel="0" collapsed="false">
      <c r="A1612" s="1" t="s">
        <v>36</v>
      </c>
      <c r="B1612" s="1" t="s">
        <v>28</v>
      </c>
      <c r="C1612" s="2" t="n">
        <v>42536</v>
      </c>
      <c r="D1612" s="1" t="s">
        <v>31</v>
      </c>
      <c r="E1612" s="2" t="n">
        <v>42565</v>
      </c>
      <c r="F1612" s="1" t="s">
        <v>20</v>
      </c>
      <c r="G1612" s="2" t="n">
        <v>42570</v>
      </c>
      <c r="H1612" s="1" t="n">
        <v>58</v>
      </c>
      <c r="I1612" s="1" t="s">
        <v>21</v>
      </c>
      <c r="J1612" s="1" t="n">
        <v>2448</v>
      </c>
      <c r="K1612" s="1" t="s">
        <v>22</v>
      </c>
      <c r="M1612" s="1" t="s">
        <v>42</v>
      </c>
      <c r="N1612" s="1" t="n">
        <v>1</v>
      </c>
      <c r="O1612" s="1" t="s">
        <v>47</v>
      </c>
      <c r="P1612" s="1" t="n">
        <v>7</v>
      </c>
      <c r="Q1612" s="1" t="s">
        <v>25</v>
      </c>
      <c r="R1612" s="1" t="n">
        <v>7</v>
      </c>
      <c r="S1612" s="1" t="s">
        <v>22</v>
      </c>
      <c r="T1612" s="0"/>
      <c r="U1612" s="0"/>
    </row>
    <row r="1613" customFormat="false" ht="12.75" hidden="false" customHeight="false" outlineLevel="0" collapsed="false">
      <c r="A1613" s="1" t="s">
        <v>36</v>
      </c>
      <c r="B1613" s="1" t="s">
        <v>28</v>
      </c>
      <c r="C1613" s="2" t="n">
        <v>42536</v>
      </c>
      <c r="D1613" s="1" t="s">
        <v>31</v>
      </c>
      <c r="E1613" s="2" t="n">
        <v>42565</v>
      </c>
      <c r="F1613" s="1" t="s">
        <v>20</v>
      </c>
      <c r="G1613" s="2" t="n">
        <v>42570</v>
      </c>
      <c r="H1613" s="1" t="n">
        <v>58</v>
      </c>
      <c r="I1613" s="1" t="s">
        <v>21</v>
      </c>
      <c r="J1613" s="1" t="n">
        <v>2448</v>
      </c>
      <c r="K1613" s="1" t="s">
        <v>22</v>
      </c>
      <c r="M1613" s="1" t="s">
        <v>42</v>
      </c>
      <c r="N1613" s="1" t="n">
        <v>1</v>
      </c>
      <c r="O1613" s="1" t="s">
        <v>47</v>
      </c>
      <c r="P1613" s="1" t="n">
        <v>7</v>
      </c>
      <c r="Q1613" s="1" t="s">
        <v>25</v>
      </c>
      <c r="R1613" s="1" t="n">
        <v>7</v>
      </c>
      <c r="S1613" s="1" t="s">
        <v>22</v>
      </c>
      <c r="T1613" s="0"/>
      <c r="U1613" s="0"/>
    </row>
    <row r="1614" customFormat="false" ht="12.75" hidden="false" customHeight="false" outlineLevel="0" collapsed="false">
      <c r="A1614" s="1" t="s">
        <v>36</v>
      </c>
      <c r="B1614" s="1" t="s">
        <v>28</v>
      </c>
      <c r="C1614" s="2" t="n">
        <v>42536</v>
      </c>
      <c r="D1614" s="1" t="s">
        <v>31</v>
      </c>
      <c r="E1614" s="2" t="n">
        <v>42565</v>
      </c>
      <c r="F1614" s="1" t="s">
        <v>20</v>
      </c>
      <c r="G1614" s="2" t="n">
        <v>42570</v>
      </c>
      <c r="H1614" s="1" t="n">
        <v>58</v>
      </c>
      <c r="I1614" s="1" t="s">
        <v>21</v>
      </c>
      <c r="J1614" s="1" t="n">
        <v>2448</v>
      </c>
      <c r="K1614" s="1" t="s">
        <v>22</v>
      </c>
      <c r="M1614" s="1" t="s">
        <v>42</v>
      </c>
      <c r="N1614" s="1" t="n">
        <v>1</v>
      </c>
      <c r="O1614" s="1" t="s">
        <v>47</v>
      </c>
      <c r="P1614" s="1" t="n">
        <v>7</v>
      </c>
      <c r="Q1614" s="1" t="s">
        <v>25</v>
      </c>
      <c r="R1614" s="1" t="n">
        <v>7</v>
      </c>
      <c r="S1614" s="1" t="s">
        <v>22</v>
      </c>
      <c r="T1614" s="0"/>
      <c r="U1614" s="0"/>
    </row>
    <row r="1615" customFormat="false" ht="12.75" hidden="false" customHeight="false" outlineLevel="0" collapsed="false">
      <c r="A1615" s="1" t="s">
        <v>36</v>
      </c>
      <c r="B1615" s="1" t="s">
        <v>28</v>
      </c>
      <c r="C1615" s="2" t="n">
        <v>42536</v>
      </c>
      <c r="D1615" s="1" t="s">
        <v>31</v>
      </c>
      <c r="E1615" s="2" t="n">
        <v>42565</v>
      </c>
      <c r="F1615" s="1" t="s">
        <v>20</v>
      </c>
      <c r="G1615" s="2" t="n">
        <v>42570</v>
      </c>
      <c r="H1615" s="1" t="n">
        <v>58</v>
      </c>
      <c r="I1615" s="1" t="s">
        <v>21</v>
      </c>
      <c r="J1615" s="1" t="n">
        <v>2448</v>
      </c>
      <c r="K1615" s="1" t="s">
        <v>22</v>
      </c>
      <c r="M1615" s="1" t="s">
        <v>42</v>
      </c>
      <c r="N1615" s="1" t="n">
        <v>3</v>
      </c>
      <c r="O1615" s="1" t="s">
        <v>47</v>
      </c>
      <c r="P1615" s="1" t="n">
        <v>21</v>
      </c>
      <c r="Q1615" s="1" t="s">
        <v>25</v>
      </c>
      <c r="R1615" s="1" t="n">
        <v>21</v>
      </c>
      <c r="S1615" s="1" t="s">
        <v>22</v>
      </c>
      <c r="T1615" s="0"/>
      <c r="U1615" s="0"/>
    </row>
    <row r="1616" customFormat="false" ht="12.75" hidden="false" customHeight="false" outlineLevel="0" collapsed="false">
      <c r="A1616" s="1" t="s">
        <v>44</v>
      </c>
      <c r="B1616" s="1" t="s">
        <v>18</v>
      </c>
      <c r="C1616" s="2" t="n">
        <v>42533</v>
      </c>
      <c r="D1616" s="1" t="s">
        <v>31</v>
      </c>
      <c r="E1616" s="2" t="n">
        <v>42565</v>
      </c>
      <c r="F1616" s="1" t="s">
        <v>20</v>
      </c>
      <c r="G1616" s="2" t="n">
        <v>42570</v>
      </c>
      <c r="H1616" s="1" t="n">
        <v>25.07</v>
      </c>
      <c r="I1616" s="1" t="s">
        <v>21</v>
      </c>
      <c r="J1616" s="1" t="n">
        <v>3167</v>
      </c>
      <c r="K1616" s="1" t="s">
        <v>22</v>
      </c>
      <c r="M1616" s="1" t="s">
        <v>29</v>
      </c>
      <c r="N1616" s="1" t="n">
        <v>122</v>
      </c>
      <c r="O1616" s="1" t="s">
        <v>24</v>
      </c>
      <c r="P1616" s="1" t="n">
        <v>2995</v>
      </c>
      <c r="Q1616" s="1" t="s">
        <v>25</v>
      </c>
      <c r="R1616" s="1" t="n">
        <v>1557.5</v>
      </c>
      <c r="S1616" s="1" t="s">
        <v>22</v>
      </c>
      <c r="T1616" s="1" t="n">
        <v>12.36</v>
      </c>
      <c r="U1616" s="1" t="s">
        <v>26</v>
      </c>
    </row>
    <row r="1617" customFormat="false" ht="12.75" hidden="false" customHeight="false" outlineLevel="0" collapsed="false">
      <c r="A1617" s="1" t="s">
        <v>44</v>
      </c>
      <c r="B1617" s="1" t="s">
        <v>18</v>
      </c>
      <c r="C1617" s="2" t="n">
        <v>42533</v>
      </c>
      <c r="D1617" s="1" t="s">
        <v>31</v>
      </c>
      <c r="E1617" s="2" t="n">
        <v>42565</v>
      </c>
      <c r="F1617" s="1" t="s">
        <v>20</v>
      </c>
      <c r="G1617" s="2" t="n">
        <v>42570</v>
      </c>
      <c r="H1617" s="1" t="n">
        <v>25.07</v>
      </c>
      <c r="I1617" s="1" t="s">
        <v>21</v>
      </c>
      <c r="J1617" s="1" t="n">
        <v>3167</v>
      </c>
      <c r="K1617" s="1" t="s">
        <v>22</v>
      </c>
      <c r="M1617" s="1" t="s">
        <v>29</v>
      </c>
      <c r="N1617" s="1" t="n">
        <v>126</v>
      </c>
      <c r="O1617" s="1" t="s">
        <v>24</v>
      </c>
      <c r="P1617" s="1" t="n">
        <v>3095</v>
      </c>
      <c r="Q1617" s="1" t="s">
        <v>25</v>
      </c>
      <c r="R1617" s="1" t="n">
        <v>1609.5</v>
      </c>
      <c r="S1617" s="1" t="s">
        <v>22</v>
      </c>
      <c r="T1617" s="1" t="n">
        <v>12.71</v>
      </c>
      <c r="U1617" s="1" t="s">
        <v>26</v>
      </c>
    </row>
    <row r="1618" customFormat="false" ht="12.75" hidden="false" customHeight="false" outlineLevel="0" collapsed="false">
      <c r="A1618" s="1" t="s">
        <v>36</v>
      </c>
      <c r="B1618" s="1" t="s">
        <v>28</v>
      </c>
      <c r="C1618" s="2" t="n">
        <v>42536</v>
      </c>
      <c r="D1618" s="1" t="s">
        <v>31</v>
      </c>
      <c r="E1618" s="2" t="n">
        <v>42565</v>
      </c>
      <c r="F1618" s="1" t="s">
        <v>20</v>
      </c>
      <c r="G1618" s="2" t="n">
        <v>42570</v>
      </c>
      <c r="H1618" s="0"/>
      <c r="I1618" s="1" t="s">
        <v>21</v>
      </c>
      <c r="J1618" s="1" t="n">
        <v>332</v>
      </c>
      <c r="K1618" s="1" t="s">
        <v>22</v>
      </c>
      <c r="M1618" s="1" t="s">
        <v>42</v>
      </c>
      <c r="N1618" s="1" t="n">
        <v>498</v>
      </c>
      <c r="O1618" s="1" t="s">
        <v>25</v>
      </c>
      <c r="P1618" s="1" t="n">
        <v>498</v>
      </c>
      <c r="Q1618" s="1" t="s">
        <v>25</v>
      </c>
      <c r="R1618" s="1" t="n">
        <v>332</v>
      </c>
      <c r="S1618" s="1" t="s">
        <v>22</v>
      </c>
      <c r="T1618" s="0"/>
      <c r="U1618" s="1" t="s">
        <v>26</v>
      </c>
    </row>
    <row r="1619" customFormat="false" ht="12.75" hidden="false" customHeight="false" outlineLevel="0" collapsed="false">
      <c r="A1619" s="1" t="s">
        <v>36</v>
      </c>
      <c r="B1619" s="1" t="s">
        <v>28</v>
      </c>
      <c r="C1619" s="2" t="n">
        <v>42536</v>
      </c>
      <c r="D1619" s="1" t="s">
        <v>31</v>
      </c>
      <c r="E1619" s="2" t="n">
        <v>42565</v>
      </c>
      <c r="F1619" s="1" t="s">
        <v>20</v>
      </c>
      <c r="G1619" s="2" t="n">
        <v>42570</v>
      </c>
      <c r="H1619" s="0"/>
      <c r="I1619" s="1" t="s">
        <v>21</v>
      </c>
      <c r="J1619" s="1" t="n">
        <v>332</v>
      </c>
      <c r="K1619" s="1" t="s">
        <v>22</v>
      </c>
      <c r="M1619" s="1" t="s">
        <v>42</v>
      </c>
      <c r="N1619" s="1" t="n">
        <v>498</v>
      </c>
      <c r="O1619" s="1" t="s">
        <v>25</v>
      </c>
      <c r="P1619" s="1" t="n">
        <v>498</v>
      </c>
      <c r="Q1619" s="1" t="s">
        <v>25</v>
      </c>
      <c r="R1619" s="1" t="n">
        <v>332</v>
      </c>
      <c r="S1619" s="1" t="s">
        <v>22</v>
      </c>
      <c r="T1619" s="0"/>
      <c r="U1619" s="1" t="s">
        <v>26</v>
      </c>
    </row>
    <row r="1620" customFormat="false" ht="12.75" hidden="false" customHeight="false" outlineLevel="0" collapsed="false">
      <c r="A1620" s="1" t="s">
        <v>36</v>
      </c>
      <c r="B1620" s="1" t="s">
        <v>28</v>
      </c>
      <c r="C1620" s="2" t="n">
        <v>42536</v>
      </c>
      <c r="D1620" s="1" t="s">
        <v>31</v>
      </c>
      <c r="E1620" s="2" t="n">
        <v>42565</v>
      </c>
      <c r="F1620" s="1" t="s">
        <v>20</v>
      </c>
      <c r="G1620" s="2" t="n">
        <v>42570</v>
      </c>
      <c r="H1620" s="0"/>
      <c r="I1620" s="1" t="s">
        <v>21</v>
      </c>
      <c r="J1620" s="1" t="n">
        <v>332</v>
      </c>
      <c r="K1620" s="1" t="s">
        <v>22</v>
      </c>
      <c r="M1620" s="1" t="s">
        <v>42</v>
      </c>
      <c r="N1620" s="1" t="n">
        <v>498</v>
      </c>
      <c r="O1620" s="1" t="s">
        <v>25</v>
      </c>
      <c r="P1620" s="1" t="n">
        <v>498</v>
      </c>
      <c r="Q1620" s="1" t="s">
        <v>25</v>
      </c>
      <c r="R1620" s="1" t="n">
        <v>332</v>
      </c>
      <c r="S1620" s="1" t="s">
        <v>22</v>
      </c>
      <c r="T1620" s="0"/>
      <c r="U1620" s="1" t="s">
        <v>26</v>
      </c>
    </row>
    <row r="1621" customFormat="false" ht="12.75" hidden="false" customHeight="false" outlineLevel="0" collapsed="false">
      <c r="A1621" s="1" t="s">
        <v>36</v>
      </c>
      <c r="B1621" s="1" t="s">
        <v>28</v>
      </c>
      <c r="C1621" s="2" t="n">
        <v>42536</v>
      </c>
      <c r="D1621" s="1" t="s">
        <v>31</v>
      </c>
      <c r="E1621" s="2" t="n">
        <v>42565</v>
      </c>
      <c r="F1621" s="1" t="s">
        <v>20</v>
      </c>
      <c r="G1621" s="2" t="n">
        <v>42570</v>
      </c>
      <c r="H1621" s="0"/>
      <c r="I1621" s="1" t="s">
        <v>21</v>
      </c>
      <c r="J1621" s="1" t="n">
        <v>476</v>
      </c>
      <c r="K1621" s="1" t="s">
        <v>22</v>
      </c>
      <c r="M1621" s="1" t="s">
        <v>42</v>
      </c>
      <c r="N1621" s="1" t="n">
        <v>714</v>
      </c>
      <c r="O1621" s="1" t="s">
        <v>25</v>
      </c>
      <c r="P1621" s="1" t="n">
        <v>714</v>
      </c>
      <c r="Q1621" s="1" t="s">
        <v>25</v>
      </c>
      <c r="R1621" s="1" t="n">
        <v>476</v>
      </c>
      <c r="S1621" s="1" t="s">
        <v>22</v>
      </c>
      <c r="T1621" s="0"/>
      <c r="U1621" s="1" t="s">
        <v>26</v>
      </c>
    </row>
    <row r="1622" customFormat="false" ht="12.75" hidden="false" customHeight="false" outlineLevel="0" collapsed="false">
      <c r="A1622" s="1" t="s">
        <v>36</v>
      </c>
      <c r="B1622" s="1" t="s">
        <v>28</v>
      </c>
      <c r="C1622" s="2" t="n">
        <v>42536</v>
      </c>
      <c r="D1622" s="1" t="s">
        <v>31</v>
      </c>
      <c r="E1622" s="2" t="n">
        <v>42565</v>
      </c>
      <c r="F1622" s="1" t="s">
        <v>20</v>
      </c>
      <c r="G1622" s="2" t="n">
        <v>42570</v>
      </c>
      <c r="H1622" s="0"/>
      <c r="I1622" s="1" t="s">
        <v>21</v>
      </c>
      <c r="J1622" s="1" t="n">
        <v>268</v>
      </c>
      <c r="K1622" s="1" t="s">
        <v>22</v>
      </c>
      <c r="M1622" s="1" t="s">
        <v>42</v>
      </c>
      <c r="N1622" s="1" t="n">
        <v>402</v>
      </c>
      <c r="O1622" s="1" t="s">
        <v>25</v>
      </c>
      <c r="P1622" s="1" t="n">
        <v>402</v>
      </c>
      <c r="Q1622" s="1" t="s">
        <v>25</v>
      </c>
      <c r="R1622" s="1" t="n">
        <v>268</v>
      </c>
      <c r="S1622" s="1" t="s">
        <v>22</v>
      </c>
      <c r="T1622" s="0"/>
      <c r="U1622" s="1" t="s">
        <v>26</v>
      </c>
    </row>
    <row r="1623" customFormat="false" ht="12.75" hidden="false" customHeight="false" outlineLevel="0" collapsed="false">
      <c r="A1623" s="1" t="s">
        <v>36</v>
      </c>
      <c r="B1623" s="1" t="s">
        <v>28</v>
      </c>
      <c r="C1623" s="2" t="n">
        <v>42536</v>
      </c>
      <c r="D1623" s="1" t="s">
        <v>31</v>
      </c>
      <c r="E1623" s="2" t="n">
        <v>42565</v>
      </c>
      <c r="F1623" s="1" t="s">
        <v>20</v>
      </c>
      <c r="G1623" s="2" t="n">
        <v>42570</v>
      </c>
      <c r="H1623" s="0"/>
      <c r="I1623" s="1" t="s">
        <v>21</v>
      </c>
      <c r="J1623" s="1" t="n">
        <v>268</v>
      </c>
      <c r="K1623" s="1" t="s">
        <v>22</v>
      </c>
      <c r="M1623" s="1" t="s">
        <v>42</v>
      </c>
      <c r="N1623" s="1" t="n">
        <v>402</v>
      </c>
      <c r="O1623" s="1" t="s">
        <v>25</v>
      </c>
      <c r="P1623" s="1" t="n">
        <v>402</v>
      </c>
      <c r="Q1623" s="1" t="s">
        <v>25</v>
      </c>
      <c r="R1623" s="1" t="n">
        <v>268</v>
      </c>
      <c r="S1623" s="1" t="s">
        <v>22</v>
      </c>
      <c r="T1623" s="0"/>
      <c r="U1623" s="1" t="s">
        <v>26</v>
      </c>
    </row>
    <row r="1624" customFormat="false" ht="12.75" hidden="false" customHeight="false" outlineLevel="0" collapsed="false">
      <c r="A1624" s="1" t="s">
        <v>36</v>
      </c>
      <c r="B1624" s="1" t="s">
        <v>28</v>
      </c>
      <c r="C1624" s="2" t="n">
        <v>42536</v>
      </c>
      <c r="D1624" s="1" t="s">
        <v>31</v>
      </c>
      <c r="E1624" s="2" t="n">
        <v>42565</v>
      </c>
      <c r="F1624" s="1" t="s">
        <v>20</v>
      </c>
      <c r="G1624" s="2" t="n">
        <v>42570</v>
      </c>
      <c r="H1624" s="0"/>
      <c r="I1624" s="1" t="s">
        <v>21</v>
      </c>
      <c r="J1624" s="1" t="n">
        <v>268</v>
      </c>
      <c r="K1624" s="1" t="s">
        <v>22</v>
      </c>
      <c r="M1624" s="1" t="s">
        <v>42</v>
      </c>
      <c r="N1624" s="1" t="n">
        <v>402</v>
      </c>
      <c r="O1624" s="1" t="s">
        <v>25</v>
      </c>
      <c r="P1624" s="1" t="n">
        <v>402</v>
      </c>
      <c r="Q1624" s="1" t="s">
        <v>25</v>
      </c>
      <c r="R1624" s="1" t="n">
        <v>268</v>
      </c>
      <c r="S1624" s="1" t="s">
        <v>22</v>
      </c>
      <c r="T1624" s="0"/>
      <c r="U1624" s="1" t="s">
        <v>26</v>
      </c>
    </row>
    <row r="1625" customFormat="false" ht="12.75" hidden="false" customHeight="false" outlineLevel="0" collapsed="false">
      <c r="A1625" s="1" t="s">
        <v>36</v>
      </c>
      <c r="B1625" s="1" t="s">
        <v>28</v>
      </c>
      <c r="C1625" s="2" t="n">
        <v>42536</v>
      </c>
      <c r="D1625" s="1" t="s">
        <v>31</v>
      </c>
      <c r="E1625" s="2" t="n">
        <v>42565</v>
      </c>
      <c r="F1625" s="1" t="s">
        <v>20</v>
      </c>
      <c r="G1625" s="2" t="n">
        <v>42570</v>
      </c>
      <c r="H1625" s="0"/>
      <c r="I1625" s="1" t="s">
        <v>21</v>
      </c>
      <c r="J1625" s="1" t="n">
        <v>192</v>
      </c>
      <c r="K1625" s="1" t="s">
        <v>22</v>
      </c>
      <c r="M1625" s="1" t="s">
        <v>42</v>
      </c>
      <c r="N1625" s="1" t="n">
        <v>288</v>
      </c>
      <c r="O1625" s="1" t="s">
        <v>25</v>
      </c>
      <c r="P1625" s="1" t="n">
        <v>288</v>
      </c>
      <c r="Q1625" s="1" t="s">
        <v>25</v>
      </c>
      <c r="R1625" s="1" t="n">
        <v>192</v>
      </c>
      <c r="S1625" s="1" t="s">
        <v>22</v>
      </c>
      <c r="T1625" s="0"/>
      <c r="U1625" s="1" t="s">
        <v>26</v>
      </c>
    </row>
    <row r="1626" customFormat="false" ht="12.75" hidden="false" customHeight="false" outlineLevel="0" collapsed="false">
      <c r="A1626" s="1" t="s">
        <v>36</v>
      </c>
      <c r="B1626" s="1" t="s">
        <v>28</v>
      </c>
      <c r="C1626" s="2" t="n">
        <v>42536</v>
      </c>
      <c r="D1626" s="1" t="s">
        <v>31</v>
      </c>
      <c r="E1626" s="2" t="n">
        <v>42565</v>
      </c>
      <c r="F1626" s="1" t="s">
        <v>20</v>
      </c>
      <c r="G1626" s="2" t="n">
        <v>42570</v>
      </c>
      <c r="H1626" s="0"/>
      <c r="I1626" s="1" t="s">
        <v>21</v>
      </c>
      <c r="J1626" s="1" t="n">
        <v>924</v>
      </c>
      <c r="K1626" s="1" t="s">
        <v>22</v>
      </c>
      <c r="M1626" s="1" t="s">
        <v>42</v>
      </c>
      <c r="N1626" s="1" t="n">
        <v>1386</v>
      </c>
      <c r="O1626" s="1" t="s">
        <v>25</v>
      </c>
      <c r="P1626" s="1" t="n">
        <v>1386</v>
      </c>
      <c r="Q1626" s="1" t="s">
        <v>25</v>
      </c>
      <c r="R1626" s="1" t="n">
        <v>924</v>
      </c>
      <c r="S1626" s="1" t="s">
        <v>22</v>
      </c>
      <c r="T1626" s="0"/>
      <c r="U1626" s="1" t="s">
        <v>26</v>
      </c>
    </row>
    <row r="1627" customFormat="false" ht="12.75" hidden="false" customHeight="false" outlineLevel="0" collapsed="false">
      <c r="A1627" s="1" t="s">
        <v>36</v>
      </c>
      <c r="B1627" s="1" t="s">
        <v>28</v>
      </c>
      <c r="C1627" s="2" t="n">
        <v>42536</v>
      </c>
      <c r="D1627" s="1" t="s">
        <v>31</v>
      </c>
      <c r="E1627" s="2" t="n">
        <v>42565</v>
      </c>
      <c r="F1627" s="1" t="s">
        <v>20</v>
      </c>
      <c r="G1627" s="2" t="n">
        <v>42570</v>
      </c>
      <c r="H1627" s="0"/>
      <c r="I1627" s="1" t="s">
        <v>21</v>
      </c>
      <c r="J1627" s="1" t="n">
        <v>428</v>
      </c>
      <c r="K1627" s="1" t="s">
        <v>22</v>
      </c>
      <c r="M1627" s="1" t="s">
        <v>42</v>
      </c>
      <c r="N1627" s="1" t="n">
        <v>642</v>
      </c>
      <c r="O1627" s="1" t="s">
        <v>25</v>
      </c>
      <c r="P1627" s="1" t="n">
        <v>642</v>
      </c>
      <c r="Q1627" s="1" t="s">
        <v>25</v>
      </c>
      <c r="R1627" s="1" t="n">
        <v>428</v>
      </c>
      <c r="S1627" s="1" t="s">
        <v>22</v>
      </c>
      <c r="T1627" s="0"/>
      <c r="U1627" s="1" t="s">
        <v>26</v>
      </c>
    </row>
    <row r="1628" customFormat="false" ht="12.75" hidden="false" customHeight="false" outlineLevel="0" collapsed="false">
      <c r="A1628" s="1" t="s">
        <v>36</v>
      </c>
      <c r="B1628" s="1" t="s">
        <v>28</v>
      </c>
      <c r="C1628" s="2" t="n">
        <v>42536</v>
      </c>
      <c r="D1628" s="1" t="s">
        <v>31</v>
      </c>
      <c r="E1628" s="2" t="n">
        <v>42565</v>
      </c>
      <c r="F1628" s="1" t="s">
        <v>20</v>
      </c>
      <c r="G1628" s="2" t="n">
        <v>42570</v>
      </c>
      <c r="H1628" s="0"/>
      <c r="I1628" s="1" t="s">
        <v>21</v>
      </c>
      <c r="J1628" s="1" t="n">
        <v>428</v>
      </c>
      <c r="K1628" s="1" t="s">
        <v>22</v>
      </c>
      <c r="M1628" s="1" t="s">
        <v>42</v>
      </c>
      <c r="N1628" s="1" t="n">
        <v>642</v>
      </c>
      <c r="O1628" s="1" t="s">
        <v>25</v>
      </c>
      <c r="P1628" s="1" t="n">
        <v>642</v>
      </c>
      <c r="Q1628" s="1" t="s">
        <v>25</v>
      </c>
      <c r="R1628" s="1" t="n">
        <v>428</v>
      </c>
      <c r="S1628" s="1" t="s">
        <v>22</v>
      </c>
      <c r="T1628" s="0"/>
      <c r="U1628" s="1" t="s">
        <v>26</v>
      </c>
    </row>
    <row r="1629" customFormat="false" ht="12.75" hidden="false" customHeight="false" outlineLevel="0" collapsed="false">
      <c r="A1629" s="1" t="s">
        <v>36</v>
      </c>
      <c r="B1629" s="1" t="s">
        <v>28</v>
      </c>
      <c r="C1629" s="2" t="n">
        <v>42536</v>
      </c>
      <c r="D1629" s="1" t="s">
        <v>31</v>
      </c>
      <c r="E1629" s="2" t="n">
        <v>42565</v>
      </c>
      <c r="F1629" s="1" t="s">
        <v>20</v>
      </c>
      <c r="G1629" s="2" t="n">
        <v>42570</v>
      </c>
      <c r="H1629" s="0"/>
      <c r="I1629" s="1" t="s">
        <v>21</v>
      </c>
      <c r="J1629" s="1" t="n">
        <v>428</v>
      </c>
      <c r="K1629" s="1" t="s">
        <v>22</v>
      </c>
      <c r="M1629" s="1" t="s">
        <v>42</v>
      </c>
      <c r="N1629" s="1" t="n">
        <v>642</v>
      </c>
      <c r="O1629" s="1" t="s">
        <v>25</v>
      </c>
      <c r="P1629" s="1" t="n">
        <v>642</v>
      </c>
      <c r="Q1629" s="1" t="s">
        <v>25</v>
      </c>
      <c r="R1629" s="1" t="n">
        <v>428</v>
      </c>
      <c r="S1629" s="1" t="s">
        <v>22</v>
      </c>
      <c r="T1629" s="0"/>
      <c r="U1629" s="1" t="s">
        <v>26</v>
      </c>
    </row>
    <row r="1630" customFormat="false" ht="12.75" hidden="false" customHeight="false" outlineLevel="0" collapsed="false">
      <c r="A1630" s="1" t="s">
        <v>36</v>
      </c>
      <c r="B1630" s="1" t="s">
        <v>28</v>
      </c>
      <c r="C1630" s="2" t="n">
        <v>42536</v>
      </c>
      <c r="D1630" s="1" t="s">
        <v>31</v>
      </c>
      <c r="E1630" s="2" t="n">
        <v>42565</v>
      </c>
      <c r="F1630" s="1" t="s">
        <v>20</v>
      </c>
      <c r="G1630" s="2" t="n">
        <v>42570</v>
      </c>
      <c r="H1630" s="0"/>
      <c r="I1630" s="1" t="s">
        <v>21</v>
      </c>
      <c r="J1630" s="1" t="n">
        <v>468</v>
      </c>
      <c r="K1630" s="1" t="s">
        <v>22</v>
      </c>
      <c r="M1630" s="1" t="s">
        <v>42</v>
      </c>
      <c r="N1630" s="1" t="n">
        <v>702</v>
      </c>
      <c r="O1630" s="1" t="s">
        <v>25</v>
      </c>
      <c r="P1630" s="1" t="n">
        <v>702</v>
      </c>
      <c r="Q1630" s="1" t="s">
        <v>25</v>
      </c>
      <c r="R1630" s="1" t="n">
        <v>468</v>
      </c>
      <c r="S1630" s="1" t="s">
        <v>22</v>
      </c>
      <c r="T1630" s="0"/>
      <c r="U1630" s="1" t="s">
        <v>26</v>
      </c>
    </row>
    <row r="1631" customFormat="false" ht="12.75" hidden="false" customHeight="false" outlineLevel="0" collapsed="false">
      <c r="A1631" s="1" t="s">
        <v>36</v>
      </c>
      <c r="B1631" s="1" t="s">
        <v>28</v>
      </c>
      <c r="C1631" s="2" t="n">
        <v>42536</v>
      </c>
      <c r="D1631" s="1" t="s">
        <v>31</v>
      </c>
      <c r="E1631" s="2" t="n">
        <v>42565</v>
      </c>
      <c r="F1631" s="1" t="s">
        <v>20</v>
      </c>
      <c r="G1631" s="2" t="n">
        <v>42570</v>
      </c>
      <c r="H1631" s="0"/>
      <c r="I1631" s="1" t="s">
        <v>21</v>
      </c>
      <c r="J1631" s="1" t="n">
        <v>468</v>
      </c>
      <c r="K1631" s="1" t="s">
        <v>22</v>
      </c>
      <c r="M1631" s="1" t="s">
        <v>42</v>
      </c>
      <c r="N1631" s="1" t="n">
        <v>702</v>
      </c>
      <c r="O1631" s="1" t="s">
        <v>25</v>
      </c>
      <c r="P1631" s="1" t="n">
        <v>702</v>
      </c>
      <c r="Q1631" s="1" t="s">
        <v>25</v>
      </c>
      <c r="R1631" s="1" t="n">
        <v>468</v>
      </c>
      <c r="S1631" s="1" t="s">
        <v>22</v>
      </c>
      <c r="T1631" s="0"/>
      <c r="U1631" s="1" t="s">
        <v>26</v>
      </c>
    </row>
    <row r="1632" customFormat="false" ht="12.75" hidden="false" customHeight="false" outlineLevel="0" collapsed="false">
      <c r="A1632" s="1" t="s">
        <v>36</v>
      </c>
      <c r="B1632" s="1" t="s">
        <v>28</v>
      </c>
      <c r="C1632" s="2" t="n">
        <v>42536</v>
      </c>
      <c r="D1632" s="1" t="s">
        <v>31</v>
      </c>
      <c r="E1632" s="2" t="n">
        <v>42565</v>
      </c>
      <c r="F1632" s="1" t="s">
        <v>20</v>
      </c>
      <c r="G1632" s="2" t="n">
        <v>42570</v>
      </c>
      <c r="H1632" s="0"/>
      <c r="I1632" s="1" t="s">
        <v>21</v>
      </c>
      <c r="J1632" s="1" t="n">
        <v>468</v>
      </c>
      <c r="K1632" s="1" t="s">
        <v>22</v>
      </c>
      <c r="M1632" s="1" t="s">
        <v>42</v>
      </c>
      <c r="N1632" s="1" t="n">
        <v>702</v>
      </c>
      <c r="O1632" s="1" t="s">
        <v>25</v>
      </c>
      <c r="P1632" s="1" t="n">
        <v>702</v>
      </c>
      <c r="Q1632" s="1" t="s">
        <v>25</v>
      </c>
      <c r="R1632" s="1" t="n">
        <v>468</v>
      </c>
      <c r="S1632" s="1" t="s">
        <v>22</v>
      </c>
      <c r="T1632" s="0"/>
      <c r="U1632" s="1" t="s">
        <v>26</v>
      </c>
    </row>
    <row r="1633" customFormat="false" ht="12.75" hidden="false" customHeight="false" outlineLevel="0" collapsed="false">
      <c r="A1633" s="1" t="s">
        <v>36</v>
      </c>
      <c r="B1633" s="1" t="s">
        <v>28</v>
      </c>
      <c r="C1633" s="2" t="n">
        <v>42536</v>
      </c>
      <c r="D1633" s="1" t="s">
        <v>31</v>
      </c>
      <c r="E1633" s="2" t="n">
        <v>42565</v>
      </c>
      <c r="F1633" s="1" t="s">
        <v>20</v>
      </c>
      <c r="G1633" s="2" t="n">
        <v>42570</v>
      </c>
      <c r="H1633" s="0"/>
      <c r="I1633" s="1" t="s">
        <v>21</v>
      </c>
      <c r="J1633" s="1" t="n">
        <v>388</v>
      </c>
      <c r="K1633" s="1" t="s">
        <v>22</v>
      </c>
      <c r="M1633" s="1" t="s">
        <v>42</v>
      </c>
      <c r="N1633" s="1" t="n">
        <v>582</v>
      </c>
      <c r="O1633" s="1" t="s">
        <v>25</v>
      </c>
      <c r="P1633" s="1" t="n">
        <v>582</v>
      </c>
      <c r="Q1633" s="1" t="s">
        <v>25</v>
      </c>
      <c r="R1633" s="1" t="n">
        <v>388</v>
      </c>
      <c r="S1633" s="1" t="s">
        <v>22</v>
      </c>
      <c r="T1633" s="0"/>
      <c r="U1633" s="1" t="s">
        <v>26</v>
      </c>
    </row>
    <row r="1634" customFormat="false" ht="12.75" hidden="false" customHeight="false" outlineLevel="0" collapsed="false">
      <c r="A1634" s="1" t="s">
        <v>36</v>
      </c>
      <c r="B1634" s="1" t="s">
        <v>28</v>
      </c>
      <c r="C1634" s="2" t="n">
        <v>42536</v>
      </c>
      <c r="D1634" s="1" t="s">
        <v>31</v>
      </c>
      <c r="E1634" s="2" t="n">
        <v>42565</v>
      </c>
      <c r="F1634" s="1" t="s">
        <v>20</v>
      </c>
      <c r="G1634" s="2" t="n">
        <v>42570</v>
      </c>
      <c r="H1634" s="1" t="n">
        <v>48.8</v>
      </c>
      <c r="I1634" s="1" t="s">
        <v>21</v>
      </c>
      <c r="J1634" s="1" t="n">
        <v>5064</v>
      </c>
      <c r="K1634" s="1" t="s">
        <v>22</v>
      </c>
      <c r="M1634" s="1" t="s">
        <v>42</v>
      </c>
      <c r="N1634" s="1" t="n">
        <v>90</v>
      </c>
      <c r="O1634" s="1" t="s">
        <v>24</v>
      </c>
      <c r="P1634" s="1" t="n">
        <v>1800</v>
      </c>
      <c r="Q1634" s="1" t="s">
        <v>25</v>
      </c>
      <c r="R1634" s="1" t="n">
        <v>693</v>
      </c>
      <c r="S1634" s="1" t="s">
        <v>22</v>
      </c>
      <c r="T1634" s="1" t="n">
        <v>6.48</v>
      </c>
      <c r="U1634" s="1" t="s">
        <v>26</v>
      </c>
    </row>
    <row r="1635" customFormat="false" ht="12.75" hidden="false" customHeight="false" outlineLevel="0" collapsed="false">
      <c r="A1635" s="1" t="s">
        <v>36</v>
      </c>
      <c r="B1635" s="1" t="s">
        <v>28</v>
      </c>
      <c r="C1635" s="2" t="n">
        <v>42536</v>
      </c>
      <c r="D1635" s="1" t="s">
        <v>31</v>
      </c>
      <c r="E1635" s="2" t="n">
        <v>42565</v>
      </c>
      <c r="F1635" s="1" t="s">
        <v>20</v>
      </c>
      <c r="G1635" s="2" t="n">
        <v>42570</v>
      </c>
      <c r="H1635" s="1" t="n">
        <v>48.8</v>
      </c>
      <c r="I1635" s="1" t="s">
        <v>21</v>
      </c>
      <c r="J1635" s="1" t="n">
        <v>5064</v>
      </c>
      <c r="K1635" s="1" t="s">
        <v>22</v>
      </c>
      <c r="M1635" s="1" t="s">
        <v>42</v>
      </c>
      <c r="N1635" s="1" t="n">
        <v>60</v>
      </c>
      <c r="O1635" s="1" t="s">
        <v>24</v>
      </c>
      <c r="P1635" s="1" t="n">
        <v>1200</v>
      </c>
      <c r="Q1635" s="1" t="s">
        <v>25</v>
      </c>
      <c r="R1635" s="1" t="n">
        <v>462</v>
      </c>
      <c r="S1635" s="1" t="s">
        <v>22</v>
      </c>
      <c r="T1635" s="1" t="n">
        <v>4.32</v>
      </c>
      <c r="U1635" s="1" t="s">
        <v>26</v>
      </c>
    </row>
    <row r="1636" customFormat="false" ht="12.75" hidden="false" customHeight="false" outlineLevel="0" collapsed="false">
      <c r="A1636" s="1" t="s">
        <v>36</v>
      </c>
      <c r="B1636" s="1" t="s">
        <v>28</v>
      </c>
      <c r="C1636" s="2" t="n">
        <v>42536</v>
      </c>
      <c r="D1636" s="1" t="s">
        <v>31</v>
      </c>
      <c r="E1636" s="2" t="n">
        <v>42565</v>
      </c>
      <c r="F1636" s="1" t="s">
        <v>20</v>
      </c>
      <c r="G1636" s="2" t="n">
        <v>42570</v>
      </c>
      <c r="H1636" s="1" t="n">
        <v>48.8</v>
      </c>
      <c r="I1636" s="1" t="s">
        <v>21</v>
      </c>
      <c r="J1636" s="1" t="n">
        <v>5064</v>
      </c>
      <c r="K1636" s="1" t="s">
        <v>22</v>
      </c>
      <c r="M1636" s="1" t="s">
        <v>42</v>
      </c>
      <c r="N1636" s="1" t="n">
        <v>135</v>
      </c>
      <c r="O1636" s="1" t="s">
        <v>24</v>
      </c>
      <c r="P1636" s="1" t="n">
        <v>2700</v>
      </c>
      <c r="Q1636" s="1" t="s">
        <v>25</v>
      </c>
      <c r="R1636" s="1" t="n">
        <v>1060</v>
      </c>
      <c r="S1636" s="1" t="s">
        <v>22</v>
      </c>
      <c r="T1636" s="1" t="n">
        <v>10.67</v>
      </c>
      <c r="U1636" s="1" t="s">
        <v>26</v>
      </c>
    </row>
    <row r="1637" customFormat="false" ht="12.75" hidden="false" customHeight="false" outlineLevel="0" collapsed="false">
      <c r="A1637" s="1" t="s">
        <v>36</v>
      </c>
      <c r="B1637" s="1" t="s">
        <v>28</v>
      </c>
      <c r="C1637" s="2" t="n">
        <v>42536</v>
      </c>
      <c r="D1637" s="1" t="s">
        <v>31</v>
      </c>
      <c r="E1637" s="2" t="n">
        <v>42565</v>
      </c>
      <c r="F1637" s="1" t="s">
        <v>20</v>
      </c>
      <c r="G1637" s="2" t="n">
        <v>42570</v>
      </c>
      <c r="H1637" s="1" t="n">
        <v>48.8</v>
      </c>
      <c r="I1637" s="1" t="s">
        <v>21</v>
      </c>
      <c r="J1637" s="1" t="n">
        <v>5064</v>
      </c>
      <c r="K1637" s="1" t="s">
        <v>22</v>
      </c>
      <c r="M1637" s="1" t="s">
        <v>42</v>
      </c>
      <c r="N1637" s="1" t="n">
        <v>90</v>
      </c>
      <c r="O1637" s="1" t="s">
        <v>24</v>
      </c>
      <c r="P1637" s="1" t="n">
        <v>1800</v>
      </c>
      <c r="Q1637" s="1" t="s">
        <v>25</v>
      </c>
      <c r="R1637" s="1" t="n">
        <v>706</v>
      </c>
      <c r="S1637" s="1" t="s">
        <v>22</v>
      </c>
      <c r="T1637" s="1" t="n">
        <v>7.11</v>
      </c>
      <c r="U1637" s="1" t="s">
        <v>26</v>
      </c>
    </row>
    <row r="1638" customFormat="false" ht="12.75" hidden="false" customHeight="false" outlineLevel="0" collapsed="false">
      <c r="A1638" s="1" t="s">
        <v>36</v>
      </c>
      <c r="B1638" s="1" t="s">
        <v>28</v>
      </c>
      <c r="C1638" s="2" t="n">
        <v>42536</v>
      </c>
      <c r="D1638" s="1" t="s">
        <v>31</v>
      </c>
      <c r="E1638" s="2" t="n">
        <v>42565</v>
      </c>
      <c r="F1638" s="1" t="s">
        <v>20</v>
      </c>
      <c r="G1638" s="2" t="n">
        <v>42570</v>
      </c>
      <c r="H1638" s="1" t="n">
        <v>48.8</v>
      </c>
      <c r="I1638" s="1" t="s">
        <v>21</v>
      </c>
      <c r="J1638" s="1" t="n">
        <v>5064</v>
      </c>
      <c r="K1638" s="1" t="s">
        <v>22</v>
      </c>
      <c r="M1638" s="1" t="s">
        <v>42</v>
      </c>
      <c r="N1638" s="1" t="n">
        <v>120</v>
      </c>
      <c r="O1638" s="1" t="s">
        <v>24</v>
      </c>
      <c r="P1638" s="1" t="n">
        <v>2400</v>
      </c>
      <c r="Q1638" s="1" t="s">
        <v>25</v>
      </c>
      <c r="R1638" s="1" t="n">
        <v>1668</v>
      </c>
      <c r="S1638" s="1" t="s">
        <v>22</v>
      </c>
      <c r="T1638" s="1" t="n">
        <v>17.26</v>
      </c>
      <c r="U1638" s="1" t="s">
        <v>26</v>
      </c>
    </row>
    <row r="1639" customFormat="false" ht="12.75" hidden="false" customHeight="false" outlineLevel="0" collapsed="false">
      <c r="A1639" s="1" t="s">
        <v>36</v>
      </c>
      <c r="B1639" s="1" t="s">
        <v>28</v>
      </c>
      <c r="C1639" s="2" t="n">
        <v>42536</v>
      </c>
      <c r="D1639" s="1" t="s">
        <v>31</v>
      </c>
      <c r="E1639" s="2" t="n">
        <v>42565</v>
      </c>
      <c r="F1639" s="1" t="s">
        <v>20</v>
      </c>
      <c r="G1639" s="2" t="n">
        <v>42570</v>
      </c>
      <c r="H1639" s="1" t="n">
        <v>48.8</v>
      </c>
      <c r="I1639" s="1" t="s">
        <v>21</v>
      </c>
      <c r="J1639" s="1" t="n">
        <v>5064</v>
      </c>
      <c r="K1639" s="1" t="s">
        <v>22</v>
      </c>
      <c r="M1639" s="1" t="s">
        <v>41</v>
      </c>
      <c r="N1639" s="1" t="n">
        <v>50</v>
      </c>
      <c r="O1639" s="1" t="s">
        <v>24</v>
      </c>
      <c r="P1639" s="1" t="n">
        <v>1000</v>
      </c>
      <c r="Q1639" s="1" t="s">
        <v>25</v>
      </c>
      <c r="R1639" s="1" t="n">
        <v>475</v>
      </c>
      <c r="S1639" s="1" t="s">
        <v>22</v>
      </c>
      <c r="T1639" s="1" t="n">
        <v>2.96</v>
      </c>
      <c r="U1639" s="1" t="s">
        <v>26</v>
      </c>
    </row>
    <row r="1640" customFormat="false" ht="12.75" hidden="false" customHeight="false" outlineLevel="0" collapsed="false">
      <c r="A1640" s="5" t="s">
        <v>39</v>
      </c>
      <c r="B1640" s="1" t="s">
        <v>18</v>
      </c>
      <c r="C1640" s="2" t="n">
        <v>42537</v>
      </c>
      <c r="D1640" s="1" t="s">
        <v>31</v>
      </c>
      <c r="E1640" s="2" t="n">
        <v>42565</v>
      </c>
      <c r="F1640" s="1" t="s">
        <v>20</v>
      </c>
      <c r="G1640" s="2" t="n">
        <v>42570</v>
      </c>
      <c r="H1640" s="1" t="n">
        <v>11.286</v>
      </c>
      <c r="I1640" s="1" t="s">
        <v>21</v>
      </c>
      <c r="J1640" s="1" t="n">
        <v>2585</v>
      </c>
      <c r="K1640" s="1" t="s">
        <v>22</v>
      </c>
      <c r="M1640" s="1" t="s">
        <v>33</v>
      </c>
      <c r="N1640" s="1" t="n">
        <v>155</v>
      </c>
      <c r="O1640" s="1" t="s">
        <v>24</v>
      </c>
      <c r="P1640" s="1" t="n">
        <v>6820</v>
      </c>
      <c r="Q1640" s="1" t="s">
        <v>25</v>
      </c>
      <c r="R1640" s="1" t="n">
        <v>1705</v>
      </c>
      <c r="S1640" s="1" t="s">
        <v>22</v>
      </c>
      <c r="T1640" s="1" t="n">
        <v>7.444</v>
      </c>
      <c r="U1640" s="1" t="s">
        <v>26</v>
      </c>
    </row>
    <row r="1641" customFormat="false" ht="12.75" hidden="false" customHeight="false" outlineLevel="0" collapsed="false">
      <c r="A1641" s="5" t="s">
        <v>39</v>
      </c>
      <c r="B1641" s="1" t="s">
        <v>18</v>
      </c>
      <c r="C1641" s="2" t="n">
        <v>42537</v>
      </c>
      <c r="D1641" s="1" t="s">
        <v>31</v>
      </c>
      <c r="E1641" s="2" t="n">
        <v>42565</v>
      </c>
      <c r="F1641" s="1" t="s">
        <v>20</v>
      </c>
      <c r="G1641" s="2" t="n">
        <v>42570</v>
      </c>
      <c r="H1641" s="1" t="n">
        <v>11.286</v>
      </c>
      <c r="I1641" s="1" t="s">
        <v>21</v>
      </c>
      <c r="J1641" s="1" t="n">
        <v>2585</v>
      </c>
      <c r="K1641" s="1" t="s">
        <v>22</v>
      </c>
      <c r="M1641" s="1" t="s">
        <v>33</v>
      </c>
      <c r="N1641" s="1" t="n">
        <v>80</v>
      </c>
      <c r="O1641" s="1" t="s">
        <v>24</v>
      </c>
      <c r="P1641" s="1" t="n">
        <v>3840</v>
      </c>
      <c r="Q1641" s="1" t="s">
        <v>25</v>
      </c>
      <c r="R1641" s="1" t="n">
        <v>880</v>
      </c>
      <c r="S1641" s="1" t="s">
        <v>22</v>
      </c>
      <c r="T1641" s="1" t="n">
        <v>3.842</v>
      </c>
      <c r="U1641" s="1" t="s">
        <v>26</v>
      </c>
    </row>
    <row r="1642" customFormat="false" ht="12.75" hidden="false" customHeight="false" outlineLevel="0" collapsed="false">
      <c r="A1642" s="1" t="s">
        <v>40</v>
      </c>
      <c r="B1642" s="1" t="s">
        <v>38</v>
      </c>
      <c r="C1642" s="2" t="n">
        <v>42545</v>
      </c>
      <c r="D1642" s="1" t="s">
        <v>31</v>
      </c>
      <c r="E1642" s="2" t="n">
        <v>42568</v>
      </c>
      <c r="F1642" s="1" t="s">
        <v>20</v>
      </c>
      <c r="G1642" s="2" t="n">
        <v>42568</v>
      </c>
      <c r="H1642" s="1" t="n">
        <v>9.307</v>
      </c>
      <c r="I1642" s="1" t="s">
        <v>21</v>
      </c>
      <c r="J1642" s="1" t="n">
        <v>1407</v>
      </c>
      <c r="K1642" s="1" t="s">
        <v>22</v>
      </c>
      <c r="M1642" s="1" t="s">
        <v>37</v>
      </c>
      <c r="N1642" s="1" t="n">
        <v>147</v>
      </c>
      <c r="O1642" s="1" t="s">
        <v>24</v>
      </c>
      <c r="P1642" s="1" t="n">
        <v>1504</v>
      </c>
      <c r="Q1642" s="1" t="s">
        <v>25</v>
      </c>
      <c r="R1642" s="0"/>
      <c r="S1642" s="0"/>
      <c r="T1642" s="0"/>
      <c r="U1642" s="0"/>
    </row>
    <row r="1643" customFormat="false" ht="12.75" hidden="false" customHeight="false" outlineLevel="0" collapsed="false">
      <c r="A1643" s="1" t="s">
        <v>40</v>
      </c>
      <c r="B1643" s="1" t="s">
        <v>38</v>
      </c>
      <c r="C1643" s="2" t="n">
        <v>42545</v>
      </c>
      <c r="D1643" s="1" t="s">
        <v>31</v>
      </c>
      <c r="E1643" s="2" t="n">
        <v>42568</v>
      </c>
      <c r="F1643" s="1" t="s">
        <v>20</v>
      </c>
      <c r="G1643" s="2" t="n">
        <v>42568</v>
      </c>
      <c r="H1643" s="1" t="n">
        <v>9.307</v>
      </c>
      <c r="I1643" s="1" t="s">
        <v>21</v>
      </c>
      <c r="J1643" s="1" t="n">
        <v>1407</v>
      </c>
      <c r="K1643" s="1" t="s">
        <v>22</v>
      </c>
      <c r="M1643" s="1" t="s">
        <v>37</v>
      </c>
      <c r="N1643" s="1" t="n">
        <v>24</v>
      </c>
      <c r="O1643" s="1" t="s">
        <v>24</v>
      </c>
      <c r="P1643" s="1" t="n">
        <v>256</v>
      </c>
      <c r="Q1643" s="1" t="s">
        <v>25</v>
      </c>
      <c r="R1643" s="0"/>
      <c r="S1643" s="0"/>
      <c r="T1643" s="0"/>
      <c r="U1643" s="0"/>
    </row>
    <row r="1644" customFormat="false" ht="12.75" hidden="false" customHeight="false" outlineLevel="0" collapsed="false">
      <c r="A1644" s="1" t="s">
        <v>40</v>
      </c>
      <c r="B1644" s="1" t="s">
        <v>38</v>
      </c>
      <c r="C1644" s="2" t="n">
        <v>42545</v>
      </c>
      <c r="D1644" s="1" t="s">
        <v>31</v>
      </c>
      <c r="E1644" s="2" t="n">
        <v>42568</v>
      </c>
      <c r="F1644" s="1" t="s">
        <v>20</v>
      </c>
      <c r="G1644" s="2" t="n">
        <v>42568</v>
      </c>
      <c r="H1644" s="1" t="n">
        <v>9.307</v>
      </c>
      <c r="I1644" s="1" t="s">
        <v>21</v>
      </c>
      <c r="J1644" s="1" t="n">
        <v>1407</v>
      </c>
      <c r="K1644" s="1" t="s">
        <v>22</v>
      </c>
      <c r="M1644" s="1" t="s">
        <v>33</v>
      </c>
      <c r="N1644" s="1" t="n">
        <v>6</v>
      </c>
      <c r="O1644" s="1" t="s">
        <v>24</v>
      </c>
      <c r="P1644" s="1" t="n">
        <v>48</v>
      </c>
      <c r="Q1644" s="1" t="s">
        <v>25</v>
      </c>
      <c r="R1644" s="0"/>
      <c r="S1644" s="0"/>
      <c r="T1644" s="0"/>
      <c r="U1644" s="0"/>
    </row>
    <row r="1645" customFormat="false" ht="12.75" hidden="false" customHeight="false" outlineLevel="0" collapsed="false">
      <c r="A1645" s="1" t="s">
        <v>40</v>
      </c>
      <c r="B1645" s="1" t="s">
        <v>38</v>
      </c>
      <c r="C1645" s="2" t="n">
        <v>42545</v>
      </c>
      <c r="D1645" s="1" t="s">
        <v>31</v>
      </c>
      <c r="E1645" s="2" t="n">
        <v>42568</v>
      </c>
      <c r="F1645" s="1" t="s">
        <v>20</v>
      </c>
      <c r="G1645" s="2" t="n">
        <v>42568</v>
      </c>
      <c r="H1645" s="1" t="n">
        <v>9.307</v>
      </c>
      <c r="I1645" s="1" t="s">
        <v>21</v>
      </c>
      <c r="J1645" s="1" t="n">
        <v>1407</v>
      </c>
      <c r="K1645" s="1" t="s">
        <v>22</v>
      </c>
      <c r="M1645" s="1" t="s">
        <v>41</v>
      </c>
      <c r="N1645" s="1" t="n">
        <v>147</v>
      </c>
      <c r="O1645" s="1" t="s">
        <v>24</v>
      </c>
      <c r="P1645" s="1" t="n">
        <v>1504</v>
      </c>
      <c r="Q1645" s="1" t="s">
        <v>25</v>
      </c>
      <c r="R1645" s="0"/>
      <c r="S1645" s="0"/>
      <c r="T1645" s="0"/>
      <c r="U1645" s="0"/>
    </row>
    <row r="1646" customFormat="false" ht="12.75" hidden="false" customHeight="false" outlineLevel="0" collapsed="false">
      <c r="A1646" s="1" t="s">
        <v>40</v>
      </c>
      <c r="B1646" s="1" t="s">
        <v>38</v>
      </c>
      <c r="C1646" s="2" t="n">
        <v>42545</v>
      </c>
      <c r="D1646" s="1" t="s">
        <v>31</v>
      </c>
      <c r="E1646" s="2" t="n">
        <v>42568</v>
      </c>
      <c r="F1646" s="1" t="s">
        <v>20</v>
      </c>
      <c r="G1646" s="2" t="n">
        <v>42568</v>
      </c>
      <c r="H1646" s="1" t="n">
        <v>9.307</v>
      </c>
      <c r="I1646" s="1" t="s">
        <v>21</v>
      </c>
      <c r="J1646" s="1" t="n">
        <v>1407</v>
      </c>
      <c r="K1646" s="1" t="s">
        <v>22</v>
      </c>
      <c r="M1646" s="1" t="s">
        <v>41</v>
      </c>
      <c r="N1646" s="1" t="n">
        <v>24</v>
      </c>
      <c r="O1646" s="1" t="s">
        <v>24</v>
      </c>
      <c r="P1646" s="1" t="n">
        <v>256</v>
      </c>
      <c r="Q1646" s="1" t="s">
        <v>25</v>
      </c>
      <c r="R1646" s="0"/>
      <c r="S1646" s="0"/>
      <c r="T1646" s="0"/>
      <c r="U1646" s="0"/>
    </row>
    <row r="1647" customFormat="false" ht="12.75" hidden="false" customHeight="false" outlineLevel="0" collapsed="false">
      <c r="A1647" s="1" t="s">
        <v>40</v>
      </c>
      <c r="B1647" s="1" t="s">
        <v>38</v>
      </c>
      <c r="C1647" s="2" t="n">
        <v>42545</v>
      </c>
      <c r="D1647" s="1" t="s">
        <v>31</v>
      </c>
      <c r="E1647" s="2" t="n">
        <v>42568</v>
      </c>
      <c r="F1647" s="1" t="s">
        <v>20</v>
      </c>
      <c r="G1647" s="2" t="n">
        <v>42568</v>
      </c>
      <c r="H1647" s="1" t="n">
        <v>9.307</v>
      </c>
      <c r="I1647" s="1" t="s">
        <v>21</v>
      </c>
      <c r="J1647" s="1" t="n">
        <v>1407</v>
      </c>
      <c r="K1647" s="1" t="s">
        <v>22</v>
      </c>
      <c r="M1647" s="1" t="s">
        <v>41</v>
      </c>
      <c r="N1647" s="1" t="n">
        <v>6</v>
      </c>
      <c r="O1647" s="1" t="s">
        <v>24</v>
      </c>
      <c r="P1647" s="1" t="n">
        <v>48</v>
      </c>
      <c r="Q1647" s="1" t="s">
        <v>25</v>
      </c>
      <c r="R1647" s="0"/>
      <c r="S1647" s="0"/>
      <c r="T1647" s="0"/>
      <c r="U1647" s="0"/>
    </row>
    <row r="1648" customFormat="false" ht="12.75" hidden="false" customHeight="false" outlineLevel="0" collapsed="false">
      <c r="A1648" s="1" t="s">
        <v>40</v>
      </c>
      <c r="B1648" s="1" t="s">
        <v>38</v>
      </c>
      <c r="C1648" s="2" t="n">
        <v>42545</v>
      </c>
      <c r="D1648" s="1" t="s">
        <v>31</v>
      </c>
      <c r="E1648" s="2" t="n">
        <v>42568</v>
      </c>
      <c r="F1648" s="1" t="s">
        <v>20</v>
      </c>
      <c r="G1648" s="2" t="n">
        <v>42568</v>
      </c>
      <c r="H1648" s="1" t="n">
        <v>9.307</v>
      </c>
      <c r="I1648" s="1" t="s">
        <v>21</v>
      </c>
      <c r="J1648" s="1" t="n">
        <v>1407</v>
      </c>
      <c r="K1648" s="1" t="s">
        <v>22</v>
      </c>
      <c r="M1648" s="1" t="s">
        <v>33</v>
      </c>
      <c r="N1648" s="1" t="n">
        <v>99</v>
      </c>
      <c r="O1648" s="1" t="s">
        <v>24</v>
      </c>
      <c r="P1648" s="1" t="n">
        <v>1000</v>
      </c>
      <c r="Q1648" s="1" t="s">
        <v>25</v>
      </c>
      <c r="R1648" s="0"/>
      <c r="S1648" s="0"/>
      <c r="T1648" s="0"/>
      <c r="U1648" s="0"/>
    </row>
    <row r="1649" customFormat="false" ht="12.75" hidden="false" customHeight="false" outlineLevel="0" collapsed="false">
      <c r="A1649" s="1" t="s">
        <v>40</v>
      </c>
      <c r="B1649" s="1" t="s">
        <v>38</v>
      </c>
      <c r="C1649" s="2" t="n">
        <v>42545</v>
      </c>
      <c r="D1649" s="1" t="s">
        <v>31</v>
      </c>
      <c r="E1649" s="2" t="n">
        <v>42568</v>
      </c>
      <c r="F1649" s="1" t="s">
        <v>20</v>
      </c>
      <c r="G1649" s="2" t="n">
        <v>42568</v>
      </c>
      <c r="H1649" s="1" t="n">
        <v>9.307</v>
      </c>
      <c r="I1649" s="1" t="s">
        <v>21</v>
      </c>
      <c r="J1649" s="1" t="n">
        <v>1407</v>
      </c>
      <c r="K1649" s="1" t="s">
        <v>22</v>
      </c>
      <c r="M1649" s="1" t="s">
        <v>33</v>
      </c>
      <c r="N1649" s="1" t="n">
        <v>24</v>
      </c>
      <c r="O1649" s="1" t="s">
        <v>24</v>
      </c>
      <c r="P1649" s="1" t="n">
        <v>256</v>
      </c>
      <c r="Q1649" s="1" t="s">
        <v>25</v>
      </c>
      <c r="R1649" s="0"/>
      <c r="S1649" s="0"/>
      <c r="T1649" s="0"/>
      <c r="U1649" s="0"/>
    </row>
    <row r="1650" customFormat="false" ht="12.75" hidden="false" customHeight="false" outlineLevel="0" collapsed="false">
      <c r="A1650" s="1" t="s">
        <v>40</v>
      </c>
      <c r="B1650" s="1" t="s">
        <v>38</v>
      </c>
      <c r="C1650" s="2" t="n">
        <v>42545</v>
      </c>
      <c r="D1650" s="1" t="s">
        <v>31</v>
      </c>
      <c r="E1650" s="2" t="n">
        <v>42568</v>
      </c>
      <c r="F1650" s="1" t="s">
        <v>20</v>
      </c>
      <c r="G1650" s="2" t="n">
        <v>42568</v>
      </c>
      <c r="H1650" s="1" t="n">
        <v>9.307</v>
      </c>
      <c r="I1650" s="1" t="s">
        <v>21</v>
      </c>
      <c r="J1650" s="1" t="n">
        <v>1407</v>
      </c>
      <c r="K1650" s="1" t="s">
        <v>22</v>
      </c>
      <c r="M1650" s="1" t="s">
        <v>33</v>
      </c>
      <c r="N1650" s="1" t="n">
        <v>3</v>
      </c>
      <c r="O1650" s="1" t="s">
        <v>24</v>
      </c>
      <c r="P1650" s="1" t="n">
        <v>24</v>
      </c>
      <c r="Q1650" s="1" t="s">
        <v>25</v>
      </c>
      <c r="R1650" s="0"/>
      <c r="S1650" s="0"/>
      <c r="T1650" s="0"/>
      <c r="U1650" s="0"/>
    </row>
    <row r="1651" customFormat="false" ht="12.75" hidden="false" customHeight="false" outlineLevel="0" collapsed="false">
      <c r="A1651" s="5" t="s">
        <v>17</v>
      </c>
      <c r="B1651" s="1" t="s">
        <v>32</v>
      </c>
      <c r="C1651" s="2" t="n">
        <v>42544</v>
      </c>
      <c r="D1651" s="1" t="s">
        <v>19</v>
      </c>
      <c r="E1651" s="2" t="n">
        <v>42570</v>
      </c>
      <c r="F1651" s="1" t="s">
        <v>20</v>
      </c>
      <c r="G1651" s="2" t="n">
        <v>42570</v>
      </c>
      <c r="H1651" s="1" t="n">
        <v>61.94</v>
      </c>
      <c r="I1651" s="1" t="s">
        <v>21</v>
      </c>
      <c r="J1651" s="1" t="n">
        <v>10111</v>
      </c>
      <c r="K1651" s="1" t="s">
        <v>22</v>
      </c>
      <c r="M1651" s="1" t="s">
        <v>33</v>
      </c>
      <c r="N1651" s="1" t="n">
        <v>150</v>
      </c>
      <c r="O1651" s="1" t="s">
        <v>24</v>
      </c>
      <c r="P1651" s="1" t="n">
        <v>3000</v>
      </c>
      <c r="Q1651" s="1" t="s">
        <v>25</v>
      </c>
      <c r="R1651" s="1" t="n">
        <v>690</v>
      </c>
      <c r="S1651" s="1" t="s">
        <v>22</v>
      </c>
      <c r="T1651" s="1" t="n">
        <v>3.62</v>
      </c>
      <c r="U1651" s="1" t="s">
        <v>26</v>
      </c>
    </row>
    <row r="1652" customFormat="false" ht="12.75" hidden="false" customHeight="false" outlineLevel="0" collapsed="false">
      <c r="A1652" s="5" t="s">
        <v>17</v>
      </c>
      <c r="B1652" s="1" t="s">
        <v>32</v>
      </c>
      <c r="C1652" s="2" t="n">
        <v>42544</v>
      </c>
      <c r="D1652" s="1" t="s">
        <v>19</v>
      </c>
      <c r="E1652" s="2" t="n">
        <v>42570</v>
      </c>
      <c r="F1652" s="1" t="s">
        <v>20</v>
      </c>
      <c r="G1652" s="2" t="n">
        <v>42570</v>
      </c>
      <c r="H1652" s="1" t="n">
        <v>61.94</v>
      </c>
      <c r="I1652" s="1" t="s">
        <v>21</v>
      </c>
      <c r="J1652" s="1" t="n">
        <v>10111</v>
      </c>
      <c r="K1652" s="1" t="s">
        <v>22</v>
      </c>
      <c r="M1652" s="1" t="s">
        <v>33</v>
      </c>
      <c r="N1652" s="1" t="n">
        <v>150</v>
      </c>
      <c r="O1652" s="1" t="s">
        <v>24</v>
      </c>
      <c r="P1652" s="1" t="n">
        <v>3000</v>
      </c>
      <c r="Q1652" s="1" t="s">
        <v>25</v>
      </c>
      <c r="R1652" s="1" t="n">
        <v>720</v>
      </c>
      <c r="S1652" s="1" t="s">
        <v>22</v>
      </c>
      <c r="T1652" s="1" t="n">
        <v>3.62</v>
      </c>
      <c r="U1652" s="1" t="s">
        <v>26</v>
      </c>
    </row>
    <row r="1653" customFormat="false" ht="12.75" hidden="false" customHeight="false" outlineLevel="0" collapsed="false">
      <c r="A1653" s="5" t="s">
        <v>17</v>
      </c>
      <c r="B1653" s="1" t="s">
        <v>32</v>
      </c>
      <c r="C1653" s="2" t="n">
        <v>42544</v>
      </c>
      <c r="D1653" s="1" t="s">
        <v>19</v>
      </c>
      <c r="E1653" s="2" t="n">
        <v>42570</v>
      </c>
      <c r="F1653" s="1" t="s">
        <v>20</v>
      </c>
      <c r="G1653" s="2" t="n">
        <v>42570</v>
      </c>
      <c r="H1653" s="1" t="n">
        <v>61.94</v>
      </c>
      <c r="I1653" s="1" t="s">
        <v>21</v>
      </c>
      <c r="J1653" s="1" t="n">
        <v>10111</v>
      </c>
      <c r="K1653" s="1" t="s">
        <v>22</v>
      </c>
      <c r="M1653" s="1" t="s">
        <v>33</v>
      </c>
      <c r="N1653" s="1" t="n">
        <v>100</v>
      </c>
      <c r="O1653" s="1" t="s">
        <v>24</v>
      </c>
      <c r="P1653" s="1" t="n">
        <v>3000</v>
      </c>
      <c r="Q1653" s="1" t="s">
        <v>25</v>
      </c>
      <c r="R1653" s="1" t="n">
        <v>710</v>
      </c>
      <c r="S1653" s="1" t="s">
        <v>22</v>
      </c>
      <c r="T1653" s="1" t="n">
        <v>3.5</v>
      </c>
      <c r="U1653" s="1" t="s">
        <v>26</v>
      </c>
    </row>
    <row r="1654" customFormat="false" ht="12.75" hidden="false" customHeight="false" outlineLevel="0" collapsed="false">
      <c r="A1654" s="5" t="s">
        <v>17</v>
      </c>
      <c r="B1654" s="1" t="s">
        <v>32</v>
      </c>
      <c r="C1654" s="2" t="n">
        <v>42544</v>
      </c>
      <c r="D1654" s="1" t="s">
        <v>19</v>
      </c>
      <c r="E1654" s="2" t="n">
        <v>42570</v>
      </c>
      <c r="F1654" s="1" t="s">
        <v>20</v>
      </c>
      <c r="G1654" s="2" t="n">
        <v>42570</v>
      </c>
      <c r="H1654" s="1" t="n">
        <v>61.94</v>
      </c>
      <c r="I1654" s="1" t="s">
        <v>21</v>
      </c>
      <c r="J1654" s="1" t="n">
        <v>10111</v>
      </c>
      <c r="K1654" s="1" t="s">
        <v>22</v>
      </c>
      <c r="M1654" s="1" t="s">
        <v>33</v>
      </c>
      <c r="N1654" s="1" t="n">
        <v>150</v>
      </c>
      <c r="O1654" s="1" t="s">
        <v>24</v>
      </c>
      <c r="P1654" s="1" t="n">
        <v>3000</v>
      </c>
      <c r="Q1654" s="1" t="s">
        <v>25</v>
      </c>
      <c r="R1654" s="1" t="n">
        <v>720</v>
      </c>
      <c r="S1654" s="1" t="s">
        <v>22</v>
      </c>
      <c r="T1654" s="1" t="n">
        <v>3.62</v>
      </c>
      <c r="U1654" s="1" t="s">
        <v>26</v>
      </c>
    </row>
    <row r="1655" customFormat="false" ht="12.75" hidden="false" customHeight="false" outlineLevel="0" collapsed="false">
      <c r="A1655" s="5" t="s">
        <v>17</v>
      </c>
      <c r="B1655" s="1" t="s">
        <v>32</v>
      </c>
      <c r="C1655" s="2" t="n">
        <v>42544</v>
      </c>
      <c r="D1655" s="1" t="s">
        <v>19</v>
      </c>
      <c r="E1655" s="2" t="n">
        <v>42570</v>
      </c>
      <c r="F1655" s="1" t="s">
        <v>20</v>
      </c>
      <c r="G1655" s="2" t="n">
        <v>42570</v>
      </c>
      <c r="H1655" s="1" t="n">
        <v>61.94</v>
      </c>
      <c r="I1655" s="1" t="s">
        <v>21</v>
      </c>
      <c r="J1655" s="1" t="n">
        <v>10111</v>
      </c>
      <c r="K1655" s="1" t="s">
        <v>22</v>
      </c>
      <c r="M1655" s="1" t="s">
        <v>33</v>
      </c>
      <c r="N1655" s="1" t="n">
        <v>120</v>
      </c>
      <c r="O1655" s="1" t="s">
        <v>24</v>
      </c>
      <c r="P1655" s="1" t="n">
        <v>3600</v>
      </c>
      <c r="Q1655" s="1" t="s">
        <v>25</v>
      </c>
      <c r="R1655" s="1" t="n">
        <v>900</v>
      </c>
      <c r="S1655" s="1" t="s">
        <v>22</v>
      </c>
      <c r="T1655" s="1" t="n">
        <v>4.5</v>
      </c>
      <c r="U1655" s="1" t="s">
        <v>26</v>
      </c>
    </row>
    <row r="1656" customFormat="false" ht="12.75" hidden="false" customHeight="false" outlineLevel="0" collapsed="false">
      <c r="A1656" s="5" t="s">
        <v>17</v>
      </c>
      <c r="B1656" s="1" t="s">
        <v>32</v>
      </c>
      <c r="C1656" s="2" t="n">
        <v>42544</v>
      </c>
      <c r="D1656" s="1" t="s">
        <v>19</v>
      </c>
      <c r="E1656" s="2" t="n">
        <v>42570</v>
      </c>
      <c r="F1656" s="1" t="s">
        <v>20</v>
      </c>
      <c r="G1656" s="2" t="n">
        <v>42570</v>
      </c>
      <c r="H1656" s="1" t="n">
        <v>61.94</v>
      </c>
      <c r="I1656" s="1" t="s">
        <v>21</v>
      </c>
      <c r="J1656" s="1" t="n">
        <v>10111</v>
      </c>
      <c r="K1656" s="1" t="s">
        <v>22</v>
      </c>
      <c r="M1656" s="1" t="s">
        <v>33</v>
      </c>
      <c r="N1656" s="1" t="n">
        <v>148</v>
      </c>
      <c r="O1656" s="1" t="s">
        <v>24</v>
      </c>
      <c r="P1656" s="1" t="n">
        <v>2960</v>
      </c>
      <c r="Q1656" s="1" t="s">
        <v>25</v>
      </c>
      <c r="R1656" s="1" t="n">
        <v>740</v>
      </c>
      <c r="S1656" s="1" t="s">
        <v>22</v>
      </c>
      <c r="T1656" s="1" t="n">
        <v>3.57</v>
      </c>
      <c r="U1656" s="1" t="s">
        <v>26</v>
      </c>
    </row>
    <row r="1657" customFormat="false" ht="12.75" hidden="false" customHeight="false" outlineLevel="0" collapsed="false">
      <c r="A1657" s="5" t="s">
        <v>17</v>
      </c>
      <c r="B1657" s="1" t="s">
        <v>32</v>
      </c>
      <c r="C1657" s="2" t="n">
        <v>42544</v>
      </c>
      <c r="D1657" s="1" t="s">
        <v>19</v>
      </c>
      <c r="E1657" s="2" t="n">
        <v>42570</v>
      </c>
      <c r="F1657" s="1" t="s">
        <v>20</v>
      </c>
      <c r="G1657" s="2" t="n">
        <v>42570</v>
      </c>
      <c r="H1657" s="1" t="n">
        <v>61.94</v>
      </c>
      <c r="I1657" s="1" t="s">
        <v>21</v>
      </c>
      <c r="J1657" s="1" t="n">
        <v>10111</v>
      </c>
      <c r="K1657" s="1" t="s">
        <v>22</v>
      </c>
      <c r="M1657" s="1" t="s">
        <v>33</v>
      </c>
      <c r="N1657" s="1" t="n">
        <v>150</v>
      </c>
      <c r="O1657" s="1" t="s">
        <v>24</v>
      </c>
      <c r="P1657" s="1" t="n">
        <v>3000</v>
      </c>
      <c r="Q1657" s="1" t="s">
        <v>25</v>
      </c>
      <c r="R1657" s="1" t="n">
        <v>720</v>
      </c>
      <c r="S1657" s="1" t="s">
        <v>22</v>
      </c>
      <c r="T1657" s="1" t="n">
        <v>3.62</v>
      </c>
      <c r="U1657" s="1" t="s">
        <v>26</v>
      </c>
    </row>
    <row r="1658" customFormat="false" ht="12.75" hidden="false" customHeight="false" outlineLevel="0" collapsed="false">
      <c r="A1658" s="5" t="s">
        <v>17</v>
      </c>
      <c r="B1658" s="1" t="s">
        <v>32</v>
      </c>
      <c r="C1658" s="2" t="n">
        <v>42544</v>
      </c>
      <c r="D1658" s="1" t="s">
        <v>19</v>
      </c>
      <c r="E1658" s="2" t="n">
        <v>42570</v>
      </c>
      <c r="F1658" s="1" t="s">
        <v>20</v>
      </c>
      <c r="G1658" s="2" t="n">
        <v>42570</v>
      </c>
      <c r="H1658" s="1" t="n">
        <v>61.94</v>
      </c>
      <c r="I1658" s="1" t="s">
        <v>21</v>
      </c>
      <c r="J1658" s="1" t="n">
        <v>10111</v>
      </c>
      <c r="K1658" s="1" t="s">
        <v>22</v>
      </c>
      <c r="M1658" s="1" t="s">
        <v>33</v>
      </c>
      <c r="N1658" s="1" t="n">
        <v>120</v>
      </c>
      <c r="O1658" s="1" t="s">
        <v>24</v>
      </c>
      <c r="P1658" s="1" t="n">
        <v>3600</v>
      </c>
      <c r="Q1658" s="1" t="s">
        <v>25</v>
      </c>
      <c r="R1658" s="1" t="n">
        <v>828</v>
      </c>
      <c r="S1658" s="1" t="s">
        <v>22</v>
      </c>
      <c r="T1658" s="1" t="n">
        <v>4.2</v>
      </c>
      <c r="U1658" s="1" t="s">
        <v>26</v>
      </c>
    </row>
    <row r="1659" customFormat="false" ht="12.75" hidden="false" customHeight="false" outlineLevel="0" collapsed="false">
      <c r="A1659" s="5" t="s">
        <v>17</v>
      </c>
      <c r="B1659" s="1" t="s">
        <v>32</v>
      </c>
      <c r="C1659" s="2" t="n">
        <v>42544</v>
      </c>
      <c r="D1659" s="1" t="s">
        <v>19</v>
      </c>
      <c r="E1659" s="2" t="n">
        <v>42570</v>
      </c>
      <c r="F1659" s="1" t="s">
        <v>20</v>
      </c>
      <c r="G1659" s="2" t="n">
        <v>42570</v>
      </c>
      <c r="H1659" s="1" t="n">
        <v>61.94</v>
      </c>
      <c r="I1659" s="1" t="s">
        <v>21</v>
      </c>
      <c r="J1659" s="1" t="n">
        <v>10111</v>
      </c>
      <c r="K1659" s="1" t="s">
        <v>22</v>
      </c>
      <c r="M1659" s="1" t="s">
        <v>33</v>
      </c>
      <c r="N1659" s="1" t="n">
        <v>150</v>
      </c>
      <c r="O1659" s="1" t="s">
        <v>24</v>
      </c>
      <c r="P1659" s="1" t="n">
        <v>3000</v>
      </c>
      <c r="Q1659" s="1" t="s">
        <v>25</v>
      </c>
      <c r="R1659" s="1" t="n">
        <v>945</v>
      </c>
      <c r="S1659" s="1" t="s">
        <v>22</v>
      </c>
      <c r="T1659" s="1" t="n">
        <v>4.77</v>
      </c>
      <c r="U1659" s="1" t="s">
        <v>26</v>
      </c>
    </row>
    <row r="1660" customFormat="false" ht="12.75" hidden="false" customHeight="false" outlineLevel="0" collapsed="false">
      <c r="A1660" s="5" t="s">
        <v>17</v>
      </c>
      <c r="B1660" s="1" t="s">
        <v>32</v>
      </c>
      <c r="C1660" s="2" t="n">
        <v>42544</v>
      </c>
      <c r="D1660" s="1" t="s">
        <v>19</v>
      </c>
      <c r="E1660" s="2" t="n">
        <v>42570</v>
      </c>
      <c r="F1660" s="1" t="s">
        <v>20</v>
      </c>
      <c r="G1660" s="2" t="n">
        <v>42570</v>
      </c>
      <c r="H1660" s="1" t="n">
        <v>61.94</v>
      </c>
      <c r="I1660" s="1" t="s">
        <v>21</v>
      </c>
      <c r="J1660" s="1" t="n">
        <v>10111</v>
      </c>
      <c r="K1660" s="1" t="s">
        <v>22</v>
      </c>
      <c r="M1660" s="1" t="s">
        <v>46</v>
      </c>
      <c r="N1660" s="1" t="n">
        <v>120</v>
      </c>
      <c r="O1660" s="1" t="s">
        <v>24</v>
      </c>
      <c r="P1660" s="1" t="n">
        <v>2400</v>
      </c>
      <c r="Q1660" s="1" t="s">
        <v>25</v>
      </c>
      <c r="R1660" s="1" t="n">
        <v>936</v>
      </c>
      <c r="S1660" s="1" t="s">
        <v>22</v>
      </c>
      <c r="T1660" s="1" t="n">
        <v>8.01</v>
      </c>
      <c r="U1660" s="1" t="s">
        <v>26</v>
      </c>
    </row>
    <row r="1661" customFormat="false" ht="12.75" hidden="false" customHeight="false" outlineLevel="0" collapsed="false">
      <c r="A1661" s="5" t="s">
        <v>17</v>
      </c>
      <c r="B1661" s="1" t="s">
        <v>32</v>
      </c>
      <c r="C1661" s="2" t="n">
        <v>42544</v>
      </c>
      <c r="D1661" s="1" t="s">
        <v>19</v>
      </c>
      <c r="E1661" s="2" t="n">
        <v>42570</v>
      </c>
      <c r="F1661" s="1" t="s">
        <v>20</v>
      </c>
      <c r="G1661" s="2" t="n">
        <v>42570</v>
      </c>
      <c r="H1661" s="1" t="n">
        <v>61.94</v>
      </c>
      <c r="I1661" s="1" t="s">
        <v>21</v>
      </c>
      <c r="J1661" s="1" t="n">
        <v>10111</v>
      </c>
      <c r="K1661" s="1" t="s">
        <v>22</v>
      </c>
      <c r="M1661" s="1" t="s">
        <v>46</v>
      </c>
      <c r="N1661" s="1" t="n">
        <v>100</v>
      </c>
      <c r="O1661" s="1" t="s">
        <v>24</v>
      </c>
      <c r="P1661" s="1" t="n">
        <v>2000</v>
      </c>
      <c r="Q1661" s="1" t="s">
        <v>25</v>
      </c>
      <c r="R1661" s="1" t="n">
        <v>770</v>
      </c>
      <c r="S1661" s="1" t="s">
        <v>22</v>
      </c>
      <c r="T1661" s="1" t="n">
        <v>6.68</v>
      </c>
      <c r="U1661" s="1" t="s">
        <v>26</v>
      </c>
    </row>
    <row r="1662" customFormat="false" ht="12.75" hidden="false" customHeight="false" outlineLevel="0" collapsed="false">
      <c r="A1662" s="5" t="s">
        <v>17</v>
      </c>
      <c r="B1662" s="1" t="s">
        <v>32</v>
      </c>
      <c r="C1662" s="2" t="n">
        <v>42544</v>
      </c>
      <c r="D1662" s="1" t="s">
        <v>19</v>
      </c>
      <c r="E1662" s="2" t="n">
        <v>42570</v>
      </c>
      <c r="F1662" s="1" t="s">
        <v>20</v>
      </c>
      <c r="G1662" s="2" t="n">
        <v>42570</v>
      </c>
      <c r="H1662" s="1" t="n">
        <v>61.94</v>
      </c>
      <c r="I1662" s="1" t="s">
        <v>21</v>
      </c>
      <c r="J1662" s="1" t="n">
        <v>10111</v>
      </c>
      <c r="K1662" s="1" t="s">
        <v>22</v>
      </c>
      <c r="M1662" s="1" t="s">
        <v>46</v>
      </c>
      <c r="N1662" s="1" t="n">
        <v>100</v>
      </c>
      <c r="O1662" s="1" t="s">
        <v>24</v>
      </c>
      <c r="P1662" s="1" t="n">
        <v>2000</v>
      </c>
      <c r="Q1662" s="1" t="s">
        <v>25</v>
      </c>
      <c r="R1662" s="1" t="n">
        <v>815</v>
      </c>
      <c r="S1662" s="1" t="s">
        <v>22</v>
      </c>
      <c r="T1662" s="1" t="n">
        <v>6.68</v>
      </c>
      <c r="U1662" s="1" t="s">
        <v>26</v>
      </c>
    </row>
    <row r="1663" customFormat="false" ht="12.75" hidden="false" customHeight="false" outlineLevel="0" collapsed="false">
      <c r="A1663" s="5" t="s">
        <v>17</v>
      </c>
      <c r="B1663" s="1" t="s">
        <v>32</v>
      </c>
      <c r="C1663" s="2" t="n">
        <v>42544</v>
      </c>
      <c r="D1663" s="1" t="s">
        <v>19</v>
      </c>
      <c r="E1663" s="2" t="n">
        <v>42570</v>
      </c>
      <c r="F1663" s="1" t="s">
        <v>20</v>
      </c>
      <c r="G1663" s="2" t="n">
        <v>42570</v>
      </c>
      <c r="H1663" s="1" t="n">
        <v>61.94</v>
      </c>
      <c r="I1663" s="1" t="s">
        <v>21</v>
      </c>
      <c r="J1663" s="1" t="n">
        <v>10111</v>
      </c>
      <c r="K1663" s="1" t="s">
        <v>22</v>
      </c>
      <c r="M1663" s="1" t="s">
        <v>46</v>
      </c>
      <c r="N1663" s="1" t="n">
        <v>100</v>
      </c>
      <c r="O1663" s="1" t="s">
        <v>24</v>
      </c>
      <c r="P1663" s="1" t="n">
        <v>2000</v>
      </c>
      <c r="Q1663" s="1" t="s">
        <v>25</v>
      </c>
      <c r="R1663" s="1" t="n">
        <v>617</v>
      </c>
      <c r="S1663" s="1" t="s">
        <v>22</v>
      </c>
      <c r="T1663" s="1" t="n">
        <v>5.53</v>
      </c>
      <c r="U1663" s="1" t="s">
        <v>26</v>
      </c>
    </row>
    <row r="1664" customFormat="false" ht="12.75" hidden="false" customHeight="false" outlineLevel="0" collapsed="false">
      <c r="A1664" s="5" t="s">
        <v>17</v>
      </c>
      <c r="B1664" s="1" t="s">
        <v>18</v>
      </c>
      <c r="C1664" s="2" t="n">
        <v>42544</v>
      </c>
      <c r="D1664" s="1" t="s">
        <v>19</v>
      </c>
      <c r="E1664" s="2" t="n">
        <v>42570</v>
      </c>
      <c r="F1664" s="1" t="s">
        <v>20</v>
      </c>
      <c r="G1664" s="2" t="n">
        <v>42570</v>
      </c>
      <c r="H1664" s="1" t="n">
        <v>26.86</v>
      </c>
      <c r="I1664" s="1" t="s">
        <v>21</v>
      </c>
      <c r="J1664" s="1" t="n">
        <v>4014.36</v>
      </c>
      <c r="K1664" s="1" t="s">
        <v>22</v>
      </c>
      <c r="M1664" s="1" t="s">
        <v>29</v>
      </c>
      <c r="N1664" s="1" t="n">
        <v>210</v>
      </c>
      <c r="O1664" s="1" t="s">
        <v>24</v>
      </c>
      <c r="P1664" s="1" t="n">
        <v>4200</v>
      </c>
      <c r="Q1664" s="1" t="s">
        <v>25</v>
      </c>
      <c r="R1664" s="1" t="n">
        <v>2041.2</v>
      </c>
      <c r="S1664" s="1" t="s">
        <v>22</v>
      </c>
      <c r="T1664" s="1" t="n">
        <v>13.66</v>
      </c>
      <c r="U1664" s="1" t="s">
        <v>26</v>
      </c>
    </row>
    <row r="1665" customFormat="false" ht="12.75" hidden="false" customHeight="false" outlineLevel="0" collapsed="false">
      <c r="A1665" s="5" t="s">
        <v>17</v>
      </c>
      <c r="B1665" s="1" t="s">
        <v>18</v>
      </c>
      <c r="C1665" s="2" t="n">
        <v>42544</v>
      </c>
      <c r="D1665" s="1" t="s">
        <v>19</v>
      </c>
      <c r="E1665" s="2" t="n">
        <v>42570</v>
      </c>
      <c r="F1665" s="1" t="s">
        <v>20</v>
      </c>
      <c r="G1665" s="2" t="n">
        <v>42570</v>
      </c>
      <c r="H1665" s="1" t="n">
        <v>26.86</v>
      </c>
      <c r="I1665" s="1" t="s">
        <v>21</v>
      </c>
      <c r="J1665" s="1" t="n">
        <v>4014.36</v>
      </c>
      <c r="K1665" s="1" t="s">
        <v>22</v>
      </c>
      <c r="M1665" s="1" t="s">
        <v>29</v>
      </c>
      <c r="N1665" s="1" t="n">
        <v>203</v>
      </c>
      <c r="O1665" s="1" t="s">
        <v>24</v>
      </c>
      <c r="P1665" s="1" t="n">
        <v>4060</v>
      </c>
      <c r="Q1665" s="1" t="s">
        <v>25</v>
      </c>
      <c r="R1665" s="1" t="n">
        <v>1973.16</v>
      </c>
      <c r="S1665" s="1" t="s">
        <v>22</v>
      </c>
      <c r="T1665" s="1" t="n">
        <v>13.2</v>
      </c>
      <c r="U1665" s="1" t="s">
        <v>26</v>
      </c>
    </row>
    <row r="1666" customFormat="false" ht="12.75" hidden="false" customHeight="false" outlineLevel="0" collapsed="false">
      <c r="A1666" s="5" t="s">
        <v>17</v>
      </c>
      <c r="B1666" s="1" t="s">
        <v>18</v>
      </c>
      <c r="C1666" s="2" t="n">
        <v>42544</v>
      </c>
      <c r="D1666" s="1" t="s">
        <v>19</v>
      </c>
      <c r="E1666" s="2" t="n">
        <v>42570</v>
      </c>
      <c r="F1666" s="1" t="s">
        <v>20</v>
      </c>
      <c r="G1666" s="2" t="n">
        <v>42570</v>
      </c>
      <c r="H1666" s="1" t="n">
        <v>23.43</v>
      </c>
      <c r="I1666" s="1" t="s">
        <v>21</v>
      </c>
      <c r="J1666" s="1" t="n">
        <v>3311.12</v>
      </c>
      <c r="K1666" s="1" t="s">
        <v>22</v>
      </c>
      <c r="M1666" s="1" t="s">
        <v>41</v>
      </c>
      <c r="N1666" s="1" t="n">
        <v>120</v>
      </c>
      <c r="O1666" s="1" t="s">
        <v>24</v>
      </c>
      <c r="P1666" s="1" t="n">
        <v>2400</v>
      </c>
      <c r="Q1666" s="1" t="s">
        <v>25</v>
      </c>
      <c r="R1666" s="1" t="n">
        <v>1476</v>
      </c>
      <c r="S1666" s="1" t="s">
        <v>22</v>
      </c>
      <c r="T1666" s="1" t="n">
        <v>10.2</v>
      </c>
      <c r="U1666" s="1" t="s">
        <v>26</v>
      </c>
    </row>
    <row r="1667" customFormat="false" ht="12.75" hidden="false" customHeight="false" outlineLevel="0" collapsed="false">
      <c r="A1667" s="5" t="s">
        <v>17</v>
      </c>
      <c r="B1667" s="1" t="s">
        <v>18</v>
      </c>
      <c r="C1667" s="2" t="n">
        <v>42544</v>
      </c>
      <c r="D1667" s="1" t="s">
        <v>19</v>
      </c>
      <c r="E1667" s="2" t="n">
        <v>42570</v>
      </c>
      <c r="F1667" s="1" t="s">
        <v>20</v>
      </c>
      <c r="G1667" s="2" t="n">
        <v>42570</v>
      </c>
      <c r="H1667" s="1" t="n">
        <v>23.43</v>
      </c>
      <c r="I1667" s="1" t="s">
        <v>21</v>
      </c>
      <c r="J1667" s="1" t="n">
        <v>3311.12</v>
      </c>
      <c r="K1667" s="1" t="s">
        <v>22</v>
      </c>
      <c r="M1667" s="1" t="s">
        <v>29</v>
      </c>
      <c r="N1667" s="1" t="n">
        <v>70</v>
      </c>
      <c r="O1667" s="1" t="s">
        <v>24</v>
      </c>
      <c r="P1667" s="1" t="n">
        <v>2245</v>
      </c>
      <c r="Q1667" s="1" t="s">
        <v>25</v>
      </c>
      <c r="R1667" s="1" t="n">
        <v>992.6</v>
      </c>
      <c r="S1667" s="1" t="s">
        <v>22</v>
      </c>
      <c r="T1667" s="1" t="n">
        <v>7.18</v>
      </c>
      <c r="U1667" s="1" t="s">
        <v>26</v>
      </c>
    </row>
    <row r="1668" customFormat="false" ht="12.75" hidden="false" customHeight="false" outlineLevel="0" collapsed="false">
      <c r="A1668" s="5" t="s">
        <v>17</v>
      </c>
      <c r="B1668" s="1" t="s">
        <v>18</v>
      </c>
      <c r="C1668" s="2" t="n">
        <v>42544</v>
      </c>
      <c r="D1668" s="1" t="s">
        <v>19</v>
      </c>
      <c r="E1668" s="2" t="n">
        <v>42570</v>
      </c>
      <c r="F1668" s="1" t="s">
        <v>20</v>
      </c>
      <c r="G1668" s="2" t="n">
        <v>42570</v>
      </c>
      <c r="H1668" s="1" t="n">
        <v>23.43</v>
      </c>
      <c r="I1668" s="1" t="s">
        <v>21</v>
      </c>
      <c r="J1668" s="1" t="n">
        <v>3311.12</v>
      </c>
      <c r="K1668" s="1" t="s">
        <v>22</v>
      </c>
      <c r="M1668" s="1" t="s">
        <v>29</v>
      </c>
      <c r="N1668" s="1" t="n">
        <v>59</v>
      </c>
      <c r="O1668" s="1" t="s">
        <v>24</v>
      </c>
      <c r="P1668" s="1" t="n">
        <v>1898</v>
      </c>
      <c r="Q1668" s="1" t="s">
        <v>25</v>
      </c>
      <c r="R1668" s="1" t="n">
        <v>842.52</v>
      </c>
      <c r="S1668" s="1" t="s">
        <v>22</v>
      </c>
      <c r="T1668" s="1" t="n">
        <v>6.05</v>
      </c>
      <c r="U1668" s="1" t="s">
        <v>26</v>
      </c>
    </row>
    <row r="1669" customFormat="false" ht="12.75" hidden="false" customHeight="false" outlineLevel="0" collapsed="false">
      <c r="A1669" s="1" t="s">
        <v>30</v>
      </c>
      <c r="B1669" s="1" t="s">
        <v>32</v>
      </c>
      <c r="C1669" s="2" t="n">
        <v>42547</v>
      </c>
      <c r="D1669" s="1" t="s">
        <v>31</v>
      </c>
      <c r="E1669" s="2" t="n">
        <v>42571</v>
      </c>
      <c r="F1669" s="1" t="s">
        <v>20</v>
      </c>
      <c r="G1669" s="2" t="n">
        <v>42574</v>
      </c>
      <c r="H1669" s="1" t="n">
        <v>47.93726</v>
      </c>
      <c r="I1669" s="1" t="s">
        <v>21</v>
      </c>
      <c r="J1669" s="1" t="n">
        <v>6912.1</v>
      </c>
      <c r="K1669" s="1" t="s">
        <v>22</v>
      </c>
      <c r="M1669" s="1" t="s">
        <v>41</v>
      </c>
      <c r="N1669" s="1" t="n">
        <v>46</v>
      </c>
      <c r="O1669" s="1" t="s">
        <v>24</v>
      </c>
      <c r="P1669" s="1" t="n">
        <v>1840</v>
      </c>
      <c r="Q1669" s="1" t="s">
        <v>25</v>
      </c>
      <c r="R1669" s="1" t="n">
        <v>561.2</v>
      </c>
      <c r="S1669" s="1" t="s">
        <v>22</v>
      </c>
      <c r="T1669" s="1" t="n">
        <v>4.59172</v>
      </c>
      <c r="U1669" s="1" t="s">
        <v>26</v>
      </c>
    </row>
    <row r="1670" customFormat="false" ht="12.75" hidden="false" customHeight="false" outlineLevel="0" collapsed="false">
      <c r="A1670" s="1" t="s">
        <v>30</v>
      </c>
      <c r="B1670" s="1" t="s">
        <v>32</v>
      </c>
      <c r="C1670" s="2" t="n">
        <v>42547</v>
      </c>
      <c r="D1670" s="1" t="s">
        <v>31</v>
      </c>
      <c r="E1670" s="2" t="n">
        <v>42571</v>
      </c>
      <c r="F1670" s="1" t="s">
        <v>20</v>
      </c>
      <c r="G1670" s="2" t="n">
        <v>42574</v>
      </c>
      <c r="H1670" s="1" t="n">
        <v>47.93726</v>
      </c>
      <c r="I1670" s="1" t="s">
        <v>21</v>
      </c>
      <c r="J1670" s="1" t="n">
        <v>6912.1</v>
      </c>
      <c r="K1670" s="1" t="s">
        <v>22</v>
      </c>
      <c r="M1670" s="1" t="s">
        <v>41</v>
      </c>
      <c r="N1670" s="1" t="n">
        <v>72</v>
      </c>
      <c r="O1670" s="1" t="s">
        <v>24</v>
      </c>
      <c r="P1670" s="1" t="n">
        <v>2800</v>
      </c>
      <c r="Q1670" s="1" t="s">
        <v>25</v>
      </c>
      <c r="R1670" s="1" t="n">
        <v>828</v>
      </c>
      <c r="S1670" s="1" t="s">
        <v>22</v>
      </c>
      <c r="T1670" s="1" t="n">
        <v>5.04</v>
      </c>
      <c r="U1670" s="1" t="s">
        <v>26</v>
      </c>
    </row>
    <row r="1671" customFormat="false" ht="12.75" hidden="false" customHeight="false" outlineLevel="0" collapsed="false">
      <c r="A1671" s="1" t="s">
        <v>30</v>
      </c>
      <c r="B1671" s="1" t="s">
        <v>32</v>
      </c>
      <c r="C1671" s="2" t="n">
        <v>42547</v>
      </c>
      <c r="D1671" s="1" t="s">
        <v>31</v>
      </c>
      <c r="E1671" s="2" t="n">
        <v>42571</v>
      </c>
      <c r="F1671" s="1" t="s">
        <v>20</v>
      </c>
      <c r="G1671" s="2" t="n">
        <v>42574</v>
      </c>
      <c r="H1671" s="1" t="n">
        <v>47.93726</v>
      </c>
      <c r="I1671" s="1" t="s">
        <v>21</v>
      </c>
      <c r="J1671" s="1" t="n">
        <v>6912.1</v>
      </c>
      <c r="K1671" s="1" t="s">
        <v>22</v>
      </c>
      <c r="M1671" s="1" t="s">
        <v>41</v>
      </c>
      <c r="N1671" s="1" t="n">
        <v>74</v>
      </c>
      <c r="O1671" s="1" t="s">
        <v>24</v>
      </c>
      <c r="P1671" s="1" t="n">
        <v>2880</v>
      </c>
      <c r="Q1671" s="1" t="s">
        <v>25</v>
      </c>
      <c r="R1671" s="1" t="n">
        <v>1050.8</v>
      </c>
      <c r="S1671" s="1" t="s">
        <v>22</v>
      </c>
      <c r="T1671" s="1" t="n">
        <v>7.38668</v>
      </c>
      <c r="U1671" s="1" t="s">
        <v>26</v>
      </c>
    </row>
    <row r="1672" customFormat="false" ht="12.75" hidden="false" customHeight="false" outlineLevel="0" collapsed="false">
      <c r="A1672" s="1" t="s">
        <v>30</v>
      </c>
      <c r="B1672" s="1" t="s">
        <v>32</v>
      </c>
      <c r="C1672" s="2" t="n">
        <v>42547</v>
      </c>
      <c r="D1672" s="1" t="s">
        <v>31</v>
      </c>
      <c r="E1672" s="2" t="n">
        <v>42571</v>
      </c>
      <c r="F1672" s="1" t="s">
        <v>20</v>
      </c>
      <c r="G1672" s="2" t="n">
        <v>42574</v>
      </c>
      <c r="H1672" s="1" t="n">
        <v>47.93726</v>
      </c>
      <c r="I1672" s="1" t="s">
        <v>21</v>
      </c>
      <c r="J1672" s="1" t="n">
        <v>6912.1</v>
      </c>
      <c r="K1672" s="1" t="s">
        <v>22</v>
      </c>
      <c r="M1672" s="1" t="s">
        <v>41</v>
      </c>
      <c r="N1672" s="1" t="n">
        <v>65</v>
      </c>
      <c r="O1672" s="1" t="s">
        <v>24</v>
      </c>
      <c r="P1672" s="1" t="n">
        <v>2580</v>
      </c>
      <c r="Q1672" s="1" t="s">
        <v>25</v>
      </c>
      <c r="R1672" s="1" t="n">
        <v>793</v>
      </c>
      <c r="S1672" s="1" t="s">
        <v>22</v>
      </c>
      <c r="T1672" s="1" t="n">
        <v>6.4883</v>
      </c>
      <c r="U1672" s="1" t="s">
        <v>26</v>
      </c>
    </row>
    <row r="1673" customFormat="false" ht="12.75" hidden="false" customHeight="false" outlineLevel="0" collapsed="false">
      <c r="A1673" s="1" t="s">
        <v>30</v>
      </c>
      <c r="B1673" s="1" t="s">
        <v>32</v>
      </c>
      <c r="C1673" s="2" t="n">
        <v>42547</v>
      </c>
      <c r="D1673" s="1" t="s">
        <v>31</v>
      </c>
      <c r="E1673" s="2" t="n">
        <v>42571</v>
      </c>
      <c r="F1673" s="1" t="s">
        <v>20</v>
      </c>
      <c r="G1673" s="2" t="n">
        <v>42574</v>
      </c>
      <c r="H1673" s="1" t="n">
        <v>47.93726</v>
      </c>
      <c r="I1673" s="1" t="s">
        <v>21</v>
      </c>
      <c r="J1673" s="1" t="n">
        <v>6912.1</v>
      </c>
      <c r="K1673" s="1" t="s">
        <v>22</v>
      </c>
      <c r="M1673" s="1" t="s">
        <v>41</v>
      </c>
      <c r="N1673" s="1" t="n">
        <v>114</v>
      </c>
      <c r="O1673" s="1" t="s">
        <v>24</v>
      </c>
      <c r="P1673" s="1" t="n">
        <v>4480</v>
      </c>
      <c r="Q1673" s="1" t="s">
        <v>25</v>
      </c>
      <c r="R1673" s="1" t="n">
        <v>1311</v>
      </c>
      <c r="S1673" s="1" t="s">
        <v>22</v>
      </c>
      <c r="T1673" s="1" t="n">
        <v>7.98</v>
      </c>
      <c r="U1673" s="1" t="s">
        <v>26</v>
      </c>
    </row>
    <row r="1674" customFormat="false" ht="12.75" hidden="false" customHeight="false" outlineLevel="0" collapsed="false">
      <c r="A1674" s="1" t="s">
        <v>30</v>
      </c>
      <c r="B1674" s="1" t="s">
        <v>32</v>
      </c>
      <c r="C1674" s="2" t="n">
        <v>42547</v>
      </c>
      <c r="D1674" s="1" t="s">
        <v>31</v>
      </c>
      <c r="E1674" s="2" t="n">
        <v>42571</v>
      </c>
      <c r="F1674" s="1" t="s">
        <v>20</v>
      </c>
      <c r="G1674" s="2" t="n">
        <v>42574</v>
      </c>
      <c r="H1674" s="1" t="n">
        <v>47.93726</v>
      </c>
      <c r="I1674" s="1" t="s">
        <v>21</v>
      </c>
      <c r="J1674" s="1" t="n">
        <v>6912.1</v>
      </c>
      <c r="K1674" s="1" t="s">
        <v>22</v>
      </c>
      <c r="M1674" s="1" t="s">
        <v>41</v>
      </c>
      <c r="N1674" s="1" t="n">
        <v>62</v>
      </c>
      <c r="O1674" s="1" t="s">
        <v>24</v>
      </c>
      <c r="P1674" s="1" t="n">
        <v>2440</v>
      </c>
      <c r="Q1674" s="1" t="s">
        <v>25</v>
      </c>
      <c r="R1674" s="1" t="n">
        <v>880.4</v>
      </c>
      <c r="S1674" s="1" t="s">
        <v>22</v>
      </c>
      <c r="T1674" s="1" t="n">
        <v>6.18884</v>
      </c>
      <c r="U1674" s="1" t="s">
        <v>26</v>
      </c>
    </row>
    <row r="1675" customFormat="false" ht="12.75" hidden="false" customHeight="false" outlineLevel="0" collapsed="false">
      <c r="A1675" s="1" t="s">
        <v>30</v>
      </c>
      <c r="B1675" s="1" t="s">
        <v>32</v>
      </c>
      <c r="C1675" s="2" t="n">
        <v>42547</v>
      </c>
      <c r="D1675" s="1" t="s">
        <v>31</v>
      </c>
      <c r="E1675" s="2" t="n">
        <v>42571</v>
      </c>
      <c r="F1675" s="1" t="s">
        <v>20</v>
      </c>
      <c r="G1675" s="2" t="n">
        <v>42574</v>
      </c>
      <c r="H1675" s="1" t="n">
        <v>47.93726</v>
      </c>
      <c r="I1675" s="1" t="s">
        <v>21</v>
      </c>
      <c r="J1675" s="1" t="n">
        <v>6912.1</v>
      </c>
      <c r="K1675" s="1" t="s">
        <v>22</v>
      </c>
      <c r="M1675" s="1" t="s">
        <v>41</v>
      </c>
      <c r="N1675" s="1" t="n">
        <v>81</v>
      </c>
      <c r="O1675" s="1" t="s">
        <v>24</v>
      </c>
      <c r="P1675" s="1" t="n">
        <v>3180</v>
      </c>
      <c r="Q1675" s="1" t="s">
        <v>25</v>
      </c>
      <c r="R1675" s="1" t="n">
        <v>866.7</v>
      </c>
      <c r="S1675" s="1" t="s">
        <v>22</v>
      </c>
      <c r="T1675" s="1" t="n">
        <v>5.67</v>
      </c>
      <c r="U1675" s="1" t="s">
        <v>26</v>
      </c>
    </row>
    <row r="1676" customFormat="false" ht="12.75" hidden="false" customHeight="false" outlineLevel="0" collapsed="false">
      <c r="A1676" s="1" t="s">
        <v>30</v>
      </c>
      <c r="B1676" s="1" t="s">
        <v>32</v>
      </c>
      <c r="C1676" s="2" t="n">
        <v>42547</v>
      </c>
      <c r="D1676" s="1" t="s">
        <v>31</v>
      </c>
      <c r="E1676" s="2" t="n">
        <v>42571</v>
      </c>
      <c r="F1676" s="1" t="s">
        <v>20</v>
      </c>
      <c r="G1676" s="2" t="n">
        <v>42574</v>
      </c>
      <c r="H1676" s="1" t="n">
        <v>47.93726</v>
      </c>
      <c r="I1676" s="1" t="s">
        <v>21</v>
      </c>
      <c r="J1676" s="1" t="n">
        <v>6912.1</v>
      </c>
      <c r="K1676" s="1" t="s">
        <v>22</v>
      </c>
      <c r="M1676" s="1" t="s">
        <v>41</v>
      </c>
      <c r="N1676" s="1" t="n">
        <v>46</v>
      </c>
      <c r="O1676" s="1" t="s">
        <v>24</v>
      </c>
      <c r="P1676" s="1" t="n">
        <v>1740</v>
      </c>
      <c r="Q1676" s="1" t="s">
        <v>25</v>
      </c>
      <c r="R1676" s="1" t="n">
        <v>621</v>
      </c>
      <c r="S1676" s="1" t="s">
        <v>22</v>
      </c>
      <c r="T1676" s="1" t="n">
        <v>4.59172</v>
      </c>
      <c r="U1676" s="1" t="s">
        <v>26</v>
      </c>
    </row>
    <row r="1677" customFormat="false" ht="12.75" hidden="false" customHeight="false" outlineLevel="0" collapsed="false">
      <c r="A1677" s="1" t="s">
        <v>34</v>
      </c>
      <c r="B1677" s="1" t="s">
        <v>32</v>
      </c>
      <c r="C1677" s="2" t="n">
        <v>42551</v>
      </c>
      <c r="D1677" s="1" t="s">
        <v>19</v>
      </c>
      <c r="E1677" s="2" t="n">
        <v>42575</v>
      </c>
      <c r="F1677" s="1" t="s">
        <v>20</v>
      </c>
      <c r="G1677" s="2" t="n">
        <v>42575</v>
      </c>
      <c r="H1677" s="1" t="n">
        <v>19.42</v>
      </c>
      <c r="I1677" s="1" t="s">
        <v>21</v>
      </c>
      <c r="J1677" s="1" t="n">
        <v>2355</v>
      </c>
      <c r="K1677" s="1" t="s">
        <v>22</v>
      </c>
      <c r="M1677" s="1" t="s">
        <v>29</v>
      </c>
      <c r="N1677" s="1" t="n">
        <v>167</v>
      </c>
      <c r="O1677" s="1" t="s">
        <v>24</v>
      </c>
      <c r="P1677" s="1" t="n">
        <v>4008</v>
      </c>
      <c r="Q1677" s="1" t="s">
        <v>25</v>
      </c>
      <c r="R1677" s="1" t="n">
        <v>2355</v>
      </c>
      <c r="S1677" s="1" t="s">
        <v>22</v>
      </c>
      <c r="T1677" s="1" t="n">
        <v>19.42</v>
      </c>
      <c r="U1677" s="1" t="s">
        <v>26</v>
      </c>
    </row>
    <row r="1678" customFormat="false" ht="12.75" hidden="false" customHeight="false" outlineLevel="0" collapsed="false">
      <c r="A1678" s="1" t="s">
        <v>34</v>
      </c>
      <c r="B1678" s="1" t="s">
        <v>32</v>
      </c>
      <c r="C1678" s="2" t="n">
        <v>42551</v>
      </c>
      <c r="D1678" s="1" t="s">
        <v>19</v>
      </c>
      <c r="E1678" s="2" t="n">
        <v>42575</v>
      </c>
      <c r="F1678" s="1" t="s">
        <v>20</v>
      </c>
      <c r="G1678" s="2" t="n">
        <v>42575</v>
      </c>
      <c r="H1678" s="1" t="n">
        <v>22.55</v>
      </c>
      <c r="I1678" s="1" t="s">
        <v>21</v>
      </c>
      <c r="J1678" s="1" t="n">
        <v>2563</v>
      </c>
      <c r="K1678" s="1" t="s">
        <v>22</v>
      </c>
      <c r="M1678" s="1" t="s">
        <v>29</v>
      </c>
      <c r="N1678" s="1" t="n">
        <v>233</v>
      </c>
      <c r="O1678" s="1" t="s">
        <v>24</v>
      </c>
      <c r="P1678" s="1" t="n">
        <v>5592</v>
      </c>
      <c r="Q1678" s="1" t="s">
        <v>25</v>
      </c>
      <c r="R1678" s="1" t="n">
        <v>2563</v>
      </c>
      <c r="S1678" s="1" t="s">
        <v>22</v>
      </c>
      <c r="T1678" s="1" t="n">
        <v>22.55</v>
      </c>
      <c r="U1678" s="1" t="s">
        <v>26</v>
      </c>
    </row>
    <row r="1679" customFormat="false" ht="12.75" hidden="false" customHeight="false" outlineLevel="0" collapsed="false">
      <c r="A1679" s="1" t="s">
        <v>34</v>
      </c>
      <c r="B1679" s="1" t="s">
        <v>32</v>
      </c>
      <c r="C1679" s="2" t="n">
        <v>42551</v>
      </c>
      <c r="D1679" s="1" t="s">
        <v>19</v>
      </c>
      <c r="E1679" s="2" t="n">
        <v>42575</v>
      </c>
      <c r="F1679" s="1" t="s">
        <v>20</v>
      </c>
      <c r="G1679" s="2" t="n">
        <v>42575</v>
      </c>
      <c r="H1679" s="1" t="n">
        <v>19.73</v>
      </c>
      <c r="I1679" s="1" t="s">
        <v>21</v>
      </c>
      <c r="J1679" s="1" t="n">
        <v>2071</v>
      </c>
      <c r="K1679" s="1" t="s">
        <v>22</v>
      </c>
      <c r="M1679" s="1" t="s">
        <v>29</v>
      </c>
      <c r="N1679" s="1" t="n">
        <v>149</v>
      </c>
      <c r="O1679" s="1" t="s">
        <v>24</v>
      </c>
      <c r="P1679" s="1" t="n">
        <v>3600</v>
      </c>
      <c r="Q1679" s="1" t="s">
        <v>25</v>
      </c>
      <c r="R1679" s="1" t="n">
        <v>2071</v>
      </c>
      <c r="S1679" s="1" t="s">
        <v>22</v>
      </c>
      <c r="T1679" s="1" t="n">
        <v>19.73</v>
      </c>
      <c r="U1679" s="1" t="s">
        <v>26</v>
      </c>
    </row>
    <row r="1680" customFormat="false" ht="12.75" hidden="false" customHeight="false" outlineLevel="0" collapsed="false">
      <c r="A1680" s="1" t="s">
        <v>34</v>
      </c>
      <c r="B1680" s="1" t="s">
        <v>32</v>
      </c>
      <c r="C1680" s="2" t="n">
        <v>42551</v>
      </c>
      <c r="D1680" s="1" t="s">
        <v>19</v>
      </c>
      <c r="E1680" s="2" t="n">
        <v>42575</v>
      </c>
      <c r="F1680" s="1" t="s">
        <v>20</v>
      </c>
      <c r="G1680" s="2" t="n">
        <v>42575</v>
      </c>
      <c r="H1680" s="1" t="n">
        <v>5.55</v>
      </c>
      <c r="I1680" s="1" t="s">
        <v>21</v>
      </c>
      <c r="J1680" s="1" t="n">
        <v>800</v>
      </c>
      <c r="K1680" s="1" t="s">
        <v>22</v>
      </c>
      <c r="M1680" s="1" t="s">
        <v>29</v>
      </c>
      <c r="N1680" s="1" t="n">
        <v>125</v>
      </c>
      <c r="O1680" s="1" t="s">
        <v>24</v>
      </c>
      <c r="P1680" s="1" t="n">
        <v>3000</v>
      </c>
      <c r="Q1680" s="1" t="s">
        <v>25</v>
      </c>
      <c r="R1680" s="1" t="n">
        <v>800</v>
      </c>
      <c r="S1680" s="1" t="s">
        <v>22</v>
      </c>
      <c r="T1680" s="1" t="n">
        <v>5.55</v>
      </c>
      <c r="U1680" s="1" t="s">
        <v>26</v>
      </c>
    </row>
    <row r="1681" customFormat="false" ht="12.75" hidden="false" customHeight="false" outlineLevel="0" collapsed="false">
      <c r="A1681" s="1" t="s">
        <v>34</v>
      </c>
      <c r="B1681" s="1" t="s">
        <v>32</v>
      </c>
      <c r="C1681" s="2" t="n">
        <v>42551</v>
      </c>
      <c r="D1681" s="1" t="s">
        <v>19</v>
      </c>
      <c r="E1681" s="2" t="n">
        <v>42575</v>
      </c>
      <c r="F1681" s="1" t="s">
        <v>20</v>
      </c>
      <c r="G1681" s="2" t="n">
        <v>42575</v>
      </c>
      <c r="H1681" s="1" t="n">
        <v>5.55</v>
      </c>
      <c r="I1681" s="1" t="s">
        <v>21</v>
      </c>
      <c r="J1681" s="1" t="n">
        <v>800</v>
      </c>
      <c r="K1681" s="1" t="s">
        <v>22</v>
      </c>
      <c r="M1681" s="1" t="s">
        <v>29</v>
      </c>
      <c r="N1681" s="1" t="n">
        <v>125</v>
      </c>
      <c r="O1681" s="1" t="s">
        <v>24</v>
      </c>
      <c r="P1681" s="1" t="n">
        <v>3000</v>
      </c>
      <c r="Q1681" s="1" t="s">
        <v>25</v>
      </c>
      <c r="R1681" s="1" t="n">
        <v>800</v>
      </c>
      <c r="S1681" s="1" t="s">
        <v>22</v>
      </c>
      <c r="T1681" s="1" t="n">
        <v>5.55</v>
      </c>
      <c r="U1681" s="1" t="s">
        <v>26</v>
      </c>
    </row>
    <row r="1682" customFormat="false" ht="12.75" hidden="false" customHeight="false" outlineLevel="0" collapsed="false">
      <c r="A1682" s="1" t="s">
        <v>34</v>
      </c>
      <c r="B1682" s="1" t="s">
        <v>32</v>
      </c>
      <c r="C1682" s="2" t="n">
        <v>42551</v>
      </c>
      <c r="D1682" s="1" t="s">
        <v>19</v>
      </c>
      <c r="E1682" s="2" t="n">
        <v>42575</v>
      </c>
      <c r="F1682" s="1" t="s">
        <v>20</v>
      </c>
      <c r="G1682" s="2" t="n">
        <v>42575</v>
      </c>
      <c r="H1682" s="1" t="n">
        <v>6.59</v>
      </c>
      <c r="I1682" s="1" t="s">
        <v>21</v>
      </c>
      <c r="J1682" s="1" t="n">
        <v>747</v>
      </c>
      <c r="K1682" s="1" t="s">
        <v>22</v>
      </c>
      <c r="M1682" s="1" t="s">
        <v>29</v>
      </c>
      <c r="N1682" s="1" t="n">
        <v>74</v>
      </c>
      <c r="O1682" s="1" t="s">
        <v>24</v>
      </c>
      <c r="P1682" s="1" t="n">
        <v>2400</v>
      </c>
      <c r="Q1682" s="1" t="s">
        <v>25</v>
      </c>
      <c r="R1682" s="1" t="n">
        <v>747</v>
      </c>
      <c r="S1682" s="1" t="s">
        <v>22</v>
      </c>
      <c r="T1682" s="1" t="n">
        <v>6.59</v>
      </c>
      <c r="U1682" s="1" t="s">
        <v>26</v>
      </c>
    </row>
    <row r="1683" customFormat="false" ht="12.75" hidden="false" customHeight="false" outlineLevel="0" collapsed="false">
      <c r="A1683" s="1" t="s">
        <v>34</v>
      </c>
      <c r="B1683" s="1" t="s">
        <v>32</v>
      </c>
      <c r="C1683" s="2" t="n">
        <v>42551</v>
      </c>
      <c r="D1683" s="1" t="s">
        <v>19</v>
      </c>
      <c r="E1683" s="2" t="n">
        <v>42575</v>
      </c>
      <c r="F1683" s="1" t="s">
        <v>20</v>
      </c>
      <c r="G1683" s="2" t="n">
        <v>42575</v>
      </c>
      <c r="H1683" s="1" t="n">
        <v>12.47</v>
      </c>
      <c r="I1683" s="1" t="s">
        <v>21</v>
      </c>
      <c r="J1683" s="1" t="n">
        <v>1170</v>
      </c>
      <c r="K1683" s="1" t="s">
        <v>22</v>
      </c>
      <c r="M1683" s="1" t="s">
        <v>29</v>
      </c>
      <c r="N1683" s="1" t="n">
        <v>150</v>
      </c>
      <c r="O1683" s="1" t="s">
        <v>24</v>
      </c>
      <c r="P1683" s="1" t="n">
        <v>2400</v>
      </c>
      <c r="Q1683" s="1" t="s">
        <v>25</v>
      </c>
      <c r="R1683" s="1" t="n">
        <v>1170</v>
      </c>
      <c r="S1683" s="1" t="s">
        <v>22</v>
      </c>
      <c r="T1683" s="1" t="n">
        <v>12.47</v>
      </c>
      <c r="U1683" s="1" t="s">
        <v>26</v>
      </c>
    </row>
    <row r="1684" customFormat="false" ht="12.75" hidden="false" customHeight="false" outlineLevel="0" collapsed="false">
      <c r="A1684" s="1" t="s">
        <v>34</v>
      </c>
      <c r="B1684" s="1" t="s">
        <v>32</v>
      </c>
      <c r="C1684" s="2" t="n">
        <v>42551</v>
      </c>
      <c r="D1684" s="1" t="s">
        <v>19</v>
      </c>
      <c r="E1684" s="2" t="n">
        <v>42575</v>
      </c>
      <c r="F1684" s="1" t="s">
        <v>20</v>
      </c>
      <c r="G1684" s="2" t="n">
        <v>42575</v>
      </c>
      <c r="H1684" s="1" t="n">
        <v>12.13</v>
      </c>
      <c r="I1684" s="1" t="s">
        <v>21</v>
      </c>
      <c r="J1684" s="1" t="n">
        <v>1656</v>
      </c>
      <c r="K1684" s="1" t="s">
        <v>22</v>
      </c>
      <c r="M1684" s="1" t="s">
        <v>29</v>
      </c>
      <c r="N1684" s="1" t="n">
        <v>184</v>
      </c>
      <c r="O1684" s="1" t="s">
        <v>24</v>
      </c>
      <c r="P1684" s="1" t="n">
        <v>2944</v>
      </c>
      <c r="Q1684" s="1" t="s">
        <v>25</v>
      </c>
      <c r="R1684" s="1" t="n">
        <v>1656</v>
      </c>
      <c r="S1684" s="1" t="s">
        <v>22</v>
      </c>
      <c r="T1684" s="1" t="n">
        <v>12.13</v>
      </c>
      <c r="U1684" s="1" t="s">
        <v>26</v>
      </c>
    </row>
    <row r="1685" customFormat="false" ht="12.75" hidden="false" customHeight="false" outlineLevel="0" collapsed="false">
      <c r="A1685" s="1" t="s">
        <v>34</v>
      </c>
      <c r="B1685" s="1" t="s">
        <v>32</v>
      </c>
      <c r="C1685" s="2" t="n">
        <v>42551</v>
      </c>
      <c r="D1685" s="1" t="s">
        <v>19</v>
      </c>
      <c r="E1685" s="2" t="n">
        <v>42575</v>
      </c>
      <c r="F1685" s="1" t="s">
        <v>20</v>
      </c>
      <c r="G1685" s="2" t="n">
        <v>42575</v>
      </c>
      <c r="H1685" s="1" t="n">
        <v>17.96</v>
      </c>
      <c r="I1685" s="1" t="s">
        <v>21</v>
      </c>
      <c r="J1685" s="1" t="n">
        <v>1628</v>
      </c>
      <c r="K1685" s="1" t="s">
        <v>22</v>
      </c>
      <c r="M1685" s="1" t="s">
        <v>29</v>
      </c>
      <c r="N1685" s="1" t="n">
        <v>201</v>
      </c>
      <c r="O1685" s="1" t="s">
        <v>24</v>
      </c>
      <c r="P1685" s="1" t="n">
        <v>3600</v>
      </c>
      <c r="Q1685" s="1" t="s">
        <v>25</v>
      </c>
      <c r="R1685" s="1" t="n">
        <v>1628</v>
      </c>
      <c r="S1685" s="1" t="s">
        <v>22</v>
      </c>
      <c r="T1685" s="1" t="n">
        <v>17.96</v>
      </c>
      <c r="U1685" s="1" t="s">
        <v>26</v>
      </c>
    </row>
    <row r="1686" customFormat="false" ht="12.75" hidden="false" customHeight="false" outlineLevel="0" collapsed="false">
      <c r="A1686" s="1" t="s">
        <v>34</v>
      </c>
      <c r="B1686" s="1" t="s">
        <v>18</v>
      </c>
      <c r="C1686" s="2" t="n">
        <v>42553</v>
      </c>
      <c r="D1686" s="1" t="s">
        <v>19</v>
      </c>
      <c r="E1686" s="2" t="n">
        <v>42577</v>
      </c>
      <c r="F1686" s="1" t="s">
        <v>20</v>
      </c>
      <c r="G1686" s="2" t="n">
        <v>42577</v>
      </c>
      <c r="H1686" s="1" t="n">
        <v>1.35</v>
      </c>
      <c r="I1686" s="1" t="s">
        <v>21</v>
      </c>
      <c r="J1686" s="1" t="n">
        <v>275.2</v>
      </c>
      <c r="K1686" s="1" t="s">
        <v>22</v>
      </c>
      <c r="M1686" s="1" t="s">
        <v>35</v>
      </c>
      <c r="N1686" s="1" t="n">
        <v>25</v>
      </c>
      <c r="O1686" s="1" t="s">
        <v>24</v>
      </c>
      <c r="P1686" s="1" t="n">
        <v>500</v>
      </c>
      <c r="Q1686" s="1" t="s">
        <v>25</v>
      </c>
      <c r="R1686" s="1" t="n">
        <v>275.2</v>
      </c>
      <c r="S1686" s="1" t="s">
        <v>22</v>
      </c>
      <c r="T1686" s="1" t="n">
        <v>1.35</v>
      </c>
      <c r="U1686" s="1" t="s">
        <v>26</v>
      </c>
    </row>
    <row r="1687" customFormat="false" ht="12.75" hidden="false" customHeight="false" outlineLevel="0" collapsed="false">
      <c r="A1687" s="1" t="s">
        <v>34</v>
      </c>
      <c r="B1687" s="1" t="s">
        <v>18</v>
      </c>
      <c r="C1687" s="2" t="n">
        <v>42553</v>
      </c>
      <c r="D1687" s="1" t="s">
        <v>19</v>
      </c>
      <c r="E1687" s="2" t="n">
        <v>42577</v>
      </c>
      <c r="F1687" s="1" t="s">
        <v>20</v>
      </c>
      <c r="G1687" s="2" t="n">
        <v>42577</v>
      </c>
      <c r="H1687" s="1" t="n">
        <v>5.076</v>
      </c>
      <c r="I1687" s="1" t="s">
        <v>21</v>
      </c>
      <c r="J1687" s="1" t="n">
        <v>1075.7</v>
      </c>
      <c r="K1687" s="1" t="s">
        <v>22</v>
      </c>
      <c r="M1687" s="1" t="s">
        <v>35</v>
      </c>
      <c r="N1687" s="1" t="n">
        <v>94</v>
      </c>
      <c r="O1687" s="1" t="s">
        <v>24</v>
      </c>
      <c r="P1687" s="1" t="n">
        <v>2000</v>
      </c>
      <c r="Q1687" s="1" t="s">
        <v>25</v>
      </c>
      <c r="R1687" s="1" t="n">
        <v>1075.7</v>
      </c>
      <c r="S1687" s="1" t="s">
        <v>22</v>
      </c>
      <c r="T1687" s="1" t="n">
        <v>5.076</v>
      </c>
      <c r="U1687" s="1" t="s">
        <v>26</v>
      </c>
    </row>
    <row r="1688" customFormat="false" ht="12.75" hidden="false" customHeight="false" outlineLevel="0" collapsed="false">
      <c r="A1688" s="1" t="s">
        <v>34</v>
      </c>
      <c r="B1688" s="1" t="s">
        <v>18</v>
      </c>
      <c r="C1688" s="2" t="n">
        <v>42553</v>
      </c>
      <c r="D1688" s="1" t="s">
        <v>19</v>
      </c>
      <c r="E1688" s="2" t="n">
        <v>42577</v>
      </c>
      <c r="F1688" s="1" t="s">
        <v>20</v>
      </c>
      <c r="G1688" s="2" t="n">
        <v>42577</v>
      </c>
      <c r="H1688" s="1" t="n">
        <v>6.372</v>
      </c>
      <c r="I1688" s="1" t="s">
        <v>21</v>
      </c>
      <c r="J1688" s="1" t="n">
        <v>1297.2</v>
      </c>
      <c r="K1688" s="1" t="s">
        <v>22</v>
      </c>
      <c r="M1688" s="1" t="s">
        <v>35</v>
      </c>
      <c r="N1688" s="1" t="n">
        <v>118</v>
      </c>
      <c r="O1688" s="1" t="s">
        <v>24</v>
      </c>
      <c r="P1688" s="1" t="n">
        <v>2500</v>
      </c>
      <c r="Q1688" s="1" t="s">
        <v>25</v>
      </c>
      <c r="R1688" s="1" t="n">
        <v>1297.2</v>
      </c>
      <c r="S1688" s="1" t="s">
        <v>22</v>
      </c>
      <c r="T1688" s="1" t="n">
        <v>6.372</v>
      </c>
      <c r="U1688" s="1" t="s">
        <v>26</v>
      </c>
    </row>
    <row r="1689" customFormat="false" ht="12.75" hidden="false" customHeight="false" outlineLevel="0" collapsed="false">
      <c r="A1689" s="1" t="s">
        <v>34</v>
      </c>
      <c r="B1689" s="1" t="s">
        <v>18</v>
      </c>
      <c r="C1689" s="2" t="n">
        <v>42553</v>
      </c>
      <c r="D1689" s="1" t="s">
        <v>19</v>
      </c>
      <c r="E1689" s="2" t="n">
        <v>42577</v>
      </c>
      <c r="F1689" s="1" t="s">
        <v>20</v>
      </c>
      <c r="G1689" s="2" t="n">
        <v>42577</v>
      </c>
      <c r="H1689" s="1" t="n">
        <v>5.13</v>
      </c>
      <c r="I1689" s="1" t="s">
        <v>21</v>
      </c>
      <c r="J1689" s="1" t="n">
        <v>1070.6</v>
      </c>
      <c r="K1689" s="1" t="s">
        <v>22</v>
      </c>
      <c r="M1689" s="1" t="s">
        <v>35</v>
      </c>
      <c r="N1689" s="1" t="n">
        <v>95</v>
      </c>
      <c r="O1689" s="1" t="s">
        <v>24</v>
      </c>
      <c r="P1689" s="1" t="n">
        <v>1998</v>
      </c>
      <c r="Q1689" s="1" t="s">
        <v>25</v>
      </c>
      <c r="R1689" s="1" t="n">
        <v>1070.6</v>
      </c>
      <c r="S1689" s="1" t="s">
        <v>22</v>
      </c>
      <c r="T1689" s="1" t="n">
        <v>5.13</v>
      </c>
      <c r="U1689" s="1" t="s">
        <v>26</v>
      </c>
    </row>
    <row r="1690" customFormat="false" ht="12.75" hidden="false" customHeight="false" outlineLevel="0" collapsed="false">
      <c r="A1690" s="1" t="s">
        <v>34</v>
      </c>
      <c r="B1690" s="1" t="s">
        <v>18</v>
      </c>
      <c r="C1690" s="2" t="n">
        <v>42553</v>
      </c>
      <c r="D1690" s="1" t="s">
        <v>19</v>
      </c>
      <c r="E1690" s="2" t="n">
        <v>42577</v>
      </c>
      <c r="F1690" s="1" t="s">
        <v>20</v>
      </c>
      <c r="G1690" s="2" t="n">
        <v>42577</v>
      </c>
      <c r="H1690" s="1" t="n">
        <v>7.614</v>
      </c>
      <c r="I1690" s="1" t="s">
        <v>21</v>
      </c>
      <c r="J1690" s="1" t="n">
        <v>1559.6</v>
      </c>
      <c r="K1690" s="1" t="s">
        <v>22</v>
      </c>
      <c r="M1690" s="1" t="s">
        <v>35</v>
      </c>
      <c r="N1690" s="1" t="n">
        <v>141</v>
      </c>
      <c r="O1690" s="1" t="s">
        <v>24</v>
      </c>
      <c r="P1690" s="1" t="n">
        <v>3000</v>
      </c>
      <c r="Q1690" s="1" t="s">
        <v>25</v>
      </c>
      <c r="R1690" s="1" t="n">
        <v>1559.6</v>
      </c>
      <c r="S1690" s="1" t="s">
        <v>22</v>
      </c>
      <c r="T1690" s="1" t="n">
        <v>7.614</v>
      </c>
      <c r="U1690" s="1" t="s">
        <v>26</v>
      </c>
    </row>
    <row r="1691" customFormat="false" ht="12.75" hidden="false" customHeight="false" outlineLevel="0" collapsed="false">
      <c r="A1691" s="1" t="s">
        <v>34</v>
      </c>
      <c r="B1691" s="1" t="s">
        <v>18</v>
      </c>
      <c r="C1691" s="2" t="n">
        <v>42553</v>
      </c>
      <c r="D1691" s="1" t="s">
        <v>19</v>
      </c>
      <c r="E1691" s="2" t="n">
        <v>42577</v>
      </c>
      <c r="F1691" s="1" t="s">
        <v>20</v>
      </c>
      <c r="G1691" s="2" t="n">
        <v>42577</v>
      </c>
      <c r="H1691" s="1" t="n">
        <v>9.72</v>
      </c>
      <c r="I1691" s="1" t="s">
        <v>21</v>
      </c>
      <c r="J1691" s="1" t="n">
        <v>1500</v>
      </c>
      <c r="K1691" s="1" t="s">
        <v>22</v>
      </c>
      <c r="M1691" s="1" t="s">
        <v>35</v>
      </c>
      <c r="N1691" s="1" t="n">
        <v>150</v>
      </c>
      <c r="O1691" s="1" t="s">
        <v>24</v>
      </c>
      <c r="P1691" s="1" t="n">
        <v>2700</v>
      </c>
      <c r="Q1691" s="1" t="s">
        <v>25</v>
      </c>
      <c r="R1691" s="1" t="n">
        <v>1500</v>
      </c>
      <c r="S1691" s="1" t="s">
        <v>22</v>
      </c>
      <c r="T1691" s="1" t="n">
        <v>9.72</v>
      </c>
      <c r="U1691" s="1" t="s">
        <v>26</v>
      </c>
    </row>
    <row r="1692" customFormat="false" ht="12.75" hidden="false" customHeight="false" outlineLevel="0" collapsed="false">
      <c r="A1692" s="1" t="s">
        <v>34</v>
      </c>
      <c r="B1692" s="1" t="s">
        <v>18</v>
      </c>
      <c r="C1692" s="2" t="n">
        <v>42553</v>
      </c>
      <c r="D1692" s="1" t="s">
        <v>19</v>
      </c>
      <c r="E1692" s="2" t="n">
        <v>42577</v>
      </c>
      <c r="F1692" s="1" t="s">
        <v>20</v>
      </c>
      <c r="G1692" s="2" t="n">
        <v>42577</v>
      </c>
      <c r="H1692" s="1" t="n">
        <v>8.88</v>
      </c>
      <c r="I1692" s="1" t="s">
        <v>21</v>
      </c>
      <c r="J1692" s="1" t="n">
        <v>1370</v>
      </c>
      <c r="K1692" s="1" t="s">
        <v>22</v>
      </c>
      <c r="M1692" s="1" t="s">
        <v>35</v>
      </c>
      <c r="N1692" s="1" t="n">
        <v>137</v>
      </c>
      <c r="O1692" s="1" t="s">
        <v>24</v>
      </c>
      <c r="P1692" s="1" t="n">
        <v>2466</v>
      </c>
      <c r="Q1692" s="1" t="s">
        <v>25</v>
      </c>
      <c r="R1692" s="1" t="n">
        <v>1370</v>
      </c>
      <c r="S1692" s="1" t="s">
        <v>22</v>
      </c>
      <c r="T1692" s="1" t="n">
        <v>8.88</v>
      </c>
      <c r="U1692" s="1" t="s">
        <v>26</v>
      </c>
    </row>
    <row r="1693" customFormat="false" ht="12.75" hidden="false" customHeight="false" outlineLevel="0" collapsed="false">
      <c r="A1693" s="1" t="s">
        <v>34</v>
      </c>
      <c r="B1693" s="1" t="s">
        <v>18</v>
      </c>
      <c r="C1693" s="2" t="n">
        <v>42553</v>
      </c>
      <c r="D1693" s="1" t="s">
        <v>19</v>
      </c>
      <c r="E1693" s="2" t="n">
        <v>42577</v>
      </c>
      <c r="F1693" s="1" t="s">
        <v>20</v>
      </c>
      <c r="G1693" s="2" t="n">
        <v>42577</v>
      </c>
      <c r="H1693" s="1" t="n">
        <v>1.4</v>
      </c>
      <c r="I1693" s="1" t="s">
        <v>21</v>
      </c>
      <c r="J1693" s="1" t="n">
        <v>258</v>
      </c>
      <c r="K1693" s="1" t="s">
        <v>22</v>
      </c>
      <c r="M1693" s="1" t="s">
        <v>35</v>
      </c>
      <c r="N1693" s="1" t="n">
        <v>26</v>
      </c>
      <c r="O1693" s="1" t="s">
        <v>24</v>
      </c>
      <c r="P1693" s="1" t="n">
        <v>468</v>
      </c>
      <c r="Q1693" s="1" t="s">
        <v>25</v>
      </c>
      <c r="R1693" s="1" t="n">
        <v>258</v>
      </c>
      <c r="S1693" s="1" t="s">
        <v>22</v>
      </c>
      <c r="T1693" s="1" t="n">
        <v>1.4</v>
      </c>
      <c r="U1693" s="1" t="s">
        <v>26</v>
      </c>
    </row>
    <row r="1694" customFormat="false" ht="12.75" hidden="false" customHeight="false" outlineLevel="0" collapsed="false">
      <c r="A1694" s="1" t="s">
        <v>34</v>
      </c>
      <c r="B1694" s="1" t="s">
        <v>18</v>
      </c>
      <c r="C1694" s="2" t="n">
        <v>42553</v>
      </c>
      <c r="D1694" s="1" t="s">
        <v>19</v>
      </c>
      <c r="E1694" s="2" t="n">
        <v>42577</v>
      </c>
      <c r="F1694" s="1" t="s">
        <v>20</v>
      </c>
      <c r="G1694" s="2" t="n">
        <v>42577</v>
      </c>
      <c r="H1694" s="1" t="n">
        <v>0.76</v>
      </c>
      <c r="I1694" s="1" t="s">
        <v>21</v>
      </c>
      <c r="J1694" s="1" t="n">
        <v>140</v>
      </c>
      <c r="K1694" s="1" t="s">
        <v>22</v>
      </c>
      <c r="M1694" s="1" t="s">
        <v>35</v>
      </c>
      <c r="N1694" s="1" t="n">
        <v>14</v>
      </c>
      <c r="O1694" s="1" t="s">
        <v>24</v>
      </c>
      <c r="P1694" s="1" t="n">
        <v>252</v>
      </c>
      <c r="Q1694" s="1" t="s">
        <v>25</v>
      </c>
      <c r="R1694" s="1" t="n">
        <v>140</v>
      </c>
      <c r="S1694" s="1" t="s">
        <v>22</v>
      </c>
      <c r="T1694" s="1" t="n">
        <v>0.76</v>
      </c>
      <c r="U1694" s="1" t="s">
        <v>26</v>
      </c>
    </row>
    <row r="1695" customFormat="false" ht="12.75" hidden="false" customHeight="false" outlineLevel="0" collapsed="false">
      <c r="A1695" s="1" t="s">
        <v>34</v>
      </c>
      <c r="B1695" s="1" t="s">
        <v>18</v>
      </c>
      <c r="C1695" s="2" t="n">
        <v>42553</v>
      </c>
      <c r="D1695" s="1" t="s">
        <v>19</v>
      </c>
      <c r="E1695" s="2" t="n">
        <v>42577</v>
      </c>
      <c r="F1695" s="1" t="s">
        <v>20</v>
      </c>
      <c r="G1695" s="2" t="n">
        <v>42577</v>
      </c>
      <c r="H1695" s="1" t="n">
        <v>10.37</v>
      </c>
      <c r="I1695" s="1" t="s">
        <v>21</v>
      </c>
      <c r="J1695" s="1" t="n">
        <v>1536</v>
      </c>
      <c r="K1695" s="1" t="s">
        <v>22</v>
      </c>
      <c r="M1695" s="1" t="s">
        <v>35</v>
      </c>
      <c r="N1695" s="1" t="n">
        <v>160</v>
      </c>
      <c r="O1695" s="1" t="s">
        <v>24</v>
      </c>
      <c r="P1695" s="1" t="n">
        <v>2880</v>
      </c>
      <c r="Q1695" s="1" t="s">
        <v>25</v>
      </c>
      <c r="R1695" s="1" t="n">
        <v>1536</v>
      </c>
      <c r="S1695" s="1" t="s">
        <v>22</v>
      </c>
      <c r="T1695" s="1" t="n">
        <v>10.37</v>
      </c>
      <c r="U1695" s="1" t="s">
        <v>26</v>
      </c>
    </row>
    <row r="1696" customFormat="false" ht="12.75" hidden="false" customHeight="false" outlineLevel="0" collapsed="false">
      <c r="A1696" s="1" t="s">
        <v>34</v>
      </c>
      <c r="B1696" s="1" t="s">
        <v>18</v>
      </c>
      <c r="C1696" s="2" t="n">
        <v>42553</v>
      </c>
      <c r="D1696" s="1" t="s">
        <v>19</v>
      </c>
      <c r="E1696" s="2" t="n">
        <v>42577</v>
      </c>
      <c r="F1696" s="1" t="s">
        <v>20</v>
      </c>
      <c r="G1696" s="2" t="n">
        <v>42577</v>
      </c>
      <c r="H1696" s="1" t="n">
        <v>9.66</v>
      </c>
      <c r="I1696" s="1" t="s">
        <v>21</v>
      </c>
      <c r="J1696" s="1" t="n">
        <v>1430.4</v>
      </c>
      <c r="K1696" s="1" t="s">
        <v>22</v>
      </c>
      <c r="M1696" s="1" t="s">
        <v>35</v>
      </c>
      <c r="N1696" s="1" t="n">
        <v>149</v>
      </c>
      <c r="O1696" s="1" t="s">
        <v>24</v>
      </c>
      <c r="P1696" s="1" t="n">
        <v>2682</v>
      </c>
      <c r="Q1696" s="1" t="s">
        <v>25</v>
      </c>
      <c r="R1696" s="1" t="n">
        <v>1430.4</v>
      </c>
      <c r="S1696" s="1" t="s">
        <v>22</v>
      </c>
      <c r="T1696" s="1" t="n">
        <v>9.66</v>
      </c>
      <c r="U1696" s="1" t="s">
        <v>26</v>
      </c>
    </row>
    <row r="1697" customFormat="false" ht="12.75" hidden="false" customHeight="false" outlineLevel="0" collapsed="false">
      <c r="A1697" s="1" t="s">
        <v>34</v>
      </c>
      <c r="B1697" s="1" t="s">
        <v>18</v>
      </c>
      <c r="C1697" s="2" t="n">
        <v>42553</v>
      </c>
      <c r="D1697" s="1" t="s">
        <v>19</v>
      </c>
      <c r="E1697" s="2" t="n">
        <v>42577</v>
      </c>
      <c r="F1697" s="1" t="s">
        <v>20</v>
      </c>
      <c r="G1697" s="2" t="n">
        <v>42577</v>
      </c>
      <c r="H1697" s="1" t="n">
        <v>0.92</v>
      </c>
      <c r="I1697" s="1" t="s">
        <v>21</v>
      </c>
      <c r="J1697" s="1" t="n">
        <v>159.4</v>
      </c>
      <c r="K1697" s="1" t="s">
        <v>22</v>
      </c>
      <c r="M1697" s="1" t="s">
        <v>35</v>
      </c>
      <c r="N1697" s="1" t="n">
        <v>17</v>
      </c>
      <c r="O1697" s="1" t="s">
        <v>24</v>
      </c>
      <c r="P1697" s="1" t="n">
        <v>306</v>
      </c>
      <c r="Q1697" s="1" t="s">
        <v>25</v>
      </c>
      <c r="R1697" s="1" t="n">
        <v>159.4</v>
      </c>
      <c r="S1697" s="1" t="s">
        <v>22</v>
      </c>
      <c r="T1697" s="1" t="n">
        <v>0.92</v>
      </c>
      <c r="U1697" s="1" t="s">
        <v>26</v>
      </c>
    </row>
    <row r="1698" customFormat="false" ht="12.75" hidden="false" customHeight="false" outlineLevel="0" collapsed="false">
      <c r="A1698" s="1" t="s">
        <v>34</v>
      </c>
      <c r="B1698" s="1" t="s">
        <v>18</v>
      </c>
      <c r="C1698" s="2" t="n">
        <v>42553</v>
      </c>
      <c r="D1698" s="1" t="s">
        <v>19</v>
      </c>
      <c r="E1698" s="2" t="n">
        <v>42577</v>
      </c>
      <c r="F1698" s="1" t="s">
        <v>20</v>
      </c>
      <c r="G1698" s="2" t="n">
        <v>42577</v>
      </c>
      <c r="H1698" s="1" t="n">
        <v>1.73</v>
      </c>
      <c r="I1698" s="1" t="s">
        <v>21</v>
      </c>
      <c r="J1698" s="1" t="n">
        <v>300.6</v>
      </c>
      <c r="K1698" s="1" t="s">
        <v>22</v>
      </c>
      <c r="M1698" s="1" t="s">
        <v>35</v>
      </c>
      <c r="N1698" s="1" t="n">
        <v>32</v>
      </c>
      <c r="O1698" s="1" t="s">
        <v>24</v>
      </c>
      <c r="P1698" s="1" t="n">
        <v>576</v>
      </c>
      <c r="Q1698" s="1" t="s">
        <v>25</v>
      </c>
      <c r="R1698" s="1" t="n">
        <v>300.6</v>
      </c>
      <c r="S1698" s="1" t="s">
        <v>22</v>
      </c>
      <c r="T1698" s="1" t="n">
        <v>1.73</v>
      </c>
      <c r="U1698" s="1" t="s">
        <v>26</v>
      </c>
    </row>
    <row r="1699" customFormat="false" ht="12.75" hidden="false" customHeight="false" outlineLevel="0" collapsed="false">
      <c r="A1699" s="1" t="s">
        <v>34</v>
      </c>
      <c r="B1699" s="1" t="s">
        <v>18</v>
      </c>
      <c r="C1699" s="2" t="n">
        <v>42551</v>
      </c>
      <c r="D1699" s="1" t="s">
        <v>19</v>
      </c>
      <c r="E1699" s="2" t="n">
        <v>42577</v>
      </c>
      <c r="F1699" s="1" t="s">
        <v>20</v>
      </c>
      <c r="G1699" s="2" t="n">
        <v>42577</v>
      </c>
      <c r="H1699" s="1" t="n">
        <v>27.02</v>
      </c>
      <c r="I1699" s="1" t="s">
        <v>21</v>
      </c>
      <c r="J1699" s="1" t="n">
        <v>2204</v>
      </c>
      <c r="K1699" s="1" t="s">
        <v>22</v>
      </c>
      <c r="M1699" s="1" t="s">
        <v>29</v>
      </c>
      <c r="N1699" s="1" t="n">
        <v>237</v>
      </c>
      <c r="O1699" s="1" t="s">
        <v>24</v>
      </c>
      <c r="P1699" s="1" t="n">
        <v>3752</v>
      </c>
      <c r="Q1699" s="1" t="s">
        <v>25</v>
      </c>
      <c r="R1699" s="1" t="n">
        <v>2204</v>
      </c>
      <c r="S1699" s="1" t="s">
        <v>22</v>
      </c>
      <c r="T1699" s="1" t="n">
        <v>27.02</v>
      </c>
      <c r="U1699" s="1" t="s">
        <v>26</v>
      </c>
    </row>
    <row r="1700" customFormat="false" ht="12.75" hidden="false" customHeight="false" outlineLevel="0" collapsed="false">
      <c r="A1700" s="1" t="s">
        <v>34</v>
      </c>
      <c r="B1700" s="1" t="s">
        <v>28</v>
      </c>
      <c r="C1700" s="2" t="n">
        <v>42551</v>
      </c>
      <c r="D1700" s="1" t="s">
        <v>19</v>
      </c>
      <c r="E1700" s="2" t="n">
        <v>42577</v>
      </c>
      <c r="F1700" s="1" t="s">
        <v>20</v>
      </c>
      <c r="G1700" s="2" t="n">
        <v>42577</v>
      </c>
      <c r="H1700" s="1" t="n">
        <v>47.58</v>
      </c>
      <c r="I1700" s="1" t="s">
        <v>21</v>
      </c>
      <c r="J1700" s="1" t="n">
        <v>5045</v>
      </c>
      <c r="K1700" s="1" t="s">
        <v>22</v>
      </c>
      <c r="M1700" s="1" t="s">
        <v>29</v>
      </c>
      <c r="N1700" s="1" t="n">
        <v>753</v>
      </c>
      <c r="O1700" s="1" t="s">
        <v>24</v>
      </c>
      <c r="P1700" s="1" t="n">
        <v>6024</v>
      </c>
      <c r="Q1700" s="1" t="s">
        <v>25</v>
      </c>
      <c r="R1700" s="1" t="n">
        <v>5045</v>
      </c>
      <c r="S1700" s="1" t="s">
        <v>22</v>
      </c>
      <c r="T1700" s="1" t="n">
        <v>47.58</v>
      </c>
      <c r="U1700" s="1" t="s">
        <v>26</v>
      </c>
    </row>
    <row r="1701" customFormat="false" ht="12.75" hidden="false" customHeight="false" outlineLevel="0" collapsed="false">
      <c r="A1701" s="1" t="s">
        <v>34</v>
      </c>
      <c r="B1701" s="1" t="s">
        <v>28</v>
      </c>
      <c r="C1701" s="2" t="n">
        <v>42551</v>
      </c>
      <c r="D1701" s="1" t="s">
        <v>19</v>
      </c>
      <c r="E1701" s="2" t="n">
        <v>42577</v>
      </c>
      <c r="F1701" s="1" t="s">
        <v>20</v>
      </c>
      <c r="G1701" s="2" t="n">
        <v>42577</v>
      </c>
      <c r="H1701" s="1" t="n">
        <v>29.19</v>
      </c>
      <c r="I1701" s="1" t="s">
        <v>21</v>
      </c>
      <c r="J1701" s="1" t="n">
        <v>3006</v>
      </c>
      <c r="K1701" s="1" t="s">
        <v>22</v>
      </c>
      <c r="M1701" s="1" t="s">
        <v>29</v>
      </c>
      <c r="N1701" s="1" t="n">
        <v>448</v>
      </c>
      <c r="O1701" s="1" t="s">
        <v>24</v>
      </c>
      <c r="P1701" s="1" t="n">
        <v>3584</v>
      </c>
      <c r="Q1701" s="1" t="s">
        <v>25</v>
      </c>
      <c r="R1701" s="1" t="n">
        <v>3006</v>
      </c>
      <c r="S1701" s="1" t="s">
        <v>22</v>
      </c>
      <c r="T1701" s="1" t="n">
        <v>29.19</v>
      </c>
      <c r="U1701" s="1" t="s">
        <v>26</v>
      </c>
    </row>
    <row r="1702" customFormat="false" ht="12.75" hidden="false" customHeight="false" outlineLevel="0" collapsed="false">
      <c r="A1702" s="1" t="s">
        <v>34</v>
      </c>
      <c r="B1702" s="1" t="s">
        <v>28</v>
      </c>
      <c r="C1702" s="2" t="n">
        <v>42551</v>
      </c>
      <c r="D1702" s="1" t="s">
        <v>19</v>
      </c>
      <c r="E1702" s="2" t="n">
        <v>42577</v>
      </c>
      <c r="F1702" s="1" t="s">
        <v>20</v>
      </c>
      <c r="G1702" s="2" t="n">
        <v>42577</v>
      </c>
      <c r="H1702" s="1" t="n">
        <v>27.02</v>
      </c>
      <c r="I1702" s="1" t="s">
        <v>21</v>
      </c>
      <c r="J1702" s="1" t="n">
        <v>2204</v>
      </c>
      <c r="K1702" s="1" t="s">
        <v>22</v>
      </c>
      <c r="M1702" s="1" t="s">
        <v>29</v>
      </c>
      <c r="N1702" s="1" t="n">
        <v>237</v>
      </c>
      <c r="O1702" s="1" t="s">
        <v>24</v>
      </c>
      <c r="P1702" s="1" t="n">
        <v>3752</v>
      </c>
      <c r="Q1702" s="1" t="s">
        <v>25</v>
      </c>
      <c r="R1702" s="1" t="n">
        <v>2204</v>
      </c>
      <c r="S1702" s="1" t="s">
        <v>22</v>
      </c>
      <c r="T1702" s="1" t="n">
        <v>27.02</v>
      </c>
      <c r="U1702" s="1" t="s">
        <v>26</v>
      </c>
    </row>
    <row r="1703" customFormat="false" ht="12.75" hidden="false" customHeight="false" outlineLevel="0" collapsed="false">
      <c r="A1703" s="1" t="s">
        <v>34</v>
      </c>
      <c r="B1703" s="1" t="s">
        <v>28</v>
      </c>
      <c r="C1703" s="2" t="n">
        <v>42551</v>
      </c>
      <c r="D1703" s="1" t="s">
        <v>19</v>
      </c>
      <c r="E1703" s="2" t="n">
        <v>42577</v>
      </c>
      <c r="F1703" s="1" t="s">
        <v>20</v>
      </c>
      <c r="G1703" s="2" t="n">
        <v>42577</v>
      </c>
      <c r="H1703" s="1" t="n">
        <v>2</v>
      </c>
      <c r="I1703" s="1" t="s">
        <v>21</v>
      </c>
      <c r="J1703" s="1" t="n">
        <v>291</v>
      </c>
      <c r="K1703" s="1" t="s">
        <v>22</v>
      </c>
      <c r="M1703" s="1" t="s">
        <v>29</v>
      </c>
      <c r="N1703" s="1" t="n">
        <v>32</v>
      </c>
      <c r="O1703" s="1" t="s">
        <v>24</v>
      </c>
      <c r="P1703" s="1" t="n">
        <v>672</v>
      </c>
      <c r="Q1703" s="1" t="s">
        <v>25</v>
      </c>
      <c r="R1703" s="1" t="n">
        <v>291</v>
      </c>
      <c r="S1703" s="1" t="s">
        <v>22</v>
      </c>
      <c r="T1703" s="1" t="n">
        <v>2</v>
      </c>
      <c r="U1703" s="1" t="s">
        <v>26</v>
      </c>
    </row>
    <row r="1704" customFormat="false" ht="12.75" hidden="false" customHeight="false" outlineLevel="0" collapsed="false">
      <c r="A1704" s="1" t="s">
        <v>34</v>
      </c>
      <c r="B1704" s="1" t="s">
        <v>28</v>
      </c>
      <c r="C1704" s="2" t="n">
        <v>42551</v>
      </c>
      <c r="D1704" s="1" t="s">
        <v>19</v>
      </c>
      <c r="E1704" s="2" t="n">
        <v>42577</v>
      </c>
      <c r="F1704" s="1" t="s">
        <v>20</v>
      </c>
      <c r="G1704" s="2" t="n">
        <v>42577</v>
      </c>
      <c r="H1704" s="1" t="n">
        <v>2</v>
      </c>
      <c r="I1704" s="1" t="s">
        <v>21</v>
      </c>
      <c r="J1704" s="1" t="n">
        <v>291</v>
      </c>
      <c r="K1704" s="1" t="s">
        <v>22</v>
      </c>
      <c r="M1704" s="1" t="s">
        <v>29</v>
      </c>
      <c r="N1704" s="1" t="n">
        <v>32</v>
      </c>
      <c r="O1704" s="1" t="s">
        <v>24</v>
      </c>
      <c r="P1704" s="1" t="n">
        <v>672</v>
      </c>
      <c r="Q1704" s="1" t="s">
        <v>25</v>
      </c>
      <c r="R1704" s="1" t="n">
        <v>291</v>
      </c>
      <c r="S1704" s="1" t="s">
        <v>22</v>
      </c>
      <c r="T1704" s="1" t="n">
        <v>2</v>
      </c>
      <c r="U1704" s="1" t="s">
        <v>26</v>
      </c>
    </row>
    <row r="1705" customFormat="false" ht="12.75" hidden="false" customHeight="false" outlineLevel="0" collapsed="false">
      <c r="A1705" s="1" t="s">
        <v>34</v>
      </c>
      <c r="B1705" s="1" t="s">
        <v>28</v>
      </c>
      <c r="C1705" s="2" t="n">
        <v>42551</v>
      </c>
      <c r="D1705" s="1" t="s">
        <v>19</v>
      </c>
      <c r="E1705" s="2" t="n">
        <v>42577</v>
      </c>
      <c r="F1705" s="1" t="s">
        <v>20</v>
      </c>
      <c r="G1705" s="2" t="n">
        <v>42577</v>
      </c>
      <c r="H1705" s="1" t="n">
        <v>2</v>
      </c>
      <c r="I1705" s="1" t="s">
        <v>21</v>
      </c>
      <c r="J1705" s="1" t="n">
        <v>291</v>
      </c>
      <c r="K1705" s="1" t="s">
        <v>22</v>
      </c>
      <c r="M1705" s="1" t="s">
        <v>29</v>
      </c>
      <c r="N1705" s="1" t="n">
        <v>32</v>
      </c>
      <c r="O1705" s="1" t="s">
        <v>24</v>
      </c>
      <c r="P1705" s="1" t="n">
        <v>672</v>
      </c>
      <c r="Q1705" s="1" t="s">
        <v>25</v>
      </c>
      <c r="R1705" s="1" t="n">
        <v>291</v>
      </c>
      <c r="S1705" s="1" t="s">
        <v>22</v>
      </c>
      <c r="T1705" s="1" t="n">
        <v>2</v>
      </c>
      <c r="U1705" s="1" t="s">
        <v>26</v>
      </c>
    </row>
    <row r="1706" customFormat="false" ht="12.75" hidden="false" customHeight="false" outlineLevel="0" collapsed="false">
      <c r="A1706" s="1" t="s">
        <v>34</v>
      </c>
      <c r="B1706" s="1" t="s">
        <v>28</v>
      </c>
      <c r="C1706" s="2" t="n">
        <v>42551</v>
      </c>
      <c r="D1706" s="1" t="s">
        <v>19</v>
      </c>
      <c r="E1706" s="2" t="n">
        <v>42577</v>
      </c>
      <c r="F1706" s="1" t="s">
        <v>20</v>
      </c>
      <c r="G1706" s="2" t="n">
        <v>42577</v>
      </c>
      <c r="H1706" s="1" t="n">
        <v>4.35</v>
      </c>
      <c r="I1706" s="1" t="s">
        <v>21</v>
      </c>
      <c r="J1706" s="1" t="n">
        <v>401</v>
      </c>
      <c r="K1706" s="1" t="s">
        <v>22</v>
      </c>
      <c r="M1706" s="1" t="s">
        <v>29</v>
      </c>
      <c r="N1706" s="1" t="n">
        <v>59</v>
      </c>
      <c r="O1706" s="1" t="s">
        <v>24</v>
      </c>
      <c r="P1706" s="1" t="n">
        <v>1404</v>
      </c>
      <c r="Q1706" s="1" t="s">
        <v>25</v>
      </c>
      <c r="R1706" s="1" t="n">
        <v>401</v>
      </c>
      <c r="S1706" s="1" t="s">
        <v>22</v>
      </c>
      <c r="T1706" s="1" t="n">
        <v>4.35</v>
      </c>
      <c r="U1706" s="1" t="s">
        <v>26</v>
      </c>
    </row>
    <row r="1707" customFormat="false" ht="12.75" hidden="false" customHeight="false" outlineLevel="0" collapsed="false">
      <c r="A1707" s="1" t="s">
        <v>34</v>
      </c>
      <c r="B1707" s="1" t="s">
        <v>28</v>
      </c>
      <c r="C1707" s="2" t="n">
        <v>42551</v>
      </c>
      <c r="D1707" s="1" t="s">
        <v>19</v>
      </c>
      <c r="E1707" s="2" t="n">
        <v>42577</v>
      </c>
      <c r="F1707" s="1" t="s">
        <v>20</v>
      </c>
      <c r="G1707" s="2" t="n">
        <v>42577</v>
      </c>
      <c r="H1707" s="1" t="n">
        <v>4.5</v>
      </c>
      <c r="I1707" s="1" t="s">
        <v>21</v>
      </c>
      <c r="J1707" s="1" t="n">
        <v>415</v>
      </c>
      <c r="K1707" s="1" t="s">
        <v>22</v>
      </c>
      <c r="M1707" s="1" t="s">
        <v>29</v>
      </c>
      <c r="N1707" s="1" t="n">
        <v>61</v>
      </c>
      <c r="O1707" s="1" t="s">
        <v>24</v>
      </c>
      <c r="P1707" s="1" t="n">
        <v>1396</v>
      </c>
      <c r="Q1707" s="1" t="s">
        <v>25</v>
      </c>
      <c r="R1707" s="1" t="n">
        <v>415</v>
      </c>
      <c r="S1707" s="1" t="s">
        <v>22</v>
      </c>
      <c r="T1707" s="1" t="n">
        <v>4.5</v>
      </c>
      <c r="U1707" s="1" t="s">
        <v>26</v>
      </c>
    </row>
    <row r="1708" customFormat="false" ht="12.75" hidden="false" customHeight="false" outlineLevel="0" collapsed="false">
      <c r="A1708" s="1" t="s">
        <v>34</v>
      </c>
      <c r="B1708" s="1" t="s">
        <v>28</v>
      </c>
      <c r="C1708" s="2" t="n">
        <v>42551</v>
      </c>
      <c r="D1708" s="1" t="s">
        <v>19</v>
      </c>
      <c r="E1708" s="2" t="n">
        <v>42577</v>
      </c>
      <c r="F1708" s="1" t="s">
        <v>20</v>
      </c>
      <c r="G1708" s="2" t="n">
        <v>42577</v>
      </c>
      <c r="H1708" s="1" t="n">
        <v>35.62</v>
      </c>
      <c r="I1708" s="1" t="s">
        <v>21</v>
      </c>
      <c r="J1708" s="1" t="n">
        <v>4462</v>
      </c>
      <c r="K1708" s="1" t="s">
        <v>22</v>
      </c>
      <c r="M1708" s="1" t="s">
        <v>29</v>
      </c>
      <c r="N1708" s="1" t="n">
        <v>292</v>
      </c>
      <c r="O1708" s="1" t="s">
        <v>24</v>
      </c>
      <c r="P1708" s="1" t="n">
        <v>7008</v>
      </c>
      <c r="Q1708" s="1" t="s">
        <v>25</v>
      </c>
      <c r="R1708" s="1" t="n">
        <v>4462</v>
      </c>
      <c r="S1708" s="1" t="s">
        <v>22</v>
      </c>
      <c r="T1708" s="1" t="n">
        <v>35.62</v>
      </c>
      <c r="U1708" s="1" t="s">
        <v>26</v>
      </c>
    </row>
    <row r="1709" customFormat="false" ht="12.75" hidden="false" customHeight="false" outlineLevel="0" collapsed="false">
      <c r="A1709" s="1" t="s">
        <v>34</v>
      </c>
      <c r="B1709" s="1" t="s">
        <v>28</v>
      </c>
      <c r="C1709" s="2" t="n">
        <v>42551</v>
      </c>
      <c r="D1709" s="1" t="s">
        <v>19</v>
      </c>
      <c r="E1709" s="2" t="n">
        <v>42577</v>
      </c>
      <c r="F1709" s="1" t="s">
        <v>20</v>
      </c>
      <c r="G1709" s="2" t="n">
        <v>42577</v>
      </c>
      <c r="H1709" s="1" t="n">
        <v>5.8</v>
      </c>
      <c r="I1709" s="1" t="s">
        <v>21</v>
      </c>
      <c r="J1709" s="1" t="n">
        <v>452</v>
      </c>
      <c r="K1709" s="1" t="s">
        <v>22</v>
      </c>
      <c r="M1709" s="1" t="s">
        <v>29</v>
      </c>
      <c r="N1709" s="1" t="n">
        <v>78</v>
      </c>
      <c r="O1709" s="1" t="s">
        <v>24</v>
      </c>
      <c r="P1709" s="1" t="n">
        <v>1638</v>
      </c>
      <c r="Q1709" s="1" t="s">
        <v>25</v>
      </c>
      <c r="R1709" s="1" t="n">
        <v>452</v>
      </c>
      <c r="S1709" s="1" t="s">
        <v>22</v>
      </c>
      <c r="T1709" s="1" t="n">
        <v>5.8</v>
      </c>
      <c r="U1709" s="1" t="s">
        <v>26</v>
      </c>
    </row>
    <row r="1710" customFormat="false" ht="12.75" hidden="false" customHeight="false" outlineLevel="0" collapsed="false">
      <c r="A1710" s="1" t="s">
        <v>34</v>
      </c>
      <c r="B1710" s="1" t="s">
        <v>28</v>
      </c>
      <c r="C1710" s="2" t="n">
        <v>42551</v>
      </c>
      <c r="D1710" s="1" t="s">
        <v>19</v>
      </c>
      <c r="E1710" s="2" t="n">
        <v>42577</v>
      </c>
      <c r="F1710" s="1" t="s">
        <v>20</v>
      </c>
      <c r="G1710" s="2" t="n">
        <v>42577</v>
      </c>
      <c r="H1710" s="1" t="n">
        <v>5.13</v>
      </c>
      <c r="I1710" s="1" t="s">
        <v>21</v>
      </c>
      <c r="J1710" s="1" t="n">
        <v>400</v>
      </c>
      <c r="K1710" s="1" t="s">
        <v>22</v>
      </c>
      <c r="M1710" s="1" t="s">
        <v>29</v>
      </c>
      <c r="N1710" s="1" t="n">
        <v>69</v>
      </c>
      <c r="O1710" s="1" t="s">
        <v>24</v>
      </c>
      <c r="P1710" s="1" t="n">
        <v>1361</v>
      </c>
      <c r="Q1710" s="1" t="s">
        <v>25</v>
      </c>
      <c r="R1710" s="1" t="n">
        <v>400</v>
      </c>
      <c r="S1710" s="1" t="s">
        <v>22</v>
      </c>
      <c r="T1710" s="1" t="n">
        <v>5.13</v>
      </c>
      <c r="U1710" s="1" t="s">
        <v>26</v>
      </c>
    </row>
    <row r="1711" customFormat="false" ht="12.75" hidden="false" customHeight="false" outlineLevel="0" collapsed="false">
      <c r="A1711" s="1" t="s">
        <v>34</v>
      </c>
      <c r="B1711" s="1" t="s">
        <v>28</v>
      </c>
      <c r="C1711" s="2" t="n">
        <v>42551</v>
      </c>
      <c r="D1711" s="1" t="s">
        <v>19</v>
      </c>
      <c r="E1711" s="2" t="n">
        <v>42577</v>
      </c>
      <c r="F1711" s="1" t="s">
        <v>20</v>
      </c>
      <c r="G1711" s="2" t="n">
        <v>42577</v>
      </c>
      <c r="H1711" s="1" t="n">
        <v>4.84</v>
      </c>
      <c r="I1711" s="1" t="s">
        <v>21</v>
      </c>
      <c r="J1711" s="1" t="n">
        <v>1094</v>
      </c>
      <c r="K1711" s="1" t="s">
        <v>22</v>
      </c>
      <c r="M1711" s="1" t="s">
        <v>35</v>
      </c>
      <c r="N1711" s="1" t="n">
        <v>96</v>
      </c>
      <c r="O1711" s="1" t="s">
        <v>24</v>
      </c>
      <c r="P1711" s="1" t="n">
        <v>2000</v>
      </c>
      <c r="Q1711" s="1" t="s">
        <v>25</v>
      </c>
      <c r="R1711" s="1" t="n">
        <v>1094</v>
      </c>
      <c r="S1711" s="1" t="s">
        <v>22</v>
      </c>
      <c r="T1711" s="1" t="n">
        <v>4.84</v>
      </c>
      <c r="U1711" s="1" t="s">
        <v>26</v>
      </c>
    </row>
    <row r="1712" customFormat="false" ht="12.75" hidden="false" customHeight="false" outlineLevel="0" collapsed="false">
      <c r="A1712" s="1" t="s">
        <v>34</v>
      </c>
      <c r="B1712" s="1" t="s">
        <v>28</v>
      </c>
      <c r="C1712" s="2" t="n">
        <v>42551</v>
      </c>
      <c r="D1712" s="1" t="s">
        <v>19</v>
      </c>
      <c r="E1712" s="2" t="n">
        <v>42577</v>
      </c>
      <c r="F1712" s="1" t="s">
        <v>20</v>
      </c>
      <c r="G1712" s="2" t="n">
        <v>42577</v>
      </c>
      <c r="H1712" s="1" t="n">
        <v>5.29</v>
      </c>
      <c r="I1712" s="1" t="s">
        <v>21</v>
      </c>
      <c r="J1712" s="1" t="n">
        <v>1197</v>
      </c>
      <c r="K1712" s="1" t="s">
        <v>22</v>
      </c>
      <c r="M1712" s="1" t="s">
        <v>35</v>
      </c>
      <c r="N1712" s="1" t="n">
        <v>105</v>
      </c>
      <c r="O1712" s="1" t="s">
        <v>24</v>
      </c>
      <c r="P1712" s="1" t="n">
        <v>2200</v>
      </c>
      <c r="Q1712" s="1" t="s">
        <v>25</v>
      </c>
      <c r="R1712" s="1" t="n">
        <v>1197</v>
      </c>
      <c r="S1712" s="1" t="s">
        <v>22</v>
      </c>
      <c r="T1712" s="1" t="n">
        <v>5.29</v>
      </c>
      <c r="U1712" s="1" t="s">
        <v>26</v>
      </c>
    </row>
    <row r="1713" customFormat="false" ht="12.75" hidden="false" customHeight="false" outlineLevel="0" collapsed="false">
      <c r="A1713" s="1" t="s">
        <v>34</v>
      </c>
      <c r="B1713" s="1" t="s">
        <v>28</v>
      </c>
      <c r="C1713" s="2" t="n">
        <v>42551</v>
      </c>
      <c r="D1713" s="1" t="s">
        <v>19</v>
      </c>
      <c r="E1713" s="2" t="n">
        <v>42577</v>
      </c>
      <c r="F1713" s="1" t="s">
        <v>20</v>
      </c>
      <c r="G1713" s="2" t="n">
        <v>42577</v>
      </c>
      <c r="H1713" s="1" t="n">
        <v>5.26</v>
      </c>
      <c r="I1713" s="1" t="s">
        <v>21</v>
      </c>
      <c r="J1713" s="1" t="n">
        <v>1023</v>
      </c>
      <c r="K1713" s="1" t="s">
        <v>22</v>
      </c>
      <c r="M1713" s="1" t="s">
        <v>35</v>
      </c>
      <c r="N1713" s="1" t="n">
        <v>110</v>
      </c>
      <c r="O1713" s="1" t="s">
        <v>24</v>
      </c>
      <c r="P1713" s="1" t="n">
        <v>2136</v>
      </c>
      <c r="Q1713" s="1" t="s">
        <v>25</v>
      </c>
      <c r="R1713" s="1" t="n">
        <v>1023</v>
      </c>
      <c r="S1713" s="1" t="s">
        <v>22</v>
      </c>
      <c r="T1713" s="1" t="n">
        <v>5.26</v>
      </c>
      <c r="U1713" s="1" t="s">
        <v>26</v>
      </c>
    </row>
    <row r="1714" customFormat="false" ht="12.75" hidden="false" customHeight="false" outlineLevel="0" collapsed="false">
      <c r="A1714" s="1" t="s">
        <v>34</v>
      </c>
      <c r="B1714" s="1" t="s">
        <v>28</v>
      </c>
      <c r="C1714" s="2" t="n">
        <v>42551</v>
      </c>
      <c r="D1714" s="1" t="s">
        <v>19</v>
      </c>
      <c r="E1714" s="2" t="n">
        <v>42577</v>
      </c>
      <c r="F1714" s="1" t="s">
        <v>20</v>
      </c>
      <c r="G1714" s="2" t="n">
        <v>42577</v>
      </c>
      <c r="H1714" s="1" t="n">
        <v>7.22</v>
      </c>
      <c r="I1714" s="1" t="s">
        <v>21</v>
      </c>
      <c r="J1714" s="1" t="n">
        <v>1404</v>
      </c>
      <c r="K1714" s="1" t="s">
        <v>22</v>
      </c>
      <c r="M1714" s="1" t="s">
        <v>35</v>
      </c>
      <c r="N1714" s="1" t="n">
        <v>151</v>
      </c>
      <c r="O1714" s="1" t="s">
        <v>24</v>
      </c>
      <c r="P1714" s="1" t="n">
        <v>3020</v>
      </c>
      <c r="Q1714" s="1" t="s">
        <v>25</v>
      </c>
      <c r="R1714" s="1" t="n">
        <v>1404</v>
      </c>
      <c r="S1714" s="1" t="s">
        <v>22</v>
      </c>
      <c r="T1714" s="1" t="n">
        <v>7.22</v>
      </c>
      <c r="U1714" s="1" t="s">
        <v>26</v>
      </c>
    </row>
    <row r="1715" customFormat="false" ht="12.75" hidden="false" customHeight="false" outlineLevel="0" collapsed="false">
      <c r="A1715" s="1" t="s">
        <v>34</v>
      </c>
      <c r="B1715" s="1" t="s">
        <v>28</v>
      </c>
      <c r="C1715" s="2" t="n">
        <v>42551</v>
      </c>
      <c r="D1715" s="1" t="s">
        <v>19</v>
      </c>
      <c r="E1715" s="2" t="n">
        <v>42577</v>
      </c>
      <c r="F1715" s="1" t="s">
        <v>20</v>
      </c>
      <c r="G1715" s="2" t="n">
        <v>42577</v>
      </c>
      <c r="H1715" s="1" t="n">
        <v>0.33</v>
      </c>
      <c r="I1715" s="1" t="s">
        <v>21</v>
      </c>
      <c r="J1715" s="1" t="n">
        <v>65</v>
      </c>
      <c r="K1715" s="1" t="s">
        <v>22</v>
      </c>
      <c r="M1715" s="1" t="s">
        <v>35</v>
      </c>
      <c r="N1715" s="1" t="n">
        <v>7</v>
      </c>
      <c r="O1715" s="1" t="s">
        <v>24</v>
      </c>
      <c r="P1715" s="1" t="n">
        <v>126</v>
      </c>
      <c r="Q1715" s="1" t="s">
        <v>25</v>
      </c>
      <c r="R1715" s="1" t="n">
        <v>65</v>
      </c>
      <c r="S1715" s="1" t="s">
        <v>22</v>
      </c>
      <c r="T1715" s="1" t="n">
        <v>0.33</v>
      </c>
      <c r="U1715" s="1" t="s">
        <v>26</v>
      </c>
    </row>
    <row r="1716" customFormat="false" ht="12.75" hidden="false" customHeight="false" outlineLevel="0" collapsed="false">
      <c r="A1716" s="1" t="s">
        <v>34</v>
      </c>
      <c r="B1716" s="1" t="s">
        <v>28</v>
      </c>
      <c r="C1716" s="2" t="n">
        <v>42551</v>
      </c>
      <c r="D1716" s="1" t="s">
        <v>19</v>
      </c>
      <c r="E1716" s="2" t="n">
        <v>42577</v>
      </c>
      <c r="F1716" s="1" t="s">
        <v>20</v>
      </c>
      <c r="G1716" s="2" t="n">
        <v>42577</v>
      </c>
      <c r="H1716" s="1" t="n">
        <v>0.05</v>
      </c>
      <c r="I1716" s="1" t="s">
        <v>21</v>
      </c>
      <c r="J1716" s="1" t="n">
        <v>7</v>
      </c>
      <c r="K1716" s="1" t="s">
        <v>22</v>
      </c>
      <c r="M1716" s="1" t="s">
        <v>35</v>
      </c>
      <c r="N1716" s="1" t="n">
        <v>1</v>
      </c>
      <c r="O1716" s="1" t="s">
        <v>24</v>
      </c>
      <c r="P1716" s="1" t="n">
        <v>12</v>
      </c>
      <c r="Q1716" s="1" t="s">
        <v>25</v>
      </c>
      <c r="R1716" s="1" t="n">
        <v>7</v>
      </c>
      <c r="S1716" s="1" t="s">
        <v>22</v>
      </c>
      <c r="T1716" s="1" t="n">
        <v>0.05</v>
      </c>
      <c r="U1716" s="1" t="s">
        <v>26</v>
      </c>
    </row>
    <row r="1717" customFormat="false" ht="12.75" hidden="false" customHeight="false" outlineLevel="0" collapsed="false">
      <c r="A1717" s="1" t="s">
        <v>34</v>
      </c>
      <c r="B1717" s="1" t="s">
        <v>28</v>
      </c>
      <c r="C1717" s="2" t="n">
        <v>42551</v>
      </c>
      <c r="D1717" s="1" t="s">
        <v>19</v>
      </c>
      <c r="E1717" s="2" t="n">
        <v>42577</v>
      </c>
      <c r="F1717" s="1" t="s">
        <v>20</v>
      </c>
      <c r="G1717" s="2" t="n">
        <v>42577</v>
      </c>
      <c r="H1717" s="1" t="n">
        <v>0.05</v>
      </c>
      <c r="I1717" s="1" t="s">
        <v>21</v>
      </c>
      <c r="J1717" s="1" t="n">
        <v>8</v>
      </c>
      <c r="K1717" s="1" t="s">
        <v>22</v>
      </c>
      <c r="M1717" s="1" t="s">
        <v>35</v>
      </c>
      <c r="N1717" s="1" t="n">
        <v>1</v>
      </c>
      <c r="O1717" s="1" t="s">
        <v>24</v>
      </c>
      <c r="P1717" s="1" t="n">
        <v>14</v>
      </c>
      <c r="Q1717" s="1" t="s">
        <v>25</v>
      </c>
      <c r="R1717" s="1" t="n">
        <v>8</v>
      </c>
      <c r="S1717" s="1" t="s">
        <v>22</v>
      </c>
      <c r="T1717" s="1" t="n">
        <v>0.05</v>
      </c>
      <c r="U1717" s="1" t="s">
        <v>26</v>
      </c>
    </row>
    <row r="1718" customFormat="false" ht="12.75" hidden="false" customHeight="false" outlineLevel="0" collapsed="false">
      <c r="A1718" s="1" t="s">
        <v>34</v>
      </c>
      <c r="B1718" s="1" t="s">
        <v>28</v>
      </c>
      <c r="C1718" s="2" t="n">
        <v>42551</v>
      </c>
      <c r="D1718" s="1" t="s">
        <v>19</v>
      </c>
      <c r="E1718" s="2" t="n">
        <v>42577</v>
      </c>
      <c r="F1718" s="1" t="s">
        <v>20</v>
      </c>
      <c r="G1718" s="2" t="n">
        <v>42577</v>
      </c>
      <c r="H1718" s="1" t="n">
        <v>0.1</v>
      </c>
      <c r="I1718" s="1" t="s">
        <v>21</v>
      </c>
      <c r="J1718" s="1" t="n">
        <v>19</v>
      </c>
      <c r="K1718" s="1" t="s">
        <v>22</v>
      </c>
      <c r="M1718" s="1" t="s">
        <v>35</v>
      </c>
      <c r="N1718" s="1" t="n">
        <v>2</v>
      </c>
      <c r="O1718" s="1" t="s">
        <v>24</v>
      </c>
      <c r="P1718" s="1" t="n">
        <v>36</v>
      </c>
      <c r="Q1718" s="1" t="s">
        <v>25</v>
      </c>
      <c r="R1718" s="1" t="n">
        <v>19</v>
      </c>
      <c r="S1718" s="1" t="s">
        <v>22</v>
      </c>
      <c r="T1718" s="1" t="n">
        <v>0.1</v>
      </c>
      <c r="U1718" s="1" t="s">
        <v>26</v>
      </c>
    </row>
    <row r="1719" customFormat="false" ht="12.75" hidden="false" customHeight="false" outlineLevel="0" collapsed="false">
      <c r="A1719" s="1" t="s">
        <v>34</v>
      </c>
      <c r="B1719" s="1" t="s">
        <v>28</v>
      </c>
      <c r="C1719" s="2" t="n">
        <v>42551</v>
      </c>
      <c r="D1719" s="1" t="s">
        <v>19</v>
      </c>
      <c r="E1719" s="2" t="n">
        <v>42577</v>
      </c>
      <c r="F1719" s="1" t="s">
        <v>20</v>
      </c>
      <c r="G1719" s="2" t="n">
        <v>42577</v>
      </c>
      <c r="H1719" s="1" t="n">
        <v>0.05</v>
      </c>
      <c r="I1719" s="1" t="s">
        <v>21</v>
      </c>
      <c r="J1719" s="1" t="n">
        <v>9</v>
      </c>
      <c r="K1719" s="1" t="s">
        <v>22</v>
      </c>
      <c r="M1719" s="1" t="s">
        <v>35</v>
      </c>
      <c r="N1719" s="1" t="n">
        <v>1</v>
      </c>
      <c r="O1719" s="1" t="s">
        <v>24</v>
      </c>
      <c r="P1719" s="1" t="n">
        <v>16</v>
      </c>
      <c r="Q1719" s="1" t="s">
        <v>25</v>
      </c>
      <c r="R1719" s="1" t="n">
        <v>9</v>
      </c>
      <c r="S1719" s="1" t="s">
        <v>22</v>
      </c>
      <c r="T1719" s="1" t="n">
        <v>0.05</v>
      </c>
      <c r="U1719" s="1" t="s">
        <v>26</v>
      </c>
    </row>
    <row r="1720" customFormat="false" ht="12.75" hidden="false" customHeight="false" outlineLevel="0" collapsed="false">
      <c r="A1720" s="1" t="s">
        <v>34</v>
      </c>
      <c r="B1720" s="1" t="s">
        <v>28</v>
      </c>
      <c r="C1720" s="2" t="n">
        <v>42551</v>
      </c>
      <c r="D1720" s="1" t="s">
        <v>19</v>
      </c>
      <c r="E1720" s="2" t="n">
        <v>42577</v>
      </c>
      <c r="F1720" s="1" t="s">
        <v>20</v>
      </c>
      <c r="G1720" s="2" t="n">
        <v>42577</v>
      </c>
      <c r="H1720" s="1" t="n">
        <v>0.05</v>
      </c>
      <c r="I1720" s="1" t="s">
        <v>21</v>
      </c>
      <c r="J1720" s="1" t="n">
        <v>7</v>
      </c>
      <c r="K1720" s="1" t="s">
        <v>22</v>
      </c>
      <c r="M1720" s="1" t="s">
        <v>35</v>
      </c>
      <c r="N1720" s="1" t="n">
        <v>1</v>
      </c>
      <c r="O1720" s="1" t="s">
        <v>24</v>
      </c>
      <c r="P1720" s="1" t="n">
        <v>12</v>
      </c>
      <c r="Q1720" s="1" t="s">
        <v>25</v>
      </c>
      <c r="R1720" s="1" t="n">
        <v>7</v>
      </c>
      <c r="S1720" s="1" t="s">
        <v>22</v>
      </c>
      <c r="T1720" s="1" t="n">
        <v>0.05</v>
      </c>
      <c r="U1720" s="1" t="s">
        <v>26</v>
      </c>
    </row>
    <row r="1721" customFormat="false" ht="12.75" hidden="false" customHeight="false" outlineLevel="0" collapsed="false">
      <c r="A1721" s="1" t="s">
        <v>34</v>
      </c>
      <c r="B1721" s="1" t="s">
        <v>28</v>
      </c>
      <c r="C1721" s="2" t="n">
        <v>42551</v>
      </c>
      <c r="D1721" s="1" t="s">
        <v>19</v>
      </c>
      <c r="E1721" s="2" t="n">
        <v>42577</v>
      </c>
      <c r="F1721" s="1" t="s">
        <v>20</v>
      </c>
      <c r="G1721" s="2" t="n">
        <v>42577</v>
      </c>
      <c r="H1721" s="1" t="n">
        <v>0.05</v>
      </c>
      <c r="I1721" s="1" t="s">
        <v>21</v>
      </c>
      <c r="J1721" s="1" t="n">
        <v>7</v>
      </c>
      <c r="K1721" s="1" t="s">
        <v>22</v>
      </c>
      <c r="M1721" s="1" t="s">
        <v>35</v>
      </c>
      <c r="N1721" s="1" t="n">
        <v>1</v>
      </c>
      <c r="O1721" s="1" t="s">
        <v>24</v>
      </c>
      <c r="P1721" s="1" t="n">
        <v>12</v>
      </c>
      <c r="Q1721" s="1" t="s">
        <v>25</v>
      </c>
      <c r="R1721" s="1" t="n">
        <v>7</v>
      </c>
      <c r="S1721" s="1" t="s">
        <v>22</v>
      </c>
      <c r="T1721" s="1" t="n">
        <v>0.05</v>
      </c>
      <c r="U1721" s="1" t="s">
        <v>26</v>
      </c>
    </row>
    <row r="1722" customFormat="false" ht="12.75" hidden="false" customHeight="false" outlineLevel="0" collapsed="false">
      <c r="A1722" s="1" t="s">
        <v>34</v>
      </c>
      <c r="B1722" s="1" t="s">
        <v>28</v>
      </c>
      <c r="C1722" s="2" t="n">
        <v>42551</v>
      </c>
      <c r="D1722" s="1" t="s">
        <v>19</v>
      </c>
      <c r="E1722" s="2" t="n">
        <v>42577</v>
      </c>
      <c r="F1722" s="1" t="s">
        <v>20</v>
      </c>
      <c r="G1722" s="2" t="n">
        <v>42577</v>
      </c>
      <c r="H1722" s="1" t="n">
        <v>3.92</v>
      </c>
      <c r="I1722" s="1" t="s">
        <v>21</v>
      </c>
      <c r="J1722" s="1" t="n">
        <v>763</v>
      </c>
      <c r="K1722" s="1" t="s">
        <v>22</v>
      </c>
      <c r="M1722" s="1" t="s">
        <v>35</v>
      </c>
      <c r="N1722" s="1" t="n">
        <v>82</v>
      </c>
      <c r="O1722" s="1" t="s">
        <v>24</v>
      </c>
      <c r="P1722" s="1" t="n">
        <v>1573</v>
      </c>
      <c r="Q1722" s="1" t="s">
        <v>25</v>
      </c>
      <c r="R1722" s="1" t="n">
        <v>763</v>
      </c>
      <c r="S1722" s="1" t="s">
        <v>22</v>
      </c>
      <c r="T1722" s="1" t="n">
        <v>3.92</v>
      </c>
      <c r="U1722" s="1" t="s">
        <v>26</v>
      </c>
    </row>
    <row r="1723" customFormat="false" ht="12.75" hidden="false" customHeight="false" outlineLevel="0" collapsed="false">
      <c r="A1723" s="1" t="s">
        <v>34</v>
      </c>
      <c r="B1723" s="1" t="s">
        <v>28</v>
      </c>
      <c r="C1723" s="2" t="n">
        <v>42551</v>
      </c>
      <c r="D1723" s="1" t="s">
        <v>19</v>
      </c>
      <c r="E1723" s="2" t="n">
        <v>42577</v>
      </c>
      <c r="F1723" s="1" t="s">
        <v>20</v>
      </c>
      <c r="G1723" s="2" t="n">
        <v>42577</v>
      </c>
      <c r="H1723" s="1" t="n">
        <v>0.29</v>
      </c>
      <c r="I1723" s="1" t="s">
        <v>21</v>
      </c>
      <c r="J1723" s="1" t="n">
        <v>56</v>
      </c>
      <c r="K1723" s="1" t="s">
        <v>22</v>
      </c>
      <c r="M1723" s="1" t="s">
        <v>35</v>
      </c>
      <c r="N1723" s="1" t="n">
        <v>6</v>
      </c>
      <c r="O1723" s="1" t="s">
        <v>24</v>
      </c>
      <c r="P1723" s="1" t="n">
        <v>106</v>
      </c>
      <c r="Q1723" s="1" t="s">
        <v>25</v>
      </c>
      <c r="R1723" s="1" t="n">
        <v>56</v>
      </c>
      <c r="S1723" s="1" t="s">
        <v>22</v>
      </c>
      <c r="T1723" s="1" t="n">
        <v>0.29</v>
      </c>
      <c r="U1723" s="1" t="s">
        <v>26</v>
      </c>
    </row>
    <row r="1724" customFormat="false" ht="12.75" hidden="false" customHeight="false" outlineLevel="0" collapsed="false">
      <c r="A1724" s="1" t="s">
        <v>34</v>
      </c>
      <c r="B1724" s="1" t="s">
        <v>28</v>
      </c>
      <c r="C1724" s="2" t="n">
        <v>42551</v>
      </c>
      <c r="D1724" s="1" t="s">
        <v>19</v>
      </c>
      <c r="E1724" s="2" t="n">
        <v>42577</v>
      </c>
      <c r="F1724" s="1" t="s">
        <v>20</v>
      </c>
      <c r="G1724" s="2" t="n">
        <v>42577</v>
      </c>
      <c r="H1724" s="1" t="n">
        <v>0.05</v>
      </c>
      <c r="I1724" s="1" t="s">
        <v>21</v>
      </c>
      <c r="J1724" s="1" t="n">
        <v>7</v>
      </c>
      <c r="K1724" s="1" t="s">
        <v>22</v>
      </c>
      <c r="M1724" s="1" t="s">
        <v>35</v>
      </c>
      <c r="N1724" s="1" t="n">
        <v>1</v>
      </c>
      <c r="O1724" s="1" t="s">
        <v>24</v>
      </c>
      <c r="P1724" s="1" t="n">
        <v>12</v>
      </c>
      <c r="Q1724" s="1" t="s">
        <v>25</v>
      </c>
      <c r="R1724" s="1" t="n">
        <v>7</v>
      </c>
      <c r="S1724" s="1" t="s">
        <v>22</v>
      </c>
      <c r="T1724" s="1" t="n">
        <v>0.05</v>
      </c>
      <c r="U1724" s="1" t="s">
        <v>26</v>
      </c>
    </row>
    <row r="1725" customFormat="false" ht="12.75" hidden="false" customHeight="false" outlineLevel="0" collapsed="false">
      <c r="A1725" s="1" t="s">
        <v>34</v>
      </c>
      <c r="B1725" s="1" t="s">
        <v>28</v>
      </c>
      <c r="C1725" s="2" t="n">
        <v>42551</v>
      </c>
      <c r="D1725" s="1" t="s">
        <v>19</v>
      </c>
      <c r="E1725" s="2" t="n">
        <v>42577</v>
      </c>
      <c r="F1725" s="1" t="s">
        <v>20</v>
      </c>
      <c r="G1725" s="2" t="n">
        <v>42577</v>
      </c>
      <c r="H1725" s="1" t="n">
        <v>0.05</v>
      </c>
      <c r="I1725" s="1" t="s">
        <v>21</v>
      </c>
      <c r="J1725" s="1" t="n">
        <v>7</v>
      </c>
      <c r="K1725" s="1" t="s">
        <v>22</v>
      </c>
      <c r="M1725" s="1" t="s">
        <v>35</v>
      </c>
      <c r="N1725" s="1" t="n">
        <v>1</v>
      </c>
      <c r="O1725" s="1" t="s">
        <v>24</v>
      </c>
      <c r="P1725" s="1" t="n">
        <v>12</v>
      </c>
      <c r="Q1725" s="1" t="s">
        <v>25</v>
      </c>
      <c r="R1725" s="1" t="n">
        <v>7</v>
      </c>
      <c r="S1725" s="1" t="s">
        <v>22</v>
      </c>
      <c r="T1725" s="1" t="n">
        <v>0.05</v>
      </c>
      <c r="U1725" s="1" t="s">
        <v>26</v>
      </c>
    </row>
    <row r="1726" customFormat="false" ht="12.75" hidden="false" customHeight="false" outlineLevel="0" collapsed="false">
      <c r="A1726" s="1" t="s">
        <v>34</v>
      </c>
      <c r="B1726" s="1" t="s">
        <v>28</v>
      </c>
      <c r="C1726" s="2" t="n">
        <v>42551</v>
      </c>
      <c r="D1726" s="1" t="s">
        <v>19</v>
      </c>
      <c r="E1726" s="2" t="n">
        <v>42577</v>
      </c>
      <c r="F1726" s="1" t="s">
        <v>20</v>
      </c>
      <c r="G1726" s="2" t="n">
        <v>42577</v>
      </c>
      <c r="H1726" s="1" t="n">
        <v>0.1</v>
      </c>
      <c r="I1726" s="1" t="s">
        <v>21</v>
      </c>
      <c r="J1726" s="1" t="n">
        <v>18</v>
      </c>
      <c r="K1726" s="1" t="s">
        <v>22</v>
      </c>
      <c r="M1726" s="1" t="s">
        <v>35</v>
      </c>
      <c r="N1726" s="1" t="n">
        <v>2</v>
      </c>
      <c r="O1726" s="1" t="s">
        <v>24</v>
      </c>
      <c r="P1726" s="1" t="n">
        <v>34</v>
      </c>
      <c r="Q1726" s="1" t="s">
        <v>25</v>
      </c>
      <c r="R1726" s="1" t="n">
        <v>18</v>
      </c>
      <c r="S1726" s="1" t="s">
        <v>22</v>
      </c>
      <c r="T1726" s="1" t="n">
        <v>0.1</v>
      </c>
      <c r="U1726" s="1" t="s">
        <v>26</v>
      </c>
    </row>
    <row r="1727" customFormat="false" ht="12.75" hidden="false" customHeight="false" outlineLevel="0" collapsed="false">
      <c r="A1727" s="1" t="s">
        <v>34</v>
      </c>
      <c r="B1727" s="1" t="s">
        <v>28</v>
      </c>
      <c r="C1727" s="2" t="n">
        <v>42551</v>
      </c>
      <c r="D1727" s="1" t="s">
        <v>19</v>
      </c>
      <c r="E1727" s="2" t="n">
        <v>42577</v>
      </c>
      <c r="F1727" s="1" t="s">
        <v>20</v>
      </c>
      <c r="G1727" s="2" t="n">
        <v>42577</v>
      </c>
      <c r="H1727" s="1" t="n">
        <v>0.05</v>
      </c>
      <c r="I1727" s="1" t="s">
        <v>21</v>
      </c>
      <c r="J1727" s="1" t="n">
        <v>9</v>
      </c>
      <c r="K1727" s="1" t="s">
        <v>22</v>
      </c>
      <c r="M1727" s="1" t="s">
        <v>35</v>
      </c>
      <c r="N1727" s="1" t="n">
        <v>1</v>
      </c>
      <c r="O1727" s="1" t="s">
        <v>24</v>
      </c>
      <c r="P1727" s="1" t="n">
        <v>20</v>
      </c>
      <c r="Q1727" s="1" t="s">
        <v>25</v>
      </c>
      <c r="R1727" s="1" t="n">
        <v>9</v>
      </c>
      <c r="S1727" s="1" t="s">
        <v>22</v>
      </c>
      <c r="T1727" s="1" t="n">
        <v>0.05</v>
      </c>
      <c r="U1727" s="1" t="s">
        <v>26</v>
      </c>
    </row>
    <row r="1728" customFormat="false" ht="12.75" hidden="false" customHeight="false" outlineLevel="0" collapsed="false">
      <c r="A1728" s="1" t="s">
        <v>34</v>
      </c>
      <c r="B1728" s="1" t="s">
        <v>28</v>
      </c>
      <c r="C1728" s="2" t="n">
        <v>42551</v>
      </c>
      <c r="D1728" s="1" t="s">
        <v>19</v>
      </c>
      <c r="E1728" s="2" t="n">
        <v>42577</v>
      </c>
      <c r="F1728" s="1" t="s">
        <v>20</v>
      </c>
      <c r="G1728" s="2" t="n">
        <v>42577</v>
      </c>
      <c r="H1728" s="1" t="n">
        <v>0.05</v>
      </c>
      <c r="I1728" s="1" t="s">
        <v>21</v>
      </c>
      <c r="J1728" s="1" t="n">
        <v>7</v>
      </c>
      <c r="K1728" s="1" t="s">
        <v>22</v>
      </c>
      <c r="M1728" s="1" t="s">
        <v>35</v>
      </c>
      <c r="N1728" s="1" t="n">
        <v>1</v>
      </c>
      <c r="O1728" s="1" t="s">
        <v>24</v>
      </c>
      <c r="P1728" s="1" t="n">
        <v>12</v>
      </c>
      <c r="Q1728" s="1" t="s">
        <v>25</v>
      </c>
      <c r="R1728" s="1" t="n">
        <v>7</v>
      </c>
      <c r="S1728" s="1" t="s">
        <v>22</v>
      </c>
      <c r="T1728" s="1" t="n">
        <v>0.05</v>
      </c>
      <c r="U1728" s="1" t="s">
        <v>26</v>
      </c>
    </row>
    <row r="1729" customFormat="false" ht="12.75" hidden="false" customHeight="false" outlineLevel="0" collapsed="false">
      <c r="A1729" s="1" t="s">
        <v>34</v>
      </c>
      <c r="B1729" s="1" t="s">
        <v>28</v>
      </c>
      <c r="C1729" s="2" t="n">
        <v>42551</v>
      </c>
      <c r="D1729" s="1" t="s">
        <v>19</v>
      </c>
      <c r="E1729" s="2" t="n">
        <v>42577</v>
      </c>
      <c r="F1729" s="1" t="s">
        <v>20</v>
      </c>
      <c r="G1729" s="2" t="n">
        <v>42577</v>
      </c>
      <c r="H1729" s="1" t="n">
        <v>0.05</v>
      </c>
      <c r="I1729" s="1" t="s">
        <v>21</v>
      </c>
      <c r="J1729" s="1" t="n">
        <v>7</v>
      </c>
      <c r="K1729" s="1" t="s">
        <v>22</v>
      </c>
      <c r="M1729" s="1" t="s">
        <v>35</v>
      </c>
      <c r="N1729" s="1" t="n">
        <v>1</v>
      </c>
      <c r="O1729" s="1" t="s">
        <v>24</v>
      </c>
      <c r="P1729" s="1" t="n">
        <v>12</v>
      </c>
      <c r="Q1729" s="1" t="s">
        <v>25</v>
      </c>
      <c r="R1729" s="1" t="n">
        <v>7</v>
      </c>
      <c r="S1729" s="1" t="s">
        <v>22</v>
      </c>
      <c r="T1729" s="1" t="n">
        <v>0.05</v>
      </c>
      <c r="U1729" s="1" t="s">
        <v>26</v>
      </c>
    </row>
    <row r="1730" customFormat="false" ht="12.75" hidden="false" customHeight="false" outlineLevel="0" collapsed="false">
      <c r="A1730" s="1" t="s">
        <v>34</v>
      </c>
      <c r="B1730" s="1" t="s">
        <v>28</v>
      </c>
      <c r="C1730" s="2" t="n">
        <v>42551</v>
      </c>
      <c r="D1730" s="1" t="s">
        <v>19</v>
      </c>
      <c r="E1730" s="2" t="n">
        <v>42577</v>
      </c>
      <c r="F1730" s="1" t="s">
        <v>20</v>
      </c>
      <c r="G1730" s="2" t="n">
        <v>42577</v>
      </c>
      <c r="H1730" s="1" t="n">
        <v>1.92</v>
      </c>
      <c r="I1730" s="1" t="s">
        <v>21</v>
      </c>
      <c r="J1730" s="1" t="n">
        <v>325</v>
      </c>
      <c r="K1730" s="1" t="s">
        <v>22</v>
      </c>
      <c r="M1730" s="1" t="s">
        <v>35</v>
      </c>
      <c r="N1730" s="1" t="n">
        <v>25</v>
      </c>
      <c r="O1730" s="1" t="s">
        <v>24</v>
      </c>
      <c r="P1730" s="1" t="n">
        <v>699</v>
      </c>
      <c r="Q1730" s="1" t="s">
        <v>25</v>
      </c>
      <c r="R1730" s="1" t="n">
        <v>325</v>
      </c>
      <c r="S1730" s="1" t="s">
        <v>22</v>
      </c>
      <c r="T1730" s="1" t="n">
        <v>1.92</v>
      </c>
      <c r="U1730" s="1" t="s">
        <v>26</v>
      </c>
    </row>
    <row r="1731" customFormat="false" ht="12.75" hidden="false" customHeight="false" outlineLevel="0" collapsed="false">
      <c r="A1731" s="1" t="s">
        <v>34</v>
      </c>
      <c r="B1731" s="1" t="s">
        <v>28</v>
      </c>
      <c r="C1731" s="2" t="n">
        <v>42551</v>
      </c>
      <c r="D1731" s="1" t="s">
        <v>19</v>
      </c>
      <c r="E1731" s="2" t="n">
        <v>42577</v>
      </c>
      <c r="F1731" s="1" t="s">
        <v>20</v>
      </c>
      <c r="G1731" s="2" t="n">
        <v>42577</v>
      </c>
      <c r="H1731" s="1" t="n">
        <v>2</v>
      </c>
      <c r="I1731" s="1" t="s">
        <v>21</v>
      </c>
      <c r="J1731" s="1" t="n">
        <v>398</v>
      </c>
      <c r="K1731" s="1" t="s">
        <v>22</v>
      </c>
      <c r="M1731" s="1" t="s">
        <v>35</v>
      </c>
      <c r="N1731" s="1" t="n">
        <v>26</v>
      </c>
      <c r="O1731" s="1" t="s">
        <v>24</v>
      </c>
      <c r="P1731" s="1" t="n">
        <v>780</v>
      </c>
      <c r="Q1731" s="1" t="s">
        <v>25</v>
      </c>
      <c r="R1731" s="1" t="n">
        <v>398</v>
      </c>
      <c r="S1731" s="1" t="s">
        <v>22</v>
      </c>
      <c r="T1731" s="1" t="n">
        <v>2</v>
      </c>
      <c r="U1731" s="1" t="s">
        <v>26</v>
      </c>
    </row>
    <row r="1732" customFormat="false" ht="12.75" hidden="false" customHeight="false" outlineLevel="0" collapsed="false">
      <c r="A1732" s="1" t="s">
        <v>34</v>
      </c>
      <c r="B1732" s="1" t="s">
        <v>28</v>
      </c>
      <c r="C1732" s="2" t="n">
        <v>42551</v>
      </c>
      <c r="D1732" s="1" t="s">
        <v>19</v>
      </c>
      <c r="E1732" s="2" t="n">
        <v>42577</v>
      </c>
      <c r="F1732" s="1" t="s">
        <v>20</v>
      </c>
      <c r="G1732" s="2" t="n">
        <v>42577</v>
      </c>
      <c r="H1732" s="1" t="n">
        <v>2.77</v>
      </c>
      <c r="I1732" s="1" t="s">
        <v>21</v>
      </c>
      <c r="J1732" s="1" t="n">
        <v>525</v>
      </c>
      <c r="K1732" s="1" t="s">
        <v>22</v>
      </c>
      <c r="M1732" s="1" t="s">
        <v>35</v>
      </c>
      <c r="N1732" s="1" t="n">
        <v>36</v>
      </c>
      <c r="O1732" s="1" t="s">
        <v>24</v>
      </c>
      <c r="P1732" s="1" t="n">
        <v>1001</v>
      </c>
      <c r="Q1732" s="1" t="s">
        <v>25</v>
      </c>
      <c r="R1732" s="1" t="n">
        <v>525</v>
      </c>
      <c r="S1732" s="1" t="s">
        <v>22</v>
      </c>
      <c r="T1732" s="1" t="n">
        <v>2.77</v>
      </c>
      <c r="U1732" s="1" t="s">
        <v>26</v>
      </c>
    </row>
    <row r="1733" customFormat="false" ht="12.75" hidden="false" customHeight="false" outlineLevel="0" collapsed="false">
      <c r="A1733" s="1" t="s">
        <v>34</v>
      </c>
      <c r="B1733" s="1" t="s">
        <v>28</v>
      </c>
      <c r="C1733" s="2" t="n">
        <v>42551</v>
      </c>
      <c r="D1733" s="1" t="s">
        <v>19</v>
      </c>
      <c r="E1733" s="2" t="n">
        <v>42577</v>
      </c>
      <c r="F1733" s="1" t="s">
        <v>20</v>
      </c>
      <c r="G1733" s="2" t="n">
        <v>42577</v>
      </c>
      <c r="H1733" s="1" t="n">
        <v>3.92</v>
      </c>
      <c r="I1733" s="1" t="s">
        <v>21</v>
      </c>
      <c r="J1733" s="1" t="n">
        <v>853</v>
      </c>
      <c r="K1733" s="1" t="s">
        <v>22</v>
      </c>
      <c r="M1733" s="1" t="s">
        <v>35</v>
      </c>
      <c r="N1733" s="1" t="n">
        <v>51</v>
      </c>
      <c r="O1733" s="1" t="s">
        <v>24</v>
      </c>
      <c r="P1733" s="1" t="n">
        <v>1498</v>
      </c>
      <c r="Q1733" s="1" t="s">
        <v>25</v>
      </c>
      <c r="R1733" s="1" t="n">
        <v>853</v>
      </c>
      <c r="S1733" s="1" t="s">
        <v>22</v>
      </c>
      <c r="T1733" s="1" t="n">
        <v>3.92</v>
      </c>
      <c r="U1733" s="1" t="s">
        <v>26</v>
      </c>
    </row>
    <row r="1734" customFormat="false" ht="12.75" hidden="false" customHeight="false" outlineLevel="0" collapsed="false">
      <c r="A1734" s="1" t="s">
        <v>44</v>
      </c>
      <c r="B1734" s="1" t="s">
        <v>28</v>
      </c>
      <c r="C1734" s="2" t="n">
        <v>42545</v>
      </c>
      <c r="D1734" s="1" t="s">
        <v>19</v>
      </c>
      <c r="E1734" s="2" t="n">
        <v>42577</v>
      </c>
      <c r="F1734" s="1" t="s">
        <v>20</v>
      </c>
      <c r="G1734" s="2" t="n">
        <v>42577</v>
      </c>
      <c r="H1734" s="1" t="n">
        <v>44.29</v>
      </c>
      <c r="I1734" s="1" t="s">
        <v>21</v>
      </c>
      <c r="J1734" s="1" t="n">
        <v>3303.5</v>
      </c>
      <c r="K1734" s="1" t="s">
        <v>22</v>
      </c>
      <c r="M1734" s="1" t="s">
        <v>29</v>
      </c>
      <c r="N1734" s="1" t="n">
        <v>208</v>
      </c>
      <c r="O1734" s="1" t="s">
        <v>24</v>
      </c>
      <c r="P1734" s="1" t="n">
        <v>3328</v>
      </c>
      <c r="Q1734" s="1" t="s">
        <v>25</v>
      </c>
      <c r="R1734" s="1" t="n">
        <v>1664</v>
      </c>
      <c r="S1734" s="1" t="s">
        <v>22</v>
      </c>
      <c r="T1734" s="1" t="n">
        <v>24.19</v>
      </c>
      <c r="U1734" s="1" t="s">
        <v>26</v>
      </c>
    </row>
    <row r="1735" customFormat="false" ht="12.75" hidden="false" customHeight="false" outlineLevel="0" collapsed="false">
      <c r="A1735" s="1" t="s">
        <v>44</v>
      </c>
      <c r="B1735" s="1" t="s">
        <v>28</v>
      </c>
      <c r="C1735" s="2" t="n">
        <v>42545</v>
      </c>
      <c r="D1735" s="1" t="s">
        <v>19</v>
      </c>
      <c r="E1735" s="2" t="n">
        <v>42577</v>
      </c>
      <c r="F1735" s="1" t="s">
        <v>20</v>
      </c>
      <c r="G1735" s="2" t="n">
        <v>42577</v>
      </c>
      <c r="H1735" s="1" t="n">
        <v>44.29</v>
      </c>
      <c r="I1735" s="0"/>
      <c r="J1735" s="1" t="n">
        <v>3303.5</v>
      </c>
      <c r="K1735" s="0"/>
      <c r="M1735" s="1" t="s">
        <v>29</v>
      </c>
      <c r="N1735" s="1" t="n">
        <v>207</v>
      </c>
      <c r="O1735" s="1" t="s">
        <v>24</v>
      </c>
      <c r="P1735" s="1" t="n">
        <v>3272</v>
      </c>
      <c r="Q1735" s="1" t="s">
        <v>25</v>
      </c>
      <c r="R1735" s="1" t="n">
        <v>1639.5</v>
      </c>
      <c r="S1735" s="1" t="s">
        <v>22</v>
      </c>
      <c r="T1735" s="1" t="n">
        <v>20.1</v>
      </c>
      <c r="U1735" s="1" t="s">
        <v>26</v>
      </c>
    </row>
    <row r="1736" customFormat="false" ht="12.75" hidden="false" customHeight="false" outlineLevel="0" collapsed="false">
      <c r="A1736" s="1" t="s">
        <v>44</v>
      </c>
      <c r="B1736" s="1" t="s">
        <v>28</v>
      </c>
      <c r="C1736" s="2" t="n">
        <v>42545</v>
      </c>
      <c r="D1736" s="1" t="s">
        <v>19</v>
      </c>
      <c r="E1736" s="2" t="n">
        <v>42577</v>
      </c>
      <c r="F1736" s="1" t="s">
        <v>20</v>
      </c>
      <c r="G1736" s="2" t="n">
        <v>42577</v>
      </c>
      <c r="H1736" s="1" t="n">
        <v>51.51</v>
      </c>
      <c r="I1736" s="1" t="s">
        <v>21</v>
      </c>
      <c r="J1736" s="1" t="n">
        <v>4196.7</v>
      </c>
      <c r="K1736" s="1" t="s">
        <v>22</v>
      </c>
      <c r="M1736" s="1" t="s">
        <v>29</v>
      </c>
      <c r="N1736" s="1" t="n">
        <v>525</v>
      </c>
      <c r="O1736" s="1" t="s">
        <v>24</v>
      </c>
      <c r="P1736" s="1" t="n">
        <v>8384</v>
      </c>
      <c r="Q1736" s="1" t="s">
        <v>25</v>
      </c>
      <c r="R1736" s="1" t="n">
        <v>4196.7</v>
      </c>
      <c r="S1736" s="1" t="s">
        <v>22</v>
      </c>
      <c r="T1736" s="1" t="n">
        <v>51.51</v>
      </c>
      <c r="U1736" s="1" t="s">
        <v>26</v>
      </c>
    </row>
    <row r="1737" customFormat="false" ht="12.75" hidden="false" customHeight="false" outlineLevel="0" collapsed="false">
      <c r="A1737" s="1" t="s">
        <v>44</v>
      </c>
      <c r="B1737" s="1" t="s">
        <v>32</v>
      </c>
      <c r="C1737" s="2" t="n">
        <v>42545</v>
      </c>
      <c r="D1737" s="1" t="s">
        <v>19</v>
      </c>
      <c r="E1737" s="2" t="n">
        <v>42577</v>
      </c>
      <c r="F1737" s="1" t="s">
        <v>20</v>
      </c>
      <c r="G1737" s="2" t="n">
        <v>42577</v>
      </c>
      <c r="H1737" s="1" t="n">
        <v>62.656</v>
      </c>
      <c r="I1737" s="1" t="s">
        <v>21</v>
      </c>
      <c r="J1737" s="1" t="n">
        <v>6935.1</v>
      </c>
      <c r="K1737" s="1" t="s">
        <v>22</v>
      </c>
      <c r="M1737" s="1" t="s">
        <v>42</v>
      </c>
      <c r="N1737" s="1" t="n">
        <v>60</v>
      </c>
      <c r="O1737" s="1" t="s">
        <v>24</v>
      </c>
      <c r="P1737" s="1" t="n">
        <v>1200</v>
      </c>
      <c r="Q1737" s="1" t="s">
        <v>25</v>
      </c>
      <c r="R1737" s="1" t="n">
        <v>1080</v>
      </c>
      <c r="S1737" s="1" t="s">
        <v>22</v>
      </c>
      <c r="T1737" s="1" t="n">
        <v>10.4</v>
      </c>
      <c r="U1737" s="1" t="s">
        <v>26</v>
      </c>
    </row>
    <row r="1738" customFormat="false" ht="12.75" hidden="false" customHeight="false" outlineLevel="0" collapsed="false">
      <c r="A1738" s="1" t="s">
        <v>44</v>
      </c>
      <c r="B1738" s="1" t="s">
        <v>32</v>
      </c>
      <c r="C1738" s="2" t="n">
        <v>42545</v>
      </c>
      <c r="D1738" s="1" t="s">
        <v>19</v>
      </c>
      <c r="E1738" s="2" t="n">
        <v>42577</v>
      </c>
      <c r="F1738" s="1" t="s">
        <v>20</v>
      </c>
      <c r="G1738" s="2" t="n">
        <v>42577</v>
      </c>
      <c r="H1738" s="1" t="n">
        <v>62.656</v>
      </c>
      <c r="I1738" s="1" t="s">
        <v>21</v>
      </c>
      <c r="J1738" s="1" t="n">
        <v>6935.1</v>
      </c>
      <c r="K1738" s="1" t="s">
        <v>22</v>
      </c>
      <c r="M1738" s="1" t="s">
        <v>42</v>
      </c>
      <c r="N1738" s="1" t="n">
        <v>60</v>
      </c>
      <c r="O1738" s="1" t="s">
        <v>24</v>
      </c>
      <c r="P1738" s="1" t="n">
        <v>1200</v>
      </c>
      <c r="Q1738" s="1" t="s">
        <v>25</v>
      </c>
      <c r="R1738" s="1" t="n">
        <v>1080</v>
      </c>
      <c r="S1738" s="1" t="s">
        <v>22</v>
      </c>
      <c r="T1738" s="1" t="n">
        <v>10.4</v>
      </c>
      <c r="U1738" s="1" t="s">
        <v>26</v>
      </c>
    </row>
    <row r="1739" customFormat="false" ht="12.75" hidden="false" customHeight="false" outlineLevel="0" collapsed="false">
      <c r="A1739" s="1" t="s">
        <v>44</v>
      </c>
      <c r="B1739" s="1" t="s">
        <v>32</v>
      </c>
      <c r="C1739" s="2" t="n">
        <v>42545</v>
      </c>
      <c r="D1739" s="1" t="s">
        <v>19</v>
      </c>
      <c r="E1739" s="2" t="n">
        <v>42577</v>
      </c>
      <c r="F1739" s="1" t="s">
        <v>20</v>
      </c>
      <c r="G1739" s="2" t="n">
        <v>42577</v>
      </c>
      <c r="H1739" s="1" t="n">
        <v>62.656</v>
      </c>
      <c r="I1739" s="1" t="s">
        <v>21</v>
      </c>
      <c r="J1739" s="1" t="n">
        <v>6935.1</v>
      </c>
      <c r="K1739" s="1" t="s">
        <v>22</v>
      </c>
      <c r="M1739" s="1" t="s">
        <v>42</v>
      </c>
      <c r="N1739" s="1" t="n">
        <v>90</v>
      </c>
      <c r="O1739" s="1" t="s">
        <v>24</v>
      </c>
      <c r="P1739" s="1" t="n">
        <v>1800</v>
      </c>
      <c r="Q1739" s="1" t="s">
        <v>25</v>
      </c>
      <c r="R1739" s="1" t="n">
        <v>2314</v>
      </c>
      <c r="S1739" s="1" t="s">
        <v>22</v>
      </c>
      <c r="T1739" s="1" t="n">
        <v>19</v>
      </c>
      <c r="U1739" s="1" t="s">
        <v>26</v>
      </c>
    </row>
    <row r="1740" customFormat="false" ht="12.75" hidden="false" customHeight="false" outlineLevel="0" collapsed="false">
      <c r="A1740" s="1" t="s">
        <v>44</v>
      </c>
      <c r="B1740" s="1" t="s">
        <v>32</v>
      </c>
      <c r="C1740" s="2" t="n">
        <v>42545</v>
      </c>
      <c r="D1740" s="1" t="s">
        <v>19</v>
      </c>
      <c r="E1740" s="2" t="n">
        <v>42577</v>
      </c>
      <c r="F1740" s="1" t="s">
        <v>20</v>
      </c>
      <c r="G1740" s="2" t="n">
        <v>42577</v>
      </c>
      <c r="H1740" s="1" t="n">
        <v>62.656</v>
      </c>
      <c r="I1740" s="1" t="s">
        <v>21</v>
      </c>
      <c r="J1740" s="1" t="n">
        <v>6935.1</v>
      </c>
      <c r="K1740" s="1" t="s">
        <v>22</v>
      </c>
      <c r="M1740" s="1" t="s">
        <v>42</v>
      </c>
      <c r="N1740" s="1" t="n">
        <v>89</v>
      </c>
      <c r="O1740" s="1" t="s">
        <v>24</v>
      </c>
      <c r="P1740" s="1" t="n">
        <v>1780</v>
      </c>
      <c r="Q1740" s="1" t="s">
        <v>25</v>
      </c>
      <c r="R1740" s="1" t="n">
        <v>1281.6</v>
      </c>
      <c r="S1740" s="1" t="s">
        <v>22</v>
      </c>
      <c r="T1740" s="1" t="n">
        <v>6.4</v>
      </c>
      <c r="U1740" s="1" t="s">
        <v>26</v>
      </c>
    </row>
    <row r="1741" customFormat="false" ht="12.75" hidden="false" customHeight="false" outlineLevel="0" collapsed="false">
      <c r="A1741" s="1" t="s">
        <v>44</v>
      </c>
      <c r="B1741" s="1" t="s">
        <v>32</v>
      </c>
      <c r="C1741" s="2" t="n">
        <v>42545</v>
      </c>
      <c r="D1741" s="1" t="s">
        <v>19</v>
      </c>
      <c r="E1741" s="2" t="n">
        <v>42577</v>
      </c>
      <c r="F1741" s="1" t="s">
        <v>20</v>
      </c>
      <c r="G1741" s="2" t="n">
        <v>42577</v>
      </c>
      <c r="H1741" s="1" t="n">
        <v>62.656</v>
      </c>
      <c r="I1741" s="1" t="s">
        <v>21</v>
      </c>
      <c r="J1741" s="1" t="n">
        <v>6935.1</v>
      </c>
      <c r="K1741" s="1" t="s">
        <v>22</v>
      </c>
      <c r="M1741" s="1" t="s">
        <v>29</v>
      </c>
      <c r="N1741" s="1" t="n">
        <v>72</v>
      </c>
      <c r="O1741" s="1" t="s">
        <v>24</v>
      </c>
      <c r="P1741" s="1" t="n">
        <v>850</v>
      </c>
      <c r="Q1741" s="1" t="s">
        <v>25</v>
      </c>
      <c r="R1741" s="1" t="n">
        <v>340.5</v>
      </c>
      <c r="S1741" s="1" t="s">
        <v>22</v>
      </c>
      <c r="T1741" s="1" t="n">
        <v>4.72</v>
      </c>
      <c r="U1741" s="1" t="s">
        <v>26</v>
      </c>
    </row>
    <row r="1742" customFormat="false" ht="12.75" hidden="false" customHeight="false" outlineLevel="0" collapsed="false">
      <c r="A1742" s="1" t="s">
        <v>44</v>
      </c>
      <c r="B1742" s="1" t="s">
        <v>32</v>
      </c>
      <c r="C1742" s="2" t="n">
        <v>42545</v>
      </c>
      <c r="D1742" s="1" t="s">
        <v>19</v>
      </c>
      <c r="E1742" s="2" t="n">
        <v>42577</v>
      </c>
      <c r="F1742" s="1" t="s">
        <v>20</v>
      </c>
      <c r="G1742" s="2" t="n">
        <v>42577</v>
      </c>
      <c r="H1742" s="1" t="n">
        <v>62.656</v>
      </c>
      <c r="I1742" s="1" t="s">
        <v>21</v>
      </c>
      <c r="J1742" s="1" t="n">
        <v>6935.1</v>
      </c>
      <c r="K1742" s="1" t="s">
        <v>22</v>
      </c>
      <c r="M1742" s="1" t="s">
        <v>29</v>
      </c>
      <c r="N1742" s="1" t="n">
        <v>82</v>
      </c>
      <c r="O1742" s="1" t="s">
        <v>24</v>
      </c>
      <c r="P1742" s="1" t="n">
        <v>1000</v>
      </c>
      <c r="Q1742" s="1" t="s">
        <v>25</v>
      </c>
      <c r="R1742" s="1" t="n">
        <v>384</v>
      </c>
      <c r="S1742" s="1" t="s">
        <v>22</v>
      </c>
      <c r="T1742" s="1" t="n">
        <v>5.38</v>
      </c>
      <c r="U1742" s="1" t="s">
        <v>26</v>
      </c>
    </row>
    <row r="1743" customFormat="false" ht="12.75" hidden="false" customHeight="false" outlineLevel="0" collapsed="false">
      <c r="A1743" s="1" t="s">
        <v>44</v>
      </c>
      <c r="B1743" s="1" t="s">
        <v>32</v>
      </c>
      <c r="C1743" s="2" t="n">
        <v>42545</v>
      </c>
      <c r="D1743" s="1" t="s">
        <v>19</v>
      </c>
      <c r="E1743" s="2" t="n">
        <v>42577</v>
      </c>
      <c r="F1743" s="1" t="s">
        <v>20</v>
      </c>
      <c r="G1743" s="2" t="n">
        <v>42577</v>
      </c>
      <c r="H1743" s="1" t="n">
        <v>62.656</v>
      </c>
      <c r="I1743" s="1" t="s">
        <v>21</v>
      </c>
      <c r="J1743" s="1" t="n">
        <v>6935.1</v>
      </c>
      <c r="K1743" s="1" t="s">
        <v>22</v>
      </c>
      <c r="M1743" s="1" t="s">
        <v>29</v>
      </c>
      <c r="N1743" s="1" t="n">
        <v>33</v>
      </c>
      <c r="O1743" s="1" t="s">
        <v>24</v>
      </c>
      <c r="P1743" s="1" t="n">
        <v>374</v>
      </c>
      <c r="Q1743" s="1" t="s">
        <v>25</v>
      </c>
      <c r="R1743" s="1" t="n">
        <v>155</v>
      </c>
      <c r="S1743" s="1" t="s">
        <v>22</v>
      </c>
      <c r="T1743" s="1" t="n">
        <v>2.16</v>
      </c>
      <c r="U1743" s="1" t="s">
        <v>26</v>
      </c>
    </row>
    <row r="1744" customFormat="false" ht="12.75" hidden="false" customHeight="false" outlineLevel="0" collapsed="false">
      <c r="A1744" s="1" t="s">
        <v>44</v>
      </c>
      <c r="B1744" s="1" t="s">
        <v>32</v>
      </c>
      <c r="C1744" s="2" t="n">
        <v>42545</v>
      </c>
      <c r="D1744" s="1" t="s">
        <v>19</v>
      </c>
      <c r="E1744" s="2" t="n">
        <v>42577</v>
      </c>
      <c r="F1744" s="1" t="s">
        <v>20</v>
      </c>
      <c r="G1744" s="2" t="n">
        <v>42577</v>
      </c>
      <c r="H1744" s="1" t="n">
        <v>62.656</v>
      </c>
      <c r="I1744" s="1" t="s">
        <v>21</v>
      </c>
      <c r="J1744" s="1" t="n">
        <v>6935.1</v>
      </c>
      <c r="K1744" s="1" t="s">
        <v>22</v>
      </c>
      <c r="M1744" s="1" t="s">
        <v>29</v>
      </c>
      <c r="N1744" s="1" t="n">
        <v>64</v>
      </c>
      <c r="O1744" s="1" t="s">
        <v>24</v>
      </c>
      <c r="P1744" s="1" t="n">
        <v>750</v>
      </c>
      <c r="Q1744" s="1" t="s">
        <v>25</v>
      </c>
      <c r="R1744" s="1" t="n">
        <v>300</v>
      </c>
      <c r="S1744" s="1" t="s">
        <v>22</v>
      </c>
      <c r="T1744" s="1" t="n">
        <v>4.2</v>
      </c>
      <c r="U1744" s="1" t="s">
        <v>26</v>
      </c>
    </row>
    <row r="1745" customFormat="false" ht="12.75" hidden="false" customHeight="false" outlineLevel="0" collapsed="false">
      <c r="A1745" s="1" t="s">
        <v>44</v>
      </c>
      <c r="B1745" s="1" t="s">
        <v>18</v>
      </c>
      <c r="C1745" s="2" t="n">
        <v>42545</v>
      </c>
      <c r="D1745" s="1" t="s">
        <v>19</v>
      </c>
      <c r="E1745" s="2" t="n">
        <v>42577</v>
      </c>
      <c r="F1745" s="1" t="s">
        <v>20</v>
      </c>
      <c r="G1745" s="2" t="n">
        <v>42577</v>
      </c>
      <c r="H1745" s="1" t="n">
        <v>22.2</v>
      </c>
      <c r="I1745" s="1" t="s">
        <v>21</v>
      </c>
      <c r="J1745" s="1" t="n">
        <v>2721.6</v>
      </c>
      <c r="K1745" s="1" t="s">
        <v>22</v>
      </c>
      <c r="M1745" s="1" t="s">
        <v>29</v>
      </c>
      <c r="N1745" s="1" t="n">
        <v>47</v>
      </c>
      <c r="O1745" s="1" t="s">
        <v>24</v>
      </c>
      <c r="P1745" s="1" t="n">
        <v>931</v>
      </c>
      <c r="Q1745" s="1" t="s">
        <v>25</v>
      </c>
      <c r="R1745" s="1" t="n">
        <v>470</v>
      </c>
      <c r="S1745" s="1" t="s">
        <v>22</v>
      </c>
      <c r="T1745" s="1" t="n">
        <v>3.4</v>
      </c>
      <c r="U1745" s="1" t="s">
        <v>26</v>
      </c>
    </row>
    <row r="1746" customFormat="false" ht="12.75" hidden="false" customHeight="false" outlineLevel="0" collapsed="false">
      <c r="A1746" s="1" t="s">
        <v>44</v>
      </c>
      <c r="B1746" s="1" t="s">
        <v>18</v>
      </c>
      <c r="C1746" s="2" t="n">
        <v>42545</v>
      </c>
      <c r="D1746" s="1" t="s">
        <v>19</v>
      </c>
      <c r="E1746" s="2" t="n">
        <v>42577</v>
      </c>
      <c r="F1746" s="1" t="s">
        <v>20</v>
      </c>
      <c r="G1746" s="2" t="n">
        <v>42577</v>
      </c>
      <c r="H1746" s="1" t="n">
        <v>22.2</v>
      </c>
      <c r="I1746" s="1" t="s">
        <v>21</v>
      </c>
      <c r="J1746" s="1" t="n">
        <v>2721.6</v>
      </c>
      <c r="K1746" s="1" t="s">
        <v>22</v>
      </c>
      <c r="M1746" s="1" t="s">
        <v>41</v>
      </c>
      <c r="N1746" s="1" t="n">
        <v>109</v>
      </c>
      <c r="O1746" s="1" t="s">
        <v>24</v>
      </c>
      <c r="P1746" s="1" t="n">
        <v>1504</v>
      </c>
      <c r="Q1746" s="1" t="s">
        <v>25</v>
      </c>
      <c r="R1746" s="1" t="n">
        <v>957.7</v>
      </c>
      <c r="S1746" s="1" t="s">
        <v>22</v>
      </c>
      <c r="T1746" s="1" t="n">
        <v>7.9</v>
      </c>
      <c r="U1746" s="1" t="s">
        <v>26</v>
      </c>
    </row>
    <row r="1747" customFormat="false" ht="12.75" hidden="false" customHeight="false" outlineLevel="0" collapsed="false">
      <c r="A1747" s="1" t="s">
        <v>44</v>
      </c>
      <c r="B1747" s="1" t="s">
        <v>18</v>
      </c>
      <c r="C1747" s="2" t="n">
        <v>42545</v>
      </c>
      <c r="D1747" s="1" t="s">
        <v>19</v>
      </c>
      <c r="E1747" s="2" t="n">
        <v>42577</v>
      </c>
      <c r="F1747" s="1" t="s">
        <v>20</v>
      </c>
      <c r="G1747" s="2" t="n">
        <v>42577</v>
      </c>
      <c r="H1747" s="1" t="n">
        <v>22.2</v>
      </c>
      <c r="I1747" s="1" t="s">
        <v>21</v>
      </c>
      <c r="J1747" s="1" t="n">
        <v>2721.6</v>
      </c>
      <c r="K1747" s="1" t="s">
        <v>22</v>
      </c>
      <c r="M1747" s="1" t="s">
        <v>41</v>
      </c>
      <c r="N1747" s="1" t="n">
        <v>109</v>
      </c>
      <c r="O1747" s="1" t="s">
        <v>24</v>
      </c>
      <c r="P1747" s="1" t="n">
        <v>1504</v>
      </c>
      <c r="Q1747" s="1" t="s">
        <v>25</v>
      </c>
      <c r="R1747" s="1" t="n">
        <v>935.9</v>
      </c>
      <c r="S1747" s="1" t="s">
        <v>22</v>
      </c>
      <c r="T1747" s="1" t="n">
        <v>7.9</v>
      </c>
      <c r="U1747" s="1" t="s">
        <v>26</v>
      </c>
    </row>
    <row r="1748" customFormat="false" ht="12.75" hidden="false" customHeight="false" outlineLevel="0" collapsed="false">
      <c r="A1748" s="1" t="s">
        <v>44</v>
      </c>
      <c r="B1748" s="1" t="s">
        <v>18</v>
      </c>
      <c r="C1748" s="2" t="n">
        <v>42545</v>
      </c>
      <c r="D1748" s="1" t="s">
        <v>19</v>
      </c>
      <c r="E1748" s="2" t="n">
        <v>42577</v>
      </c>
      <c r="F1748" s="1" t="s">
        <v>20</v>
      </c>
      <c r="G1748" s="2" t="n">
        <v>42577</v>
      </c>
      <c r="H1748" s="1" t="n">
        <v>22.2</v>
      </c>
      <c r="I1748" s="1" t="s">
        <v>21</v>
      </c>
      <c r="J1748" s="1" t="n">
        <v>2721.6</v>
      </c>
      <c r="K1748" s="1" t="s">
        <v>22</v>
      </c>
      <c r="M1748" s="1" t="s">
        <v>41</v>
      </c>
      <c r="N1748" s="1" t="n">
        <v>20</v>
      </c>
      <c r="O1748" s="1" t="s">
        <v>24</v>
      </c>
      <c r="P1748" s="1" t="n">
        <v>256</v>
      </c>
      <c r="Q1748" s="1" t="s">
        <v>25</v>
      </c>
      <c r="R1748" s="1" t="n">
        <v>165.7</v>
      </c>
      <c r="S1748" s="1" t="s">
        <v>22</v>
      </c>
      <c r="T1748" s="1" t="n">
        <v>1.4</v>
      </c>
      <c r="U1748" s="1" t="s">
        <v>26</v>
      </c>
    </row>
    <row r="1749" customFormat="false" ht="12.75" hidden="false" customHeight="false" outlineLevel="0" collapsed="false">
      <c r="A1749" s="1" t="s">
        <v>44</v>
      </c>
      <c r="B1749" s="1" t="s">
        <v>18</v>
      </c>
      <c r="C1749" s="2" t="n">
        <v>42545</v>
      </c>
      <c r="D1749" s="1" t="s">
        <v>19</v>
      </c>
      <c r="E1749" s="2" t="n">
        <v>42577</v>
      </c>
      <c r="F1749" s="1" t="s">
        <v>20</v>
      </c>
      <c r="G1749" s="2" t="n">
        <v>42577</v>
      </c>
      <c r="H1749" s="1" t="n">
        <v>22.2</v>
      </c>
      <c r="I1749" s="1" t="s">
        <v>21</v>
      </c>
      <c r="J1749" s="1" t="n">
        <v>2721.6</v>
      </c>
      <c r="K1749" s="1" t="s">
        <v>22</v>
      </c>
      <c r="M1749" s="1" t="s">
        <v>41</v>
      </c>
      <c r="N1749" s="1" t="n">
        <v>20</v>
      </c>
      <c r="O1749" s="1" t="s">
        <v>24</v>
      </c>
      <c r="P1749" s="1" t="n">
        <v>256</v>
      </c>
      <c r="Q1749" s="1" t="s">
        <v>25</v>
      </c>
      <c r="R1749" s="1" t="n">
        <v>161.2</v>
      </c>
      <c r="S1749" s="1" t="s">
        <v>22</v>
      </c>
      <c r="T1749" s="1" t="n">
        <v>1.4</v>
      </c>
      <c r="U1749" s="1" t="s">
        <v>26</v>
      </c>
    </row>
    <row r="1750" customFormat="false" ht="12.75" hidden="false" customHeight="false" outlineLevel="0" collapsed="false">
      <c r="A1750" s="1" t="s">
        <v>44</v>
      </c>
      <c r="B1750" s="1" t="s">
        <v>18</v>
      </c>
      <c r="C1750" s="2" t="n">
        <v>42545</v>
      </c>
      <c r="D1750" s="1" t="s">
        <v>19</v>
      </c>
      <c r="E1750" s="2" t="n">
        <v>42577</v>
      </c>
      <c r="F1750" s="1" t="s">
        <v>20</v>
      </c>
      <c r="G1750" s="2" t="n">
        <v>42577</v>
      </c>
      <c r="H1750" s="1" t="n">
        <v>22.2</v>
      </c>
      <c r="I1750" s="1" t="s">
        <v>21</v>
      </c>
      <c r="J1750" s="1" t="n">
        <v>2721.6</v>
      </c>
      <c r="K1750" s="1" t="s">
        <v>22</v>
      </c>
      <c r="M1750" s="1" t="s">
        <v>41</v>
      </c>
      <c r="N1750" s="1" t="n">
        <v>2</v>
      </c>
      <c r="O1750" s="1" t="s">
        <v>24</v>
      </c>
      <c r="P1750" s="1" t="n">
        <v>24</v>
      </c>
      <c r="Q1750" s="1" t="s">
        <v>25</v>
      </c>
      <c r="R1750" s="1" t="n">
        <v>15.8</v>
      </c>
      <c r="S1750" s="1" t="s">
        <v>22</v>
      </c>
      <c r="T1750" s="1" t="n">
        <v>0.1</v>
      </c>
      <c r="U1750" s="1" t="s">
        <v>26</v>
      </c>
    </row>
    <row r="1751" customFormat="false" ht="12.75" hidden="false" customHeight="false" outlineLevel="0" collapsed="false">
      <c r="A1751" s="1" t="s">
        <v>44</v>
      </c>
      <c r="B1751" s="1" t="s">
        <v>18</v>
      </c>
      <c r="C1751" s="2" t="n">
        <v>42545</v>
      </c>
      <c r="D1751" s="1" t="s">
        <v>19</v>
      </c>
      <c r="E1751" s="2" t="n">
        <v>42577</v>
      </c>
      <c r="F1751" s="1" t="s">
        <v>20</v>
      </c>
      <c r="G1751" s="2" t="n">
        <v>42577</v>
      </c>
      <c r="H1751" s="1" t="n">
        <v>22.2</v>
      </c>
      <c r="I1751" s="1" t="s">
        <v>21</v>
      </c>
      <c r="J1751" s="1" t="n">
        <v>2721.6</v>
      </c>
      <c r="K1751" s="1" t="s">
        <v>22</v>
      </c>
      <c r="M1751" s="1" t="s">
        <v>41</v>
      </c>
      <c r="N1751" s="1" t="n">
        <v>2</v>
      </c>
      <c r="O1751" s="1" t="s">
        <v>24</v>
      </c>
      <c r="P1751" s="1" t="n">
        <v>24</v>
      </c>
      <c r="Q1751" s="1" t="s">
        <v>25</v>
      </c>
      <c r="R1751" s="1" t="n">
        <v>15.3</v>
      </c>
      <c r="S1751" s="1" t="s">
        <v>22</v>
      </c>
      <c r="T1751" s="1" t="n">
        <v>0.1</v>
      </c>
      <c r="U1751" s="1" t="s">
        <v>26</v>
      </c>
    </row>
    <row r="1752" customFormat="false" ht="12.75" hidden="false" customHeight="false" outlineLevel="0" collapsed="false">
      <c r="A1752" s="1" t="s">
        <v>36</v>
      </c>
      <c r="B1752" s="1" t="s">
        <v>32</v>
      </c>
      <c r="C1752" s="2" t="n">
        <v>42547</v>
      </c>
      <c r="D1752" s="1" t="s">
        <v>19</v>
      </c>
      <c r="E1752" s="2" t="n">
        <v>42577</v>
      </c>
      <c r="F1752" s="1" t="s">
        <v>20</v>
      </c>
      <c r="G1752" s="2" t="n">
        <v>42577</v>
      </c>
      <c r="H1752" s="1" t="n">
        <v>64.518</v>
      </c>
      <c r="I1752" s="1" t="s">
        <v>21</v>
      </c>
      <c r="J1752" s="1" t="n">
        <v>8008.5</v>
      </c>
      <c r="K1752" s="1" t="s">
        <v>22</v>
      </c>
      <c r="M1752" s="1" t="s">
        <v>29</v>
      </c>
      <c r="N1752" s="1" t="n">
        <v>35</v>
      </c>
      <c r="O1752" s="1" t="s">
        <v>24</v>
      </c>
      <c r="P1752" s="1" t="n">
        <v>1050</v>
      </c>
      <c r="Q1752" s="1" t="s">
        <v>25</v>
      </c>
      <c r="R1752" s="1" t="n">
        <v>287</v>
      </c>
      <c r="S1752" s="1" t="s">
        <v>22</v>
      </c>
      <c r="T1752" s="1" t="n">
        <v>2.18</v>
      </c>
      <c r="U1752" s="1" t="s">
        <v>26</v>
      </c>
    </row>
    <row r="1753" customFormat="false" ht="12.75" hidden="false" customHeight="false" outlineLevel="0" collapsed="false">
      <c r="A1753" s="1" t="s">
        <v>36</v>
      </c>
      <c r="B1753" s="1" t="s">
        <v>32</v>
      </c>
      <c r="C1753" s="2" t="n">
        <v>42547</v>
      </c>
      <c r="D1753" s="1" t="s">
        <v>19</v>
      </c>
      <c r="E1753" s="2" t="n">
        <v>42577</v>
      </c>
      <c r="F1753" s="1" t="s">
        <v>20</v>
      </c>
      <c r="G1753" s="2" t="n">
        <v>42577</v>
      </c>
      <c r="H1753" s="1" t="n">
        <v>64.518</v>
      </c>
      <c r="I1753" s="1" t="s">
        <v>21</v>
      </c>
      <c r="J1753" s="1" t="n">
        <v>8008.5</v>
      </c>
      <c r="K1753" s="1" t="s">
        <v>22</v>
      </c>
      <c r="M1753" s="1" t="s">
        <v>29</v>
      </c>
      <c r="N1753" s="1" t="n">
        <v>35</v>
      </c>
      <c r="O1753" s="1" t="s">
        <v>24</v>
      </c>
      <c r="P1753" s="1" t="n">
        <v>1050</v>
      </c>
      <c r="Q1753" s="1" t="s">
        <v>25</v>
      </c>
      <c r="R1753" s="1" t="n">
        <v>287</v>
      </c>
      <c r="S1753" s="1" t="s">
        <v>22</v>
      </c>
      <c r="T1753" s="1" t="n">
        <v>2.18</v>
      </c>
      <c r="U1753" s="1" t="s">
        <v>26</v>
      </c>
    </row>
    <row r="1754" customFormat="false" ht="12.75" hidden="false" customHeight="false" outlineLevel="0" collapsed="false">
      <c r="A1754" s="1" t="s">
        <v>36</v>
      </c>
      <c r="B1754" s="1" t="s">
        <v>32</v>
      </c>
      <c r="C1754" s="2" t="n">
        <v>42547</v>
      </c>
      <c r="D1754" s="1" t="s">
        <v>19</v>
      </c>
      <c r="E1754" s="2" t="n">
        <v>42577</v>
      </c>
      <c r="F1754" s="1" t="s">
        <v>20</v>
      </c>
      <c r="G1754" s="2" t="n">
        <v>42577</v>
      </c>
      <c r="H1754" s="1" t="n">
        <v>64.518</v>
      </c>
      <c r="I1754" s="1" t="s">
        <v>21</v>
      </c>
      <c r="J1754" s="1" t="n">
        <v>8008.5</v>
      </c>
      <c r="K1754" s="1" t="s">
        <v>22</v>
      </c>
      <c r="M1754" s="1" t="s">
        <v>29</v>
      </c>
      <c r="N1754" s="1" t="n">
        <v>35</v>
      </c>
      <c r="O1754" s="1" t="s">
        <v>24</v>
      </c>
      <c r="P1754" s="1" t="n">
        <v>1225</v>
      </c>
      <c r="Q1754" s="1" t="s">
        <v>25</v>
      </c>
      <c r="R1754" s="1" t="n">
        <v>322</v>
      </c>
      <c r="S1754" s="1" t="s">
        <v>22</v>
      </c>
      <c r="T1754" s="1" t="n">
        <v>2.52</v>
      </c>
      <c r="U1754" s="1" t="s">
        <v>26</v>
      </c>
    </row>
    <row r="1755" customFormat="false" ht="12.75" hidden="false" customHeight="false" outlineLevel="0" collapsed="false">
      <c r="A1755" s="1" t="s">
        <v>36</v>
      </c>
      <c r="B1755" s="1" t="s">
        <v>32</v>
      </c>
      <c r="C1755" s="2" t="n">
        <v>42547</v>
      </c>
      <c r="D1755" s="1" t="s">
        <v>19</v>
      </c>
      <c r="E1755" s="2" t="n">
        <v>42577</v>
      </c>
      <c r="F1755" s="1" t="s">
        <v>20</v>
      </c>
      <c r="G1755" s="2" t="n">
        <v>42577</v>
      </c>
      <c r="H1755" s="1" t="n">
        <v>64.518</v>
      </c>
      <c r="I1755" s="1" t="s">
        <v>21</v>
      </c>
      <c r="J1755" s="1" t="n">
        <v>8008.5</v>
      </c>
      <c r="K1755" s="1" t="s">
        <v>22</v>
      </c>
      <c r="M1755" s="1" t="s">
        <v>29</v>
      </c>
      <c r="N1755" s="1" t="n">
        <v>47</v>
      </c>
      <c r="O1755" s="1" t="s">
        <v>24</v>
      </c>
      <c r="P1755" s="1" t="n">
        <v>846</v>
      </c>
      <c r="Q1755" s="1" t="s">
        <v>25</v>
      </c>
      <c r="R1755" s="1" t="n">
        <v>235</v>
      </c>
      <c r="S1755" s="1" t="s">
        <v>22</v>
      </c>
      <c r="T1755" s="1" t="n">
        <v>1.81</v>
      </c>
      <c r="U1755" s="1" t="s">
        <v>26</v>
      </c>
    </row>
    <row r="1756" customFormat="false" ht="12.75" hidden="false" customHeight="false" outlineLevel="0" collapsed="false">
      <c r="A1756" s="1" t="s">
        <v>36</v>
      </c>
      <c r="B1756" s="1" t="s">
        <v>32</v>
      </c>
      <c r="C1756" s="2" t="n">
        <v>42547</v>
      </c>
      <c r="D1756" s="1" t="s">
        <v>19</v>
      </c>
      <c r="E1756" s="2" t="n">
        <v>42577</v>
      </c>
      <c r="F1756" s="1" t="s">
        <v>20</v>
      </c>
      <c r="G1756" s="2" t="n">
        <v>42577</v>
      </c>
      <c r="H1756" s="1" t="n">
        <v>64.518</v>
      </c>
      <c r="I1756" s="1" t="s">
        <v>21</v>
      </c>
      <c r="J1756" s="1" t="n">
        <v>8008.5</v>
      </c>
      <c r="K1756" s="1" t="s">
        <v>22</v>
      </c>
      <c r="M1756" s="1" t="s">
        <v>29</v>
      </c>
      <c r="N1756" s="1" t="n">
        <v>47</v>
      </c>
      <c r="O1756" s="1" t="s">
        <v>24</v>
      </c>
      <c r="P1756" s="1" t="n">
        <v>846</v>
      </c>
      <c r="Q1756" s="1" t="s">
        <v>25</v>
      </c>
      <c r="R1756" s="1" t="n">
        <v>235</v>
      </c>
      <c r="S1756" s="1" t="s">
        <v>22</v>
      </c>
      <c r="T1756" s="1" t="n">
        <v>1.81</v>
      </c>
      <c r="U1756" s="1" t="s">
        <v>26</v>
      </c>
    </row>
    <row r="1757" customFormat="false" ht="12.75" hidden="false" customHeight="false" outlineLevel="0" collapsed="false">
      <c r="A1757" s="1" t="s">
        <v>36</v>
      </c>
      <c r="B1757" s="1" t="s">
        <v>32</v>
      </c>
      <c r="C1757" s="2" t="n">
        <v>42547</v>
      </c>
      <c r="D1757" s="1" t="s">
        <v>19</v>
      </c>
      <c r="E1757" s="2" t="n">
        <v>42577</v>
      </c>
      <c r="F1757" s="1" t="s">
        <v>20</v>
      </c>
      <c r="G1757" s="2" t="n">
        <v>42577</v>
      </c>
      <c r="H1757" s="1" t="n">
        <v>64.518</v>
      </c>
      <c r="I1757" s="1" t="s">
        <v>21</v>
      </c>
      <c r="J1757" s="1" t="n">
        <v>8008.5</v>
      </c>
      <c r="K1757" s="1" t="s">
        <v>22</v>
      </c>
      <c r="M1757" s="1" t="s">
        <v>29</v>
      </c>
      <c r="N1757" s="1" t="n">
        <v>47</v>
      </c>
      <c r="O1757" s="1" t="s">
        <v>24</v>
      </c>
      <c r="P1757" s="1" t="n">
        <v>987</v>
      </c>
      <c r="Q1757" s="1" t="s">
        <v>25</v>
      </c>
      <c r="R1757" s="1" t="n">
        <v>282</v>
      </c>
      <c r="S1757" s="1" t="s">
        <v>22</v>
      </c>
      <c r="T1757" s="1" t="n">
        <v>2.03</v>
      </c>
      <c r="U1757" s="1" t="s">
        <v>26</v>
      </c>
    </row>
    <row r="1758" customFormat="false" ht="12.75" hidden="false" customHeight="false" outlineLevel="0" collapsed="false">
      <c r="A1758" s="1" t="s">
        <v>36</v>
      </c>
      <c r="B1758" s="1" t="s">
        <v>32</v>
      </c>
      <c r="C1758" s="2" t="n">
        <v>42547</v>
      </c>
      <c r="D1758" s="1" t="s">
        <v>19</v>
      </c>
      <c r="E1758" s="2" t="n">
        <v>42577</v>
      </c>
      <c r="F1758" s="1" t="s">
        <v>20</v>
      </c>
      <c r="G1758" s="2" t="n">
        <v>42577</v>
      </c>
      <c r="H1758" s="1" t="n">
        <v>64.518</v>
      </c>
      <c r="I1758" s="1" t="s">
        <v>21</v>
      </c>
      <c r="J1758" s="1" t="n">
        <v>8008.5</v>
      </c>
      <c r="K1758" s="1" t="s">
        <v>22</v>
      </c>
      <c r="M1758" s="1" t="s">
        <v>29</v>
      </c>
      <c r="N1758" s="1" t="n">
        <v>66</v>
      </c>
      <c r="O1758" s="1" t="s">
        <v>24</v>
      </c>
      <c r="P1758" s="1" t="n">
        <v>1452</v>
      </c>
      <c r="Q1758" s="1" t="s">
        <v>25</v>
      </c>
      <c r="R1758" s="1" t="n">
        <v>365</v>
      </c>
      <c r="S1758" s="1" t="s">
        <v>22</v>
      </c>
      <c r="T1758" s="1" t="n">
        <v>3.04</v>
      </c>
      <c r="U1758" s="1" t="s">
        <v>26</v>
      </c>
    </row>
    <row r="1759" customFormat="false" ht="12.75" hidden="false" customHeight="false" outlineLevel="0" collapsed="false">
      <c r="A1759" s="1" t="s">
        <v>36</v>
      </c>
      <c r="B1759" s="1" t="s">
        <v>32</v>
      </c>
      <c r="C1759" s="2" t="n">
        <v>42547</v>
      </c>
      <c r="D1759" s="1" t="s">
        <v>19</v>
      </c>
      <c r="E1759" s="2" t="n">
        <v>42577</v>
      </c>
      <c r="F1759" s="1" t="s">
        <v>20</v>
      </c>
      <c r="G1759" s="2" t="n">
        <v>42577</v>
      </c>
      <c r="H1759" s="1" t="n">
        <v>64.518</v>
      </c>
      <c r="I1759" s="1" t="s">
        <v>21</v>
      </c>
      <c r="J1759" s="1" t="n">
        <v>8008.5</v>
      </c>
      <c r="K1759" s="1" t="s">
        <v>22</v>
      </c>
      <c r="M1759" s="1" t="s">
        <v>29</v>
      </c>
      <c r="N1759" s="1" t="n">
        <v>47</v>
      </c>
      <c r="O1759" s="1" t="s">
        <v>24</v>
      </c>
      <c r="P1759" s="1" t="n">
        <v>1014</v>
      </c>
      <c r="Q1759" s="1" t="s">
        <v>25</v>
      </c>
      <c r="R1759" s="1" t="n">
        <v>268</v>
      </c>
      <c r="S1759" s="1" t="s">
        <v>22</v>
      </c>
      <c r="T1759" s="1" t="n">
        <v>2.21</v>
      </c>
      <c r="U1759" s="1" t="s">
        <v>26</v>
      </c>
    </row>
    <row r="1760" customFormat="false" ht="12.75" hidden="false" customHeight="false" outlineLevel="0" collapsed="false">
      <c r="A1760" s="1" t="s">
        <v>36</v>
      </c>
      <c r="B1760" s="1" t="s">
        <v>32</v>
      </c>
      <c r="C1760" s="2" t="n">
        <v>42547</v>
      </c>
      <c r="D1760" s="1" t="s">
        <v>19</v>
      </c>
      <c r="E1760" s="2" t="n">
        <v>42577</v>
      </c>
      <c r="F1760" s="1" t="s">
        <v>20</v>
      </c>
      <c r="G1760" s="2" t="n">
        <v>42577</v>
      </c>
      <c r="H1760" s="1" t="n">
        <v>64.518</v>
      </c>
      <c r="I1760" s="1" t="s">
        <v>21</v>
      </c>
      <c r="J1760" s="1" t="n">
        <v>8008.5</v>
      </c>
      <c r="K1760" s="1" t="s">
        <v>22</v>
      </c>
      <c r="M1760" s="1" t="s">
        <v>29</v>
      </c>
      <c r="N1760" s="1" t="n">
        <v>45</v>
      </c>
      <c r="O1760" s="1" t="s">
        <v>24</v>
      </c>
      <c r="P1760" s="1" t="n">
        <v>810</v>
      </c>
      <c r="Q1760" s="1" t="s">
        <v>25</v>
      </c>
      <c r="R1760" s="1" t="n">
        <v>225</v>
      </c>
      <c r="S1760" s="1" t="s">
        <v>22</v>
      </c>
      <c r="T1760" s="1" t="n">
        <v>1.73</v>
      </c>
      <c r="U1760" s="1" t="s">
        <v>26</v>
      </c>
    </row>
    <row r="1761" customFormat="false" ht="12.75" hidden="false" customHeight="false" outlineLevel="0" collapsed="false">
      <c r="A1761" s="1" t="s">
        <v>36</v>
      </c>
      <c r="B1761" s="1" t="s">
        <v>32</v>
      </c>
      <c r="C1761" s="2" t="n">
        <v>42547</v>
      </c>
      <c r="D1761" s="1" t="s">
        <v>19</v>
      </c>
      <c r="E1761" s="2" t="n">
        <v>42577</v>
      </c>
      <c r="F1761" s="1" t="s">
        <v>20</v>
      </c>
      <c r="G1761" s="2" t="n">
        <v>42577</v>
      </c>
      <c r="H1761" s="1" t="n">
        <v>64.518</v>
      </c>
      <c r="I1761" s="1" t="s">
        <v>21</v>
      </c>
      <c r="J1761" s="1" t="n">
        <v>8008.5</v>
      </c>
      <c r="K1761" s="1" t="s">
        <v>22</v>
      </c>
      <c r="M1761" s="1" t="s">
        <v>29</v>
      </c>
      <c r="N1761" s="1" t="n">
        <v>45</v>
      </c>
      <c r="O1761" s="1" t="s">
        <v>24</v>
      </c>
      <c r="P1761" s="1" t="n">
        <v>810</v>
      </c>
      <c r="Q1761" s="1" t="s">
        <v>25</v>
      </c>
      <c r="R1761" s="1" t="n">
        <v>225</v>
      </c>
      <c r="S1761" s="1" t="s">
        <v>22</v>
      </c>
      <c r="T1761" s="1" t="n">
        <v>1.73</v>
      </c>
      <c r="U1761" s="1" t="s">
        <v>26</v>
      </c>
    </row>
    <row r="1762" customFormat="false" ht="12.75" hidden="false" customHeight="false" outlineLevel="0" collapsed="false">
      <c r="A1762" s="1" t="s">
        <v>36</v>
      </c>
      <c r="B1762" s="1" t="s">
        <v>32</v>
      </c>
      <c r="C1762" s="2" t="n">
        <v>42547</v>
      </c>
      <c r="D1762" s="1" t="s">
        <v>19</v>
      </c>
      <c r="E1762" s="2" t="n">
        <v>42577</v>
      </c>
      <c r="F1762" s="1" t="s">
        <v>20</v>
      </c>
      <c r="G1762" s="2" t="n">
        <v>42577</v>
      </c>
      <c r="H1762" s="1" t="n">
        <v>64.518</v>
      </c>
      <c r="I1762" s="1" t="s">
        <v>21</v>
      </c>
      <c r="J1762" s="1" t="n">
        <v>8008.5</v>
      </c>
      <c r="K1762" s="1" t="s">
        <v>22</v>
      </c>
      <c r="M1762" s="1" t="s">
        <v>29</v>
      </c>
      <c r="N1762" s="1" t="n">
        <v>45</v>
      </c>
      <c r="O1762" s="1" t="s">
        <v>24</v>
      </c>
      <c r="P1762" s="1" t="n">
        <v>945</v>
      </c>
      <c r="Q1762" s="1" t="s">
        <v>25</v>
      </c>
      <c r="R1762" s="1" t="n">
        <v>270</v>
      </c>
      <c r="S1762" s="1" t="s">
        <v>22</v>
      </c>
      <c r="T1762" s="1" t="n">
        <v>1.94</v>
      </c>
      <c r="U1762" s="1" t="s">
        <v>26</v>
      </c>
    </row>
    <row r="1763" customFormat="false" ht="12.75" hidden="false" customHeight="false" outlineLevel="0" collapsed="false">
      <c r="A1763" s="1" t="s">
        <v>36</v>
      </c>
      <c r="B1763" s="1" t="s">
        <v>32</v>
      </c>
      <c r="C1763" s="2" t="n">
        <v>42547</v>
      </c>
      <c r="D1763" s="1" t="s">
        <v>19</v>
      </c>
      <c r="E1763" s="2" t="n">
        <v>42577</v>
      </c>
      <c r="F1763" s="1" t="s">
        <v>20</v>
      </c>
      <c r="G1763" s="2" t="n">
        <v>42577</v>
      </c>
      <c r="H1763" s="1" t="n">
        <v>64.518</v>
      </c>
      <c r="I1763" s="1" t="s">
        <v>21</v>
      </c>
      <c r="J1763" s="1" t="n">
        <v>8008.5</v>
      </c>
      <c r="K1763" s="1" t="s">
        <v>22</v>
      </c>
      <c r="M1763" s="1" t="s">
        <v>29</v>
      </c>
      <c r="N1763" s="1" t="n">
        <v>26</v>
      </c>
      <c r="O1763" s="1" t="s">
        <v>24</v>
      </c>
      <c r="P1763" s="1" t="n">
        <v>624</v>
      </c>
      <c r="Q1763" s="1" t="s">
        <v>25</v>
      </c>
      <c r="R1763" s="1" t="n">
        <v>156</v>
      </c>
      <c r="S1763" s="1" t="s">
        <v>22</v>
      </c>
      <c r="T1763" s="1" t="n">
        <v>1.12</v>
      </c>
      <c r="U1763" s="1" t="s">
        <v>26</v>
      </c>
    </row>
    <row r="1764" customFormat="false" ht="12.75" hidden="false" customHeight="false" outlineLevel="0" collapsed="false">
      <c r="A1764" s="1" t="s">
        <v>36</v>
      </c>
      <c r="B1764" s="1" t="s">
        <v>32</v>
      </c>
      <c r="C1764" s="2" t="n">
        <v>42547</v>
      </c>
      <c r="D1764" s="1" t="s">
        <v>19</v>
      </c>
      <c r="E1764" s="2" t="n">
        <v>42577</v>
      </c>
      <c r="F1764" s="1" t="s">
        <v>20</v>
      </c>
      <c r="G1764" s="2" t="n">
        <v>42577</v>
      </c>
      <c r="H1764" s="1" t="n">
        <v>64.518</v>
      </c>
      <c r="I1764" s="1" t="s">
        <v>21</v>
      </c>
      <c r="J1764" s="1" t="n">
        <v>8008.5</v>
      </c>
      <c r="K1764" s="1" t="s">
        <v>22</v>
      </c>
      <c r="M1764" s="1" t="s">
        <v>29</v>
      </c>
      <c r="N1764" s="1" t="n">
        <v>26</v>
      </c>
      <c r="O1764" s="1" t="s">
        <v>24</v>
      </c>
      <c r="P1764" s="1" t="n">
        <v>624</v>
      </c>
      <c r="Q1764" s="1" t="s">
        <v>25</v>
      </c>
      <c r="R1764" s="1" t="n">
        <v>156</v>
      </c>
      <c r="S1764" s="1" t="s">
        <v>22</v>
      </c>
      <c r="T1764" s="1" t="n">
        <v>1.12</v>
      </c>
      <c r="U1764" s="1" t="s">
        <v>26</v>
      </c>
    </row>
    <row r="1765" customFormat="false" ht="12.75" hidden="false" customHeight="false" outlineLevel="0" collapsed="false">
      <c r="A1765" s="1" t="s">
        <v>36</v>
      </c>
      <c r="B1765" s="1" t="s">
        <v>32</v>
      </c>
      <c r="C1765" s="2" t="n">
        <v>42547</v>
      </c>
      <c r="D1765" s="1" t="s">
        <v>19</v>
      </c>
      <c r="E1765" s="2" t="n">
        <v>42577</v>
      </c>
      <c r="F1765" s="1" t="s">
        <v>20</v>
      </c>
      <c r="G1765" s="2" t="n">
        <v>42577</v>
      </c>
      <c r="H1765" s="1" t="n">
        <v>64.518</v>
      </c>
      <c r="I1765" s="1" t="s">
        <v>21</v>
      </c>
      <c r="J1765" s="1" t="n">
        <v>8008.5</v>
      </c>
      <c r="K1765" s="1" t="s">
        <v>22</v>
      </c>
      <c r="M1765" s="1" t="s">
        <v>29</v>
      </c>
      <c r="N1765" s="1" t="n">
        <v>26</v>
      </c>
      <c r="O1765" s="1" t="s">
        <v>24</v>
      </c>
      <c r="P1765" s="1" t="n">
        <v>728</v>
      </c>
      <c r="Q1765" s="1" t="s">
        <v>25</v>
      </c>
      <c r="R1765" s="1" t="n">
        <v>156</v>
      </c>
      <c r="S1765" s="1" t="s">
        <v>22</v>
      </c>
      <c r="T1765" s="1" t="n">
        <v>1.62</v>
      </c>
      <c r="U1765" s="1" t="s">
        <v>26</v>
      </c>
    </row>
    <row r="1766" customFormat="false" ht="12.75" hidden="false" customHeight="false" outlineLevel="0" collapsed="false">
      <c r="A1766" s="1" t="s">
        <v>36</v>
      </c>
      <c r="B1766" s="1" t="s">
        <v>32</v>
      </c>
      <c r="C1766" s="2" t="n">
        <v>42547</v>
      </c>
      <c r="D1766" s="1" t="s">
        <v>19</v>
      </c>
      <c r="E1766" s="2" t="n">
        <v>42577</v>
      </c>
      <c r="F1766" s="1" t="s">
        <v>20</v>
      </c>
      <c r="G1766" s="2" t="n">
        <v>42577</v>
      </c>
      <c r="H1766" s="1" t="n">
        <v>64.518</v>
      </c>
      <c r="I1766" s="1" t="s">
        <v>21</v>
      </c>
      <c r="J1766" s="1" t="n">
        <v>8008.5</v>
      </c>
      <c r="K1766" s="1" t="s">
        <v>22</v>
      </c>
      <c r="M1766" s="1" t="s">
        <v>29</v>
      </c>
      <c r="N1766" s="1" t="n">
        <v>52</v>
      </c>
      <c r="O1766" s="1" t="s">
        <v>24</v>
      </c>
      <c r="P1766" s="1" t="n">
        <v>1086</v>
      </c>
      <c r="Q1766" s="1" t="s">
        <v>25</v>
      </c>
      <c r="R1766" s="1" t="n">
        <v>289</v>
      </c>
      <c r="S1766" s="1" t="s">
        <v>22</v>
      </c>
      <c r="T1766" s="1" t="n">
        <v>2.42</v>
      </c>
      <c r="U1766" s="1" t="s">
        <v>26</v>
      </c>
    </row>
    <row r="1767" customFormat="false" ht="12.75" hidden="false" customHeight="false" outlineLevel="0" collapsed="false">
      <c r="A1767" s="1" t="s">
        <v>36</v>
      </c>
      <c r="B1767" s="1" t="s">
        <v>32</v>
      </c>
      <c r="C1767" s="2" t="n">
        <v>42547</v>
      </c>
      <c r="D1767" s="1" t="s">
        <v>19</v>
      </c>
      <c r="E1767" s="2" t="n">
        <v>42577</v>
      </c>
      <c r="F1767" s="1" t="s">
        <v>20</v>
      </c>
      <c r="G1767" s="2" t="n">
        <v>42577</v>
      </c>
      <c r="H1767" s="1" t="n">
        <v>64.518</v>
      </c>
      <c r="I1767" s="1" t="s">
        <v>21</v>
      </c>
      <c r="J1767" s="1" t="n">
        <v>8008.5</v>
      </c>
      <c r="K1767" s="1" t="s">
        <v>22</v>
      </c>
      <c r="M1767" s="1" t="s">
        <v>29</v>
      </c>
      <c r="N1767" s="1" t="n">
        <v>32</v>
      </c>
      <c r="O1767" s="1" t="s">
        <v>24</v>
      </c>
      <c r="P1767" s="1" t="n">
        <v>630</v>
      </c>
      <c r="Q1767" s="1" t="s">
        <v>25</v>
      </c>
      <c r="R1767" s="1" t="n">
        <v>171</v>
      </c>
      <c r="S1767" s="1" t="s">
        <v>22</v>
      </c>
      <c r="T1767" s="1" t="n">
        <v>1.58</v>
      </c>
      <c r="U1767" s="1" t="s">
        <v>26</v>
      </c>
    </row>
    <row r="1768" customFormat="false" ht="12.75" hidden="false" customHeight="false" outlineLevel="0" collapsed="false">
      <c r="A1768" s="1" t="s">
        <v>36</v>
      </c>
      <c r="B1768" s="1" t="s">
        <v>32</v>
      </c>
      <c r="C1768" s="2" t="n">
        <v>42547</v>
      </c>
      <c r="D1768" s="1" t="s">
        <v>19</v>
      </c>
      <c r="E1768" s="2" t="n">
        <v>42577</v>
      </c>
      <c r="F1768" s="1" t="s">
        <v>20</v>
      </c>
      <c r="G1768" s="2" t="n">
        <v>42577</v>
      </c>
      <c r="H1768" s="1" t="n">
        <v>64.518</v>
      </c>
      <c r="I1768" s="1" t="s">
        <v>21</v>
      </c>
      <c r="J1768" s="1" t="n">
        <v>8008.5</v>
      </c>
      <c r="K1768" s="1" t="s">
        <v>22</v>
      </c>
      <c r="M1768" s="1" t="s">
        <v>37</v>
      </c>
      <c r="N1768" s="1" t="n">
        <v>53</v>
      </c>
      <c r="O1768" s="1" t="s">
        <v>24</v>
      </c>
      <c r="P1768" s="1" t="n">
        <v>1000</v>
      </c>
      <c r="Q1768" s="1" t="s">
        <v>25</v>
      </c>
      <c r="R1768" s="1" t="n">
        <v>424</v>
      </c>
      <c r="S1768" s="1" t="s">
        <v>22</v>
      </c>
      <c r="T1768" s="1" t="n">
        <v>1.81</v>
      </c>
      <c r="U1768" s="1" t="s">
        <v>26</v>
      </c>
    </row>
    <row r="1769" customFormat="false" ht="12.75" hidden="false" customHeight="false" outlineLevel="0" collapsed="false">
      <c r="A1769" s="1" t="s">
        <v>36</v>
      </c>
      <c r="B1769" s="1" t="s">
        <v>32</v>
      </c>
      <c r="C1769" s="2" t="n">
        <v>42547</v>
      </c>
      <c r="D1769" s="1" t="s">
        <v>19</v>
      </c>
      <c r="E1769" s="2" t="n">
        <v>42577</v>
      </c>
      <c r="F1769" s="1" t="s">
        <v>20</v>
      </c>
      <c r="G1769" s="2" t="n">
        <v>42577</v>
      </c>
      <c r="H1769" s="1" t="n">
        <v>64.518</v>
      </c>
      <c r="I1769" s="1" t="s">
        <v>21</v>
      </c>
      <c r="J1769" s="1" t="n">
        <v>8008.5</v>
      </c>
      <c r="K1769" s="1" t="s">
        <v>22</v>
      </c>
      <c r="M1769" s="1" t="s">
        <v>37</v>
      </c>
      <c r="N1769" s="1" t="n">
        <v>29</v>
      </c>
      <c r="O1769" s="1" t="s">
        <v>24</v>
      </c>
      <c r="P1769" s="1" t="n">
        <v>504</v>
      </c>
      <c r="Q1769" s="1" t="s">
        <v>25</v>
      </c>
      <c r="R1769" s="1" t="n">
        <v>232</v>
      </c>
      <c r="S1769" s="1" t="s">
        <v>22</v>
      </c>
      <c r="T1769" s="1" t="n">
        <v>0.99</v>
      </c>
      <c r="U1769" s="1" t="s">
        <v>26</v>
      </c>
    </row>
    <row r="1770" customFormat="false" ht="12.75" hidden="false" customHeight="false" outlineLevel="0" collapsed="false">
      <c r="A1770" s="1" t="s">
        <v>36</v>
      </c>
      <c r="B1770" s="1" t="s">
        <v>32</v>
      </c>
      <c r="C1770" s="2" t="n">
        <v>42547</v>
      </c>
      <c r="D1770" s="1" t="s">
        <v>19</v>
      </c>
      <c r="E1770" s="2" t="n">
        <v>42577</v>
      </c>
      <c r="F1770" s="1" t="s">
        <v>20</v>
      </c>
      <c r="G1770" s="2" t="n">
        <v>42577</v>
      </c>
      <c r="H1770" s="1" t="n">
        <v>64.518</v>
      </c>
      <c r="I1770" s="1" t="s">
        <v>21</v>
      </c>
      <c r="J1770" s="1" t="n">
        <v>8008.5</v>
      </c>
      <c r="K1770" s="1" t="s">
        <v>22</v>
      </c>
      <c r="M1770" s="1" t="s">
        <v>37</v>
      </c>
      <c r="N1770" s="1" t="n">
        <v>77</v>
      </c>
      <c r="O1770" s="1" t="s">
        <v>24</v>
      </c>
      <c r="P1770" s="1" t="n">
        <v>1504</v>
      </c>
      <c r="Q1770" s="1" t="s">
        <v>25</v>
      </c>
      <c r="R1770" s="1" t="n">
        <v>616</v>
      </c>
      <c r="S1770" s="1" t="s">
        <v>22</v>
      </c>
      <c r="T1770" s="1" t="n">
        <v>2.63</v>
      </c>
      <c r="U1770" s="1" t="s">
        <v>26</v>
      </c>
    </row>
    <row r="1771" customFormat="false" ht="12.75" hidden="false" customHeight="false" outlineLevel="0" collapsed="false">
      <c r="A1771" s="1" t="s">
        <v>36</v>
      </c>
      <c r="B1771" s="1" t="s">
        <v>32</v>
      </c>
      <c r="C1771" s="2" t="n">
        <v>42547</v>
      </c>
      <c r="D1771" s="1" t="s">
        <v>19</v>
      </c>
      <c r="E1771" s="2" t="n">
        <v>42577</v>
      </c>
      <c r="F1771" s="1" t="s">
        <v>20</v>
      </c>
      <c r="G1771" s="2" t="n">
        <v>42577</v>
      </c>
      <c r="H1771" s="1" t="n">
        <v>64.518</v>
      </c>
      <c r="I1771" s="1" t="s">
        <v>21</v>
      </c>
      <c r="J1771" s="1" t="n">
        <v>8008.5</v>
      </c>
      <c r="K1771" s="1" t="s">
        <v>22</v>
      </c>
      <c r="M1771" s="1" t="s">
        <v>37</v>
      </c>
      <c r="N1771" s="1" t="n">
        <v>16</v>
      </c>
      <c r="O1771" s="1" t="s">
        <v>24</v>
      </c>
      <c r="P1771" s="1" t="n">
        <v>256</v>
      </c>
      <c r="Q1771" s="1" t="s">
        <v>25</v>
      </c>
      <c r="R1771" s="1" t="n">
        <v>128</v>
      </c>
      <c r="S1771" s="1" t="s">
        <v>22</v>
      </c>
      <c r="T1771" s="1" t="n">
        <v>0.55</v>
      </c>
      <c r="U1771" s="1" t="s">
        <v>26</v>
      </c>
    </row>
    <row r="1772" customFormat="false" ht="12.75" hidden="false" customHeight="false" outlineLevel="0" collapsed="false">
      <c r="A1772" s="1" t="s">
        <v>36</v>
      </c>
      <c r="B1772" s="1" t="s">
        <v>32</v>
      </c>
      <c r="C1772" s="2" t="n">
        <v>42547</v>
      </c>
      <c r="D1772" s="1" t="s">
        <v>19</v>
      </c>
      <c r="E1772" s="2" t="n">
        <v>42577</v>
      </c>
      <c r="F1772" s="1" t="s">
        <v>20</v>
      </c>
      <c r="G1772" s="2" t="n">
        <v>42577</v>
      </c>
      <c r="H1772" s="1" t="n">
        <v>64.518</v>
      </c>
      <c r="I1772" s="1" t="s">
        <v>21</v>
      </c>
      <c r="J1772" s="1" t="n">
        <v>8008.5</v>
      </c>
      <c r="K1772" s="1" t="s">
        <v>22</v>
      </c>
      <c r="M1772" s="1" t="s">
        <v>37</v>
      </c>
      <c r="N1772" s="1" t="n">
        <v>16</v>
      </c>
      <c r="O1772" s="1" t="s">
        <v>24</v>
      </c>
      <c r="P1772" s="1" t="n">
        <v>256</v>
      </c>
      <c r="Q1772" s="1" t="s">
        <v>25</v>
      </c>
      <c r="R1772" s="1" t="n">
        <v>128</v>
      </c>
      <c r="S1772" s="1" t="s">
        <v>22</v>
      </c>
      <c r="T1772" s="1" t="n">
        <v>0.55</v>
      </c>
      <c r="U1772" s="1" t="s">
        <v>26</v>
      </c>
    </row>
    <row r="1773" customFormat="false" ht="12.75" hidden="false" customHeight="false" outlineLevel="0" collapsed="false">
      <c r="A1773" s="1" t="s">
        <v>36</v>
      </c>
      <c r="B1773" s="1" t="s">
        <v>32</v>
      </c>
      <c r="C1773" s="2" t="n">
        <v>42547</v>
      </c>
      <c r="D1773" s="1" t="s">
        <v>19</v>
      </c>
      <c r="E1773" s="2" t="n">
        <v>42577</v>
      </c>
      <c r="F1773" s="1" t="s">
        <v>20</v>
      </c>
      <c r="G1773" s="2" t="n">
        <v>42577</v>
      </c>
      <c r="H1773" s="1" t="n">
        <v>64.518</v>
      </c>
      <c r="I1773" s="1" t="s">
        <v>21</v>
      </c>
      <c r="J1773" s="1" t="n">
        <v>8008.5</v>
      </c>
      <c r="K1773" s="1" t="s">
        <v>22</v>
      </c>
      <c r="M1773" s="1" t="s">
        <v>37</v>
      </c>
      <c r="N1773" s="1" t="n">
        <v>16</v>
      </c>
      <c r="O1773" s="1" t="s">
        <v>24</v>
      </c>
      <c r="P1773" s="1" t="n">
        <v>304</v>
      </c>
      <c r="Q1773" s="1" t="s">
        <v>25</v>
      </c>
      <c r="R1773" s="1" t="n">
        <v>128</v>
      </c>
      <c r="S1773" s="1" t="s">
        <v>22</v>
      </c>
      <c r="T1773" s="1" t="n">
        <v>0.55</v>
      </c>
      <c r="U1773" s="1" t="s">
        <v>26</v>
      </c>
    </row>
    <row r="1774" customFormat="false" ht="12.75" hidden="false" customHeight="false" outlineLevel="0" collapsed="false">
      <c r="A1774" s="1" t="s">
        <v>36</v>
      </c>
      <c r="B1774" s="1" t="s">
        <v>32</v>
      </c>
      <c r="C1774" s="2" t="n">
        <v>42547</v>
      </c>
      <c r="D1774" s="1" t="s">
        <v>19</v>
      </c>
      <c r="E1774" s="2" t="n">
        <v>42577</v>
      </c>
      <c r="F1774" s="1" t="s">
        <v>20</v>
      </c>
      <c r="G1774" s="2" t="n">
        <v>42577</v>
      </c>
      <c r="H1774" s="1" t="n">
        <v>64.518</v>
      </c>
      <c r="I1774" s="1" t="s">
        <v>21</v>
      </c>
      <c r="J1774" s="1" t="n">
        <v>8008.5</v>
      </c>
      <c r="K1774" s="1" t="s">
        <v>22</v>
      </c>
      <c r="M1774" s="1" t="s">
        <v>37</v>
      </c>
      <c r="N1774" s="1" t="n">
        <v>3</v>
      </c>
      <c r="O1774" s="1" t="s">
        <v>24</v>
      </c>
      <c r="P1774" s="1" t="n">
        <v>40</v>
      </c>
      <c r="Q1774" s="1" t="s">
        <v>25</v>
      </c>
      <c r="R1774" s="1" t="n">
        <v>24</v>
      </c>
      <c r="S1774" s="1" t="s">
        <v>22</v>
      </c>
      <c r="T1774" s="1" t="n">
        <v>0.12</v>
      </c>
      <c r="U1774" s="1" t="s">
        <v>26</v>
      </c>
    </row>
    <row r="1775" customFormat="false" ht="12.75" hidden="false" customHeight="false" outlineLevel="0" collapsed="false">
      <c r="A1775" s="1" t="s">
        <v>36</v>
      </c>
      <c r="B1775" s="1" t="s">
        <v>32</v>
      </c>
      <c r="C1775" s="2" t="n">
        <v>42547</v>
      </c>
      <c r="D1775" s="1" t="s">
        <v>19</v>
      </c>
      <c r="E1775" s="2" t="n">
        <v>42577</v>
      </c>
      <c r="F1775" s="1" t="s">
        <v>20</v>
      </c>
      <c r="G1775" s="2" t="n">
        <v>42577</v>
      </c>
      <c r="H1775" s="1" t="n">
        <v>64.518</v>
      </c>
      <c r="I1775" s="1" t="s">
        <v>21</v>
      </c>
      <c r="J1775" s="1" t="n">
        <v>8008.5</v>
      </c>
      <c r="K1775" s="1" t="s">
        <v>22</v>
      </c>
      <c r="M1775" s="1" t="s">
        <v>37</v>
      </c>
      <c r="N1775" s="1" t="n">
        <v>3</v>
      </c>
      <c r="O1775" s="1" t="s">
        <v>24</v>
      </c>
      <c r="P1775" s="1" t="n">
        <v>48</v>
      </c>
      <c r="Q1775" s="1" t="s">
        <v>25</v>
      </c>
      <c r="R1775" s="1" t="n">
        <v>24</v>
      </c>
      <c r="S1775" s="1" t="s">
        <v>22</v>
      </c>
      <c r="T1775" s="1" t="n">
        <v>0.12</v>
      </c>
      <c r="U1775" s="1" t="s">
        <v>26</v>
      </c>
    </row>
    <row r="1776" customFormat="false" ht="12.75" hidden="false" customHeight="false" outlineLevel="0" collapsed="false">
      <c r="A1776" s="1" t="s">
        <v>36</v>
      </c>
      <c r="B1776" s="1" t="s">
        <v>32</v>
      </c>
      <c r="C1776" s="2" t="n">
        <v>42547</v>
      </c>
      <c r="D1776" s="1" t="s">
        <v>19</v>
      </c>
      <c r="E1776" s="2" t="n">
        <v>42577</v>
      </c>
      <c r="F1776" s="1" t="s">
        <v>20</v>
      </c>
      <c r="G1776" s="2" t="n">
        <v>42577</v>
      </c>
      <c r="H1776" s="1" t="n">
        <v>64.518</v>
      </c>
      <c r="I1776" s="1" t="s">
        <v>21</v>
      </c>
      <c r="J1776" s="1" t="n">
        <v>8008.5</v>
      </c>
      <c r="K1776" s="1" t="s">
        <v>22</v>
      </c>
      <c r="M1776" s="1" t="s">
        <v>37</v>
      </c>
      <c r="N1776" s="1" t="n">
        <v>3</v>
      </c>
      <c r="O1776" s="1" t="s">
        <v>24</v>
      </c>
      <c r="P1776" s="1" t="n">
        <v>48</v>
      </c>
      <c r="Q1776" s="1" t="s">
        <v>25</v>
      </c>
      <c r="R1776" s="1" t="n">
        <v>24</v>
      </c>
      <c r="S1776" s="1" t="s">
        <v>22</v>
      </c>
      <c r="T1776" s="1" t="n">
        <v>0.12</v>
      </c>
      <c r="U1776" s="1" t="s">
        <v>26</v>
      </c>
    </row>
    <row r="1777" customFormat="false" ht="12.75" hidden="false" customHeight="false" outlineLevel="0" collapsed="false">
      <c r="A1777" s="1" t="s">
        <v>36</v>
      </c>
      <c r="B1777" s="1" t="s">
        <v>32</v>
      </c>
      <c r="C1777" s="2" t="n">
        <v>42547</v>
      </c>
      <c r="D1777" s="1" t="s">
        <v>19</v>
      </c>
      <c r="E1777" s="2" t="n">
        <v>42577</v>
      </c>
      <c r="F1777" s="1" t="s">
        <v>20</v>
      </c>
      <c r="G1777" s="2" t="n">
        <v>42577</v>
      </c>
      <c r="H1777" s="1" t="n">
        <v>64.518</v>
      </c>
      <c r="I1777" s="1" t="s">
        <v>21</v>
      </c>
      <c r="J1777" s="1" t="n">
        <v>8008.5</v>
      </c>
      <c r="K1777" s="1" t="s">
        <v>22</v>
      </c>
      <c r="M1777" s="1" t="s">
        <v>42</v>
      </c>
      <c r="N1777" s="1" t="n">
        <v>101</v>
      </c>
      <c r="O1777" s="1" t="s">
        <v>24</v>
      </c>
      <c r="P1777" s="1" t="n">
        <v>1000</v>
      </c>
      <c r="Q1777" s="1" t="s">
        <v>25</v>
      </c>
      <c r="R1777" s="1" t="n">
        <v>1401.5</v>
      </c>
      <c r="S1777" s="1" t="s">
        <v>22</v>
      </c>
      <c r="T1777" s="1" t="n">
        <v>20.04</v>
      </c>
      <c r="U1777" s="1" t="s">
        <v>26</v>
      </c>
    </row>
    <row r="1778" customFormat="false" ht="12.75" hidden="false" customHeight="false" outlineLevel="0" collapsed="false">
      <c r="A1778" s="1" t="s">
        <v>36</v>
      </c>
      <c r="B1778" s="1" t="s">
        <v>32</v>
      </c>
      <c r="C1778" s="2" t="n">
        <v>42547</v>
      </c>
      <c r="D1778" s="1" t="s">
        <v>19</v>
      </c>
      <c r="E1778" s="2" t="n">
        <v>42577</v>
      </c>
      <c r="F1778" s="1" t="s">
        <v>20</v>
      </c>
      <c r="G1778" s="2" t="n">
        <v>42577</v>
      </c>
      <c r="H1778" s="1" t="n">
        <v>64.518</v>
      </c>
      <c r="I1778" s="1" t="s">
        <v>21</v>
      </c>
      <c r="J1778" s="1" t="n">
        <v>8008.5</v>
      </c>
      <c r="K1778" s="1" t="s">
        <v>22</v>
      </c>
      <c r="M1778" s="1" t="s">
        <v>41</v>
      </c>
      <c r="N1778" s="1" t="n">
        <v>100</v>
      </c>
      <c r="O1778" s="1" t="s">
        <v>24</v>
      </c>
      <c r="P1778" s="1" t="n">
        <v>2000</v>
      </c>
      <c r="Q1778" s="1" t="s">
        <v>25</v>
      </c>
      <c r="R1778" s="1" t="n">
        <v>950</v>
      </c>
      <c r="S1778" s="1" t="s">
        <v>22</v>
      </c>
      <c r="T1778" s="1" t="n">
        <v>6</v>
      </c>
      <c r="U1778" s="1" t="s">
        <v>26</v>
      </c>
    </row>
    <row r="1779" customFormat="false" ht="12.75" hidden="false" customHeight="false" outlineLevel="0" collapsed="false">
      <c r="A1779" s="1" t="s">
        <v>36</v>
      </c>
      <c r="B1779" s="1" t="s">
        <v>28</v>
      </c>
      <c r="C1779" s="2" t="n">
        <v>42547</v>
      </c>
      <c r="D1779" s="1" t="s">
        <v>19</v>
      </c>
      <c r="E1779" s="2" t="n">
        <v>42577</v>
      </c>
      <c r="F1779" s="1" t="s">
        <v>20</v>
      </c>
      <c r="G1779" s="2" t="n">
        <v>42577</v>
      </c>
      <c r="H1779" s="1" t="n">
        <v>54.92</v>
      </c>
      <c r="I1779" s="1" t="s">
        <v>21</v>
      </c>
      <c r="J1779" s="1" t="n">
        <v>8246</v>
      </c>
      <c r="K1779" s="1" t="s">
        <v>22</v>
      </c>
      <c r="M1779" s="1" t="s">
        <v>37</v>
      </c>
      <c r="N1779" s="1" t="n">
        <v>30</v>
      </c>
      <c r="O1779" s="1" t="s">
        <v>24</v>
      </c>
      <c r="P1779" s="1" t="n">
        <v>1200</v>
      </c>
      <c r="Q1779" s="1" t="s">
        <v>25</v>
      </c>
      <c r="R1779" s="1" t="n">
        <v>420</v>
      </c>
      <c r="S1779" s="1" t="s">
        <v>22</v>
      </c>
      <c r="T1779" s="1" t="n">
        <v>2.05</v>
      </c>
      <c r="U1779" s="1" t="s">
        <v>26</v>
      </c>
    </row>
    <row r="1780" customFormat="false" ht="12.75" hidden="false" customHeight="false" outlineLevel="0" collapsed="false">
      <c r="A1780" s="1" t="s">
        <v>36</v>
      </c>
      <c r="B1780" s="1" t="s">
        <v>28</v>
      </c>
      <c r="C1780" s="2" t="n">
        <v>42547</v>
      </c>
      <c r="D1780" s="1" t="s">
        <v>19</v>
      </c>
      <c r="E1780" s="2" t="n">
        <v>42577</v>
      </c>
      <c r="F1780" s="1" t="s">
        <v>20</v>
      </c>
      <c r="G1780" s="2" t="n">
        <v>42577</v>
      </c>
      <c r="H1780" s="1" t="n">
        <v>54.92</v>
      </c>
      <c r="I1780" s="1" t="s">
        <v>21</v>
      </c>
      <c r="J1780" s="1" t="n">
        <v>8246</v>
      </c>
      <c r="K1780" s="1" t="s">
        <v>22</v>
      </c>
      <c r="M1780" s="1" t="s">
        <v>37</v>
      </c>
      <c r="N1780" s="1" t="n">
        <v>58</v>
      </c>
      <c r="O1780" s="1" t="s">
        <v>24</v>
      </c>
      <c r="P1780" s="1" t="n">
        <v>2199</v>
      </c>
      <c r="Q1780" s="1" t="s">
        <v>25</v>
      </c>
      <c r="R1780" s="1" t="n">
        <v>812</v>
      </c>
      <c r="S1780" s="1" t="s">
        <v>22</v>
      </c>
      <c r="T1780" s="1" t="n">
        <v>3.97</v>
      </c>
      <c r="U1780" s="1" t="s">
        <v>26</v>
      </c>
    </row>
    <row r="1781" customFormat="false" ht="12.75" hidden="false" customHeight="false" outlineLevel="0" collapsed="false">
      <c r="A1781" s="1" t="s">
        <v>36</v>
      </c>
      <c r="B1781" s="1" t="s">
        <v>28</v>
      </c>
      <c r="C1781" s="2" t="n">
        <v>42547</v>
      </c>
      <c r="D1781" s="1" t="s">
        <v>19</v>
      </c>
      <c r="E1781" s="2" t="n">
        <v>42577</v>
      </c>
      <c r="F1781" s="1" t="s">
        <v>20</v>
      </c>
      <c r="G1781" s="2" t="n">
        <v>42577</v>
      </c>
      <c r="H1781" s="1" t="n">
        <v>54.92</v>
      </c>
      <c r="I1781" s="1" t="s">
        <v>21</v>
      </c>
      <c r="J1781" s="1" t="n">
        <v>8246</v>
      </c>
      <c r="K1781" s="1" t="s">
        <v>22</v>
      </c>
      <c r="M1781" s="1" t="s">
        <v>37</v>
      </c>
      <c r="N1781" s="1" t="n">
        <v>69</v>
      </c>
      <c r="O1781" s="1" t="s">
        <v>24</v>
      </c>
      <c r="P1781" s="1" t="n">
        <v>2696</v>
      </c>
      <c r="Q1781" s="1" t="s">
        <v>25</v>
      </c>
      <c r="R1781" s="1" t="n">
        <v>966</v>
      </c>
      <c r="S1781" s="1" t="s">
        <v>22</v>
      </c>
      <c r="T1781" s="1" t="n">
        <v>4.72</v>
      </c>
      <c r="U1781" s="1" t="s">
        <v>26</v>
      </c>
    </row>
    <row r="1782" customFormat="false" ht="12.75" hidden="false" customHeight="false" outlineLevel="0" collapsed="false">
      <c r="A1782" s="1" t="s">
        <v>36</v>
      </c>
      <c r="B1782" s="1" t="s">
        <v>28</v>
      </c>
      <c r="C1782" s="2" t="n">
        <v>42547</v>
      </c>
      <c r="D1782" s="1" t="s">
        <v>19</v>
      </c>
      <c r="E1782" s="2" t="n">
        <v>42577</v>
      </c>
      <c r="F1782" s="1" t="s">
        <v>20</v>
      </c>
      <c r="G1782" s="2" t="n">
        <v>42577</v>
      </c>
      <c r="H1782" s="1" t="n">
        <v>54.92</v>
      </c>
      <c r="I1782" s="1" t="s">
        <v>21</v>
      </c>
      <c r="J1782" s="1" t="n">
        <v>8246</v>
      </c>
      <c r="K1782" s="1" t="s">
        <v>22</v>
      </c>
      <c r="M1782" s="1" t="s">
        <v>37</v>
      </c>
      <c r="N1782" s="1" t="n">
        <v>67</v>
      </c>
      <c r="O1782" s="1" t="s">
        <v>24</v>
      </c>
      <c r="P1782" s="1" t="n">
        <v>2680</v>
      </c>
      <c r="Q1782" s="1" t="s">
        <v>25</v>
      </c>
      <c r="R1782" s="1" t="n">
        <v>938</v>
      </c>
      <c r="S1782" s="1" t="s">
        <v>22</v>
      </c>
      <c r="T1782" s="1" t="n">
        <v>4.58</v>
      </c>
      <c r="U1782" s="1" t="s">
        <v>26</v>
      </c>
    </row>
    <row r="1783" customFormat="false" ht="12.75" hidden="false" customHeight="false" outlineLevel="0" collapsed="false">
      <c r="A1783" s="1" t="s">
        <v>36</v>
      </c>
      <c r="B1783" s="1" t="s">
        <v>28</v>
      </c>
      <c r="C1783" s="2" t="n">
        <v>42547</v>
      </c>
      <c r="D1783" s="1" t="s">
        <v>19</v>
      </c>
      <c r="E1783" s="2" t="n">
        <v>42577</v>
      </c>
      <c r="F1783" s="1" t="s">
        <v>20</v>
      </c>
      <c r="G1783" s="2" t="n">
        <v>42577</v>
      </c>
      <c r="H1783" s="1" t="n">
        <v>54.92</v>
      </c>
      <c r="I1783" s="1" t="s">
        <v>21</v>
      </c>
      <c r="J1783" s="1" t="n">
        <v>8246</v>
      </c>
      <c r="K1783" s="1" t="s">
        <v>22</v>
      </c>
      <c r="M1783" s="1" t="s">
        <v>37</v>
      </c>
      <c r="N1783" s="1" t="n">
        <v>103</v>
      </c>
      <c r="O1783" s="1" t="s">
        <v>24</v>
      </c>
      <c r="P1783" s="1" t="n">
        <v>4013</v>
      </c>
      <c r="Q1783" s="1" t="s">
        <v>25</v>
      </c>
      <c r="R1783" s="1" t="n">
        <v>1442</v>
      </c>
      <c r="S1783" s="1" t="s">
        <v>22</v>
      </c>
      <c r="T1783" s="1" t="n">
        <v>7.05</v>
      </c>
      <c r="U1783" s="1" t="s">
        <v>26</v>
      </c>
    </row>
    <row r="1784" customFormat="false" ht="12.75" hidden="false" customHeight="false" outlineLevel="0" collapsed="false">
      <c r="A1784" s="1" t="s">
        <v>36</v>
      </c>
      <c r="B1784" s="1" t="s">
        <v>28</v>
      </c>
      <c r="C1784" s="2" t="n">
        <v>42547</v>
      </c>
      <c r="D1784" s="1" t="s">
        <v>19</v>
      </c>
      <c r="E1784" s="2" t="n">
        <v>42577</v>
      </c>
      <c r="F1784" s="1" t="s">
        <v>20</v>
      </c>
      <c r="G1784" s="2" t="n">
        <v>42577</v>
      </c>
      <c r="H1784" s="1" t="n">
        <v>54.92</v>
      </c>
      <c r="I1784" s="1" t="s">
        <v>21</v>
      </c>
      <c r="J1784" s="1" t="n">
        <v>8246</v>
      </c>
      <c r="K1784" s="1" t="s">
        <v>22</v>
      </c>
      <c r="M1784" s="1" t="s">
        <v>37</v>
      </c>
      <c r="N1784" s="1" t="n">
        <v>58</v>
      </c>
      <c r="O1784" s="1" t="s">
        <v>24</v>
      </c>
      <c r="P1784" s="1" t="n">
        <v>2230</v>
      </c>
      <c r="Q1784" s="1" t="s">
        <v>25</v>
      </c>
      <c r="R1784" s="1" t="n">
        <v>812</v>
      </c>
      <c r="S1784" s="1" t="s">
        <v>22</v>
      </c>
      <c r="T1784" s="1" t="n">
        <v>3.96</v>
      </c>
      <c r="U1784" s="1" t="s">
        <v>26</v>
      </c>
    </row>
    <row r="1785" customFormat="false" ht="12.75" hidden="false" customHeight="false" outlineLevel="0" collapsed="false">
      <c r="A1785" s="1" t="s">
        <v>36</v>
      </c>
      <c r="B1785" s="1" t="s">
        <v>28</v>
      </c>
      <c r="C1785" s="2" t="n">
        <v>42547</v>
      </c>
      <c r="D1785" s="1" t="s">
        <v>19</v>
      </c>
      <c r="E1785" s="2" t="n">
        <v>42577</v>
      </c>
      <c r="F1785" s="1" t="s">
        <v>20</v>
      </c>
      <c r="G1785" s="2" t="n">
        <v>42577</v>
      </c>
      <c r="H1785" s="1" t="n">
        <v>54.92</v>
      </c>
      <c r="I1785" s="1" t="s">
        <v>21</v>
      </c>
      <c r="J1785" s="1" t="n">
        <v>8246</v>
      </c>
      <c r="K1785" s="1" t="s">
        <v>22</v>
      </c>
      <c r="M1785" s="1" t="s">
        <v>42</v>
      </c>
      <c r="N1785" s="1" t="n">
        <v>50</v>
      </c>
      <c r="O1785" s="1" t="s">
        <v>24</v>
      </c>
      <c r="P1785" s="1" t="n">
        <v>400</v>
      </c>
      <c r="Q1785" s="1" t="s">
        <v>25</v>
      </c>
      <c r="R1785" s="1" t="n">
        <v>500</v>
      </c>
      <c r="S1785" s="1" t="s">
        <v>22</v>
      </c>
      <c r="T1785" s="1" t="n">
        <v>5.24</v>
      </c>
      <c r="U1785" s="1" t="s">
        <v>26</v>
      </c>
    </row>
    <row r="1786" customFormat="false" ht="12.75" hidden="false" customHeight="false" outlineLevel="0" collapsed="false">
      <c r="A1786" s="1" t="s">
        <v>36</v>
      </c>
      <c r="B1786" s="1" t="s">
        <v>28</v>
      </c>
      <c r="C1786" s="2" t="n">
        <v>42547</v>
      </c>
      <c r="D1786" s="1" t="s">
        <v>19</v>
      </c>
      <c r="E1786" s="2" t="n">
        <v>42577</v>
      </c>
      <c r="F1786" s="1" t="s">
        <v>20</v>
      </c>
      <c r="G1786" s="2" t="n">
        <v>42577</v>
      </c>
      <c r="H1786" s="1" t="n">
        <v>54.92</v>
      </c>
      <c r="I1786" s="1" t="s">
        <v>21</v>
      </c>
      <c r="J1786" s="1" t="n">
        <v>8246</v>
      </c>
      <c r="K1786" s="1" t="s">
        <v>22</v>
      </c>
      <c r="M1786" s="1" t="s">
        <v>42</v>
      </c>
      <c r="N1786" s="1" t="n">
        <v>50</v>
      </c>
      <c r="O1786" s="1" t="s">
        <v>24</v>
      </c>
      <c r="P1786" s="1" t="n">
        <v>400</v>
      </c>
      <c r="Q1786" s="1" t="s">
        <v>25</v>
      </c>
      <c r="R1786" s="1" t="n">
        <v>500</v>
      </c>
      <c r="S1786" s="1" t="s">
        <v>22</v>
      </c>
      <c r="T1786" s="1" t="n">
        <v>5.24</v>
      </c>
      <c r="U1786" s="1" t="s">
        <v>26</v>
      </c>
    </row>
    <row r="1787" customFormat="false" ht="12.75" hidden="false" customHeight="false" outlineLevel="0" collapsed="false">
      <c r="A1787" s="1" t="s">
        <v>36</v>
      </c>
      <c r="B1787" s="1" t="s">
        <v>28</v>
      </c>
      <c r="C1787" s="2" t="n">
        <v>42547</v>
      </c>
      <c r="D1787" s="1" t="s">
        <v>19</v>
      </c>
      <c r="E1787" s="2" t="n">
        <v>42577</v>
      </c>
      <c r="F1787" s="1" t="s">
        <v>20</v>
      </c>
      <c r="G1787" s="2" t="n">
        <v>42577</v>
      </c>
      <c r="H1787" s="1" t="n">
        <v>54.92</v>
      </c>
      <c r="I1787" s="1" t="s">
        <v>21</v>
      </c>
      <c r="J1787" s="1" t="n">
        <v>8246</v>
      </c>
      <c r="K1787" s="1" t="s">
        <v>22</v>
      </c>
      <c r="M1787" s="1" t="s">
        <v>42</v>
      </c>
      <c r="N1787" s="1" t="n">
        <v>177</v>
      </c>
      <c r="O1787" s="1" t="s">
        <v>24</v>
      </c>
      <c r="P1787" s="1" t="n">
        <v>1404</v>
      </c>
      <c r="Q1787" s="1" t="s">
        <v>25</v>
      </c>
      <c r="R1787" s="1" t="n">
        <v>1856</v>
      </c>
      <c r="S1787" s="1" t="s">
        <v>22</v>
      </c>
      <c r="T1787" s="1" t="n">
        <v>18.11</v>
      </c>
      <c r="U1787" s="1" t="s">
        <v>26</v>
      </c>
    </row>
    <row r="1788" customFormat="false" ht="12.75" hidden="false" customHeight="false" outlineLevel="0" collapsed="false">
      <c r="A1788" s="1" t="s">
        <v>30</v>
      </c>
      <c r="B1788" s="1" t="s">
        <v>18</v>
      </c>
      <c r="C1788" s="2" t="n">
        <v>42540</v>
      </c>
      <c r="D1788" s="1" t="s">
        <v>19</v>
      </c>
      <c r="E1788" s="2" t="n">
        <v>42577</v>
      </c>
      <c r="F1788" s="1" t="s">
        <v>20</v>
      </c>
      <c r="G1788" s="2" t="n">
        <v>42577</v>
      </c>
      <c r="H1788" s="1" t="n">
        <v>19.24</v>
      </c>
      <c r="I1788" s="1" t="s">
        <v>21</v>
      </c>
      <c r="J1788" s="1" t="n">
        <v>4033.5</v>
      </c>
      <c r="K1788" s="1" t="s">
        <v>22</v>
      </c>
      <c r="M1788" s="1" t="s">
        <v>35</v>
      </c>
      <c r="N1788" s="1" t="n">
        <v>217</v>
      </c>
      <c r="O1788" s="1" t="s">
        <v>24</v>
      </c>
      <c r="P1788" s="1" t="n">
        <v>5200</v>
      </c>
      <c r="Q1788" s="1" t="s">
        <v>25</v>
      </c>
      <c r="R1788" s="1" t="n">
        <v>2382</v>
      </c>
      <c r="S1788" s="1" t="s">
        <v>22</v>
      </c>
      <c r="T1788" s="1" t="n">
        <v>11.47</v>
      </c>
      <c r="U1788" s="1" t="s">
        <v>26</v>
      </c>
    </row>
    <row r="1789" customFormat="false" ht="12.75" hidden="false" customHeight="false" outlineLevel="0" collapsed="false">
      <c r="A1789" s="1" t="s">
        <v>30</v>
      </c>
      <c r="B1789" s="1" t="s">
        <v>18</v>
      </c>
      <c r="C1789" s="2" t="n">
        <v>42540</v>
      </c>
      <c r="D1789" s="1" t="s">
        <v>19</v>
      </c>
      <c r="E1789" s="2" t="n">
        <v>42577</v>
      </c>
      <c r="F1789" s="1" t="s">
        <v>20</v>
      </c>
      <c r="G1789" s="2" t="n">
        <v>42577</v>
      </c>
      <c r="H1789" s="1" t="n">
        <v>19.24</v>
      </c>
      <c r="I1789" s="1" t="s">
        <v>21</v>
      </c>
      <c r="J1789" s="1" t="n">
        <v>4033.5</v>
      </c>
      <c r="K1789" s="1" t="s">
        <v>22</v>
      </c>
      <c r="M1789" s="1" t="s">
        <v>35</v>
      </c>
      <c r="N1789" s="1" t="n">
        <v>117</v>
      </c>
      <c r="O1789" s="1" t="s">
        <v>24</v>
      </c>
      <c r="P1789" s="1" t="n">
        <v>2760</v>
      </c>
      <c r="Q1789" s="1" t="s">
        <v>25</v>
      </c>
      <c r="R1789" s="1" t="n">
        <v>1318.3</v>
      </c>
      <c r="S1789" s="1" t="s">
        <v>22</v>
      </c>
      <c r="T1789" s="1" t="n">
        <v>6.18</v>
      </c>
      <c r="U1789" s="1" t="s">
        <v>26</v>
      </c>
    </row>
    <row r="1790" customFormat="false" ht="12.75" hidden="false" customHeight="false" outlineLevel="0" collapsed="false">
      <c r="A1790" s="1" t="s">
        <v>30</v>
      </c>
      <c r="B1790" s="1" t="s">
        <v>18</v>
      </c>
      <c r="C1790" s="2" t="n">
        <v>42540</v>
      </c>
      <c r="D1790" s="1" t="s">
        <v>19</v>
      </c>
      <c r="E1790" s="2" t="n">
        <v>42577</v>
      </c>
      <c r="F1790" s="1" t="s">
        <v>20</v>
      </c>
      <c r="G1790" s="2" t="n">
        <v>42577</v>
      </c>
      <c r="H1790" s="1" t="n">
        <v>19.24</v>
      </c>
      <c r="I1790" s="1" t="s">
        <v>21</v>
      </c>
      <c r="J1790" s="1" t="n">
        <v>4033.5</v>
      </c>
      <c r="K1790" s="1" t="s">
        <v>22</v>
      </c>
      <c r="M1790" s="1" t="s">
        <v>35</v>
      </c>
      <c r="N1790" s="1" t="n">
        <v>30</v>
      </c>
      <c r="O1790" s="1" t="s">
        <v>24</v>
      </c>
      <c r="P1790" s="1" t="n">
        <v>712</v>
      </c>
      <c r="Q1790" s="1" t="s">
        <v>25</v>
      </c>
      <c r="R1790" s="1" t="n">
        <v>333.2</v>
      </c>
      <c r="S1790" s="1" t="s">
        <v>22</v>
      </c>
      <c r="T1790" s="1" t="n">
        <v>1.59</v>
      </c>
      <c r="U1790" s="1" t="s">
        <v>26</v>
      </c>
    </row>
    <row r="1791" customFormat="false" ht="12.75" hidden="false" customHeight="false" outlineLevel="0" collapsed="false">
      <c r="A1791" s="1" t="s">
        <v>30</v>
      </c>
      <c r="B1791" s="1" t="s">
        <v>32</v>
      </c>
      <c r="C1791" s="2" t="n">
        <v>42540</v>
      </c>
      <c r="D1791" s="1" t="s">
        <v>19</v>
      </c>
      <c r="E1791" s="2" t="n">
        <v>42577</v>
      </c>
      <c r="F1791" s="1" t="s">
        <v>20</v>
      </c>
      <c r="G1791" s="2" t="n">
        <v>42577</v>
      </c>
      <c r="H1791" s="1" t="n">
        <v>59.4</v>
      </c>
      <c r="I1791" s="1" t="s">
        <v>21</v>
      </c>
      <c r="J1791" s="1" t="n">
        <v>11042</v>
      </c>
      <c r="K1791" s="1" t="s">
        <v>22</v>
      </c>
      <c r="M1791" s="1" t="s">
        <v>35</v>
      </c>
      <c r="N1791" s="1" t="n">
        <v>409</v>
      </c>
      <c r="O1791" s="1" t="s">
        <v>24</v>
      </c>
      <c r="P1791" s="1" t="n">
        <v>10076</v>
      </c>
      <c r="Q1791" s="1" t="s">
        <v>25</v>
      </c>
      <c r="R1791" s="1" t="n">
        <v>5499</v>
      </c>
      <c r="S1791" s="1" t="s">
        <v>22</v>
      </c>
      <c r="T1791" s="1" t="n">
        <v>29.45</v>
      </c>
      <c r="U1791" s="1" t="s">
        <v>26</v>
      </c>
    </row>
    <row r="1792" customFormat="false" ht="12.75" hidden="false" customHeight="false" outlineLevel="0" collapsed="false">
      <c r="A1792" s="1" t="s">
        <v>30</v>
      </c>
      <c r="B1792" s="1" t="s">
        <v>32</v>
      </c>
      <c r="C1792" s="2" t="n">
        <v>42540</v>
      </c>
      <c r="D1792" s="1" t="s">
        <v>19</v>
      </c>
      <c r="E1792" s="2" t="n">
        <v>42577</v>
      </c>
      <c r="F1792" s="1" t="s">
        <v>20</v>
      </c>
      <c r="G1792" s="2" t="n">
        <v>42577</v>
      </c>
      <c r="H1792" s="1" t="n">
        <v>59.4</v>
      </c>
      <c r="I1792" s="1" t="s">
        <v>21</v>
      </c>
      <c r="J1792" s="1" t="n">
        <v>11042</v>
      </c>
      <c r="K1792" s="1" t="s">
        <v>22</v>
      </c>
      <c r="M1792" s="1" t="s">
        <v>35</v>
      </c>
      <c r="N1792" s="1" t="n">
        <v>108</v>
      </c>
      <c r="O1792" s="1" t="s">
        <v>24</v>
      </c>
      <c r="P1792" s="1" t="n">
        <v>2850</v>
      </c>
      <c r="Q1792" s="1" t="s">
        <v>25</v>
      </c>
      <c r="R1792" s="1" t="n">
        <v>1410</v>
      </c>
      <c r="S1792" s="1" t="s">
        <v>22</v>
      </c>
      <c r="T1792" s="1" t="n">
        <v>7.78</v>
      </c>
      <c r="U1792" s="1" t="s">
        <v>26</v>
      </c>
    </row>
    <row r="1793" customFormat="false" ht="12.75" hidden="false" customHeight="false" outlineLevel="0" collapsed="false">
      <c r="A1793" s="1" t="s">
        <v>30</v>
      </c>
      <c r="B1793" s="1" t="s">
        <v>32</v>
      </c>
      <c r="C1793" s="2" t="n">
        <v>42540</v>
      </c>
      <c r="D1793" s="1" t="s">
        <v>19</v>
      </c>
      <c r="E1793" s="2" t="n">
        <v>42577</v>
      </c>
      <c r="F1793" s="1" t="s">
        <v>20</v>
      </c>
      <c r="G1793" s="2" t="n">
        <v>42577</v>
      </c>
      <c r="H1793" s="1" t="n">
        <v>59.4</v>
      </c>
      <c r="I1793" s="1" t="s">
        <v>21</v>
      </c>
      <c r="J1793" s="1" t="n">
        <v>11042</v>
      </c>
      <c r="K1793" s="1" t="s">
        <v>22</v>
      </c>
      <c r="M1793" s="1" t="s">
        <v>35</v>
      </c>
      <c r="N1793" s="1" t="n">
        <v>308</v>
      </c>
      <c r="O1793" s="1" t="s">
        <v>24</v>
      </c>
      <c r="P1793" s="1" t="n">
        <v>8210</v>
      </c>
      <c r="Q1793" s="1" t="s">
        <v>25</v>
      </c>
      <c r="R1793" s="1" t="n">
        <v>4133</v>
      </c>
      <c r="S1793" s="1" t="s">
        <v>22</v>
      </c>
      <c r="T1793" s="1" t="n">
        <v>22.18</v>
      </c>
      <c r="U1793" s="1" t="s">
        <v>26</v>
      </c>
    </row>
    <row r="1794" customFormat="false" ht="12.75" hidden="false" customHeight="false" outlineLevel="0" collapsed="false">
      <c r="A1794" s="5" t="s">
        <v>17</v>
      </c>
      <c r="B1794" s="1" t="s">
        <v>32</v>
      </c>
      <c r="C1794" s="2" t="n">
        <v>42556</v>
      </c>
      <c r="D1794" s="1" t="s">
        <v>19</v>
      </c>
      <c r="E1794" s="2" t="n">
        <v>42577</v>
      </c>
      <c r="F1794" s="1" t="s">
        <v>20</v>
      </c>
      <c r="G1794" s="2" t="n">
        <v>42577</v>
      </c>
      <c r="H1794" s="1" t="n">
        <v>56.09</v>
      </c>
      <c r="I1794" s="1" t="s">
        <v>21</v>
      </c>
      <c r="J1794" s="1" t="n">
        <v>4573.13</v>
      </c>
      <c r="K1794" s="1" t="s">
        <v>22</v>
      </c>
      <c r="M1794" s="1" t="s">
        <v>33</v>
      </c>
      <c r="N1794" s="1" t="n">
        <v>27</v>
      </c>
      <c r="O1794" s="1" t="s">
        <v>24</v>
      </c>
      <c r="P1794" s="1" t="n">
        <v>535</v>
      </c>
      <c r="Q1794" s="1" t="s">
        <v>25</v>
      </c>
      <c r="R1794" s="1" t="n">
        <v>229.56</v>
      </c>
      <c r="S1794" s="1" t="s">
        <v>22</v>
      </c>
      <c r="T1794" s="1" t="n">
        <v>2.66</v>
      </c>
      <c r="U1794" s="1" t="s">
        <v>26</v>
      </c>
    </row>
    <row r="1795" customFormat="false" ht="12.75" hidden="false" customHeight="false" outlineLevel="0" collapsed="false">
      <c r="A1795" s="5" t="s">
        <v>17</v>
      </c>
      <c r="B1795" s="1" t="s">
        <v>32</v>
      </c>
      <c r="C1795" s="2" t="n">
        <v>42556</v>
      </c>
      <c r="D1795" s="1" t="s">
        <v>19</v>
      </c>
      <c r="E1795" s="2" t="n">
        <v>42577</v>
      </c>
      <c r="F1795" s="1" t="s">
        <v>20</v>
      </c>
      <c r="G1795" s="2" t="n">
        <v>42577</v>
      </c>
      <c r="H1795" s="1" t="n">
        <v>56.09</v>
      </c>
      <c r="I1795" s="1" t="s">
        <v>21</v>
      </c>
      <c r="J1795" s="1" t="n">
        <v>4573.13</v>
      </c>
      <c r="K1795" s="1" t="s">
        <v>22</v>
      </c>
      <c r="M1795" s="1" t="s">
        <v>33</v>
      </c>
      <c r="N1795" s="1" t="n">
        <v>36</v>
      </c>
      <c r="O1795" s="1" t="s">
        <v>24</v>
      </c>
      <c r="P1795" s="1" t="n">
        <v>674</v>
      </c>
      <c r="Q1795" s="1" t="s">
        <v>25</v>
      </c>
      <c r="R1795" s="1" t="n">
        <v>306</v>
      </c>
      <c r="S1795" s="1" t="s">
        <v>22</v>
      </c>
      <c r="T1795" s="1" t="n">
        <v>3.55</v>
      </c>
      <c r="U1795" s="1" t="s">
        <v>26</v>
      </c>
    </row>
    <row r="1796" customFormat="false" ht="12.75" hidden="false" customHeight="false" outlineLevel="0" collapsed="false">
      <c r="A1796" s="5" t="s">
        <v>17</v>
      </c>
      <c r="B1796" s="1" t="s">
        <v>32</v>
      </c>
      <c r="C1796" s="2" t="n">
        <v>42556</v>
      </c>
      <c r="D1796" s="1" t="s">
        <v>19</v>
      </c>
      <c r="E1796" s="2" t="n">
        <v>42577</v>
      </c>
      <c r="F1796" s="1" t="s">
        <v>20</v>
      </c>
      <c r="G1796" s="2" t="n">
        <v>42577</v>
      </c>
      <c r="H1796" s="1" t="n">
        <v>56.09</v>
      </c>
      <c r="I1796" s="1" t="s">
        <v>21</v>
      </c>
      <c r="J1796" s="1" t="n">
        <v>4573.13</v>
      </c>
      <c r="K1796" s="1" t="s">
        <v>22</v>
      </c>
      <c r="M1796" s="1" t="s">
        <v>33</v>
      </c>
      <c r="N1796" s="1" t="n">
        <v>42</v>
      </c>
      <c r="O1796" s="1" t="s">
        <v>24</v>
      </c>
      <c r="P1796" s="1" t="n">
        <v>933</v>
      </c>
      <c r="Q1796" s="1" t="s">
        <v>25</v>
      </c>
      <c r="R1796" s="1" t="n">
        <v>347.17</v>
      </c>
      <c r="S1796" s="1" t="s">
        <v>22</v>
      </c>
      <c r="T1796" s="1" t="n">
        <v>4.14</v>
      </c>
      <c r="U1796" s="1" t="s">
        <v>26</v>
      </c>
    </row>
    <row r="1797" customFormat="false" ht="12.75" hidden="false" customHeight="false" outlineLevel="0" collapsed="false">
      <c r="A1797" s="5" t="s">
        <v>17</v>
      </c>
      <c r="B1797" s="1" t="s">
        <v>32</v>
      </c>
      <c r="C1797" s="2" t="n">
        <v>42556</v>
      </c>
      <c r="D1797" s="1" t="s">
        <v>19</v>
      </c>
      <c r="E1797" s="2" t="n">
        <v>42577</v>
      </c>
      <c r="F1797" s="1" t="s">
        <v>20</v>
      </c>
      <c r="G1797" s="2" t="n">
        <v>42577</v>
      </c>
      <c r="H1797" s="1" t="n">
        <v>56.09</v>
      </c>
      <c r="I1797" s="1" t="s">
        <v>21</v>
      </c>
      <c r="J1797" s="1" t="n">
        <v>4573.13</v>
      </c>
      <c r="K1797" s="1" t="s">
        <v>22</v>
      </c>
      <c r="M1797" s="1" t="s">
        <v>33</v>
      </c>
      <c r="N1797" s="1" t="n">
        <v>95</v>
      </c>
      <c r="O1797" s="1" t="s">
        <v>24</v>
      </c>
      <c r="P1797" s="1" t="n">
        <v>2232</v>
      </c>
      <c r="Q1797" s="1" t="s">
        <v>25</v>
      </c>
      <c r="R1797" s="1" t="n">
        <v>750.98</v>
      </c>
      <c r="S1797" s="1" t="s">
        <v>22</v>
      </c>
      <c r="T1797" s="1" t="n">
        <v>9.36</v>
      </c>
      <c r="U1797" s="1" t="s">
        <v>26</v>
      </c>
    </row>
    <row r="1798" customFormat="false" ht="12.75" hidden="false" customHeight="false" outlineLevel="0" collapsed="false">
      <c r="A1798" s="5" t="s">
        <v>17</v>
      </c>
      <c r="B1798" s="1" t="s">
        <v>32</v>
      </c>
      <c r="C1798" s="2" t="n">
        <v>42556</v>
      </c>
      <c r="D1798" s="1" t="s">
        <v>19</v>
      </c>
      <c r="E1798" s="2" t="n">
        <v>42577</v>
      </c>
      <c r="F1798" s="1" t="s">
        <v>20</v>
      </c>
      <c r="G1798" s="2" t="n">
        <v>42577</v>
      </c>
      <c r="H1798" s="1" t="n">
        <v>56.09</v>
      </c>
      <c r="I1798" s="1" t="s">
        <v>21</v>
      </c>
      <c r="J1798" s="1" t="n">
        <v>4573.13</v>
      </c>
      <c r="K1798" s="1" t="s">
        <v>22</v>
      </c>
      <c r="M1798" s="1" t="s">
        <v>33</v>
      </c>
      <c r="N1798" s="1" t="n">
        <v>32</v>
      </c>
      <c r="O1798" s="1" t="s">
        <v>24</v>
      </c>
      <c r="P1798" s="1" t="n">
        <v>689</v>
      </c>
      <c r="Q1798" s="1" t="s">
        <v>25</v>
      </c>
      <c r="R1798" s="1" t="n">
        <v>238.11</v>
      </c>
      <c r="S1798" s="1" t="s">
        <v>22</v>
      </c>
      <c r="T1798" s="1" t="n">
        <v>3.15</v>
      </c>
      <c r="U1798" s="1" t="s">
        <v>26</v>
      </c>
    </row>
    <row r="1799" customFormat="false" ht="12.75" hidden="false" customHeight="false" outlineLevel="0" collapsed="false">
      <c r="A1799" s="5" t="s">
        <v>17</v>
      </c>
      <c r="B1799" s="1" t="s">
        <v>32</v>
      </c>
      <c r="C1799" s="2" t="n">
        <v>42556</v>
      </c>
      <c r="D1799" s="1" t="s">
        <v>19</v>
      </c>
      <c r="E1799" s="2" t="n">
        <v>42577</v>
      </c>
      <c r="F1799" s="1" t="s">
        <v>20</v>
      </c>
      <c r="G1799" s="2" t="n">
        <v>42577</v>
      </c>
      <c r="H1799" s="1" t="n">
        <v>56.09</v>
      </c>
      <c r="I1799" s="1" t="s">
        <v>21</v>
      </c>
      <c r="J1799" s="1" t="n">
        <v>4573.13</v>
      </c>
      <c r="K1799" s="1" t="s">
        <v>22</v>
      </c>
      <c r="M1799" s="1" t="s">
        <v>33</v>
      </c>
      <c r="N1799" s="1" t="n">
        <v>32</v>
      </c>
      <c r="O1799" s="1" t="s">
        <v>24</v>
      </c>
      <c r="P1799" s="1" t="n">
        <v>689</v>
      </c>
      <c r="Q1799" s="1" t="s">
        <v>25</v>
      </c>
      <c r="R1799" s="1" t="n">
        <v>238.11</v>
      </c>
      <c r="S1799" s="1" t="s">
        <v>22</v>
      </c>
      <c r="T1799" s="1" t="n">
        <v>3.15</v>
      </c>
      <c r="U1799" s="1" t="s">
        <v>26</v>
      </c>
    </row>
    <row r="1800" customFormat="false" ht="12.75" hidden="false" customHeight="false" outlineLevel="0" collapsed="false">
      <c r="A1800" s="5" t="s">
        <v>17</v>
      </c>
      <c r="B1800" s="1" t="s">
        <v>32</v>
      </c>
      <c r="C1800" s="2" t="n">
        <v>42556</v>
      </c>
      <c r="D1800" s="1" t="s">
        <v>19</v>
      </c>
      <c r="E1800" s="2" t="n">
        <v>42577</v>
      </c>
      <c r="F1800" s="1" t="s">
        <v>20</v>
      </c>
      <c r="G1800" s="2" t="n">
        <v>42577</v>
      </c>
      <c r="H1800" s="1" t="n">
        <v>56.09</v>
      </c>
      <c r="I1800" s="1" t="s">
        <v>21</v>
      </c>
      <c r="J1800" s="1" t="n">
        <v>4573.13</v>
      </c>
      <c r="K1800" s="1" t="s">
        <v>22</v>
      </c>
      <c r="M1800" s="1" t="s">
        <v>33</v>
      </c>
      <c r="N1800" s="1" t="n">
        <v>39</v>
      </c>
      <c r="O1800" s="1" t="s">
        <v>24</v>
      </c>
      <c r="P1800" s="1" t="n">
        <v>875</v>
      </c>
      <c r="Q1800" s="1" t="s">
        <v>25</v>
      </c>
      <c r="R1800" s="1" t="n">
        <v>298.7</v>
      </c>
      <c r="S1800" s="1" t="s">
        <v>22</v>
      </c>
      <c r="T1800" s="1" t="n">
        <v>3.84</v>
      </c>
      <c r="U1800" s="1" t="s">
        <v>26</v>
      </c>
    </row>
    <row r="1801" customFormat="false" ht="12.75" hidden="false" customHeight="false" outlineLevel="0" collapsed="false">
      <c r="A1801" s="5" t="s">
        <v>17</v>
      </c>
      <c r="B1801" s="1" t="s">
        <v>32</v>
      </c>
      <c r="C1801" s="2" t="n">
        <v>42556</v>
      </c>
      <c r="D1801" s="1" t="s">
        <v>19</v>
      </c>
      <c r="E1801" s="2" t="n">
        <v>42577</v>
      </c>
      <c r="F1801" s="1" t="s">
        <v>20</v>
      </c>
      <c r="G1801" s="2" t="n">
        <v>42577</v>
      </c>
      <c r="H1801" s="1" t="n">
        <v>56.09</v>
      </c>
      <c r="I1801" s="1" t="s">
        <v>21</v>
      </c>
      <c r="J1801" s="1" t="n">
        <v>4573.13</v>
      </c>
      <c r="K1801" s="1" t="s">
        <v>22</v>
      </c>
      <c r="M1801" s="1" t="s">
        <v>33</v>
      </c>
      <c r="N1801" s="1" t="n">
        <v>32</v>
      </c>
      <c r="O1801" s="1" t="s">
        <v>24</v>
      </c>
      <c r="P1801" s="1" t="n">
        <v>666</v>
      </c>
      <c r="Q1801" s="1" t="s">
        <v>25</v>
      </c>
      <c r="R1801" s="1" t="n">
        <v>238.14</v>
      </c>
      <c r="S1801" s="1" t="s">
        <v>22</v>
      </c>
      <c r="T1801" s="1" t="n">
        <v>3.15</v>
      </c>
      <c r="U1801" s="1" t="s">
        <v>26</v>
      </c>
    </row>
    <row r="1802" customFormat="false" ht="12.75" hidden="false" customHeight="false" outlineLevel="0" collapsed="false">
      <c r="A1802" s="5" t="s">
        <v>17</v>
      </c>
      <c r="B1802" s="1" t="s">
        <v>32</v>
      </c>
      <c r="C1802" s="2" t="n">
        <v>42556</v>
      </c>
      <c r="D1802" s="1" t="s">
        <v>19</v>
      </c>
      <c r="E1802" s="2" t="n">
        <v>42577</v>
      </c>
      <c r="F1802" s="1" t="s">
        <v>20</v>
      </c>
      <c r="G1802" s="2" t="n">
        <v>42577</v>
      </c>
      <c r="H1802" s="1" t="n">
        <v>56.09</v>
      </c>
      <c r="I1802" s="1" t="s">
        <v>21</v>
      </c>
      <c r="J1802" s="1" t="n">
        <v>4573.13</v>
      </c>
      <c r="K1802" s="1" t="s">
        <v>22</v>
      </c>
      <c r="M1802" s="1" t="s">
        <v>33</v>
      </c>
      <c r="N1802" s="1" t="n">
        <v>31</v>
      </c>
      <c r="O1802" s="1" t="s">
        <v>24</v>
      </c>
      <c r="P1802" s="1" t="n">
        <v>676</v>
      </c>
      <c r="Q1802" s="1" t="s">
        <v>25</v>
      </c>
      <c r="R1802" s="1" t="n">
        <v>232.87</v>
      </c>
      <c r="S1802" s="1" t="s">
        <v>22</v>
      </c>
      <c r="T1802" s="1" t="n">
        <v>3.06</v>
      </c>
      <c r="U1802" s="1" t="s">
        <v>26</v>
      </c>
    </row>
    <row r="1803" customFormat="false" ht="12.75" hidden="false" customHeight="false" outlineLevel="0" collapsed="false">
      <c r="A1803" s="5" t="s">
        <v>17</v>
      </c>
      <c r="B1803" s="1" t="s">
        <v>32</v>
      </c>
      <c r="C1803" s="2" t="n">
        <v>42556</v>
      </c>
      <c r="D1803" s="1" t="s">
        <v>19</v>
      </c>
      <c r="E1803" s="2" t="n">
        <v>42577</v>
      </c>
      <c r="F1803" s="1" t="s">
        <v>20</v>
      </c>
      <c r="G1803" s="2" t="n">
        <v>42577</v>
      </c>
      <c r="H1803" s="1" t="n">
        <v>56.09</v>
      </c>
      <c r="I1803" s="1" t="s">
        <v>21</v>
      </c>
      <c r="J1803" s="1" t="n">
        <v>4573.13</v>
      </c>
      <c r="K1803" s="1" t="s">
        <v>22</v>
      </c>
      <c r="M1803" s="1" t="s">
        <v>33</v>
      </c>
      <c r="N1803" s="1" t="n">
        <v>38</v>
      </c>
      <c r="O1803" s="1" t="s">
        <v>24</v>
      </c>
      <c r="P1803" s="1" t="n">
        <v>839</v>
      </c>
      <c r="Q1803" s="1" t="s">
        <v>25</v>
      </c>
      <c r="R1803" s="1" t="n">
        <v>286.41</v>
      </c>
      <c r="S1803" s="1" t="s">
        <v>22</v>
      </c>
      <c r="T1803" s="1" t="n">
        <v>3.75</v>
      </c>
      <c r="U1803" s="1" t="s">
        <v>26</v>
      </c>
    </row>
    <row r="1804" customFormat="false" ht="12.75" hidden="false" customHeight="false" outlineLevel="0" collapsed="false">
      <c r="A1804" s="5" t="s">
        <v>17</v>
      </c>
      <c r="B1804" s="1" t="s">
        <v>32</v>
      </c>
      <c r="C1804" s="2" t="n">
        <v>42556</v>
      </c>
      <c r="D1804" s="1" t="s">
        <v>19</v>
      </c>
      <c r="E1804" s="2" t="n">
        <v>42577</v>
      </c>
      <c r="F1804" s="1" t="s">
        <v>20</v>
      </c>
      <c r="G1804" s="2" t="n">
        <v>42577</v>
      </c>
      <c r="H1804" s="1" t="n">
        <v>56.09</v>
      </c>
      <c r="I1804" s="1" t="s">
        <v>21</v>
      </c>
      <c r="J1804" s="1" t="n">
        <v>4573.13</v>
      </c>
      <c r="K1804" s="1" t="s">
        <v>22</v>
      </c>
      <c r="M1804" s="1" t="s">
        <v>33</v>
      </c>
      <c r="N1804" s="1" t="n">
        <v>32</v>
      </c>
      <c r="O1804" s="1" t="s">
        <v>24</v>
      </c>
      <c r="P1804" s="1" t="n">
        <v>696</v>
      </c>
      <c r="Q1804" s="1" t="s">
        <v>25</v>
      </c>
      <c r="R1804" s="1" t="n">
        <v>239.26</v>
      </c>
      <c r="S1804" s="1" t="s">
        <v>22</v>
      </c>
      <c r="T1804" s="1" t="n">
        <v>3.15</v>
      </c>
      <c r="U1804" s="1" t="s">
        <v>26</v>
      </c>
    </row>
    <row r="1805" customFormat="false" ht="12.75" hidden="false" customHeight="false" outlineLevel="0" collapsed="false">
      <c r="A1805" s="5" t="s">
        <v>17</v>
      </c>
      <c r="B1805" s="1" t="s">
        <v>32</v>
      </c>
      <c r="C1805" s="2" t="n">
        <v>42556</v>
      </c>
      <c r="D1805" s="1" t="s">
        <v>19</v>
      </c>
      <c r="E1805" s="2" t="n">
        <v>42577</v>
      </c>
      <c r="F1805" s="1" t="s">
        <v>20</v>
      </c>
      <c r="G1805" s="2" t="n">
        <v>42577</v>
      </c>
      <c r="H1805" s="1" t="n">
        <v>56.09</v>
      </c>
      <c r="I1805" s="1" t="s">
        <v>21</v>
      </c>
      <c r="J1805" s="1" t="n">
        <v>4573.13</v>
      </c>
      <c r="K1805" s="1" t="s">
        <v>22</v>
      </c>
      <c r="M1805" s="1" t="s">
        <v>33</v>
      </c>
      <c r="N1805" s="1" t="n">
        <v>33</v>
      </c>
      <c r="O1805" s="1" t="s">
        <v>24</v>
      </c>
      <c r="P1805" s="1" t="n">
        <v>694</v>
      </c>
      <c r="Q1805" s="1" t="s">
        <v>25</v>
      </c>
      <c r="R1805" s="1" t="n">
        <v>246.74</v>
      </c>
      <c r="S1805" s="1" t="s">
        <v>22</v>
      </c>
      <c r="T1805" s="1" t="n">
        <v>3.25</v>
      </c>
      <c r="U1805" s="1" t="s">
        <v>26</v>
      </c>
    </row>
    <row r="1806" customFormat="false" ht="12.75" hidden="false" customHeight="false" outlineLevel="0" collapsed="false">
      <c r="A1806" s="5" t="s">
        <v>17</v>
      </c>
      <c r="B1806" s="1" t="s">
        <v>32</v>
      </c>
      <c r="C1806" s="2" t="n">
        <v>42556</v>
      </c>
      <c r="D1806" s="1" t="s">
        <v>19</v>
      </c>
      <c r="E1806" s="2" t="n">
        <v>42577</v>
      </c>
      <c r="F1806" s="1" t="s">
        <v>20</v>
      </c>
      <c r="G1806" s="2" t="n">
        <v>42577</v>
      </c>
      <c r="H1806" s="1" t="n">
        <v>56.09</v>
      </c>
      <c r="I1806" s="1" t="s">
        <v>21</v>
      </c>
      <c r="J1806" s="1" t="n">
        <v>4573.13</v>
      </c>
      <c r="K1806" s="1" t="s">
        <v>22</v>
      </c>
      <c r="M1806" s="1" t="s">
        <v>33</v>
      </c>
      <c r="N1806" s="1" t="n">
        <v>37</v>
      </c>
      <c r="O1806" s="1" t="s">
        <v>24</v>
      </c>
      <c r="P1806" s="1" t="n">
        <v>832</v>
      </c>
      <c r="Q1806" s="1" t="s">
        <v>25</v>
      </c>
      <c r="R1806" s="1" t="n">
        <v>281.68</v>
      </c>
      <c r="S1806" s="1" t="s">
        <v>22</v>
      </c>
      <c r="T1806" s="1" t="n">
        <v>3.65</v>
      </c>
      <c r="U1806" s="1" t="s">
        <v>26</v>
      </c>
    </row>
    <row r="1807" customFormat="false" ht="12.75" hidden="false" customHeight="false" outlineLevel="0" collapsed="false">
      <c r="A1807" s="5" t="s">
        <v>17</v>
      </c>
      <c r="B1807" s="1" t="s">
        <v>32</v>
      </c>
      <c r="C1807" s="2" t="n">
        <v>42556</v>
      </c>
      <c r="D1807" s="1" t="s">
        <v>19</v>
      </c>
      <c r="E1807" s="2" t="n">
        <v>42577</v>
      </c>
      <c r="F1807" s="1" t="s">
        <v>20</v>
      </c>
      <c r="G1807" s="2" t="n">
        <v>42577</v>
      </c>
      <c r="H1807" s="1" t="n">
        <v>56.09</v>
      </c>
      <c r="I1807" s="1" t="s">
        <v>21</v>
      </c>
      <c r="J1807" s="1" t="n">
        <v>4573.13</v>
      </c>
      <c r="K1807" s="1" t="s">
        <v>22</v>
      </c>
      <c r="M1807" s="1" t="s">
        <v>27</v>
      </c>
      <c r="N1807" s="1" t="n">
        <v>63</v>
      </c>
      <c r="O1807" s="1" t="s">
        <v>24</v>
      </c>
      <c r="P1807" s="1" t="n">
        <v>727</v>
      </c>
      <c r="Q1807" s="1" t="s">
        <v>25</v>
      </c>
      <c r="R1807" s="1" t="n">
        <v>639.39</v>
      </c>
      <c r="S1807" s="1" t="s">
        <v>22</v>
      </c>
      <c r="T1807" s="1" t="n">
        <v>6.21</v>
      </c>
      <c r="U1807" s="1" t="s">
        <v>26</v>
      </c>
    </row>
    <row r="1808" customFormat="false" ht="12.75" hidden="false" customHeight="false" outlineLevel="0" collapsed="false">
      <c r="A1808" s="5" t="s">
        <v>17</v>
      </c>
      <c r="B1808" s="1" t="s">
        <v>32</v>
      </c>
      <c r="C1808" s="2" t="n">
        <v>42556</v>
      </c>
      <c r="D1808" s="1" t="s">
        <v>19</v>
      </c>
      <c r="E1808" s="2" t="n">
        <v>42577</v>
      </c>
      <c r="F1808" s="1" t="s">
        <v>20</v>
      </c>
      <c r="G1808" s="2" t="n">
        <v>42577</v>
      </c>
      <c r="H1808" s="1" t="n">
        <v>52.337</v>
      </c>
      <c r="I1808" s="1" t="s">
        <v>21</v>
      </c>
      <c r="J1808" s="1" t="n">
        <v>6281.13</v>
      </c>
      <c r="K1808" s="1" t="s">
        <v>22</v>
      </c>
      <c r="M1808" s="1" t="s">
        <v>27</v>
      </c>
      <c r="N1808" s="1" t="n">
        <v>133</v>
      </c>
      <c r="O1808" s="1" t="s">
        <v>24</v>
      </c>
      <c r="P1808" s="1" t="n">
        <v>1551</v>
      </c>
      <c r="Q1808" s="1" t="s">
        <v>25</v>
      </c>
      <c r="R1808" s="1" t="n">
        <v>1361.79</v>
      </c>
      <c r="S1808" s="1" t="s">
        <v>22</v>
      </c>
      <c r="T1808" s="1" t="n">
        <v>10.76</v>
      </c>
      <c r="U1808" s="1" t="s">
        <v>26</v>
      </c>
    </row>
    <row r="1809" customFormat="false" ht="12.75" hidden="false" customHeight="false" outlineLevel="0" collapsed="false">
      <c r="A1809" s="5" t="s">
        <v>17</v>
      </c>
      <c r="B1809" s="1" t="s">
        <v>32</v>
      </c>
      <c r="C1809" s="2" t="n">
        <v>42556</v>
      </c>
      <c r="D1809" s="1" t="s">
        <v>19</v>
      </c>
      <c r="E1809" s="2" t="n">
        <v>42577</v>
      </c>
      <c r="F1809" s="1" t="s">
        <v>20</v>
      </c>
      <c r="G1809" s="2" t="n">
        <v>42577</v>
      </c>
      <c r="H1809" s="1" t="n">
        <v>52.337</v>
      </c>
      <c r="I1809" s="1" t="s">
        <v>21</v>
      </c>
      <c r="J1809" s="1" t="n">
        <v>6281.13</v>
      </c>
      <c r="K1809" s="1" t="s">
        <v>22</v>
      </c>
      <c r="M1809" s="1" t="s">
        <v>27</v>
      </c>
      <c r="N1809" s="1" t="n">
        <v>70</v>
      </c>
      <c r="O1809" s="1" t="s">
        <v>24</v>
      </c>
      <c r="P1809" s="1" t="n">
        <v>788</v>
      </c>
      <c r="Q1809" s="1" t="s">
        <v>25</v>
      </c>
      <c r="R1809" s="1" t="n">
        <v>695.84</v>
      </c>
      <c r="S1809" s="1" t="s">
        <v>22</v>
      </c>
      <c r="T1809" s="1" t="n">
        <v>5.66</v>
      </c>
      <c r="U1809" s="1" t="s">
        <v>26</v>
      </c>
    </row>
    <row r="1810" customFormat="false" ht="12.75" hidden="false" customHeight="false" outlineLevel="0" collapsed="false">
      <c r="A1810" s="5" t="s">
        <v>17</v>
      </c>
      <c r="B1810" s="1" t="s">
        <v>32</v>
      </c>
      <c r="C1810" s="2" t="n">
        <v>42556</v>
      </c>
      <c r="D1810" s="1" t="s">
        <v>19</v>
      </c>
      <c r="E1810" s="2" t="n">
        <v>42577</v>
      </c>
      <c r="F1810" s="1" t="s">
        <v>20</v>
      </c>
      <c r="G1810" s="2" t="n">
        <v>42577</v>
      </c>
      <c r="H1810" s="1" t="n">
        <v>52.337</v>
      </c>
      <c r="I1810" s="1" t="s">
        <v>21</v>
      </c>
      <c r="J1810" s="1" t="n">
        <v>6281.13</v>
      </c>
      <c r="K1810" s="1" t="s">
        <v>22</v>
      </c>
      <c r="M1810" s="1" t="s">
        <v>27</v>
      </c>
      <c r="N1810" s="1" t="n">
        <v>79</v>
      </c>
      <c r="O1810" s="1" t="s">
        <v>24</v>
      </c>
      <c r="P1810" s="1" t="n">
        <v>924</v>
      </c>
      <c r="Q1810" s="1" t="s">
        <v>25</v>
      </c>
      <c r="R1810" s="1" t="n">
        <v>810.94</v>
      </c>
      <c r="S1810" s="1" t="s">
        <v>22</v>
      </c>
      <c r="T1810" s="1" t="n">
        <v>6.39</v>
      </c>
      <c r="U1810" s="1" t="s">
        <v>26</v>
      </c>
    </row>
    <row r="1811" customFormat="false" ht="12.75" hidden="false" customHeight="false" outlineLevel="0" collapsed="false">
      <c r="A1811" s="5" t="s">
        <v>17</v>
      </c>
      <c r="B1811" s="1" t="s">
        <v>32</v>
      </c>
      <c r="C1811" s="2" t="n">
        <v>42556</v>
      </c>
      <c r="D1811" s="1" t="s">
        <v>19</v>
      </c>
      <c r="E1811" s="2" t="n">
        <v>42577</v>
      </c>
      <c r="F1811" s="1" t="s">
        <v>20</v>
      </c>
      <c r="G1811" s="2" t="n">
        <v>42577</v>
      </c>
      <c r="H1811" s="1" t="n">
        <v>52.337</v>
      </c>
      <c r="I1811" s="1" t="s">
        <v>21</v>
      </c>
      <c r="J1811" s="1" t="n">
        <v>6281.13</v>
      </c>
      <c r="K1811" s="1" t="s">
        <v>22</v>
      </c>
      <c r="M1811" s="1" t="s">
        <v>27</v>
      </c>
      <c r="N1811" s="1" t="n">
        <v>130</v>
      </c>
      <c r="O1811" s="1" t="s">
        <v>24</v>
      </c>
      <c r="P1811" s="1" t="n">
        <v>1523</v>
      </c>
      <c r="Q1811" s="1" t="s">
        <v>25</v>
      </c>
      <c r="R1811" s="1" t="n">
        <v>1336.31</v>
      </c>
      <c r="S1811" s="1" t="s">
        <v>22</v>
      </c>
      <c r="T1811" s="1" t="n">
        <v>10.52</v>
      </c>
      <c r="U1811" s="1" t="s">
        <v>26</v>
      </c>
    </row>
    <row r="1812" customFormat="false" ht="12.75" hidden="false" customHeight="false" outlineLevel="0" collapsed="false">
      <c r="A1812" s="5" t="s">
        <v>17</v>
      </c>
      <c r="B1812" s="1" t="s">
        <v>32</v>
      </c>
      <c r="C1812" s="2" t="n">
        <v>42556</v>
      </c>
      <c r="D1812" s="1" t="s">
        <v>19</v>
      </c>
      <c r="E1812" s="2" t="n">
        <v>42577</v>
      </c>
      <c r="F1812" s="1" t="s">
        <v>20</v>
      </c>
      <c r="G1812" s="2" t="n">
        <v>42577</v>
      </c>
      <c r="H1812" s="1" t="n">
        <v>52.337</v>
      </c>
      <c r="I1812" s="1" t="s">
        <v>21</v>
      </c>
      <c r="J1812" s="1" t="n">
        <v>6281.13</v>
      </c>
      <c r="K1812" s="1" t="s">
        <v>22</v>
      </c>
      <c r="M1812" s="1" t="s">
        <v>27</v>
      </c>
      <c r="N1812" s="1" t="n">
        <v>155</v>
      </c>
      <c r="O1812" s="1" t="s">
        <v>24</v>
      </c>
      <c r="P1812" s="1" t="n">
        <v>1804</v>
      </c>
      <c r="Q1812" s="1" t="s">
        <v>25</v>
      </c>
      <c r="R1812" s="1" t="n">
        <v>1584.22</v>
      </c>
      <c r="S1812" s="1" t="s">
        <v>22</v>
      </c>
      <c r="T1812" s="1" t="n">
        <v>12.54</v>
      </c>
      <c r="U1812" s="1" t="s">
        <v>26</v>
      </c>
    </row>
    <row r="1813" customFormat="false" ht="12.75" hidden="false" customHeight="false" outlineLevel="0" collapsed="false">
      <c r="A1813" s="5" t="s">
        <v>17</v>
      </c>
      <c r="B1813" s="1" t="s">
        <v>32</v>
      </c>
      <c r="C1813" s="2" t="n">
        <v>42556</v>
      </c>
      <c r="D1813" s="1" t="s">
        <v>19</v>
      </c>
      <c r="E1813" s="2" t="n">
        <v>42577</v>
      </c>
      <c r="F1813" s="1" t="s">
        <v>20</v>
      </c>
      <c r="G1813" s="2" t="n">
        <v>42577</v>
      </c>
      <c r="H1813" s="1" t="n">
        <v>52.337</v>
      </c>
      <c r="I1813" s="1" t="s">
        <v>21</v>
      </c>
      <c r="J1813" s="1" t="n">
        <v>6281.13</v>
      </c>
      <c r="K1813" s="1" t="s">
        <v>22</v>
      </c>
      <c r="M1813" s="1" t="s">
        <v>33</v>
      </c>
      <c r="N1813" s="1" t="n">
        <v>33</v>
      </c>
      <c r="O1813" s="1" t="s">
        <v>24</v>
      </c>
      <c r="P1813" s="1" t="n">
        <v>694</v>
      </c>
      <c r="Q1813" s="1" t="s">
        <v>25</v>
      </c>
      <c r="R1813" s="1" t="n">
        <v>244.86</v>
      </c>
      <c r="S1813" s="1" t="s">
        <v>22</v>
      </c>
      <c r="T1813" s="1" t="n">
        <v>3.25</v>
      </c>
      <c r="U1813" s="1" t="s">
        <v>26</v>
      </c>
    </row>
    <row r="1814" customFormat="false" ht="12.75" hidden="false" customHeight="false" outlineLevel="0" collapsed="false">
      <c r="A1814" s="5" t="s">
        <v>17</v>
      </c>
      <c r="B1814" s="1" t="s">
        <v>32</v>
      </c>
      <c r="C1814" s="2" t="n">
        <v>42556</v>
      </c>
      <c r="D1814" s="1" t="s">
        <v>19</v>
      </c>
      <c r="E1814" s="2" t="n">
        <v>42577</v>
      </c>
      <c r="F1814" s="1" t="s">
        <v>20</v>
      </c>
      <c r="G1814" s="2" t="n">
        <v>42577</v>
      </c>
      <c r="H1814" s="1" t="n">
        <v>52.337</v>
      </c>
      <c r="I1814" s="1" t="s">
        <v>21</v>
      </c>
      <c r="J1814" s="1" t="n">
        <v>6281.13</v>
      </c>
      <c r="K1814" s="1" t="s">
        <v>22</v>
      </c>
      <c r="M1814" s="1" t="s">
        <v>33</v>
      </c>
      <c r="N1814" s="1" t="n">
        <v>33</v>
      </c>
      <c r="O1814" s="1" t="s">
        <v>24</v>
      </c>
      <c r="P1814" s="1" t="n">
        <v>704</v>
      </c>
      <c r="Q1814" s="1" t="s">
        <v>25</v>
      </c>
      <c r="R1814" s="1" t="n">
        <v>247.17</v>
      </c>
      <c r="S1814" s="1" t="s">
        <v>22</v>
      </c>
      <c r="T1814" s="1" t="n">
        <v>3.25</v>
      </c>
      <c r="U1814" s="1" t="s">
        <v>26</v>
      </c>
    </row>
    <row r="1815" customFormat="false" ht="12.75" hidden="false" customHeight="false" outlineLevel="0" collapsed="false">
      <c r="A1815" s="5" t="s">
        <v>17</v>
      </c>
      <c r="B1815" s="1" t="s">
        <v>32</v>
      </c>
      <c r="C1815" s="2" t="n">
        <v>42556</v>
      </c>
      <c r="D1815" s="1" t="s">
        <v>19</v>
      </c>
      <c r="E1815" s="2" t="n">
        <v>42577</v>
      </c>
      <c r="F1815" s="1" t="s">
        <v>20</v>
      </c>
      <c r="G1815" s="2" t="n">
        <v>42577</v>
      </c>
      <c r="H1815" s="1" t="n">
        <v>59.34</v>
      </c>
      <c r="I1815" s="1" t="s">
        <v>21</v>
      </c>
      <c r="J1815" s="1" t="n">
        <v>5348.79</v>
      </c>
      <c r="K1815" s="1" t="s">
        <v>22</v>
      </c>
      <c r="M1815" s="1" t="s">
        <v>33</v>
      </c>
      <c r="N1815" s="1" t="n">
        <v>40</v>
      </c>
      <c r="O1815" s="1" t="s">
        <v>24</v>
      </c>
      <c r="P1815" s="1" t="n">
        <v>878</v>
      </c>
      <c r="Q1815" s="1" t="s">
        <v>25</v>
      </c>
      <c r="R1815" s="1" t="n">
        <v>302</v>
      </c>
      <c r="S1815" s="1" t="s">
        <v>22</v>
      </c>
      <c r="T1815" s="1" t="n">
        <v>3.94</v>
      </c>
      <c r="U1815" s="1" t="s">
        <v>26</v>
      </c>
    </row>
    <row r="1816" customFormat="false" ht="12.75" hidden="false" customHeight="false" outlineLevel="0" collapsed="false">
      <c r="A1816" s="5" t="s">
        <v>17</v>
      </c>
      <c r="B1816" s="1" t="s">
        <v>32</v>
      </c>
      <c r="C1816" s="2" t="n">
        <v>42556</v>
      </c>
      <c r="D1816" s="1" t="s">
        <v>19</v>
      </c>
      <c r="E1816" s="2" t="n">
        <v>42577</v>
      </c>
      <c r="F1816" s="1" t="s">
        <v>20</v>
      </c>
      <c r="G1816" s="2" t="n">
        <v>42577</v>
      </c>
      <c r="H1816" s="1" t="n">
        <v>59.34</v>
      </c>
      <c r="I1816" s="1" t="s">
        <v>21</v>
      </c>
      <c r="J1816" s="1" t="n">
        <v>5348.79</v>
      </c>
      <c r="K1816" s="1" t="s">
        <v>22</v>
      </c>
      <c r="M1816" s="1" t="s">
        <v>33</v>
      </c>
      <c r="N1816" s="1" t="n">
        <v>32</v>
      </c>
      <c r="O1816" s="1" t="s">
        <v>24</v>
      </c>
      <c r="P1816" s="1" t="n">
        <v>689</v>
      </c>
      <c r="Q1816" s="1" t="s">
        <v>25</v>
      </c>
      <c r="R1816" s="1" t="n">
        <v>238.08</v>
      </c>
      <c r="S1816" s="1" t="s">
        <v>22</v>
      </c>
      <c r="T1816" s="1" t="n">
        <v>3.15</v>
      </c>
      <c r="U1816" s="1" t="s">
        <v>26</v>
      </c>
    </row>
    <row r="1817" customFormat="false" ht="12.75" hidden="false" customHeight="false" outlineLevel="0" collapsed="false">
      <c r="A1817" s="5" t="s">
        <v>17</v>
      </c>
      <c r="B1817" s="1" t="s">
        <v>32</v>
      </c>
      <c r="C1817" s="2" t="n">
        <v>42556</v>
      </c>
      <c r="D1817" s="1" t="s">
        <v>19</v>
      </c>
      <c r="E1817" s="2" t="n">
        <v>42577</v>
      </c>
      <c r="F1817" s="1" t="s">
        <v>20</v>
      </c>
      <c r="G1817" s="2" t="n">
        <v>42577</v>
      </c>
      <c r="H1817" s="1" t="n">
        <v>59.34</v>
      </c>
      <c r="I1817" s="1" t="s">
        <v>21</v>
      </c>
      <c r="J1817" s="1" t="n">
        <v>5348.79</v>
      </c>
      <c r="K1817" s="1" t="s">
        <v>22</v>
      </c>
      <c r="M1817" s="1" t="s">
        <v>33</v>
      </c>
      <c r="N1817" s="1" t="n">
        <v>32</v>
      </c>
      <c r="O1817" s="1" t="s">
        <v>24</v>
      </c>
      <c r="P1817" s="1" t="n">
        <v>689</v>
      </c>
      <c r="Q1817" s="1" t="s">
        <v>25</v>
      </c>
      <c r="R1817" s="1" t="n">
        <v>238.08</v>
      </c>
      <c r="S1817" s="1" t="s">
        <v>22</v>
      </c>
      <c r="T1817" s="1" t="n">
        <v>3.15</v>
      </c>
      <c r="U1817" s="1" t="s">
        <v>26</v>
      </c>
    </row>
    <row r="1818" customFormat="false" ht="12.75" hidden="false" customHeight="false" outlineLevel="0" collapsed="false">
      <c r="A1818" s="5" t="s">
        <v>17</v>
      </c>
      <c r="B1818" s="1" t="s">
        <v>32</v>
      </c>
      <c r="C1818" s="2" t="n">
        <v>42556</v>
      </c>
      <c r="D1818" s="1" t="s">
        <v>19</v>
      </c>
      <c r="E1818" s="2" t="n">
        <v>42577</v>
      </c>
      <c r="F1818" s="1" t="s">
        <v>20</v>
      </c>
      <c r="G1818" s="2" t="n">
        <v>42577</v>
      </c>
      <c r="H1818" s="1" t="n">
        <v>59.34</v>
      </c>
      <c r="I1818" s="1" t="s">
        <v>21</v>
      </c>
      <c r="J1818" s="1" t="n">
        <v>5348.79</v>
      </c>
      <c r="K1818" s="1" t="s">
        <v>22</v>
      </c>
      <c r="M1818" s="1" t="s">
        <v>33</v>
      </c>
      <c r="N1818" s="1" t="n">
        <v>39</v>
      </c>
      <c r="O1818" s="1" t="s">
        <v>24</v>
      </c>
      <c r="P1818" s="1" t="n">
        <v>875</v>
      </c>
      <c r="Q1818" s="1" t="s">
        <v>25</v>
      </c>
      <c r="R1818" s="1" t="n">
        <v>298.35</v>
      </c>
      <c r="S1818" s="1" t="s">
        <v>22</v>
      </c>
      <c r="T1818" s="1" t="n">
        <v>3.84</v>
      </c>
      <c r="U1818" s="1" t="s">
        <v>26</v>
      </c>
    </row>
    <row r="1819" customFormat="false" ht="12.75" hidden="false" customHeight="false" outlineLevel="0" collapsed="false">
      <c r="A1819" s="5" t="s">
        <v>17</v>
      </c>
      <c r="B1819" s="1" t="s">
        <v>32</v>
      </c>
      <c r="C1819" s="2" t="n">
        <v>42556</v>
      </c>
      <c r="D1819" s="1" t="s">
        <v>19</v>
      </c>
      <c r="E1819" s="2" t="n">
        <v>42577</v>
      </c>
      <c r="F1819" s="1" t="s">
        <v>20</v>
      </c>
      <c r="G1819" s="2" t="n">
        <v>42577</v>
      </c>
      <c r="H1819" s="1" t="n">
        <v>59.34</v>
      </c>
      <c r="I1819" s="1" t="s">
        <v>21</v>
      </c>
      <c r="J1819" s="1" t="n">
        <v>5348.79</v>
      </c>
      <c r="K1819" s="1" t="s">
        <v>22</v>
      </c>
      <c r="M1819" s="1" t="s">
        <v>33</v>
      </c>
      <c r="N1819" s="1" t="n">
        <v>44</v>
      </c>
      <c r="O1819" s="1" t="s">
        <v>24</v>
      </c>
      <c r="P1819" s="1" t="n">
        <v>833</v>
      </c>
      <c r="Q1819" s="1" t="s">
        <v>25</v>
      </c>
      <c r="R1819" s="1" t="n">
        <v>373.56</v>
      </c>
      <c r="S1819" s="1" t="s">
        <v>22</v>
      </c>
      <c r="T1819" s="1" t="n">
        <v>4.34</v>
      </c>
      <c r="U1819" s="1" t="s">
        <v>26</v>
      </c>
    </row>
    <row r="1820" customFormat="false" ht="12.75" hidden="false" customHeight="false" outlineLevel="0" collapsed="false">
      <c r="A1820" s="5" t="s">
        <v>17</v>
      </c>
      <c r="B1820" s="1" t="s">
        <v>32</v>
      </c>
      <c r="C1820" s="2" t="n">
        <v>42556</v>
      </c>
      <c r="D1820" s="1" t="s">
        <v>19</v>
      </c>
      <c r="E1820" s="2" t="n">
        <v>42577</v>
      </c>
      <c r="F1820" s="1" t="s">
        <v>20</v>
      </c>
      <c r="G1820" s="2" t="n">
        <v>42577</v>
      </c>
      <c r="H1820" s="1" t="n">
        <v>59.34</v>
      </c>
      <c r="I1820" s="1" t="s">
        <v>21</v>
      </c>
      <c r="J1820" s="1" t="n">
        <v>5348.79</v>
      </c>
      <c r="K1820" s="1" t="s">
        <v>22</v>
      </c>
      <c r="M1820" s="1" t="s">
        <v>33</v>
      </c>
      <c r="N1820" s="1" t="n">
        <v>24</v>
      </c>
      <c r="O1820" s="1" t="s">
        <v>24</v>
      </c>
      <c r="P1820" s="1" t="n">
        <v>555</v>
      </c>
      <c r="Q1820" s="1" t="s">
        <v>25</v>
      </c>
      <c r="R1820" s="1" t="n">
        <v>193.92</v>
      </c>
      <c r="S1820" s="1" t="s">
        <v>22</v>
      </c>
      <c r="T1820" s="1" t="n">
        <v>2.37</v>
      </c>
      <c r="U1820" s="1" t="s">
        <v>26</v>
      </c>
    </row>
    <row r="1821" customFormat="false" ht="12.75" hidden="false" customHeight="false" outlineLevel="0" collapsed="false">
      <c r="A1821" s="5" t="s">
        <v>17</v>
      </c>
      <c r="B1821" s="1" t="s">
        <v>32</v>
      </c>
      <c r="C1821" s="2" t="n">
        <v>42556</v>
      </c>
      <c r="D1821" s="1" t="s">
        <v>19</v>
      </c>
      <c r="E1821" s="2" t="n">
        <v>42577</v>
      </c>
      <c r="F1821" s="1" t="s">
        <v>20</v>
      </c>
      <c r="G1821" s="2" t="n">
        <v>42577</v>
      </c>
      <c r="H1821" s="1" t="n">
        <v>59.34</v>
      </c>
      <c r="I1821" s="1" t="s">
        <v>21</v>
      </c>
      <c r="J1821" s="1" t="n">
        <v>5348.79</v>
      </c>
      <c r="K1821" s="1" t="s">
        <v>22</v>
      </c>
      <c r="M1821" s="1" t="s">
        <v>33</v>
      </c>
      <c r="N1821" s="1" t="n">
        <v>31</v>
      </c>
      <c r="O1821" s="1" t="s">
        <v>24</v>
      </c>
      <c r="P1821" s="1" t="n">
        <v>655</v>
      </c>
      <c r="Q1821" s="1" t="s">
        <v>25</v>
      </c>
      <c r="R1821" s="1" t="n">
        <v>265.36</v>
      </c>
      <c r="S1821" s="1" t="s">
        <v>22</v>
      </c>
      <c r="T1821" s="1" t="n">
        <v>3.06</v>
      </c>
      <c r="U1821" s="1" t="s">
        <v>26</v>
      </c>
    </row>
    <row r="1822" customFormat="false" ht="12.75" hidden="false" customHeight="false" outlineLevel="0" collapsed="false">
      <c r="A1822" s="5" t="s">
        <v>17</v>
      </c>
      <c r="B1822" s="1" t="s">
        <v>32</v>
      </c>
      <c r="C1822" s="2" t="n">
        <v>42556</v>
      </c>
      <c r="D1822" s="1" t="s">
        <v>19</v>
      </c>
      <c r="E1822" s="2" t="n">
        <v>42577</v>
      </c>
      <c r="F1822" s="1" t="s">
        <v>20</v>
      </c>
      <c r="G1822" s="2" t="n">
        <v>42577</v>
      </c>
      <c r="H1822" s="1" t="n">
        <v>59.34</v>
      </c>
      <c r="I1822" s="1" t="s">
        <v>21</v>
      </c>
      <c r="J1822" s="1" t="n">
        <v>5348.79</v>
      </c>
      <c r="K1822" s="1" t="s">
        <v>22</v>
      </c>
      <c r="M1822" s="1" t="s">
        <v>33</v>
      </c>
      <c r="N1822" s="1" t="n">
        <v>43</v>
      </c>
      <c r="O1822" s="1" t="s">
        <v>24</v>
      </c>
      <c r="P1822" s="1" t="n">
        <v>1982</v>
      </c>
      <c r="Q1822" s="1" t="s">
        <v>25</v>
      </c>
      <c r="R1822" s="1" t="n">
        <v>483.75</v>
      </c>
      <c r="S1822" s="1" t="s">
        <v>22</v>
      </c>
      <c r="T1822" s="1" t="n">
        <v>4.24</v>
      </c>
      <c r="U1822" s="1" t="s">
        <v>26</v>
      </c>
    </row>
    <row r="1823" customFormat="false" ht="12.75" hidden="false" customHeight="false" outlineLevel="0" collapsed="false">
      <c r="A1823" s="5" t="s">
        <v>17</v>
      </c>
      <c r="B1823" s="1" t="s">
        <v>32</v>
      </c>
      <c r="C1823" s="2" t="n">
        <v>42556</v>
      </c>
      <c r="D1823" s="1" t="s">
        <v>19</v>
      </c>
      <c r="E1823" s="2" t="n">
        <v>42577</v>
      </c>
      <c r="F1823" s="1" t="s">
        <v>20</v>
      </c>
      <c r="G1823" s="2" t="n">
        <v>42577</v>
      </c>
      <c r="H1823" s="1" t="n">
        <v>59.34</v>
      </c>
      <c r="I1823" s="1" t="s">
        <v>21</v>
      </c>
      <c r="J1823" s="1" t="n">
        <v>5348.79</v>
      </c>
      <c r="K1823" s="1" t="s">
        <v>22</v>
      </c>
      <c r="M1823" s="1" t="s">
        <v>33</v>
      </c>
      <c r="N1823" s="1" t="n">
        <v>42</v>
      </c>
      <c r="O1823" s="1" t="s">
        <v>24</v>
      </c>
      <c r="P1823" s="1" t="n">
        <v>1686</v>
      </c>
      <c r="Q1823" s="1" t="s">
        <v>25</v>
      </c>
      <c r="R1823" s="1" t="n">
        <v>456.12</v>
      </c>
      <c r="S1823" s="1" t="s">
        <v>22</v>
      </c>
      <c r="T1823" s="1" t="n">
        <v>4.14</v>
      </c>
      <c r="U1823" s="1" t="s">
        <v>26</v>
      </c>
    </row>
    <row r="1824" customFormat="false" ht="12.75" hidden="false" customHeight="false" outlineLevel="0" collapsed="false">
      <c r="A1824" s="5" t="s">
        <v>17</v>
      </c>
      <c r="B1824" s="1" t="s">
        <v>32</v>
      </c>
      <c r="C1824" s="2" t="n">
        <v>42556</v>
      </c>
      <c r="D1824" s="1" t="s">
        <v>19</v>
      </c>
      <c r="E1824" s="2" t="n">
        <v>42577</v>
      </c>
      <c r="F1824" s="1" t="s">
        <v>20</v>
      </c>
      <c r="G1824" s="2" t="n">
        <v>42577</v>
      </c>
      <c r="H1824" s="1" t="n">
        <v>59.34</v>
      </c>
      <c r="I1824" s="1" t="s">
        <v>21</v>
      </c>
      <c r="J1824" s="1" t="n">
        <v>5348.79</v>
      </c>
      <c r="K1824" s="1" t="s">
        <v>22</v>
      </c>
      <c r="M1824" s="1" t="s">
        <v>33</v>
      </c>
      <c r="N1824" s="1" t="n">
        <v>54</v>
      </c>
      <c r="O1824" s="1" t="s">
        <v>24</v>
      </c>
      <c r="P1824" s="1" t="n">
        <v>2058</v>
      </c>
      <c r="Q1824" s="1" t="s">
        <v>25</v>
      </c>
      <c r="R1824" s="1" t="n">
        <v>599.4</v>
      </c>
      <c r="S1824" s="1" t="s">
        <v>22</v>
      </c>
      <c r="T1824" s="1" t="n">
        <v>5.32</v>
      </c>
      <c r="U1824" s="1" t="s">
        <v>26</v>
      </c>
    </row>
    <row r="1825" customFormat="false" ht="12.75" hidden="false" customHeight="false" outlineLevel="0" collapsed="false">
      <c r="A1825" s="5" t="s">
        <v>17</v>
      </c>
      <c r="B1825" s="1" t="s">
        <v>32</v>
      </c>
      <c r="C1825" s="2" t="n">
        <v>42556</v>
      </c>
      <c r="D1825" s="1" t="s">
        <v>19</v>
      </c>
      <c r="E1825" s="2" t="n">
        <v>42577</v>
      </c>
      <c r="F1825" s="1" t="s">
        <v>20</v>
      </c>
      <c r="G1825" s="2" t="n">
        <v>42577</v>
      </c>
      <c r="H1825" s="1" t="n">
        <v>59.34</v>
      </c>
      <c r="I1825" s="1" t="s">
        <v>21</v>
      </c>
      <c r="J1825" s="1" t="n">
        <v>5348.79</v>
      </c>
      <c r="K1825" s="1" t="s">
        <v>22</v>
      </c>
      <c r="M1825" s="1" t="s">
        <v>33</v>
      </c>
      <c r="N1825" s="1" t="n">
        <v>74</v>
      </c>
      <c r="O1825" s="1" t="s">
        <v>24</v>
      </c>
      <c r="P1825" s="1" t="n">
        <v>1437</v>
      </c>
      <c r="Q1825" s="1" t="s">
        <v>25</v>
      </c>
      <c r="R1825" s="1" t="n">
        <v>640.84</v>
      </c>
      <c r="S1825" s="1" t="s">
        <v>22</v>
      </c>
      <c r="T1825" s="1" t="n">
        <v>7.29</v>
      </c>
      <c r="U1825" s="1" t="s">
        <v>26</v>
      </c>
    </row>
    <row r="1826" customFormat="false" ht="12.75" hidden="false" customHeight="false" outlineLevel="0" collapsed="false">
      <c r="A1826" s="5" t="s">
        <v>17</v>
      </c>
      <c r="B1826" s="1" t="s">
        <v>32</v>
      </c>
      <c r="C1826" s="2" t="n">
        <v>42556</v>
      </c>
      <c r="D1826" s="1" t="s">
        <v>19</v>
      </c>
      <c r="E1826" s="2" t="n">
        <v>42577</v>
      </c>
      <c r="F1826" s="1" t="s">
        <v>20</v>
      </c>
      <c r="G1826" s="2" t="n">
        <v>42577</v>
      </c>
      <c r="H1826" s="1" t="n">
        <v>59.34</v>
      </c>
      <c r="I1826" s="1" t="s">
        <v>21</v>
      </c>
      <c r="J1826" s="1" t="n">
        <v>5348.79</v>
      </c>
      <c r="K1826" s="1" t="s">
        <v>22</v>
      </c>
      <c r="M1826" s="1" t="s">
        <v>33</v>
      </c>
      <c r="N1826" s="1" t="n">
        <v>68</v>
      </c>
      <c r="O1826" s="1" t="s">
        <v>24</v>
      </c>
      <c r="P1826" s="1" t="n">
        <v>1278</v>
      </c>
      <c r="Q1826" s="1" t="s">
        <v>25</v>
      </c>
      <c r="R1826" s="1" t="n">
        <v>580.72</v>
      </c>
      <c r="S1826" s="1" t="s">
        <v>22</v>
      </c>
      <c r="T1826" s="1" t="n">
        <v>6.7</v>
      </c>
      <c r="U1826" s="1" t="s">
        <v>26</v>
      </c>
    </row>
    <row r="1827" customFormat="false" ht="12.75" hidden="false" customHeight="false" outlineLevel="0" collapsed="false">
      <c r="A1827" s="5" t="s">
        <v>17</v>
      </c>
      <c r="B1827" s="1" t="s">
        <v>32</v>
      </c>
      <c r="C1827" s="2" t="n">
        <v>42556</v>
      </c>
      <c r="D1827" s="1" t="s">
        <v>19</v>
      </c>
      <c r="E1827" s="2" t="n">
        <v>42577</v>
      </c>
      <c r="F1827" s="1" t="s">
        <v>20</v>
      </c>
      <c r="G1827" s="2" t="n">
        <v>42577</v>
      </c>
      <c r="H1827" s="1" t="n">
        <v>59.34</v>
      </c>
      <c r="I1827" s="1" t="s">
        <v>21</v>
      </c>
      <c r="J1827" s="1" t="n">
        <v>5348.79</v>
      </c>
      <c r="K1827" s="1" t="s">
        <v>22</v>
      </c>
      <c r="M1827" s="1" t="s">
        <v>33</v>
      </c>
      <c r="N1827" s="1" t="n">
        <v>79</v>
      </c>
      <c r="O1827" s="1" t="s">
        <v>24</v>
      </c>
      <c r="P1827" s="1" t="n">
        <v>1495</v>
      </c>
      <c r="Q1827" s="1" t="s">
        <v>25</v>
      </c>
      <c r="R1827" s="1" t="n">
        <v>678.61</v>
      </c>
      <c r="S1827" s="1" t="s">
        <v>22</v>
      </c>
      <c r="T1827" s="1" t="n">
        <v>7.79</v>
      </c>
      <c r="U1827" s="1" t="s">
        <v>26</v>
      </c>
    </row>
    <row r="1828" customFormat="false" ht="12.75" hidden="false" customHeight="false" outlineLevel="0" collapsed="false">
      <c r="A1828" s="5" t="s">
        <v>17</v>
      </c>
      <c r="B1828" s="1" t="s">
        <v>32</v>
      </c>
      <c r="C1828" s="2" t="n">
        <v>42556</v>
      </c>
      <c r="D1828" s="1" t="s">
        <v>19</v>
      </c>
      <c r="E1828" s="2" t="n">
        <v>42577</v>
      </c>
      <c r="F1828" s="1" t="s">
        <v>20</v>
      </c>
      <c r="G1828" s="2" t="n">
        <v>42577</v>
      </c>
      <c r="H1828" s="1" t="n">
        <v>54.51</v>
      </c>
      <c r="I1828" s="1" t="s">
        <v>21</v>
      </c>
      <c r="J1828" s="1" t="n">
        <v>5517</v>
      </c>
      <c r="K1828" s="1" t="s">
        <v>22</v>
      </c>
      <c r="M1828" s="1" t="s">
        <v>29</v>
      </c>
      <c r="N1828" s="1" t="n">
        <v>200</v>
      </c>
      <c r="O1828" s="1" t="s">
        <v>24</v>
      </c>
      <c r="P1828" s="1" t="n">
        <v>3000</v>
      </c>
      <c r="Q1828" s="1" t="s">
        <v>25</v>
      </c>
      <c r="R1828" s="1" t="n">
        <v>1660</v>
      </c>
      <c r="S1828" s="1" t="s">
        <v>22</v>
      </c>
      <c r="T1828" s="1" t="n">
        <v>17.01</v>
      </c>
      <c r="U1828" s="1" t="s">
        <v>26</v>
      </c>
    </row>
    <row r="1829" customFormat="false" ht="12.75" hidden="false" customHeight="false" outlineLevel="0" collapsed="false">
      <c r="A1829" s="5" t="s">
        <v>17</v>
      </c>
      <c r="B1829" s="1" t="s">
        <v>32</v>
      </c>
      <c r="C1829" s="2" t="n">
        <v>42556</v>
      </c>
      <c r="D1829" s="1" t="s">
        <v>19</v>
      </c>
      <c r="E1829" s="2" t="n">
        <v>42577</v>
      </c>
      <c r="F1829" s="1" t="s">
        <v>20</v>
      </c>
      <c r="G1829" s="2" t="n">
        <v>42577</v>
      </c>
      <c r="H1829" s="1" t="n">
        <v>54.51</v>
      </c>
      <c r="I1829" s="1" t="s">
        <v>21</v>
      </c>
      <c r="J1829" s="1" t="n">
        <v>5517</v>
      </c>
      <c r="K1829" s="1" t="s">
        <v>22</v>
      </c>
      <c r="M1829" s="1" t="s">
        <v>29</v>
      </c>
      <c r="N1829" s="1" t="n">
        <v>300</v>
      </c>
      <c r="O1829" s="1" t="s">
        <v>24</v>
      </c>
      <c r="P1829" s="1" t="n">
        <v>3600</v>
      </c>
      <c r="Q1829" s="1" t="s">
        <v>25</v>
      </c>
      <c r="R1829" s="1" t="n">
        <v>2400</v>
      </c>
      <c r="S1829" s="1" t="s">
        <v>22</v>
      </c>
      <c r="T1829" s="1" t="n">
        <v>25.51</v>
      </c>
      <c r="U1829" s="1" t="s">
        <v>26</v>
      </c>
    </row>
    <row r="1830" customFormat="false" ht="12.75" hidden="false" customHeight="false" outlineLevel="0" collapsed="false">
      <c r="A1830" s="5" t="s">
        <v>17</v>
      </c>
      <c r="B1830" s="1" t="s">
        <v>32</v>
      </c>
      <c r="C1830" s="2" t="n">
        <v>42556</v>
      </c>
      <c r="D1830" s="1" t="s">
        <v>19</v>
      </c>
      <c r="E1830" s="2" t="n">
        <v>42577</v>
      </c>
      <c r="F1830" s="1" t="s">
        <v>20</v>
      </c>
      <c r="G1830" s="2" t="n">
        <v>42577</v>
      </c>
      <c r="H1830" s="1" t="n">
        <v>54.51</v>
      </c>
      <c r="I1830" s="1" t="s">
        <v>21</v>
      </c>
      <c r="J1830" s="1" t="n">
        <v>5517</v>
      </c>
      <c r="K1830" s="1" t="s">
        <v>22</v>
      </c>
      <c r="M1830" s="1" t="s">
        <v>29</v>
      </c>
      <c r="N1830" s="1" t="n">
        <v>94</v>
      </c>
      <c r="O1830" s="1" t="s">
        <v>24</v>
      </c>
      <c r="P1830" s="1" t="n">
        <v>3008</v>
      </c>
      <c r="Q1830" s="1" t="s">
        <v>25</v>
      </c>
      <c r="R1830" s="1" t="n">
        <v>1457</v>
      </c>
      <c r="S1830" s="1" t="s">
        <v>22</v>
      </c>
      <c r="T1830" s="1" t="n">
        <v>11.99</v>
      </c>
      <c r="U1830" s="1" t="s">
        <v>26</v>
      </c>
    </row>
    <row r="1831" customFormat="false" ht="12.75" hidden="false" customHeight="false" outlineLevel="0" collapsed="false">
      <c r="A1831" s="5" t="s">
        <v>17</v>
      </c>
      <c r="B1831" s="1" t="s">
        <v>32</v>
      </c>
      <c r="C1831" s="2" t="n">
        <v>42556</v>
      </c>
      <c r="D1831" s="1" t="s">
        <v>19</v>
      </c>
      <c r="E1831" s="2" t="n">
        <v>42577</v>
      </c>
      <c r="F1831" s="1" t="s">
        <v>20</v>
      </c>
      <c r="G1831" s="2" t="n">
        <v>42577</v>
      </c>
      <c r="H1831" s="1" t="n">
        <v>52.89</v>
      </c>
      <c r="I1831" s="1" t="s">
        <v>21</v>
      </c>
      <c r="J1831" s="1" t="n">
        <v>5144.5</v>
      </c>
      <c r="K1831" s="1" t="s">
        <v>22</v>
      </c>
      <c r="M1831" s="1" t="s">
        <v>29</v>
      </c>
      <c r="N1831" s="1" t="n">
        <v>167</v>
      </c>
      <c r="O1831" s="1" t="s">
        <v>24</v>
      </c>
      <c r="P1831" s="1" t="n">
        <v>4008</v>
      </c>
      <c r="Q1831" s="1" t="s">
        <v>25</v>
      </c>
      <c r="R1831" s="1" t="n">
        <v>2722.1</v>
      </c>
      <c r="S1831" s="1" t="s">
        <v>22</v>
      </c>
      <c r="T1831" s="1" t="n">
        <v>30.49</v>
      </c>
      <c r="U1831" s="1" t="s">
        <v>26</v>
      </c>
    </row>
    <row r="1832" customFormat="false" ht="12.75" hidden="false" customHeight="false" outlineLevel="0" collapsed="false">
      <c r="A1832" s="5" t="s">
        <v>17</v>
      </c>
      <c r="B1832" s="1" t="s">
        <v>32</v>
      </c>
      <c r="C1832" s="2" t="n">
        <v>42556</v>
      </c>
      <c r="D1832" s="1" t="s">
        <v>19</v>
      </c>
      <c r="E1832" s="2" t="n">
        <v>42577</v>
      </c>
      <c r="F1832" s="1" t="s">
        <v>20</v>
      </c>
      <c r="G1832" s="2" t="n">
        <v>42577</v>
      </c>
      <c r="H1832" s="1" t="n">
        <v>52.89</v>
      </c>
      <c r="I1832" s="1" t="s">
        <v>21</v>
      </c>
      <c r="J1832" s="1" t="n">
        <v>5144.5</v>
      </c>
      <c r="K1832" s="1" t="s">
        <v>22</v>
      </c>
      <c r="M1832" s="1" t="s">
        <v>29</v>
      </c>
      <c r="N1832" s="1" t="n">
        <v>113</v>
      </c>
      <c r="O1832" s="1" t="s">
        <v>24</v>
      </c>
      <c r="P1832" s="1" t="n">
        <v>3616</v>
      </c>
      <c r="Q1832" s="1" t="s">
        <v>25</v>
      </c>
      <c r="R1832" s="1" t="n">
        <v>1525.5</v>
      </c>
      <c r="S1832" s="1" t="s">
        <v>22</v>
      </c>
      <c r="T1832" s="1" t="n">
        <v>14.41</v>
      </c>
      <c r="U1832" s="1" t="s">
        <v>26</v>
      </c>
    </row>
    <row r="1833" customFormat="false" ht="12.75" hidden="false" customHeight="false" outlineLevel="0" collapsed="false">
      <c r="A1833" s="5" t="s">
        <v>17</v>
      </c>
      <c r="B1833" s="1" t="s">
        <v>32</v>
      </c>
      <c r="C1833" s="2" t="n">
        <v>42556</v>
      </c>
      <c r="D1833" s="1" t="s">
        <v>19</v>
      </c>
      <c r="E1833" s="2" t="n">
        <v>42577</v>
      </c>
      <c r="F1833" s="1" t="s">
        <v>20</v>
      </c>
      <c r="G1833" s="2" t="n">
        <v>42577</v>
      </c>
      <c r="H1833" s="1" t="n">
        <v>52.89</v>
      </c>
      <c r="I1833" s="1" t="s">
        <v>21</v>
      </c>
      <c r="J1833" s="1" t="n">
        <v>5144.5</v>
      </c>
      <c r="K1833" s="1" t="s">
        <v>22</v>
      </c>
      <c r="M1833" s="1" t="s">
        <v>33</v>
      </c>
      <c r="N1833" s="1" t="n">
        <v>268</v>
      </c>
      <c r="O1833" s="1" t="s">
        <v>24</v>
      </c>
      <c r="P1833" s="1" t="n">
        <v>4000</v>
      </c>
      <c r="Q1833" s="1" t="s">
        <v>25</v>
      </c>
      <c r="R1833" s="1" t="n">
        <v>896.9</v>
      </c>
      <c r="S1833" s="1" t="s">
        <v>22</v>
      </c>
      <c r="T1833" s="1" t="n">
        <v>7.99</v>
      </c>
      <c r="U1833" s="1" t="s">
        <v>26</v>
      </c>
    </row>
    <row r="1834" customFormat="false" ht="12.75" hidden="false" customHeight="false" outlineLevel="0" collapsed="false">
      <c r="A1834" s="5" t="s">
        <v>17</v>
      </c>
      <c r="B1834" s="1" t="s">
        <v>18</v>
      </c>
      <c r="C1834" s="2" t="n">
        <v>42556</v>
      </c>
      <c r="D1834" s="1" t="s">
        <v>19</v>
      </c>
      <c r="E1834" s="2" t="n">
        <v>42577</v>
      </c>
      <c r="F1834" s="1" t="s">
        <v>20</v>
      </c>
      <c r="G1834" s="2" t="n">
        <v>42577</v>
      </c>
      <c r="H1834" s="1" t="n">
        <v>21.95</v>
      </c>
      <c r="I1834" s="1" t="s">
        <v>21</v>
      </c>
      <c r="J1834" s="1" t="n">
        <v>3082.5</v>
      </c>
      <c r="K1834" s="1" t="s">
        <v>22</v>
      </c>
      <c r="M1834" s="1" t="s">
        <v>29</v>
      </c>
      <c r="N1834" s="1" t="n">
        <v>225</v>
      </c>
      <c r="O1834" s="1" t="s">
        <v>24</v>
      </c>
      <c r="P1834" s="1" t="n">
        <v>3600</v>
      </c>
      <c r="Q1834" s="1" t="s">
        <v>25</v>
      </c>
      <c r="R1834" s="1" t="n">
        <v>3082.5</v>
      </c>
      <c r="S1834" s="1" t="s">
        <v>22</v>
      </c>
      <c r="T1834" s="1" t="n">
        <v>21.95</v>
      </c>
      <c r="U1834" s="1" t="s">
        <v>26</v>
      </c>
    </row>
    <row r="1835" customFormat="false" ht="12.75" hidden="false" customHeight="false" outlineLevel="0" collapsed="false">
      <c r="A1835" s="5" t="s">
        <v>17</v>
      </c>
      <c r="B1835" s="1" t="s">
        <v>32</v>
      </c>
      <c r="C1835" s="2" t="n">
        <v>42556</v>
      </c>
      <c r="D1835" s="1" t="s">
        <v>19</v>
      </c>
      <c r="E1835" s="2" t="n">
        <v>42577</v>
      </c>
      <c r="F1835" s="1" t="s">
        <v>20</v>
      </c>
      <c r="G1835" s="2" t="n">
        <v>42577</v>
      </c>
      <c r="H1835" s="1" t="n">
        <v>49.13</v>
      </c>
      <c r="I1835" s="1" t="s">
        <v>21</v>
      </c>
      <c r="J1835" s="1" t="n">
        <v>2025</v>
      </c>
      <c r="K1835" s="1" t="s">
        <v>22</v>
      </c>
      <c r="M1835" s="1" t="s">
        <v>29</v>
      </c>
      <c r="N1835" s="1" t="n">
        <v>125</v>
      </c>
      <c r="O1835" s="1" t="s">
        <v>24</v>
      </c>
      <c r="P1835" s="1" t="n">
        <v>3000</v>
      </c>
      <c r="Q1835" s="1" t="s">
        <v>25</v>
      </c>
      <c r="R1835" s="1" t="n">
        <v>2025</v>
      </c>
      <c r="S1835" s="1" t="s">
        <v>22</v>
      </c>
      <c r="T1835" s="1" t="n">
        <v>16.57</v>
      </c>
      <c r="U1835" s="1" t="s">
        <v>26</v>
      </c>
    </row>
    <row r="1836" customFormat="false" ht="12.75" hidden="false" customHeight="false" outlineLevel="0" collapsed="false">
      <c r="A1836" s="5" t="s">
        <v>17</v>
      </c>
      <c r="B1836" s="1" t="s">
        <v>32</v>
      </c>
      <c r="C1836" s="2" t="n">
        <v>42556</v>
      </c>
      <c r="D1836" s="1" t="s">
        <v>19</v>
      </c>
      <c r="E1836" s="2" t="n">
        <v>42577</v>
      </c>
      <c r="F1836" s="1" t="s">
        <v>20</v>
      </c>
      <c r="G1836" s="2" t="n">
        <v>42577</v>
      </c>
      <c r="H1836" s="1" t="n">
        <v>49.13</v>
      </c>
      <c r="I1836" s="1" t="s">
        <v>21</v>
      </c>
      <c r="J1836" s="1" t="n">
        <v>3475</v>
      </c>
      <c r="K1836" s="1" t="s">
        <v>22</v>
      </c>
      <c r="M1836" s="1" t="s">
        <v>29</v>
      </c>
      <c r="N1836" s="1" t="n">
        <v>250</v>
      </c>
      <c r="O1836" s="1" t="s">
        <v>24</v>
      </c>
      <c r="P1836" s="1" t="n">
        <v>6000</v>
      </c>
      <c r="Q1836" s="1" t="s">
        <v>25</v>
      </c>
      <c r="R1836" s="1" t="n">
        <v>3475</v>
      </c>
      <c r="S1836" s="1" t="s">
        <v>22</v>
      </c>
      <c r="T1836" s="1" t="n">
        <v>29.39</v>
      </c>
      <c r="U1836" s="1" t="s">
        <v>26</v>
      </c>
    </row>
    <row r="1837" customFormat="false" ht="12.75" hidden="false" customHeight="false" outlineLevel="0" collapsed="false">
      <c r="A1837" s="5" t="s">
        <v>17</v>
      </c>
      <c r="B1837" s="1" t="s">
        <v>32</v>
      </c>
      <c r="C1837" s="2" t="n">
        <v>42556</v>
      </c>
      <c r="D1837" s="1" t="s">
        <v>19</v>
      </c>
      <c r="E1837" s="2" t="n">
        <v>42577</v>
      </c>
      <c r="F1837" s="1" t="s">
        <v>20</v>
      </c>
      <c r="G1837" s="2" t="n">
        <v>42577</v>
      </c>
      <c r="H1837" s="1" t="n">
        <v>49.13</v>
      </c>
      <c r="I1837" s="1" t="s">
        <v>21</v>
      </c>
      <c r="J1837" s="1" t="n">
        <v>412.3</v>
      </c>
      <c r="K1837" s="1" t="s">
        <v>22</v>
      </c>
      <c r="M1837" s="1" t="s">
        <v>29</v>
      </c>
      <c r="N1837" s="1" t="n">
        <v>605</v>
      </c>
      <c r="O1837" s="1" t="s">
        <v>24</v>
      </c>
      <c r="P1837" s="1" t="n">
        <v>605</v>
      </c>
      <c r="Q1837" s="1" t="s">
        <v>25</v>
      </c>
      <c r="R1837" s="1" t="n">
        <v>412.3</v>
      </c>
      <c r="S1837" s="1" t="s">
        <v>22</v>
      </c>
      <c r="T1837" s="1" t="n">
        <v>3.18</v>
      </c>
      <c r="U1837" s="1" t="s">
        <v>26</v>
      </c>
    </row>
    <row r="1838" customFormat="false" ht="12.75" hidden="false" customHeight="false" outlineLevel="0" collapsed="false">
      <c r="A1838" s="5" t="s">
        <v>17</v>
      </c>
      <c r="B1838" s="1" t="s">
        <v>32</v>
      </c>
      <c r="C1838" s="2" t="n">
        <v>42556</v>
      </c>
      <c r="D1838" s="1" t="s">
        <v>19</v>
      </c>
      <c r="E1838" s="2" t="n">
        <v>42577</v>
      </c>
      <c r="F1838" s="1" t="s">
        <v>20</v>
      </c>
      <c r="G1838" s="2" t="n">
        <v>42577</v>
      </c>
      <c r="H1838" s="1" t="n">
        <v>55.7</v>
      </c>
      <c r="I1838" s="1" t="s">
        <v>21</v>
      </c>
      <c r="J1838" s="1" t="n">
        <v>86.74</v>
      </c>
      <c r="K1838" s="1" t="s">
        <v>22</v>
      </c>
      <c r="M1838" s="1" t="s">
        <v>41</v>
      </c>
      <c r="N1838" s="1" t="n">
        <v>79</v>
      </c>
      <c r="O1838" s="1" t="s">
        <v>24</v>
      </c>
      <c r="P1838" s="1" t="n">
        <v>79</v>
      </c>
      <c r="Q1838" s="1" t="s">
        <v>25</v>
      </c>
      <c r="R1838" s="1" t="n">
        <v>86.74</v>
      </c>
      <c r="S1838" s="1" t="s">
        <v>22</v>
      </c>
      <c r="T1838" s="1" t="n">
        <v>1.08</v>
      </c>
      <c r="U1838" s="1" t="s">
        <v>26</v>
      </c>
    </row>
    <row r="1839" customFormat="false" ht="12.75" hidden="false" customHeight="false" outlineLevel="0" collapsed="false">
      <c r="A1839" s="5" t="s">
        <v>17</v>
      </c>
      <c r="B1839" s="1" t="s">
        <v>32</v>
      </c>
      <c r="C1839" s="2" t="n">
        <v>42556</v>
      </c>
      <c r="D1839" s="1" t="s">
        <v>19</v>
      </c>
      <c r="E1839" s="2" t="n">
        <v>42577</v>
      </c>
      <c r="F1839" s="1" t="s">
        <v>20</v>
      </c>
      <c r="G1839" s="2" t="n">
        <v>42577</v>
      </c>
      <c r="H1839" s="1" t="n">
        <v>55.7</v>
      </c>
      <c r="I1839" s="1" t="s">
        <v>21</v>
      </c>
      <c r="J1839" s="1" t="n">
        <v>678.1</v>
      </c>
      <c r="K1839" s="1" t="s">
        <v>22</v>
      </c>
      <c r="M1839" s="1" t="s">
        <v>41</v>
      </c>
      <c r="N1839" s="1" t="n">
        <v>691</v>
      </c>
      <c r="O1839" s="1" t="s">
        <v>24</v>
      </c>
      <c r="P1839" s="1" t="n">
        <v>691</v>
      </c>
      <c r="Q1839" s="1" t="s">
        <v>25</v>
      </c>
      <c r="R1839" s="1" t="n">
        <v>678.1</v>
      </c>
      <c r="S1839" s="1" t="s">
        <v>22</v>
      </c>
      <c r="T1839" s="1" t="n">
        <v>6.01</v>
      </c>
      <c r="U1839" s="1" t="s">
        <v>26</v>
      </c>
    </row>
    <row r="1840" customFormat="false" ht="12.75" hidden="false" customHeight="false" outlineLevel="0" collapsed="false">
      <c r="A1840" s="5" t="s">
        <v>17</v>
      </c>
      <c r="B1840" s="1" t="s">
        <v>32</v>
      </c>
      <c r="C1840" s="2" t="n">
        <v>42556</v>
      </c>
      <c r="D1840" s="1" t="s">
        <v>19</v>
      </c>
      <c r="E1840" s="2" t="n">
        <v>42577</v>
      </c>
      <c r="F1840" s="1" t="s">
        <v>20</v>
      </c>
      <c r="G1840" s="2" t="n">
        <v>42577</v>
      </c>
      <c r="H1840" s="1" t="n">
        <v>55.7</v>
      </c>
      <c r="I1840" s="1" t="s">
        <v>21</v>
      </c>
      <c r="J1840" s="1" t="n">
        <v>1372.8</v>
      </c>
      <c r="K1840" s="1" t="s">
        <v>22</v>
      </c>
      <c r="M1840" s="1" t="s">
        <v>41</v>
      </c>
      <c r="N1840" s="1" t="n">
        <v>1409</v>
      </c>
      <c r="O1840" s="1" t="s">
        <v>24</v>
      </c>
      <c r="P1840" s="1" t="n">
        <v>1409</v>
      </c>
      <c r="Q1840" s="1" t="s">
        <v>25</v>
      </c>
      <c r="R1840" s="1" t="n">
        <v>1372.8</v>
      </c>
      <c r="S1840" s="1" t="s">
        <v>22</v>
      </c>
      <c r="T1840" s="1" t="n">
        <v>11.83</v>
      </c>
      <c r="U1840" s="1" t="s">
        <v>26</v>
      </c>
    </row>
    <row r="1841" customFormat="false" ht="12.75" hidden="false" customHeight="false" outlineLevel="0" collapsed="false">
      <c r="A1841" s="5" t="s">
        <v>17</v>
      </c>
      <c r="B1841" s="1" t="s">
        <v>32</v>
      </c>
      <c r="C1841" s="2" t="n">
        <v>42556</v>
      </c>
      <c r="D1841" s="1" t="s">
        <v>19</v>
      </c>
      <c r="E1841" s="2" t="n">
        <v>42577</v>
      </c>
      <c r="F1841" s="1" t="s">
        <v>20</v>
      </c>
      <c r="G1841" s="2" t="n">
        <v>42577</v>
      </c>
      <c r="H1841" s="1" t="n">
        <v>55.7</v>
      </c>
      <c r="I1841" s="1" t="s">
        <v>21</v>
      </c>
      <c r="J1841" s="1" t="n">
        <v>1745.83</v>
      </c>
      <c r="K1841" s="1" t="s">
        <v>22</v>
      </c>
      <c r="M1841" s="1" t="s">
        <v>41</v>
      </c>
      <c r="N1841" s="1" t="n">
        <v>1794</v>
      </c>
      <c r="O1841" s="1" t="s">
        <v>24</v>
      </c>
      <c r="P1841" s="1" t="n">
        <v>1794</v>
      </c>
      <c r="Q1841" s="1" t="s">
        <v>25</v>
      </c>
      <c r="R1841" s="1" t="n">
        <v>1745.83</v>
      </c>
      <c r="S1841" s="1" t="s">
        <v>22</v>
      </c>
      <c r="T1841" s="1" t="n">
        <v>14.98</v>
      </c>
      <c r="U1841" s="1" t="s">
        <v>26</v>
      </c>
    </row>
    <row r="1842" customFormat="false" ht="12.75" hidden="false" customHeight="false" outlineLevel="0" collapsed="false">
      <c r="A1842" s="5" t="s">
        <v>17</v>
      </c>
      <c r="B1842" s="1" t="s">
        <v>32</v>
      </c>
      <c r="C1842" s="2" t="n">
        <v>42556</v>
      </c>
      <c r="D1842" s="1" t="s">
        <v>19</v>
      </c>
      <c r="E1842" s="2" t="n">
        <v>42577</v>
      </c>
      <c r="F1842" s="1" t="s">
        <v>20</v>
      </c>
      <c r="G1842" s="2" t="n">
        <v>42577</v>
      </c>
      <c r="H1842" s="1" t="n">
        <v>55.7</v>
      </c>
      <c r="I1842" s="1" t="s">
        <v>21</v>
      </c>
      <c r="J1842" s="1" t="n">
        <v>1486.8</v>
      </c>
      <c r="K1842" s="1" t="s">
        <v>22</v>
      </c>
      <c r="M1842" s="1" t="s">
        <v>41</v>
      </c>
      <c r="N1842" s="1" t="n">
        <v>1523</v>
      </c>
      <c r="O1842" s="1" t="s">
        <v>24</v>
      </c>
      <c r="P1842" s="1" t="n">
        <v>1523</v>
      </c>
      <c r="Q1842" s="1" t="s">
        <v>25</v>
      </c>
      <c r="R1842" s="1" t="n">
        <v>1486.8</v>
      </c>
      <c r="S1842" s="1" t="s">
        <v>22</v>
      </c>
      <c r="T1842" s="1" t="n">
        <v>12.91</v>
      </c>
      <c r="U1842" s="1" t="s">
        <v>26</v>
      </c>
    </row>
    <row r="1843" customFormat="false" ht="12.75" hidden="false" customHeight="false" outlineLevel="0" collapsed="false">
      <c r="A1843" s="5" t="s">
        <v>17</v>
      </c>
      <c r="B1843" s="1" t="s">
        <v>32</v>
      </c>
      <c r="C1843" s="2" t="n">
        <v>42556</v>
      </c>
      <c r="D1843" s="1" t="s">
        <v>19</v>
      </c>
      <c r="E1843" s="2" t="n">
        <v>42577</v>
      </c>
      <c r="F1843" s="1" t="s">
        <v>20</v>
      </c>
      <c r="G1843" s="2" t="n">
        <v>42577</v>
      </c>
      <c r="H1843" s="1" t="n">
        <v>55.7</v>
      </c>
      <c r="I1843" s="1" t="s">
        <v>21</v>
      </c>
      <c r="J1843" s="1" t="n">
        <v>1017.33</v>
      </c>
      <c r="K1843" s="1" t="s">
        <v>22</v>
      </c>
      <c r="M1843" s="1" t="s">
        <v>41</v>
      </c>
      <c r="N1843" s="1" t="n">
        <v>1041</v>
      </c>
      <c r="O1843" s="1" t="s">
        <v>24</v>
      </c>
      <c r="P1843" s="1" t="n">
        <v>1041</v>
      </c>
      <c r="Q1843" s="1" t="s">
        <v>25</v>
      </c>
      <c r="R1843" s="1" t="n">
        <v>1017.33</v>
      </c>
      <c r="S1843" s="1" t="s">
        <v>22</v>
      </c>
      <c r="T1843" s="1" t="n">
        <v>8.87</v>
      </c>
      <c r="U1843" s="1" t="s">
        <v>26</v>
      </c>
    </row>
    <row r="1844" customFormat="false" ht="12.75" hidden="false" customHeight="false" outlineLevel="0" collapsed="false">
      <c r="A1844" s="5" t="s">
        <v>17</v>
      </c>
      <c r="B1844" s="1" t="s">
        <v>32</v>
      </c>
      <c r="C1844" s="2" t="n">
        <v>42556</v>
      </c>
      <c r="D1844" s="1" t="s">
        <v>19</v>
      </c>
      <c r="E1844" s="2" t="n">
        <v>42577</v>
      </c>
      <c r="F1844" s="1" t="s">
        <v>20</v>
      </c>
      <c r="G1844" s="2" t="n">
        <v>42577</v>
      </c>
      <c r="H1844" s="1" t="n">
        <v>64.65</v>
      </c>
      <c r="I1844" s="1" t="s">
        <v>21</v>
      </c>
      <c r="J1844" s="1" t="n">
        <v>7213</v>
      </c>
      <c r="K1844" s="1" t="s">
        <v>22</v>
      </c>
      <c r="M1844" s="1" t="s">
        <v>29</v>
      </c>
      <c r="N1844" s="1" t="n">
        <v>107</v>
      </c>
      <c r="O1844" s="1" t="s">
        <v>24</v>
      </c>
      <c r="P1844" s="1" t="n">
        <v>1284</v>
      </c>
      <c r="Q1844" s="1" t="s">
        <v>25</v>
      </c>
      <c r="R1844" s="1" t="n">
        <v>1144.9</v>
      </c>
      <c r="S1844" s="1" t="s">
        <v>22</v>
      </c>
      <c r="T1844" s="1" t="n">
        <v>10.32</v>
      </c>
      <c r="U1844" s="1" t="s">
        <v>26</v>
      </c>
    </row>
    <row r="1845" customFormat="false" ht="12.75" hidden="false" customHeight="false" outlineLevel="0" collapsed="false">
      <c r="A1845" s="5" t="s">
        <v>17</v>
      </c>
      <c r="B1845" s="1" t="s">
        <v>32</v>
      </c>
      <c r="C1845" s="2" t="n">
        <v>42556</v>
      </c>
      <c r="D1845" s="1" t="s">
        <v>19</v>
      </c>
      <c r="E1845" s="2" t="n">
        <v>42577</v>
      </c>
      <c r="F1845" s="1" t="s">
        <v>20</v>
      </c>
      <c r="G1845" s="2" t="n">
        <v>42577</v>
      </c>
      <c r="H1845" s="1" t="n">
        <v>64.65</v>
      </c>
      <c r="I1845" s="1" t="s">
        <v>21</v>
      </c>
      <c r="J1845" s="1" t="n">
        <v>7213</v>
      </c>
      <c r="K1845" s="1" t="s">
        <v>22</v>
      </c>
      <c r="M1845" s="1" t="s">
        <v>29</v>
      </c>
      <c r="N1845" s="1" t="n">
        <v>74</v>
      </c>
      <c r="O1845" s="1" t="s">
        <v>24</v>
      </c>
      <c r="P1845" s="1" t="n">
        <v>888</v>
      </c>
      <c r="Q1845" s="1" t="s">
        <v>25</v>
      </c>
      <c r="R1845" s="1" t="n">
        <v>796.2</v>
      </c>
      <c r="S1845" s="1" t="s">
        <v>22</v>
      </c>
      <c r="T1845" s="1" t="n">
        <v>7.14</v>
      </c>
      <c r="U1845" s="1" t="s">
        <v>26</v>
      </c>
    </row>
    <row r="1846" customFormat="false" ht="12.75" hidden="false" customHeight="false" outlineLevel="0" collapsed="false">
      <c r="A1846" s="5" t="s">
        <v>17</v>
      </c>
      <c r="B1846" s="1" t="s">
        <v>32</v>
      </c>
      <c r="C1846" s="2" t="n">
        <v>42556</v>
      </c>
      <c r="D1846" s="1" t="s">
        <v>19</v>
      </c>
      <c r="E1846" s="2" t="n">
        <v>42577</v>
      </c>
      <c r="F1846" s="1" t="s">
        <v>20</v>
      </c>
      <c r="G1846" s="2" t="n">
        <v>42577</v>
      </c>
      <c r="H1846" s="1" t="n">
        <v>64.65</v>
      </c>
      <c r="I1846" s="1" t="s">
        <v>21</v>
      </c>
      <c r="J1846" s="1" t="n">
        <v>7213</v>
      </c>
      <c r="K1846" s="1" t="s">
        <v>22</v>
      </c>
      <c r="M1846" s="1" t="s">
        <v>29</v>
      </c>
      <c r="N1846" s="1" t="n">
        <v>117</v>
      </c>
      <c r="O1846" s="1" t="s">
        <v>24</v>
      </c>
      <c r="P1846" s="1" t="n">
        <v>1404</v>
      </c>
      <c r="Q1846" s="1" t="s">
        <v>25</v>
      </c>
      <c r="R1846" s="1" t="n">
        <v>1251.9</v>
      </c>
      <c r="S1846" s="1" t="s">
        <v>22</v>
      </c>
      <c r="T1846" s="1" t="n">
        <v>11.29</v>
      </c>
      <c r="U1846" s="1" t="s">
        <v>26</v>
      </c>
    </row>
    <row r="1847" customFormat="false" ht="12.75" hidden="false" customHeight="false" outlineLevel="0" collapsed="false">
      <c r="A1847" s="5" t="s">
        <v>17</v>
      </c>
      <c r="B1847" s="1" t="s">
        <v>32</v>
      </c>
      <c r="C1847" s="2" t="n">
        <v>42556</v>
      </c>
      <c r="D1847" s="1" t="s">
        <v>19</v>
      </c>
      <c r="E1847" s="2" t="n">
        <v>42577</v>
      </c>
      <c r="F1847" s="1" t="s">
        <v>20</v>
      </c>
      <c r="G1847" s="2" t="n">
        <v>42577</v>
      </c>
      <c r="H1847" s="1" t="n">
        <v>64.65</v>
      </c>
      <c r="I1847" s="1" t="s">
        <v>21</v>
      </c>
      <c r="J1847" s="1" t="n">
        <v>7213</v>
      </c>
      <c r="K1847" s="1" t="s">
        <v>22</v>
      </c>
      <c r="M1847" s="1" t="s">
        <v>29</v>
      </c>
      <c r="N1847" s="1" t="n">
        <v>59</v>
      </c>
      <c r="O1847" s="1" t="s">
        <v>24</v>
      </c>
      <c r="P1847" s="1" t="n">
        <v>708</v>
      </c>
      <c r="Q1847" s="1" t="s">
        <v>25</v>
      </c>
      <c r="R1847" s="1" t="n">
        <v>633.9</v>
      </c>
      <c r="S1847" s="1" t="s">
        <v>22</v>
      </c>
      <c r="T1847" s="1" t="n">
        <v>5.69</v>
      </c>
      <c r="U1847" s="1" t="s">
        <v>26</v>
      </c>
    </row>
    <row r="1848" customFormat="false" ht="12.75" hidden="false" customHeight="false" outlineLevel="0" collapsed="false">
      <c r="A1848" s="5" t="s">
        <v>17</v>
      </c>
      <c r="B1848" s="1" t="s">
        <v>32</v>
      </c>
      <c r="C1848" s="2" t="n">
        <v>42556</v>
      </c>
      <c r="D1848" s="1" t="s">
        <v>19</v>
      </c>
      <c r="E1848" s="2" t="n">
        <v>42577</v>
      </c>
      <c r="F1848" s="1" t="s">
        <v>20</v>
      </c>
      <c r="G1848" s="2" t="n">
        <v>42577</v>
      </c>
      <c r="H1848" s="1" t="n">
        <v>64.65</v>
      </c>
      <c r="I1848" s="1" t="s">
        <v>21</v>
      </c>
      <c r="J1848" s="1" t="n">
        <v>7213</v>
      </c>
      <c r="K1848" s="1" t="s">
        <v>22</v>
      </c>
      <c r="M1848" s="1" t="s">
        <v>29</v>
      </c>
      <c r="N1848" s="1" t="n">
        <v>105</v>
      </c>
      <c r="O1848" s="1" t="s">
        <v>24</v>
      </c>
      <c r="P1848" s="1" t="n">
        <v>1260</v>
      </c>
      <c r="Q1848" s="1" t="s">
        <v>25</v>
      </c>
      <c r="R1848" s="1" t="n">
        <v>1135.7</v>
      </c>
      <c r="S1848" s="1" t="s">
        <v>22</v>
      </c>
      <c r="T1848" s="1" t="n">
        <v>10.13</v>
      </c>
      <c r="U1848" s="1" t="s">
        <v>26</v>
      </c>
    </row>
    <row r="1849" customFormat="false" ht="12.75" hidden="false" customHeight="false" outlineLevel="0" collapsed="false">
      <c r="A1849" s="5" t="s">
        <v>17</v>
      </c>
      <c r="B1849" s="1" t="s">
        <v>32</v>
      </c>
      <c r="C1849" s="2" t="n">
        <v>42556</v>
      </c>
      <c r="D1849" s="1" t="s">
        <v>19</v>
      </c>
      <c r="E1849" s="2" t="n">
        <v>42577</v>
      </c>
      <c r="F1849" s="1" t="s">
        <v>20</v>
      </c>
      <c r="G1849" s="2" t="n">
        <v>42577</v>
      </c>
      <c r="H1849" s="1" t="n">
        <v>64.65</v>
      </c>
      <c r="I1849" s="1" t="s">
        <v>21</v>
      </c>
      <c r="J1849" s="1" t="n">
        <v>7213</v>
      </c>
      <c r="K1849" s="1" t="s">
        <v>22</v>
      </c>
      <c r="M1849" s="1" t="s">
        <v>29</v>
      </c>
      <c r="N1849" s="1" t="n">
        <v>105</v>
      </c>
      <c r="O1849" s="1" t="s">
        <v>24</v>
      </c>
      <c r="P1849" s="1" t="n">
        <v>1260</v>
      </c>
      <c r="Q1849" s="1" t="s">
        <v>25</v>
      </c>
      <c r="R1849" s="1" t="n">
        <v>1135.7</v>
      </c>
      <c r="S1849" s="1" t="s">
        <v>22</v>
      </c>
      <c r="T1849" s="1" t="n">
        <v>10.13</v>
      </c>
      <c r="U1849" s="1" t="s">
        <v>26</v>
      </c>
    </row>
    <row r="1850" customFormat="false" ht="12.75" hidden="false" customHeight="false" outlineLevel="0" collapsed="false">
      <c r="A1850" s="5" t="s">
        <v>17</v>
      </c>
      <c r="B1850" s="1" t="s">
        <v>32</v>
      </c>
      <c r="C1850" s="2" t="n">
        <v>42556</v>
      </c>
      <c r="D1850" s="1" t="s">
        <v>19</v>
      </c>
      <c r="E1850" s="2" t="n">
        <v>42577</v>
      </c>
      <c r="F1850" s="1" t="s">
        <v>20</v>
      </c>
      <c r="G1850" s="2" t="n">
        <v>42577</v>
      </c>
      <c r="H1850" s="1" t="n">
        <v>64.65</v>
      </c>
      <c r="I1850" s="1" t="s">
        <v>21</v>
      </c>
      <c r="J1850" s="1" t="n">
        <v>7213</v>
      </c>
      <c r="K1850" s="1" t="s">
        <v>22</v>
      </c>
      <c r="M1850" s="1" t="s">
        <v>29</v>
      </c>
      <c r="N1850" s="1" t="n">
        <v>103</v>
      </c>
      <c r="O1850" s="1" t="s">
        <v>24</v>
      </c>
      <c r="P1850" s="1" t="n">
        <v>1236</v>
      </c>
      <c r="Q1850" s="1" t="s">
        <v>25</v>
      </c>
      <c r="R1850" s="1" t="n">
        <v>1114.7</v>
      </c>
      <c r="S1850" s="1" t="s">
        <v>22</v>
      </c>
      <c r="T1850" s="1" t="n">
        <v>9.94</v>
      </c>
      <c r="U1850" s="1" t="s">
        <v>26</v>
      </c>
    </row>
    <row r="1851" customFormat="false" ht="12.75" hidden="false" customHeight="false" outlineLevel="0" collapsed="false">
      <c r="A1851" s="5" t="s">
        <v>17</v>
      </c>
      <c r="B1851" s="1" t="s">
        <v>32</v>
      </c>
      <c r="C1851" s="2" t="n">
        <v>42556</v>
      </c>
      <c r="D1851" s="1" t="s">
        <v>19</v>
      </c>
      <c r="E1851" s="2" t="n">
        <v>42577</v>
      </c>
      <c r="F1851" s="1" t="s">
        <v>20</v>
      </c>
      <c r="G1851" s="2" t="n">
        <v>42577</v>
      </c>
      <c r="H1851" s="1" t="n">
        <v>66</v>
      </c>
      <c r="I1851" s="1" t="s">
        <v>21</v>
      </c>
      <c r="J1851" s="1" t="n">
        <v>7396.2</v>
      </c>
      <c r="K1851" s="1" t="s">
        <v>22</v>
      </c>
      <c r="M1851" s="1" t="s">
        <v>29</v>
      </c>
      <c r="N1851" s="1" t="n">
        <v>107</v>
      </c>
      <c r="O1851" s="1" t="s">
        <v>24</v>
      </c>
      <c r="P1851" s="1" t="n">
        <v>1284</v>
      </c>
      <c r="Q1851" s="1" t="s">
        <v>25</v>
      </c>
      <c r="R1851" s="1" t="n">
        <v>1156.7</v>
      </c>
      <c r="S1851" s="1" t="s">
        <v>22</v>
      </c>
      <c r="T1851" s="1" t="n">
        <v>10.32</v>
      </c>
      <c r="U1851" s="1" t="s">
        <v>26</v>
      </c>
    </row>
    <row r="1852" customFormat="false" ht="12.75" hidden="false" customHeight="false" outlineLevel="0" collapsed="false">
      <c r="A1852" s="5" t="s">
        <v>17</v>
      </c>
      <c r="B1852" s="1" t="s">
        <v>32</v>
      </c>
      <c r="C1852" s="2" t="n">
        <v>42556</v>
      </c>
      <c r="D1852" s="1" t="s">
        <v>19</v>
      </c>
      <c r="E1852" s="2" t="n">
        <v>42577</v>
      </c>
      <c r="F1852" s="1" t="s">
        <v>20</v>
      </c>
      <c r="G1852" s="2" t="n">
        <v>42577</v>
      </c>
      <c r="H1852" s="1" t="n">
        <v>66</v>
      </c>
      <c r="I1852" s="1" t="s">
        <v>21</v>
      </c>
      <c r="J1852" s="1" t="n">
        <v>7396.2</v>
      </c>
      <c r="K1852" s="1" t="s">
        <v>22</v>
      </c>
      <c r="M1852" s="1" t="s">
        <v>29</v>
      </c>
      <c r="N1852" s="1" t="n">
        <v>77</v>
      </c>
      <c r="O1852" s="1" t="s">
        <v>24</v>
      </c>
      <c r="P1852" s="1" t="n">
        <v>924</v>
      </c>
      <c r="Q1852" s="1" t="s">
        <v>25</v>
      </c>
      <c r="R1852" s="1" t="n">
        <v>831.6</v>
      </c>
      <c r="S1852" s="1" t="s">
        <v>22</v>
      </c>
      <c r="T1852" s="1" t="n">
        <v>7.43</v>
      </c>
      <c r="U1852" s="1" t="s">
        <v>26</v>
      </c>
    </row>
    <row r="1853" customFormat="false" ht="12.75" hidden="false" customHeight="false" outlineLevel="0" collapsed="false">
      <c r="A1853" s="5" t="s">
        <v>17</v>
      </c>
      <c r="B1853" s="1" t="s">
        <v>32</v>
      </c>
      <c r="C1853" s="2" t="n">
        <v>42556</v>
      </c>
      <c r="D1853" s="1" t="s">
        <v>19</v>
      </c>
      <c r="E1853" s="2" t="n">
        <v>42577</v>
      </c>
      <c r="F1853" s="1" t="s">
        <v>20</v>
      </c>
      <c r="G1853" s="2" t="n">
        <v>42577</v>
      </c>
      <c r="H1853" s="1" t="n">
        <v>66</v>
      </c>
      <c r="I1853" s="1" t="s">
        <v>21</v>
      </c>
      <c r="J1853" s="1" t="n">
        <v>7396.2</v>
      </c>
      <c r="K1853" s="1" t="s">
        <v>22</v>
      </c>
      <c r="M1853" s="1" t="s">
        <v>29</v>
      </c>
      <c r="N1853" s="1" t="n">
        <v>78</v>
      </c>
      <c r="O1853" s="1" t="s">
        <v>24</v>
      </c>
      <c r="P1853" s="1" t="n">
        <v>936</v>
      </c>
      <c r="Q1853" s="1" t="s">
        <v>25</v>
      </c>
      <c r="R1853" s="1" t="n">
        <v>843.2</v>
      </c>
      <c r="S1853" s="1" t="s">
        <v>22</v>
      </c>
      <c r="T1853" s="1" t="n">
        <v>7.53</v>
      </c>
      <c r="U1853" s="1" t="s">
        <v>26</v>
      </c>
    </row>
    <row r="1854" customFormat="false" ht="12.75" hidden="false" customHeight="false" outlineLevel="0" collapsed="false">
      <c r="A1854" s="5" t="s">
        <v>17</v>
      </c>
      <c r="B1854" s="1" t="s">
        <v>32</v>
      </c>
      <c r="C1854" s="2" t="n">
        <v>42556</v>
      </c>
      <c r="D1854" s="1" t="s">
        <v>19</v>
      </c>
      <c r="E1854" s="2" t="n">
        <v>42577</v>
      </c>
      <c r="F1854" s="1" t="s">
        <v>20</v>
      </c>
      <c r="G1854" s="2" t="n">
        <v>42577</v>
      </c>
      <c r="H1854" s="1" t="n">
        <v>66</v>
      </c>
      <c r="I1854" s="1" t="s">
        <v>21</v>
      </c>
      <c r="J1854" s="1" t="n">
        <v>7396.2</v>
      </c>
      <c r="K1854" s="1" t="s">
        <v>22</v>
      </c>
      <c r="M1854" s="1" t="s">
        <v>29</v>
      </c>
      <c r="N1854" s="1" t="n">
        <v>142</v>
      </c>
      <c r="O1854" s="1" t="s">
        <v>24</v>
      </c>
      <c r="P1854" s="1" t="n">
        <v>1704</v>
      </c>
      <c r="Q1854" s="1" t="s">
        <v>25</v>
      </c>
      <c r="R1854" s="1" t="n">
        <v>1534.3</v>
      </c>
      <c r="S1854" s="1" t="s">
        <v>22</v>
      </c>
      <c r="T1854" s="1" t="n">
        <v>13.7</v>
      </c>
      <c r="U1854" s="1" t="s">
        <v>26</v>
      </c>
    </row>
    <row r="1855" customFormat="false" ht="12.75" hidden="false" customHeight="false" outlineLevel="0" collapsed="false">
      <c r="A1855" s="5" t="s">
        <v>17</v>
      </c>
      <c r="B1855" s="1" t="s">
        <v>32</v>
      </c>
      <c r="C1855" s="2" t="n">
        <v>42556</v>
      </c>
      <c r="D1855" s="1" t="s">
        <v>19</v>
      </c>
      <c r="E1855" s="2" t="n">
        <v>42577</v>
      </c>
      <c r="F1855" s="1" t="s">
        <v>20</v>
      </c>
      <c r="G1855" s="2" t="n">
        <v>42577</v>
      </c>
      <c r="H1855" s="1" t="n">
        <v>66</v>
      </c>
      <c r="I1855" s="1" t="s">
        <v>21</v>
      </c>
      <c r="J1855" s="1" t="n">
        <v>7396.2</v>
      </c>
      <c r="K1855" s="1" t="s">
        <v>22</v>
      </c>
      <c r="M1855" s="1" t="s">
        <v>29</v>
      </c>
      <c r="N1855" s="1" t="n">
        <v>139</v>
      </c>
      <c r="O1855" s="1" t="s">
        <v>24</v>
      </c>
      <c r="P1855" s="1" t="n">
        <v>1668</v>
      </c>
      <c r="Q1855" s="1" t="s">
        <v>25</v>
      </c>
      <c r="R1855" s="1" t="n">
        <v>1503.7</v>
      </c>
      <c r="S1855" s="1" t="s">
        <v>22</v>
      </c>
      <c r="T1855" s="1" t="n">
        <v>13.41</v>
      </c>
      <c r="U1855" s="1" t="s">
        <v>26</v>
      </c>
    </row>
    <row r="1856" customFormat="false" ht="12.75" hidden="false" customHeight="false" outlineLevel="0" collapsed="false">
      <c r="A1856" s="5" t="s">
        <v>17</v>
      </c>
      <c r="B1856" s="1" t="s">
        <v>32</v>
      </c>
      <c r="C1856" s="2" t="n">
        <v>42556</v>
      </c>
      <c r="D1856" s="1" t="s">
        <v>19</v>
      </c>
      <c r="E1856" s="2" t="n">
        <v>42577</v>
      </c>
      <c r="F1856" s="1" t="s">
        <v>20</v>
      </c>
      <c r="G1856" s="2" t="n">
        <v>42577</v>
      </c>
      <c r="H1856" s="1" t="n">
        <v>66</v>
      </c>
      <c r="I1856" s="1" t="s">
        <v>21</v>
      </c>
      <c r="J1856" s="1" t="n">
        <v>7396.2</v>
      </c>
      <c r="K1856" s="1" t="s">
        <v>22</v>
      </c>
      <c r="M1856" s="1" t="s">
        <v>29</v>
      </c>
      <c r="N1856" s="1" t="n">
        <v>141</v>
      </c>
      <c r="O1856" s="1" t="s">
        <v>24</v>
      </c>
      <c r="P1856" s="1" t="n">
        <v>1692</v>
      </c>
      <c r="Q1856" s="1" t="s">
        <v>25</v>
      </c>
      <c r="R1856" s="1" t="n">
        <v>1526.7</v>
      </c>
      <c r="S1856" s="1" t="s">
        <v>22</v>
      </c>
      <c r="T1856" s="1" t="n">
        <v>13.61</v>
      </c>
      <c r="U1856" s="1" t="s">
        <v>26</v>
      </c>
    </row>
    <row r="1857" customFormat="false" ht="12.75" hidden="false" customHeight="false" outlineLevel="0" collapsed="false">
      <c r="A1857" s="5" t="s">
        <v>17</v>
      </c>
      <c r="B1857" s="1" t="s">
        <v>32</v>
      </c>
      <c r="C1857" s="2" t="n">
        <v>42556</v>
      </c>
      <c r="D1857" s="1" t="s">
        <v>19</v>
      </c>
      <c r="E1857" s="2" t="n">
        <v>42577</v>
      </c>
      <c r="F1857" s="1" t="s">
        <v>20</v>
      </c>
      <c r="G1857" s="2" t="n">
        <v>42577</v>
      </c>
      <c r="H1857" s="1" t="n">
        <v>67.16</v>
      </c>
      <c r="I1857" s="1" t="s">
        <v>21</v>
      </c>
      <c r="J1857" s="1" t="n">
        <v>7491.6</v>
      </c>
      <c r="K1857" s="1" t="s">
        <v>22</v>
      </c>
      <c r="M1857" s="1" t="s">
        <v>29</v>
      </c>
      <c r="N1857" s="1" t="n">
        <v>107</v>
      </c>
      <c r="O1857" s="1" t="s">
        <v>24</v>
      </c>
      <c r="P1857" s="1" t="n">
        <v>1284</v>
      </c>
      <c r="Q1857" s="1" t="s">
        <v>25</v>
      </c>
      <c r="R1857" s="1" t="n">
        <v>1144.9</v>
      </c>
      <c r="S1857" s="1" t="s">
        <v>22</v>
      </c>
      <c r="T1857" s="1" t="n">
        <v>10.32</v>
      </c>
      <c r="U1857" s="1" t="s">
        <v>26</v>
      </c>
    </row>
    <row r="1858" customFormat="false" ht="12.75" hidden="false" customHeight="false" outlineLevel="0" collapsed="false">
      <c r="A1858" s="5" t="s">
        <v>17</v>
      </c>
      <c r="B1858" s="1" t="s">
        <v>32</v>
      </c>
      <c r="C1858" s="2" t="n">
        <v>42556</v>
      </c>
      <c r="D1858" s="1" t="s">
        <v>19</v>
      </c>
      <c r="E1858" s="2" t="n">
        <v>42577</v>
      </c>
      <c r="F1858" s="1" t="s">
        <v>20</v>
      </c>
      <c r="G1858" s="2" t="n">
        <v>42577</v>
      </c>
      <c r="H1858" s="1" t="n">
        <v>67.16</v>
      </c>
      <c r="I1858" s="1" t="s">
        <v>21</v>
      </c>
      <c r="J1858" s="1" t="n">
        <v>7491.6</v>
      </c>
      <c r="K1858" s="1" t="s">
        <v>22</v>
      </c>
      <c r="M1858" s="1" t="s">
        <v>29</v>
      </c>
      <c r="N1858" s="1" t="n">
        <v>124</v>
      </c>
      <c r="O1858" s="1" t="s">
        <v>24</v>
      </c>
      <c r="P1858" s="1" t="n">
        <v>1488</v>
      </c>
      <c r="Q1858" s="1" t="s">
        <v>25</v>
      </c>
      <c r="R1858" s="1" t="n">
        <v>1337.2</v>
      </c>
      <c r="S1858" s="1" t="s">
        <v>22</v>
      </c>
      <c r="T1858" s="1" t="n">
        <v>11.97</v>
      </c>
      <c r="U1858" s="1" t="s">
        <v>26</v>
      </c>
    </row>
    <row r="1859" customFormat="false" ht="12.75" hidden="false" customHeight="false" outlineLevel="0" collapsed="false">
      <c r="A1859" s="5" t="s">
        <v>17</v>
      </c>
      <c r="B1859" s="1" t="s">
        <v>32</v>
      </c>
      <c r="C1859" s="2" t="n">
        <v>42556</v>
      </c>
      <c r="D1859" s="1" t="s">
        <v>19</v>
      </c>
      <c r="E1859" s="2" t="n">
        <v>42577</v>
      </c>
      <c r="F1859" s="1" t="s">
        <v>20</v>
      </c>
      <c r="G1859" s="2" t="n">
        <v>42577</v>
      </c>
      <c r="H1859" s="1" t="n">
        <v>67.16</v>
      </c>
      <c r="I1859" s="1" t="s">
        <v>21</v>
      </c>
      <c r="J1859" s="1" t="n">
        <v>7491.6</v>
      </c>
      <c r="K1859" s="1" t="s">
        <v>22</v>
      </c>
      <c r="M1859" s="1" t="s">
        <v>29</v>
      </c>
      <c r="N1859" s="1" t="n">
        <v>117</v>
      </c>
      <c r="O1859" s="1" t="s">
        <v>24</v>
      </c>
      <c r="P1859" s="1" t="n">
        <v>1404</v>
      </c>
      <c r="Q1859" s="1" t="s">
        <v>25</v>
      </c>
      <c r="R1859" s="1" t="n">
        <v>1251.9</v>
      </c>
      <c r="S1859" s="1" t="s">
        <v>22</v>
      </c>
      <c r="T1859" s="1" t="n">
        <v>11.29</v>
      </c>
      <c r="U1859" s="1" t="s">
        <v>26</v>
      </c>
    </row>
    <row r="1860" customFormat="false" ht="12.75" hidden="false" customHeight="false" outlineLevel="0" collapsed="false">
      <c r="A1860" s="5" t="s">
        <v>17</v>
      </c>
      <c r="B1860" s="1" t="s">
        <v>32</v>
      </c>
      <c r="C1860" s="2" t="n">
        <v>42556</v>
      </c>
      <c r="D1860" s="1" t="s">
        <v>19</v>
      </c>
      <c r="E1860" s="2" t="n">
        <v>42577</v>
      </c>
      <c r="F1860" s="1" t="s">
        <v>20</v>
      </c>
      <c r="G1860" s="2" t="n">
        <v>42577</v>
      </c>
      <c r="H1860" s="1" t="n">
        <v>67.16</v>
      </c>
      <c r="I1860" s="1" t="s">
        <v>21</v>
      </c>
      <c r="J1860" s="1" t="n">
        <v>7491.6</v>
      </c>
      <c r="K1860" s="1" t="s">
        <v>22</v>
      </c>
      <c r="M1860" s="1" t="s">
        <v>29</v>
      </c>
      <c r="N1860" s="1" t="n">
        <v>113</v>
      </c>
      <c r="O1860" s="1" t="s">
        <v>24</v>
      </c>
      <c r="P1860" s="1" t="n">
        <v>1356</v>
      </c>
      <c r="Q1860" s="1" t="s">
        <v>25</v>
      </c>
      <c r="R1860" s="1" t="n">
        <v>1217.7</v>
      </c>
      <c r="S1860" s="1" t="s">
        <v>22</v>
      </c>
      <c r="T1860" s="1" t="n">
        <v>10.9</v>
      </c>
      <c r="U1860" s="1" t="s">
        <v>26</v>
      </c>
    </row>
    <row r="1861" customFormat="false" ht="12.75" hidden="false" customHeight="false" outlineLevel="0" collapsed="false">
      <c r="A1861" s="5" t="s">
        <v>17</v>
      </c>
      <c r="B1861" s="1" t="s">
        <v>32</v>
      </c>
      <c r="C1861" s="2" t="n">
        <v>42556</v>
      </c>
      <c r="D1861" s="1" t="s">
        <v>19</v>
      </c>
      <c r="E1861" s="2" t="n">
        <v>42577</v>
      </c>
      <c r="F1861" s="1" t="s">
        <v>20</v>
      </c>
      <c r="G1861" s="2" t="n">
        <v>42577</v>
      </c>
      <c r="H1861" s="1" t="n">
        <v>67.16</v>
      </c>
      <c r="I1861" s="1" t="s">
        <v>21</v>
      </c>
      <c r="J1861" s="1" t="n">
        <v>7491.6</v>
      </c>
      <c r="K1861" s="1" t="s">
        <v>22</v>
      </c>
      <c r="M1861" s="1" t="s">
        <v>29</v>
      </c>
      <c r="N1861" s="1" t="n">
        <v>138</v>
      </c>
      <c r="O1861" s="1" t="s">
        <v>24</v>
      </c>
      <c r="P1861" s="1" t="n">
        <v>1656</v>
      </c>
      <c r="Q1861" s="1" t="s">
        <v>25</v>
      </c>
      <c r="R1861" s="1" t="n">
        <v>1491.6</v>
      </c>
      <c r="S1861" s="1" t="s">
        <v>22</v>
      </c>
      <c r="T1861" s="1" t="n">
        <v>13.32</v>
      </c>
      <c r="U1861" s="1" t="s">
        <v>26</v>
      </c>
    </row>
    <row r="1862" customFormat="false" ht="12.75" hidden="false" customHeight="false" outlineLevel="0" collapsed="false">
      <c r="A1862" s="5" t="s">
        <v>17</v>
      </c>
      <c r="B1862" s="1" t="s">
        <v>32</v>
      </c>
      <c r="C1862" s="2" t="n">
        <v>42556</v>
      </c>
      <c r="D1862" s="1" t="s">
        <v>19</v>
      </c>
      <c r="E1862" s="2" t="n">
        <v>42577</v>
      </c>
      <c r="F1862" s="1" t="s">
        <v>20</v>
      </c>
      <c r="G1862" s="2" t="n">
        <v>42577</v>
      </c>
      <c r="H1862" s="1" t="n">
        <v>67.16</v>
      </c>
      <c r="I1862" s="1" t="s">
        <v>21</v>
      </c>
      <c r="J1862" s="1" t="n">
        <v>7491.6</v>
      </c>
      <c r="K1862" s="1" t="s">
        <v>22</v>
      </c>
      <c r="M1862" s="1" t="s">
        <v>29</v>
      </c>
      <c r="N1862" s="1" t="n">
        <v>48</v>
      </c>
      <c r="O1862" s="1" t="s">
        <v>24</v>
      </c>
      <c r="P1862" s="1" t="n">
        <v>576</v>
      </c>
      <c r="Q1862" s="1" t="s">
        <v>25</v>
      </c>
      <c r="R1862" s="1" t="n">
        <v>518.7</v>
      </c>
      <c r="S1862" s="1" t="s">
        <v>22</v>
      </c>
      <c r="T1862" s="1" t="n">
        <v>4.63</v>
      </c>
      <c r="U1862" s="1" t="s">
        <v>26</v>
      </c>
    </row>
    <row r="1863" customFormat="false" ht="12.75" hidden="false" customHeight="false" outlineLevel="0" collapsed="false">
      <c r="A1863" s="5" t="s">
        <v>17</v>
      </c>
      <c r="B1863" s="1" t="s">
        <v>32</v>
      </c>
      <c r="C1863" s="2" t="n">
        <v>42556</v>
      </c>
      <c r="D1863" s="1" t="s">
        <v>19</v>
      </c>
      <c r="E1863" s="2" t="n">
        <v>42577</v>
      </c>
      <c r="F1863" s="1" t="s">
        <v>20</v>
      </c>
      <c r="G1863" s="2" t="n">
        <v>42577</v>
      </c>
      <c r="H1863" s="1" t="n">
        <v>67.16</v>
      </c>
      <c r="I1863" s="1" t="s">
        <v>21</v>
      </c>
      <c r="J1863" s="1" t="n">
        <v>7491.6</v>
      </c>
      <c r="K1863" s="1" t="s">
        <v>22</v>
      </c>
      <c r="M1863" s="1" t="s">
        <v>29</v>
      </c>
      <c r="N1863" s="1" t="n">
        <v>49</v>
      </c>
      <c r="O1863" s="1" t="s">
        <v>24</v>
      </c>
      <c r="P1863" s="1" t="n">
        <v>588</v>
      </c>
      <c r="Q1863" s="1" t="s">
        <v>25</v>
      </c>
      <c r="R1863" s="1" t="n">
        <v>529.6</v>
      </c>
      <c r="S1863" s="1" t="s">
        <v>22</v>
      </c>
      <c r="T1863" s="1" t="n">
        <v>4.73</v>
      </c>
      <c r="U1863" s="1" t="s">
        <v>26</v>
      </c>
    </row>
    <row r="1864" customFormat="false" ht="12.75" hidden="false" customHeight="false" outlineLevel="0" collapsed="false">
      <c r="A1864" s="5" t="s">
        <v>17</v>
      </c>
      <c r="B1864" s="1" t="s">
        <v>32</v>
      </c>
      <c r="C1864" s="2" t="n">
        <v>42556</v>
      </c>
      <c r="D1864" s="1" t="s">
        <v>19</v>
      </c>
      <c r="E1864" s="2" t="n">
        <v>42577</v>
      </c>
      <c r="F1864" s="1" t="s">
        <v>20</v>
      </c>
      <c r="G1864" s="2" t="n">
        <v>42577</v>
      </c>
      <c r="H1864" s="1" t="n">
        <v>60.54</v>
      </c>
      <c r="I1864" s="1" t="s">
        <v>21</v>
      </c>
      <c r="J1864" s="1" t="n">
        <v>8125</v>
      </c>
      <c r="K1864" s="1" t="s">
        <v>22</v>
      </c>
      <c r="M1864" s="1" t="s">
        <v>46</v>
      </c>
      <c r="N1864" s="1" t="n">
        <v>61</v>
      </c>
      <c r="O1864" s="1" t="s">
        <v>24</v>
      </c>
      <c r="P1864" s="1" t="n">
        <v>1220</v>
      </c>
      <c r="Q1864" s="1" t="s">
        <v>25</v>
      </c>
      <c r="R1864" s="1" t="n">
        <v>518.5</v>
      </c>
      <c r="S1864" s="1" t="s">
        <v>22</v>
      </c>
      <c r="T1864" s="1" t="n">
        <v>4.73</v>
      </c>
      <c r="U1864" s="1" t="s">
        <v>26</v>
      </c>
    </row>
    <row r="1865" customFormat="false" ht="12.75" hidden="false" customHeight="false" outlineLevel="0" collapsed="false">
      <c r="A1865" s="5" t="s">
        <v>17</v>
      </c>
      <c r="B1865" s="1" t="s">
        <v>32</v>
      </c>
      <c r="C1865" s="2" t="n">
        <v>42556</v>
      </c>
      <c r="D1865" s="1" t="s">
        <v>19</v>
      </c>
      <c r="E1865" s="2" t="n">
        <v>42577</v>
      </c>
      <c r="F1865" s="1" t="s">
        <v>20</v>
      </c>
      <c r="G1865" s="2" t="n">
        <v>42577</v>
      </c>
      <c r="H1865" s="1" t="n">
        <v>60.54</v>
      </c>
      <c r="I1865" s="1" t="s">
        <v>21</v>
      </c>
      <c r="J1865" s="1" t="n">
        <v>8125</v>
      </c>
      <c r="K1865" s="1" t="s">
        <v>22</v>
      </c>
      <c r="M1865" s="1" t="s">
        <v>46</v>
      </c>
      <c r="N1865" s="1" t="n">
        <v>59</v>
      </c>
      <c r="O1865" s="1" t="s">
        <v>24</v>
      </c>
      <c r="P1865" s="1" t="n">
        <v>1180</v>
      </c>
      <c r="Q1865" s="1" t="s">
        <v>25</v>
      </c>
      <c r="R1865" s="1" t="n">
        <v>501.5</v>
      </c>
      <c r="S1865" s="1" t="s">
        <v>22</v>
      </c>
      <c r="T1865" s="1" t="n">
        <v>4.57</v>
      </c>
      <c r="U1865" s="1" t="s">
        <v>26</v>
      </c>
    </row>
    <row r="1866" customFormat="false" ht="12.75" hidden="false" customHeight="false" outlineLevel="0" collapsed="false">
      <c r="A1866" s="5" t="s">
        <v>17</v>
      </c>
      <c r="B1866" s="1" t="s">
        <v>32</v>
      </c>
      <c r="C1866" s="2" t="n">
        <v>42556</v>
      </c>
      <c r="D1866" s="1" t="s">
        <v>19</v>
      </c>
      <c r="E1866" s="2" t="n">
        <v>42577</v>
      </c>
      <c r="F1866" s="1" t="s">
        <v>20</v>
      </c>
      <c r="G1866" s="2" t="n">
        <v>42577</v>
      </c>
      <c r="H1866" s="1" t="n">
        <v>60.54</v>
      </c>
      <c r="I1866" s="1" t="s">
        <v>21</v>
      </c>
      <c r="J1866" s="1" t="n">
        <v>8125</v>
      </c>
      <c r="K1866" s="1" t="s">
        <v>22</v>
      </c>
      <c r="M1866" s="1" t="s">
        <v>46</v>
      </c>
      <c r="N1866" s="1" t="n">
        <v>120</v>
      </c>
      <c r="O1866" s="1" t="s">
        <v>24</v>
      </c>
      <c r="P1866" s="1" t="n">
        <v>2400</v>
      </c>
      <c r="Q1866" s="1" t="s">
        <v>25</v>
      </c>
      <c r="R1866" s="1" t="n">
        <v>744</v>
      </c>
      <c r="S1866" s="1" t="s">
        <v>22</v>
      </c>
      <c r="T1866" s="1" t="n">
        <v>5.5</v>
      </c>
      <c r="U1866" s="1" t="s">
        <v>26</v>
      </c>
    </row>
    <row r="1867" customFormat="false" ht="12.75" hidden="false" customHeight="false" outlineLevel="0" collapsed="false">
      <c r="A1867" s="5" t="s">
        <v>17</v>
      </c>
      <c r="B1867" s="1" t="s">
        <v>32</v>
      </c>
      <c r="C1867" s="2" t="n">
        <v>42556</v>
      </c>
      <c r="D1867" s="1" t="s">
        <v>19</v>
      </c>
      <c r="E1867" s="2" t="n">
        <v>42577</v>
      </c>
      <c r="F1867" s="1" t="s">
        <v>20</v>
      </c>
      <c r="G1867" s="2" t="n">
        <v>42577</v>
      </c>
      <c r="H1867" s="1" t="n">
        <v>60.54</v>
      </c>
      <c r="I1867" s="1" t="s">
        <v>21</v>
      </c>
      <c r="J1867" s="1" t="n">
        <v>8125</v>
      </c>
      <c r="K1867" s="1" t="s">
        <v>22</v>
      </c>
      <c r="M1867" s="1" t="s">
        <v>46</v>
      </c>
      <c r="N1867" s="1" t="n">
        <v>100</v>
      </c>
      <c r="O1867" s="1" t="s">
        <v>24</v>
      </c>
      <c r="P1867" s="1" t="n">
        <v>2000</v>
      </c>
      <c r="Q1867" s="1" t="s">
        <v>25</v>
      </c>
      <c r="R1867" s="1" t="n">
        <v>780</v>
      </c>
      <c r="S1867" s="1" t="s">
        <v>22</v>
      </c>
      <c r="T1867" s="1" t="n">
        <v>6.68</v>
      </c>
      <c r="U1867" s="1" t="s">
        <v>26</v>
      </c>
    </row>
    <row r="1868" customFormat="false" ht="12.75" hidden="false" customHeight="false" outlineLevel="0" collapsed="false">
      <c r="A1868" s="5" t="s">
        <v>17</v>
      </c>
      <c r="B1868" s="1" t="s">
        <v>32</v>
      </c>
      <c r="C1868" s="2" t="n">
        <v>42556</v>
      </c>
      <c r="D1868" s="1" t="s">
        <v>19</v>
      </c>
      <c r="E1868" s="2" t="n">
        <v>42577</v>
      </c>
      <c r="F1868" s="1" t="s">
        <v>20</v>
      </c>
      <c r="G1868" s="2" t="n">
        <v>42577</v>
      </c>
      <c r="H1868" s="1" t="n">
        <v>60.54</v>
      </c>
      <c r="I1868" s="1" t="s">
        <v>21</v>
      </c>
      <c r="J1868" s="1" t="n">
        <v>8125</v>
      </c>
      <c r="K1868" s="1" t="s">
        <v>22</v>
      </c>
      <c r="M1868" s="1" t="s">
        <v>46</v>
      </c>
      <c r="N1868" s="1" t="n">
        <v>100</v>
      </c>
      <c r="O1868" s="1" t="s">
        <v>24</v>
      </c>
      <c r="P1868" s="1" t="n">
        <v>2000</v>
      </c>
      <c r="Q1868" s="1" t="s">
        <v>25</v>
      </c>
      <c r="R1868" s="1" t="n">
        <v>710</v>
      </c>
      <c r="S1868" s="1" t="s">
        <v>22</v>
      </c>
      <c r="T1868" s="1" t="n">
        <v>3.91</v>
      </c>
      <c r="U1868" s="1" t="s">
        <v>26</v>
      </c>
    </row>
    <row r="1869" customFormat="false" ht="12.75" hidden="false" customHeight="false" outlineLevel="0" collapsed="false">
      <c r="A1869" s="5" t="s">
        <v>17</v>
      </c>
      <c r="B1869" s="1" t="s">
        <v>32</v>
      </c>
      <c r="C1869" s="2" t="n">
        <v>42556</v>
      </c>
      <c r="D1869" s="1" t="s">
        <v>19</v>
      </c>
      <c r="E1869" s="2" t="n">
        <v>42577</v>
      </c>
      <c r="F1869" s="1" t="s">
        <v>20</v>
      </c>
      <c r="G1869" s="2" t="n">
        <v>42577</v>
      </c>
      <c r="H1869" s="1" t="n">
        <v>60.54</v>
      </c>
      <c r="I1869" s="1" t="s">
        <v>21</v>
      </c>
      <c r="J1869" s="1" t="n">
        <v>8125</v>
      </c>
      <c r="K1869" s="1" t="s">
        <v>22</v>
      </c>
      <c r="M1869" s="1" t="s">
        <v>46</v>
      </c>
      <c r="N1869" s="1" t="n">
        <v>100</v>
      </c>
      <c r="O1869" s="1" t="s">
        <v>24</v>
      </c>
      <c r="P1869" s="1" t="n">
        <v>2000</v>
      </c>
      <c r="Q1869" s="1" t="s">
        <v>25</v>
      </c>
      <c r="R1869" s="1" t="n">
        <v>770</v>
      </c>
      <c r="S1869" s="1" t="s">
        <v>22</v>
      </c>
      <c r="T1869" s="1" t="n">
        <v>6.68</v>
      </c>
      <c r="U1869" s="1" t="s">
        <v>26</v>
      </c>
    </row>
    <row r="1870" customFormat="false" ht="12.75" hidden="false" customHeight="false" outlineLevel="0" collapsed="false">
      <c r="A1870" s="5" t="s">
        <v>17</v>
      </c>
      <c r="B1870" s="1" t="s">
        <v>32</v>
      </c>
      <c r="C1870" s="2" t="n">
        <v>42556</v>
      </c>
      <c r="D1870" s="1" t="s">
        <v>19</v>
      </c>
      <c r="E1870" s="2" t="n">
        <v>42577</v>
      </c>
      <c r="F1870" s="1" t="s">
        <v>20</v>
      </c>
      <c r="G1870" s="2" t="n">
        <v>42577</v>
      </c>
      <c r="H1870" s="1" t="n">
        <v>60.54</v>
      </c>
      <c r="I1870" s="1" t="s">
        <v>21</v>
      </c>
      <c r="J1870" s="1" t="n">
        <v>8125</v>
      </c>
      <c r="K1870" s="1" t="s">
        <v>22</v>
      </c>
      <c r="M1870" s="1" t="s">
        <v>46</v>
      </c>
      <c r="N1870" s="1" t="n">
        <v>50</v>
      </c>
      <c r="O1870" s="1" t="s">
        <v>24</v>
      </c>
      <c r="P1870" s="1" t="n">
        <v>1000</v>
      </c>
      <c r="Q1870" s="1" t="s">
        <v>25</v>
      </c>
      <c r="R1870" s="1" t="n">
        <v>485</v>
      </c>
      <c r="S1870" s="1" t="s">
        <v>22</v>
      </c>
      <c r="T1870" s="1" t="n">
        <v>2.29</v>
      </c>
      <c r="U1870" s="1" t="s">
        <v>26</v>
      </c>
    </row>
    <row r="1871" customFormat="false" ht="12.75" hidden="false" customHeight="false" outlineLevel="0" collapsed="false">
      <c r="A1871" s="5" t="s">
        <v>17</v>
      </c>
      <c r="B1871" s="1" t="s">
        <v>32</v>
      </c>
      <c r="C1871" s="2" t="n">
        <v>42556</v>
      </c>
      <c r="D1871" s="1" t="s">
        <v>19</v>
      </c>
      <c r="E1871" s="2" t="n">
        <v>42577</v>
      </c>
      <c r="F1871" s="1" t="s">
        <v>20</v>
      </c>
      <c r="G1871" s="2" t="n">
        <v>42577</v>
      </c>
      <c r="H1871" s="1" t="n">
        <v>60.54</v>
      </c>
      <c r="I1871" s="1" t="s">
        <v>21</v>
      </c>
      <c r="J1871" s="1" t="n">
        <v>8125</v>
      </c>
      <c r="K1871" s="1" t="s">
        <v>22</v>
      </c>
      <c r="M1871" s="1" t="s">
        <v>46</v>
      </c>
      <c r="N1871" s="1" t="n">
        <v>100</v>
      </c>
      <c r="O1871" s="1" t="s">
        <v>24</v>
      </c>
      <c r="P1871" s="1" t="n">
        <v>2000</v>
      </c>
      <c r="Q1871" s="1" t="s">
        <v>25</v>
      </c>
      <c r="R1871" s="1" t="n">
        <v>780</v>
      </c>
      <c r="S1871" s="1" t="s">
        <v>22</v>
      </c>
      <c r="T1871" s="1" t="n">
        <v>6.68</v>
      </c>
      <c r="U1871" s="1" t="s">
        <v>26</v>
      </c>
    </row>
    <row r="1872" customFormat="false" ht="12.75" hidden="false" customHeight="false" outlineLevel="0" collapsed="false">
      <c r="A1872" s="5" t="s">
        <v>17</v>
      </c>
      <c r="B1872" s="1" t="s">
        <v>32</v>
      </c>
      <c r="C1872" s="2" t="n">
        <v>42556</v>
      </c>
      <c r="D1872" s="1" t="s">
        <v>19</v>
      </c>
      <c r="E1872" s="2" t="n">
        <v>42577</v>
      </c>
      <c r="F1872" s="1" t="s">
        <v>20</v>
      </c>
      <c r="G1872" s="2" t="n">
        <v>42577</v>
      </c>
      <c r="H1872" s="1" t="n">
        <v>60.54</v>
      </c>
      <c r="I1872" s="1" t="s">
        <v>21</v>
      </c>
      <c r="J1872" s="1" t="n">
        <v>8125</v>
      </c>
      <c r="K1872" s="1" t="s">
        <v>22</v>
      </c>
      <c r="M1872" s="1" t="s">
        <v>29</v>
      </c>
      <c r="N1872" s="1" t="n">
        <v>200</v>
      </c>
      <c r="O1872" s="1" t="s">
        <v>24</v>
      </c>
      <c r="P1872" s="1" t="n">
        <v>6000</v>
      </c>
      <c r="Q1872" s="1" t="s">
        <v>25</v>
      </c>
      <c r="R1872" s="1" t="n">
        <v>2836</v>
      </c>
      <c r="S1872" s="1" t="s">
        <v>22</v>
      </c>
      <c r="T1872" s="1" t="n">
        <v>19.51</v>
      </c>
      <c r="U1872" s="1" t="s">
        <v>26</v>
      </c>
    </row>
    <row r="1873" customFormat="false" ht="12.75" hidden="false" customHeight="false" outlineLevel="0" collapsed="false">
      <c r="A1873" s="5" t="s">
        <v>17</v>
      </c>
      <c r="B1873" s="1" t="s">
        <v>18</v>
      </c>
      <c r="C1873" s="2" t="n">
        <v>42556</v>
      </c>
      <c r="D1873" s="1" t="s">
        <v>19</v>
      </c>
      <c r="E1873" s="2" t="n">
        <v>42577</v>
      </c>
      <c r="F1873" s="1" t="s">
        <v>20</v>
      </c>
      <c r="G1873" s="2" t="n">
        <v>42577</v>
      </c>
      <c r="H1873" s="1" t="n">
        <v>24.54</v>
      </c>
      <c r="I1873" s="1" t="s">
        <v>21</v>
      </c>
      <c r="J1873" s="1" t="n">
        <v>3525.69</v>
      </c>
      <c r="K1873" s="1" t="s">
        <v>22</v>
      </c>
      <c r="M1873" s="1" t="s">
        <v>29</v>
      </c>
      <c r="N1873" s="1" t="n">
        <v>27</v>
      </c>
      <c r="O1873" s="1" t="s">
        <v>24</v>
      </c>
      <c r="P1873" s="1" t="n">
        <v>1000</v>
      </c>
      <c r="Q1873" s="1" t="s">
        <v>25</v>
      </c>
      <c r="R1873" s="1" t="n">
        <v>389.34</v>
      </c>
      <c r="S1873" s="1" t="s">
        <v>22</v>
      </c>
      <c r="T1873" s="1" t="n">
        <v>2.27</v>
      </c>
      <c r="U1873" s="1" t="s">
        <v>26</v>
      </c>
    </row>
    <row r="1874" customFormat="false" ht="12.75" hidden="false" customHeight="false" outlineLevel="0" collapsed="false">
      <c r="A1874" s="5" t="s">
        <v>17</v>
      </c>
      <c r="B1874" s="1" t="s">
        <v>18</v>
      </c>
      <c r="C1874" s="2" t="n">
        <v>42556</v>
      </c>
      <c r="D1874" s="1" t="s">
        <v>19</v>
      </c>
      <c r="E1874" s="2" t="n">
        <v>42577</v>
      </c>
      <c r="F1874" s="1" t="s">
        <v>20</v>
      </c>
      <c r="G1874" s="2" t="n">
        <v>42577</v>
      </c>
      <c r="H1874" s="1" t="n">
        <v>24.54</v>
      </c>
      <c r="I1874" s="1" t="s">
        <v>21</v>
      </c>
      <c r="J1874" s="1" t="n">
        <v>3525.69</v>
      </c>
      <c r="K1874" s="1" t="s">
        <v>22</v>
      </c>
      <c r="M1874" s="1" t="s">
        <v>29</v>
      </c>
      <c r="N1874" s="1" t="n">
        <v>27</v>
      </c>
      <c r="O1874" s="1" t="s">
        <v>24</v>
      </c>
      <c r="P1874" s="1" t="n">
        <v>1000</v>
      </c>
      <c r="Q1874" s="1" t="s">
        <v>25</v>
      </c>
      <c r="R1874" s="1" t="n">
        <v>322.65</v>
      </c>
      <c r="S1874" s="1" t="s">
        <v>22</v>
      </c>
      <c r="T1874" s="1" t="n">
        <v>2.27</v>
      </c>
      <c r="U1874" s="1" t="s">
        <v>26</v>
      </c>
    </row>
    <row r="1875" customFormat="false" ht="12.75" hidden="false" customHeight="false" outlineLevel="0" collapsed="false">
      <c r="A1875" s="5" t="s">
        <v>17</v>
      </c>
      <c r="B1875" s="1" t="s">
        <v>18</v>
      </c>
      <c r="C1875" s="2" t="n">
        <v>42556</v>
      </c>
      <c r="D1875" s="1" t="s">
        <v>19</v>
      </c>
      <c r="E1875" s="2" t="n">
        <v>42577</v>
      </c>
      <c r="F1875" s="1" t="s">
        <v>20</v>
      </c>
      <c r="G1875" s="2" t="n">
        <v>42577</v>
      </c>
      <c r="H1875" s="1" t="n">
        <v>24.54</v>
      </c>
      <c r="I1875" s="1" t="s">
        <v>21</v>
      </c>
      <c r="J1875" s="1" t="n">
        <v>3525.69</v>
      </c>
      <c r="K1875" s="1" t="s">
        <v>22</v>
      </c>
      <c r="M1875" s="1" t="s">
        <v>29</v>
      </c>
      <c r="N1875" s="1" t="n">
        <v>27</v>
      </c>
      <c r="O1875" s="1" t="s">
        <v>24</v>
      </c>
      <c r="P1875" s="1" t="n">
        <v>1000</v>
      </c>
      <c r="Q1875" s="1" t="s">
        <v>25</v>
      </c>
      <c r="R1875" s="1" t="n">
        <v>322.65</v>
      </c>
      <c r="S1875" s="1" t="s">
        <v>22</v>
      </c>
      <c r="T1875" s="1" t="n">
        <v>2.27</v>
      </c>
      <c r="U1875" s="1" t="s">
        <v>26</v>
      </c>
    </row>
    <row r="1876" customFormat="false" ht="12.75" hidden="false" customHeight="false" outlineLevel="0" collapsed="false">
      <c r="A1876" s="5" t="s">
        <v>17</v>
      </c>
      <c r="B1876" s="1" t="s">
        <v>18</v>
      </c>
      <c r="C1876" s="2" t="n">
        <v>42556</v>
      </c>
      <c r="D1876" s="1" t="s">
        <v>19</v>
      </c>
      <c r="E1876" s="2" t="n">
        <v>42577</v>
      </c>
      <c r="F1876" s="1" t="s">
        <v>20</v>
      </c>
      <c r="G1876" s="2" t="n">
        <v>42577</v>
      </c>
      <c r="H1876" s="1" t="n">
        <v>24.54</v>
      </c>
      <c r="I1876" s="1" t="s">
        <v>21</v>
      </c>
      <c r="J1876" s="1" t="n">
        <v>3525.69</v>
      </c>
      <c r="K1876" s="1" t="s">
        <v>22</v>
      </c>
      <c r="M1876" s="1" t="s">
        <v>29</v>
      </c>
      <c r="N1876" s="1" t="n">
        <v>27</v>
      </c>
      <c r="O1876" s="1" t="s">
        <v>24</v>
      </c>
      <c r="P1876" s="1" t="n">
        <v>1000</v>
      </c>
      <c r="Q1876" s="1" t="s">
        <v>25</v>
      </c>
      <c r="R1876" s="1" t="n">
        <v>322.65</v>
      </c>
      <c r="S1876" s="1" t="s">
        <v>22</v>
      </c>
      <c r="T1876" s="1" t="n">
        <v>2.27</v>
      </c>
      <c r="U1876" s="1" t="s">
        <v>26</v>
      </c>
    </row>
    <row r="1877" customFormat="false" ht="12.75" hidden="false" customHeight="false" outlineLevel="0" collapsed="false">
      <c r="A1877" s="5" t="s">
        <v>17</v>
      </c>
      <c r="B1877" s="1" t="s">
        <v>18</v>
      </c>
      <c r="C1877" s="2" t="n">
        <v>42556</v>
      </c>
      <c r="D1877" s="1" t="s">
        <v>19</v>
      </c>
      <c r="E1877" s="2" t="n">
        <v>42577</v>
      </c>
      <c r="F1877" s="1" t="s">
        <v>20</v>
      </c>
      <c r="G1877" s="2" t="n">
        <v>42577</v>
      </c>
      <c r="H1877" s="1" t="n">
        <v>24.54</v>
      </c>
      <c r="I1877" s="1" t="s">
        <v>21</v>
      </c>
      <c r="J1877" s="1" t="n">
        <v>3525.69</v>
      </c>
      <c r="K1877" s="1" t="s">
        <v>22</v>
      </c>
      <c r="M1877" s="1" t="s">
        <v>29</v>
      </c>
      <c r="N1877" s="1" t="n">
        <v>27</v>
      </c>
      <c r="O1877" s="1" t="s">
        <v>24</v>
      </c>
      <c r="P1877" s="1" t="n">
        <v>1000</v>
      </c>
      <c r="Q1877" s="1" t="s">
        <v>25</v>
      </c>
      <c r="R1877" s="1" t="n">
        <v>322.65</v>
      </c>
      <c r="S1877" s="1" t="s">
        <v>22</v>
      </c>
      <c r="T1877" s="1" t="n">
        <v>2.27</v>
      </c>
      <c r="U1877" s="1" t="s">
        <v>26</v>
      </c>
    </row>
    <row r="1878" customFormat="false" ht="12.75" hidden="false" customHeight="false" outlineLevel="0" collapsed="false">
      <c r="A1878" s="5" t="s">
        <v>17</v>
      </c>
      <c r="B1878" s="1" t="s">
        <v>18</v>
      </c>
      <c r="C1878" s="2" t="n">
        <v>42556</v>
      </c>
      <c r="D1878" s="1" t="s">
        <v>19</v>
      </c>
      <c r="E1878" s="2" t="n">
        <v>42577</v>
      </c>
      <c r="F1878" s="1" t="s">
        <v>20</v>
      </c>
      <c r="G1878" s="2" t="n">
        <v>42577</v>
      </c>
      <c r="H1878" s="1" t="n">
        <v>24.54</v>
      </c>
      <c r="I1878" s="1" t="s">
        <v>21</v>
      </c>
      <c r="J1878" s="1" t="n">
        <v>3525.69</v>
      </c>
      <c r="K1878" s="1" t="s">
        <v>22</v>
      </c>
      <c r="M1878" s="1" t="s">
        <v>29</v>
      </c>
      <c r="N1878" s="1" t="n">
        <v>27</v>
      </c>
      <c r="O1878" s="1" t="s">
        <v>24</v>
      </c>
      <c r="P1878" s="1" t="n">
        <v>1000</v>
      </c>
      <c r="Q1878" s="1" t="s">
        <v>25</v>
      </c>
      <c r="R1878" s="1" t="n">
        <v>322.65</v>
      </c>
      <c r="S1878" s="1" t="s">
        <v>22</v>
      </c>
      <c r="T1878" s="1" t="n">
        <v>2.27</v>
      </c>
      <c r="U1878" s="1" t="s">
        <v>26</v>
      </c>
    </row>
    <row r="1879" customFormat="false" ht="12.75" hidden="false" customHeight="false" outlineLevel="0" collapsed="false">
      <c r="A1879" s="5" t="s">
        <v>17</v>
      </c>
      <c r="B1879" s="1" t="s">
        <v>18</v>
      </c>
      <c r="C1879" s="2" t="n">
        <v>42556</v>
      </c>
      <c r="D1879" s="1" t="s">
        <v>19</v>
      </c>
      <c r="E1879" s="2" t="n">
        <v>42577</v>
      </c>
      <c r="F1879" s="1" t="s">
        <v>20</v>
      </c>
      <c r="G1879" s="2" t="n">
        <v>42577</v>
      </c>
      <c r="H1879" s="1" t="n">
        <v>24.54</v>
      </c>
      <c r="I1879" s="1" t="s">
        <v>21</v>
      </c>
      <c r="J1879" s="1" t="n">
        <v>3525.69</v>
      </c>
      <c r="K1879" s="1" t="s">
        <v>22</v>
      </c>
      <c r="M1879" s="1" t="s">
        <v>29</v>
      </c>
      <c r="N1879" s="1" t="n">
        <v>27</v>
      </c>
      <c r="O1879" s="1" t="s">
        <v>24</v>
      </c>
      <c r="P1879" s="1" t="n">
        <v>1000</v>
      </c>
      <c r="Q1879" s="1" t="s">
        <v>25</v>
      </c>
      <c r="R1879" s="1" t="n">
        <v>317.25</v>
      </c>
      <c r="S1879" s="1" t="s">
        <v>22</v>
      </c>
      <c r="T1879" s="1" t="n">
        <v>2.27</v>
      </c>
      <c r="U1879" s="1" t="s">
        <v>26</v>
      </c>
    </row>
    <row r="1880" customFormat="false" ht="12.75" hidden="false" customHeight="false" outlineLevel="0" collapsed="false">
      <c r="A1880" s="5" t="s">
        <v>17</v>
      </c>
      <c r="B1880" s="1" t="s">
        <v>18</v>
      </c>
      <c r="C1880" s="2" t="n">
        <v>42556</v>
      </c>
      <c r="D1880" s="1" t="s">
        <v>19</v>
      </c>
      <c r="E1880" s="2" t="n">
        <v>42577</v>
      </c>
      <c r="F1880" s="1" t="s">
        <v>20</v>
      </c>
      <c r="G1880" s="2" t="n">
        <v>42577</v>
      </c>
      <c r="H1880" s="1" t="n">
        <v>24.54</v>
      </c>
      <c r="I1880" s="1" t="s">
        <v>21</v>
      </c>
      <c r="J1880" s="1" t="n">
        <v>3525.69</v>
      </c>
      <c r="K1880" s="1" t="s">
        <v>22</v>
      </c>
      <c r="M1880" s="1" t="s">
        <v>29</v>
      </c>
      <c r="N1880" s="1" t="n">
        <v>27</v>
      </c>
      <c r="O1880" s="1" t="s">
        <v>24</v>
      </c>
      <c r="P1880" s="1" t="n">
        <v>1000</v>
      </c>
      <c r="Q1880" s="1" t="s">
        <v>25</v>
      </c>
      <c r="R1880" s="1" t="n">
        <v>317.25</v>
      </c>
      <c r="S1880" s="1" t="s">
        <v>22</v>
      </c>
      <c r="T1880" s="1" t="n">
        <v>2.27</v>
      </c>
      <c r="U1880" s="1" t="s">
        <v>26</v>
      </c>
    </row>
    <row r="1881" customFormat="false" ht="12.75" hidden="false" customHeight="false" outlineLevel="0" collapsed="false">
      <c r="A1881" s="5" t="s">
        <v>17</v>
      </c>
      <c r="B1881" s="1" t="s">
        <v>18</v>
      </c>
      <c r="C1881" s="2" t="n">
        <v>42556</v>
      </c>
      <c r="D1881" s="1" t="s">
        <v>19</v>
      </c>
      <c r="E1881" s="2" t="n">
        <v>42577</v>
      </c>
      <c r="F1881" s="1" t="s">
        <v>20</v>
      </c>
      <c r="G1881" s="2" t="n">
        <v>42577</v>
      </c>
      <c r="H1881" s="1" t="n">
        <v>24.54</v>
      </c>
      <c r="I1881" s="1" t="s">
        <v>21</v>
      </c>
      <c r="J1881" s="1" t="n">
        <v>3525.69</v>
      </c>
      <c r="K1881" s="1" t="s">
        <v>22</v>
      </c>
      <c r="M1881" s="1" t="s">
        <v>29</v>
      </c>
      <c r="N1881" s="1" t="n">
        <v>27</v>
      </c>
      <c r="O1881" s="1" t="s">
        <v>24</v>
      </c>
      <c r="P1881" s="1" t="n">
        <v>1000</v>
      </c>
      <c r="Q1881" s="1" t="s">
        <v>25</v>
      </c>
      <c r="R1881" s="1" t="n">
        <v>317.25</v>
      </c>
      <c r="S1881" s="1" t="s">
        <v>22</v>
      </c>
      <c r="T1881" s="1" t="n">
        <v>2.27</v>
      </c>
      <c r="U1881" s="1" t="s">
        <v>26</v>
      </c>
    </row>
    <row r="1882" customFormat="false" ht="12.75" hidden="false" customHeight="false" outlineLevel="0" collapsed="false">
      <c r="A1882" s="5" t="s">
        <v>17</v>
      </c>
      <c r="B1882" s="1" t="s">
        <v>18</v>
      </c>
      <c r="C1882" s="2" t="n">
        <v>42556</v>
      </c>
      <c r="D1882" s="1" t="s">
        <v>19</v>
      </c>
      <c r="E1882" s="2" t="n">
        <v>42577</v>
      </c>
      <c r="F1882" s="1" t="s">
        <v>20</v>
      </c>
      <c r="G1882" s="2" t="n">
        <v>42577</v>
      </c>
      <c r="H1882" s="1" t="n">
        <v>24.54</v>
      </c>
      <c r="I1882" s="1" t="s">
        <v>21</v>
      </c>
      <c r="J1882" s="1" t="n">
        <v>3525.69</v>
      </c>
      <c r="K1882" s="1" t="s">
        <v>22</v>
      </c>
      <c r="M1882" s="1" t="s">
        <v>29</v>
      </c>
      <c r="N1882" s="1" t="n">
        <v>27</v>
      </c>
      <c r="O1882" s="1" t="s">
        <v>24</v>
      </c>
      <c r="P1882" s="1" t="n">
        <v>1000</v>
      </c>
      <c r="Q1882" s="1" t="s">
        <v>25</v>
      </c>
      <c r="R1882" s="1" t="n">
        <v>317.25</v>
      </c>
      <c r="S1882" s="1" t="s">
        <v>22</v>
      </c>
      <c r="T1882" s="1" t="n">
        <v>2.27</v>
      </c>
      <c r="U1882" s="1" t="s">
        <v>26</v>
      </c>
    </row>
    <row r="1883" customFormat="false" ht="12.75" hidden="false" customHeight="false" outlineLevel="0" collapsed="false">
      <c r="A1883" s="5" t="s">
        <v>17</v>
      </c>
      <c r="B1883" s="1" t="s">
        <v>18</v>
      </c>
      <c r="C1883" s="2" t="n">
        <v>42556</v>
      </c>
      <c r="D1883" s="1" t="s">
        <v>19</v>
      </c>
      <c r="E1883" s="2" t="n">
        <v>42577</v>
      </c>
      <c r="F1883" s="1" t="s">
        <v>20</v>
      </c>
      <c r="G1883" s="2" t="n">
        <v>42577</v>
      </c>
      <c r="H1883" s="1" t="n">
        <v>24.54</v>
      </c>
      <c r="I1883" s="1" t="s">
        <v>21</v>
      </c>
      <c r="J1883" s="1" t="n">
        <v>3525.69</v>
      </c>
      <c r="K1883" s="1" t="s">
        <v>22</v>
      </c>
      <c r="M1883" s="1" t="s">
        <v>29</v>
      </c>
      <c r="N1883" s="1" t="n">
        <v>22</v>
      </c>
      <c r="O1883" s="1" t="s">
        <v>24</v>
      </c>
      <c r="P1883" s="1" t="n">
        <v>811</v>
      </c>
      <c r="Q1883" s="1" t="s">
        <v>25</v>
      </c>
      <c r="R1883" s="1" t="n">
        <v>254.1</v>
      </c>
      <c r="S1883" s="1" t="s">
        <v>22</v>
      </c>
      <c r="T1883" s="1" t="n">
        <v>1.85</v>
      </c>
      <c r="U1883" s="1" t="s">
        <v>26</v>
      </c>
    </row>
    <row r="1884" customFormat="false" ht="12.75" hidden="false" customHeight="false" outlineLevel="0" collapsed="false">
      <c r="A1884" s="5" t="s">
        <v>17</v>
      </c>
      <c r="B1884" s="1" t="s">
        <v>32</v>
      </c>
      <c r="C1884" s="2" t="n">
        <v>42556</v>
      </c>
      <c r="D1884" s="1" t="s">
        <v>19</v>
      </c>
      <c r="E1884" s="2" t="n">
        <v>42577</v>
      </c>
      <c r="F1884" s="1" t="s">
        <v>20</v>
      </c>
      <c r="G1884" s="2" t="n">
        <v>42577</v>
      </c>
      <c r="H1884" s="1" t="n">
        <v>63.57</v>
      </c>
      <c r="I1884" s="1" t="s">
        <v>21</v>
      </c>
      <c r="J1884" s="1" t="n">
        <v>13333.65</v>
      </c>
      <c r="K1884" s="1" t="s">
        <v>22</v>
      </c>
      <c r="M1884" s="1" t="s">
        <v>33</v>
      </c>
      <c r="N1884" s="1" t="n">
        <v>120</v>
      </c>
      <c r="O1884" s="1" t="s">
        <v>24</v>
      </c>
      <c r="P1884" s="1" t="n">
        <v>3600</v>
      </c>
      <c r="Q1884" s="1" t="s">
        <v>25</v>
      </c>
      <c r="R1884" s="1" t="n">
        <v>1188</v>
      </c>
      <c r="S1884" s="1" t="s">
        <v>22</v>
      </c>
      <c r="T1884" s="1" t="n">
        <v>6.3</v>
      </c>
      <c r="U1884" s="1" t="s">
        <v>26</v>
      </c>
    </row>
    <row r="1885" customFormat="false" ht="12.75" hidden="false" customHeight="false" outlineLevel="0" collapsed="false">
      <c r="A1885" s="5" t="s">
        <v>17</v>
      </c>
      <c r="B1885" s="1" t="s">
        <v>32</v>
      </c>
      <c r="C1885" s="2" t="n">
        <v>42556</v>
      </c>
      <c r="D1885" s="1" t="s">
        <v>19</v>
      </c>
      <c r="E1885" s="2" t="n">
        <v>42577</v>
      </c>
      <c r="F1885" s="1" t="s">
        <v>20</v>
      </c>
      <c r="G1885" s="2" t="n">
        <v>42577</v>
      </c>
      <c r="H1885" s="1" t="n">
        <v>63.57</v>
      </c>
      <c r="I1885" s="1" t="s">
        <v>21</v>
      </c>
      <c r="J1885" s="1" t="n">
        <v>13333.65</v>
      </c>
      <c r="K1885" s="1" t="s">
        <v>22</v>
      </c>
      <c r="M1885" s="1" t="s">
        <v>29</v>
      </c>
      <c r="N1885" s="1" t="n">
        <v>150</v>
      </c>
      <c r="O1885" s="1" t="s">
        <v>24</v>
      </c>
      <c r="P1885" s="1" t="n">
        <v>3000</v>
      </c>
      <c r="Q1885" s="1" t="s">
        <v>25</v>
      </c>
      <c r="R1885" s="1" t="n">
        <v>2205</v>
      </c>
      <c r="S1885" s="1" t="s">
        <v>22</v>
      </c>
      <c r="T1885" s="1" t="n">
        <v>13.88</v>
      </c>
      <c r="U1885" s="1" t="s">
        <v>26</v>
      </c>
    </row>
    <row r="1886" customFormat="false" ht="12.75" hidden="false" customHeight="false" outlineLevel="0" collapsed="false">
      <c r="A1886" s="5" t="s">
        <v>17</v>
      </c>
      <c r="B1886" s="1" t="s">
        <v>32</v>
      </c>
      <c r="C1886" s="2" t="n">
        <v>42556</v>
      </c>
      <c r="D1886" s="1" t="s">
        <v>19</v>
      </c>
      <c r="E1886" s="2" t="n">
        <v>42577</v>
      </c>
      <c r="F1886" s="1" t="s">
        <v>20</v>
      </c>
      <c r="G1886" s="2" t="n">
        <v>42577</v>
      </c>
      <c r="H1886" s="1" t="n">
        <v>63.57</v>
      </c>
      <c r="I1886" s="1" t="s">
        <v>21</v>
      </c>
      <c r="J1886" s="1" t="n">
        <v>13333.65</v>
      </c>
      <c r="K1886" s="1" t="s">
        <v>22</v>
      </c>
      <c r="M1886" s="1" t="s">
        <v>29</v>
      </c>
      <c r="N1886" s="1" t="n">
        <v>100</v>
      </c>
      <c r="O1886" s="1" t="s">
        <v>24</v>
      </c>
      <c r="P1886" s="1" t="n">
        <v>2000</v>
      </c>
      <c r="Q1886" s="1" t="s">
        <v>25</v>
      </c>
      <c r="R1886" s="1" t="n">
        <v>1470</v>
      </c>
      <c r="S1886" s="1" t="s">
        <v>22</v>
      </c>
      <c r="T1886" s="1" t="n">
        <v>9.25</v>
      </c>
      <c r="U1886" s="1" t="s">
        <v>26</v>
      </c>
    </row>
    <row r="1887" customFormat="false" ht="12.75" hidden="false" customHeight="false" outlineLevel="0" collapsed="false">
      <c r="A1887" s="5" t="s">
        <v>17</v>
      </c>
      <c r="B1887" s="1" t="s">
        <v>32</v>
      </c>
      <c r="C1887" s="2" t="n">
        <v>42556</v>
      </c>
      <c r="D1887" s="1" t="s">
        <v>19</v>
      </c>
      <c r="E1887" s="2" t="n">
        <v>42577</v>
      </c>
      <c r="F1887" s="1" t="s">
        <v>20</v>
      </c>
      <c r="G1887" s="2" t="n">
        <v>42577</v>
      </c>
      <c r="H1887" s="1" t="n">
        <v>63.57</v>
      </c>
      <c r="I1887" s="1" t="s">
        <v>21</v>
      </c>
      <c r="J1887" s="1" t="n">
        <v>13333.65</v>
      </c>
      <c r="K1887" s="1" t="s">
        <v>22</v>
      </c>
      <c r="M1887" s="1" t="s">
        <v>27</v>
      </c>
      <c r="N1887" s="1" t="n">
        <v>474</v>
      </c>
      <c r="O1887" s="1" t="s">
        <v>24</v>
      </c>
      <c r="P1887" s="1" t="n">
        <v>5688</v>
      </c>
      <c r="Q1887" s="1" t="s">
        <v>25</v>
      </c>
      <c r="R1887" s="1" t="n">
        <v>3794.4</v>
      </c>
      <c r="S1887" s="1" t="s">
        <v>22</v>
      </c>
      <c r="T1887" s="1" t="n">
        <v>18.02</v>
      </c>
      <c r="U1887" s="1" t="s">
        <v>26</v>
      </c>
    </row>
    <row r="1888" customFormat="false" ht="12.75" hidden="false" customHeight="false" outlineLevel="0" collapsed="false">
      <c r="A1888" s="5" t="s">
        <v>17</v>
      </c>
      <c r="B1888" s="1" t="s">
        <v>32</v>
      </c>
      <c r="C1888" s="2" t="n">
        <v>42556</v>
      </c>
      <c r="D1888" s="1" t="s">
        <v>19</v>
      </c>
      <c r="E1888" s="2" t="n">
        <v>42577</v>
      </c>
      <c r="F1888" s="1" t="s">
        <v>20</v>
      </c>
      <c r="G1888" s="2" t="n">
        <v>42577</v>
      </c>
      <c r="H1888" s="1" t="n">
        <v>63.57</v>
      </c>
      <c r="I1888" s="1" t="s">
        <v>21</v>
      </c>
      <c r="J1888" s="1" t="n">
        <v>13333.65</v>
      </c>
      <c r="K1888" s="1" t="s">
        <v>22</v>
      </c>
      <c r="M1888" s="1" t="s">
        <v>27</v>
      </c>
      <c r="N1888" s="1" t="n">
        <v>358</v>
      </c>
      <c r="O1888" s="1" t="s">
        <v>24</v>
      </c>
      <c r="P1888" s="1" t="n">
        <v>7150</v>
      </c>
      <c r="Q1888" s="1" t="s">
        <v>25</v>
      </c>
      <c r="R1888" s="1" t="n">
        <v>4676.25</v>
      </c>
      <c r="S1888" s="1" t="s">
        <v>22</v>
      </c>
      <c r="T1888" s="1" t="n">
        <v>16.12</v>
      </c>
      <c r="U1888" s="1" t="s">
        <v>26</v>
      </c>
    </row>
    <row r="1889" customFormat="false" ht="12.75" hidden="false" customHeight="false" outlineLevel="0" collapsed="false">
      <c r="A1889" s="5" t="s">
        <v>17</v>
      </c>
      <c r="B1889" s="1" t="s">
        <v>32</v>
      </c>
      <c r="C1889" s="2" t="n">
        <v>42556</v>
      </c>
      <c r="D1889" s="1" t="s">
        <v>19</v>
      </c>
      <c r="E1889" s="2" t="n">
        <v>42577</v>
      </c>
      <c r="F1889" s="1" t="s">
        <v>20</v>
      </c>
      <c r="G1889" s="2" t="n">
        <v>42577</v>
      </c>
      <c r="H1889" s="1" t="n">
        <v>47.2</v>
      </c>
      <c r="I1889" s="1" t="s">
        <v>21</v>
      </c>
      <c r="J1889" s="1" t="n">
        <v>9782.5</v>
      </c>
      <c r="K1889" s="1" t="s">
        <v>22</v>
      </c>
      <c r="M1889" s="1" t="s">
        <v>35</v>
      </c>
      <c r="N1889" s="1" t="n">
        <v>13</v>
      </c>
      <c r="O1889" s="1" t="s">
        <v>24</v>
      </c>
      <c r="P1889" s="1" t="n">
        <v>286</v>
      </c>
      <c r="Q1889" s="1" t="s">
        <v>25</v>
      </c>
      <c r="R1889" s="1" t="n">
        <v>169</v>
      </c>
      <c r="S1889" s="1" t="s">
        <v>22</v>
      </c>
      <c r="T1889" s="1" t="n">
        <v>0.78</v>
      </c>
      <c r="U1889" s="1" t="s">
        <v>26</v>
      </c>
    </row>
    <row r="1890" customFormat="false" ht="12.75" hidden="false" customHeight="false" outlineLevel="0" collapsed="false">
      <c r="A1890" s="5" t="s">
        <v>17</v>
      </c>
      <c r="B1890" s="1" t="s">
        <v>32</v>
      </c>
      <c r="C1890" s="2" t="n">
        <v>42556</v>
      </c>
      <c r="D1890" s="1" t="s">
        <v>19</v>
      </c>
      <c r="E1890" s="2" t="n">
        <v>42577</v>
      </c>
      <c r="F1890" s="1" t="s">
        <v>20</v>
      </c>
      <c r="G1890" s="2" t="n">
        <v>42577</v>
      </c>
      <c r="H1890" s="1" t="n">
        <v>47.2</v>
      </c>
      <c r="I1890" s="1" t="s">
        <v>21</v>
      </c>
      <c r="J1890" s="1" t="n">
        <v>9782.5</v>
      </c>
      <c r="K1890" s="1" t="s">
        <v>22</v>
      </c>
      <c r="M1890" s="1" t="s">
        <v>35</v>
      </c>
      <c r="N1890" s="1" t="n">
        <v>25</v>
      </c>
      <c r="O1890" s="1" t="s">
        <v>24</v>
      </c>
      <c r="P1890" s="1" t="n">
        <v>523</v>
      </c>
      <c r="Q1890" s="1" t="s">
        <v>25</v>
      </c>
      <c r="R1890" s="1" t="n">
        <v>325</v>
      </c>
      <c r="S1890" s="1" t="s">
        <v>22</v>
      </c>
      <c r="T1890" s="1" t="n">
        <v>1.5</v>
      </c>
      <c r="U1890" s="1" t="s">
        <v>26</v>
      </c>
    </row>
    <row r="1891" customFormat="false" ht="12.75" hidden="false" customHeight="false" outlineLevel="0" collapsed="false">
      <c r="A1891" s="5" t="s">
        <v>17</v>
      </c>
      <c r="B1891" s="1" t="s">
        <v>32</v>
      </c>
      <c r="C1891" s="2" t="n">
        <v>42556</v>
      </c>
      <c r="D1891" s="1" t="s">
        <v>19</v>
      </c>
      <c r="E1891" s="2" t="n">
        <v>42577</v>
      </c>
      <c r="F1891" s="1" t="s">
        <v>20</v>
      </c>
      <c r="G1891" s="2" t="n">
        <v>42577</v>
      </c>
      <c r="H1891" s="1" t="n">
        <v>47.2</v>
      </c>
      <c r="I1891" s="1" t="s">
        <v>21</v>
      </c>
      <c r="J1891" s="1" t="n">
        <v>9782.5</v>
      </c>
      <c r="K1891" s="1" t="s">
        <v>22</v>
      </c>
      <c r="M1891" s="1" t="s">
        <v>35</v>
      </c>
      <c r="N1891" s="1" t="n">
        <v>22</v>
      </c>
      <c r="O1891" s="1" t="s">
        <v>24</v>
      </c>
      <c r="P1891" s="1" t="n">
        <v>476</v>
      </c>
      <c r="Q1891" s="1" t="s">
        <v>25</v>
      </c>
      <c r="R1891" s="1" t="n">
        <v>286</v>
      </c>
      <c r="S1891" s="1" t="s">
        <v>22</v>
      </c>
      <c r="T1891" s="1" t="n">
        <v>1.32</v>
      </c>
      <c r="U1891" s="1" t="s">
        <v>26</v>
      </c>
    </row>
    <row r="1892" customFormat="false" ht="12.75" hidden="false" customHeight="false" outlineLevel="0" collapsed="false">
      <c r="A1892" s="5" t="s">
        <v>17</v>
      </c>
      <c r="B1892" s="1" t="s">
        <v>32</v>
      </c>
      <c r="C1892" s="2" t="n">
        <v>42556</v>
      </c>
      <c r="D1892" s="1" t="s">
        <v>19</v>
      </c>
      <c r="E1892" s="2" t="n">
        <v>42577</v>
      </c>
      <c r="F1892" s="1" t="s">
        <v>20</v>
      </c>
      <c r="G1892" s="2" t="n">
        <v>42577</v>
      </c>
      <c r="H1892" s="1" t="n">
        <v>47.2</v>
      </c>
      <c r="I1892" s="1" t="s">
        <v>21</v>
      </c>
      <c r="J1892" s="1" t="n">
        <v>9782.5</v>
      </c>
      <c r="K1892" s="1" t="s">
        <v>22</v>
      </c>
      <c r="M1892" s="1" t="s">
        <v>35</v>
      </c>
      <c r="N1892" s="1" t="n">
        <v>14</v>
      </c>
      <c r="O1892" s="1" t="s">
        <v>24</v>
      </c>
      <c r="P1892" s="1" t="n">
        <v>300</v>
      </c>
      <c r="Q1892" s="1" t="s">
        <v>25</v>
      </c>
      <c r="R1892" s="1" t="n">
        <v>182</v>
      </c>
      <c r="S1892" s="1" t="s">
        <v>22</v>
      </c>
      <c r="T1892" s="1" t="n">
        <v>0.84</v>
      </c>
      <c r="U1892" s="1" t="s">
        <v>26</v>
      </c>
    </row>
    <row r="1893" customFormat="false" ht="12.75" hidden="false" customHeight="false" outlineLevel="0" collapsed="false">
      <c r="A1893" s="5" t="s">
        <v>17</v>
      </c>
      <c r="B1893" s="1" t="s">
        <v>32</v>
      </c>
      <c r="C1893" s="2" t="n">
        <v>42556</v>
      </c>
      <c r="D1893" s="1" t="s">
        <v>19</v>
      </c>
      <c r="E1893" s="2" t="n">
        <v>42577</v>
      </c>
      <c r="F1893" s="1" t="s">
        <v>20</v>
      </c>
      <c r="G1893" s="2" t="n">
        <v>42577</v>
      </c>
      <c r="H1893" s="1" t="n">
        <v>47.2</v>
      </c>
      <c r="I1893" s="1" t="s">
        <v>21</v>
      </c>
      <c r="J1893" s="1" t="n">
        <v>9782.5</v>
      </c>
      <c r="K1893" s="1" t="s">
        <v>22</v>
      </c>
      <c r="M1893" s="1" t="s">
        <v>35</v>
      </c>
      <c r="N1893" s="1" t="n">
        <v>32</v>
      </c>
      <c r="O1893" s="1" t="s">
        <v>24</v>
      </c>
      <c r="P1893" s="1" t="n">
        <v>692</v>
      </c>
      <c r="Q1893" s="1" t="s">
        <v>25</v>
      </c>
      <c r="R1893" s="1" t="n">
        <v>416</v>
      </c>
      <c r="S1893" s="1" t="s">
        <v>22</v>
      </c>
      <c r="T1893" s="1" t="n">
        <v>1.92</v>
      </c>
      <c r="U1893" s="1" t="s">
        <v>26</v>
      </c>
    </row>
    <row r="1894" customFormat="false" ht="12.75" hidden="false" customHeight="false" outlineLevel="0" collapsed="false">
      <c r="A1894" s="5" t="s">
        <v>17</v>
      </c>
      <c r="B1894" s="1" t="s">
        <v>32</v>
      </c>
      <c r="C1894" s="2" t="n">
        <v>42556</v>
      </c>
      <c r="D1894" s="1" t="s">
        <v>19</v>
      </c>
      <c r="E1894" s="2" t="n">
        <v>42577</v>
      </c>
      <c r="F1894" s="1" t="s">
        <v>20</v>
      </c>
      <c r="G1894" s="2" t="n">
        <v>42577</v>
      </c>
      <c r="H1894" s="1" t="n">
        <v>47.2</v>
      </c>
      <c r="I1894" s="1" t="s">
        <v>21</v>
      </c>
      <c r="J1894" s="1" t="n">
        <v>9782.5</v>
      </c>
      <c r="K1894" s="1" t="s">
        <v>22</v>
      </c>
      <c r="M1894" s="1" t="s">
        <v>35</v>
      </c>
      <c r="N1894" s="1" t="n">
        <v>48</v>
      </c>
      <c r="O1894" s="1" t="s">
        <v>24</v>
      </c>
      <c r="P1894" s="1" t="n">
        <v>992</v>
      </c>
      <c r="Q1894" s="1" t="s">
        <v>25</v>
      </c>
      <c r="R1894" s="1" t="n">
        <v>624</v>
      </c>
      <c r="S1894" s="1" t="s">
        <v>22</v>
      </c>
      <c r="T1894" s="1" t="n">
        <v>2.88</v>
      </c>
      <c r="U1894" s="1" t="s">
        <v>26</v>
      </c>
    </row>
    <row r="1895" customFormat="false" ht="12.75" hidden="false" customHeight="false" outlineLevel="0" collapsed="false">
      <c r="A1895" s="5" t="s">
        <v>17</v>
      </c>
      <c r="B1895" s="1" t="s">
        <v>32</v>
      </c>
      <c r="C1895" s="2" t="n">
        <v>42556</v>
      </c>
      <c r="D1895" s="1" t="s">
        <v>19</v>
      </c>
      <c r="E1895" s="2" t="n">
        <v>42577</v>
      </c>
      <c r="F1895" s="1" t="s">
        <v>20</v>
      </c>
      <c r="G1895" s="2" t="n">
        <v>42577</v>
      </c>
      <c r="H1895" s="1" t="n">
        <v>47.2</v>
      </c>
      <c r="I1895" s="1" t="s">
        <v>21</v>
      </c>
      <c r="J1895" s="1" t="n">
        <v>9782.5</v>
      </c>
      <c r="K1895" s="1" t="s">
        <v>22</v>
      </c>
      <c r="M1895" s="1" t="s">
        <v>35</v>
      </c>
      <c r="N1895" s="1" t="n">
        <v>10</v>
      </c>
      <c r="O1895" s="1" t="s">
        <v>24</v>
      </c>
      <c r="P1895" s="1" t="n">
        <v>197</v>
      </c>
      <c r="Q1895" s="1" t="s">
        <v>25</v>
      </c>
      <c r="R1895" s="1" t="n">
        <v>130</v>
      </c>
      <c r="S1895" s="1" t="s">
        <v>22</v>
      </c>
      <c r="T1895" s="1" t="n">
        <v>0.6</v>
      </c>
      <c r="U1895" s="1" t="s">
        <v>26</v>
      </c>
    </row>
    <row r="1896" customFormat="false" ht="12.75" hidden="false" customHeight="false" outlineLevel="0" collapsed="false">
      <c r="A1896" s="5" t="s">
        <v>17</v>
      </c>
      <c r="B1896" s="1" t="s">
        <v>32</v>
      </c>
      <c r="C1896" s="2" t="n">
        <v>42556</v>
      </c>
      <c r="D1896" s="1" t="s">
        <v>19</v>
      </c>
      <c r="E1896" s="2" t="n">
        <v>42577</v>
      </c>
      <c r="F1896" s="1" t="s">
        <v>20</v>
      </c>
      <c r="G1896" s="2" t="n">
        <v>42577</v>
      </c>
      <c r="H1896" s="1" t="n">
        <v>47.2</v>
      </c>
      <c r="I1896" s="1" t="s">
        <v>21</v>
      </c>
      <c r="J1896" s="1" t="n">
        <v>9782.5</v>
      </c>
      <c r="K1896" s="1" t="s">
        <v>22</v>
      </c>
      <c r="M1896" s="1" t="s">
        <v>35</v>
      </c>
      <c r="N1896" s="1" t="n">
        <v>24</v>
      </c>
      <c r="O1896" s="1" t="s">
        <v>24</v>
      </c>
      <c r="P1896" s="1" t="n">
        <v>499</v>
      </c>
      <c r="Q1896" s="1" t="s">
        <v>25</v>
      </c>
      <c r="R1896" s="1" t="n">
        <v>312</v>
      </c>
      <c r="S1896" s="1" t="s">
        <v>22</v>
      </c>
      <c r="T1896" s="1" t="n">
        <v>1.44</v>
      </c>
      <c r="U1896" s="1" t="s">
        <v>26</v>
      </c>
    </row>
    <row r="1897" customFormat="false" ht="12.75" hidden="false" customHeight="false" outlineLevel="0" collapsed="false">
      <c r="A1897" s="5" t="s">
        <v>17</v>
      </c>
      <c r="B1897" s="1" t="s">
        <v>32</v>
      </c>
      <c r="C1897" s="2" t="n">
        <v>42556</v>
      </c>
      <c r="D1897" s="1" t="s">
        <v>19</v>
      </c>
      <c r="E1897" s="2" t="n">
        <v>42577</v>
      </c>
      <c r="F1897" s="1" t="s">
        <v>20</v>
      </c>
      <c r="G1897" s="2" t="n">
        <v>42577</v>
      </c>
      <c r="H1897" s="1" t="n">
        <v>47.2</v>
      </c>
      <c r="I1897" s="1" t="s">
        <v>21</v>
      </c>
      <c r="J1897" s="1" t="n">
        <v>9782.5</v>
      </c>
      <c r="K1897" s="1" t="s">
        <v>22</v>
      </c>
      <c r="M1897" s="1" t="s">
        <v>35</v>
      </c>
      <c r="N1897" s="1" t="n">
        <v>24</v>
      </c>
      <c r="O1897" s="1" t="s">
        <v>24</v>
      </c>
      <c r="P1897" s="1" t="n">
        <v>500</v>
      </c>
      <c r="Q1897" s="1" t="s">
        <v>25</v>
      </c>
      <c r="R1897" s="1" t="n">
        <v>312</v>
      </c>
      <c r="S1897" s="1" t="s">
        <v>22</v>
      </c>
      <c r="T1897" s="1" t="n">
        <v>1.44</v>
      </c>
      <c r="U1897" s="1" t="s">
        <v>26</v>
      </c>
    </row>
    <row r="1898" customFormat="false" ht="12.75" hidden="false" customHeight="false" outlineLevel="0" collapsed="false">
      <c r="A1898" s="5" t="s">
        <v>17</v>
      </c>
      <c r="B1898" s="1" t="s">
        <v>32</v>
      </c>
      <c r="C1898" s="2" t="n">
        <v>42556</v>
      </c>
      <c r="D1898" s="1" t="s">
        <v>19</v>
      </c>
      <c r="E1898" s="2" t="n">
        <v>42577</v>
      </c>
      <c r="F1898" s="1" t="s">
        <v>20</v>
      </c>
      <c r="G1898" s="2" t="n">
        <v>42577</v>
      </c>
      <c r="H1898" s="1" t="n">
        <v>47.2</v>
      </c>
      <c r="I1898" s="1" t="s">
        <v>21</v>
      </c>
      <c r="J1898" s="1" t="n">
        <v>9782.5</v>
      </c>
      <c r="K1898" s="1" t="s">
        <v>22</v>
      </c>
      <c r="M1898" s="1" t="s">
        <v>35</v>
      </c>
      <c r="N1898" s="1" t="n">
        <v>9</v>
      </c>
      <c r="O1898" s="1" t="s">
        <v>24</v>
      </c>
      <c r="P1898" s="1" t="n">
        <v>193</v>
      </c>
      <c r="Q1898" s="1" t="s">
        <v>25</v>
      </c>
      <c r="R1898" s="1" t="n">
        <v>117</v>
      </c>
      <c r="S1898" s="1" t="s">
        <v>22</v>
      </c>
      <c r="T1898" s="1" t="n">
        <v>0.54</v>
      </c>
      <c r="U1898" s="1" t="s">
        <v>26</v>
      </c>
    </row>
    <row r="1899" customFormat="false" ht="12.75" hidden="false" customHeight="false" outlineLevel="0" collapsed="false">
      <c r="A1899" s="5" t="s">
        <v>17</v>
      </c>
      <c r="B1899" s="1" t="s">
        <v>32</v>
      </c>
      <c r="C1899" s="2" t="n">
        <v>42556</v>
      </c>
      <c r="D1899" s="1" t="s">
        <v>19</v>
      </c>
      <c r="E1899" s="2" t="n">
        <v>42577</v>
      </c>
      <c r="F1899" s="1" t="s">
        <v>20</v>
      </c>
      <c r="G1899" s="2" t="n">
        <v>42577</v>
      </c>
      <c r="H1899" s="1" t="n">
        <v>47.2</v>
      </c>
      <c r="I1899" s="1" t="s">
        <v>21</v>
      </c>
      <c r="J1899" s="1" t="n">
        <v>9782.5</v>
      </c>
      <c r="K1899" s="1" t="s">
        <v>22</v>
      </c>
      <c r="M1899" s="1" t="s">
        <v>35</v>
      </c>
      <c r="N1899" s="1" t="n">
        <v>27</v>
      </c>
      <c r="O1899" s="1" t="s">
        <v>24</v>
      </c>
      <c r="P1899" s="1" t="n">
        <v>580</v>
      </c>
      <c r="Q1899" s="1" t="s">
        <v>25</v>
      </c>
      <c r="R1899" s="1" t="n">
        <v>351</v>
      </c>
      <c r="S1899" s="1" t="s">
        <v>22</v>
      </c>
      <c r="T1899" s="1" t="n">
        <v>1.62</v>
      </c>
      <c r="U1899" s="1" t="s">
        <v>26</v>
      </c>
    </row>
    <row r="1900" customFormat="false" ht="12.75" hidden="false" customHeight="false" outlineLevel="0" collapsed="false">
      <c r="A1900" s="5" t="s">
        <v>17</v>
      </c>
      <c r="B1900" s="1" t="s">
        <v>32</v>
      </c>
      <c r="C1900" s="2" t="n">
        <v>42556</v>
      </c>
      <c r="D1900" s="1" t="s">
        <v>19</v>
      </c>
      <c r="E1900" s="2" t="n">
        <v>42577</v>
      </c>
      <c r="F1900" s="1" t="s">
        <v>20</v>
      </c>
      <c r="G1900" s="2" t="n">
        <v>42577</v>
      </c>
      <c r="H1900" s="1" t="n">
        <v>47.2</v>
      </c>
      <c r="I1900" s="1" t="s">
        <v>21</v>
      </c>
      <c r="J1900" s="1" t="n">
        <v>9782.5</v>
      </c>
      <c r="K1900" s="1" t="s">
        <v>22</v>
      </c>
      <c r="M1900" s="1" t="s">
        <v>35</v>
      </c>
      <c r="N1900" s="1" t="n">
        <v>22</v>
      </c>
      <c r="O1900" s="1" t="s">
        <v>24</v>
      </c>
      <c r="P1900" s="1" t="n">
        <v>468</v>
      </c>
      <c r="Q1900" s="1" t="s">
        <v>25</v>
      </c>
      <c r="R1900" s="1" t="n">
        <v>286</v>
      </c>
      <c r="S1900" s="1" t="s">
        <v>22</v>
      </c>
      <c r="T1900" s="1" t="n">
        <v>1.32</v>
      </c>
      <c r="U1900" s="1" t="s">
        <v>26</v>
      </c>
    </row>
    <row r="1901" customFormat="false" ht="12.75" hidden="false" customHeight="false" outlineLevel="0" collapsed="false">
      <c r="A1901" s="5" t="s">
        <v>17</v>
      </c>
      <c r="B1901" s="1" t="s">
        <v>32</v>
      </c>
      <c r="C1901" s="2" t="n">
        <v>42556</v>
      </c>
      <c r="D1901" s="1" t="s">
        <v>19</v>
      </c>
      <c r="E1901" s="2" t="n">
        <v>42577</v>
      </c>
      <c r="F1901" s="1" t="s">
        <v>20</v>
      </c>
      <c r="G1901" s="2" t="n">
        <v>42577</v>
      </c>
      <c r="H1901" s="1" t="n">
        <v>47.2</v>
      </c>
      <c r="I1901" s="1" t="s">
        <v>21</v>
      </c>
      <c r="J1901" s="1" t="n">
        <v>9782.5</v>
      </c>
      <c r="K1901" s="1" t="s">
        <v>22</v>
      </c>
      <c r="M1901" s="1" t="s">
        <v>35</v>
      </c>
      <c r="N1901" s="1" t="n">
        <v>10</v>
      </c>
      <c r="O1901" s="1" t="s">
        <v>24</v>
      </c>
      <c r="P1901" s="1" t="n">
        <v>197</v>
      </c>
      <c r="Q1901" s="1" t="s">
        <v>25</v>
      </c>
      <c r="R1901" s="1" t="n">
        <v>130</v>
      </c>
      <c r="S1901" s="1" t="s">
        <v>22</v>
      </c>
      <c r="T1901" s="1" t="n">
        <v>0.6</v>
      </c>
      <c r="U1901" s="1" t="s">
        <v>26</v>
      </c>
    </row>
    <row r="1902" customFormat="false" ht="12.75" hidden="false" customHeight="false" outlineLevel="0" collapsed="false">
      <c r="A1902" s="5" t="s">
        <v>17</v>
      </c>
      <c r="B1902" s="1" t="s">
        <v>32</v>
      </c>
      <c r="C1902" s="2" t="n">
        <v>42556</v>
      </c>
      <c r="D1902" s="1" t="s">
        <v>19</v>
      </c>
      <c r="E1902" s="2" t="n">
        <v>42577</v>
      </c>
      <c r="F1902" s="1" t="s">
        <v>20</v>
      </c>
      <c r="G1902" s="2" t="n">
        <v>42577</v>
      </c>
      <c r="H1902" s="1" t="n">
        <v>47.2</v>
      </c>
      <c r="I1902" s="1" t="s">
        <v>21</v>
      </c>
      <c r="J1902" s="1" t="n">
        <v>9782.5</v>
      </c>
      <c r="K1902" s="1" t="s">
        <v>22</v>
      </c>
      <c r="M1902" s="1" t="s">
        <v>35</v>
      </c>
      <c r="N1902" s="1" t="n">
        <v>24</v>
      </c>
      <c r="O1902" s="1" t="s">
        <v>24</v>
      </c>
      <c r="P1902" s="1" t="n">
        <v>500</v>
      </c>
      <c r="Q1902" s="1" t="s">
        <v>25</v>
      </c>
      <c r="R1902" s="1" t="n">
        <v>312</v>
      </c>
      <c r="S1902" s="1" t="s">
        <v>22</v>
      </c>
      <c r="T1902" s="1" t="n">
        <v>1.44</v>
      </c>
      <c r="U1902" s="1" t="s">
        <v>26</v>
      </c>
    </row>
    <row r="1903" customFormat="false" ht="12.75" hidden="false" customHeight="false" outlineLevel="0" collapsed="false">
      <c r="A1903" s="5" t="s">
        <v>17</v>
      </c>
      <c r="B1903" s="1" t="s">
        <v>32</v>
      </c>
      <c r="C1903" s="2" t="n">
        <v>42556</v>
      </c>
      <c r="D1903" s="1" t="s">
        <v>19</v>
      </c>
      <c r="E1903" s="2" t="n">
        <v>42577</v>
      </c>
      <c r="F1903" s="1" t="s">
        <v>20</v>
      </c>
      <c r="G1903" s="2" t="n">
        <v>42577</v>
      </c>
      <c r="H1903" s="1" t="n">
        <v>47.2</v>
      </c>
      <c r="I1903" s="1" t="s">
        <v>21</v>
      </c>
      <c r="J1903" s="1" t="n">
        <v>9782.5</v>
      </c>
      <c r="K1903" s="1" t="s">
        <v>22</v>
      </c>
      <c r="M1903" s="1" t="s">
        <v>35</v>
      </c>
      <c r="N1903" s="1" t="n">
        <v>38</v>
      </c>
      <c r="O1903" s="1" t="s">
        <v>24</v>
      </c>
      <c r="P1903" s="1" t="n">
        <v>818</v>
      </c>
      <c r="Q1903" s="1" t="s">
        <v>25</v>
      </c>
      <c r="R1903" s="1" t="n">
        <v>494</v>
      </c>
      <c r="S1903" s="1" t="s">
        <v>22</v>
      </c>
      <c r="T1903" s="1" t="n">
        <v>2.28</v>
      </c>
      <c r="U1903" s="1" t="s">
        <v>26</v>
      </c>
    </row>
    <row r="1904" customFormat="false" ht="12.75" hidden="false" customHeight="false" outlineLevel="0" collapsed="false">
      <c r="A1904" s="5" t="s">
        <v>17</v>
      </c>
      <c r="B1904" s="1" t="s">
        <v>32</v>
      </c>
      <c r="C1904" s="2" t="n">
        <v>42556</v>
      </c>
      <c r="D1904" s="1" t="s">
        <v>19</v>
      </c>
      <c r="E1904" s="2" t="n">
        <v>42577</v>
      </c>
      <c r="F1904" s="1" t="s">
        <v>20</v>
      </c>
      <c r="G1904" s="2" t="n">
        <v>42577</v>
      </c>
      <c r="H1904" s="1" t="n">
        <v>47.2</v>
      </c>
      <c r="I1904" s="1" t="s">
        <v>21</v>
      </c>
      <c r="J1904" s="1" t="n">
        <v>9782.5</v>
      </c>
      <c r="K1904" s="1" t="s">
        <v>22</v>
      </c>
      <c r="M1904" s="1" t="s">
        <v>35</v>
      </c>
      <c r="N1904" s="1" t="n">
        <v>8</v>
      </c>
      <c r="O1904" s="1" t="s">
        <v>24</v>
      </c>
      <c r="P1904" s="1" t="n">
        <v>143</v>
      </c>
      <c r="Q1904" s="1" t="s">
        <v>25</v>
      </c>
      <c r="R1904" s="1" t="n">
        <v>104</v>
      </c>
      <c r="S1904" s="1" t="s">
        <v>22</v>
      </c>
      <c r="T1904" s="1" t="n">
        <v>0.48</v>
      </c>
      <c r="U1904" s="1" t="s">
        <v>26</v>
      </c>
    </row>
    <row r="1905" customFormat="false" ht="12.75" hidden="false" customHeight="false" outlineLevel="0" collapsed="false">
      <c r="A1905" s="5" t="s">
        <v>17</v>
      </c>
      <c r="B1905" s="1" t="s">
        <v>32</v>
      </c>
      <c r="C1905" s="2" t="n">
        <v>42556</v>
      </c>
      <c r="D1905" s="1" t="s">
        <v>19</v>
      </c>
      <c r="E1905" s="2" t="n">
        <v>42577</v>
      </c>
      <c r="F1905" s="1" t="s">
        <v>20</v>
      </c>
      <c r="G1905" s="2" t="n">
        <v>42577</v>
      </c>
      <c r="H1905" s="1" t="n">
        <v>47.2</v>
      </c>
      <c r="I1905" s="1" t="s">
        <v>21</v>
      </c>
      <c r="J1905" s="1" t="n">
        <v>9782.5</v>
      </c>
      <c r="K1905" s="1" t="s">
        <v>22</v>
      </c>
      <c r="M1905" s="1" t="s">
        <v>35</v>
      </c>
      <c r="N1905" s="1" t="n">
        <v>23</v>
      </c>
      <c r="O1905" s="1" t="s">
        <v>24</v>
      </c>
      <c r="P1905" s="1" t="n">
        <v>490</v>
      </c>
      <c r="Q1905" s="1" t="s">
        <v>25</v>
      </c>
      <c r="R1905" s="1" t="n">
        <v>299</v>
      </c>
      <c r="S1905" s="1" t="s">
        <v>22</v>
      </c>
      <c r="T1905" s="1" t="n">
        <v>1.38</v>
      </c>
      <c r="U1905" s="1" t="s">
        <v>26</v>
      </c>
    </row>
    <row r="1906" customFormat="false" ht="12.75" hidden="false" customHeight="false" outlineLevel="0" collapsed="false">
      <c r="A1906" s="5" t="s">
        <v>17</v>
      </c>
      <c r="B1906" s="1" t="s">
        <v>32</v>
      </c>
      <c r="C1906" s="2" t="n">
        <v>42556</v>
      </c>
      <c r="D1906" s="1" t="s">
        <v>19</v>
      </c>
      <c r="E1906" s="2" t="n">
        <v>42577</v>
      </c>
      <c r="F1906" s="1" t="s">
        <v>20</v>
      </c>
      <c r="G1906" s="2" t="n">
        <v>42577</v>
      </c>
      <c r="H1906" s="1" t="n">
        <v>47.2</v>
      </c>
      <c r="I1906" s="1" t="s">
        <v>21</v>
      </c>
      <c r="J1906" s="1" t="n">
        <v>9782.5</v>
      </c>
      <c r="K1906" s="1" t="s">
        <v>22</v>
      </c>
      <c r="M1906" s="1" t="s">
        <v>35</v>
      </c>
      <c r="N1906" s="1" t="n">
        <v>35</v>
      </c>
      <c r="O1906" s="1" t="s">
        <v>24</v>
      </c>
      <c r="P1906" s="1" t="n">
        <v>763</v>
      </c>
      <c r="Q1906" s="1" t="s">
        <v>25</v>
      </c>
      <c r="R1906" s="1" t="n">
        <v>455</v>
      </c>
      <c r="S1906" s="1" t="s">
        <v>22</v>
      </c>
      <c r="T1906" s="1" t="n">
        <v>2.1</v>
      </c>
      <c r="U1906" s="1" t="s">
        <v>26</v>
      </c>
    </row>
    <row r="1907" customFormat="false" ht="12.75" hidden="false" customHeight="false" outlineLevel="0" collapsed="false">
      <c r="A1907" s="5" t="s">
        <v>17</v>
      </c>
      <c r="B1907" s="1" t="s">
        <v>32</v>
      </c>
      <c r="C1907" s="2" t="n">
        <v>42556</v>
      </c>
      <c r="D1907" s="1" t="s">
        <v>19</v>
      </c>
      <c r="E1907" s="2" t="n">
        <v>42577</v>
      </c>
      <c r="F1907" s="1" t="s">
        <v>20</v>
      </c>
      <c r="G1907" s="2" t="n">
        <v>42577</v>
      </c>
      <c r="H1907" s="1" t="n">
        <v>47.2</v>
      </c>
      <c r="I1907" s="1" t="s">
        <v>21</v>
      </c>
      <c r="J1907" s="1" t="n">
        <v>9782.5</v>
      </c>
      <c r="K1907" s="1" t="s">
        <v>22</v>
      </c>
      <c r="M1907" s="1" t="s">
        <v>35</v>
      </c>
      <c r="N1907" s="1" t="n">
        <v>23</v>
      </c>
      <c r="O1907" s="1" t="s">
        <v>24</v>
      </c>
      <c r="P1907" s="1" t="n">
        <v>513</v>
      </c>
      <c r="Q1907" s="1" t="s">
        <v>25</v>
      </c>
      <c r="R1907" s="1" t="n">
        <v>299</v>
      </c>
      <c r="S1907" s="1" t="s">
        <v>22</v>
      </c>
      <c r="T1907" s="1" t="n">
        <v>1.38</v>
      </c>
      <c r="U1907" s="1" t="s">
        <v>26</v>
      </c>
    </row>
    <row r="1908" customFormat="false" ht="12.75" hidden="false" customHeight="false" outlineLevel="0" collapsed="false">
      <c r="A1908" s="5" t="s">
        <v>17</v>
      </c>
      <c r="B1908" s="1" t="s">
        <v>32</v>
      </c>
      <c r="C1908" s="2" t="n">
        <v>42556</v>
      </c>
      <c r="D1908" s="1" t="s">
        <v>19</v>
      </c>
      <c r="E1908" s="2" t="n">
        <v>42577</v>
      </c>
      <c r="F1908" s="1" t="s">
        <v>20</v>
      </c>
      <c r="G1908" s="2" t="n">
        <v>42577</v>
      </c>
      <c r="H1908" s="1" t="n">
        <v>47.2</v>
      </c>
      <c r="I1908" s="1" t="s">
        <v>21</v>
      </c>
      <c r="J1908" s="1" t="n">
        <v>9782.5</v>
      </c>
      <c r="K1908" s="1" t="s">
        <v>22</v>
      </c>
      <c r="M1908" s="1" t="s">
        <v>35</v>
      </c>
      <c r="N1908" s="1" t="n">
        <v>23</v>
      </c>
      <c r="O1908" s="1" t="s">
        <v>24</v>
      </c>
      <c r="P1908" s="1" t="n">
        <v>510</v>
      </c>
      <c r="Q1908" s="1" t="s">
        <v>25</v>
      </c>
      <c r="R1908" s="1" t="n">
        <v>299</v>
      </c>
      <c r="S1908" s="1" t="s">
        <v>22</v>
      </c>
      <c r="T1908" s="1" t="n">
        <v>1.38</v>
      </c>
      <c r="U1908" s="1" t="s">
        <v>26</v>
      </c>
    </row>
    <row r="1909" customFormat="false" ht="12.75" hidden="false" customHeight="false" outlineLevel="0" collapsed="false">
      <c r="A1909" s="5" t="s">
        <v>17</v>
      </c>
      <c r="B1909" s="1" t="s">
        <v>32</v>
      </c>
      <c r="C1909" s="2" t="n">
        <v>42556</v>
      </c>
      <c r="D1909" s="1" t="s">
        <v>19</v>
      </c>
      <c r="E1909" s="2" t="n">
        <v>42577</v>
      </c>
      <c r="F1909" s="1" t="s">
        <v>20</v>
      </c>
      <c r="G1909" s="2" t="n">
        <v>42577</v>
      </c>
      <c r="H1909" s="1" t="n">
        <v>47.2</v>
      </c>
      <c r="I1909" s="1" t="s">
        <v>21</v>
      </c>
      <c r="J1909" s="1" t="n">
        <v>9782.5</v>
      </c>
      <c r="K1909" s="1" t="s">
        <v>22</v>
      </c>
      <c r="M1909" s="1" t="s">
        <v>35</v>
      </c>
      <c r="N1909" s="1" t="n">
        <v>23</v>
      </c>
      <c r="O1909" s="1" t="s">
        <v>24</v>
      </c>
      <c r="P1909" s="1" t="n">
        <v>455</v>
      </c>
      <c r="Q1909" s="1" t="s">
        <v>25</v>
      </c>
      <c r="R1909" s="1" t="n">
        <v>299</v>
      </c>
      <c r="S1909" s="1" t="s">
        <v>22</v>
      </c>
      <c r="T1909" s="1" t="n">
        <v>1.38</v>
      </c>
      <c r="U1909" s="1" t="s">
        <v>26</v>
      </c>
    </row>
    <row r="1910" customFormat="false" ht="12.75" hidden="false" customHeight="false" outlineLevel="0" collapsed="false">
      <c r="A1910" s="5" t="s">
        <v>17</v>
      </c>
      <c r="B1910" s="1" t="s">
        <v>32</v>
      </c>
      <c r="C1910" s="2" t="n">
        <v>42556</v>
      </c>
      <c r="D1910" s="1" t="s">
        <v>19</v>
      </c>
      <c r="E1910" s="2" t="n">
        <v>42577</v>
      </c>
      <c r="F1910" s="1" t="s">
        <v>20</v>
      </c>
      <c r="G1910" s="2" t="n">
        <v>42577</v>
      </c>
      <c r="H1910" s="1" t="n">
        <v>47.2</v>
      </c>
      <c r="I1910" s="1" t="s">
        <v>21</v>
      </c>
      <c r="J1910" s="1" t="n">
        <v>9782.5</v>
      </c>
      <c r="K1910" s="1" t="s">
        <v>22</v>
      </c>
      <c r="M1910" s="1" t="s">
        <v>35</v>
      </c>
      <c r="N1910" s="1" t="n">
        <v>9</v>
      </c>
      <c r="O1910" s="1" t="s">
        <v>24</v>
      </c>
      <c r="P1910" s="1" t="n">
        <v>180</v>
      </c>
      <c r="Q1910" s="1" t="s">
        <v>25</v>
      </c>
      <c r="R1910" s="1" t="n">
        <v>117</v>
      </c>
      <c r="S1910" s="1" t="s">
        <v>22</v>
      </c>
      <c r="T1910" s="1" t="n">
        <v>0.54</v>
      </c>
      <c r="U1910" s="1" t="s">
        <v>26</v>
      </c>
    </row>
    <row r="1911" customFormat="false" ht="12.75" hidden="false" customHeight="false" outlineLevel="0" collapsed="false">
      <c r="A1911" s="5" t="s">
        <v>17</v>
      </c>
      <c r="B1911" s="1" t="s">
        <v>32</v>
      </c>
      <c r="C1911" s="2" t="n">
        <v>42556</v>
      </c>
      <c r="D1911" s="1" t="s">
        <v>19</v>
      </c>
      <c r="E1911" s="2" t="n">
        <v>42577</v>
      </c>
      <c r="F1911" s="1" t="s">
        <v>20</v>
      </c>
      <c r="G1911" s="2" t="n">
        <v>42577</v>
      </c>
      <c r="H1911" s="1" t="n">
        <v>47.2</v>
      </c>
      <c r="I1911" s="1" t="s">
        <v>21</v>
      </c>
      <c r="J1911" s="1" t="n">
        <v>9782.5</v>
      </c>
      <c r="K1911" s="1" t="s">
        <v>22</v>
      </c>
      <c r="M1911" s="1" t="s">
        <v>35</v>
      </c>
      <c r="N1911" s="1" t="n">
        <v>9</v>
      </c>
      <c r="O1911" s="1" t="s">
        <v>24</v>
      </c>
      <c r="P1911" s="1" t="n">
        <v>186</v>
      </c>
      <c r="Q1911" s="1" t="s">
        <v>25</v>
      </c>
      <c r="R1911" s="1" t="n">
        <v>117</v>
      </c>
      <c r="S1911" s="1" t="s">
        <v>22</v>
      </c>
      <c r="T1911" s="1" t="n">
        <v>0.54</v>
      </c>
      <c r="U1911" s="1" t="s">
        <v>26</v>
      </c>
    </row>
    <row r="1912" customFormat="false" ht="12.75" hidden="false" customHeight="false" outlineLevel="0" collapsed="false">
      <c r="A1912" s="5" t="s">
        <v>17</v>
      </c>
      <c r="B1912" s="1" t="s">
        <v>32</v>
      </c>
      <c r="C1912" s="2" t="n">
        <v>42556</v>
      </c>
      <c r="D1912" s="1" t="s">
        <v>19</v>
      </c>
      <c r="E1912" s="2" t="n">
        <v>42577</v>
      </c>
      <c r="F1912" s="1" t="s">
        <v>20</v>
      </c>
      <c r="G1912" s="2" t="n">
        <v>42577</v>
      </c>
      <c r="H1912" s="1" t="n">
        <v>47.2</v>
      </c>
      <c r="I1912" s="1" t="s">
        <v>21</v>
      </c>
      <c r="J1912" s="1" t="n">
        <v>9782.5</v>
      </c>
      <c r="K1912" s="1" t="s">
        <v>22</v>
      </c>
      <c r="M1912" s="1" t="s">
        <v>35</v>
      </c>
      <c r="N1912" s="1" t="n">
        <v>48</v>
      </c>
      <c r="O1912" s="1" t="s">
        <v>24</v>
      </c>
      <c r="P1912" s="1" t="n">
        <v>1092</v>
      </c>
      <c r="Q1912" s="1" t="s">
        <v>25</v>
      </c>
      <c r="R1912" s="1" t="n">
        <v>624</v>
      </c>
      <c r="S1912" s="1" t="s">
        <v>22</v>
      </c>
      <c r="T1912" s="1" t="n">
        <v>2.88</v>
      </c>
      <c r="U1912" s="1" t="s">
        <v>26</v>
      </c>
    </row>
    <row r="1913" customFormat="false" ht="12.75" hidden="false" customHeight="false" outlineLevel="0" collapsed="false">
      <c r="A1913" s="5" t="s">
        <v>17</v>
      </c>
      <c r="B1913" s="1" t="s">
        <v>32</v>
      </c>
      <c r="C1913" s="2" t="n">
        <v>42556</v>
      </c>
      <c r="D1913" s="1" t="s">
        <v>19</v>
      </c>
      <c r="E1913" s="2" t="n">
        <v>42577</v>
      </c>
      <c r="F1913" s="1" t="s">
        <v>20</v>
      </c>
      <c r="G1913" s="2" t="n">
        <v>42577</v>
      </c>
      <c r="H1913" s="1" t="n">
        <v>47.2</v>
      </c>
      <c r="I1913" s="1" t="s">
        <v>21</v>
      </c>
      <c r="J1913" s="1" t="n">
        <v>9782.5</v>
      </c>
      <c r="K1913" s="1" t="s">
        <v>22</v>
      </c>
      <c r="M1913" s="1" t="s">
        <v>35</v>
      </c>
      <c r="N1913" s="1" t="n">
        <v>43</v>
      </c>
      <c r="O1913" s="1" t="s">
        <v>24</v>
      </c>
      <c r="P1913" s="1" t="n">
        <v>983</v>
      </c>
      <c r="Q1913" s="1" t="s">
        <v>25</v>
      </c>
      <c r="R1913" s="1" t="n">
        <v>559</v>
      </c>
      <c r="S1913" s="1" t="s">
        <v>22</v>
      </c>
      <c r="T1913" s="1" t="n">
        <v>2.58</v>
      </c>
      <c r="U1913" s="1" t="s">
        <v>26</v>
      </c>
    </row>
    <row r="1914" customFormat="false" ht="12.75" hidden="false" customHeight="false" outlineLevel="0" collapsed="false">
      <c r="A1914" s="5" t="s">
        <v>17</v>
      </c>
      <c r="B1914" s="1" t="s">
        <v>32</v>
      </c>
      <c r="C1914" s="2" t="n">
        <v>42556</v>
      </c>
      <c r="D1914" s="1" t="s">
        <v>19</v>
      </c>
      <c r="E1914" s="2" t="n">
        <v>42577</v>
      </c>
      <c r="F1914" s="1" t="s">
        <v>20</v>
      </c>
      <c r="G1914" s="2" t="n">
        <v>42577</v>
      </c>
      <c r="H1914" s="1" t="n">
        <v>47.2</v>
      </c>
      <c r="I1914" s="1" t="s">
        <v>21</v>
      </c>
      <c r="J1914" s="1" t="n">
        <v>9782.5</v>
      </c>
      <c r="K1914" s="1" t="s">
        <v>22</v>
      </c>
      <c r="M1914" s="1" t="s">
        <v>35</v>
      </c>
      <c r="N1914" s="1" t="n">
        <v>45</v>
      </c>
      <c r="O1914" s="1" t="s">
        <v>24</v>
      </c>
      <c r="P1914" s="1" t="n">
        <v>991</v>
      </c>
      <c r="Q1914" s="1" t="s">
        <v>25</v>
      </c>
      <c r="R1914" s="1" t="n">
        <v>585</v>
      </c>
      <c r="S1914" s="1" t="s">
        <v>22</v>
      </c>
      <c r="T1914" s="1" t="n">
        <v>2.7</v>
      </c>
      <c r="U1914" s="1" t="s">
        <v>26</v>
      </c>
    </row>
    <row r="1915" customFormat="false" ht="12.75" hidden="false" customHeight="false" outlineLevel="0" collapsed="false">
      <c r="A1915" s="5" t="s">
        <v>17</v>
      </c>
      <c r="B1915" s="1" t="s">
        <v>32</v>
      </c>
      <c r="C1915" s="2" t="n">
        <v>42556</v>
      </c>
      <c r="D1915" s="1" t="s">
        <v>19</v>
      </c>
      <c r="E1915" s="2" t="n">
        <v>42577</v>
      </c>
      <c r="F1915" s="1" t="s">
        <v>20</v>
      </c>
      <c r="G1915" s="2" t="n">
        <v>42577</v>
      </c>
      <c r="H1915" s="1" t="n">
        <v>47.2</v>
      </c>
      <c r="I1915" s="1" t="s">
        <v>21</v>
      </c>
      <c r="J1915" s="1" t="n">
        <v>9782.5</v>
      </c>
      <c r="K1915" s="1" t="s">
        <v>22</v>
      </c>
      <c r="M1915" s="1" t="s">
        <v>35</v>
      </c>
      <c r="N1915" s="1" t="n">
        <v>44</v>
      </c>
      <c r="O1915" s="1" t="s">
        <v>24</v>
      </c>
      <c r="P1915" s="1" t="n">
        <v>955</v>
      </c>
      <c r="Q1915" s="1" t="s">
        <v>25</v>
      </c>
      <c r="R1915" s="1" t="n">
        <v>572</v>
      </c>
      <c r="S1915" s="1" t="s">
        <v>22</v>
      </c>
      <c r="T1915" s="1" t="n">
        <v>2.64</v>
      </c>
      <c r="U1915" s="1" t="s">
        <v>26</v>
      </c>
    </row>
    <row r="1916" customFormat="false" ht="12.75" hidden="false" customHeight="false" outlineLevel="0" collapsed="false">
      <c r="A1916" s="5" t="s">
        <v>17</v>
      </c>
      <c r="B1916" s="1" t="s">
        <v>32</v>
      </c>
      <c r="C1916" s="2" t="n">
        <v>42556</v>
      </c>
      <c r="D1916" s="1" t="s">
        <v>19</v>
      </c>
      <c r="E1916" s="2" t="n">
        <v>42577</v>
      </c>
      <c r="F1916" s="1" t="s">
        <v>20</v>
      </c>
      <c r="G1916" s="2" t="n">
        <v>42577</v>
      </c>
      <c r="H1916" s="1" t="n">
        <v>47.2</v>
      </c>
      <c r="I1916" s="1" t="s">
        <v>21</v>
      </c>
      <c r="J1916" s="1" t="n">
        <v>9782.5</v>
      </c>
      <c r="K1916" s="1" t="s">
        <v>22</v>
      </c>
      <c r="M1916" s="1" t="s">
        <v>29</v>
      </c>
      <c r="N1916" s="1" t="n">
        <v>155</v>
      </c>
      <c r="O1916" s="1" t="s">
        <v>24</v>
      </c>
      <c r="P1916" s="1" t="n">
        <v>2170</v>
      </c>
      <c r="Q1916" s="1" t="s">
        <v>25</v>
      </c>
      <c r="R1916" s="1" t="n">
        <v>1007.5</v>
      </c>
      <c r="S1916" s="1" t="s">
        <v>22</v>
      </c>
      <c r="T1916" s="1" t="n">
        <v>6.68</v>
      </c>
      <c r="U1916" s="1" t="s">
        <v>26</v>
      </c>
    </row>
    <row r="1917" customFormat="false" ht="12.75" hidden="false" customHeight="false" outlineLevel="0" collapsed="false">
      <c r="A1917" s="5" t="s">
        <v>17</v>
      </c>
      <c r="B1917" s="1" t="s">
        <v>18</v>
      </c>
      <c r="C1917" s="2" t="n">
        <v>42556</v>
      </c>
      <c r="D1917" s="1" t="s">
        <v>19</v>
      </c>
      <c r="E1917" s="2" t="n">
        <v>42577</v>
      </c>
      <c r="F1917" s="1" t="s">
        <v>20</v>
      </c>
      <c r="G1917" s="2" t="n">
        <v>42577</v>
      </c>
      <c r="H1917" s="1" t="n">
        <v>21.44</v>
      </c>
      <c r="I1917" s="1" t="s">
        <v>21</v>
      </c>
      <c r="J1917" s="1" t="n">
        <v>2960.2</v>
      </c>
      <c r="K1917" s="1" t="s">
        <v>22</v>
      </c>
      <c r="M1917" s="1" t="s">
        <v>29</v>
      </c>
      <c r="N1917" s="1" t="n">
        <v>150</v>
      </c>
      <c r="O1917" s="1" t="s">
        <v>24</v>
      </c>
      <c r="P1917" s="1" t="n">
        <v>3000</v>
      </c>
      <c r="Q1917" s="1" t="s">
        <v>25</v>
      </c>
      <c r="R1917" s="1" t="n">
        <v>1815</v>
      </c>
      <c r="S1917" s="1" t="s">
        <v>22</v>
      </c>
      <c r="T1917" s="1" t="n">
        <v>10.88</v>
      </c>
      <c r="U1917" s="1" t="s">
        <v>26</v>
      </c>
    </row>
    <row r="1918" customFormat="false" ht="12.75" hidden="false" customHeight="false" outlineLevel="0" collapsed="false">
      <c r="A1918" s="5" t="s">
        <v>17</v>
      </c>
      <c r="B1918" s="1" t="s">
        <v>18</v>
      </c>
      <c r="C1918" s="2" t="n">
        <v>42556</v>
      </c>
      <c r="D1918" s="1" t="s">
        <v>19</v>
      </c>
      <c r="E1918" s="2" t="n">
        <v>42577</v>
      </c>
      <c r="F1918" s="1" t="s">
        <v>20</v>
      </c>
      <c r="G1918" s="2" t="n">
        <v>42577</v>
      </c>
      <c r="H1918" s="1" t="n">
        <v>21.44</v>
      </c>
      <c r="I1918" s="1" t="s">
        <v>21</v>
      </c>
      <c r="J1918" s="1" t="n">
        <v>2960.2</v>
      </c>
      <c r="K1918" s="1" t="s">
        <v>22</v>
      </c>
      <c r="M1918" s="1" t="s">
        <v>29</v>
      </c>
      <c r="N1918" s="1" t="n">
        <v>80</v>
      </c>
      <c r="O1918" s="1" t="s">
        <v>24</v>
      </c>
      <c r="P1918" s="1" t="n">
        <v>800</v>
      </c>
      <c r="Q1918" s="1" t="s">
        <v>25</v>
      </c>
      <c r="R1918" s="1" t="n">
        <v>504</v>
      </c>
      <c r="S1918" s="1" t="s">
        <v>22</v>
      </c>
      <c r="T1918" s="1" t="n">
        <v>5.75</v>
      </c>
      <c r="U1918" s="1" t="s">
        <v>26</v>
      </c>
    </row>
    <row r="1919" customFormat="false" ht="12.75" hidden="false" customHeight="false" outlineLevel="0" collapsed="false">
      <c r="A1919" s="5" t="s">
        <v>17</v>
      </c>
      <c r="B1919" s="1" t="s">
        <v>18</v>
      </c>
      <c r="C1919" s="2" t="n">
        <v>42556</v>
      </c>
      <c r="D1919" s="1" t="s">
        <v>19</v>
      </c>
      <c r="E1919" s="2" t="n">
        <v>42577</v>
      </c>
      <c r="F1919" s="1" t="s">
        <v>20</v>
      </c>
      <c r="G1919" s="2" t="n">
        <v>42577</v>
      </c>
      <c r="H1919" s="1" t="n">
        <v>21.44</v>
      </c>
      <c r="I1919" s="1" t="s">
        <v>21</v>
      </c>
      <c r="J1919" s="1" t="n">
        <v>2960.2</v>
      </c>
      <c r="K1919" s="1" t="s">
        <v>22</v>
      </c>
      <c r="M1919" s="1" t="s">
        <v>29</v>
      </c>
      <c r="N1919" s="1" t="n">
        <v>5</v>
      </c>
      <c r="O1919" s="1" t="s">
        <v>24</v>
      </c>
      <c r="P1919" s="1" t="n">
        <v>45</v>
      </c>
      <c r="Q1919" s="1" t="s">
        <v>25</v>
      </c>
      <c r="R1919" s="1" t="n">
        <v>31.5</v>
      </c>
      <c r="S1919" s="1" t="s">
        <v>22</v>
      </c>
      <c r="T1919" s="1" t="n">
        <v>0.32</v>
      </c>
      <c r="U1919" s="1" t="s">
        <v>26</v>
      </c>
    </row>
    <row r="1920" customFormat="false" ht="12.75" hidden="false" customHeight="false" outlineLevel="0" collapsed="false">
      <c r="A1920" s="5" t="s">
        <v>17</v>
      </c>
      <c r="B1920" s="1" t="s">
        <v>18</v>
      </c>
      <c r="C1920" s="2" t="n">
        <v>42556</v>
      </c>
      <c r="D1920" s="1" t="s">
        <v>19</v>
      </c>
      <c r="E1920" s="2" t="n">
        <v>42577</v>
      </c>
      <c r="F1920" s="1" t="s">
        <v>20</v>
      </c>
      <c r="G1920" s="2" t="n">
        <v>42577</v>
      </c>
      <c r="H1920" s="1" t="n">
        <v>21.44</v>
      </c>
      <c r="I1920" s="1" t="s">
        <v>21</v>
      </c>
      <c r="J1920" s="1" t="n">
        <v>2960.2</v>
      </c>
      <c r="K1920" s="1" t="s">
        <v>22</v>
      </c>
      <c r="M1920" s="1" t="s">
        <v>29</v>
      </c>
      <c r="N1920" s="1" t="n">
        <v>24</v>
      </c>
      <c r="O1920" s="1" t="s">
        <v>24</v>
      </c>
      <c r="P1920" s="1" t="n">
        <v>250</v>
      </c>
      <c r="Q1920" s="1" t="s">
        <v>25</v>
      </c>
      <c r="R1920" s="1" t="n">
        <v>163.8</v>
      </c>
      <c r="S1920" s="1" t="s">
        <v>22</v>
      </c>
      <c r="T1920" s="1" t="n">
        <v>1.54</v>
      </c>
      <c r="U1920" s="1" t="s">
        <v>26</v>
      </c>
    </row>
    <row r="1921" customFormat="false" ht="12.75" hidden="false" customHeight="false" outlineLevel="0" collapsed="false">
      <c r="A1921" s="5" t="s">
        <v>17</v>
      </c>
      <c r="B1921" s="1" t="s">
        <v>18</v>
      </c>
      <c r="C1921" s="2" t="n">
        <v>42556</v>
      </c>
      <c r="D1921" s="1" t="s">
        <v>19</v>
      </c>
      <c r="E1921" s="2" t="n">
        <v>42577</v>
      </c>
      <c r="F1921" s="1" t="s">
        <v>20</v>
      </c>
      <c r="G1921" s="2" t="n">
        <v>42577</v>
      </c>
      <c r="H1921" s="1" t="n">
        <v>21.44</v>
      </c>
      <c r="I1921" s="1" t="s">
        <v>21</v>
      </c>
      <c r="J1921" s="1" t="n">
        <v>2960.2</v>
      </c>
      <c r="K1921" s="1" t="s">
        <v>22</v>
      </c>
      <c r="M1921" s="1" t="s">
        <v>29</v>
      </c>
      <c r="N1921" s="1" t="n">
        <v>5</v>
      </c>
      <c r="O1921" s="1" t="s">
        <v>24</v>
      </c>
      <c r="P1921" s="1" t="n">
        <v>36</v>
      </c>
      <c r="Q1921" s="1" t="s">
        <v>25</v>
      </c>
      <c r="R1921" s="1" t="n">
        <v>31.5</v>
      </c>
      <c r="S1921" s="1" t="s">
        <v>22</v>
      </c>
      <c r="T1921" s="1" t="n">
        <v>0.32</v>
      </c>
      <c r="U1921" s="1" t="s">
        <v>26</v>
      </c>
    </row>
    <row r="1922" customFormat="false" ht="12.75" hidden="false" customHeight="false" outlineLevel="0" collapsed="false">
      <c r="A1922" s="5" t="s">
        <v>17</v>
      </c>
      <c r="B1922" s="1" t="s">
        <v>18</v>
      </c>
      <c r="C1922" s="2" t="n">
        <v>42556</v>
      </c>
      <c r="D1922" s="1" t="s">
        <v>19</v>
      </c>
      <c r="E1922" s="2" t="n">
        <v>42577</v>
      </c>
      <c r="F1922" s="1" t="s">
        <v>20</v>
      </c>
      <c r="G1922" s="2" t="n">
        <v>42577</v>
      </c>
      <c r="H1922" s="1" t="n">
        <v>21.44</v>
      </c>
      <c r="I1922" s="1" t="s">
        <v>21</v>
      </c>
      <c r="J1922" s="1" t="n">
        <v>2960.2</v>
      </c>
      <c r="K1922" s="1" t="s">
        <v>22</v>
      </c>
      <c r="M1922" s="1" t="s">
        <v>29</v>
      </c>
      <c r="N1922" s="1" t="n">
        <v>61</v>
      </c>
      <c r="O1922" s="1" t="s">
        <v>24</v>
      </c>
      <c r="P1922" s="1" t="n">
        <v>830</v>
      </c>
      <c r="Q1922" s="1" t="s">
        <v>25</v>
      </c>
      <c r="R1922" s="1" t="n">
        <v>414.4</v>
      </c>
      <c r="S1922" s="1" t="s">
        <v>22</v>
      </c>
      <c r="T1922" s="1" t="n">
        <v>2.63</v>
      </c>
      <c r="U1922" s="1" t="s">
        <v>26</v>
      </c>
    </row>
    <row r="1923" customFormat="false" ht="12.75" hidden="false" customHeight="false" outlineLevel="0" collapsed="false">
      <c r="A1923" s="1" t="s">
        <v>30</v>
      </c>
      <c r="B1923" s="1" t="s">
        <v>32</v>
      </c>
      <c r="C1923" s="2" t="n">
        <v>42554</v>
      </c>
      <c r="D1923" s="1" t="s">
        <v>31</v>
      </c>
      <c r="E1923" s="2" t="n">
        <v>42578</v>
      </c>
      <c r="F1923" s="1" t="s">
        <v>20</v>
      </c>
      <c r="G1923" s="2" t="n">
        <v>42581</v>
      </c>
      <c r="H1923" s="1" t="n">
        <v>49.41</v>
      </c>
      <c r="I1923" s="1" t="s">
        <v>21</v>
      </c>
      <c r="J1923" s="1" t="n">
        <v>6041</v>
      </c>
      <c r="K1923" s="1" t="s">
        <v>22</v>
      </c>
      <c r="M1923" s="1" t="s">
        <v>27</v>
      </c>
      <c r="N1923" s="1" t="n">
        <v>129</v>
      </c>
      <c r="O1923" s="1" t="s">
        <v>24</v>
      </c>
      <c r="P1923" s="1" t="n">
        <v>5160</v>
      </c>
      <c r="Q1923" s="1" t="s">
        <v>25</v>
      </c>
      <c r="R1923" s="1" t="n">
        <v>1354.5</v>
      </c>
      <c r="S1923" s="1" t="s">
        <v>22</v>
      </c>
      <c r="T1923" s="1" t="n">
        <v>10.5</v>
      </c>
      <c r="U1923" s="1" t="s">
        <v>26</v>
      </c>
    </row>
    <row r="1924" customFormat="false" ht="12.75" hidden="false" customHeight="false" outlineLevel="0" collapsed="false">
      <c r="A1924" s="1" t="s">
        <v>30</v>
      </c>
      <c r="B1924" s="1" t="s">
        <v>32</v>
      </c>
      <c r="C1924" s="2" t="n">
        <v>42554</v>
      </c>
      <c r="D1924" s="1" t="s">
        <v>31</v>
      </c>
      <c r="E1924" s="2" t="n">
        <v>42578</v>
      </c>
      <c r="F1924" s="1" t="s">
        <v>20</v>
      </c>
      <c r="G1924" s="2" t="n">
        <v>42581</v>
      </c>
      <c r="H1924" s="1" t="n">
        <v>49.41</v>
      </c>
      <c r="I1924" s="1" t="s">
        <v>21</v>
      </c>
      <c r="J1924" s="1" t="n">
        <v>6041</v>
      </c>
      <c r="K1924" s="1" t="s">
        <v>22</v>
      </c>
      <c r="M1924" s="1" t="s">
        <v>27</v>
      </c>
      <c r="N1924" s="1" t="n">
        <v>163</v>
      </c>
      <c r="O1924" s="1" t="s">
        <v>24</v>
      </c>
      <c r="P1924" s="1" t="n">
        <v>6350</v>
      </c>
      <c r="Q1924" s="1" t="s">
        <v>25</v>
      </c>
      <c r="R1924" s="1" t="n">
        <v>1711.5</v>
      </c>
      <c r="S1924" s="1" t="s">
        <v>22</v>
      </c>
      <c r="T1924" s="1" t="n">
        <v>13.27</v>
      </c>
      <c r="U1924" s="1" t="s">
        <v>26</v>
      </c>
    </row>
    <row r="1925" customFormat="false" ht="12.75" hidden="false" customHeight="false" outlineLevel="0" collapsed="false">
      <c r="A1925" s="1" t="s">
        <v>30</v>
      </c>
      <c r="B1925" s="1" t="s">
        <v>32</v>
      </c>
      <c r="C1925" s="2" t="n">
        <v>42554</v>
      </c>
      <c r="D1925" s="1" t="s">
        <v>31</v>
      </c>
      <c r="E1925" s="2" t="n">
        <v>42578</v>
      </c>
      <c r="F1925" s="1" t="s">
        <v>20</v>
      </c>
      <c r="G1925" s="2" t="n">
        <v>42581</v>
      </c>
      <c r="H1925" s="1" t="n">
        <v>49.41</v>
      </c>
      <c r="I1925" s="1" t="s">
        <v>21</v>
      </c>
      <c r="J1925" s="1" t="n">
        <v>6041</v>
      </c>
      <c r="K1925" s="1" t="s">
        <v>22</v>
      </c>
      <c r="M1925" s="1" t="s">
        <v>41</v>
      </c>
      <c r="N1925" s="1" t="n">
        <v>70</v>
      </c>
      <c r="O1925" s="1" t="s">
        <v>24</v>
      </c>
      <c r="P1925" s="1" t="n">
        <v>2800</v>
      </c>
      <c r="Q1925" s="1" t="s">
        <v>25</v>
      </c>
      <c r="R1925" s="1" t="n">
        <v>875</v>
      </c>
      <c r="S1925" s="1" t="s">
        <v>22</v>
      </c>
      <c r="T1925" s="1" t="n">
        <v>7.54</v>
      </c>
      <c r="U1925" s="1" t="s">
        <v>26</v>
      </c>
    </row>
    <row r="1926" customFormat="false" ht="12.75" hidden="false" customHeight="false" outlineLevel="0" collapsed="false">
      <c r="A1926" s="1" t="s">
        <v>30</v>
      </c>
      <c r="B1926" s="1" t="s">
        <v>32</v>
      </c>
      <c r="C1926" s="2" t="n">
        <v>42554</v>
      </c>
      <c r="D1926" s="1" t="s">
        <v>31</v>
      </c>
      <c r="E1926" s="2" t="n">
        <v>42578</v>
      </c>
      <c r="F1926" s="1" t="s">
        <v>20</v>
      </c>
      <c r="G1926" s="2" t="n">
        <v>42581</v>
      </c>
      <c r="H1926" s="1" t="n">
        <v>49.41</v>
      </c>
      <c r="I1926" s="1" t="s">
        <v>21</v>
      </c>
      <c r="J1926" s="1" t="n">
        <v>6041</v>
      </c>
      <c r="K1926" s="1" t="s">
        <v>22</v>
      </c>
      <c r="M1926" s="1" t="s">
        <v>41</v>
      </c>
      <c r="N1926" s="1" t="n">
        <v>168</v>
      </c>
      <c r="O1926" s="1" t="s">
        <v>24</v>
      </c>
      <c r="P1926" s="1" t="n">
        <v>6420</v>
      </c>
      <c r="Q1926" s="1" t="s">
        <v>25</v>
      </c>
      <c r="R1926" s="1" t="n">
        <v>2100</v>
      </c>
      <c r="S1926" s="1" t="s">
        <v>22</v>
      </c>
      <c r="T1926" s="1" t="n">
        <v>18.1</v>
      </c>
      <c r="U1926" s="1" t="s">
        <v>26</v>
      </c>
    </row>
    <row r="1927" customFormat="false" ht="12.75" hidden="false" customHeight="false" outlineLevel="0" collapsed="false">
      <c r="A1927" s="1" t="s">
        <v>30</v>
      </c>
      <c r="B1927" s="1" t="s">
        <v>18</v>
      </c>
      <c r="C1927" s="2" t="n">
        <v>42554</v>
      </c>
      <c r="D1927" s="1" t="s">
        <v>31</v>
      </c>
      <c r="E1927" s="2" t="n">
        <v>42578</v>
      </c>
      <c r="F1927" s="1" t="s">
        <v>20</v>
      </c>
      <c r="G1927" s="2" t="n">
        <v>42581</v>
      </c>
      <c r="H1927" s="1" t="n">
        <v>13.94</v>
      </c>
      <c r="I1927" s="1" t="s">
        <v>21</v>
      </c>
      <c r="J1927" s="1" t="n">
        <v>2932.1</v>
      </c>
      <c r="K1927" s="1" t="s">
        <v>22</v>
      </c>
      <c r="M1927" s="1" t="s">
        <v>37</v>
      </c>
      <c r="N1927" s="1" t="n">
        <v>117</v>
      </c>
      <c r="O1927" s="1" t="s">
        <v>24</v>
      </c>
      <c r="P1927" s="1" t="n">
        <v>2800</v>
      </c>
      <c r="Q1927" s="1" t="s">
        <v>25</v>
      </c>
      <c r="R1927" s="1" t="n">
        <v>1412.1</v>
      </c>
      <c r="S1927" s="1" t="s">
        <v>22</v>
      </c>
      <c r="T1927" s="1" t="n">
        <v>6.66</v>
      </c>
      <c r="U1927" s="1" t="s">
        <v>26</v>
      </c>
    </row>
    <row r="1928" customFormat="false" ht="12.75" hidden="false" customHeight="false" outlineLevel="0" collapsed="false">
      <c r="A1928" s="1" t="s">
        <v>30</v>
      </c>
      <c r="B1928" s="1" t="s">
        <v>18</v>
      </c>
      <c r="C1928" s="2" t="n">
        <v>42554</v>
      </c>
      <c r="D1928" s="1" t="s">
        <v>31</v>
      </c>
      <c r="E1928" s="2" t="n">
        <v>42578</v>
      </c>
      <c r="F1928" s="1" t="s">
        <v>20</v>
      </c>
      <c r="G1928" s="2" t="n">
        <v>42581</v>
      </c>
      <c r="H1928" s="1" t="n">
        <v>13.94</v>
      </c>
      <c r="I1928" s="1" t="s">
        <v>21</v>
      </c>
      <c r="J1928" s="1" t="n">
        <v>2932.1</v>
      </c>
      <c r="K1928" s="1" t="s">
        <v>22</v>
      </c>
      <c r="M1928" s="1" t="s">
        <v>37</v>
      </c>
      <c r="N1928" s="1" t="n">
        <v>128</v>
      </c>
      <c r="O1928" s="1" t="s">
        <v>24</v>
      </c>
      <c r="P1928" s="1" t="n">
        <v>3008</v>
      </c>
      <c r="Q1928" s="1" t="s">
        <v>25</v>
      </c>
      <c r="R1928" s="1" t="n">
        <v>1520</v>
      </c>
      <c r="S1928" s="1" t="s">
        <v>22</v>
      </c>
      <c r="T1928" s="1" t="n">
        <v>7.29</v>
      </c>
      <c r="U1928" s="1" t="s">
        <v>26</v>
      </c>
    </row>
    <row r="1929" customFormat="false" ht="12.75" hidden="false" customHeight="false" outlineLevel="0" collapsed="false">
      <c r="A1929" s="1" t="s">
        <v>34</v>
      </c>
      <c r="B1929" s="1" t="s">
        <v>32</v>
      </c>
      <c r="C1929" s="2" t="n">
        <v>42555</v>
      </c>
      <c r="D1929" s="1" t="s">
        <v>31</v>
      </c>
      <c r="E1929" s="2" t="n">
        <v>42579</v>
      </c>
      <c r="F1929" s="1" t="s">
        <v>20</v>
      </c>
      <c r="G1929" s="2" t="n">
        <v>42578</v>
      </c>
      <c r="H1929" s="1" t="n">
        <v>15.48</v>
      </c>
      <c r="I1929" s="1" t="s">
        <v>21</v>
      </c>
      <c r="J1929" s="1" t="n">
        <v>1870</v>
      </c>
      <c r="K1929" s="1" t="s">
        <v>22</v>
      </c>
      <c r="M1929" s="1" t="s">
        <v>29</v>
      </c>
      <c r="N1929" s="1" t="n">
        <v>187</v>
      </c>
      <c r="O1929" s="1" t="s">
        <v>24</v>
      </c>
      <c r="P1929" s="1" t="n">
        <v>2992</v>
      </c>
      <c r="Q1929" s="1" t="s">
        <v>25</v>
      </c>
      <c r="R1929" s="1" t="n">
        <v>1870</v>
      </c>
      <c r="S1929" s="1" t="s">
        <v>22</v>
      </c>
      <c r="T1929" s="1" t="n">
        <v>15.48</v>
      </c>
      <c r="U1929" s="1" t="s">
        <v>26</v>
      </c>
    </row>
    <row r="1930" customFormat="false" ht="12.75" hidden="false" customHeight="false" outlineLevel="0" collapsed="false">
      <c r="A1930" s="1" t="s">
        <v>34</v>
      </c>
      <c r="B1930" s="1" t="s">
        <v>32</v>
      </c>
      <c r="C1930" s="2" t="n">
        <v>42555</v>
      </c>
      <c r="D1930" s="1" t="s">
        <v>31</v>
      </c>
      <c r="E1930" s="2" t="n">
        <v>42579</v>
      </c>
      <c r="F1930" s="1" t="s">
        <v>20</v>
      </c>
      <c r="G1930" s="2" t="n">
        <v>42578</v>
      </c>
      <c r="H1930" s="1" t="n">
        <v>15.56</v>
      </c>
      <c r="I1930" s="1" t="s">
        <v>21</v>
      </c>
      <c r="J1930" s="1" t="n">
        <v>1654</v>
      </c>
      <c r="K1930" s="1" t="s">
        <v>22</v>
      </c>
      <c r="M1930" s="1" t="s">
        <v>29</v>
      </c>
      <c r="N1930" s="1" t="n">
        <v>188</v>
      </c>
      <c r="O1930" s="1" t="s">
        <v>24</v>
      </c>
      <c r="P1930" s="1" t="n">
        <v>3008</v>
      </c>
      <c r="Q1930" s="1" t="s">
        <v>25</v>
      </c>
      <c r="R1930" s="1" t="n">
        <v>1654</v>
      </c>
      <c r="S1930" s="1" t="s">
        <v>22</v>
      </c>
      <c r="T1930" s="1" t="n">
        <v>15.56</v>
      </c>
      <c r="U1930" s="1" t="s">
        <v>26</v>
      </c>
    </row>
    <row r="1931" customFormat="false" ht="12.75" hidden="false" customHeight="false" outlineLevel="0" collapsed="false">
      <c r="A1931" s="1" t="s">
        <v>34</v>
      </c>
      <c r="B1931" s="1" t="s">
        <v>32</v>
      </c>
      <c r="C1931" s="2" t="n">
        <v>42555</v>
      </c>
      <c r="D1931" s="1" t="s">
        <v>31</v>
      </c>
      <c r="E1931" s="2" t="n">
        <v>42579</v>
      </c>
      <c r="F1931" s="1" t="s">
        <v>20</v>
      </c>
      <c r="G1931" s="2" t="n">
        <v>42578</v>
      </c>
      <c r="H1931" s="1" t="n">
        <v>6.73</v>
      </c>
      <c r="I1931" s="1" t="s">
        <v>21</v>
      </c>
      <c r="J1931" s="1" t="n">
        <v>931</v>
      </c>
      <c r="K1931" s="1" t="s">
        <v>22</v>
      </c>
      <c r="M1931" s="1" t="s">
        <v>29</v>
      </c>
      <c r="N1931" s="1" t="n">
        <v>94</v>
      </c>
      <c r="O1931" s="1" t="s">
        <v>24</v>
      </c>
      <c r="P1931" s="1" t="n">
        <v>3008</v>
      </c>
      <c r="Q1931" s="1" t="s">
        <v>25</v>
      </c>
      <c r="R1931" s="1" t="n">
        <v>931</v>
      </c>
      <c r="S1931" s="1" t="s">
        <v>22</v>
      </c>
      <c r="T1931" s="1" t="n">
        <v>6.73</v>
      </c>
      <c r="U1931" s="1" t="s">
        <v>26</v>
      </c>
    </row>
    <row r="1932" customFormat="false" ht="12.75" hidden="false" customHeight="false" outlineLevel="0" collapsed="false">
      <c r="A1932" s="1" t="s">
        <v>34</v>
      </c>
      <c r="B1932" s="1" t="s">
        <v>32</v>
      </c>
      <c r="C1932" s="2" t="n">
        <v>42555</v>
      </c>
      <c r="D1932" s="1" t="s">
        <v>31</v>
      </c>
      <c r="E1932" s="2" t="n">
        <v>42579</v>
      </c>
      <c r="F1932" s="1" t="s">
        <v>20</v>
      </c>
      <c r="G1932" s="2" t="n">
        <v>42578</v>
      </c>
      <c r="H1932" s="1" t="n">
        <v>0.15</v>
      </c>
      <c r="I1932" s="1" t="s">
        <v>21</v>
      </c>
      <c r="J1932" s="1" t="n">
        <v>15</v>
      </c>
      <c r="K1932" s="1" t="s">
        <v>22</v>
      </c>
      <c r="M1932" s="1" t="s">
        <v>29</v>
      </c>
      <c r="N1932" s="1" t="n">
        <v>1</v>
      </c>
      <c r="O1932" s="1" t="s">
        <v>24</v>
      </c>
      <c r="P1932" s="1" t="n">
        <v>36</v>
      </c>
      <c r="Q1932" s="1" t="s">
        <v>25</v>
      </c>
      <c r="R1932" s="1" t="n">
        <v>15</v>
      </c>
      <c r="S1932" s="1" t="s">
        <v>22</v>
      </c>
      <c r="T1932" s="1" t="n">
        <v>0.15</v>
      </c>
      <c r="U1932" s="1" t="s">
        <v>26</v>
      </c>
    </row>
    <row r="1933" customFormat="false" ht="12.75" hidden="false" customHeight="false" outlineLevel="0" collapsed="false">
      <c r="A1933" s="1" t="s">
        <v>34</v>
      </c>
      <c r="B1933" s="1" t="s">
        <v>32</v>
      </c>
      <c r="C1933" s="2" t="n">
        <v>42555</v>
      </c>
      <c r="D1933" s="1" t="s">
        <v>31</v>
      </c>
      <c r="E1933" s="2" t="n">
        <v>42579</v>
      </c>
      <c r="F1933" s="1" t="s">
        <v>20</v>
      </c>
      <c r="G1933" s="2" t="n">
        <v>42578</v>
      </c>
      <c r="H1933" s="1" t="n">
        <v>2</v>
      </c>
      <c r="I1933" s="1" t="s">
        <v>21</v>
      </c>
      <c r="J1933" s="1" t="n">
        <v>185</v>
      </c>
      <c r="K1933" s="1" t="s">
        <v>22</v>
      </c>
      <c r="M1933" s="1" t="s">
        <v>29</v>
      </c>
      <c r="N1933" s="1" t="n">
        <v>26</v>
      </c>
      <c r="O1933" s="1" t="s">
        <v>24</v>
      </c>
      <c r="P1933" s="1" t="n">
        <v>500</v>
      </c>
      <c r="Q1933" s="1" t="s">
        <v>25</v>
      </c>
      <c r="R1933" s="1" t="n">
        <v>185</v>
      </c>
      <c r="S1933" s="1" t="s">
        <v>22</v>
      </c>
      <c r="T1933" s="1" t="n">
        <v>2</v>
      </c>
      <c r="U1933" s="1" t="s">
        <v>26</v>
      </c>
    </row>
    <row r="1934" customFormat="false" ht="12.75" hidden="false" customHeight="false" outlineLevel="0" collapsed="false">
      <c r="A1934" s="1" t="s">
        <v>34</v>
      </c>
      <c r="B1934" s="1" t="s">
        <v>32</v>
      </c>
      <c r="C1934" s="2" t="n">
        <v>42555</v>
      </c>
      <c r="D1934" s="1" t="s">
        <v>31</v>
      </c>
      <c r="E1934" s="2" t="n">
        <v>42579</v>
      </c>
      <c r="F1934" s="1" t="s">
        <v>20</v>
      </c>
      <c r="G1934" s="2" t="n">
        <v>42578</v>
      </c>
      <c r="H1934" s="1" t="n">
        <v>1.15</v>
      </c>
      <c r="I1934" s="1" t="s">
        <v>21</v>
      </c>
      <c r="J1934" s="1" t="n">
        <v>124</v>
      </c>
      <c r="K1934" s="1" t="s">
        <v>22</v>
      </c>
      <c r="M1934" s="1" t="s">
        <v>29</v>
      </c>
      <c r="N1934" s="1" t="n">
        <v>8</v>
      </c>
      <c r="O1934" s="1" t="s">
        <v>24</v>
      </c>
      <c r="P1934" s="1" t="n">
        <v>300</v>
      </c>
      <c r="Q1934" s="1" t="s">
        <v>25</v>
      </c>
      <c r="R1934" s="1" t="n">
        <v>124</v>
      </c>
      <c r="S1934" s="1" t="s">
        <v>22</v>
      </c>
      <c r="T1934" s="1" t="n">
        <v>1.15</v>
      </c>
      <c r="U1934" s="1" t="s">
        <v>26</v>
      </c>
    </row>
    <row r="1935" customFormat="false" ht="12.75" hidden="false" customHeight="false" outlineLevel="0" collapsed="false">
      <c r="A1935" s="1" t="s">
        <v>34</v>
      </c>
      <c r="B1935" s="1" t="s">
        <v>32</v>
      </c>
      <c r="C1935" s="2" t="n">
        <v>42555</v>
      </c>
      <c r="D1935" s="1" t="s">
        <v>31</v>
      </c>
      <c r="E1935" s="2" t="n">
        <v>42579</v>
      </c>
      <c r="F1935" s="1" t="s">
        <v>20</v>
      </c>
      <c r="G1935" s="2" t="n">
        <v>42578</v>
      </c>
      <c r="H1935" s="1" t="n">
        <v>0.17</v>
      </c>
      <c r="I1935" s="1" t="s">
        <v>21</v>
      </c>
      <c r="J1935" s="1" t="n">
        <v>16</v>
      </c>
      <c r="K1935" s="1" t="s">
        <v>22</v>
      </c>
      <c r="M1935" s="1" t="s">
        <v>29</v>
      </c>
      <c r="N1935" s="1" t="n">
        <v>1</v>
      </c>
      <c r="O1935" s="1" t="s">
        <v>24</v>
      </c>
      <c r="P1935" s="1" t="n">
        <v>36</v>
      </c>
      <c r="Q1935" s="1" t="s">
        <v>25</v>
      </c>
      <c r="R1935" s="1" t="n">
        <v>16</v>
      </c>
      <c r="S1935" s="1" t="s">
        <v>22</v>
      </c>
      <c r="T1935" s="1" t="n">
        <v>0.17</v>
      </c>
      <c r="U1935" s="1" t="s">
        <v>26</v>
      </c>
    </row>
    <row r="1936" customFormat="false" ht="12.75" hidden="false" customHeight="false" outlineLevel="0" collapsed="false">
      <c r="A1936" s="1" t="s">
        <v>34</v>
      </c>
      <c r="B1936" s="1" t="s">
        <v>32</v>
      </c>
      <c r="C1936" s="2" t="n">
        <v>42555</v>
      </c>
      <c r="D1936" s="1" t="s">
        <v>31</v>
      </c>
      <c r="E1936" s="2" t="n">
        <v>42579</v>
      </c>
      <c r="F1936" s="1" t="s">
        <v>20</v>
      </c>
      <c r="G1936" s="2" t="n">
        <v>42578</v>
      </c>
      <c r="H1936" s="1" t="n">
        <v>2.5</v>
      </c>
      <c r="I1936" s="1" t="s">
        <v>21</v>
      </c>
      <c r="J1936" s="1" t="n">
        <v>234</v>
      </c>
      <c r="K1936" s="1" t="s">
        <v>22</v>
      </c>
      <c r="M1936" s="1" t="s">
        <v>29</v>
      </c>
      <c r="N1936" s="1" t="n">
        <v>32</v>
      </c>
      <c r="O1936" s="1" t="s">
        <v>24</v>
      </c>
      <c r="P1936" s="1" t="n">
        <v>500</v>
      </c>
      <c r="Q1936" s="1" t="s">
        <v>25</v>
      </c>
      <c r="R1936" s="1" t="n">
        <v>234</v>
      </c>
      <c r="S1936" s="1" t="s">
        <v>22</v>
      </c>
      <c r="T1936" s="1" t="n">
        <v>2.5</v>
      </c>
      <c r="U1936" s="1" t="s">
        <v>26</v>
      </c>
    </row>
    <row r="1937" customFormat="false" ht="12.75" hidden="false" customHeight="false" outlineLevel="0" collapsed="false">
      <c r="A1937" s="1" t="s">
        <v>34</v>
      </c>
      <c r="B1937" s="1" t="s">
        <v>32</v>
      </c>
      <c r="C1937" s="2" t="n">
        <v>42555</v>
      </c>
      <c r="D1937" s="1" t="s">
        <v>31</v>
      </c>
      <c r="E1937" s="2" t="n">
        <v>42579</v>
      </c>
      <c r="F1937" s="1" t="s">
        <v>20</v>
      </c>
      <c r="G1937" s="2" t="n">
        <v>42578</v>
      </c>
      <c r="H1937" s="1" t="n">
        <v>1.26</v>
      </c>
      <c r="I1937" s="1" t="s">
        <v>21</v>
      </c>
      <c r="J1937" s="1" t="n">
        <v>135</v>
      </c>
      <c r="K1937" s="1" t="s">
        <v>22</v>
      </c>
      <c r="M1937" s="1" t="s">
        <v>29</v>
      </c>
      <c r="N1937" s="1" t="n">
        <v>8</v>
      </c>
      <c r="O1937" s="1" t="s">
        <v>24</v>
      </c>
      <c r="P1937" s="1" t="n">
        <v>300</v>
      </c>
      <c r="Q1937" s="1" t="s">
        <v>25</v>
      </c>
      <c r="R1937" s="1" t="n">
        <v>135</v>
      </c>
      <c r="S1937" s="1" t="s">
        <v>22</v>
      </c>
      <c r="T1937" s="1" t="n">
        <v>1.26</v>
      </c>
      <c r="U1937" s="1" t="s">
        <v>26</v>
      </c>
    </row>
    <row r="1938" customFormat="false" ht="12.75" hidden="false" customHeight="false" outlineLevel="0" collapsed="false">
      <c r="A1938" s="1" t="s">
        <v>34</v>
      </c>
      <c r="B1938" s="1" t="s">
        <v>32</v>
      </c>
      <c r="C1938" s="2" t="n">
        <v>42555</v>
      </c>
      <c r="D1938" s="1" t="s">
        <v>31</v>
      </c>
      <c r="E1938" s="2" t="n">
        <v>42579</v>
      </c>
      <c r="F1938" s="1" t="s">
        <v>20</v>
      </c>
      <c r="G1938" s="2" t="n">
        <v>42578</v>
      </c>
      <c r="H1938" s="1" t="n">
        <v>0.11</v>
      </c>
      <c r="I1938" s="1" t="s">
        <v>21</v>
      </c>
      <c r="J1938" s="1" t="n">
        <v>17</v>
      </c>
      <c r="K1938" s="1" t="s">
        <v>22</v>
      </c>
      <c r="M1938" s="1" t="s">
        <v>29</v>
      </c>
      <c r="N1938" s="1" t="n">
        <v>1</v>
      </c>
      <c r="O1938" s="1" t="s">
        <v>24</v>
      </c>
      <c r="P1938" s="1" t="n">
        <v>36</v>
      </c>
      <c r="Q1938" s="1" t="s">
        <v>25</v>
      </c>
      <c r="R1938" s="1" t="n">
        <v>17</v>
      </c>
      <c r="S1938" s="1" t="s">
        <v>22</v>
      </c>
      <c r="T1938" s="1" t="n">
        <v>0.11</v>
      </c>
      <c r="U1938" s="1" t="s">
        <v>26</v>
      </c>
    </row>
    <row r="1939" customFormat="false" ht="12.75" hidden="false" customHeight="false" outlineLevel="0" collapsed="false">
      <c r="A1939" s="1" t="s">
        <v>34</v>
      </c>
      <c r="B1939" s="1" t="s">
        <v>32</v>
      </c>
      <c r="C1939" s="2" t="n">
        <v>42555</v>
      </c>
      <c r="D1939" s="1" t="s">
        <v>31</v>
      </c>
      <c r="E1939" s="2" t="n">
        <v>42579</v>
      </c>
      <c r="F1939" s="1" t="s">
        <v>20</v>
      </c>
      <c r="G1939" s="2" t="n">
        <v>42578</v>
      </c>
      <c r="H1939" s="1" t="n">
        <v>0.28</v>
      </c>
      <c r="I1939" s="1" t="s">
        <v>21</v>
      </c>
      <c r="J1939" s="1" t="n">
        <v>33</v>
      </c>
      <c r="K1939" s="1" t="s">
        <v>22</v>
      </c>
      <c r="M1939" s="1" t="s">
        <v>29</v>
      </c>
      <c r="N1939" s="1" t="n">
        <v>3</v>
      </c>
      <c r="O1939" s="1" t="s">
        <v>24</v>
      </c>
      <c r="P1939" s="1" t="n">
        <v>100</v>
      </c>
      <c r="Q1939" s="1" t="s">
        <v>25</v>
      </c>
      <c r="R1939" s="1" t="n">
        <v>33</v>
      </c>
      <c r="S1939" s="1" t="s">
        <v>22</v>
      </c>
      <c r="T1939" s="1" t="n">
        <v>0.28</v>
      </c>
      <c r="U1939" s="1" t="s">
        <v>26</v>
      </c>
    </row>
    <row r="1940" customFormat="false" ht="12.75" hidden="false" customHeight="false" outlineLevel="0" collapsed="false">
      <c r="A1940" s="1" t="s">
        <v>34</v>
      </c>
      <c r="B1940" s="1" t="s">
        <v>32</v>
      </c>
      <c r="C1940" s="2" t="n">
        <v>42555</v>
      </c>
      <c r="D1940" s="1" t="s">
        <v>31</v>
      </c>
      <c r="E1940" s="2" t="n">
        <v>42579</v>
      </c>
      <c r="F1940" s="1" t="s">
        <v>20</v>
      </c>
      <c r="G1940" s="2" t="n">
        <v>42578</v>
      </c>
      <c r="H1940" s="1" t="n">
        <v>0.55</v>
      </c>
      <c r="I1940" s="1" t="s">
        <v>21</v>
      </c>
      <c r="J1940" s="1" t="n">
        <v>81</v>
      </c>
      <c r="K1940" s="1" t="s">
        <v>22</v>
      </c>
      <c r="M1940" s="1" t="s">
        <v>29</v>
      </c>
      <c r="N1940" s="1" t="n">
        <v>7</v>
      </c>
      <c r="O1940" s="1" t="s">
        <v>24</v>
      </c>
      <c r="P1940" s="1" t="n">
        <v>200</v>
      </c>
      <c r="Q1940" s="1" t="s">
        <v>25</v>
      </c>
      <c r="R1940" s="1" t="n">
        <v>81</v>
      </c>
      <c r="S1940" s="1" t="s">
        <v>22</v>
      </c>
      <c r="T1940" s="1" t="n">
        <v>0.55</v>
      </c>
      <c r="U1940" s="1" t="s">
        <v>26</v>
      </c>
    </row>
    <row r="1941" customFormat="false" ht="12.75" hidden="false" customHeight="false" outlineLevel="0" collapsed="false">
      <c r="A1941" s="1" t="s">
        <v>34</v>
      </c>
      <c r="B1941" s="1" t="s">
        <v>32</v>
      </c>
      <c r="C1941" s="2" t="n">
        <v>42555</v>
      </c>
      <c r="D1941" s="1" t="s">
        <v>31</v>
      </c>
      <c r="E1941" s="2" t="n">
        <v>42579</v>
      </c>
      <c r="F1941" s="1" t="s">
        <v>20</v>
      </c>
      <c r="G1941" s="2" t="n">
        <v>42578</v>
      </c>
      <c r="H1941" s="1" t="n">
        <v>0.17</v>
      </c>
      <c r="I1941" s="1" t="s">
        <v>21</v>
      </c>
      <c r="J1941" s="1" t="n">
        <v>25</v>
      </c>
      <c r="K1941" s="1" t="s">
        <v>22</v>
      </c>
      <c r="M1941" s="1" t="s">
        <v>29</v>
      </c>
      <c r="N1941" s="1" t="n">
        <v>1</v>
      </c>
      <c r="O1941" s="1" t="s">
        <v>24</v>
      </c>
      <c r="P1941" s="1" t="n">
        <v>36</v>
      </c>
      <c r="Q1941" s="1" t="s">
        <v>25</v>
      </c>
      <c r="R1941" s="1" t="n">
        <v>25</v>
      </c>
      <c r="S1941" s="1" t="s">
        <v>22</v>
      </c>
      <c r="T1941" s="1" t="n">
        <v>0.17</v>
      </c>
      <c r="U1941" s="1" t="s">
        <v>26</v>
      </c>
    </row>
    <row r="1942" customFormat="false" ht="12.75" hidden="false" customHeight="false" outlineLevel="0" collapsed="false">
      <c r="A1942" s="1" t="s">
        <v>34</v>
      </c>
      <c r="B1942" s="1" t="s">
        <v>32</v>
      </c>
      <c r="C1942" s="2" t="n">
        <v>42555</v>
      </c>
      <c r="D1942" s="1" t="s">
        <v>31</v>
      </c>
      <c r="E1942" s="2" t="n">
        <v>42579</v>
      </c>
      <c r="F1942" s="1" t="s">
        <v>20</v>
      </c>
      <c r="G1942" s="2" t="n">
        <v>42578</v>
      </c>
      <c r="H1942" s="1" t="n">
        <v>2.03</v>
      </c>
      <c r="I1942" s="1" t="s">
        <v>21</v>
      </c>
      <c r="J1942" s="1" t="n">
        <v>240</v>
      </c>
      <c r="K1942" s="1" t="s">
        <v>22</v>
      </c>
      <c r="M1942" s="1" t="s">
        <v>29</v>
      </c>
      <c r="N1942" s="1" t="n">
        <v>27</v>
      </c>
      <c r="O1942" s="1" t="s">
        <v>24</v>
      </c>
      <c r="P1942" s="1" t="n">
        <v>300</v>
      </c>
      <c r="Q1942" s="1" t="s">
        <v>25</v>
      </c>
      <c r="R1942" s="1" t="n">
        <v>240</v>
      </c>
      <c r="S1942" s="1" t="s">
        <v>22</v>
      </c>
      <c r="T1942" s="1" t="n">
        <v>2.03</v>
      </c>
      <c r="U1942" s="1" t="s">
        <v>26</v>
      </c>
    </row>
    <row r="1943" customFormat="false" ht="12.75" hidden="false" customHeight="false" outlineLevel="0" collapsed="false">
      <c r="A1943" s="1" t="s">
        <v>34</v>
      </c>
      <c r="B1943" s="1" t="s">
        <v>32</v>
      </c>
      <c r="C1943" s="2" t="n">
        <v>42555</v>
      </c>
      <c r="D1943" s="1" t="s">
        <v>31</v>
      </c>
      <c r="E1943" s="2" t="n">
        <v>42579</v>
      </c>
      <c r="F1943" s="1" t="s">
        <v>20</v>
      </c>
      <c r="G1943" s="2" t="n">
        <v>42578</v>
      </c>
      <c r="H1943" s="1" t="n">
        <v>2.41</v>
      </c>
      <c r="I1943" s="1" t="s">
        <v>21</v>
      </c>
      <c r="J1943" s="1" t="n">
        <v>250</v>
      </c>
      <c r="K1943" s="1" t="s">
        <v>22</v>
      </c>
      <c r="M1943" s="1" t="s">
        <v>29</v>
      </c>
      <c r="N1943" s="1" t="n">
        <v>32</v>
      </c>
      <c r="O1943" s="1" t="s">
        <v>24</v>
      </c>
      <c r="P1943" s="1" t="n">
        <v>400</v>
      </c>
      <c r="Q1943" s="1" t="s">
        <v>25</v>
      </c>
      <c r="R1943" s="1" t="n">
        <v>250</v>
      </c>
      <c r="S1943" s="1" t="s">
        <v>22</v>
      </c>
      <c r="T1943" s="1" t="n">
        <v>2.41</v>
      </c>
      <c r="U1943" s="1" t="s">
        <v>26</v>
      </c>
    </row>
    <row r="1944" customFormat="false" ht="12.75" hidden="false" customHeight="false" outlineLevel="0" collapsed="false">
      <c r="A1944" s="1" t="s">
        <v>34</v>
      </c>
      <c r="B1944" s="1" t="s">
        <v>32</v>
      </c>
      <c r="C1944" s="2" t="n">
        <v>42555</v>
      </c>
      <c r="D1944" s="1" t="s">
        <v>31</v>
      </c>
      <c r="E1944" s="2" t="n">
        <v>42579</v>
      </c>
      <c r="F1944" s="1" t="s">
        <v>20</v>
      </c>
      <c r="G1944" s="2" t="n">
        <v>42578</v>
      </c>
      <c r="H1944" s="1" t="n">
        <v>0.53</v>
      </c>
      <c r="I1944" s="1" t="s">
        <v>21</v>
      </c>
      <c r="J1944" s="1" t="n">
        <v>73</v>
      </c>
      <c r="K1944" s="1" t="s">
        <v>22</v>
      </c>
      <c r="M1944" s="1" t="s">
        <v>29</v>
      </c>
      <c r="N1944" s="1" t="n">
        <v>7</v>
      </c>
      <c r="O1944" s="1" t="s">
        <v>24</v>
      </c>
      <c r="P1944" s="1" t="n">
        <v>100</v>
      </c>
      <c r="Q1944" s="1" t="s">
        <v>25</v>
      </c>
      <c r="R1944" s="1" t="n">
        <v>73</v>
      </c>
      <c r="S1944" s="1" t="s">
        <v>22</v>
      </c>
      <c r="T1944" s="1" t="n">
        <v>0.53</v>
      </c>
      <c r="U1944" s="1" t="s">
        <v>26</v>
      </c>
    </row>
    <row r="1945" customFormat="false" ht="12.75" hidden="false" customHeight="false" outlineLevel="0" collapsed="false">
      <c r="A1945" s="1" t="s">
        <v>34</v>
      </c>
      <c r="B1945" s="1" t="s">
        <v>32</v>
      </c>
      <c r="C1945" s="2" t="n">
        <v>42555</v>
      </c>
      <c r="D1945" s="1" t="s">
        <v>31</v>
      </c>
      <c r="E1945" s="2" t="n">
        <v>42579</v>
      </c>
      <c r="F1945" s="1" t="s">
        <v>20</v>
      </c>
      <c r="G1945" s="2" t="n">
        <v>42578</v>
      </c>
      <c r="H1945" s="1" t="n">
        <v>0.44</v>
      </c>
      <c r="I1945" s="1" t="s">
        <v>21</v>
      </c>
      <c r="J1945" s="1" t="n">
        <v>91</v>
      </c>
      <c r="K1945" s="1" t="s">
        <v>22</v>
      </c>
      <c r="M1945" s="1" t="s">
        <v>29</v>
      </c>
      <c r="N1945" s="1" t="n">
        <v>7</v>
      </c>
      <c r="O1945" s="1" t="s">
        <v>24</v>
      </c>
      <c r="P1945" s="1" t="n">
        <v>197</v>
      </c>
      <c r="Q1945" s="1" t="s">
        <v>25</v>
      </c>
      <c r="R1945" s="1" t="n">
        <v>91</v>
      </c>
      <c r="S1945" s="1" t="s">
        <v>22</v>
      </c>
      <c r="T1945" s="1" t="n">
        <v>0.44</v>
      </c>
      <c r="U1945" s="1" t="s">
        <v>26</v>
      </c>
    </row>
    <row r="1946" customFormat="false" ht="12.75" hidden="false" customHeight="false" outlineLevel="0" collapsed="false">
      <c r="A1946" s="1" t="s">
        <v>34</v>
      </c>
      <c r="B1946" s="1" t="s">
        <v>32</v>
      </c>
      <c r="C1946" s="2" t="n">
        <v>42555</v>
      </c>
      <c r="D1946" s="1" t="s">
        <v>31</v>
      </c>
      <c r="E1946" s="2" t="n">
        <v>42579</v>
      </c>
      <c r="F1946" s="1" t="s">
        <v>20</v>
      </c>
      <c r="G1946" s="2" t="n">
        <v>42578</v>
      </c>
      <c r="H1946" s="1" t="n">
        <v>8.37</v>
      </c>
      <c r="I1946" s="1" t="s">
        <v>21</v>
      </c>
      <c r="J1946" s="1" t="n">
        <v>1566</v>
      </c>
      <c r="K1946" s="1" t="s">
        <v>22</v>
      </c>
      <c r="M1946" s="1" t="s">
        <v>35</v>
      </c>
      <c r="N1946" s="1" t="n">
        <v>108</v>
      </c>
      <c r="O1946" s="1" t="s">
        <v>24</v>
      </c>
      <c r="P1946" s="1" t="n">
        <v>3600</v>
      </c>
      <c r="Q1946" s="1" t="s">
        <v>25</v>
      </c>
      <c r="R1946" s="1" t="n">
        <v>1566</v>
      </c>
      <c r="S1946" s="1" t="s">
        <v>22</v>
      </c>
      <c r="T1946" s="1" t="n">
        <v>8.37</v>
      </c>
      <c r="U1946" s="1" t="s">
        <v>26</v>
      </c>
    </row>
    <row r="1947" customFormat="false" ht="12.75" hidden="false" customHeight="false" outlineLevel="0" collapsed="false">
      <c r="A1947" s="1" t="s">
        <v>34</v>
      </c>
      <c r="B1947" s="1" t="s">
        <v>32</v>
      </c>
      <c r="C1947" s="2" t="n">
        <v>42555</v>
      </c>
      <c r="D1947" s="1" t="s">
        <v>31</v>
      </c>
      <c r="E1947" s="2" t="n">
        <v>42579</v>
      </c>
      <c r="F1947" s="1" t="s">
        <v>20</v>
      </c>
      <c r="G1947" s="2" t="n">
        <v>42578</v>
      </c>
      <c r="H1947" s="1" t="n">
        <v>0.54</v>
      </c>
      <c r="I1947" s="1" t="s">
        <v>21</v>
      </c>
      <c r="J1947" s="1" t="n">
        <v>36</v>
      </c>
      <c r="K1947" s="1" t="s">
        <v>22</v>
      </c>
      <c r="M1947" s="1" t="s">
        <v>35</v>
      </c>
      <c r="N1947" s="1" t="n">
        <v>7</v>
      </c>
      <c r="O1947" s="1" t="s">
        <v>24</v>
      </c>
      <c r="P1947" s="1" t="n">
        <v>126</v>
      </c>
      <c r="Q1947" s="1" t="s">
        <v>25</v>
      </c>
      <c r="R1947" s="1" t="n">
        <v>36</v>
      </c>
      <c r="S1947" s="1" t="s">
        <v>22</v>
      </c>
      <c r="T1947" s="1" t="n">
        <v>0.54</v>
      </c>
      <c r="U1947" s="1" t="s">
        <v>26</v>
      </c>
    </row>
    <row r="1948" customFormat="false" ht="12.75" hidden="false" customHeight="false" outlineLevel="0" collapsed="false">
      <c r="A1948" s="1" t="s">
        <v>34</v>
      </c>
      <c r="B1948" s="1" t="s">
        <v>18</v>
      </c>
      <c r="C1948" s="2" t="n">
        <v>42555</v>
      </c>
      <c r="D1948" s="1" t="s">
        <v>31</v>
      </c>
      <c r="E1948" s="2" t="n">
        <v>42579</v>
      </c>
      <c r="F1948" s="1" t="s">
        <v>20</v>
      </c>
      <c r="G1948" s="2" t="n">
        <v>42578</v>
      </c>
      <c r="H1948" s="1" t="n">
        <v>3.078</v>
      </c>
      <c r="I1948" s="1" t="s">
        <v>21</v>
      </c>
      <c r="J1948" s="1" t="n">
        <v>649.8</v>
      </c>
      <c r="K1948" s="1" t="s">
        <v>22</v>
      </c>
      <c r="M1948" s="1" t="s">
        <v>35</v>
      </c>
      <c r="N1948" s="1" t="n">
        <v>57</v>
      </c>
      <c r="O1948" s="1" t="s">
        <v>24</v>
      </c>
      <c r="P1948" s="1" t="n">
        <v>1200</v>
      </c>
      <c r="Q1948" s="1" t="s">
        <v>25</v>
      </c>
      <c r="R1948" s="1" t="n">
        <v>649.8</v>
      </c>
      <c r="S1948" s="1" t="s">
        <v>22</v>
      </c>
      <c r="T1948" s="1" t="n">
        <v>3.078</v>
      </c>
      <c r="U1948" s="1" t="s">
        <v>26</v>
      </c>
    </row>
    <row r="1949" customFormat="false" ht="12.75" hidden="false" customHeight="false" outlineLevel="0" collapsed="false">
      <c r="A1949" s="1" t="s">
        <v>34</v>
      </c>
      <c r="B1949" s="1" t="s">
        <v>18</v>
      </c>
      <c r="C1949" s="2" t="n">
        <v>42555</v>
      </c>
      <c r="D1949" s="1" t="s">
        <v>31</v>
      </c>
      <c r="E1949" s="2" t="n">
        <v>42579</v>
      </c>
      <c r="F1949" s="1" t="s">
        <v>20</v>
      </c>
      <c r="G1949" s="2" t="n">
        <v>42578</v>
      </c>
      <c r="H1949" s="1" t="n">
        <v>3.564</v>
      </c>
      <c r="I1949" s="1" t="s">
        <v>21</v>
      </c>
      <c r="J1949" s="1" t="n">
        <v>787.1</v>
      </c>
      <c r="K1949" s="1" t="s">
        <v>22</v>
      </c>
      <c r="M1949" s="1" t="s">
        <v>35</v>
      </c>
      <c r="N1949" s="1" t="n">
        <v>66</v>
      </c>
      <c r="O1949" s="1" t="s">
        <v>24</v>
      </c>
      <c r="P1949" s="1" t="n">
        <v>1400</v>
      </c>
      <c r="Q1949" s="1" t="s">
        <v>25</v>
      </c>
      <c r="R1949" s="1" t="n">
        <v>787.1</v>
      </c>
      <c r="S1949" s="1" t="s">
        <v>22</v>
      </c>
      <c r="T1949" s="1" t="n">
        <v>3.564</v>
      </c>
      <c r="U1949" s="1" t="s">
        <v>26</v>
      </c>
    </row>
    <row r="1950" customFormat="false" ht="12.75" hidden="false" customHeight="false" outlineLevel="0" collapsed="false">
      <c r="A1950" s="1" t="s">
        <v>34</v>
      </c>
      <c r="B1950" s="1" t="s">
        <v>18</v>
      </c>
      <c r="C1950" s="2" t="n">
        <v>42555</v>
      </c>
      <c r="D1950" s="1" t="s">
        <v>31</v>
      </c>
      <c r="E1950" s="2" t="n">
        <v>42579</v>
      </c>
      <c r="F1950" s="1" t="s">
        <v>20</v>
      </c>
      <c r="G1950" s="2" t="n">
        <v>42578</v>
      </c>
      <c r="H1950" s="1" t="n">
        <v>0.486</v>
      </c>
      <c r="I1950" s="1" t="s">
        <v>21</v>
      </c>
      <c r="J1950" s="1" t="n">
        <v>97.3</v>
      </c>
      <c r="K1950" s="1" t="s">
        <v>22</v>
      </c>
      <c r="M1950" s="1" t="s">
        <v>35</v>
      </c>
      <c r="N1950" s="1" t="n">
        <v>9</v>
      </c>
      <c r="O1950" s="1" t="s">
        <v>24</v>
      </c>
      <c r="P1950" s="1" t="n">
        <v>150</v>
      </c>
      <c r="Q1950" s="1" t="s">
        <v>25</v>
      </c>
      <c r="R1950" s="1" t="n">
        <v>97.3</v>
      </c>
      <c r="S1950" s="1" t="s">
        <v>22</v>
      </c>
      <c r="T1950" s="1" t="n">
        <v>0.486</v>
      </c>
      <c r="U1950" s="1" t="s">
        <v>26</v>
      </c>
    </row>
    <row r="1951" customFormat="false" ht="12.75" hidden="false" customHeight="false" outlineLevel="0" collapsed="false">
      <c r="A1951" s="1" t="s">
        <v>34</v>
      </c>
      <c r="B1951" s="1" t="s">
        <v>18</v>
      </c>
      <c r="C1951" s="2" t="n">
        <v>42555</v>
      </c>
      <c r="D1951" s="1" t="s">
        <v>31</v>
      </c>
      <c r="E1951" s="2" t="n">
        <v>42579</v>
      </c>
      <c r="F1951" s="1" t="s">
        <v>20</v>
      </c>
      <c r="G1951" s="2" t="n">
        <v>42578</v>
      </c>
      <c r="H1951" s="1" t="n">
        <v>6.21</v>
      </c>
      <c r="I1951" s="1" t="s">
        <v>21</v>
      </c>
      <c r="J1951" s="1" t="n">
        <v>1391.5</v>
      </c>
      <c r="K1951" s="1" t="s">
        <v>22</v>
      </c>
      <c r="M1951" s="1" t="s">
        <v>35</v>
      </c>
      <c r="N1951" s="1" t="n">
        <v>115</v>
      </c>
      <c r="O1951" s="1" t="s">
        <v>24</v>
      </c>
      <c r="P1951" s="1" t="n">
        <v>2455</v>
      </c>
      <c r="Q1951" s="1" t="s">
        <v>25</v>
      </c>
      <c r="R1951" s="1" t="n">
        <v>1391.5</v>
      </c>
      <c r="S1951" s="1" t="s">
        <v>22</v>
      </c>
      <c r="T1951" s="1" t="n">
        <v>6.21</v>
      </c>
      <c r="U1951" s="1" t="s">
        <v>26</v>
      </c>
    </row>
    <row r="1952" customFormat="false" ht="12.75" hidden="false" customHeight="false" outlineLevel="0" collapsed="false">
      <c r="A1952" s="1" t="s">
        <v>34</v>
      </c>
      <c r="B1952" s="1" t="s">
        <v>18</v>
      </c>
      <c r="C1952" s="2" t="n">
        <v>42555</v>
      </c>
      <c r="D1952" s="1" t="s">
        <v>31</v>
      </c>
      <c r="E1952" s="2" t="n">
        <v>42579</v>
      </c>
      <c r="F1952" s="1" t="s">
        <v>20</v>
      </c>
      <c r="G1952" s="2" t="n">
        <v>42578</v>
      </c>
      <c r="H1952" s="1" t="n">
        <v>4.968</v>
      </c>
      <c r="I1952" s="1" t="s">
        <v>21</v>
      </c>
      <c r="J1952" s="1" t="n">
        <v>1156.3</v>
      </c>
      <c r="K1952" s="1" t="s">
        <v>22</v>
      </c>
      <c r="M1952" s="1" t="s">
        <v>35</v>
      </c>
      <c r="N1952" s="1" t="n">
        <v>92</v>
      </c>
      <c r="O1952" s="1" t="s">
        <v>24</v>
      </c>
      <c r="P1952" s="1" t="n">
        <v>1955</v>
      </c>
      <c r="Q1952" s="1" t="s">
        <v>25</v>
      </c>
      <c r="R1952" s="1" t="n">
        <v>1156.3</v>
      </c>
      <c r="S1952" s="1" t="s">
        <v>22</v>
      </c>
      <c r="T1952" s="1" t="n">
        <v>4.968</v>
      </c>
      <c r="U1952" s="1" t="s">
        <v>26</v>
      </c>
    </row>
    <row r="1953" customFormat="false" ht="12.75" hidden="false" customHeight="false" outlineLevel="0" collapsed="false">
      <c r="A1953" s="1" t="s">
        <v>34</v>
      </c>
      <c r="B1953" s="1" t="s">
        <v>18</v>
      </c>
      <c r="C1953" s="2" t="n">
        <v>42555</v>
      </c>
      <c r="D1953" s="1" t="s">
        <v>31</v>
      </c>
      <c r="E1953" s="2" t="n">
        <v>42579</v>
      </c>
      <c r="F1953" s="1" t="s">
        <v>20</v>
      </c>
      <c r="G1953" s="2" t="n">
        <v>42578</v>
      </c>
      <c r="H1953" s="1" t="n">
        <v>0.864</v>
      </c>
      <c r="I1953" s="1" t="s">
        <v>21</v>
      </c>
      <c r="J1953" s="1" t="n">
        <v>184.5</v>
      </c>
      <c r="K1953" s="1" t="s">
        <v>22</v>
      </c>
      <c r="M1953" s="1" t="s">
        <v>35</v>
      </c>
      <c r="N1953" s="1" t="n">
        <v>16</v>
      </c>
      <c r="O1953" s="1" t="s">
        <v>24</v>
      </c>
      <c r="P1953" s="1" t="n">
        <v>299</v>
      </c>
      <c r="Q1953" s="1" t="s">
        <v>25</v>
      </c>
      <c r="R1953" s="1" t="n">
        <v>184.5</v>
      </c>
      <c r="S1953" s="1" t="s">
        <v>22</v>
      </c>
      <c r="T1953" s="1" t="n">
        <v>0.864</v>
      </c>
      <c r="U1953" s="1" t="s">
        <v>26</v>
      </c>
    </row>
    <row r="1954" customFormat="false" ht="12.75" hidden="false" customHeight="false" outlineLevel="0" collapsed="false">
      <c r="A1954" s="1" t="s">
        <v>34</v>
      </c>
      <c r="B1954" s="1" t="s">
        <v>18</v>
      </c>
      <c r="C1954" s="2" t="n">
        <v>42555</v>
      </c>
      <c r="D1954" s="1" t="s">
        <v>31</v>
      </c>
      <c r="E1954" s="2" t="n">
        <v>42579</v>
      </c>
      <c r="F1954" s="1" t="s">
        <v>20</v>
      </c>
      <c r="G1954" s="2" t="n">
        <v>42578</v>
      </c>
      <c r="H1954" s="1" t="n">
        <v>3.834</v>
      </c>
      <c r="I1954" s="1" t="s">
        <v>21</v>
      </c>
      <c r="J1954" s="1" t="n">
        <v>781.1</v>
      </c>
      <c r="K1954" s="1" t="s">
        <v>22</v>
      </c>
      <c r="M1954" s="1" t="s">
        <v>35</v>
      </c>
      <c r="N1954" s="1" t="n">
        <v>71</v>
      </c>
      <c r="O1954" s="1" t="s">
        <v>24</v>
      </c>
      <c r="P1954" s="1" t="n">
        <v>1500</v>
      </c>
      <c r="Q1954" s="1" t="s">
        <v>25</v>
      </c>
      <c r="R1954" s="1" t="n">
        <v>781.1</v>
      </c>
      <c r="S1954" s="1" t="s">
        <v>22</v>
      </c>
      <c r="T1954" s="1" t="n">
        <v>3.834</v>
      </c>
      <c r="U1954" s="1" t="s">
        <v>26</v>
      </c>
    </row>
    <row r="1955" customFormat="false" ht="12.75" hidden="false" customHeight="false" outlineLevel="0" collapsed="false">
      <c r="A1955" s="1" t="s">
        <v>34</v>
      </c>
      <c r="B1955" s="1" t="s">
        <v>18</v>
      </c>
      <c r="C1955" s="2" t="n">
        <v>42555</v>
      </c>
      <c r="D1955" s="1" t="s">
        <v>31</v>
      </c>
      <c r="E1955" s="2" t="n">
        <v>42579</v>
      </c>
      <c r="F1955" s="1" t="s">
        <v>20</v>
      </c>
      <c r="G1955" s="2" t="n">
        <v>42578</v>
      </c>
      <c r="H1955" s="1" t="n">
        <v>3.888</v>
      </c>
      <c r="I1955" s="1" t="s">
        <v>21</v>
      </c>
      <c r="J1955" s="1" t="n">
        <v>785.9</v>
      </c>
      <c r="K1955" s="1" t="s">
        <v>22</v>
      </c>
      <c r="M1955" s="1" t="s">
        <v>35</v>
      </c>
      <c r="N1955" s="1" t="n">
        <v>72</v>
      </c>
      <c r="O1955" s="1" t="s">
        <v>24</v>
      </c>
      <c r="P1955" s="1" t="n">
        <v>1500</v>
      </c>
      <c r="Q1955" s="1" t="s">
        <v>25</v>
      </c>
      <c r="R1955" s="1" t="n">
        <v>785.9</v>
      </c>
      <c r="S1955" s="1" t="s">
        <v>22</v>
      </c>
      <c r="T1955" s="1" t="n">
        <v>3.888</v>
      </c>
      <c r="U1955" s="1" t="s">
        <v>26</v>
      </c>
    </row>
    <row r="1956" customFormat="false" ht="12.75" hidden="false" customHeight="false" outlineLevel="0" collapsed="false">
      <c r="A1956" s="1" t="s">
        <v>34</v>
      </c>
      <c r="B1956" s="1" t="s">
        <v>18</v>
      </c>
      <c r="C1956" s="2" t="n">
        <v>42555</v>
      </c>
      <c r="D1956" s="1" t="s">
        <v>31</v>
      </c>
      <c r="E1956" s="2" t="n">
        <v>42579</v>
      </c>
      <c r="F1956" s="1" t="s">
        <v>20</v>
      </c>
      <c r="G1956" s="2" t="n">
        <v>42578</v>
      </c>
      <c r="H1956" s="1" t="n">
        <v>0.432</v>
      </c>
      <c r="I1956" s="1" t="s">
        <v>21</v>
      </c>
      <c r="J1956" s="1" t="n">
        <v>89.2</v>
      </c>
      <c r="K1956" s="1" t="s">
        <v>22</v>
      </c>
      <c r="M1956" s="1" t="s">
        <v>35</v>
      </c>
      <c r="N1956" s="1" t="n">
        <v>8</v>
      </c>
      <c r="O1956" s="1" t="s">
        <v>24</v>
      </c>
      <c r="P1956" s="1" t="n">
        <v>150</v>
      </c>
      <c r="Q1956" s="1" t="s">
        <v>25</v>
      </c>
      <c r="R1956" s="1" t="n">
        <v>89.2</v>
      </c>
      <c r="S1956" s="1" t="s">
        <v>22</v>
      </c>
      <c r="T1956" s="1" t="n">
        <v>0.432</v>
      </c>
      <c r="U1956" s="1" t="s">
        <v>26</v>
      </c>
    </row>
    <row r="1957" customFormat="false" ht="12.75" hidden="false" customHeight="false" outlineLevel="0" collapsed="false">
      <c r="A1957" s="1" t="s">
        <v>34</v>
      </c>
      <c r="B1957" s="1" t="s">
        <v>18</v>
      </c>
      <c r="C1957" s="2" t="n">
        <v>42555</v>
      </c>
      <c r="D1957" s="1" t="s">
        <v>31</v>
      </c>
      <c r="E1957" s="2" t="n">
        <v>42579</v>
      </c>
      <c r="F1957" s="1" t="s">
        <v>20</v>
      </c>
      <c r="G1957" s="2" t="n">
        <v>42578</v>
      </c>
      <c r="H1957" s="1" t="n">
        <v>9.99</v>
      </c>
      <c r="I1957" s="1" t="s">
        <v>21</v>
      </c>
      <c r="J1957" s="1" t="n">
        <v>1902.6</v>
      </c>
      <c r="K1957" s="1" t="s">
        <v>22</v>
      </c>
      <c r="M1957" s="1" t="s">
        <v>35</v>
      </c>
      <c r="N1957" s="1" t="n">
        <v>209</v>
      </c>
      <c r="O1957" s="1" t="s">
        <v>24</v>
      </c>
      <c r="P1957" s="1" t="n">
        <v>3762</v>
      </c>
      <c r="Q1957" s="1" t="s">
        <v>25</v>
      </c>
      <c r="R1957" s="1" t="n">
        <v>1902.6</v>
      </c>
      <c r="S1957" s="1" t="s">
        <v>22</v>
      </c>
      <c r="T1957" s="1" t="n">
        <v>9.99</v>
      </c>
      <c r="U1957" s="1" t="s">
        <v>26</v>
      </c>
    </row>
    <row r="1958" customFormat="false" ht="12.75" hidden="false" customHeight="false" outlineLevel="0" collapsed="false">
      <c r="A1958" s="1" t="s">
        <v>34</v>
      </c>
      <c r="B1958" s="1" t="s">
        <v>18</v>
      </c>
      <c r="C1958" s="2" t="n">
        <v>42555</v>
      </c>
      <c r="D1958" s="1" t="s">
        <v>31</v>
      </c>
      <c r="E1958" s="2" t="n">
        <v>42579</v>
      </c>
      <c r="F1958" s="1" t="s">
        <v>20</v>
      </c>
      <c r="G1958" s="2" t="n">
        <v>42578</v>
      </c>
      <c r="H1958" s="1" t="n">
        <v>11.04</v>
      </c>
      <c r="I1958" s="1" t="s">
        <v>21</v>
      </c>
      <c r="J1958" s="1" t="n">
        <v>2100.7</v>
      </c>
      <c r="K1958" s="1" t="s">
        <v>22</v>
      </c>
      <c r="M1958" s="1" t="s">
        <v>35</v>
      </c>
      <c r="N1958" s="1" t="n">
        <v>231</v>
      </c>
      <c r="O1958" s="1" t="s">
        <v>24</v>
      </c>
      <c r="P1958" s="1" t="n">
        <v>4158</v>
      </c>
      <c r="Q1958" s="1" t="s">
        <v>25</v>
      </c>
      <c r="R1958" s="1" t="n">
        <v>2100.7</v>
      </c>
      <c r="S1958" s="1" t="s">
        <v>22</v>
      </c>
      <c r="T1958" s="1" t="n">
        <v>11.04</v>
      </c>
      <c r="U1958" s="1" t="s">
        <v>26</v>
      </c>
    </row>
    <row r="1959" customFormat="false" ht="12.75" hidden="false" customHeight="false" outlineLevel="0" collapsed="false">
      <c r="A1959" s="1" t="s">
        <v>36</v>
      </c>
      <c r="B1959" s="1" t="s">
        <v>18</v>
      </c>
      <c r="C1959" s="2" t="n">
        <v>42549</v>
      </c>
      <c r="D1959" s="1" t="s">
        <v>31</v>
      </c>
      <c r="E1959" s="2" t="n">
        <v>42579</v>
      </c>
      <c r="F1959" s="1" t="s">
        <v>20</v>
      </c>
      <c r="G1959" s="2" t="n">
        <v>42583</v>
      </c>
      <c r="H1959" s="1" t="n">
        <v>23</v>
      </c>
      <c r="I1959" s="1" t="s">
        <v>21</v>
      </c>
      <c r="J1959" s="1" t="n">
        <v>3456</v>
      </c>
      <c r="K1959" s="1" t="s">
        <v>22</v>
      </c>
      <c r="M1959" s="1" t="s">
        <v>42</v>
      </c>
      <c r="N1959" s="1" t="n">
        <v>288</v>
      </c>
      <c r="O1959" s="1" t="s">
        <v>24</v>
      </c>
      <c r="P1959" s="1" t="n">
        <v>2304</v>
      </c>
      <c r="Q1959" s="1" t="s">
        <v>25</v>
      </c>
      <c r="R1959" s="1" t="n">
        <v>3456</v>
      </c>
      <c r="S1959" s="1" t="s">
        <v>22</v>
      </c>
      <c r="T1959" s="1" t="n">
        <v>23</v>
      </c>
      <c r="U1959" s="1" t="s">
        <v>26</v>
      </c>
    </row>
    <row r="1960" customFormat="false" ht="12.75" hidden="false" customHeight="false" outlineLevel="0" collapsed="false">
      <c r="A1960" s="1" t="s">
        <v>36</v>
      </c>
      <c r="B1960" s="1" t="s">
        <v>28</v>
      </c>
      <c r="C1960" s="2" t="n">
        <v>42549</v>
      </c>
      <c r="D1960" s="1" t="s">
        <v>31</v>
      </c>
      <c r="E1960" s="2" t="n">
        <v>42579</v>
      </c>
      <c r="F1960" s="1" t="s">
        <v>20</v>
      </c>
      <c r="G1960" s="2" t="n">
        <v>42583</v>
      </c>
      <c r="H1960" s="1" t="n">
        <v>56.46</v>
      </c>
      <c r="I1960" s="1" t="s">
        <v>21</v>
      </c>
      <c r="J1960" s="1" t="n">
        <v>8227</v>
      </c>
      <c r="K1960" s="1" t="s">
        <v>22</v>
      </c>
      <c r="M1960" s="1" t="s">
        <v>42</v>
      </c>
      <c r="N1960" s="1" t="n">
        <v>164</v>
      </c>
      <c r="O1960" s="1" t="s">
        <v>24</v>
      </c>
      <c r="P1960" s="1" t="n">
        <v>1292</v>
      </c>
      <c r="Q1960" s="1" t="s">
        <v>25</v>
      </c>
      <c r="R1960" s="1" t="n">
        <v>1968</v>
      </c>
      <c r="S1960" s="1" t="s">
        <v>22</v>
      </c>
      <c r="T1960" s="1" t="n">
        <v>13.55</v>
      </c>
      <c r="U1960" s="1" t="s">
        <v>26</v>
      </c>
    </row>
    <row r="1961" customFormat="false" ht="12.75" hidden="false" customHeight="false" outlineLevel="0" collapsed="false">
      <c r="A1961" s="1" t="s">
        <v>36</v>
      </c>
      <c r="B1961" s="1" t="s">
        <v>28</v>
      </c>
      <c r="C1961" s="2" t="n">
        <v>42549</v>
      </c>
      <c r="D1961" s="1" t="s">
        <v>31</v>
      </c>
      <c r="E1961" s="2" t="n">
        <v>42579</v>
      </c>
      <c r="F1961" s="1" t="s">
        <v>20</v>
      </c>
      <c r="G1961" s="2" t="n">
        <v>42583</v>
      </c>
      <c r="H1961" s="1" t="n">
        <v>56.46</v>
      </c>
      <c r="I1961" s="1" t="s">
        <v>21</v>
      </c>
      <c r="J1961" s="1" t="n">
        <v>8227</v>
      </c>
      <c r="K1961" s="1" t="s">
        <v>22</v>
      </c>
      <c r="M1961" s="1" t="s">
        <v>42</v>
      </c>
      <c r="N1961" s="1" t="n">
        <v>377</v>
      </c>
      <c r="O1961" s="1" t="s">
        <v>24</v>
      </c>
      <c r="P1961" s="1" t="n">
        <v>3004</v>
      </c>
      <c r="Q1961" s="1" t="s">
        <v>25</v>
      </c>
      <c r="R1961" s="1" t="n">
        <v>4524</v>
      </c>
      <c r="S1961" s="1" t="s">
        <v>22</v>
      </c>
      <c r="T1961" s="1" t="n">
        <v>31.67</v>
      </c>
      <c r="U1961" s="1" t="s">
        <v>26</v>
      </c>
    </row>
    <row r="1962" customFormat="false" ht="12.75" hidden="false" customHeight="false" outlineLevel="0" collapsed="false">
      <c r="A1962" s="1" t="s">
        <v>36</v>
      </c>
      <c r="B1962" s="1" t="s">
        <v>28</v>
      </c>
      <c r="C1962" s="2" t="n">
        <v>42549</v>
      </c>
      <c r="D1962" s="1" t="s">
        <v>31</v>
      </c>
      <c r="E1962" s="2" t="n">
        <v>42579</v>
      </c>
      <c r="F1962" s="1" t="s">
        <v>20</v>
      </c>
      <c r="G1962" s="2" t="n">
        <v>42583</v>
      </c>
      <c r="H1962" s="1" t="n">
        <v>56.46</v>
      </c>
      <c r="I1962" s="1" t="s">
        <v>21</v>
      </c>
      <c r="J1962" s="1" t="n">
        <v>8227</v>
      </c>
      <c r="K1962" s="1" t="s">
        <v>22</v>
      </c>
      <c r="M1962" s="1" t="s">
        <v>42</v>
      </c>
      <c r="N1962" s="1" t="n">
        <v>63</v>
      </c>
      <c r="O1962" s="1" t="s">
        <v>24</v>
      </c>
      <c r="P1962" s="1" t="n">
        <v>492</v>
      </c>
      <c r="Q1962" s="1" t="s">
        <v>25</v>
      </c>
      <c r="R1962" s="1" t="n">
        <v>756</v>
      </c>
      <c r="S1962" s="1" t="s">
        <v>22</v>
      </c>
      <c r="T1962" s="1" t="n">
        <v>6.64</v>
      </c>
      <c r="U1962" s="1" t="s">
        <v>26</v>
      </c>
    </row>
    <row r="1963" customFormat="false" ht="12.75" hidden="false" customHeight="false" outlineLevel="0" collapsed="false">
      <c r="A1963" s="1" t="s">
        <v>36</v>
      </c>
      <c r="B1963" s="1" t="s">
        <v>28</v>
      </c>
      <c r="C1963" s="2" t="n">
        <v>42549</v>
      </c>
      <c r="D1963" s="1" t="s">
        <v>31</v>
      </c>
      <c r="E1963" s="2" t="n">
        <v>42579</v>
      </c>
      <c r="F1963" s="1" t="s">
        <v>20</v>
      </c>
      <c r="G1963" s="2" t="n">
        <v>42583</v>
      </c>
      <c r="H1963" s="1" t="n">
        <v>56.46</v>
      </c>
      <c r="I1963" s="1" t="s">
        <v>21</v>
      </c>
      <c r="J1963" s="1" t="n">
        <v>8227</v>
      </c>
      <c r="K1963" s="1" t="s">
        <v>22</v>
      </c>
      <c r="M1963" s="1" t="s">
        <v>33</v>
      </c>
      <c r="N1963" s="1" t="n">
        <v>89</v>
      </c>
      <c r="O1963" s="1" t="s">
        <v>24</v>
      </c>
      <c r="P1963" s="1" t="n">
        <v>3600</v>
      </c>
      <c r="Q1963" s="1" t="s">
        <v>25</v>
      </c>
      <c r="R1963" s="1" t="n">
        <v>979</v>
      </c>
      <c r="S1963" s="1" t="s">
        <v>22</v>
      </c>
      <c r="T1963" s="1" t="n">
        <v>4.6</v>
      </c>
      <c r="U1963" s="1" t="s">
        <v>26</v>
      </c>
    </row>
    <row r="1964" customFormat="false" ht="12.75" hidden="false" customHeight="false" outlineLevel="0" collapsed="false">
      <c r="A1964" s="1" t="s">
        <v>36</v>
      </c>
      <c r="B1964" s="1" t="s">
        <v>32</v>
      </c>
      <c r="C1964" s="2" t="n">
        <v>42549</v>
      </c>
      <c r="D1964" s="1" t="s">
        <v>31</v>
      </c>
      <c r="E1964" s="2" t="n">
        <v>42579</v>
      </c>
      <c r="F1964" s="1" t="s">
        <v>20</v>
      </c>
      <c r="G1964" s="2" t="n">
        <v>42583</v>
      </c>
      <c r="H1964" s="1" t="n">
        <v>63.64</v>
      </c>
      <c r="I1964" s="1" t="s">
        <v>21</v>
      </c>
      <c r="J1964" s="1" t="n">
        <v>9048</v>
      </c>
      <c r="K1964" s="1" t="s">
        <v>22</v>
      </c>
      <c r="M1964" s="1" t="s">
        <v>42</v>
      </c>
      <c r="N1964" s="1" t="n">
        <v>377</v>
      </c>
      <c r="O1964" s="1" t="s">
        <v>24</v>
      </c>
      <c r="P1964" s="1" t="n">
        <v>3004</v>
      </c>
      <c r="Q1964" s="1" t="s">
        <v>25</v>
      </c>
      <c r="R1964" s="1" t="n">
        <v>4524</v>
      </c>
      <c r="S1964" s="1" t="s">
        <v>22</v>
      </c>
      <c r="T1964" s="1" t="n">
        <v>31.67</v>
      </c>
      <c r="U1964" s="1" t="s">
        <v>26</v>
      </c>
    </row>
    <row r="1965" customFormat="false" ht="12.75" hidden="false" customHeight="false" outlineLevel="0" collapsed="false">
      <c r="A1965" s="1" t="s">
        <v>36</v>
      </c>
      <c r="B1965" s="1" t="s">
        <v>32</v>
      </c>
      <c r="C1965" s="2" t="n">
        <v>42549</v>
      </c>
      <c r="D1965" s="1" t="s">
        <v>31</v>
      </c>
      <c r="E1965" s="2" t="n">
        <v>42579</v>
      </c>
      <c r="F1965" s="1" t="s">
        <v>20</v>
      </c>
      <c r="G1965" s="2" t="n">
        <v>42583</v>
      </c>
      <c r="H1965" s="1" t="n">
        <v>63.64</v>
      </c>
      <c r="I1965" s="1" t="s">
        <v>21</v>
      </c>
      <c r="J1965" s="1" t="n">
        <v>9048</v>
      </c>
      <c r="K1965" s="1" t="s">
        <v>22</v>
      </c>
      <c r="M1965" s="1" t="s">
        <v>42</v>
      </c>
      <c r="N1965" s="1" t="n">
        <v>377</v>
      </c>
      <c r="O1965" s="1" t="s">
        <v>24</v>
      </c>
      <c r="P1965" s="1" t="n">
        <v>3004</v>
      </c>
      <c r="Q1965" s="1" t="s">
        <v>25</v>
      </c>
      <c r="R1965" s="1" t="n">
        <v>4524</v>
      </c>
      <c r="S1965" s="1" t="s">
        <v>22</v>
      </c>
      <c r="T1965" s="1" t="n">
        <v>31.67</v>
      </c>
      <c r="U1965" s="1" t="s">
        <v>26</v>
      </c>
    </row>
    <row r="1966" customFormat="false" ht="12.75" hidden="false" customHeight="false" outlineLevel="0" collapsed="false">
      <c r="A1966" s="1" t="s">
        <v>36</v>
      </c>
      <c r="B1966" s="1" t="s">
        <v>32</v>
      </c>
      <c r="C1966" s="2" t="n">
        <v>42549</v>
      </c>
      <c r="D1966" s="1" t="s">
        <v>31</v>
      </c>
      <c r="E1966" s="2" t="n">
        <v>42579</v>
      </c>
      <c r="F1966" s="1" t="s">
        <v>20</v>
      </c>
      <c r="G1966" s="2" t="n">
        <v>42583</v>
      </c>
      <c r="H1966" s="1" t="n">
        <v>63.64</v>
      </c>
      <c r="I1966" s="1" t="s">
        <v>21</v>
      </c>
      <c r="J1966" s="1" t="n">
        <v>9048</v>
      </c>
      <c r="K1966" s="1" t="s">
        <v>22</v>
      </c>
      <c r="M1966" s="1" t="s">
        <v>42</v>
      </c>
      <c r="N1966" s="1" t="n">
        <v>377</v>
      </c>
      <c r="O1966" s="1" t="s">
        <v>24</v>
      </c>
      <c r="P1966" s="1" t="n">
        <v>3004</v>
      </c>
      <c r="Q1966" s="1" t="s">
        <v>25</v>
      </c>
      <c r="R1966" s="1" t="n">
        <v>4524</v>
      </c>
      <c r="S1966" s="1" t="s">
        <v>22</v>
      </c>
      <c r="T1966" s="1" t="n">
        <v>31.67</v>
      </c>
      <c r="U1966" s="1" t="s">
        <v>26</v>
      </c>
    </row>
    <row r="1967" customFormat="false" ht="12.75" hidden="false" customHeight="false" outlineLevel="0" collapsed="false">
      <c r="A1967" s="1" t="s">
        <v>36</v>
      </c>
      <c r="B1967" s="1" t="s">
        <v>32</v>
      </c>
      <c r="C1967" s="2" t="n">
        <v>42549</v>
      </c>
      <c r="D1967" s="1" t="s">
        <v>31</v>
      </c>
      <c r="E1967" s="2" t="n">
        <v>42579</v>
      </c>
      <c r="F1967" s="1" t="s">
        <v>20</v>
      </c>
      <c r="G1967" s="2" t="n">
        <v>42583</v>
      </c>
      <c r="H1967" s="1" t="n">
        <v>63.64</v>
      </c>
      <c r="I1967" s="1" t="s">
        <v>21</v>
      </c>
      <c r="J1967" s="1" t="n">
        <v>9048</v>
      </c>
      <c r="K1967" s="1" t="s">
        <v>22</v>
      </c>
      <c r="M1967" s="1" t="s">
        <v>42</v>
      </c>
      <c r="N1967" s="1" t="n">
        <v>377</v>
      </c>
      <c r="O1967" s="1" t="s">
        <v>24</v>
      </c>
      <c r="P1967" s="1" t="n">
        <v>3004</v>
      </c>
      <c r="Q1967" s="1" t="s">
        <v>25</v>
      </c>
      <c r="R1967" s="1" t="n">
        <v>4524</v>
      </c>
      <c r="S1967" s="1" t="s">
        <v>22</v>
      </c>
      <c r="T1967" s="1" t="n">
        <v>31.67</v>
      </c>
      <c r="U1967" s="1" t="s">
        <v>26</v>
      </c>
    </row>
    <row r="1968" customFormat="false" ht="12.75" hidden="false" customHeight="false" outlineLevel="0" collapsed="false">
      <c r="A1968" s="1" t="s">
        <v>36</v>
      </c>
      <c r="B1968" s="1" t="s">
        <v>32</v>
      </c>
      <c r="C1968" s="2" t="n">
        <v>42549</v>
      </c>
      <c r="D1968" s="1" t="s">
        <v>31</v>
      </c>
      <c r="E1968" s="2" t="n">
        <v>42579</v>
      </c>
      <c r="F1968" s="1" t="s">
        <v>20</v>
      </c>
      <c r="G1968" s="2" t="n">
        <v>42583</v>
      </c>
      <c r="H1968" s="1" t="n">
        <v>64.871</v>
      </c>
      <c r="I1968" s="1" t="s">
        <v>21</v>
      </c>
      <c r="J1968" s="1" t="n">
        <v>11029.3</v>
      </c>
      <c r="K1968" s="1" t="s">
        <v>22</v>
      </c>
      <c r="M1968" s="1" t="s">
        <v>41</v>
      </c>
      <c r="N1968" s="1" t="n">
        <v>71</v>
      </c>
      <c r="O1968" s="1" t="s">
        <v>24</v>
      </c>
      <c r="P1968" s="1" t="n">
        <v>2130</v>
      </c>
      <c r="Q1968" s="1" t="s">
        <v>25</v>
      </c>
      <c r="R1968" s="1" t="n">
        <v>958.5</v>
      </c>
      <c r="S1968" s="1" t="s">
        <v>22</v>
      </c>
      <c r="T1968" s="1" t="n">
        <v>7.28</v>
      </c>
      <c r="U1968" s="1" t="s">
        <v>26</v>
      </c>
    </row>
    <row r="1969" customFormat="false" ht="12.75" hidden="false" customHeight="false" outlineLevel="0" collapsed="false">
      <c r="A1969" s="1" t="s">
        <v>36</v>
      </c>
      <c r="B1969" s="1" t="s">
        <v>32</v>
      </c>
      <c r="C1969" s="2" t="n">
        <v>42549</v>
      </c>
      <c r="D1969" s="1" t="s">
        <v>31</v>
      </c>
      <c r="E1969" s="2" t="n">
        <v>42579</v>
      </c>
      <c r="F1969" s="1" t="s">
        <v>20</v>
      </c>
      <c r="G1969" s="2" t="n">
        <v>42583</v>
      </c>
      <c r="H1969" s="1" t="n">
        <v>64.871</v>
      </c>
      <c r="I1969" s="1" t="s">
        <v>21</v>
      </c>
      <c r="J1969" s="1" t="n">
        <v>11029.3</v>
      </c>
      <c r="K1969" s="1" t="s">
        <v>22</v>
      </c>
      <c r="M1969" s="1" t="s">
        <v>41</v>
      </c>
      <c r="N1969" s="1" t="n">
        <v>149</v>
      </c>
      <c r="O1969" s="1" t="s">
        <v>24</v>
      </c>
      <c r="P1969" s="1" t="n">
        <v>2980</v>
      </c>
      <c r="Q1969" s="1" t="s">
        <v>25</v>
      </c>
      <c r="R1969" s="1" t="n">
        <v>1862.5</v>
      </c>
      <c r="S1969" s="1" t="s">
        <v>22</v>
      </c>
      <c r="T1969" s="1" t="n">
        <v>10.87</v>
      </c>
      <c r="U1969" s="1" t="s">
        <v>26</v>
      </c>
    </row>
    <row r="1970" customFormat="false" ht="12.75" hidden="false" customHeight="false" outlineLevel="0" collapsed="false">
      <c r="A1970" s="1" t="s">
        <v>36</v>
      </c>
      <c r="B1970" s="1" t="s">
        <v>32</v>
      </c>
      <c r="C1970" s="2" t="n">
        <v>42549</v>
      </c>
      <c r="D1970" s="1" t="s">
        <v>31</v>
      </c>
      <c r="E1970" s="2" t="n">
        <v>42579</v>
      </c>
      <c r="F1970" s="1" t="s">
        <v>20</v>
      </c>
      <c r="G1970" s="2" t="n">
        <v>42583</v>
      </c>
      <c r="H1970" s="1" t="n">
        <v>64.871</v>
      </c>
      <c r="I1970" s="1" t="s">
        <v>21</v>
      </c>
      <c r="J1970" s="1" t="n">
        <v>11029.3</v>
      </c>
      <c r="K1970" s="1" t="s">
        <v>22</v>
      </c>
      <c r="M1970" s="1" t="s">
        <v>41</v>
      </c>
      <c r="N1970" s="1" t="n">
        <v>146</v>
      </c>
      <c r="O1970" s="1" t="s">
        <v>24</v>
      </c>
      <c r="P1970" s="1" t="n">
        <v>2920</v>
      </c>
      <c r="Q1970" s="1" t="s">
        <v>25</v>
      </c>
      <c r="R1970" s="1" t="n">
        <v>1825</v>
      </c>
      <c r="S1970" s="1" t="s">
        <v>22</v>
      </c>
      <c r="T1970" s="1" t="n">
        <v>10.65</v>
      </c>
      <c r="U1970" s="1" t="s">
        <v>26</v>
      </c>
    </row>
    <row r="1971" customFormat="false" ht="12.75" hidden="false" customHeight="false" outlineLevel="0" collapsed="false">
      <c r="A1971" s="1" t="s">
        <v>36</v>
      </c>
      <c r="B1971" s="1" t="s">
        <v>32</v>
      </c>
      <c r="C1971" s="2" t="n">
        <v>42549</v>
      </c>
      <c r="D1971" s="1" t="s">
        <v>31</v>
      </c>
      <c r="E1971" s="2" t="n">
        <v>42579</v>
      </c>
      <c r="F1971" s="1" t="s">
        <v>20</v>
      </c>
      <c r="G1971" s="2" t="n">
        <v>42583</v>
      </c>
      <c r="H1971" s="1" t="n">
        <v>64.871</v>
      </c>
      <c r="I1971" s="1" t="s">
        <v>21</v>
      </c>
      <c r="J1971" s="1" t="n">
        <v>11029.3</v>
      </c>
      <c r="K1971" s="1" t="s">
        <v>22</v>
      </c>
      <c r="M1971" s="1" t="s">
        <v>41</v>
      </c>
      <c r="N1971" s="1" t="n">
        <v>146</v>
      </c>
      <c r="O1971" s="1" t="s">
        <v>24</v>
      </c>
      <c r="P1971" s="1" t="n">
        <v>2920</v>
      </c>
      <c r="Q1971" s="1" t="s">
        <v>25</v>
      </c>
      <c r="R1971" s="1" t="n">
        <v>1825</v>
      </c>
      <c r="S1971" s="1" t="s">
        <v>22</v>
      </c>
      <c r="T1971" s="1" t="n">
        <v>10.65</v>
      </c>
      <c r="U1971" s="1" t="s">
        <v>26</v>
      </c>
    </row>
    <row r="1972" customFormat="false" ht="12.75" hidden="false" customHeight="false" outlineLevel="0" collapsed="false">
      <c r="A1972" s="1" t="s">
        <v>36</v>
      </c>
      <c r="B1972" s="1" t="s">
        <v>32</v>
      </c>
      <c r="C1972" s="2" t="n">
        <v>42549</v>
      </c>
      <c r="D1972" s="1" t="s">
        <v>31</v>
      </c>
      <c r="E1972" s="2" t="n">
        <v>42579</v>
      </c>
      <c r="F1972" s="1" t="s">
        <v>20</v>
      </c>
      <c r="G1972" s="2" t="n">
        <v>42583</v>
      </c>
      <c r="H1972" s="1" t="n">
        <v>64.871</v>
      </c>
      <c r="I1972" s="1" t="s">
        <v>21</v>
      </c>
      <c r="J1972" s="1" t="n">
        <v>11029.3</v>
      </c>
      <c r="K1972" s="1" t="s">
        <v>22</v>
      </c>
      <c r="M1972" s="1" t="s">
        <v>27</v>
      </c>
      <c r="N1972" s="1" t="n">
        <v>109</v>
      </c>
      <c r="O1972" s="1" t="s">
        <v>24</v>
      </c>
      <c r="P1972" s="1" t="n">
        <v>1308</v>
      </c>
      <c r="Q1972" s="1" t="s">
        <v>25</v>
      </c>
      <c r="R1972" s="1" t="n">
        <v>1308</v>
      </c>
      <c r="S1972" s="1" t="s">
        <v>22</v>
      </c>
      <c r="T1972" s="1" t="n">
        <v>7.09</v>
      </c>
      <c r="U1972" s="1" t="s">
        <v>26</v>
      </c>
    </row>
    <row r="1973" customFormat="false" ht="12.75" hidden="false" customHeight="false" outlineLevel="0" collapsed="false">
      <c r="A1973" s="1" t="s">
        <v>36</v>
      </c>
      <c r="B1973" s="1" t="s">
        <v>32</v>
      </c>
      <c r="C1973" s="2" t="n">
        <v>42549</v>
      </c>
      <c r="D1973" s="1" t="s">
        <v>31</v>
      </c>
      <c r="E1973" s="2" t="n">
        <v>42579</v>
      </c>
      <c r="F1973" s="1" t="s">
        <v>20</v>
      </c>
      <c r="G1973" s="2" t="n">
        <v>42583</v>
      </c>
      <c r="H1973" s="1" t="n">
        <v>64.871</v>
      </c>
      <c r="I1973" s="1" t="s">
        <v>21</v>
      </c>
      <c r="J1973" s="1" t="n">
        <v>11029.3</v>
      </c>
      <c r="K1973" s="1" t="s">
        <v>22</v>
      </c>
      <c r="M1973" s="1" t="s">
        <v>42</v>
      </c>
      <c r="N1973" s="1" t="n">
        <v>42</v>
      </c>
      <c r="O1973" s="1" t="s">
        <v>24</v>
      </c>
      <c r="P1973" s="1" t="n">
        <v>504</v>
      </c>
      <c r="Q1973" s="1" t="s">
        <v>25</v>
      </c>
      <c r="R1973" s="1" t="n">
        <v>537.6</v>
      </c>
      <c r="S1973" s="1" t="s">
        <v>22</v>
      </c>
      <c r="T1973" s="1" t="n">
        <v>3.072</v>
      </c>
      <c r="U1973" s="1" t="s">
        <v>26</v>
      </c>
    </row>
    <row r="1974" customFormat="false" ht="12.75" hidden="false" customHeight="false" outlineLevel="0" collapsed="false">
      <c r="A1974" s="1" t="s">
        <v>36</v>
      </c>
      <c r="B1974" s="1" t="s">
        <v>32</v>
      </c>
      <c r="C1974" s="2" t="n">
        <v>42549</v>
      </c>
      <c r="D1974" s="1" t="s">
        <v>31</v>
      </c>
      <c r="E1974" s="2" t="n">
        <v>42579</v>
      </c>
      <c r="F1974" s="1" t="s">
        <v>20</v>
      </c>
      <c r="G1974" s="2" t="n">
        <v>42583</v>
      </c>
      <c r="H1974" s="1" t="n">
        <v>64.871</v>
      </c>
      <c r="I1974" s="1" t="s">
        <v>21</v>
      </c>
      <c r="J1974" s="1" t="n">
        <v>11029.3</v>
      </c>
      <c r="K1974" s="1" t="s">
        <v>22</v>
      </c>
      <c r="M1974" s="1" t="s">
        <v>42</v>
      </c>
      <c r="N1974" s="1" t="n">
        <v>84</v>
      </c>
      <c r="O1974" s="1" t="s">
        <v>24</v>
      </c>
      <c r="P1974" s="1" t="n">
        <v>1000</v>
      </c>
      <c r="Q1974" s="1" t="s">
        <v>25</v>
      </c>
      <c r="R1974" s="1" t="n">
        <v>1068</v>
      </c>
      <c r="S1974" s="1" t="s">
        <v>22</v>
      </c>
      <c r="T1974" s="1" t="n">
        <v>6.144</v>
      </c>
      <c r="U1974" s="1" t="s">
        <v>26</v>
      </c>
    </row>
    <row r="1975" customFormat="false" ht="12.75" hidden="false" customHeight="false" outlineLevel="0" collapsed="false">
      <c r="A1975" s="1" t="s">
        <v>36</v>
      </c>
      <c r="B1975" s="1" t="s">
        <v>32</v>
      </c>
      <c r="C1975" s="2" t="n">
        <v>42549</v>
      </c>
      <c r="D1975" s="1" t="s">
        <v>31</v>
      </c>
      <c r="E1975" s="2" t="n">
        <v>42579</v>
      </c>
      <c r="F1975" s="1" t="s">
        <v>20</v>
      </c>
      <c r="G1975" s="2" t="n">
        <v>42583</v>
      </c>
      <c r="H1975" s="1" t="n">
        <v>64.871</v>
      </c>
      <c r="I1975" s="1" t="s">
        <v>21</v>
      </c>
      <c r="J1975" s="1" t="n">
        <v>11029.3</v>
      </c>
      <c r="K1975" s="1" t="s">
        <v>22</v>
      </c>
      <c r="M1975" s="1" t="s">
        <v>42</v>
      </c>
      <c r="N1975" s="1" t="n">
        <v>23</v>
      </c>
      <c r="O1975" s="1" t="s">
        <v>24</v>
      </c>
      <c r="P1975" s="1" t="n">
        <v>272</v>
      </c>
      <c r="Q1975" s="1" t="s">
        <v>25</v>
      </c>
      <c r="R1975" s="1" t="n">
        <v>290.8</v>
      </c>
      <c r="S1975" s="1" t="s">
        <v>22</v>
      </c>
      <c r="T1975" s="1" t="n">
        <v>1.682</v>
      </c>
      <c r="U1975" s="1" t="s">
        <v>26</v>
      </c>
    </row>
    <row r="1976" customFormat="false" ht="12.75" hidden="false" customHeight="false" outlineLevel="0" collapsed="false">
      <c r="A1976" s="1" t="s">
        <v>36</v>
      </c>
      <c r="B1976" s="1" t="s">
        <v>32</v>
      </c>
      <c r="C1976" s="2" t="n">
        <v>42549</v>
      </c>
      <c r="D1976" s="1" t="s">
        <v>31</v>
      </c>
      <c r="E1976" s="2" t="n">
        <v>42579</v>
      </c>
      <c r="F1976" s="1" t="s">
        <v>20</v>
      </c>
      <c r="G1976" s="2" t="n">
        <v>42583</v>
      </c>
      <c r="H1976" s="1" t="n">
        <v>64.871</v>
      </c>
      <c r="I1976" s="1" t="s">
        <v>21</v>
      </c>
      <c r="J1976" s="1" t="n">
        <v>11029.3</v>
      </c>
      <c r="K1976" s="1" t="s">
        <v>22</v>
      </c>
      <c r="M1976" s="1" t="s">
        <v>42</v>
      </c>
      <c r="N1976" s="1" t="n">
        <v>24</v>
      </c>
      <c r="O1976" s="1" t="s">
        <v>24</v>
      </c>
      <c r="P1976" s="1" t="n">
        <v>288</v>
      </c>
      <c r="Q1976" s="1" t="s">
        <v>25</v>
      </c>
      <c r="R1976" s="1" t="n">
        <v>307.2</v>
      </c>
      <c r="S1976" s="1" t="s">
        <v>22</v>
      </c>
      <c r="T1976" s="1" t="n">
        <v>1.755</v>
      </c>
      <c r="U1976" s="1" t="s">
        <v>26</v>
      </c>
    </row>
    <row r="1977" customFormat="false" ht="12.75" hidden="false" customHeight="false" outlineLevel="0" collapsed="false">
      <c r="A1977" s="1" t="s">
        <v>36</v>
      </c>
      <c r="B1977" s="1" t="s">
        <v>32</v>
      </c>
      <c r="C1977" s="2" t="n">
        <v>42549</v>
      </c>
      <c r="D1977" s="1" t="s">
        <v>31</v>
      </c>
      <c r="E1977" s="2" t="n">
        <v>42579</v>
      </c>
      <c r="F1977" s="1" t="s">
        <v>20</v>
      </c>
      <c r="G1977" s="2" t="n">
        <v>42583</v>
      </c>
      <c r="H1977" s="1" t="n">
        <v>64.871</v>
      </c>
      <c r="I1977" s="1" t="s">
        <v>21</v>
      </c>
      <c r="J1977" s="1" t="n">
        <v>11029.3</v>
      </c>
      <c r="K1977" s="1" t="s">
        <v>22</v>
      </c>
      <c r="M1977" s="1" t="s">
        <v>42</v>
      </c>
      <c r="N1977" s="1" t="n">
        <v>3</v>
      </c>
      <c r="O1977" s="1" t="s">
        <v>24</v>
      </c>
      <c r="P1977" s="1" t="n">
        <v>24</v>
      </c>
      <c r="Q1977" s="1" t="s">
        <v>25</v>
      </c>
      <c r="R1977" s="1" t="n">
        <v>27.6</v>
      </c>
      <c r="S1977" s="1" t="s">
        <v>22</v>
      </c>
      <c r="T1977" s="1" t="n">
        <v>0.219</v>
      </c>
      <c r="U1977" s="1" t="s">
        <v>26</v>
      </c>
    </row>
    <row r="1978" customFormat="false" ht="12.75" hidden="false" customHeight="false" outlineLevel="0" collapsed="false">
      <c r="A1978" s="1" t="s">
        <v>36</v>
      </c>
      <c r="B1978" s="1" t="s">
        <v>32</v>
      </c>
      <c r="C1978" s="2" t="n">
        <v>42549</v>
      </c>
      <c r="D1978" s="1" t="s">
        <v>31</v>
      </c>
      <c r="E1978" s="2" t="n">
        <v>42579</v>
      </c>
      <c r="F1978" s="1" t="s">
        <v>20</v>
      </c>
      <c r="G1978" s="2" t="n">
        <v>42583</v>
      </c>
      <c r="H1978" s="1" t="n">
        <v>64.871</v>
      </c>
      <c r="I1978" s="1" t="s">
        <v>21</v>
      </c>
      <c r="J1978" s="1" t="n">
        <v>11029.3</v>
      </c>
      <c r="K1978" s="1" t="s">
        <v>22</v>
      </c>
      <c r="M1978" s="1" t="s">
        <v>42</v>
      </c>
      <c r="N1978" s="1" t="n">
        <v>3</v>
      </c>
      <c r="O1978" s="1" t="s">
        <v>24</v>
      </c>
      <c r="P1978" s="1" t="n">
        <v>24</v>
      </c>
      <c r="Q1978" s="1" t="s">
        <v>25</v>
      </c>
      <c r="R1978" s="1" t="n">
        <v>27.6</v>
      </c>
      <c r="S1978" s="1" t="s">
        <v>22</v>
      </c>
      <c r="T1978" s="1" t="n">
        <v>0.219</v>
      </c>
      <c r="U1978" s="1" t="s">
        <v>26</v>
      </c>
    </row>
    <row r="1979" customFormat="false" ht="12.75" hidden="false" customHeight="false" outlineLevel="0" collapsed="false">
      <c r="A1979" s="1" t="s">
        <v>36</v>
      </c>
      <c r="B1979" s="1" t="s">
        <v>32</v>
      </c>
      <c r="C1979" s="2" t="n">
        <v>42549</v>
      </c>
      <c r="D1979" s="1" t="s">
        <v>31</v>
      </c>
      <c r="E1979" s="2" t="n">
        <v>42579</v>
      </c>
      <c r="F1979" s="1" t="s">
        <v>20</v>
      </c>
      <c r="G1979" s="2" t="n">
        <v>42583</v>
      </c>
      <c r="H1979" s="1" t="n">
        <v>64.871</v>
      </c>
      <c r="I1979" s="1" t="s">
        <v>21</v>
      </c>
      <c r="J1979" s="1" t="n">
        <v>11029.3</v>
      </c>
      <c r="K1979" s="1" t="s">
        <v>22</v>
      </c>
      <c r="M1979" s="1" t="s">
        <v>41</v>
      </c>
      <c r="N1979" s="1" t="n">
        <v>48</v>
      </c>
      <c r="O1979" s="1" t="s">
        <v>24</v>
      </c>
      <c r="P1979" s="1" t="n">
        <v>960</v>
      </c>
      <c r="Q1979" s="1" t="s">
        <v>25</v>
      </c>
      <c r="R1979" s="1" t="n">
        <v>456</v>
      </c>
      <c r="S1979" s="1" t="s">
        <v>22</v>
      </c>
      <c r="T1979" s="1" t="n">
        <v>2.85</v>
      </c>
      <c r="U1979" s="1" t="s">
        <v>26</v>
      </c>
    </row>
    <row r="1980" customFormat="false" ht="12.75" hidden="false" customHeight="false" outlineLevel="0" collapsed="false">
      <c r="A1980" s="1" t="s">
        <v>36</v>
      </c>
      <c r="B1980" s="1" t="s">
        <v>32</v>
      </c>
      <c r="C1980" s="2" t="n">
        <v>42549</v>
      </c>
      <c r="D1980" s="1" t="s">
        <v>31</v>
      </c>
      <c r="E1980" s="2" t="n">
        <v>42579</v>
      </c>
      <c r="F1980" s="1" t="s">
        <v>20</v>
      </c>
      <c r="G1980" s="2" t="n">
        <v>42583</v>
      </c>
      <c r="H1980" s="1" t="n">
        <v>64.871</v>
      </c>
      <c r="I1980" s="1" t="s">
        <v>21</v>
      </c>
      <c r="J1980" s="1" t="n">
        <v>11029.3</v>
      </c>
      <c r="K1980" s="1" t="s">
        <v>22</v>
      </c>
      <c r="M1980" s="1" t="s">
        <v>33</v>
      </c>
      <c r="N1980" s="1" t="n">
        <v>119</v>
      </c>
      <c r="O1980" s="1" t="s">
        <v>24</v>
      </c>
      <c r="P1980" s="1" t="n">
        <v>2380</v>
      </c>
      <c r="Q1980" s="1" t="s">
        <v>25</v>
      </c>
      <c r="R1980" s="1" t="n">
        <v>535.5</v>
      </c>
      <c r="S1980" s="1" t="s">
        <v>22</v>
      </c>
      <c r="T1980" s="1" t="n">
        <v>2.39</v>
      </c>
      <c r="U1980" s="1" t="s">
        <v>26</v>
      </c>
    </row>
    <row r="1981" customFormat="false" ht="12.75" hidden="false" customHeight="false" outlineLevel="0" collapsed="false">
      <c r="A1981" s="1" t="s">
        <v>36</v>
      </c>
      <c r="B1981" s="1" t="s">
        <v>32</v>
      </c>
      <c r="C1981" s="2" t="n">
        <v>42549</v>
      </c>
      <c r="D1981" s="1" t="s">
        <v>31</v>
      </c>
      <c r="E1981" s="2" t="n">
        <v>42579</v>
      </c>
      <c r="F1981" s="1" t="s">
        <v>20</v>
      </c>
      <c r="G1981" s="2" t="n">
        <v>42583</v>
      </c>
      <c r="H1981" s="1" t="n">
        <v>64.42</v>
      </c>
      <c r="I1981" s="1" t="s">
        <v>21</v>
      </c>
      <c r="J1981" s="1" t="n">
        <v>10600</v>
      </c>
      <c r="K1981" s="1" t="s">
        <v>22</v>
      </c>
      <c r="M1981" s="1" t="s">
        <v>42</v>
      </c>
      <c r="N1981" s="1" t="n">
        <v>55</v>
      </c>
      <c r="O1981" s="1" t="s">
        <v>24</v>
      </c>
      <c r="P1981" s="1" t="n">
        <v>440</v>
      </c>
      <c r="Q1981" s="1" t="s">
        <v>25</v>
      </c>
      <c r="R1981" s="1" t="n">
        <v>550</v>
      </c>
      <c r="S1981" s="1" t="s">
        <v>22</v>
      </c>
      <c r="T1981" s="1" t="n">
        <v>6.6</v>
      </c>
      <c r="U1981" s="1" t="s">
        <v>26</v>
      </c>
    </row>
    <row r="1982" customFormat="false" ht="12.75" hidden="false" customHeight="false" outlineLevel="0" collapsed="false">
      <c r="A1982" s="1" t="s">
        <v>36</v>
      </c>
      <c r="B1982" s="1" t="s">
        <v>32</v>
      </c>
      <c r="C1982" s="2" t="n">
        <v>42549</v>
      </c>
      <c r="D1982" s="1" t="s">
        <v>31</v>
      </c>
      <c r="E1982" s="2" t="n">
        <v>42579</v>
      </c>
      <c r="F1982" s="1" t="s">
        <v>20</v>
      </c>
      <c r="G1982" s="2" t="n">
        <v>42583</v>
      </c>
      <c r="H1982" s="1" t="n">
        <v>64.42</v>
      </c>
      <c r="I1982" s="1" t="s">
        <v>21</v>
      </c>
      <c r="J1982" s="1" t="n">
        <v>10600</v>
      </c>
      <c r="K1982" s="1" t="s">
        <v>22</v>
      </c>
      <c r="M1982" s="1" t="s">
        <v>42</v>
      </c>
      <c r="N1982" s="1" t="n">
        <v>60</v>
      </c>
      <c r="O1982" s="1" t="s">
        <v>24</v>
      </c>
      <c r="P1982" s="1" t="n">
        <v>480</v>
      </c>
      <c r="Q1982" s="1" t="s">
        <v>25</v>
      </c>
      <c r="R1982" s="1" t="n">
        <v>600</v>
      </c>
      <c r="S1982" s="1" t="s">
        <v>22</v>
      </c>
      <c r="T1982" s="1" t="n">
        <v>7.2</v>
      </c>
      <c r="U1982" s="1" t="s">
        <v>26</v>
      </c>
    </row>
    <row r="1983" customFormat="false" ht="12.75" hidden="false" customHeight="false" outlineLevel="0" collapsed="false">
      <c r="A1983" s="1" t="s">
        <v>36</v>
      </c>
      <c r="B1983" s="1" t="s">
        <v>32</v>
      </c>
      <c r="C1983" s="2" t="n">
        <v>42549</v>
      </c>
      <c r="D1983" s="1" t="s">
        <v>31</v>
      </c>
      <c r="E1983" s="2" t="n">
        <v>42579</v>
      </c>
      <c r="F1983" s="1" t="s">
        <v>20</v>
      </c>
      <c r="G1983" s="2" t="n">
        <v>42583</v>
      </c>
      <c r="H1983" s="1" t="n">
        <v>64.42</v>
      </c>
      <c r="I1983" s="1" t="s">
        <v>21</v>
      </c>
      <c r="J1983" s="1" t="n">
        <v>10600</v>
      </c>
      <c r="K1983" s="1" t="s">
        <v>22</v>
      </c>
      <c r="M1983" s="1" t="s">
        <v>41</v>
      </c>
      <c r="N1983" s="1" t="n">
        <v>150</v>
      </c>
      <c r="O1983" s="1" t="s">
        <v>24</v>
      </c>
      <c r="P1983" s="1" t="n">
        <v>3000</v>
      </c>
      <c r="Q1983" s="1" t="s">
        <v>25</v>
      </c>
      <c r="R1983" s="1" t="n">
        <v>2025</v>
      </c>
      <c r="S1983" s="1" t="s">
        <v>22</v>
      </c>
      <c r="T1983" s="1" t="n">
        <v>10.945</v>
      </c>
      <c r="U1983" s="1" t="s">
        <v>26</v>
      </c>
    </row>
    <row r="1984" customFormat="false" ht="12.75" hidden="false" customHeight="false" outlineLevel="0" collapsed="false">
      <c r="A1984" s="1" t="s">
        <v>36</v>
      </c>
      <c r="B1984" s="1" t="s">
        <v>32</v>
      </c>
      <c r="C1984" s="2" t="n">
        <v>42549</v>
      </c>
      <c r="D1984" s="1" t="s">
        <v>31</v>
      </c>
      <c r="E1984" s="2" t="n">
        <v>42579</v>
      </c>
      <c r="F1984" s="1" t="s">
        <v>20</v>
      </c>
      <c r="G1984" s="2" t="n">
        <v>42583</v>
      </c>
      <c r="H1984" s="1" t="n">
        <v>64.42</v>
      </c>
      <c r="I1984" s="1" t="s">
        <v>21</v>
      </c>
      <c r="J1984" s="1" t="n">
        <v>10600</v>
      </c>
      <c r="K1984" s="1" t="s">
        <v>22</v>
      </c>
      <c r="M1984" s="1" t="s">
        <v>41</v>
      </c>
      <c r="N1984" s="1" t="n">
        <v>150</v>
      </c>
      <c r="O1984" s="1" t="s">
        <v>24</v>
      </c>
      <c r="P1984" s="1" t="n">
        <v>3000</v>
      </c>
      <c r="Q1984" s="1" t="s">
        <v>25</v>
      </c>
      <c r="R1984" s="1" t="n">
        <v>2025</v>
      </c>
      <c r="S1984" s="1" t="s">
        <v>22</v>
      </c>
      <c r="T1984" s="1" t="n">
        <v>10.945</v>
      </c>
      <c r="U1984" s="1" t="s">
        <v>26</v>
      </c>
    </row>
    <row r="1985" customFormat="false" ht="12.75" hidden="false" customHeight="false" outlineLevel="0" collapsed="false">
      <c r="A1985" s="1" t="s">
        <v>36</v>
      </c>
      <c r="B1985" s="1" t="s">
        <v>32</v>
      </c>
      <c r="C1985" s="2" t="n">
        <v>42549</v>
      </c>
      <c r="D1985" s="1" t="s">
        <v>31</v>
      </c>
      <c r="E1985" s="2" t="n">
        <v>42579</v>
      </c>
      <c r="F1985" s="1" t="s">
        <v>20</v>
      </c>
      <c r="G1985" s="2" t="n">
        <v>42583</v>
      </c>
      <c r="H1985" s="1" t="n">
        <v>64.42</v>
      </c>
      <c r="I1985" s="1" t="s">
        <v>21</v>
      </c>
      <c r="J1985" s="1" t="n">
        <v>10600</v>
      </c>
      <c r="K1985" s="1" t="s">
        <v>22</v>
      </c>
      <c r="M1985" s="1" t="s">
        <v>41</v>
      </c>
      <c r="N1985" s="1" t="n">
        <v>60</v>
      </c>
      <c r="O1985" s="1" t="s">
        <v>24</v>
      </c>
      <c r="P1985" s="1" t="n">
        <v>1200</v>
      </c>
      <c r="Q1985" s="1" t="s">
        <v>25</v>
      </c>
      <c r="R1985" s="1" t="n">
        <v>840</v>
      </c>
      <c r="S1985" s="1" t="s">
        <v>22</v>
      </c>
      <c r="T1985" s="1" t="n">
        <v>4.37</v>
      </c>
      <c r="U1985" s="1" t="s">
        <v>26</v>
      </c>
    </row>
    <row r="1986" customFormat="false" ht="12.75" hidden="false" customHeight="false" outlineLevel="0" collapsed="false">
      <c r="A1986" s="1" t="s">
        <v>36</v>
      </c>
      <c r="B1986" s="1" t="s">
        <v>32</v>
      </c>
      <c r="C1986" s="2" t="n">
        <v>42549</v>
      </c>
      <c r="D1986" s="1" t="s">
        <v>31</v>
      </c>
      <c r="E1986" s="2" t="n">
        <v>42579</v>
      </c>
      <c r="F1986" s="1" t="s">
        <v>20</v>
      </c>
      <c r="G1986" s="2" t="n">
        <v>42583</v>
      </c>
      <c r="H1986" s="1" t="n">
        <v>64.42</v>
      </c>
      <c r="I1986" s="1" t="s">
        <v>21</v>
      </c>
      <c r="J1986" s="1" t="n">
        <v>10600</v>
      </c>
      <c r="K1986" s="1" t="s">
        <v>22</v>
      </c>
      <c r="M1986" s="1" t="s">
        <v>41</v>
      </c>
      <c r="N1986" s="1" t="n">
        <v>120</v>
      </c>
      <c r="O1986" s="1" t="s">
        <v>24</v>
      </c>
      <c r="P1986" s="1" t="n">
        <v>2400</v>
      </c>
      <c r="Q1986" s="1" t="s">
        <v>25</v>
      </c>
      <c r="R1986" s="1" t="n">
        <v>1680</v>
      </c>
      <c r="S1986" s="1" t="s">
        <v>22</v>
      </c>
      <c r="T1986" s="1" t="n">
        <v>8.76</v>
      </c>
      <c r="U1986" s="1" t="s">
        <v>26</v>
      </c>
    </row>
    <row r="1987" customFormat="false" ht="12.75" hidden="false" customHeight="false" outlineLevel="0" collapsed="false">
      <c r="A1987" s="1" t="s">
        <v>36</v>
      </c>
      <c r="B1987" s="1" t="s">
        <v>32</v>
      </c>
      <c r="C1987" s="2" t="n">
        <v>42549</v>
      </c>
      <c r="D1987" s="1" t="s">
        <v>31</v>
      </c>
      <c r="E1987" s="2" t="n">
        <v>42579</v>
      </c>
      <c r="F1987" s="1" t="s">
        <v>20</v>
      </c>
      <c r="G1987" s="2" t="n">
        <v>42583</v>
      </c>
      <c r="H1987" s="1" t="n">
        <v>64.42</v>
      </c>
      <c r="I1987" s="1" t="s">
        <v>21</v>
      </c>
      <c r="J1987" s="1" t="n">
        <v>10600</v>
      </c>
      <c r="K1987" s="1" t="s">
        <v>22</v>
      </c>
      <c r="M1987" s="1" t="s">
        <v>27</v>
      </c>
      <c r="N1987" s="1" t="n">
        <v>120</v>
      </c>
      <c r="O1987" s="1" t="s">
        <v>24</v>
      </c>
      <c r="P1987" s="1" t="n">
        <v>2400</v>
      </c>
      <c r="Q1987" s="1" t="s">
        <v>25</v>
      </c>
      <c r="R1987" s="1" t="n">
        <v>1440</v>
      </c>
      <c r="S1987" s="1" t="s">
        <v>22</v>
      </c>
      <c r="T1987" s="1" t="n">
        <v>7.8</v>
      </c>
      <c r="U1987" s="1" t="s">
        <v>26</v>
      </c>
    </row>
    <row r="1988" customFormat="false" ht="12.75" hidden="false" customHeight="false" outlineLevel="0" collapsed="false">
      <c r="A1988" s="1" t="s">
        <v>36</v>
      </c>
      <c r="B1988" s="1" t="s">
        <v>32</v>
      </c>
      <c r="C1988" s="2" t="n">
        <v>42549</v>
      </c>
      <c r="D1988" s="1" t="s">
        <v>31</v>
      </c>
      <c r="E1988" s="2" t="n">
        <v>42579</v>
      </c>
      <c r="F1988" s="1" t="s">
        <v>20</v>
      </c>
      <c r="G1988" s="2" t="n">
        <v>42583</v>
      </c>
      <c r="H1988" s="1" t="n">
        <v>64.42</v>
      </c>
      <c r="I1988" s="1" t="s">
        <v>21</v>
      </c>
      <c r="J1988" s="1" t="n">
        <v>10600</v>
      </c>
      <c r="K1988" s="1" t="s">
        <v>22</v>
      </c>
      <c r="M1988" s="1" t="s">
        <v>27</v>
      </c>
      <c r="N1988" s="1" t="n">
        <v>120</v>
      </c>
      <c r="O1988" s="1" t="s">
        <v>24</v>
      </c>
      <c r="P1988" s="1" t="n">
        <v>2400</v>
      </c>
      <c r="Q1988" s="1" t="s">
        <v>25</v>
      </c>
      <c r="R1988" s="1" t="n">
        <v>1440</v>
      </c>
      <c r="S1988" s="1" t="s">
        <v>22</v>
      </c>
      <c r="T1988" s="1" t="n">
        <v>7.8</v>
      </c>
      <c r="U1988" s="1" t="s">
        <v>26</v>
      </c>
    </row>
    <row r="1989" customFormat="false" ht="12.75" hidden="false" customHeight="false" outlineLevel="0" collapsed="false">
      <c r="A1989" s="1" t="s">
        <v>36</v>
      </c>
      <c r="B1989" s="1" t="s">
        <v>28</v>
      </c>
      <c r="C1989" s="2" t="n">
        <v>42549</v>
      </c>
      <c r="D1989" s="1" t="s">
        <v>31</v>
      </c>
      <c r="E1989" s="2" t="n">
        <v>42579</v>
      </c>
      <c r="F1989" s="1" t="s">
        <v>20</v>
      </c>
      <c r="G1989" s="2" t="n">
        <v>42584</v>
      </c>
      <c r="H1989" s="1" t="n">
        <v>55</v>
      </c>
      <c r="I1989" s="1" t="s">
        <v>21</v>
      </c>
      <c r="J1989" s="1" t="n">
        <v>1995.8</v>
      </c>
      <c r="K1989" s="1" t="s">
        <v>22</v>
      </c>
      <c r="M1989" s="1" t="s">
        <v>37</v>
      </c>
      <c r="N1989" s="0"/>
      <c r="O1989" s="1" t="s">
        <v>24</v>
      </c>
      <c r="P1989" s="1" t="n">
        <v>495</v>
      </c>
      <c r="Q1989" s="1" t="s">
        <v>25</v>
      </c>
      <c r="R1989" s="1" t="n">
        <v>257.4</v>
      </c>
      <c r="S1989" s="1" t="s">
        <v>22</v>
      </c>
      <c r="T1989" s="0"/>
      <c r="U1989" s="1" t="s">
        <v>26</v>
      </c>
    </row>
    <row r="1990" customFormat="false" ht="12.75" hidden="false" customHeight="false" outlineLevel="0" collapsed="false">
      <c r="A1990" s="1" t="s">
        <v>36</v>
      </c>
      <c r="B1990" s="1" t="s">
        <v>28</v>
      </c>
      <c r="C1990" s="2" t="n">
        <v>42549</v>
      </c>
      <c r="D1990" s="1" t="s">
        <v>31</v>
      </c>
      <c r="E1990" s="2" t="n">
        <v>42579</v>
      </c>
      <c r="F1990" s="1" t="s">
        <v>20</v>
      </c>
      <c r="G1990" s="2" t="n">
        <v>42584</v>
      </c>
      <c r="H1990" s="1" t="n">
        <v>55</v>
      </c>
      <c r="I1990" s="1" t="s">
        <v>21</v>
      </c>
      <c r="J1990" s="1" t="n">
        <v>1995.8</v>
      </c>
      <c r="K1990" s="1" t="s">
        <v>22</v>
      </c>
      <c r="M1990" s="1" t="s">
        <v>37</v>
      </c>
      <c r="N1990" s="0"/>
      <c r="O1990" s="1" t="s">
        <v>24</v>
      </c>
      <c r="P1990" s="1" t="n">
        <v>693</v>
      </c>
      <c r="Q1990" s="1" t="s">
        <v>25</v>
      </c>
      <c r="R1990" s="1" t="n">
        <v>361.35</v>
      </c>
      <c r="S1990" s="1" t="s">
        <v>22</v>
      </c>
      <c r="T1990" s="0"/>
      <c r="U1990" s="1" t="s">
        <v>26</v>
      </c>
    </row>
    <row r="1991" customFormat="false" ht="12.75" hidden="false" customHeight="false" outlineLevel="0" collapsed="false">
      <c r="A1991" s="1" t="s">
        <v>36</v>
      </c>
      <c r="B1991" s="1" t="s">
        <v>28</v>
      </c>
      <c r="C1991" s="2" t="n">
        <v>42549</v>
      </c>
      <c r="D1991" s="1" t="s">
        <v>31</v>
      </c>
      <c r="E1991" s="2" t="n">
        <v>42579</v>
      </c>
      <c r="F1991" s="1" t="s">
        <v>20</v>
      </c>
      <c r="G1991" s="2" t="n">
        <v>42584</v>
      </c>
      <c r="H1991" s="1" t="n">
        <v>55</v>
      </c>
      <c r="I1991" s="1" t="s">
        <v>21</v>
      </c>
      <c r="J1991" s="1" t="n">
        <v>1995.8</v>
      </c>
      <c r="K1991" s="1" t="s">
        <v>22</v>
      </c>
      <c r="M1991" s="1" t="s">
        <v>37</v>
      </c>
      <c r="N1991" s="0"/>
      <c r="O1991" s="1" t="s">
        <v>24</v>
      </c>
      <c r="P1991" s="1" t="n">
        <v>594</v>
      </c>
      <c r="Q1991" s="1" t="s">
        <v>25</v>
      </c>
      <c r="R1991" s="1" t="n">
        <v>306.9</v>
      </c>
      <c r="S1991" s="1" t="s">
        <v>22</v>
      </c>
      <c r="T1991" s="0"/>
      <c r="U1991" s="1" t="s">
        <v>26</v>
      </c>
    </row>
    <row r="1992" customFormat="false" ht="12.75" hidden="false" customHeight="false" outlineLevel="0" collapsed="false">
      <c r="A1992" s="1" t="s">
        <v>36</v>
      </c>
      <c r="B1992" s="1" t="s">
        <v>28</v>
      </c>
      <c r="C1992" s="2" t="n">
        <v>42549</v>
      </c>
      <c r="D1992" s="1" t="s">
        <v>31</v>
      </c>
      <c r="E1992" s="2" t="n">
        <v>42579</v>
      </c>
      <c r="F1992" s="1" t="s">
        <v>20</v>
      </c>
      <c r="G1992" s="2" t="n">
        <v>42584</v>
      </c>
      <c r="H1992" s="1" t="n">
        <v>55</v>
      </c>
      <c r="I1992" s="1" t="s">
        <v>21</v>
      </c>
      <c r="J1992" s="1" t="n">
        <v>1995.8</v>
      </c>
      <c r="K1992" s="1" t="s">
        <v>22</v>
      </c>
      <c r="M1992" s="1" t="s">
        <v>37</v>
      </c>
      <c r="N1992" s="0"/>
      <c r="O1992" s="1" t="s">
        <v>24</v>
      </c>
      <c r="P1992" s="1" t="n">
        <v>612</v>
      </c>
      <c r="Q1992" s="1" t="s">
        <v>25</v>
      </c>
      <c r="R1992" s="1" t="n">
        <v>316.2</v>
      </c>
      <c r="S1992" s="1" t="s">
        <v>22</v>
      </c>
      <c r="T1992" s="0"/>
      <c r="U1992" s="1" t="s">
        <v>26</v>
      </c>
    </row>
    <row r="1993" customFormat="false" ht="12.75" hidden="false" customHeight="false" outlineLevel="0" collapsed="false">
      <c r="A1993" s="1" t="s">
        <v>36</v>
      </c>
      <c r="B1993" s="1" t="s">
        <v>28</v>
      </c>
      <c r="C1993" s="2" t="n">
        <v>42549</v>
      </c>
      <c r="D1993" s="1" t="s">
        <v>31</v>
      </c>
      <c r="E1993" s="2" t="n">
        <v>42579</v>
      </c>
      <c r="F1993" s="1" t="s">
        <v>20</v>
      </c>
      <c r="G1993" s="2" t="n">
        <v>42584</v>
      </c>
      <c r="H1993" s="1" t="n">
        <v>55</v>
      </c>
      <c r="I1993" s="1" t="s">
        <v>21</v>
      </c>
      <c r="J1993" s="1" t="n">
        <v>1995.8</v>
      </c>
      <c r="K1993" s="1" t="s">
        <v>22</v>
      </c>
      <c r="M1993" s="1" t="s">
        <v>37</v>
      </c>
      <c r="N1993" s="0"/>
      <c r="O1993" s="1" t="s">
        <v>24</v>
      </c>
      <c r="P1993" s="1" t="n">
        <v>375</v>
      </c>
      <c r="Q1993" s="1" t="s">
        <v>25</v>
      </c>
      <c r="R1993" s="1" t="n">
        <v>195</v>
      </c>
      <c r="S1993" s="1" t="s">
        <v>22</v>
      </c>
      <c r="T1993" s="0"/>
      <c r="U1993" s="1" t="s">
        <v>26</v>
      </c>
    </row>
    <row r="1994" customFormat="false" ht="12.75" hidden="false" customHeight="false" outlineLevel="0" collapsed="false">
      <c r="A1994" s="1" t="s">
        <v>36</v>
      </c>
      <c r="B1994" s="1" t="s">
        <v>28</v>
      </c>
      <c r="C1994" s="2" t="n">
        <v>42549</v>
      </c>
      <c r="D1994" s="1" t="s">
        <v>31</v>
      </c>
      <c r="E1994" s="2" t="n">
        <v>42579</v>
      </c>
      <c r="F1994" s="1" t="s">
        <v>20</v>
      </c>
      <c r="G1994" s="2" t="n">
        <v>42584</v>
      </c>
      <c r="H1994" s="1" t="n">
        <v>55</v>
      </c>
      <c r="I1994" s="1" t="s">
        <v>21</v>
      </c>
      <c r="J1994" s="1" t="n">
        <v>1995.8</v>
      </c>
      <c r="K1994" s="1" t="s">
        <v>22</v>
      </c>
      <c r="M1994" s="1" t="s">
        <v>37</v>
      </c>
      <c r="N1994" s="0"/>
      <c r="O1994" s="1" t="s">
        <v>24</v>
      </c>
      <c r="P1994" s="1" t="n">
        <v>525</v>
      </c>
      <c r="Q1994" s="1" t="s">
        <v>25</v>
      </c>
      <c r="R1994" s="1" t="n">
        <v>273.75</v>
      </c>
      <c r="S1994" s="1" t="s">
        <v>22</v>
      </c>
      <c r="T1994" s="0"/>
      <c r="U1994" s="1" t="s">
        <v>26</v>
      </c>
    </row>
    <row r="1995" customFormat="false" ht="12.75" hidden="false" customHeight="false" outlineLevel="0" collapsed="false">
      <c r="A1995" s="1" t="s">
        <v>36</v>
      </c>
      <c r="B1995" s="1" t="s">
        <v>28</v>
      </c>
      <c r="C1995" s="2" t="n">
        <v>42549</v>
      </c>
      <c r="D1995" s="1" t="s">
        <v>31</v>
      </c>
      <c r="E1995" s="2" t="n">
        <v>42579</v>
      </c>
      <c r="F1995" s="1" t="s">
        <v>20</v>
      </c>
      <c r="G1995" s="2" t="n">
        <v>42584</v>
      </c>
      <c r="H1995" s="1" t="n">
        <v>55</v>
      </c>
      <c r="I1995" s="1" t="s">
        <v>21</v>
      </c>
      <c r="J1995" s="1" t="n">
        <v>1995.8</v>
      </c>
      <c r="K1995" s="1" t="s">
        <v>22</v>
      </c>
      <c r="M1995" s="1" t="s">
        <v>37</v>
      </c>
      <c r="N1995" s="0"/>
      <c r="O1995" s="1" t="s">
        <v>24</v>
      </c>
      <c r="P1995" s="1" t="n">
        <v>450</v>
      </c>
      <c r="Q1995" s="1" t="s">
        <v>25</v>
      </c>
      <c r="R1995" s="1" t="n">
        <v>232.5</v>
      </c>
      <c r="S1995" s="1" t="s">
        <v>22</v>
      </c>
      <c r="T1995" s="0"/>
      <c r="U1995" s="1" t="s">
        <v>26</v>
      </c>
    </row>
    <row r="1996" customFormat="false" ht="12.75" hidden="false" customHeight="false" outlineLevel="0" collapsed="false">
      <c r="A1996" s="1" t="s">
        <v>36</v>
      </c>
      <c r="B1996" s="1" t="s">
        <v>28</v>
      </c>
      <c r="C1996" s="2" t="n">
        <v>42549</v>
      </c>
      <c r="D1996" s="1" t="s">
        <v>31</v>
      </c>
      <c r="E1996" s="2" t="n">
        <v>42579</v>
      </c>
      <c r="F1996" s="1" t="s">
        <v>20</v>
      </c>
      <c r="G1996" s="2" t="n">
        <v>42584</v>
      </c>
      <c r="H1996" s="1" t="n">
        <v>55</v>
      </c>
      <c r="I1996" s="1" t="s">
        <v>21</v>
      </c>
      <c r="J1996" s="1" t="n">
        <v>1995.8</v>
      </c>
      <c r="K1996" s="1" t="s">
        <v>22</v>
      </c>
      <c r="M1996" s="1" t="s">
        <v>37</v>
      </c>
      <c r="N1996" s="0"/>
      <c r="O1996" s="1" t="s">
        <v>24</v>
      </c>
      <c r="P1996" s="1" t="n">
        <v>102</v>
      </c>
      <c r="Q1996" s="1" t="s">
        <v>25</v>
      </c>
      <c r="R1996" s="1" t="n">
        <v>52.7</v>
      </c>
      <c r="S1996" s="1" t="s">
        <v>22</v>
      </c>
      <c r="T1996" s="0"/>
      <c r="U1996" s="1" t="s">
        <v>26</v>
      </c>
    </row>
    <row r="1997" customFormat="false" ht="12.75" hidden="false" customHeight="false" outlineLevel="0" collapsed="false">
      <c r="A1997" s="5" t="s">
        <v>39</v>
      </c>
      <c r="B1997" s="1" t="s">
        <v>18</v>
      </c>
      <c r="C1997" s="2" t="n">
        <v>42551</v>
      </c>
      <c r="D1997" s="1" t="s">
        <v>31</v>
      </c>
      <c r="E1997" s="2" t="n">
        <v>42579</v>
      </c>
      <c r="F1997" s="1" t="s">
        <v>20</v>
      </c>
      <c r="G1997" s="2" t="n">
        <v>42584</v>
      </c>
      <c r="H1997" s="1" t="n">
        <v>25.957</v>
      </c>
      <c r="I1997" s="1" t="s">
        <v>21</v>
      </c>
      <c r="J1997" s="1" t="n">
        <v>5566</v>
      </c>
      <c r="K1997" s="1" t="s">
        <v>22</v>
      </c>
      <c r="M1997" s="1" t="s">
        <v>33</v>
      </c>
      <c r="N1997" s="1" t="n">
        <v>63</v>
      </c>
      <c r="O1997" s="1" t="s">
        <v>24</v>
      </c>
      <c r="P1997" s="1" t="n">
        <v>3024</v>
      </c>
      <c r="Q1997" s="1" t="s">
        <v>25</v>
      </c>
      <c r="R1997" s="1" t="n">
        <v>693</v>
      </c>
      <c r="S1997" s="1" t="s">
        <v>22</v>
      </c>
      <c r="T1997" s="1" t="n">
        <v>3.03</v>
      </c>
      <c r="U1997" s="1" t="s">
        <v>26</v>
      </c>
    </row>
    <row r="1998" customFormat="false" ht="12.75" hidden="false" customHeight="false" outlineLevel="0" collapsed="false">
      <c r="A1998" s="5" t="s">
        <v>39</v>
      </c>
      <c r="B1998" s="1" t="s">
        <v>18</v>
      </c>
      <c r="C1998" s="2" t="n">
        <v>42551</v>
      </c>
      <c r="D1998" s="1" t="s">
        <v>31</v>
      </c>
      <c r="E1998" s="2" t="n">
        <v>42579</v>
      </c>
      <c r="F1998" s="1" t="s">
        <v>20</v>
      </c>
      <c r="G1998" s="2" t="n">
        <v>42584</v>
      </c>
      <c r="H1998" s="1" t="n">
        <v>25.957</v>
      </c>
      <c r="I1998" s="1" t="s">
        <v>21</v>
      </c>
      <c r="J1998" s="1" t="n">
        <v>5566</v>
      </c>
      <c r="K1998" s="1" t="s">
        <v>22</v>
      </c>
      <c r="M1998" s="1" t="s">
        <v>33</v>
      </c>
      <c r="N1998" s="1" t="n">
        <v>92</v>
      </c>
      <c r="O1998" s="1" t="s">
        <v>24</v>
      </c>
      <c r="P1998" s="1" t="n">
        <v>4416</v>
      </c>
      <c r="Q1998" s="1" t="s">
        <v>25</v>
      </c>
      <c r="R1998" s="1" t="n">
        <v>1012</v>
      </c>
      <c r="S1998" s="1" t="s">
        <v>22</v>
      </c>
      <c r="T1998" s="1" t="n">
        <v>4.42</v>
      </c>
      <c r="U1998" s="1" t="s">
        <v>26</v>
      </c>
    </row>
    <row r="1999" customFormat="false" ht="12.75" hidden="false" customHeight="false" outlineLevel="0" collapsed="false">
      <c r="A1999" s="5" t="s">
        <v>39</v>
      </c>
      <c r="B1999" s="1" t="s">
        <v>18</v>
      </c>
      <c r="C1999" s="2" t="n">
        <v>42551</v>
      </c>
      <c r="D1999" s="1" t="s">
        <v>31</v>
      </c>
      <c r="E1999" s="2" t="n">
        <v>42579</v>
      </c>
      <c r="F1999" s="1" t="s">
        <v>20</v>
      </c>
      <c r="G1999" s="2" t="n">
        <v>42584</v>
      </c>
      <c r="H1999" s="1" t="n">
        <v>25.957</v>
      </c>
      <c r="I1999" s="1" t="s">
        <v>21</v>
      </c>
      <c r="J1999" s="1" t="n">
        <v>5566</v>
      </c>
      <c r="K1999" s="1" t="s">
        <v>22</v>
      </c>
      <c r="M1999" s="1" t="s">
        <v>33</v>
      </c>
      <c r="N1999" s="1" t="n">
        <v>75</v>
      </c>
      <c r="O1999" s="1" t="s">
        <v>24</v>
      </c>
      <c r="P1999" s="1" t="n">
        <v>3600</v>
      </c>
      <c r="Q1999" s="1" t="s">
        <v>25</v>
      </c>
      <c r="R1999" s="1" t="n">
        <v>825</v>
      </c>
      <c r="S1999" s="1" t="s">
        <v>22</v>
      </c>
      <c r="T1999" s="1" t="n">
        <v>3.7</v>
      </c>
      <c r="U1999" s="1" t="s">
        <v>26</v>
      </c>
    </row>
    <row r="2000" customFormat="false" ht="12.75" hidden="false" customHeight="false" outlineLevel="0" collapsed="false">
      <c r="A2000" s="5" t="s">
        <v>39</v>
      </c>
      <c r="B2000" s="1" t="s">
        <v>18</v>
      </c>
      <c r="C2000" s="2" t="n">
        <v>42551</v>
      </c>
      <c r="D2000" s="1" t="s">
        <v>31</v>
      </c>
      <c r="E2000" s="2" t="n">
        <v>42579</v>
      </c>
      <c r="F2000" s="1" t="s">
        <v>20</v>
      </c>
      <c r="G2000" s="2" t="n">
        <v>42584</v>
      </c>
      <c r="H2000" s="1" t="n">
        <v>25.957</v>
      </c>
      <c r="I2000" s="1" t="s">
        <v>21</v>
      </c>
      <c r="J2000" s="1" t="n">
        <v>5566</v>
      </c>
      <c r="K2000" s="1" t="s">
        <v>22</v>
      </c>
      <c r="M2000" s="1" t="s">
        <v>33</v>
      </c>
      <c r="N2000" s="1" t="n">
        <v>62</v>
      </c>
      <c r="O2000" s="1" t="s">
        <v>24</v>
      </c>
      <c r="P2000" s="1" t="n">
        <v>2976</v>
      </c>
      <c r="Q2000" s="1" t="s">
        <v>25</v>
      </c>
      <c r="R2000" s="1" t="n">
        <v>682</v>
      </c>
      <c r="S2000" s="1" t="s">
        <v>22</v>
      </c>
      <c r="T2000" s="1" t="n">
        <v>3.5</v>
      </c>
      <c r="U2000" s="1" t="s">
        <v>26</v>
      </c>
    </row>
    <row r="2001" customFormat="false" ht="12.75" hidden="false" customHeight="false" outlineLevel="0" collapsed="false">
      <c r="A2001" s="5" t="s">
        <v>39</v>
      </c>
      <c r="B2001" s="1" t="s">
        <v>18</v>
      </c>
      <c r="C2001" s="2" t="n">
        <v>42551</v>
      </c>
      <c r="D2001" s="1" t="s">
        <v>31</v>
      </c>
      <c r="E2001" s="2" t="n">
        <v>42579</v>
      </c>
      <c r="F2001" s="1" t="s">
        <v>20</v>
      </c>
      <c r="G2001" s="2" t="n">
        <v>42584</v>
      </c>
      <c r="H2001" s="1" t="n">
        <v>25.957</v>
      </c>
      <c r="I2001" s="1" t="s">
        <v>21</v>
      </c>
      <c r="J2001" s="1" t="n">
        <v>5566</v>
      </c>
      <c r="K2001" s="1" t="s">
        <v>22</v>
      </c>
      <c r="M2001" s="1" t="s">
        <v>33</v>
      </c>
      <c r="N2001" s="1" t="n">
        <v>104</v>
      </c>
      <c r="O2001" s="1" t="s">
        <v>24</v>
      </c>
      <c r="P2001" s="1" t="n">
        <v>4992</v>
      </c>
      <c r="Q2001" s="1" t="s">
        <v>25</v>
      </c>
      <c r="R2001" s="1" t="n">
        <v>1144</v>
      </c>
      <c r="S2001" s="1" t="s">
        <v>22</v>
      </c>
      <c r="T2001" s="1" t="n">
        <v>5.5</v>
      </c>
      <c r="U2001" s="1" t="s">
        <v>26</v>
      </c>
    </row>
    <row r="2002" customFormat="false" ht="12.75" hidden="false" customHeight="false" outlineLevel="0" collapsed="false">
      <c r="A2002" s="5" t="s">
        <v>39</v>
      </c>
      <c r="B2002" s="1" t="s">
        <v>18</v>
      </c>
      <c r="C2002" s="2" t="n">
        <v>42551</v>
      </c>
      <c r="D2002" s="1" t="s">
        <v>31</v>
      </c>
      <c r="E2002" s="2" t="n">
        <v>42579</v>
      </c>
      <c r="F2002" s="1" t="s">
        <v>20</v>
      </c>
      <c r="G2002" s="2" t="n">
        <v>42584</v>
      </c>
      <c r="H2002" s="1" t="n">
        <v>25.957</v>
      </c>
      <c r="I2002" s="1" t="s">
        <v>21</v>
      </c>
      <c r="J2002" s="1" t="n">
        <v>5566</v>
      </c>
      <c r="K2002" s="1" t="s">
        <v>22</v>
      </c>
      <c r="M2002" s="1" t="s">
        <v>33</v>
      </c>
      <c r="N2002" s="1" t="n">
        <v>110</v>
      </c>
      <c r="O2002" s="1" t="s">
        <v>24</v>
      </c>
      <c r="P2002" s="1" t="n">
        <v>4452</v>
      </c>
      <c r="Q2002" s="1" t="s">
        <v>25</v>
      </c>
      <c r="R2002" s="1" t="n">
        <v>1210</v>
      </c>
      <c r="S2002" s="1" t="s">
        <v>22</v>
      </c>
      <c r="T2002" s="1" t="n">
        <v>5.807</v>
      </c>
      <c r="U2002" s="1" t="s">
        <v>26</v>
      </c>
    </row>
    <row r="2003" customFormat="false" ht="12.75" hidden="false" customHeight="false" outlineLevel="0" collapsed="false">
      <c r="A2003" s="1" t="s">
        <v>40</v>
      </c>
      <c r="B2003" s="1" t="s">
        <v>32</v>
      </c>
      <c r="C2003" s="2" t="n">
        <v>42559</v>
      </c>
      <c r="D2003" s="1" t="s">
        <v>31</v>
      </c>
      <c r="E2003" s="2" t="n">
        <v>42581</v>
      </c>
      <c r="F2003" s="1" t="s">
        <v>20</v>
      </c>
      <c r="G2003" s="2" t="n">
        <v>42580</v>
      </c>
      <c r="H2003" s="1" t="n">
        <v>61.435</v>
      </c>
      <c r="I2003" s="1" t="s">
        <v>21</v>
      </c>
      <c r="J2003" s="1" t="n">
        <v>10123</v>
      </c>
      <c r="K2003" s="1" t="s">
        <v>22</v>
      </c>
      <c r="M2003" s="1" t="s">
        <v>46</v>
      </c>
      <c r="N2003" s="1" t="n">
        <v>113</v>
      </c>
      <c r="O2003" s="1" t="s">
        <v>24</v>
      </c>
      <c r="P2003" s="1" t="n">
        <v>4500</v>
      </c>
      <c r="Q2003" s="1" t="s">
        <v>25</v>
      </c>
      <c r="R2003" s="1" t="n">
        <v>904</v>
      </c>
      <c r="S2003" s="1" t="s">
        <v>22</v>
      </c>
      <c r="T2003" s="0"/>
      <c r="U2003" s="1" t="s">
        <v>26</v>
      </c>
    </row>
    <row r="2004" customFormat="false" ht="12.75" hidden="false" customHeight="false" outlineLevel="0" collapsed="false">
      <c r="A2004" s="1" t="s">
        <v>40</v>
      </c>
      <c r="B2004" s="1" t="s">
        <v>32</v>
      </c>
      <c r="C2004" s="2" t="n">
        <v>42559</v>
      </c>
      <c r="D2004" s="1" t="s">
        <v>31</v>
      </c>
      <c r="E2004" s="2" t="n">
        <v>42581</v>
      </c>
      <c r="F2004" s="1" t="s">
        <v>20</v>
      </c>
      <c r="G2004" s="2" t="n">
        <v>42580</v>
      </c>
      <c r="H2004" s="1" t="n">
        <v>61.435</v>
      </c>
      <c r="I2004" s="1" t="s">
        <v>21</v>
      </c>
      <c r="J2004" s="1" t="n">
        <v>10123</v>
      </c>
      <c r="K2004" s="1" t="s">
        <v>22</v>
      </c>
      <c r="M2004" s="1" t="s">
        <v>46</v>
      </c>
      <c r="N2004" s="1" t="n">
        <v>167</v>
      </c>
      <c r="O2004" s="1" t="s">
        <v>24</v>
      </c>
      <c r="P2004" s="1" t="n">
        <v>5620</v>
      </c>
      <c r="Q2004" s="1" t="s">
        <v>25</v>
      </c>
      <c r="R2004" s="1" t="n">
        <v>1336</v>
      </c>
      <c r="S2004" s="1" t="s">
        <v>22</v>
      </c>
      <c r="T2004" s="0"/>
      <c r="U2004" s="1" t="s">
        <v>26</v>
      </c>
    </row>
    <row r="2005" customFormat="false" ht="12.75" hidden="false" customHeight="false" outlineLevel="0" collapsed="false">
      <c r="A2005" s="1" t="s">
        <v>40</v>
      </c>
      <c r="B2005" s="1" t="s">
        <v>32</v>
      </c>
      <c r="C2005" s="2" t="n">
        <v>42559</v>
      </c>
      <c r="D2005" s="1" t="s">
        <v>31</v>
      </c>
      <c r="E2005" s="2" t="n">
        <v>42581</v>
      </c>
      <c r="F2005" s="1" t="s">
        <v>20</v>
      </c>
      <c r="G2005" s="2" t="n">
        <v>42580</v>
      </c>
      <c r="H2005" s="1" t="n">
        <v>61.435</v>
      </c>
      <c r="I2005" s="1" t="s">
        <v>21</v>
      </c>
      <c r="J2005" s="1" t="n">
        <v>10123</v>
      </c>
      <c r="K2005" s="1" t="s">
        <v>22</v>
      </c>
      <c r="M2005" s="1" t="s">
        <v>46</v>
      </c>
      <c r="N2005" s="1" t="n">
        <v>113</v>
      </c>
      <c r="O2005" s="1" t="s">
        <v>24</v>
      </c>
      <c r="P2005" s="1" t="n">
        <v>4500</v>
      </c>
      <c r="Q2005" s="1" t="s">
        <v>25</v>
      </c>
      <c r="R2005" s="1" t="n">
        <v>904</v>
      </c>
      <c r="S2005" s="1" t="s">
        <v>22</v>
      </c>
      <c r="T2005" s="0"/>
      <c r="U2005" s="1" t="s">
        <v>26</v>
      </c>
    </row>
    <row r="2006" customFormat="false" ht="12.75" hidden="false" customHeight="false" outlineLevel="0" collapsed="false">
      <c r="A2006" s="1" t="s">
        <v>40</v>
      </c>
      <c r="B2006" s="1" t="s">
        <v>32</v>
      </c>
      <c r="C2006" s="2" t="n">
        <v>42559</v>
      </c>
      <c r="D2006" s="1" t="s">
        <v>31</v>
      </c>
      <c r="E2006" s="2" t="n">
        <v>42581</v>
      </c>
      <c r="F2006" s="1" t="s">
        <v>20</v>
      </c>
      <c r="G2006" s="2" t="n">
        <v>42580</v>
      </c>
      <c r="H2006" s="1" t="n">
        <v>61.435</v>
      </c>
      <c r="I2006" s="1" t="s">
        <v>21</v>
      </c>
      <c r="J2006" s="1" t="n">
        <v>10123</v>
      </c>
      <c r="K2006" s="1" t="s">
        <v>22</v>
      </c>
      <c r="M2006" s="1" t="s">
        <v>46</v>
      </c>
      <c r="N2006" s="1" t="n">
        <v>170</v>
      </c>
      <c r="O2006" s="1" t="s">
        <v>24</v>
      </c>
      <c r="P2006" s="1" t="n">
        <v>5950</v>
      </c>
      <c r="Q2006" s="1" t="s">
        <v>25</v>
      </c>
      <c r="R2006" s="1" t="n">
        <v>1360</v>
      </c>
      <c r="S2006" s="1" t="s">
        <v>22</v>
      </c>
      <c r="T2006" s="0"/>
      <c r="U2006" s="1" t="s">
        <v>26</v>
      </c>
    </row>
    <row r="2007" customFormat="false" ht="12.75" hidden="false" customHeight="false" outlineLevel="0" collapsed="false">
      <c r="A2007" s="1" t="s">
        <v>40</v>
      </c>
      <c r="B2007" s="1" t="s">
        <v>32</v>
      </c>
      <c r="C2007" s="2" t="n">
        <v>42559</v>
      </c>
      <c r="D2007" s="1" t="s">
        <v>31</v>
      </c>
      <c r="E2007" s="2" t="n">
        <v>42581</v>
      </c>
      <c r="F2007" s="1" t="s">
        <v>20</v>
      </c>
      <c r="G2007" s="2" t="n">
        <v>42580</v>
      </c>
      <c r="H2007" s="1" t="n">
        <v>61.435</v>
      </c>
      <c r="I2007" s="1" t="s">
        <v>21</v>
      </c>
      <c r="J2007" s="1" t="n">
        <v>10123</v>
      </c>
      <c r="K2007" s="1" t="s">
        <v>22</v>
      </c>
      <c r="M2007" s="1" t="s">
        <v>33</v>
      </c>
      <c r="N2007" s="1" t="n">
        <v>167</v>
      </c>
      <c r="O2007" s="1" t="s">
        <v>24</v>
      </c>
      <c r="P2007" s="1" t="n">
        <v>5000</v>
      </c>
      <c r="Q2007" s="1" t="s">
        <v>25</v>
      </c>
      <c r="R2007" s="0"/>
      <c r="S2007" s="1" t="s">
        <v>22</v>
      </c>
      <c r="T2007" s="0"/>
      <c r="U2007" s="1" t="s">
        <v>26</v>
      </c>
    </row>
    <row r="2008" customFormat="false" ht="12.75" hidden="false" customHeight="false" outlineLevel="0" collapsed="false">
      <c r="A2008" s="1" t="s">
        <v>40</v>
      </c>
      <c r="B2008" s="1" t="s">
        <v>32</v>
      </c>
      <c r="C2008" s="2" t="n">
        <v>42559</v>
      </c>
      <c r="D2008" s="1" t="s">
        <v>31</v>
      </c>
      <c r="E2008" s="2" t="n">
        <v>42581</v>
      </c>
      <c r="F2008" s="1" t="s">
        <v>20</v>
      </c>
      <c r="G2008" s="2" t="n">
        <v>42580</v>
      </c>
      <c r="H2008" s="1" t="n">
        <v>61.435</v>
      </c>
      <c r="I2008" s="1" t="s">
        <v>21</v>
      </c>
      <c r="J2008" s="1" t="n">
        <v>10123</v>
      </c>
      <c r="K2008" s="1" t="s">
        <v>22</v>
      </c>
      <c r="M2008" s="1" t="s">
        <v>33</v>
      </c>
      <c r="N2008" s="1" t="n">
        <v>219</v>
      </c>
      <c r="O2008" s="1" t="s">
        <v>24</v>
      </c>
      <c r="P2008" s="1" t="n">
        <v>6998</v>
      </c>
      <c r="Q2008" s="1" t="s">
        <v>25</v>
      </c>
      <c r="R2008" s="0"/>
      <c r="S2008" s="1" t="s">
        <v>22</v>
      </c>
      <c r="T2008" s="0"/>
      <c r="U2008" s="1" t="s">
        <v>26</v>
      </c>
    </row>
    <row r="2009" customFormat="false" ht="12.75" hidden="false" customHeight="false" outlineLevel="0" collapsed="false">
      <c r="A2009" s="1" t="s">
        <v>40</v>
      </c>
      <c r="B2009" s="1" t="s">
        <v>32</v>
      </c>
      <c r="C2009" s="2" t="n">
        <v>42559</v>
      </c>
      <c r="D2009" s="1" t="s">
        <v>31</v>
      </c>
      <c r="E2009" s="2" t="n">
        <v>42581</v>
      </c>
      <c r="F2009" s="1" t="s">
        <v>20</v>
      </c>
      <c r="G2009" s="2" t="n">
        <v>42580</v>
      </c>
      <c r="H2009" s="1" t="n">
        <v>61.435</v>
      </c>
      <c r="I2009" s="1" t="s">
        <v>21</v>
      </c>
      <c r="J2009" s="1" t="n">
        <v>10123</v>
      </c>
      <c r="K2009" s="1" t="s">
        <v>22</v>
      </c>
      <c r="M2009" s="1" t="s">
        <v>33</v>
      </c>
      <c r="N2009" s="1" t="n">
        <v>125</v>
      </c>
      <c r="O2009" s="1" t="s">
        <v>24</v>
      </c>
      <c r="P2009" s="1" t="n">
        <v>4500</v>
      </c>
      <c r="Q2009" s="1" t="s">
        <v>25</v>
      </c>
      <c r="R2009" s="0"/>
      <c r="S2009" s="1" t="s">
        <v>22</v>
      </c>
      <c r="T2009" s="0"/>
      <c r="U2009" s="1" t="s">
        <v>26</v>
      </c>
    </row>
    <row r="2010" customFormat="false" ht="12.75" hidden="false" customHeight="false" outlineLevel="0" collapsed="false">
      <c r="A2010" s="1" t="s">
        <v>40</v>
      </c>
      <c r="B2010" s="1" t="s">
        <v>32</v>
      </c>
      <c r="C2010" s="2" t="n">
        <v>42559</v>
      </c>
      <c r="D2010" s="1" t="s">
        <v>31</v>
      </c>
      <c r="E2010" s="2" t="n">
        <v>42581</v>
      </c>
      <c r="F2010" s="1" t="s">
        <v>20</v>
      </c>
      <c r="G2010" s="2" t="n">
        <v>42580</v>
      </c>
      <c r="H2010" s="1" t="n">
        <v>61.435</v>
      </c>
      <c r="I2010" s="1" t="s">
        <v>21</v>
      </c>
      <c r="J2010" s="1" t="n">
        <v>10123</v>
      </c>
      <c r="K2010" s="1" t="s">
        <v>22</v>
      </c>
      <c r="M2010" s="1" t="s">
        <v>33</v>
      </c>
      <c r="N2010" s="1" t="n">
        <v>284</v>
      </c>
      <c r="O2010" s="1" t="s">
        <v>24</v>
      </c>
      <c r="P2010" s="1" t="n">
        <v>9256</v>
      </c>
      <c r="Q2010" s="1" t="s">
        <v>25</v>
      </c>
      <c r="R2010" s="0"/>
      <c r="S2010" s="1" t="s">
        <v>22</v>
      </c>
      <c r="T2010" s="0"/>
      <c r="U2010" s="1" t="s">
        <v>26</v>
      </c>
    </row>
    <row r="2011" customFormat="false" ht="12.75" hidden="false" customHeight="false" outlineLevel="0" collapsed="false">
      <c r="A2011" s="1" t="s">
        <v>34</v>
      </c>
      <c r="B2011" s="1" t="s">
        <v>32</v>
      </c>
      <c r="C2011" s="2" t="n">
        <v>42560</v>
      </c>
      <c r="D2011" s="1" t="s">
        <v>19</v>
      </c>
      <c r="E2011" s="2" t="n">
        <v>42584</v>
      </c>
      <c r="F2011" s="1" t="s">
        <v>20</v>
      </c>
      <c r="G2011" s="2" t="n">
        <v>42584</v>
      </c>
      <c r="H2011" s="1" t="n">
        <v>4.59</v>
      </c>
      <c r="I2011" s="1" t="s">
        <v>21</v>
      </c>
      <c r="J2011" s="1" t="n">
        <v>357</v>
      </c>
      <c r="K2011" s="1" t="s">
        <v>22</v>
      </c>
      <c r="M2011" s="1" t="s">
        <v>29</v>
      </c>
      <c r="N2011" s="1" t="n">
        <v>70</v>
      </c>
      <c r="O2011" s="1" t="s">
        <v>24</v>
      </c>
      <c r="P2011" s="1" t="n">
        <v>840</v>
      </c>
      <c r="Q2011" s="1" t="s">
        <v>25</v>
      </c>
      <c r="R2011" s="1" t="n">
        <v>357</v>
      </c>
      <c r="S2011" s="1" t="s">
        <v>22</v>
      </c>
      <c r="T2011" s="1" t="n">
        <v>4.59</v>
      </c>
      <c r="U2011" s="1" t="s">
        <v>26</v>
      </c>
    </row>
    <row r="2012" customFormat="false" ht="12.75" hidden="false" customHeight="false" outlineLevel="0" collapsed="false">
      <c r="A2012" s="1" t="s">
        <v>34</v>
      </c>
      <c r="B2012" s="1" t="s">
        <v>32</v>
      </c>
      <c r="C2012" s="2" t="n">
        <v>42560</v>
      </c>
      <c r="D2012" s="1" t="s">
        <v>19</v>
      </c>
      <c r="E2012" s="2" t="n">
        <v>42584</v>
      </c>
      <c r="F2012" s="1" t="s">
        <v>20</v>
      </c>
      <c r="G2012" s="2" t="n">
        <v>42584</v>
      </c>
      <c r="H2012" s="1" t="n">
        <v>7.87</v>
      </c>
      <c r="I2012" s="1" t="s">
        <v>21</v>
      </c>
      <c r="J2012" s="1" t="n">
        <v>576</v>
      </c>
      <c r="K2012" s="1" t="s">
        <v>22</v>
      </c>
      <c r="M2012" s="1" t="s">
        <v>29</v>
      </c>
      <c r="N2012" s="1" t="n">
        <v>120</v>
      </c>
      <c r="O2012" s="1" t="s">
        <v>24</v>
      </c>
      <c r="P2012" s="1" t="n">
        <v>1524</v>
      </c>
      <c r="Q2012" s="1" t="s">
        <v>25</v>
      </c>
      <c r="R2012" s="1" t="n">
        <v>576</v>
      </c>
      <c r="S2012" s="1" t="s">
        <v>22</v>
      </c>
      <c r="T2012" s="1" t="n">
        <v>7.87</v>
      </c>
      <c r="U2012" s="1" t="s">
        <v>26</v>
      </c>
    </row>
    <row r="2013" customFormat="false" ht="12.75" hidden="false" customHeight="false" outlineLevel="0" collapsed="false">
      <c r="A2013" s="1" t="s">
        <v>34</v>
      </c>
      <c r="B2013" s="1" t="s">
        <v>32</v>
      </c>
      <c r="C2013" s="2" t="n">
        <v>42560</v>
      </c>
      <c r="D2013" s="1" t="s">
        <v>19</v>
      </c>
      <c r="E2013" s="2" t="n">
        <v>42584</v>
      </c>
      <c r="F2013" s="1" t="s">
        <v>20</v>
      </c>
      <c r="G2013" s="2" t="n">
        <v>42584</v>
      </c>
      <c r="H2013" s="1" t="n">
        <v>8.92</v>
      </c>
      <c r="I2013" s="1" t="s">
        <v>21</v>
      </c>
      <c r="J2013" s="1" t="n">
        <v>694</v>
      </c>
      <c r="K2013" s="1" t="s">
        <v>22</v>
      </c>
      <c r="M2013" s="1" t="s">
        <v>29</v>
      </c>
      <c r="N2013" s="1" t="n">
        <v>136</v>
      </c>
      <c r="O2013" s="1" t="s">
        <v>24</v>
      </c>
      <c r="P2013" s="1" t="n">
        <v>1728</v>
      </c>
      <c r="Q2013" s="1" t="s">
        <v>25</v>
      </c>
      <c r="R2013" s="1" t="n">
        <v>694</v>
      </c>
      <c r="S2013" s="1" t="s">
        <v>22</v>
      </c>
      <c r="T2013" s="1" t="n">
        <v>8.92</v>
      </c>
      <c r="U2013" s="1" t="s">
        <v>26</v>
      </c>
    </row>
    <row r="2014" customFormat="false" ht="12.75" hidden="false" customHeight="false" outlineLevel="0" collapsed="false">
      <c r="A2014" s="1" t="s">
        <v>34</v>
      </c>
      <c r="B2014" s="1" t="s">
        <v>32</v>
      </c>
      <c r="C2014" s="2" t="n">
        <v>42560</v>
      </c>
      <c r="D2014" s="1" t="s">
        <v>19</v>
      </c>
      <c r="E2014" s="2" t="n">
        <v>42584</v>
      </c>
      <c r="F2014" s="1" t="s">
        <v>20</v>
      </c>
      <c r="G2014" s="2" t="n">
        <v>42584</v>
      </c>
      <c r="H2014" s="1" t="n">
        <v>6.6</v>
      </c>
      <c r="I2014" s="1" t="s">
        <v>21</v>
      </c>
      <c r="J2014" s="1" t="n">
        <v>518</v>
      </c>
      <c r="K2014" s="1" t="s">
        <v>22</v>
      </c>
      <c r="M2014" s="1" t="s">
        <v>29</v>
      </c>
      <c r="N2014" s="1" t="n">
        <v>74</v>
      </c>
      <c r="O2014" s="1" t="s">
        <v>24</v>
      </c>
      <c r="P2014" s="1" t="n">
        <v>888</v>
      </c>
      <c r="Q2014" s="1" t="s">
        <v>25</v>
      </c>
      <c r="R2014" s="1" t="n">
        <v>518</v>
      </c>
      <c r="S2014" s="1" t="s">
        <v>22</v>
      </c>
      <c r="T2014" s="1" t="n">
        <v>6.6</v>
      </c>
      <c r="U2014" s="1" t="s">
        <v>26</v>
      </c>
    </row>
    <row r="2015" customFormat="false" ht="12.75" hidden="false" customHeight="false" outlineLevel="0" collapsed="false">
      <c r="A2015" s="1" t="s">
        <v>34</v>
      </c>
      <c r="B2015" s="1" t="s">
        <v>32</v>
      </c>
      <c r="C2015" s="2" t="n">
        <v>42560</v>
      </c>
      <c r="D2015" s="1" t="s">
        <v>19</v>
      </c>
      <c r="E2015" s="2" t="n">
        <v>42584</v>
      </c>
      <c r="F2015" s="1" t="s">
        <v>20</v>
      </c>
      <c r="G2015" s="2" t="n">
        <v>42584</v>
      </c>
      <c r="H2015" s="1" t="n">
        <v>6.6</v>
      </c>
      <c r="I2015" s="1" t="s">
        <v>21</v>
      </c>
      <c r="J2015" s="1" t="n">
        <v>518</v>
      </c>
      <c r="K2015" s="1" t="s">
        <v>22</v>
      </c>
      <c r="M2015" s="1" t="s">
        <v>29</v>
      </c>
      <c r="N2015" s="1" t="n">
        <v>74</v>
      </c>
      <c r="O2015" s="1" t="s">
        <v>24</v>
      </c>
      <c r="P2015" s="1" t="n">
        <v>888</v>
      </c>
      <c r="Q2015" s="1" t="s">
        <v>25</v>
      </c>
      <c r="R2015" s="1" t="n">
        <v>518</v>
      </c>
      <c r="S2015" s="1" t="s">
        <v>22</v>
      </c>
      <c r="T2015" s="1" t="n">
        <v>6.6</v>
      </c>
      <c r="U2015" s="1" t="s">
        <v>26</v>
      </c>
    </row>
    <row r="2016" customFormat="false" ht="12.75" hidden="false" customHeight="false" outlineLevel="0" collapsed="false">
      <c r="A2016" s="1" t="s">
        <v>34</v>
      </c>
      <c r="B2016" s="1" t="s">
        <v>32</v>
      </c>
      <c r="C2016" s="2" t="n">
        <v>42560</v>
      </c>
      <c r="D2016" s="1" t="s">
        <v>19</v>
      </c>
      <c r="E2016" s="2" t="n">
        <v>42584</v>
      </c>
      <c r="F2016" s="1" t="s">
        <v>20</v>
      </c>
      <c r="G2016" s="2" t="n">
        <v>42584</v>
      </c>
      <c r="H2016" s="1" t="n">
        <v>12.57</v>
      </c>
      <c r="I2016" s="1" t="s">
        <v>21</v>
      </c>
      <c r="J2016" s="1" t="n">
        <v>1029</v>
      </c>
      <c r="K2016" s="1" t="s">
        <v>22</v>
      </c>
      <c r="M2016" s="1" t="s">
        <v>29</v>
      </c>
      <c r="N2016" s="1" t="n">
        <v>141</v>
      </c>
      <c r="O2016" s="1" t="s">
        <v>24</v>
      </c>
      <c r="P2016" s="1" t="n">
        <v>1692</v>
      </c>
      <c r="Q2016" s="1" t="s">
        <v>25</v>
      </c>
      <c r="R2016" s="1" t="n">
        <v>1029</v>
      </c>
      <c r="S2016" s="1" t="s">
        <v>22</v>
      </c>
      <c r="T2016" s="1" t="n">
        <v>12.57</v>
      </c>
      <c r="U2016" s="1" t="s">
        <v>26</v>
      </c>
    </row>
    <row r="2017" customFormat="false" ht="12.75" hidden="false" customHeight="false" outlineLevel="0" collapsed="false">
      <c r="A2017" s="1" t="s">
        <v>34</v>
      </c>
      <c r="B2017" s="1" t="s">
        <v>32</v>
      </c>
      <c r="C2017" s="2" t="n">
        <v>42560</v>
      </c>
      <c r="D2017" s="1" t="s">
        <v>19</v>
      </c>
      <c r="E2017" s="2" t="n">
        <v>42584</v>
      </c>
      <c r="F2017" s="1" t="s">
        <v>20</v>
      </c>
      <c r="G2017" s="2" t="n">
        <v>42584</v>
      </c>
      <c r="H2017" s="1" t="n">
        <v>2.89</v>
      </c>
      <c r="I2017" s="1" t="s">
        <v>21</v>
      </c>
      <c r="J2017" s="1" t="n">
        <v>274</v>
      </c>
      <c r="K2017" s="1" t="s">
        <v>22</v>
      </c>
      <c r="M2017" s="1" t="s">
        <v>29</v>
      </c>
      <c r="N2017" s="1" t="n">
        <v>56</v>
      </c>
      <c r="O2017" s="1" t="s">
        <v>24</v>
      </c>
      <c r="P2017" s="1" t="n">
        <v>560</v>
      </c>
      <c r="Q2017" s="1" t="s">
        <v>25</v>
      </c>
      <c r="R2017" s="1" t="n">
        <v>274</v>
      </c>
      <c r="S2017" s="1" t="s">
        <v>22</v>
      </c>
      <c r="T2017" s="1" t="n">
        <v>2.89</v>
      </c>
      <c r="U2017" s="1" t="s">
        <v>26</v>
      </c>
    </row>
    <row r="2018" customFormat="false" ht="12.75" hidden="false" customHeight="false" outlineLevel="0" collapsed="false">
      <c r="A2018" s="1" t="s">
        <v>34</v>
      </c>
      <c r="B2018" s="1" t="s">
        <v>32</v>
      </c>
      <c r="C2018" s="2" t="n">
        <v>42560</v>
      </c>
      <c r="D2018" s="1" t="s">
        <v>19</v>
      </c>
      <c r="E2018" s="2" t="n">
        <v>42584</v>
      </c>
      <c r="F2018" s="1" t="s">
        <v>20</v>
      </c>
      <c r="G2018" s="2" t="n">
        <v>42584</v>
      </c>
      <c r="H2018" s="1" t="n">
        <v>2.89</v>
      </c>
      <c r="I2018" s="1" t="s">
        <v>21</v>
      </c>
      <c r="J2018" s="1" t="n">
        <v>274</v>
      </c>
      <c r="K2018" s="1" t="s">
        <v>22</v>
      </c>
      <c r="M2018" s="1" t="s">
        <v>29</v>
      </c>
      <c r="N2018" s="1" t="n">
        <v>56</v>
      </c>
      <c r="O2018" s="1" t="s">
        <v>24</v>
      </c>
      <c r="P2018" s="1" t="n">
        <v>560</v>
      </c>
      <c r="Q2018" s="1" t="s">
        <v>25</v>
      </c>
      <c r="R2018" s="1" t="n">
        <v>274</v>
      </c>
      <c r="S2018" s="1" t="s">
        <v>22</v>
      </c>
      <c r="T2018" s="1" t="n">
        <v>2.89</v>
      </c>
      <c r="U2018" s="1" t="s">
        <v>26</v>
      </c>
    </row>
    <row r="2019" customFormat="false" ht="12.75" hidden="false" customHeight="false" outlineLevel="0" collapsed="false">
      <c r="A2019" s="1" t="s">
        <v>34</v>
      </c>
      <c r="B2019" s="1" t="s">
        <v>32</v>
      </c>
      <c r="C2019" s="2" t="n">
        <v>42560</v>
      </c>
      <c r="D2019" s="1" t="s">
        <v>19</v>
      </c>
      <c r="E2019" s="2" t="n">
        <v>42584</v>
      </c>
      <c r="F2019" s="1" t="s">
        <v>20</v>
      </c>
      <c r="G2019" s="2" t="n">
        <v>42584</v>
      </c>
      <c r="H2019" s="1" t="n">
        <v>2.58</v>
      </c>
      <c r="I2019" s="1" t="s">
        <v>21</v>
      </c>
      <c r="J2019" s="1" t="n">
        <v>245</v>
      </c>
      <c r="K2019" s="1" t="s">
        <v>22</v>
      </c>
      <c r="M2019" s="1" t="s">
        <v>29</v>
      </c>
      <c r="N2019" s="1" t="n">
        <v>50</v>
      </c>
      <c r="O2019" s="1" t="s">
        <v>24</v>
      </c>
      <c r="P2019" s="1" t="n">
        <v>500</v>
      </c>
      <c r="Q2019" s="1" t="s">
        <v>25</v>
      </c>
      <c r="R2019" s="1" t="n">
        <v>245</v>
      </c>
      <c r="S2019" s="1" t="s">
        <v>22</v>
      </c>
      <c r="T2019" s="1" t="n">
        <v>2.58</v>
      </c>
      <c r="U2019" s="1" t="s">
        <v>26</v>
      </c>
    </row>
    <row r="2020" customFormat="false" ht="12.75" hidden="false" customHeight="false" outlineLevel="0" collapsed="false">
      <c r="A2020" s="1" t="s">
        <v>34</v>
      </c>
      <c r="B2020" s="1" t="s">
        <v>32</v>
      </c>
      <c r="C2020" s="2" t="n">
        <v>42560</v>
      </c>
      <c r="D2020" s="1" t="s">
        <v>19</v>
      </c>
      <c r="E2020" s="2" t="n">
        <v>42584</v>
      </c>
      <c r="F2020" s="1" t="s">
        <v>20</v>
      </c>
      <c r="G2020" s="2" t="n">
        <v>42584</v>
      </c>
      <c r="H2020" s="1" t="n">
        <v>3.1</v>
      </c>
      <c r="I2020" s="1" t="s">
        <v>21</v>
      </c>
      <c r="J2020" s="1" t="n">
        <v>294</v>
      </c>
      <c r="K2020" s="1" t="s">
        <v>22</v>
      </c>
      <c r="M2020" s="1" t="s">
        <v>29</v>
      </c>
      <c r="N2020" s="1" t="n">
        <v>60</v>
      </c>
      <c r="O2020" s="1" t="s">
        <v>24</v>
      </c>
      <c r="P2020" s="1" t="n">
        <v>600</v>
      </c>
      <c r="Q2020" s="1" t="s">
        <v>25</v>
      </c>
      <c r="R2020" s="1" t="n">
        <v>294</v>
      </c>
      <c r="S2020" s="1" t="s">
        <v>22</v>
      </c>
      <c r="T2020" s="1" t="n">
        <v>3.1</v>
      </c>
      <c r="U2020" s="1" t="s">
        <v>26</v>
      </c>
    </row>
    <row r="2021" customFormat="false" ht="12.75" hidden="false" customHeight="false" outlineLevel="0" collapsed="false">
      <c r="A2021" s="1" t="s">
        <v>34</v>
      </c>
      <c r="B2021" s="1" t="s">
        <v>32</v>
      </c>
      <c r="C2021" s="2" t="n">
        <v>42560</v>
      </c>
      <c r="D2021" s="1" t="s">
        <v>19</v>
      </c>
      <c r="E2021" s="2" t="n">
        <v>42584</v>
      </c>
      <c r="F2021" s="1" t="s">
        <v>20</v>
      </c>
      <c r="G2021" s="2" t="n">
        <v>42584</v>
      </c>
      <c r="H2021" s="1" t="n">
        <v>0.25</v>
      </c>
      <c r="I2021" s="1" t="s">
        <v>21</v>
      </c>
      <c r="J2021" s="1" t="n">
        <v>21</v>
      </c>
      <c r="K2021" s="1" t="s">
        <v>22</v>
      </c>
      <c r="M2021" s="1" t="s">
        <v>29</v>
      </c>
      <c r="N2021" s="1" t="n">
        <v>3</v>
      </c>
      <c r="O2021" s="1" t="s">
        <v>24</v>
      </c>
      <c r="P2021" s="1" t="n">
        <v>42</v>
      </c>
      <c r="Q2021" s="1" t="s">
        <v>25</v>
      </c>
      <c r="R2021" s="1" t="n">
        <v>21</v>
      </c>
      <c r="S2021" s="1" t="s">
        <v>22</v>
      </c>
      <c r="T2021" s="1" t="n">
        <v>0.25</v>
      </c>
      <c r="U2021" s="1" t="s">
        <v>26</v>
      </c>
    </row>
    <row r="2022" customFormat="false" ht="12.75" hidden="false" customHeight="false" outlineLevel="0" collapsed="false">
      <c r="A2022" s="1" t="s">
        <v>34</v>
      </c>
      <c r="B2022" s="1" t="s">
        <v>32</v>
      </c>
      <c r="C2022" s="2" t="n">
        <v>42560</v>
      </c>
      <c r="D2022" s="1" t="s">
        <v>19</v>
      </c>
      <c r="E2022" s="2" t="n">
        <v>42584</v>
      </c>
      <c r="F2022" s="1" t="s">
        <v>20</v>
      </c>
      <c r="G2022" s="2" t="n">
        <v>42584</v>
      </c>
      <c r="H2022" s="1" t="n">
        <v>1.17</v>
      </c>
      <c r="I2022" s="1" t="s">
        <v>21</v>
      </c>
      <c r="J2022" s="1" t="n">
        <v>115</v>
      </c>
      <c r="K2022" s="1" t="s">
        <v>22</v>
      </c>
      <c r="M2022" s="1" t="s">
        <v>29</v>
      </c>
      <c r="N2022" s="1" t="n">
        <v>14</v>
      </c>
      <c r="O2022" s="1" t="s">
        <v>24</v>
      </c>
      <c r="P2022" s="1" t="n">
        <v>201</v>
      </c>
      <c r="Q2022" s="1" t="s">
        <v>25</v>
      </c>
      <c r="R2022" s="1" t="n">
        <v>115</v>
      </c>
      <c r="S2022" s="1" t="s">
        <v>22</v>
      </c>
      <c r="T2022" s="1" t="n">
        <v>1.17</v>
      </c>
      <c r="U2022" s="1" t="s">
        <v>26</v>
      </c>
    </row>
    <row r="2023" customFormat="false" ht="12.75" hidden="false" customHeight="false" outlineLevel="0" collapsed="false">
      <c r="A2023" s="1" t="s">
        <v>34</v>
      </c>
      <c r="B2023" s="1" t="s">
        <v>32</v>
      </c>
      <c r="C2023" s="2" t="n">
        <v>42560</v>
      </c>
      <c r="D2023" s="1" t="s">
        <v>19</v>
      </c>
      <c r="E2023" s="2" t="n">
        <v>42584</v>
      </c>
      <c r="F2023" s="1" t="s">
        <v>20</v>
      </c>
      <c r="G2023" s="2" t="n">
        <v>42584</v>
      </c>
      <c r="H2023" s="1" t="n">
        <v>1.17</v>
      </c>
      <c r="I2023" s="1" t="s">
        <v>21</v>
      </c>
      <c r="J2023" s="1" t="n">
        <v>115</v>
      </c>
      <c r="K2023" s="1" t="s">
        <v>22</v>
      </c>
      <c r="M2023" s="1" t="s">
        <v>29</v>
      </c>
      <c r="N2023" s="1" t="n">
        <v>14</v>
      </c>
      <c r="O2023" s="1" t="s">
        <v>24</v>
      </c>
      <c r="P2023" s="1" t="n">
        <v>201</v>
      </c>
      <c r="Q2023" s="1" t="s">
        <v>25</v>
      </c>
      <c r="R2023" s="1" t="n">
        <v>115</v>
      </c>
      <c r="S2023" s="1" t="s">
        <v>22</v>
      </c>
      <c r="T2023" s="1" t="n">
        <v>1.17</v>
      </c>
      <c r="U2023" s="1" t="s">
        <v>26</v>
      </c>
    </row>
    <row r="2024" customFormat="false" ht="12.75" hidden="false" customHeight="false" outlineLevel="0" collapsed="false">
      <c r="A2024" s="1" t="s">
        <v>34</v>
      </c>
      <c r="B2024" s="1" t="s">
        <v>32</v>
      </c>
      <c r="C2024" s="2" t="n">
        <v>42560</v>
      </c>
      <c r="D2024" s="1" t="s">
        <v>19</v>
      </c>
      <c r="E2024" s="2" t="n">
        <v>42584</v>
      </c>
      <c r="F2024" s="1" t="s">
        <v>20</v>
      </c>
      <c r="G2024" s="2" t="n">
        <v>42584</v>
      </c>
      <c r="H2024" s="1" t="n">
        <v>0.25</v>
      </c>
      <c r="I2024" s="1" t="s">
        <v>21</v>
      </c>
      <c r="J2024" s="1" t="n">
        <v>21</v>
      </c>
      <c r="K2024" s="1" t="s">
        <v>22</v>
      </c>
      <c r="M2024" s="1" t="s">
        <v>29</v>
      </c>
      <c r="N2024" s="1" t="n">
        <v>3</v>
      </c>
      <c r="O2024" s="1" t="s">
        <v>24</v>
      </c>
      <c r="P2024" s="1" t="n">
        <v>42</v>
      </c>
      <c r="Q2024" s="1" t="s">
        <v>25</v>
      </c>
      <c r="R2024" s="1" t="n">
        <v>21</v>
      </c>
      <c r="S2024" s="1" t="s">
        <v>22</v>
      </c>
      <c r="T2024" s="1" t="n">
        <v>0.25</v>
      </c>
      <c r="U2024" s="1" t="s">
        <v>26</v>
      </c>
    </row>
    <row r="2025" customFormat="false" ht="12.75" hidden="false" customHeight="false" outlineLevel="0" collapsed="false">
      <c r="A2025" s="1" t="s">
        <v>34</v>
      </c>
      <c r="B2025" s="1" t="s">
        <v>32</v>
      </c>
      <c r="C2025" s="2" t="n">
        <v>42560</v>
      </c>
      <c r="D2025" s="1" t="s">
        <v>19</v>
      </c>
      <c r="E2025" s="2" t="n">
        <v>42584</v>
      </c>
      <c r="F2025" s="1" t="s">
        <v>20</v>
      </c>
      <c r="G2025" s="2" t="n">
        <v>42584</v>
      </c>
      <c r="H2025" s="1" t="n">
        <v>0.67</v>
      </c>
      <c r="I2025" s="1" t="s">
        <v>21</v>
      </c>
      <c r="J2025" s="1" t="n">
        <v>56</v>
      </c>
      <c r="K2025" s="1" t="s">
        <v>22</v>
      </c>
      <c r="M2025" s="1" t="s">
        <v>29</v>
      </c>
      <c r="N2025" s="1" t="n">
        <v>8</v>
      </c>
      <c r="O2025" s="1" t="s">
        <v>24</v>
      </c>
      <c r="P2025" s="1" t="n">
        <v>120</v>
      </c>
      <c r="Q2025" s="1" t="s">
        <v>25</v>
      </c>
      <c r="R2025" s="1" t="n">
        <v>56</v>
      </c>
      <c r="S2025" s="1" t="s">
        <v>22</v>
      </c>
      <c r="T2025" s="1" t="n">
        <v>0.67</v>
      </c>
      <c r="U2025" s="1" t="s">
        <v>26</v>
      </c>
    </row>
    <row r="2026" customFormat="false" ht="12.75" hidden="false" customHeight="false" outlineLevel="0" collapsed="false">
      <c r="A2026" s="1" t="s">
        <v>34</v>
      </c>
      <c r="B2026" s="1" t="s">
        <v>32</v>
      </c>
      <c r="C2026" s="2" t="n">
        <v>42560</v>
      </c>
      <c r="D2026" s="1" t="s">
        <v>19</v>
      </c>
      <c r="E2026" s="2" t="n">
        <v>42584</v>
      </c>
      <c r="F2026" s="1" t="s">
        <v>20</v>
      </c>
      <c r="G2026" s="2" t="n">
        <v>42584</v>
      </c>
      <c r="H2026" s="1" t="n">
        <v>0.99</v>
      </c>
      <c r="I2026" s="1" t="s">
        <v>21</v>
      </c>
      <c r="J2026" s="1" t="n">
        <v>94</v>
      </c>
      <c r="K2026" s="1" t="s">
        <v>22</v>
      </c>
      <c r="M2026" s="1" t="s">
        <v>29</v>
      </c>
      <c r="N2026" s="1" t="n">
        <v>12</v>
      </c>
      <c r="O2026" s="1" t="s">
        <v>24</v>
      </c>
      <c r="P2026" s="1" t="n">
        <v>147</v>
      </c>
      <c r="Q2026" s="1" t="s">
        <v>25</v>
      </c>
      <c r="R2026" s="1" t="n">
        <v>94</v>
      </c>
      <c r="S2026" s="1" t="s">
        <v>22</v>
      </c>
      <c r="T2026" s="1" t="n">
        <v>0.99</v>
      </c>
      <c r="U2026" s="1" t="s">
        <v>26</v>
      </c>
    </row>
    <row r="2027" customFormat="false" ht="12.75" hidden="false" customHeight="false" outlineLevel="0" collapsed="false">
      <c r="A2027" s="1" t="s">
        <v>34</v>
      </c>
      <c r="B2027" s="1" t="s">
        <v>32</v>
      </c>
      <c r="C2027" s="2" t="n">
        <v>42560</v>
      </c>
      <c r="D2027" s="1" t="s">
        <v>19</v>
      </c>
      <c r="E2027" s="2" t="n">
        <v>42584</v>
      </c>
      <c r="F2027" s="1" t="s">
        <v>20</v>
      </c>
      <c r="G2027" s="2" t="n">
        <v>42584</v>
      </c>
      <c r="H2027" s="1" t="n">
        <v>0.99</v>
      </c>
      <c r="I2027" s="1" t="s">
        <v>21</v>
      </c>
      <c r="J2027" s="1" t="n">
        <v>94</v>
      </c>
      <c r="K2027" s="1" t="s">
        <v>22</v>
      </c>
      <c r="M2027" s="1" t="s">
        <v>29</v>
      </c>
      <c r="N2027" s="1" t="n">
        <v>12</v>
      </c>
      <c r="O2027" s="1" t="s">
        <v>24</v>
      </c>
      <c r="P2027" s="1" t="n">
        <v>148</v>
      </c>
      <c r="Q2027" s="1" t="s">
        <v>25</v>
      </c>
      <c r="R2027" s="1" t="n">
        <v>94</v>
      </c>
      <c r="S2027" s="1" t="s">
        <v>22</v>
      </c>
      <c r="T2027" s="1" t="n">
        <v>0.99</v>
      </c>
      <c r="U2027" s="1" t="s">
        <v>26</v>
      </c>
    </row>
    <row r="2028" customFormat="false" ht="12.75" hidden="false" customHeight="false" outlineLevel="0" collapsed="false">
      <c r="A2028" s="1" t="s">
        <v>34</v>
      </c>
      <c r="B2028" s="1" t="s">
        <v>32</v>
      </c>
      <c r="C2028" s="2" t="n">
        <v>42562</v>
      </c>
      <c r="D2028" s="1" t="s">
        <v>19</v>
      </c>
      <c r="E2028" s="2" t="n">
        <v>42584</v>
      </c>
      <c r="F2028" s="1" t="s">
        <v>20</v>
      </c>
      <c r="G2028" s="2" t="n">
        <v>42584</v>
      </c>
      <c r="H2028" s="1" t="n">
        <v>7.9</v>
      </c>
      <c r="I2028" s="1" t="s">
        <v>21</v>
      </c>
      <c r="J2028" s="1" t="n">
        <v>547</v>
      </c>
      <c r="K2028" s="1" t="s">
        <v>22</v>
      </c>
      <c r="M2028" s="1" t="s">
        <v>29</v>
      </c>
      <c r="N2028" s="1" t="n">
        <v>119</v>
      </c>
      <c r="O2028" s="1" t="s">
        <v>24</v>
      </c>
      <c r="P2028" s="1" t="n">
        <v>1428</v>
      </c>
      <c r="Q2028" s="1" t="s">
        <v>25</v>
      </c>
      <c r="R2028" s="1" t="n">
        <v>547</v>
      </c>
      <c r="S2028" s="1" t="s">
        <v>22</v>
      </c>
      <c r="T2028" s="1" t="n">
        <v>7.9</v>
      </c>
      <c r="U2028" s="1" t="s">
        <v>26</v>
      </c>
    </row>
    <row r="2029" customFormat="false" ht="12.75" hidden="false" customHeight="false" outlineLevel="0" collapsed="false">
      <c r="A2029" s="1" t="s">
        <v>34</v>
      </c>
      <c r="B2029" s="1" t="s">
        <v>32</v>
      </c>
      <c r="C2029" s="2" t="n">
        <v>42562</v>
      </c>
      <c r="D2029" s="1" t="s">
        <v>19</v>
      </c>
      <c r="E2029" s="2" t="n">
        <v>42584</v>
      </c>
      <c r="F2029" s="1" t="s">
        <v>20</v>
      </c>
      <c r="G2029" s="2" t="n">
        <v>42584</v>
      </c>
      <c r="H2029" s="1" t="n">
        <v>12.75</v>
      </c>
      <c r="I2029" s="1" t="s">
        <v>21</v>
      </c>
      <c r="J2029" s="1" t="n">
        <v>883</v>
      </c>
      <c r="K2029" s="1" t="s">
        <v>22</v>
      </c>
      <c r="M2029" s="1" t="s">
        <v>29</v>
      </c>
      <c r="N2029" s="1" t="n">
        <v>192</v>
      </c>
      <c r="O2029" s="1" t="s">
        <v>24</v>
      </c>
      <c r="P2029" s="1" t="n">
        <v>2304</v>
      </c>
      <c r="Q2029" s="1" t="s">
        <v>25</v>
      </c>
      <c r="R2029" s="1" t="n">
        <v>883</v>
      </c>
      <c r="S2029" s="1" t="s">
        <v>22</v>
      </c>
      <c r="T2029" s="1" t="n">
        <v>12.75</v>
      </c>
      <c r="U2029" s="1" t="s">
        <v>26</v>
      </c>
    </row>
    <row r="2030" customFormat="false" ht="12.75" hidden="false" customHeight="false" outlineLevel="0" collapsed="false">
      <c r="A2030" s="1" t="s">
        <v>34</v>
      </c>
      <c r="B2030" s="1" t="s">
        <v>32</v>
      </c>
      <c r="C2030" s="2" t="n">
        <v>42562</v>
      </c>
      <c r="D2030" s="1" t="s">
        <v>19</v>
      </c>
      <c r="E2030" s="2" t="n">
        <v>42584</v>
      </c>
      <c r="F2030" s="1" t="s">
        <v>20</v>
      </c>
      <c r="G2030" s="2" t="n">
        <v>42584</v>
      </c>
      <c r="H2030" s="1" t="n">
        <v>15.08</v>
      </c>
      <c r="I2030" s="1" t="s">
        <v>21</v>
      </c>
      <c r="J2030" s="1" t="n">
        <v>1044</v>
      </c>
      <c r="K2030" s="1" t="s">
        <v>22</v>
      </c>
      <c r="M2030" s="1" t="s">
        <v>29</v>
      </c>
      <c r="N2030" s="1" t="n">
        <v>227</v>
      </c>
      <c r="O2030" s="1" t="s">
        <v>24</v>
      </c>
      <c r="P2030" s="1" t="n">
        <v>2724</v>
      </c>
      <c r="Q2030" s="1" t="s">
        <v>25</v>
      </c>
      <c r="R2030" s="1" t="n">
        <v>1044</v>
      </c>
      <c r="S2030" s="1" t="s">
        <v>22</v>
      </c>
      <c r="T2030" s="1" t="n">
        <v>15.08</v>
      </c>
      <c r="U2030" s="1" t="s">
        <v>26</v>
      </c>
    </row>
    <row r="2031" customFormat="false" ht="12.75" hidden="false" customHeight="false" outlineLevel="0" collapsed="false">
      <c r="A2031" s="1" t="s">
        <v>34</v>
      </c>
      <c r="B2031" s="1" t="s">
        <v>32</v>
      </c>
      <c r="C2031" s="2" t="n">
        <v>42562</v>
      </c>
      <c r="D2031" s="1" t="s">
        <v>19</v>
      </c>
      <c r="E2031" s="2" t="n">
        <v>42584</v>
      </c>
      <c r="F2031" s="1" t="s">
        <v>20</v>
      </c>
      <c r="G2031" s="2" t="n">
        <v>42584</v>
      </c>
      <c r="H2031" s="1" t="n">
        <v>6.51</v>
      </c>
      <c r="I2031" s="1" t="s">
        <v>21</v>
      </c>
      <c r="J2031" s="1" t="n">
        <v>526</v>
      </c>
      <c r="K2031" s="1" t="s">
        <v>22</v>
      </c>
      <c r="M2031" s="1" t="s">
        <v>29</v>
      </c>
      <c r="N2031" s="1" t="n">
        <v>73</v>
      </c>
      <c r="O2031" s="1" t="s">
        <v>24</v>
      </c>
      <c r="P2031" s="1" t="n">
        <v>876</v>
      </c>
      <c r="Q2031" s="1" t="s">
        <v>25</v>
      </c>
      <c r="R2031" s="1" t="n">
        <v>526</v>
      </c>
      <c r="S2031" s="1" t="s">
        <v>22</v>
      </c>
      <c r="T2031" s="1" t="n">
        <v>6.51</v>
      </c>
      <c r="U2031" s="1" t="s">
        <v>26</v>
      </c>
    </row>
    <row r="2032" customFormat="false" ht="12.75" hidden="false" customHeight="false" outlineLevel="0" collapsed="false">
      <c r="A2032" s="1" t="s">
        <v>34</v>
      </c>
      <c r="B2032" s="1" t="s">
        <v>32</v>
      </c>
      <c r="C2032" s="2" t="n">
        <v>42562</v>
      </c>
      <c r="D2032" s="1" t="s">
        <v>19</v>
      </c>
      <c r="E2032" s="2" t="n">
        <v>42584</v>
      </c>
      <c r="F2032" s="1" t="s">
        <v>20</v>
      </c>
      <c r="G2032" s="2" t="n">
        <v>42584</v>
      </c>
      <c r="H2032" s="1" t="n">
        <v>8.56</v>
      </c>
      <c r="I2032" s="1" t="s">
        <v>21</v>
      </c>
      <c r="J2032" s="1" t="n">
        <v>665</v>
      </c>
      <c r="K2032" s="1" t="s">
        <v>22</v>
      </c>
      <c r="M2032" s="1" t="s">
        <v>29</v>
      </c>
      <c r="N2032" s="1" t="n">
        <v>96</v>
      </c>
      <c r="O2032" s="1" t="s">
        <v>24</v>
      </c>
      <c r="P2032" s="1" t="n">
        <v>1152</v>
      </c>
      <c r="Q2032" s="1" t="s">
        <v>25</v>
      </c>
      <c r="R2032" s="1" t="n">
        <v>665</v>
      </c>
      <c r="S2032" s="1" t="s">
        <v>22</v>
      </c>
      <c r="T2032" s="1" t="n">
        <v>8.56</v>
      </c>
      <c r="U2032" s="1" t="s">
        <v>26</v>
      </c>
    </row>
    <row r="2033" customFormat="false" ht="12.75" hidden="false" customHeight="false" outlineLevel="0" collapsed="false">
      <c r="A2033" s="1" t="s">
        <v>34</v>
      </c>
      <c r="B2033" s="1" t="s">
        <v>32</v>
      </c>
      <c r="C2033" s="2" t="n">
        <v>42562</v>
      </c>
      <c r="D2033" s="1" t="s">
        <v>19</v>
      </c>
      <c r="E2033" s="2" t="n">
        <v>42584</v>
      </c>
      <c r="F2033" s="1" t="s">
        <v>20</v>
      </c>
      <c r="G2033" s="2" t="n">
        <v>42584</v>
      </c>
      <c r="H2033" s="1" t="n">
        <v>14.35</v>
      </c>
      <c r="I2033" s="1" t="s">
        <v>21</v>
      </c>
      <c r="J2033" s="1" t="n">
        <v>1224</v>
      </c>
      <c r="K2033" s="1" t="s">
        <v>22</v>
      </c>
      <c r="M2033" s="1" t="s">
        <v>29</v>
      </c>
      <c r="N2033" s="1" t="n">
        <v>161</v>
      </c>
      <c r="O2033" s="1" t="s">
        <v>24</v>
      </c>
      <c r="P2033" s="1" t="n">
        <v>1932</v>
      </c>
      <c r="Q2033" s="1" t="s">
        <v>25</v>
      </c>
      <c r="R2033" s="1" t="n">
        <v>1224</v>
      </c>
      <c r="S2033" s="1" t="s">
        <v>22</v>
      </c>
      <c r="T2033" s="1" t="n">
        <v>14.35</v>
      </c>
      <c r="U2033" s="1" t="s">
        <v>26</v>
      </c>
    </row>
    <row r="2034" customFormat="false" ht="12.75" hidden="false" customHeight="false" outlineLevel="0" collapsed="false">
      <c r="A2034" s="1" t="s">
        <v>34</v>
      </c>
      <c r="B2034" s="1" t="s">
        <v>32</v>
      </c>
      <c r="C2034" s="2" t="n">
        <v>42558</v>
      </c>
      <c r="D2034" s="1" t="s">
        <v>19</v>
      </c>
      <c r="E2034" s="2" t="n">
        <v>42584</v>
      </c>
      <c r="F2034" s="1" t="s">
        <v>20</v>
      </c>
      <c r="G2034" s="2" t="n">
        <v>42584</v>
      </c>
      <c r="H2034" s="1" t="n">
        <v>4.46</v>
      </c>
      <c r="I2034" s="1" t="s">
        <v>21</v>
      </c>
      <c r="J2034" s="1" t="n">
        <v>320</v>
      </c>
      <c r="K2034" s="1" t="s">
        <v>22</v>
      </c>
      <c r="M2034" s="1" t="s">
        <v>29</v>
      </c>
      <c r="N2034" s="1" t="n">
        <v>68</v>
      </c>
      <c r="O2034" s="1" t="s">
        <v>24</v>
      </c>
      <c r="P2034" s="1" t="n">
        <v>816</v>
      </c>
      <c r="Q2034" s="1" t="s">
        <v>25</v>
      </c>
      <c r="R2034" s="1" t="n">
        <v>320</v>
      </c>
      <c r="S2034" s="1" t="s">
        <v>22</v>
      </c>
      <c r="T2034" s="1" t="n">
        <v>4.46</v>
      </c>
      <c r="U2034" s="1" t="s">
        <v>26</v>
      </c>
    </row>
    <row r="2035" customFormat="false" ht="12.75" hidden="false" customHeight="false" outlineLevel="0" collapsed="false">
      <c r="A2035" s="1" t="s">
        <v>34</v>
      </c>
      <c r="B2035" s="1" t="s">
        <v>32</v>
      </c>
      <c r="C2035" s="2" t="n">
        <v>42558</v>
      </c>
      <c r="D2035" s="1" t="s">
        <v>19</v>
      </c>
      <c r="E2035" s="2" t="n">
        <v>42584</v>
      </c>
      <c r="F2035" s="1" t="s">
        <v>20</v>
      </c>
      <c r="G2035" s="2" t="n">
        <v>42584</v>
      </c>
      <c r="H2035" s="1" t="n">
        <v>9.97</v>
      </c>
      <c r="I2035" s="1" t="s">
        <v>21</v>
      </c>
      <c r="J2035" s="1" t="n">
        <v>730</v>
      </c>
      <c r="K2035" s="1" t="s">
        <v>22</v>
      </c>
      <c r="M2035" s="1" t="s">
        <v>29</v>
      </c>
      <c r="N2035" s="1" t="n">
        <v>152</v>
      </c>
      <c r="O2035" s="1" t="s">
        <v>24</v>
      </c>
      <c r="P2035" s="1" t="n">
        <v>1824</v>
      </c>
      <c r="Q2035" s="1" t="s">
        <v>25</v>
      </c>
      <c r="R2035" s="1" t="n">
        <v>730</v>
      </c>
      <c r="S2035" s="1" t="s">
        <v>22</v>
      </c>
      <c r="T2035" s="1" t="n">
        <v>9.97</v>
      </c>
      <c r="U2035" s="1" t="s">
        <v>26</v>
      </c>
    </row>
    <row r="2036" customFormat="false" ht="12.75" hidden="false" customHeight="false" outlineLevel="0" collapsed="false">
      <c r="A2036" s="1" t="s">
        <v>34</v>
      </c>
      <c r="B2036" s="1" t="s">
        <v>32</v>
      </c>
      <c r="C2036" s="2" t="n">
        <v>42558</v>
      </c>
      <c r="D2036" s="1" t="s">
        <v>19</v>
      </c>
      <c r="E2036" s="2" t="n">
        <v>42584</v>
      </c>
      <c r="F2036" s="1" t="s">
        <v>20</v>
      </c>
      <c r="G2036" s="2" t="n">
        <v>42584</v>
      </c>
      <c r="H2036" s="1" t="n">
        <v>10.24</v>
      </c>
      <c r="I2036" s="1" t="s">
        <v>21</v>
      </c>
      <c r="J2036" s="1" t="n">
        <v>702</v>
      </c>
      <c r="K2036" s="1" t="s">
        <v>22</v>
      </c>
      <c r="M2036" s="1" t="s">
        <v>29</v>
      </c>
      <c r="N2036" s="1" t="n">
        <v>156</v>
      </c>
      <c r="O2036" s="1" t="s">
        <v>24</v>
      </c>
      <c r="P2036" s="1" t="n">
        <v>1872</v>
      </c>
      <c r="Q2036" s="1" t="s">
        <v>25</v>
      </c>
      <c r="R2036" s="1" t="n">
        <v>702</v>
      </c>
      <c r="S2036" s="1" t="s">
        <v>22</v>
      </c>
      <c r="T2036" s="1" t="n">
        <v>10.24</v>
      </c>
      <c r="U2036" s="1" t="s">
        <v>26</v>
      </c>
    </row>
    <row r="2037" customFormat="false" ht="12.75" hidden="false" customHeight="false" outlineLevel="0" collapsed="false">
      <c r="A2037" s="1" t="s">
        <v>34</v>
      </c>
      <c r="B2037" s="1" t="s">
        <v>32</v>
      </c>
      <c r="C2037" s="2" t="n">
        <v>42558</v>
      </c>
      <c r="D2037" s="1" t="s">
        <v>19</v>
      </c>
      <c r="E2037" s="2" t="n">
        <v>42584</v>
      </c>
      <c r="F2037" s="1" t="s">
        <v>20</v>
      </c>
      <c r="G2037" s="2" t="n">
        <v>42584</v>
      </c>
      <c r="H2037" s="1" t="n">
        <v>8.53</v>
      </c>
      <c r="I2037" s="1" t="s">
        <v>21</v>
      </c>
      <c r="J2037" s="1" t="n">
        <v>624</v>
      </c>
      <c r="K2037" s="1" t="s">
        <v>22</v>
      </c>
      <c r="M2037" s="1" t="s">
        <v>29</v>
      </c>
      <c r="N2037" s="1" t="n">
        <v>130</v>
      </c>
      <c r="O2037" s="1" t="s">
        <v>24</v>
      </c>
      <c r="P2037" s="1" t="n">
        <v>1560</v>
      </c>
      <c r="Q2037" s="1" t="s">
        <v>25</v>
      </c>
      <c r="R2037" s="1" t="n">
        <v>624</v>
      </c>
      <c r="S2037" s="1" t="s">
        <v>22</v>
      </c>
      <c r="T2037" s="1" t="n">
        <v>8.53</v>
      </c>
      <c r="U2037" s="1" t="s">
        <v>26</v>
      </c>
    </row>
    <row r="2038" customFormat="false" ht="12.75" hidden="false" customHeight="false" outlineLevel="0" collapsed="false">
      <c r="A2038" s="1" t="s">
        <v>34</v>
      </c>
      <c r="B2038" s="1" t="s">
        <v>32</v>
      </c>
      <c r="C2038" s="2" t="n">
        <v>42558</v>
      </c>
      <c r="D2038" s="1" t="s">
        <v>19</v>
      </c>
      <c r="E2038" s="2" t="n">
        <v>42584</v>
      </c>
      <c r="F2038" s="1" t="s">
        <v>20</v>
      </c>
      <c r="G2038" s="2" t="n">
        <v>42584</v>
      </c>
      <c r="H2038" s="1" t="n">
        <v>15.48</v>
      </c>
      <c r="I2038" s="1" t="s">
        <v>21</v>
      </c>
      <c r="J2038" s="1" t="n">
        <v>1156</v>
      </c>
      <c r="K2038" s="1" t="s">
        <v>22</v>
      </c>
      <c r="M2038" s="1" t="s">
        <v>29</v>
      </c>
      <c r="N2038" s="1" t="n">
        <v>236</v>
      </c>
      <c r="O2038" s="1" t="s">
        <v>24</v>
      </c>
      <c r="P2038" s="1" t="n">
        <v>2832</v>
      </c>
      <c r="Q2038" s="1" t="s">
        <v>25</v>
      </c>
      <c r="R2038" s="1" t="n">
        <v>1156</v>
      </c>
      <c r="S2038" s="1" t="s">
        <v>22</v>
      </c>
      <c r="T2038" s="1" t="n">
        <v>15.48</v>
      </c>
      <c r="U2038" s="1" t="s">
        <v>26</v>
      </c>
    </row>
    <row r="2039" customFormat="false" ht="12.75" hidden="false" customHeight="false" outlineLevel="0" collapsed="false">
      <c r="A2039" s="1" t="s">
        <v>34</v>
      </c>
      <c r="B2039" s="1" t="s">
        <v>32</v>
      </c>
      <c r="C2039" s="2" t="n">
        <v>42558</v>
      </c>
      <c r="D2039" s="1" t="s">
        <v>19</v>
      </c>
      <c r="E2039" s="2" t="n">
        <v>42584</v>
      </c>
      <c r="F2039" s="1" t="s">
        <v>20</v>
      </c>
      <c r="G2039" s="2" t="n">
        <v>42584</v>
      </c>
      <c r="H2039" s="1" t="n">
        <v>16.4</v>
      </c>
      <c r="I2039" s="1" t="s">
        <v>21</v>
      </c>
      <c r="J2039" s="1" t="n">
        <v>1150</v>
      </c>
      <c r="K2039" s="1" t="s">
        <v>22</v>
      </c>
      <c r="M2039" s="1" t="s">
        <v>29</v>
      </c>
      <c r="N2039" s="1" t="n">
        <v>250</v>
      </c>
      <c r="O2039" s="1" t="s">
        <v>24</v>
      </c>
      <c r="P2039" s="1" t="n">
        <v>3000</v>
      </c>
      <c r="Q2039" s="1" t="s">
        <v>25</v>
      </c>
      <c r="R2039" s="1" t="n">
        <v>1150</v>
      </c>
      <c r="S2039" s="1" t="s">
        <v>22</v>
      </c>
      <c r="T2039" s="1" t="n">
        <v>16.4</v>
      </c>
      <c r="U2039" s="1" t="s">
        <v>26</v>
      </c>
    </row>
    <row r="2040" customFormat="false" ht="12.75" hidden="false" customHeight="false" outlineLevel="0" collapsed="false">
      <c r="A2040" s="1" t="s">
        <v>34</v>
      </c>
      <c r="B2040" s="1" t="s">
        <v>18</v>
      </c>
      <c r="C2040" s="2" t="n">
        <v>42560</v>
      </c>
      <c r="D2040" s="1" t="s">
        <v>19</v>
      </c>
      <c r="E2040" s="2" t="n">
        <v>42584</v>
      </c>
      <c r="F2040" s="1" t="s">
        <v>20</v>
      </c>
      <c r="G2040" s="2" t="n">
        <v>42584</v>
      </c>
      <c r="H2040" s="1" t="n">
        <v>3.58</v>
      </c>
      <c r="I2040" s="1" t="s">
        <v>21</v>
      </c>
      <c r="J2040" s="1" t="n">
        <v>791</v>
      </c>
      <c r="K2040" s="1" t="s">
        <v>22</v>
      </c>
      <c r="M2040" s="1" t="s">
        <v>35</v>
      </c>
      <c r="N2040" s="1" t="n">
        <v>71</v>
      </c>
      <c r="O2040" s="1" t="s">
        <v>24</v>
      </c>
      <c r="P2040" s="1" t="n">
        <v>1553</v>
      </c>
      <c r="Q2040" s="1" t="s">
        <v>25</v>
      </c>
      <c r="R2040" s="1" t="n">
        <v>791</v>
      </c>
      <c r="S2040" s="1" t="s">
        <v>22</v>
      </c>
      <c r="T2040" s="1" t="n">
        <v>3.58</v>
      </c>
      <c r="U2040" s="1" t="s">
        <v>26</v>
      </c>
    </row>
    <row r="2041" customFormat="false" ht="12.75" hidden="false" customHeight="false" outlineLevel="0" collapsed="false">
      <c r="A2041" s="1" t="s">
        <v>34</v>
      </c>
      <c r="B2041" s="1" t="s">
        <v>18</v>
      </c>
      <c r="C2041" s="2" t="n">
        <v>42560</v>
      </c>
      <c r="D2041" s="1" t="s">
        <v>19</v>
      </c>
      <c r="E2041" s="2" t="n">
        <v>42584</v>
      </c>
      <c r="F2041" s="1" t="s">
        <v>20</v>
      </c>
      <c r="G2041" s="2" t="n">
        <v>42584</v>
      </c>
      <c r="H2041" s="1" t="n">
        <v>4.33</v>
      </c>
      <c r="I2041" s="1" t="s">
        <v>21</v>
      </c>
      <c r="J2041" s="1" t="n">
        <v>1043</v>
      </c>
      <c r="K2041" s="1" t="s">
        <v>22</v>
      </c>
      <c r="M2041" s="1" t="s">
        <v>35</v>
      </c>
      <c r="N2041" s="1" t="n">
        <v>86</v>
      </c>
      <c r="O2041" s="1" t="s">
        <v>24</v>
      </c>
      <c r="P2041" s="1" t="n">
        <v>1861</v>
      </c>
      <c r="Q2041" s="1" t="s">
        <v>25</v>
      </c>
      <c r="R2041" s="1" t="n">
        <v>1043</v>
      </c>
      <c r="S2041" s="1" t="s">
        <v>22</v>
      </c>
      <c r="T2041" s="1" t="n">
        <v>4.33</v>
      </c>
      <c r="U2041" s="1" t="s">
        <v>26</v>
      </c>
    </row>
    <row r="2042" customFormat="false" ht="12.75" hidden="false" customHeight="false" outlineLevel="0" collapsed="false">
      <c r="A2042" s="1" t="s">
        <v>34</v>
      </c>
      <c r="B2042" s="1" t="s">
        <v>18</v>
      </c>
      <c r="C2042" s="2" t="n">
        <v>42560</v>
      </c>
      <c r="D2042" s="1" t="s">
        <v>19</v>
      </c>
      <c r="E2042" s="2" t="n">
        <v>42584</v>
      </c>
      <c r="F2042" s="1" t="s">
        <v>20</v>
      </c>
      <c r="G2042" s="2" t="n">
        <v>42584</v>
      </c>
      <c r="H2042" s="1" t="n">
        <v>0.76</v>
      </c>
      <c r="I2042" s="1" t="s">
        <v>21</v>
      </c>
      <c r="J2042" s="1" t="n">
        <v>191</v>
      </c>
      <c r="K2042" s="1" t="s">
        <v>22</v>
      </c>
      <c r="M2042" s="1" t="s">
        <v>35</v>
      </c>
      <c r="N2042" s="1" t="n">
        <v>15</v>
      </c>
      <c r="O2042" s="1" t="s">
        <v>24</v>
      </c>
      <c r="P2042" s="1" t="n">
        <v>315</v>
      </c>
      <c r="Q2042" s="1" t="s">
        <v>25</v>
      </c>
      <c r="R2042" s="1" t="n">
        <v>191</v>
      </c>
      <c r="S2042" s="1" t="s">
        <v>22</v>
      </c>
      <c r="T2042" s="1" t="n">
        <v>0.76</v>
      </c>
      <c r="U2042" s="1" t="s">
        <v>26</v>
      </c>
    </row>
    <row r="2043" customFormat="false" ht="12.75" hidden="false" customHeight="false" outlineLevel="0" collapsed="false">
      <c r="A2043" s="1" t="s">
        <v>34</v>
      </c>
      <c r="B2043" s="1" t="s">
        <v>18</v>
      </c>
      <c r="C2043" s="2" t="n">
        <v>42560</v>
      </c>
      <c r="D2043" s="1" t="s">
        <v>19</v>
      </c>
      <c r="E2043" s="2" t="n">
        <v>42584</v>
      </c>
      <c r="F2043" s="1" t="s">
        <v>20</v>
      </c>
      <c r="G2043" s="2" t="n">
        <v>42584</v>
      </c>
      <c r="H2043" s="1" t="n">
        <v>0.35</v>
      </c>
      <c r="I2043" s="1" t="s">
        <v>21</v>
      </c>
      <c r="J2043" s="1" t="n">
        <v>81</v>
      </c>
      <c r="K2043" s="1" t="s">
        <v>22</v>
      </c>
      <c r="M2043" s="1" t="s">
        <v>35</v>
      </c>
      <c r="N2043" s="1" t="n">
        <v>7</v>
      </c>
      <c r="O2043" s="1" t="s">
        <v>24</v>
      </c>
      <c r="P2043" s="1" t="n">
        <v>125</v>
      </c>
      <c r="Q2043" s="1" t="s">
        <v>25</v>
      </c>
      <c r="R2043" s="1" t="n">
        <v>81</v>
      </c>
      <c r="S2043" s="1" t="s">
        <v>22</v>
      </c>
      <c r="T2043" s="1" t="n">
        <v>0.35</v>
      </c>
      <c r="U2043" s="1" t="s">
        <v>26</v>
      </c>
    </row>
    <row r="2044" customFormat="false" ht="12.75" hidden="false" customHeight="false" outlineLevel="0" collapsed="false">
      <c r="A2044" s="1" t="s">
        <v>34</v>
      </c>
      <c r="B2044" s="1" t="s">
        <v>18</v>
      </c>
      <c r="C2044" s="2" t="n">
        <v>42560</v>
      </c>
      <c r="D2044" s="1" t="s">
        <v>19</v>
      </c>
      <c r="E2044" s="2" t="n">
        <v>42584</v>
      </c>
      <c r="F2044" s="1" t="s">
        <v>20</v>
      </c>
      <c r="G2044" s="2" t="n">
        <v>42584</v>
      </c>
      <c r="H2044" s="1" t="n">
        <v>0.05</v>
      </c>
      <c r="I2044" s="1" t="s">
        <v>21</v>
      </c>
      <c r="J2044" s="1" t="n">
        <v>9</v>
      </c>
      <c r="K2044" s="1" t="s">
        <v>22</v>
      </c>
      <c r="M2044" s="1" t="s">
        <v>35</v>
      </c>
      <c r="N2044" s="1" t="n">
        <v>1</v>
      </c>
      <c r="O2044" s="1" t="s">
        <v>24</v>
      </c>
      <c r="P2044" s="1" t="n">
        <v>12</v>
      </c>
      <c r="Q2044" s="1" t="s">
        <v>25</v>
      </c>
      <c r="R2044" s="1" t="n">
        <v>9</v>
      </c>
      <c r="S2044" s="1" t="s">
        <v>22</v>
      </c>
      <c r="T2044" s="1" t="n">
        <v>0.05</v>
      </c>
      <c r="U2044" s="1" t="s">
        <v>26</v>
      </c>
    </row>
    <row r="2045" customFormat="false" ht="12.75" hidden="false" customHeight="false" outlineLevel="0" collapsed="false">
      <c r="A2045" s="1" t="s">
        <v>34</v>
      </c>
      <c r="B2045" s="1" t="s">
        <v>18</v>
      </c>
      <c r="C2045" s="2" t="n">
        <v>42560</v>
      </c>
      <c r="D2045" s="1" t="s">
        <v>19</v>
      </c>
      <c r="E2045" s="2" t="n">
        <v>42584</v>
      </c>
      <c r="F2045" s="1" t="s">
        <v>20</v>
      </c>
      <c r="G2045" s="2" t="n">
        <v>42584</v>
      </c>
      <c r="H2045" s="1" t="n">
        <v>0.05</v>
      </c>
      <c r="I2045" s="1" t="s">
        <v>21</v>
      </c>
      <c r="J2045" s="1" t="n">
        <v>9</v>
      </c>
      <c r="K2045" s="1" t="s">
        <v>22</v>
      </c>
      <c r="M2045" s="1" t="s">
        <v>35</v>
      </c>
      <c r="N2045" s="1" t="n">
        <v>1</v>
      </c>
      <c r="O2045" s="1" t="s">
        <v>24</v>
      </c>
      <c r="P2045" s="1" t="n">
        <v>10</v>
      </c>
      <c r="Q2045" s="1" t="s">
        <v>25</v>
      </c>
      <c r="R2045" s="1" t="n">
        <v>9</v>
      </c>
      <c r="S2045" s="1" t="s">
        <v>22</v>
      </c>
      <c r="T2045" s="1" t="n">
        <v>0.05</v>
      </c>
      <c r="U2045" s="1" t="s">
        <v>26</v>
      </c>
    </row>
    <row r="2046" customFormat="false" ht="12.75" hidden="false" customHeight="false" outlineLevel="0" collapsed="false">
      <c r="A2046" s="1" t="s">
        <v>34</v>
      </c>
      <c r="B2046" s="1" t="s">
        <v>18</v>
      </c>
      <c r="C2046" s="2" t="n">
        <v>42560</v>
      </c>
      <c r="D2046" s="1" t="s">
        <v>19</v>
      </c>
      <c r="E2046" s="2" t="n">
        <v>42584</v>
      </c>
      <c r="F2046" s="1" t="s">
        <v>20</v>
      </c>
      <c r="G2046" s="2" t="n">
        <v>42584</v>
      </c>
      <c r="H2046" s="1" t="n">
        <v>0.1</v>
      </c>
      <c r="I2046" s="1" t="s">
        <v>21</v>
      </c>
      <c r="J2046" s="1" t="n">
        <v>21</v>
      </c>
      <c r="K2046" s="1" t="s">
        <v>22</v>
      </c>
      <c r="M2046" s="1" t="s">
        <v>35</v>
      </c>
      <c r="N2046" s="1" t="n">
        <v>2</v>
      </c>
      <c r="O2046" s="1" t="s">
        <v>24</v>
      </c>
      <c r="P2046" s="1" t="n">
        <v>33</v>
      </c>
      <c r="Q2046" s="1" t="s">
        <v>25</v>
      </c>
      <c r="R2046" s="1" t="n">
        <v>21</v>
      </c>
      <c r="S2046" s="1" t="s">
        <v>22</v>
      </c>
      <c r="T2046" s="1" t="n">
        <v>0.1</v>
      </c>
      <c r="U2046" s="1" t="s">
        <v>26</v>
      </c>
    </row>
    <row r="2047" customFormat="false" ht="12.75" hidden="false" customHeight="false" outlineLevel="0" collapsed="false">
      <c r="A2047" s="1" t="s">
        <v>34</v>
      </c>
      <c r="B2047" s="1" t="s">
        <v>18</v>
      </c>
      <c r="C2047" s="2" t="n">
        <v>42560</v>
      </c>
      <c r="D2047" s="1" t="s">
        <v>19</v>
      </c>
      <c r="E2047" s="2" t="n">
        <v>42584</v>
      </c>
      <c r="F2047" s="1" t="s">
        <v>20</v>
      </c>
      <c r="G2047" s="2" t="n">
        <v>42584</v>
      </c>
      <c r="H2047" s="1" t="n">
        <v>0.05</v>
      </c>
      <c r="I2047" s="1" t="s">
        <v>21</v>
      </c>
      <c r="J2047" s="1" t="n">
        <v>9</v>
      </c>
      <c r="K2047" s="1" t="s">
        <v>22</v>
      </c>
      <c r="M2047" s="1" t="s">
        <v>35</v>
      </c>
      <c r="N2047" s="1" t="n">
        <v>1</v>
      </c>
      <c r="O2047" s="1" t="s">
        <v>24</v>
      </c>
      <c r="P2047" s="1" t="n">
        <v>11</v>
      </c>
      <c r="Q2047" s="1" t="s">
        <v>25</v>
      </c>
      <c r="R2047" s="1" t="n">
        <v>9</v>
      </c>
      <c r="S2047" s="1" t="s">
        <v>22</v>
      </c>
      <c r="T2047" s="1" t="n">
        <v>0.05</v>
      </c>
      <c r="U2047" s="1" t="s">
        <v>26</v>
      </c>
    </row>
    <row r="2048" customFormat="false" ht="12.75" hidden="false" customHeight="false" outlineLevel="0" collapsed="false">
      <c r="A2048" s="1" t="s">
        <v>34</v>
      </c>
      <c r="B2048" s="1" t="s">
        <v>18</v>
      </c>
      <c r="C2048" s="2" t="n">
        <v>42560</v>
      </c>
      <c r="D2048" s="1" t="s">
        <v>19</v>
      </c>
      <c r="E2048" s="2" t="n">
        <v>42584</v>
      </c>
      <c r="F2048" s="1" t="s">
        <v>20</v>
      </c>
      <c r="G2048" s="2" t="n">
        <v>42584</v>
      </c>
      <c r="H2048" s="1" t="n">
        <v>1.36</v>
      </c>
      <c r="I2048" s="1" t="s">
        <v>21</v>
      </c>
      <c r="J2048" s="1" t="n">
        <v>360</v>
      </c>
      <c r="K2048" s="1" t="s">
        <v>22</v>
      </c>
      <c r="M2048" s="1" t="s">
        <v>35</v>
      </c>
      <c r="N2048" s="1" t="n">
        <v>27</v>
      </c>
      <c r="O2048" s="1" t="s">
        <v>24</v>
      </c>
      <c r="P2048" s="1" t="n">
        <v>800</v>
      </c>
      <c r="Q2048" s="1" t="s">
        <v>25</v>
      </c>
      <c r="R2048" s="1" t="n">
        <v>360</v>
      </c>
      <c r="S2048" s="1" t="s">
        <v>22</v>
      </c>
      <c r="T2048" s="1" t="n">
        <v>1.36</v>
      </c>
      <c r="U2048" s="1" t="s">
        <v>26</v>
      </c>
    </row>
    <row r="2049" customFormat="false" ht="12.75" hidden="false" customHeight="false" outlineLevel="0" collapsed="false">
      <c r="A2049" s="1" t="s">
        <v>34</v>
      </c>
      <c r="B2049" s="1" t="s">
        <v>18</v>
      </c>
      <c r="C2049" s="2" t="n">
        <v>42560</v>
      </c>
      <c r="D2049" s="1" t="s">
        <v>19</v>
      </c>
      <c r="E2049" s="2" t="n">
        <v>42584</v>
      </c>
      <c r="F2049" s="1" t="s">
        <v>20</v>
      </c>
      <c r="G2049" s="2" t="n">
        <v>42584</v>
      </c>
      <c r="H2049" s="1" t="n">
        <v>0.5</v>
      </c>
      <c r="I2049" s="1" t="s">
        <v>21</v>
      </c>
      <c r="J2049" s="1" t="n">
        <v>113</v>
      </c>
      <c r="K2049" s="1" t="s">
        <v>22</v>
      </c>
      <c r="M2049" s="1" t="s">
        <v>35</v>
      </c>
      <c r="N2049" s="1" t="n">
        <v>10</v>
      </c>
      <c r="O2049" s="1" t="s">
        <v>24</v>
      </c>
      <c r="P2049" s="1" t="n">
        <v>242</v>
      </c>
      <c r="Q2049" s="1" t="s">
        <v>25</v>
      </c>
      <c r="R2049" s="1" t="n">
        <v>113</v>
      </c>
      <c r="S2049" s="1" t="s">
        <v>22</v>
      </c>
      <c r="T2049" s="1" t="n">
        <v>0.5</v>
      </c>
      <c r="U2049" s="1" t="s">
        <v>26</v>
      </c>
    </row>
    <row r="2050" customFormat="false" ht="12.75" hidden="false" customHeight="false" outlineLevel="0" collapsed="false">
      <c r="A2050" s="1" t="s">
        <v>34</v>
      </c>
      <c r="B2050" s="1" t="s">
        <v>18</v>
      </c>
      <c r="C2050" s="2" t="n">
        <v>42560</v>
      </c>
      <c r="D2050" s="1" t="s">
        <v>19</v>
      </c>
      <c r="E2050" s="2" t="n">
        <v>42584</v>
      </c>
      <c r="F2050" s="1" t="s">
        <v>20</v>
      </c>
      <c r="G2050" s="2" t="n">
        <v>42584</v>
      </c>
      <c r="H2050" s="1" t="n">
        <v>4.54</v>
      </c>
      <c r="I2050" s="1" t="s">
        <v>21</v>
      </c>
      <c r="J2050" s="1" t="n">
        <v>1142</v>
      </c>
      <c r="K2050" s="1" t="s">
        <v>22</v>
      </c>
      <c r="M2050" s="1" t="s">
        <v>35</v>
      </c>
      <c r="N2050" s="1" t="n">
        <v>90</v>
      </c>
      <c r="O2050" s="1" t="s">
        <v>24</v>
      </c>
      <c r="P2050" s="1" t="n">
        <v>2016</v>
      </c>
      <c r="Q2050" s="1" t="s">
        <v>25</v>
      </c>
      <c r="R2050" s="1" t="n">
        <v>1142</v>
      </c>
      <c r="S2050" s="1" t="s">
        <v>22</v>
      </c>
      <c r="T2050" s="1" t="n">
        <v>4.54</v>
      </c>
      <c r="U2050" s="1" t="s">
        <v>26</v>
      </c>
    </row>
    <row r="2051" customFormat="false" ht="12.75" hidden="false" customHeight="false" outlineLevel="0" collapsed="false">
      <c r="A2051" s="1" t="s">
        <v>34</v>
      </c>
      <c r="B2051" s="1" t="s">
        <v>18</v>
      </c>
      <c r="C2051" s="2" t="n">
        <v>42560</v>
      </c>
      <c r="D2051" s="1" t="s">
        <v>19</v>
      </c>
      <c r="E2051" s="2" t="n">
        <v>42584</v>
      </c>
      <c r="F2051" s="1" t="s">
        <v>20</v>
      </c>
      <c r="G2051" s="2" t="n">
        <v>42584</v>
      </c>
      <c r="H2051" s="1" t="n">
        <v>3.33</v>
      </c>
      <c r="I2051" s="1" t="s">
        <v>21</v>
      </c>
      <c r="J2051" s="1" t="n">
        <v>736</v>
      </c>
      <c r="K2051" s="1" t="s">
        <v>22</v>
      </c>
      <c r="M2051" s="1" t="s">
        <v>35</v>
      </c>
      <c r="N2051" s="1" t="n">
        <v>66</v>
      </c>
      <c r="O2051" s="1" t="s">
        <v>24</v>
      </c>
      <c r="P2051" s="1" t="n">
        <v>1376</v>
      </c>
      <c r="Q2051" s="1" t="s">
        <v>25</v>
      </c>
      <c r="R2051" s="1" t="n">
        <v>736</v>
      </c>
      <c r="S2051" s="1" t="s">
        <v>22</v>
      </c>
      <c r="T2051" s="1" t="n">
        <v>3.33</v>
      </c>
      <c r="U2051" s="1" t="s">
        <v>26</v>
      </c>
    </row>
    <row r="2052" customFormat="false" ht="12.75" hidden="false" customHeight="false" outlineLevel="0" collapsed="false">
      <c r="A2052" s="1" t="s">
        <v>34</v>
      </c>
      <c r="B2052" s="1" t="s">
        <v>18</v>
      </c>
      <c r="C2052" s="2" t="n">
        <v>42560</v>
      </c>
      <c r="D2052" s="1" t="s">
        <v>19</v>
      </c>
      <c r="E2052" s="2" t="n">
        <v>42584</v>
      </c>
      <c r="F2052" s="1" t="s">
        <v>20</v>
      </c>
      <c r="G2052" s="2" t="n">
        <v>42584</v>
      </c>
      <c r="H2052" s="1" t="n">
        <v>7.11</v>
      </c>
      <c r="I2052" s="1" t="s">
        <v>21</v>
      </c>
      <c r="J2052" s="1" t="n">
        <v>1495</v>
      </c>
      <c r="K2052" s="1" t="s">
        <v>22</v>
      </c>
      <c r="M2052" s="1" t="s">
        <v>35</v>
      </c>
      <c r="N2052" s="1" t="n">
        <v>152</v>
      </c>
      <c r="O2052" s="1" t="s">
        <v>24</v>
      </c>
      <c r="P2052" s="1" t="n">
        <v>6000</v>
      </c>
      <c r="Q2052" s="1" t="s">
        <v>25</v>
      </c>
      <c r="R2052" s="1" t="n">
        <v>1495</v>
      </c>
      <c r="S2052" s="1" t="s">
        <v>22</v>
      </c>
      <c r="T2052" s="1" t="n">
        <v>7.11</v>
      </c>
      <c r="U2052" s="1" t="s">
        <v>26</v>
      </c>
    </row>
    <row r="2053" customFormat="false" ht="12.75" hidden="false" customHeight="false" outlineLevel="0" collapsed="false">
      <c r="A2053" s="1" t="s">
        <v>36</v>
      </c>
      <c r="B2053" s="1" t="s">
        <v>18</v>
      </c>
      <c r="C2053" s="2" t="n">
        <v>42556</v>
      </c>
      <c r="D2053" s="1" t="s">
        <v>19</v>
      </c>
      <c r="E2053" s="2" t="n">
        <v>42584</v>
      </c>
      <c r="F2053" s="1" t="s">
        <v>20</v>
      </c>
      <c r="G2053" s="2" t="n">
        <v>42584</v>
      </c>
      <c r="H2053" s="1" t="n">
        <v>55</v>
      </c>
      <c r="I2053" s="1" t="s">
        <v>21</v>
      </c>
      <c r="J2053" s="1" t="n">
        <v>2513.7</v>
      </c>
      <c r="K2053" s="1" t="s">
        <v>22</v>
      </c>
      <c r="M2053" s="1" t="s">
        <v>42</v>
      </c>
      <c r="N2053" s="1" t="n">
        <v>28</v>
      </c>
      <c r="O2053" s="1" t="s">
        <v>25</v>
      </c>
      <c r="P2053" s="1" t="n">
        <v>28</v>
      </c>
      <c r="Q2053" s="1" t="s">
        <v>25</v>
      </c>
      <c r="R2053" s="0"/>
      <c r="S2053" s="1" t="s">
        <v>22</v>
      </c>
      <c r="T2053" s="0"/>
      <c r="U2053" s="1" t="s">
        <v>26</v>
      </c>
    </row>
    <row r="2054" customFormat="false" ht="12.75" hidden="false" customHeight="false" outlineLevel="0" collapsed="false">
      <c r="A2054" s="1" t="s">
        <v>36</v>
      </c>
      <c r="B2054" s="1" t="s">
        <v>18</v>
      </c>
      <c r="C2054" s="2" t="n">
        <v>42556</v>
      </c>
      <c r="D2054" s="1" t="s">
        <v>19</v>
      </c>
      <c r="E2054" s="2" t="n">
        <v>42584</v>
      </c>
      <c r="F2054" s="1" t="s">
        <v>20</v>
      </c>
      <c r="G2054" s="2" t="n">
        <v>42584</v>
      </c>
      <c r="H2054" s="1" t="n">
        <v>55</v>
      </c>
      <c r="I2054" s="1" t="s">
        <v>21</v>
      </c>
      <c r="J2054" s="1" t="n">
        <v>2513.7</v>
      </c>
      <c r="K2054" s="1" t="s">
        <v>22</v>
      </c>
      <c r="M2054" s="1" t="s">
        <v>42</v>
      </c>
      <c r="N2054" s="1" t="n">
        <v>404</v>
      </c>
      <c r="O2054" s="1" t="s">
        <v>25</v>
      </c>
      <c r="P2054" s="1" t="n">
        <v>404</v>
      </c>
      <c r="Q2054" s="1" t="s">
        <v>25</v>
      </c>
      <c r="R2054" s="0"/>
      <c r="S2054" s="1" t="s">
        <v>22</v>
      </c>
      <c r="T2054" s="0"/>
      <c r="U2054" s="1" t="s">
        <v>26</v>
      </c>
    </row>
    <row r="2055" customFormat="false" ht="12.75" hidden="false" customHeight="false" outlineLevel="0" collapsed="false">
      <c r="A2055" s="1" t="s">
        <v>36</v>
      </c>
      <c r="B2055" s="1" t="s">
        <v>18</v>
      </c>
      <c r="C2055" s="2" t="n">
        <v>42556</v>
      </c>
      <c r="D2055" s="1" t="s">
        <v>19</v>
      </c>
      <c r="E2055" s="2" t="n">
        <v>42584</v>
      </c>
      <c r="F2055" s="1" t="s">
        <v>20</v>
      </c>
      <c r="G2055" s="2" t="n">
        <v>42584</v>
      </c>
      <c r="H2055" s="1" t="n">
        <v>55</v>
      </c>
      <c r="I2055" s="1" t="s">
        <v>21</v>
      </c>
      <c r="J2055" s="1" t="n">
        <v>2513.7</v>
      </c>
      <c r="K2055" s="1" t="s">
        <v>22</v>
      </c>
      <c r="M2055" s="1" t="s">
        <v>42</v>
      </c>
      <c r="N2055" s="1" t="n">
        <v>269</v>
      </c>
      <c r="O2055" s="1" t="s">
        <v>25</v>
      </c>
      <c r="P2055" s="1" t="n">
        <v>266</v>
      </c>
      <c r="Q2055" s="1" t="s">
        <v>25</v>
      </c>
      <c r="R2055" s="0"/>
      <c r="S2055" s="1" t="s">
        <v>22</v>
      </c>
      <c r="T2055" s="0"/>
      <c r="U2055" s="1" t="s">
        <v>26</v>
      </c>
    </row>
    <row r="2056" customFormat="false" ht="12.75" hidden="false" customHeight="false" outlineLevel="0" collapsed="false">
      <c r="A2056" s="1" t="s">
        <v>36</v>
      </c>
      <c r="B2056" s="1" t="s">
        <v>18</v>
      </c>
      <c r="C2056" s="2" t="n">
        <v>42556</v>
      </c>
      <c r="D2056" s="1" t="s">
        <v>19</v>
      </c>
      <c r="E2056" s="2" t="n">
        <v>42584</v>
      </c>
      <c r="F2056" s="1" t="s">
        <v>20</v>
      </c>
      <c r="G2056" s="2" t="n">
        <v>42584</v>
      </c>
      <c r="H2056" s="1" t="n">
        <v>55</v>
      </c>
      <c r="I2056" s="1" t="s">
        <v>21</v>
      </c>
      <c r="J2056" s="1" t="n">
        <v>2513.7</v>
      </c>
      <c r="K2056" s="1" t="s">
        <v>22</v>
      </c>
      <c r="M2056" s="1" t="s">
        <v>42</v>
      </c>
      <c r="N2056" s="1" t="n">
        <v>19</v>
      </c>
      <c r="O2056" s="1" t="s">
        <v>25</v>
      </c>
      <c r="P2056" s="1" t="n">
        <v>19</v>
      </c>
      <c r="Q2056" s="1" t="s">
        <v>25</v>
      </c>
      <c r="R2056" s="0"/>
      <c r="S2056" s="1" t="s">
        <v>22</v>
      </c>
      <c r="T2056" s="0"/>
      <c r="U2056" s="1" t="s">
        <v>26</v>
      </c>
    </row>
    <row r="2057" customFormat="false" ht="12.75" hidden="false" customHeight="false" outlineLevel="0" collapsed="false">
      <c r="A2057" s="1" t="s">
        <v>36</v>
      </c>
      <c r="B2057" s="1" t="s">
        <v>18</v>
      </c>
      <c r="C2057" s="2" t="n">
        <v>42556</v>
      </c>
      <c r="D2057" s="1" t="s">
        <v>19</v>
      </c>
      <c r="E2057" s="2" t="n">
        <v>42584</v>
      </c>
      <c r="F2057" s="1" t="s">
        <v>20</v>
      </c>
      <c r="G2057" s="2" t="n">
        <v>42584</v>
      </c>
      <c r="H2057" s="1" t="n">
        <v>55</v>
      </c>
      <c r="I2057" s="1" t="s">
        <v>21</v>
      </c>
      <c r="J2057" s="1" t="n">
        <v>2513.7</v>
      </c>
      <c r="K2057" s="1" t="s">
        <v>22</v>
      </c>
      <c r="M2057" s="1" t="s">
        <v>42</v>
      </c>
      <c r="N2057" s="1" t="n">
        <v>20</v>
      </c>
      <c r="O2057" s="1" t="s">
        <v>25</v>
      </c>
      <c r="P2057" s="1" t="n">
        <v>20</v>
      </c>
      <c r="Q2057" s="1" t="s">
        <v>25</v>
      </c>
      <c r="R2057" s="0"/>
      <c r="S2057" s="1" t="s">
        <v>22</v>
      </c>
      <c r="T2057" s="0"/>
      <c r="U2057" s="1" t="s">
        <v>26</v>
      </c>
    </row>
    <row r="2058" customFormat="false" ht="12.75" hidden="false" customHeight="false" outlineLevel="0" collapsed="false">
      <c r="A2058" s="1" t="s">
        <v>36</v>
      </c>
      <c r="B2058" s="1" t="s">
        <v>18</v>
      </c>
      <c r="C2058" s="2" t="n">
        <v>42556</v>
      </c>
      <c r="D2058" s="1" t="s">
        <v>19</v>
      </c>
      <c r="E2058" s="2" t="n">
        <v>42584</v>
      </c>
      <c r="F2058" s="1" t="s">
        <v>20</v>
      </c>
      <c r="G2058" s="2" t="n">
        <v>42584</v>
      </c>
      <c r="H2058" s="1" t="n">
        <v>55</v>
      </c>
      <c r="I2058" s="1" t="s">
        <v>21</v>
      </c>
      <c r="J2058" s="1" t="n">
        <v>2513.7</v>
      </c>
      <c r="K2058" s="1" t="s">
        <v>22</v>
      </c>
      <c r="M2058" s="1" t="s">
        <v>42</v>
      </c>
      <c r="N2058" s="1" t="n">
        <v>609</v>
      </c>
      <c r="O2058" s="1" t="s">
        <v>25</v>
      </c>
      <c r="P2058" s="1" t="n">
        <v>609</v>
      </c>
      <c r="Q2058" s="1" t="s">
        <v>25</v>
      </c>
      <c r="R2058" s="0"/>
      <c r="S2058" s="1" t="s">
        <v>22</v>
      </c>
      <c r="T2058" s="0"/>
      <c r="U2058" s="1" t="s">
        <v>26</v>
      </c>
    </row>
    <row r="2059" customFormat="false" ht="12.75" hidden="false" customHeight="false" outlineLevel="0" collapsed="false">
      <c r="A2059" s="1" t="s">
        <v>36</v>
      </c>
      <c r="B2059" s="1" t="s">
        <v>18</v>
      </c>
      <c r="C2059" s="2" t="n">
        <v>42556</v>
      </c>
      <c r="D2059" s="1" t="s">
        <v>19</v>
      </c>
      <c r="E2059" s="2" t="n">
        <v>42584</v>
      </c>
      <c r="F2059" s="1" t="s">
        <v>20</v>
      </c>
      <c r="G2059" s="2" t="n">
        <v>42584</v>
      </c>
      <c r="H2059" s="1" t="n">
        <v>55</v>
      </c>
      <c r="I2059" s="1" t="s">
        <v>21</v>
      </c>
      <c r="J2059" s="1" t="n">
        <v>2513.7</v>
      </c>
      <c r="K2059" s="1" t="s">
        <v>22</v>
      </c>
      <c r="M2059" s="1" t="s">
        <v>42</v>
      </c>
      <c r="N2059" s="1" t="n">
        <v>19</v>
      </c>
      <c r="O2059" s="1" t="s">
        <v>25</v>
      </c>
      <c r="P2059" s="1" t="n">
        <v>22</v>
      </c>
      <c r="Q2059" s="1" t="s">
        <v>25</v>
      </c>
      <c r="R2059" s="0"/>
      <c r="S2059" s="1" t="s">
        <v>22</v>
      </c>
      <c r="T2059" s="0"/>
      <c r="U2059" s="1" t="s">
        <v>26</v>
      </c>
    </row>
    <row r="2060" customFormat="false" ht="12.75" hidden="false" customHeight="false" outlineLevel="0" collapsed="false">
      <c r="A2060" s="1" t="s">
        <v>36</v>
      </c>
      <c r="B2060" s="1" t="s">
        <v>28</v>
      </c>
      <c r="C2060" s="2" t="n">
        <v>42556</v>
      </c>
      <c r="D2060" s="1" t="s">
        <v>19</v>
      </c>
      <c r="E2060" s="2" t="n">
        <v>42584</v>
      </c>
      <c r="F2060" s="1" t="s">
        <v>20</v>
      </c>
      <c r="G2060" s="2" t="n">
        <v>42584</v>
      </c>
      <c r="H2060" s="1" t="n">
        <v>65</v>
      </c>
      <c r="I2060" s="1" t="s">
        <v>21</v>
      </c>
      <c r="J2060" s="1" t="n">
        <v>5177.5</v>
      </c>
      <c r="K2060" s="1" t="s">
        <v>22</v>
      </c>
      <c r="M2060" s="1" t="s">
        <v>42</v>
      </c>
      <c r="N2060" s="1" t="n">
        <v>20</v>
      </c>
      <c r="O2060" s="1" t="s">
        <v>25</v>
      </c>
      <c r="P2060" s="1" t="n">
        <v>20</v>
      </c>
      <c r="Q2060" s="1" t="s">
        <v>25</v>
      </c>
      <c r="R2060" s="0"/>
      <c r="S2060" s="1" t="s">
        <v>22</v>
      </c>
      <c r="T2060" s="0"/>
      <c r="U2060" s="1" t="s">
        <v>26</v>
      </c>
    </row>
    <row r="2061" customFormat="false" ht="12.75" hidden="false" customHeight="false" outlineLevel="0" collapsed="false">
      <c r="A2061" s="1" t="s">
        <v>36</v>
      </c>
      <c r="B2061" s="1" t="s">
        <v>28</v>
      </c>
      <c r="C2061" s="2" t="n">
        <v>42556</v>
      </c>
      <c r="D2061" s="1" t="s">
        <v>19</v>
      </c>
      <c r="E2061" s="2" t="n">
        <v>42584</v>
      </c>
      <c r="F2061" s="1" t="s">
        <v>20</v>
      </c>
      <c r="G2061" s="2" t="n">
        <v>42584</v>
      </c>
      <c r="H2061" s="1" t="n">
        <v>65</v>
      </c>
      <c r="I2061" s="1" t="s">
        <v>21</v>
      </c>
      <c r="J2061" s="1" t="n">
        <v>5177.5</v>
      </c>
      <c r="K2061" s="1" t="s">
        <v>22</v>
      </c>
      <c r="M2061" s="1" t="s">
        <v>42</v>
      </c>
      <c r="N2061" s="1" t="n">
        <v>14</v>
      </c>
      <c r="O2061" s="1" t="s">
        <v>25</v>
      </c>
      <c r="P2061" s="1" t="n">
        <v>14</v>
      </c>
      <c r="Q2061" s="1" t="s">
        <v>25</v>
      </c>
      <c r="R2061" s="0"/>
      <c r="S2061" s="1" t="s">
        <v>22</v>
      </c>
      <c r="T2061" s="0"/>
      <c r="U2061" s="1" t="s">
        <v>26</v>
      </c>
    </row>
    <row r="2062" customFormat="false" ht="12.75" hidden="false" customHeight="false" outlineLevel="0" collapsed="false">
      <c r="A2062" s="1" t="s">
        <v>36</v>
      </c>
      <c r="B2062" s="1" t="s">
        <v>28</v>
      </c>
      <c r="C2062" s="2" t="n">
        <v>42556</v>
      </c>
      <c r="D2062" s="1" t="s">
        <v>19</v>
      </c>
      <c r="E2062" s="2" t="n">
        <v>42584</v>
      </c>
      <c r="F2062" s="1" t="s">
        <v>20</v>
      </c>
      <c r="G2062" s="2" t="n">
        <v>42584</v>
      </c>
      <c r="H2062" s="1" t="n">
        <v>65</v>
      </c>
      <c r="I2062" s="1" t="s">
        <v>21</v>
      </c>
      <c r="J2062" s="1" t="n">
        <v>5177.5</v>
      </c>
      <c r="K2062" s="1" t="s">
        <v>22</v>
      </c>
      <c r="M2062" s="1" t="s">
        <v>42</v>
      </c>
      <c r="N2062" s="1" t="n">
        <v>1506</v>
      </c>
      <c r="O2062" s="1" t="s">
        <v>25</v>
      </c>
      <c r="P2062" s="1" t="n">
        <v>1506</v>
      </c>
      <c r="Q2062" s="1" t="s">
        <v>25</v>
      </c>
      <c r="R2062" s="0"/>
      <c r="S2062" s="1" t="s">
        <v>22</v>
      </c>
      <c r="T2062" s="0"/>
      <c r="U2062" s="1" t="s">
        <v>26</v>
      </c>
    </row>
    <row r="2063" customFormat="false" ht="12.75" hidden="false" customHeight="false" outlineLevel="0" collapsed="false">
      <c r="A2063" s="1" t="s">
        <v>36</v>
      </c>
      <c r="B2063" s="1" t="s">
        <v>28</v>
      </c>
      <c r="C2063" s="2" t="n">
        <v>42556</v>
      </c>
      <c r="D2063" s="1" t="s">
        <v>19</v>
      </c>
      <c r="E2063" s="2" t="n">
        <v>42584</v>
      </c>
      <c r="F2063" s="1" t="s">
        <v>20</v>
      </c>
      <c r="G2063" s="2" t="n">
        <v>42584</v>
      </c>
      <c r="H2063" s="1" t="n">
        <v>65</v>
      </c>
      <c r="I2063" s="1" t="s">
        <v>21</v>
      </c>
      <c r="J2063" s="1" t="n">
        <v>5177.5</v>
      </c>
      <c r="K2063" s="1" t="s">
        <v>22</v>
      </c>
      <c r="M2063" s="1" t="s">
        <v>42</v>
      </c>
      <c r="N2063" s="1" t="n">
        <v>1523</v>
      </c>
      <c r="O2063" s="1" t="s">
        <v>25</v>
      </c>
      <c r="P2063" s="1" t="n">
        <v>1523</v>
      </c>
      <c r="Q2063" s="1" t="s">
        <v>25</v>
      </c>
      <c r="R2063" s="0"/>
      <c r="S2063" s="1" t="s">
        <v>22</v>
      </c>
      <c r="T2063" s="0"/>
      <c r="U2063" s="1" t="s">
        <v>26</v>
      </c>
    </row>
    <row r="2064" customFormat="false" ht="12.75" hidden="false" customHeight="false" outlineLevel="0" collapsed="false">
      <c r="A2064" s="1" t="s">
        <v>36</v>
      </c>
      <c r="B2064" s="1" t="s">
        <v>28</v>
      </c>
      <c r="C2064" s="2" t="n">
        <v>42556</v>
      </c>
      <c r="D2064" s="1" t="s">
        <v>19</v>
      </c>
      <c r="E2064" s="2" t="n">
        <v>42584</v>
      </c>
      <c r="F2064" s="1" t="s">
        <v>20</v>
      </c>
      <c r="G2064" s="2" t="n">
        <v>42584</v>
      </c>
      <c r="H2064" s="1" t="n">
        <v>65</v>
      </c>
      <c r="I2064" s="1" t="s">
        <v>21</v>
      </c>
      <c r="J2064" s="1" t="n">
        <v>5177.5</v>
      </c>
      <c r="K2064" s="1" t="s">
        <v>22</v>
      </c>
      <c r="M2064" s="1" t="s">
        <v>42</v>
      </c>
      <c r="N2064" s="1" t="n">
        <v>19</v>
      </c>
      <c r="O2064" s="1" t="s">
        <v>25</v>
      </c>
      <c r="P2064" s="1" t="n">
        <v>19</v>
      </c>
      <c r="Q2064" s="1" t="s">
        <v>25</v>
      </c>
      <c r="R2064" s="0"/>
      <c r="S2064" s="1" t="s">
        <v>22</v>
      </c>
      <c r="T2064" s="0"/>
      <c r="U2064" s="1" t="s">
        <v>26</v>
      </c>
    </row>
    <row r="2065" customFormat="false" ht="12.75" hidden="false" customHeight="false" outlineLevel="0" collapsed="false">
      <c r="A2065" s="1" t="s">
        <v>36</v>
      </c>
      <c r="B2065" s="1" t="s">
        <v>28</v>
      </c>
      <c r="C2065" s="2" t="n">
        <v>42556</v>
      </c>
      <c r="D2065" s="1" t="s">
        <v>19</v>
      </c>
      <c r="E2065" s="2" t="n">
        <v>42584</v>
      </c>
      <c r="F2065" s="1" t="s">
        <v>20</v>
      </c>
      <c r="G2065" s="2" t="n">
        <v>42584</v>
      </c>
      <c r="H2065" s="1" t="n">
        <v>65</v>
      </c>
      <c r="I2065" s="1" t="s">
        <v>21</v>
      </c>
      <c r="J2065" s="1" t="n">
        <v>5177.5</v>
      </c>
      <c r="K2065" s="1" t="s">
        <v>22</v>
      </c>
      <c r="M2065" s="1" t="s">
        <v>42</v>
      </c>
      <c r="N2065" s="1" t="n">
        <v>14</v>
      </c>
      <c r="O2065" s="1" t="s">
        <v>25</v>
      </c>
      <c r="P2065" s="1" t="n">
        <v>14</v>
      </c>
      <c r="Q2065" s="1" t="s">
        <v>25</v>
      </c>
      <c r="R2065" s="0"/>
      <c r="S2065" s="1" t="s">
        <v>22</v>
      </c>
      <c r="T2065" s="0"/>
      <c r="U2065" s="1" t="s">
        <v>26</v>
      </c>
    </row>
    <row r="2066" customFormat="false" ht="12.75" hidden="false" customHeight="false" outlineLevel="0" collapsed="false">
      <c r="A2066" s="1" t="s">
        <v>36</v>
      </c>
      <c r="B2066" s="1" t="s">
        <v>28</v>
      </c>
      <c r="C2066" s="2" t="n">
        <v>42556</v>
      </c>
      <c r="D2066" s="1" t="s">
        <v>19</v>
      </c>
      <c r="E2066" s="2" t="n">
        <v>42584</v>
      </c>
      <c r="F2066" s="1" t="s">
        <v>20</v>
      </c>
      <c r="G2066" s="2" t="n">
        <v>42584</v>
      </c>
      <c r="H2066" s="1" t="n">
        <v>65</v>
      </c>
      <c r="I2066" s="1" t="s">
        <v>21</v>
      </c>
      <c r="J2066" s="1" t="n">
        <v>5177.5</v>
      </c>
      <c r="K2066" s="1" t="s">
        <v>22</v>
      </c>
      <c r="M2066" s="1" t="s">
        <v>42</v>
      </c>
      <c r="N2066" s="1" t="n">
        <v>300</v>
      </c>
      <c r="O2066" s="1" t="s">
        <v>25</v>
      </c>
      <c r="P2066" s="1" t="n">
        <v>300</v>
      </c>
      <c r="Q2066" s="1" t="s">
        <v>25</v>
      </c>
      <c r="R2066" s="0"/>
      <c r="S2066" s="1" t="s">
        <v>22</v>
      </c>
      <c r="T2066" s="0"/>
      <c r="U2066" s="1" t="s">
        <v>26</v>
      </c>
    </row>
    <row r="2067" customFormat="false" ht="12.75" hidden="false" customHeight="false" outlineLevel="0" collapsed="false">
      <c r="A2067" s="1" t="s">
        <v>36</v>
      </c>
      <c r="B2067" s="1" t="s">
        <v>28</v>
      </c>
      <c r="C2067" s="2" t="n">
        <v>42556</v>
      </c>
      <c r="D2067" s="1" t="s">
        <v>19</v>
      </c>
      <c r="E2067" s="2" t="n">
        <v>42584</v>
      </c>
      <c r="F2067" s="1" t="s">
        <v>20</v>
      </c>
      <c r="G2067" s="2" t="n">
        <v>42584</v>
      </c>
      <c r="H2067" s="1" t="n">
        <v>65</v>
      </c>
      <c r="I2067" s="1" t="s">
        <v>21</v>
      </c>
      <c r="J2067" s="1" t="n">
        <v>5177.5</v>
      </c>
      <c r="K2067" s="1" t="s">
        <v>22</v>
      </c>
      <c r="M2067" s="1" t="s">
        <v>42</v>
      </c>
      <c r="N2067" s="1" t="n">
        <v>86</v>
      </c>
      <c r="O2067" s="1" t="s">
        <v>25</v>
      </c>
      <c r="P2067" s="1" t="n">
        <v>86</v>
      </c>
      <c r="Q2067" s="1" t="s">
        <v>25</v>
      </c>
      <c r="R2067" s="0"/>
      <c r="S2067" s="1" t="s">
        <v>22</v>
      </c>
      <c r="T2067" s="0"/>
      <c r="U2067" s="1" t="s">
        <v>26</v>
      </c>
    </row>
    <row r="2068" customFormat="false" ht="12.75" hidden="false" customHeight="false" outlineLevel="0" collapsed="false">
      <c r="A2068" s="1" t="s">
        <v>30</v>
      </c>
      <c r="B2068" s="1" t="s">
        <v>18</v>
      </c>
      <c r="C2068" s="2" t="n">
        <v>42554</v>
      </c>
      <c r="D2068" s="1" t="s">
        <v>19</v>
      </c>
      <c r="E2068" s="2" t="n">
        <v>42585</v>
      </c>
      <c r="F2068" s="1" t="s">
        <v>20</v>
      </c>
      <c r="G2068" s="2" t="n">
        <v>42581</v>
      </c>
      <c r="H2068" s="1" t="n">
        <v>25.53</v>
      </c>
      <c r="I2068" s="1" t="s">
        <v>21</v>
      </c>
      <c r="J2068" s="1" t="n">
        <v>3092.7</v>
      </c>
      <c r="K2068" s="1" t="s">
        <v>22</v>
      </c>
      <c r="M2068" s="1" t="s">
        <v>43</v>
      </c>
      <c r="N2068" s="1" t="n">
        <v>169</v>
      </c>
      <c r="O2068" s="1" t="s">
        <v>24</v>
      </c>
      <c r="P2068" s="1" t="n">
        <v>1690</v>
      </c>
      <c r="Q2068" s="1" t="s">
        <v>25</v>
      </c>
      <c r="R2068" s="1" t="n">
        <v>3092.7</v>
      </c>
      <c r="S2068" s="1" t="s">
        <v>22</v>
      </c>
      <c r="T2068" s="1" t="n">
        <v>25.53</v>
      </c>
      <c r="U2068" s="1" t="s">
        <v>26</v>
      </c>
    </row>
    <row r="2069" customFormat="false" ht="12.75" hidden="false" customHeight="false" outlineLevel="0" collapsed="false">
      <c r="A2069" s="1" t="s">
        <v>30</v>
      </c>
      <c r="B2069" s="1" t="s">
        <v>28</v>
      </c>
      <c r="C2069" s="2" t="n">
        <v>42554</v>
      </c>
      <c r="D2069" s="1" t="s">
        <v>19</v>
      </c>
      <c r="E2069" s="2" t="n">
        <v>42585</v>
      </c>
      <c r="F2069" s="1" t="s">
        <v>20</v>
      </c>
      <c r="G2069" s="2" t="n">
        <v>42581</v>
      </c>
      <c r="H2069" s="1" t="n">
        <v>53.77</v>
      </c>
      <c r="I2069" s="1" t="s">
        <v>21</v>
      </c>
      <c r="J2069" s="1" t="n">
        <v>6612.6</v>
      </c>
      <c r="K2069" s="1" t="s">
        <v>22</v>
      </c>
      <c r="M2069" s="1" t="s">
        <v>43</v>
      </c>
      <c r="N2069" s="1" t="n">
        <v>356</v>
      </c>
      <c r="O2069" s="1" t="s">
        <v>24</v>
      </c>
      <c r="P2069" s="1" t="n">
        <v>3560</v>
      </c>
      <c r="Q2069" s="1" t="s">
        <v>25</v>
      </c>
      <c r="R2069" s="1" t="n">
        <v>6612.6</v>
      </c>
      <c r="S2069" s="1" t="s">
        <v>22</v>
      </c>
      <c r="T2069" s="1" t="n">
        <v>53.77</v>
      </c>
      <c r="U2069" s="1" t="s">
        <v>26</v>
      </c>
    </row>
    <row r="2070" customFormat="false" ht="12.75" hidden="false" customHeight="false" outlineLevel="0" collapsed="false">
      <c r="A2070" s="1" t="s">
        <v>30</v>
      </c>
      <c r="B2070" s="1" t="s">
        <v>32</v>
      </c>
      <c r="C2070" s="2" t="n">
        <v>42561</v>
      </c>
      <c r="D2070" s="1" t="s">
        <v>31</v>
      </c>
      <c r="E2070" s="2" t="n">
        <v>42585</v>
      </c>
      <c r="F2070" s="1" t="s">
        <v>20</v>
      </c>
      <c r="G2070" s="2" t="n">
        <v>42589</v>
      </c>
      <c r="H2070" s="1" t="n">
        <v>67.06</v>
      </c>
      <c r="I2070" s="1" t="s">
        <v>21</v>
      </c>
      <c r="J2070" s="1" t="n">
        <v>13880</v>
      </c>
      <c r="K2070" s="1" t="s">
        <v>22</v>
      </c>
      <c r="M2070" s="1" t="s">
        <v>35</v>
      </c>
      <c r="N2070" s="1" t="n">
        <v>184</v>
      </c>
      <c r="O2070" s="1" t="s">
        <v>24</v>
      </c>
      <c r="P2070" s="1" t="n">
        <v>5520</v>
      </c>
      <c r="Q2070" s="1" t="s">
        <v>25</v>
      </c>
      <c r="R2070" s="1" t="n">
        <v>2318</v>
      </c>
      <c r="S2070" s="1" t="s">
        <v>22</v>
      </c>
      <c r="T2070" s="1" t="n">
        <v>10.93</v>
      </c>
      <c r="U2070" s="1" t="s">
        <v>26</v>
      </c>
    </row>
    <row r="2071" customFormat="false" ht="12.75" hidden="false" customHeight="false" outlineLevel="0" collapsed="false">
      <c r="A2071" s="1" t="s">
        <v>30</v>
      </c>
      <c r="B2071" s="1" t="s">
        <v>32</v>
      </c>
      <c r="C2071" s="2" t="n">
        <v>42561</v>
      </c>
      <c r="D2071" s="1" t="s">
        <v>31</v>
      </c>
      <c r="E2071" s="2" t="n">
        <v>42585</v>
      </c>
      <c r="F2071" s="1" t="s">
        <v>20</v>
      </c>
      <c r="G2071" s="2" t="n">
        <v>42589</v>
      </c>
      <c r="H2071" s="1" t="n">
        <v>67.06</v>
      </c>
      <c r="I2071" s="1" t="s">
        <v>21</v>
      </c>
      <c r="J2071" s="1" t="n">
        <v>13880</v>
      </c>
      <c r="K2071" s="1" t="s">
        <v>22</v>
      </c>
      <c r="M2071" s="1" t="s">
        <v>35</v>
      </c>
      <c r="N2071" s="1" t="n">
        <v>164</v>
      </c>
      <c r="O2071" s="1" t="s">
        <v>24</v>
      </c>
      <c r="P2071" s="1" t="n">
        <v>4753</v>
      </c>
      <c r="Q2071" s="1" t="s">
        <v>25</v>
      </c>
      <c r="R2071" s="1" t="n">
        <v>1858</v>
      </c>
      <c r="S2071" s="1" t="s">
        <v>22</v>
      </c>
      <c r="T2071" s="1" t="n">
        <v>9.74</v>
      </c>
      <c r="U2071" s="1" t="s">
        <v>26</v>
      </c>
    </row>
    <row r="2072" customFormat="false" ht="12.75" hidden="false" customHeight="false" outlineLevel="0" collapsed="false">
      <c r="A2072" s="1" t="s">
        <v>30</v>
      </c>
      <c r="B2072" s="1" t="s">
        <v>32</v>
      </c>
      <c r="C2072" s="2" t="n">
        <v>42561</v>
      </c>
      <c r="D2072" s="1" t="s">
        <v>31</v>
      </c>
      <c r="E2072" s="2" t="n">
        <v>42585</v>
      </c>
      <c r="F2072" s="1" t="s">
        <v>20</v>
      </c>
      <c r="G2072" s="2" t="n">
        <v>42589</v>
      </c>
      <c r="H2072" s="1" t="n">
        <v>67.06</v>
      </c>
      <c r="I2072" s="1" t="s">
        <v>21</v>
      </c>
      <c r="J2072" s="1" t="n">
        <v>13880</v>
      </c>
      <c r="K2072" s="1" t="s">
        <v>22</v>
      </c>
      <c r="M2072" s="1" t="s">
        <v>35</v>
      </c>
      <c r="N2072" s="1" t="n">
        <v>133</v>
      </c>
      <c r="O2072" s="1" t="s">
        <v>24</v>
      </c>
      <c r="P2072" s="1" t="n">
        <v>3844</v>
      </c>
      <c r="Q2072" s="1" t="s">
        <v>25</v>
      </c>
      <c r="R2072" s="1" t="n">
        <v>1543</v>
      </c>
      <c r="S2072" s="1" t="s">
        <v>22</v>
      </c>
      <c r="T2072" s="1" t="n">
        <v>7.9</v>
      </c>
      <c r="U2072" s="1" t="s">
        <v>26</v>
      </c>
    </row>
    <row r="2073" customFormat="false" ht="12.75" hidden="false" customHeight="false" outlineLevel="0" collapsed="false">
      <c r="A2073" s="1" t="s">
        <v>30</v>
      </c>
      <c r="B2073" s="1" t="s">
        <v>32</v>
      </c>
      <c r="C2073" s="2" t="n">
        <v>42561</v>
      </c>
      <c r="D2073" s="1" t="s">
        <v>31</v>
      </c>
      <c r="E2073" s="2" t="n">
        <v>42585</v>
      </c>
      <c r="F2073" s="1" t="s">
        <v>20</v>
      </c>
      <c r="G2073" s="2" t="n">
        <v>42589</v>
      </c>
      <c r="H2073" s="1" t="n">
        <v>67.06</v>
      </c>
      <c r="I2073" s="1" t="s">
        <v>21</v>
      </c>
      <c r="J2073" s="1" t="n">
        <v>13880</v>
      </c>
      <c r="K2073" s="1" t="s">
        <v>22</v>
      </c>
      <c r="M2073" s="1" t="s">
        <v>35</v>
      </c>
      <c r="N2073" s="1" t="n">
        <v>103</v>
      </c>
      <c r="O2073" s="1" t="s">
        <v>24</v>
      </c>
      <c r="P2073" s="1" t="n">
        <v>2951</v>
      </c>
      <c r="Q2073" s="1" t="s">
        <v>25</v>
      </c>
      <c r="R2073" s="1" t="n">
        <v>1184</v>
      </c>
      <c r="S2073" s="1" t="s">
        <v>22</v>
      </c>
      <c r="T2073" s="1" t="n">
        <v>6.12</v>
      </c>
      <c r="U2073" s="1" t="s">
        <v>26</v>
      </c>
    </row>
    <row r="2074" customFormat="false" ht="12.75" hidden="false" customHeight="false" outlineLevel="0" collapsed="false">
      <c r="A2074" s="1" t="s">
        <v>30</v>
      </c>
      <c r="B2074" s="1" t="s">
        <v>32</v>
      </c>
      <c r="C2074" s="2" t="n">
        <v>42561</v>
      </c>
      <c r="D2074" s="1" t="s">
        <v>31</v>
      </c>
      <c r="E2074" s="2" t="n">
        <v>42585</v>
      </c>
      <c r="F2074" s="1" t="s">
        <v>20</v>
      </c>
      <c r="G2074" s="2" t="n">
        <v>42589</v>
      </c>
      <c r="H2074" s="1" t="n">
        <v>67.06</v>
      </c>
      <c r="I2074" s="1" t="s">
        <v>21</v>
      </c>
      <c r="J2074" s="1" t="n">
        <v>13880</v>
      </c>
      <c r="K2074" s="1" t="s">
        <v>22</v>
      </c>
      <c r="M2074" s="1" t="s">
        <v>35</v>
      </c>
      <c r="N2074" s="1" t="n">
        <v>275</v>
      </c>
      <c r="O2074" s="1" t="s">
        <v>24</v>
      </c>
      <c r="P2074" s="1" t="n">
        <v>4400</v>
      </c>
      <c r="Q2074" s="1" t="s">
        <v>25</v>
      </c>
      <c r="R2074" s="1" t="n">
        <v>2448</v>
      </c>
      <c r="S2074" s="1" t="s">
        <v>22</v>
      </c>
      <c r="T2074" s="1" t="n">
        <v>11.39</v>
      </c>
      <c r="U2074" s="1" t="s">
        <v>26</v>
      </c>
    </row>
    <row r="2075" customFormat="false" ht="12.75" hidden="false" customHeight="false" outlineLevel="0" collapsed="false">
      <c r="A2075" s="1" t="s">
        <v>30</v>
      </c>
      <c r="B2075" s="1" t="s">
        <v>32</v>
      </c>
      <c r="C2075" s="2" t="n">
        <v>42561</v>
      </c>
      <c r="D2075" s="1" t="s">
        <v>31</v>
      </c>
      <c r="E2075" s="2" t="n">
        <v>42585</v>
      </c>
      <c r="F2075" s="1" t="s">
        <v>20</v>
      </c>
      <c r="G2075" s="2" t="n">
        <v>42589</v>
      </c>
      <c r="H2075" s="1" t="n">
        <v>67.06</v>
      </c>
      <c r="I2075" s="1" t="s">
        <v>21</v>
      </c>
      <c r="J2075" s="1" t="n">
        <v>13880</v>
      </c>
      <c r="K2075" s="1" t="s">
        <v>22</v>
      </c>
      <c r="M2075" s="1" t="s">
        <v>35</v>
      </c>
      <c r="N2075" s="1" t="n">
        <v>289</v>
      </c>
      <c r="O2075" s="1" t="s">
        <v>24</v>
      </c>
      <c r="P2075" s="1" t="n">
        <v>4593</v>
      </c>
      <c r="Q2075" s="1" t="s">
        <v>25</v>
      </c>
      <c r="R2075" s="1" t="n">
        <v>2604</v>
      </c>
      <c r="S2075" s="1" t="s">
        <v>22</v>
      </c>
      <c r="T2075" s="1" t="n">
        <v>11.96</v>
      </c>
      <c r="U2075" s="1" t="s">
        <v>26</v>
      </c>
    </row>
    <row r="2076" customFormat="false" ht="12.75" hidden="false" customHeight="false" outlineLevel="0" collapsed="false">
      <c r="A2076" s="1" t="s">
        <v>30</v>
      </c>
      <c r="B2076" s="1" t="s">
        <v>32</v>
      </c>
      <c r="C2076" s="2" t="n">
        <v>42561</v>
      </c>
      <c r="D2076" s="1" t="s">
        <v>31</v>
      </c>
      <c r="E2076" s="2" t="n">
        <v>42585</v>
      </c>
      <c r="F2076" s="1" t="s">
        <v>20</v>
      </c>
      <c r="G2076" s="2" t="n">
        <v>42589</v>
      </c>
      <c r="H2076" s="1" t="n">
        <v>67.06</v>
      </c>
      <c r="I2076" s="1" t="s">
        <v>21</v>
      </c>
      <c r="J2076" s="1" t="n">
        <v>13880</v>
      </c>
      <c r="K2076" s="1" t="s">
        <v>22</v>
      </c>
      <c r="M2076" s="1" t="s">
        <v>35</v>
      </c>
      <c r="N2076" s="1" t="n">
        <v>44</v>
      </c>
      <c r="O2076" s="1" t="s">
        <v>24</v>
      </c>
      <c r="P2076" s="1" t="n">
        <v>677</v>
      </c>
      <c r="Q2076" s="1" t="s">
        <v>25</v>
      </c>
      <c r="R2076" s="1" t="n">
        <v>391</v>
      </c>
      <c r="S2076" s="1" t="s">
        <v>22</v>
      </c>
      <c r="T2076" s="1" t="n">
        <v>1.82</v>
      </c>
      <c r="U2076" s="1" t="s">
        <v>26</v>
      </c>
    </row>
    <row r="2077" customFormat="false" ht="12.75" hidden="false" customHeight="false" outlineLevel="0" collapsed="false">
      <c r="A2077" s="1" t="s">
        <v>30</v>
      </c>
      <c r="B2077" s="1" t="s">
        <v>32</v>
      </c>
      <c r="C2077" s="2" t="n">
        <v>42561</v>
      </c>
      <c r="D2077" s="1" t="s">
        <v>31</v>
      </c>
      <c r="E2077" s="2" t="n">
        <v>42585</v>
      </c>
      <c r="F2077" s="1" t="s">
        <v>20</v>
      </c>
      <c r="G2077" s="2" t="n">
        <v>42589</v>
      </c>
      <c r="H2077" s="1" t="n">
        <v>67.06</v>
      </c>
      <c r="I2077" s="1" t="s">
        <v>21</v>
      </c>
      <c r="J2077" s="1" t="n">
        <v>13880</v>
      </c>
      <c r="K2077" s="1" t="s">
        <v>22</v>
      </c>
      <c r="M2077" s="1" t="s">
        <v>35</v>
      </c>
      <c r="N2077" s="1" t="n">
        <v>151</v>
      </c>
      <c r="O2077" s="1" t="s">
        <v>24</v>
      </c>
      <c r="P2077" s="1" t="n">
        <v>2360</v>
      </c>
      <c r="Q2077" s="1" t="s">
        <v>25</v>
      </c>
      <c r="R2077" s="1" t="n">
        <v>1341</v>
      </c>
      <c r="S2077" s="1" t="s">
        <v>22</v>
      </c>
      <c r="T2077" s="1" t="n">
        <v>6.25</v>
      </c>
      <c r="U2077" s="1" t="s">
        <v>26</v>
      </c>
    </row>
    <row r="2078" customFormat="false" ht="12.75" hidden="false" customHeight="false" outlineLevel="0" collapsed="false">
      <c r="A2078" s="1" t="s">
        <v>30</v>
      </c>
      <c r="B2078" s="1" t="s">
        <v>32</v>
      </c>
      <c r="C2078" s="2" t="n">
        <v>42561</v>
      </c>
      <c r="D2078" s="1" t="s">
        <v>31</v>
      </c>
      <c r="E2078" s="2" t="n">
        <v>42585</v>
      </c>
      <c r="F2078" s="1" t="s">
        <v>20</v>
      </c>
      <c r="G2078" s="2" t="n">
        <v>42589</v>
      </c>
      <c r="H2078" s="1" t="n">
        <v>67.06</v>
      </c>
      <c r="I2078" s="1" t="s">
        <v>21</v>
      </c>
      <c r="J2078" s="1" t="n">
        <v>13880</v>
      </c>
      <c r="K2078" s="1" t="s">
        <v>22</v>
      </c>
      <c r="M2078" s="1" t="s">
        <v>35</v>
      </c>
      <c r="N2078" s="1" t="n">
        <v>23</v>
      </c>
      <c r="O2078" s="1" t="s">
        <v>24</v>
      </c>
      <c r="P2078" s="1" t="n">
        <v>335</v>
      </c>
      <c r="Q2078" s="1" t="s">
        <v>25</v>
      </c>
      <c r="R2078" s="1" t="n">
        <v>193</v>
      </c>
      <c r="S2078" s="1" t="s">
        <v>22</v>
      </c>
      <c r="T2078" s="1" t="n">
        <v>0.95</v>
      </c>
      <c r="U2078" s="1" t="s">
        <v>26</v>
      </c>
    </row>
    <row r="2079" customFormat="false" ht="12.75" hidden="false" customHeight="false" outlineLevel="0" collapsed="false">
      <c r="A2079" s="1" t="s">
        <v>40</v>
      </c>
      <c r="B2079" s="1" t="s">
        <v>32</v>
      </c>
      <c r="C2079" s="2" t="n">
        <v>42566</v>
      </c>
      <c r="D2079" s="1" t="s">
        <v>31</v>
      </c>
      <c r="E2079" s="2" t="n">
        <v>42585</v>
      </c>
      <c r="F2079" s="1" t="s">
        <v>20</v>
      </c>
      <c r="G2079" s="2" t="n">
        <v>42587</v>
      </c>
      <c r="H2079" s="1" t="n">
        <v>40</v>
      </c>
      <c r="I2079" s="1" t="s">
        <v>21</v>
      </c>
      <c r="J2079" s="1" t="n">
        <v>12023.8</v>
      </c>
      <c r="K2079" s="1" t="s">
        <v>22</v>
      </c>
      <c r="M2079" s="1" t="s">
        <v>46</v>
      </c>
      <c r="N2079" s="1" t="n">
        <v>167</v>
      </c>
      <c r="O2079" s="1" t="s">
        <v>24</v>
      </c>
      <c r="P2079" s="1" t="n">
        <v>5000</v>
      </c>
      <c r="Q2079" s="1" t="s">
        <v>25</v>
      </c>
      <c r="R2079" s="1" t="n">
        <v>1600</v>
      </c>
      <c r="S2079" s="1" t="s">
        <v>22</v>
      </c>
      <c r="T2079" s="0"/>
      <c r="U2079" s="1" t="s">
        <v>26</v>
      </c>
    </row>
    <row r="2080" customFormat="false" ht="12.75" hidden="false" customHeight="false" outlineLevel="0" collapsed="false">
      <c r="A2080" s="1" t="s">
        <v>40</v>
      </c>
      <c r="B2080" s="1" t="s">
        <v>32</v>
      </c>
      <c r="C2080" s="2" t="n">
        <v>42566</v>
      </c>
      <c r="D2080" s="1" t="s">
        <v>31</v>
      </c>
      <c r="E2080" s="2" t="n">
        <v>42585</v>
      </c>
      <c r="F2080" s="1" t="s">
        <v>20</v>
      </c>
      <c r="G2080" s="2" t="n">
        <v>42587</v>
      </c>
      <c r="H2080" s="1" t="n">
        <v>40</v>
      </c>
      <c r="I2080" s="1" t="s">
        <v>21</v>
      </c>
      <c r="J2080" s="1" t="n">
        <v>12023.8</v>
      </c>
      <c r="K2080" s="1" t="s">
        <v>22</v>
      </c>
      <c r="M2080" s="1" t="s">
        <v>46</v>
      </c>
      <c r="N2080" s="1" t="n">
        <v>194</v>
      </c>
      <c r="O2080" s="1" t="s">
        <v>24</v>
      </c>
      <c r="P2080" s="1" t="n">
        <v>6690</v>
      </c>
      <c r="Q2080" s="1" t="s">
        <v>25</v>
      </c>
      <c r="R2080" s="1" t="n">
        <v>1862.4</v>
      </c>
      <c r="S2080" s="1" t="s">
        <v>22</v>
      </c>
      <c r="T2080" s="0"/>
      <c r="U2080" s="1" t="s">
        <v>26</v>
      </c>
    </row>
    <row r="2081" customFormat="false" ht="12.75" hidden="false" customHeight="false" outlineLevel="0" collapsed="false">
      <c r="A2081" s="1" t="s">
        <v>40</v>
      </c>
      <c r="B2081" s="1" t="s">
        <v>32</v>
      </c>
      <c r="C2081" s="2" t="n">
        <v>42566</v>
      </c>
      <c r="D2081" s="1" t="s">
        <v>31</v>
      </c>
      <c r="E2081" s="2" t="n">
        <v>42585</v>
      </c>
      <c r="F2081" s="1" t="s">
        <v>20</v>
      </c>
      <c r="G2081" s="2" t="n">
        <v>42587</v>
      </c>
      <c r="H2081" s="1" t="n">
        <v>40</v>
      </c>
      <c r="I2081" s="1" t="s">
        <v>21</v>
      </c>
      <c r="J2081" s="1" t="n">
        <v>12023.8</v>
      </c>
      <c r="K2081" s="1" t="s">
        <v>22</v>
      </c>
      <c r="M2081" s="1" t="s">
        <v>46</v>
      </c>
      <c r="N2081" s="1" t="n">
        <v>167</v>
      </c>
      <c r="O2081" s="1" t="s">
        <v>24</v>
      </c>
      <c r="P2081" s="1" t="n">
        <v>5000</v>
      </c>
      <c r="Q2081" s="1" t="s">
        <v>25</v>
      </c>
      <c r="R2081" s="1" t="n">
        <v>1600</v>
      </c>
      <c r="S2081" s="1" t="s">
        <v>22</v>
      </c>
      <c r="T2081" s="0"/>
      <c r="U2081" s="1" t="s">
        <v>26</v>
      </c>
    </row>
    <row r="2082" customFormat="false" ht="12.75" hidden="false" customHeight="false" outlineLevel="0" collapsed="false">
      <c r="A2082" s="1" t="s">
        <v>40</v>
      </c>
      <c r="B2082" s="1" t="s">
        <v>32</v>
      </c>
      <c r="C2082" s="2" t="n">
        <v>42566</v>
      </c>
      <c r="D2082" s="1" t="s">
        <v>31</v>
      </c>
      <c r="E2082" s="2" t="n">
        <v>42585</v>
      </c>
      <c r="F2082" s="1" t="s">
        <v>20</v>
      </c>
      <c r="G2082" s="2" t="n">
        <v>42587</v>
      </c>
      <c r="H2082" s="1" t="n">
        <v>40</v>
      </c>
      <c r="I2082" s="1" t="s">
        <v>21</v>
      </c>
      <c r="J2082" s="1" t="n">
        <v>12023.8</v>
      </c>
      <c r="K2082" s="1" t="s">
        <v>22</v>
      </c>
      <c r="M2082" s="1" t="s">
        <v>46</v>
      </c>
      <c r="N2082" s="1" t="n">
        <v>269</v>
      </c>
      <c r="O2082" s="1" t="s">
        <v>24</v>
      </c>
      <c r="P2082" s="1" t="n">
        <v>9320</v>
      </c>
      <c r="Q2082" s="1" t="s">
        <v>25</v>
      </c>
      <c r="R2082" s="1" t="n">
        <v>2582.4</v>
      </c>
      <c r="S2082" s="1" t="s">
        <v>22</v>
      </c>
      <c r="T2082" s="0"/>
      <c r="U2082" s="1" t="s">
        <v>26</v>
      </c>
    </row>
    <row r="2083" customFormat="false" ht="12.75" hidden="false" customHeight="false" outlineLevel="0" collapsed="false">
      <c r="A2083" s="1" t="s">
        <v>40</v>
      </c>
      <c r="B2083" s="1" t="s">
        <v>32</v>
      </c>
      <c r="C2083" s="2" t="n">
        <v>42566</v>
      </c>
      <c r="D2083" s="1" t="s">
        <v>31</v>
      </c>
      <c r="E2083" s="2" t="n">
        <v>42585</v>
      </c>
      <c r="F2083" s="1" t="s">
        <v>20</v>
      </c>
      <c r="G2083" s="2" t="n">
        <v>42587</v>
      </c>
      <c r="H2083" s="1" t="n">
        <v>40</v>
      </c>
      <c r="I2083" s="1" t="s">
        <v>21</v>
      </c>
      <c r="J2083" s="1" t="n">
        <v>12023.8</v>
      </c>
      <c r="K2083" s="1" t="s">
        <v>22</v>
      </c>
      <c r="M2083" s="0"/>
      <c r="N2083" s="1" t="n">
        <v>100</v>
      </c>
      <c r="O2083" s="1" t="s">
        <v>24</v>
      </c>
      <c r="P2083" s="1" t="n">
        <v>4000</v>
      </c>
      <c r="Q2083" s="1" t="s">
        <v>25</v>
      </c>
      <c r="R2083" s="0"/>
      <c r="S2083" s="1" t="s">
        <v>22</v>
      </c>
      <c r="T2083" s="0"/>
      <c r="U2083" s="1" t="s">
        <v>26</v>
      </c>
    </row>
    <row r="2084" customFormat="false" ht="12.75" hidden="false" customHeight="false" outlineLevel="0" collapsed="false">
      <c r="A2084" s="1" t="s">
        <v>40</v>
      </c>
      <c r="B2084" s="1" t="s">
        <v>32</v>
      </c>
      <c r="C2084" s="2" t="n">
        <v>42566</v>
      </c>
      <c r="D2084" s="1" t="s">
        <v>31</v>
      </c>
      <c r="E2084" s="2" t="n">
        <v>42585</v>
      </c>
      <c r="F2084" s="1" t="s">
        <v>20</v>
      </c>
      <c r="G2084" s="2" t="n">
        <v>42587</v>
      </c>
      <c r="H2084" s="1" t="n">
        <v>40</v>
      </c>
      <c r="I2084" s="1" t="s">
        <v>21</v>
      </c>
      <c r="J2084" s="1" t="n">
        <v>12023.8</v>
      </c>
      <c r="K2084" s="1" t="s">
        <v>22</v>
      </c>
      <c r="M2084" s="0"/>
      <c r="N2084" s="1" t="n">
        <v>291</v>
      </c>
      <c r="O2084" s="1" t="s">
        <v>24</v>
      </c>
      <c r="P2084" s="1" t="n">
        <v>10775</v>
      </c>
      <c r="Q2084" s="1" t="s">
        <v>25</v>
      </c>
      <c r="R2084" s="0"/>
      <c r="S2084" s="1" t="s">
        <v>22</v>
      </c>
      <c r="T2084" s="0"/>
      <c r="U2084" s="1" t="s">
        <v>26</v>
      </c>
    </row>
    <row r="2085" customFormat="false" ht="12.75" hidden="false" customHeight="false" outlineLevel="0" collapsed="false">
      <c r="A2085" s="1" t="s">
        <v>36</v>
      </c>
      <c r="B2085" s="1" t="s">
        <v>18</v>
      </c>
      <c r="C2085" s="2" t="n">
        <v>42560</v>
      </c>
      <c r="D2085" s="1" t="s">
        <v>31</v>
      </c>
      <c r="E2085" s="2" t="n">
        <v>42587</v>
      </c>
      <c r="F2085" s="1" t="s">
        <v>20</v>
      </c>
      <c r="G2085" s="2" t="n">
        <v>42594</v>
      </c>
      <c r="H2085" s="1" t="n">
        <v>10.24</v>
      </c>
      <c r="I2085" s="1" t="s">
        <v>21</v>
      </c>
      <c r="J2085" s="1" t="n">
        <v>1254.1</v>
      </c>
      <c r="K2085" s="1" t="s">
        <v>22</v>
      </c>
      <c r="M2085" s="1" t="s">
        <v>29</v>
      </c>
      <c r="N2085" s="1" t="n">
        <v>51</v>
      </c>
      <c r="O2085" s="1" t="s">
        <v>24</v>
      </c>
      <c r="P2085" s="1" t="n">
        <v>980</v>
      </c>
      <c r="Q2085" s="1" t="s">
        <v>25</v>
      </c>
      <c r="R2085" s="1" t="n">
        <v>378.4</v>
      </c>
      <c r="S2085" s="1" t="s">
        <v>22</v>
      </c>
      <c r="T2085" s="1" t="n">
        <v>2.94</v>
      </c>
      <c r="U2085" s="1" t="s">
        <v>26</v>
      </c>
    </row>
    <row r="2086" customFormat="false" ht="12.75" hidden="false" customHeight="false" outlineLevel="0" collapsed="false">
      <c r="A2086" s="1" t="s">
        <v>36</v>
      </c>
      <c r="B2086" s="1" t="s">
        <v>18</v>
      </c>
      <c r="C2086" s="2" t="n">
        <v>42560</v>
      </c>
      <c r="D2086" s="1" t="s">
        <v>31</v>
      </c>
      <c r="E2086" s="2" t="n">
        <v>42587</v>
      </c>
      <c r="F2086" s="1" t="s">
        <v>20</v>
      </c>
      <c r="G2086" s="2" t="n">
        <v>42594</v>
      </c>
      <c r="H2086" s="1" t="n">
        <v>10.24</v>
      </c>
      <c r="I2086" s="1" t="s">
        <v>21</v>
      </c>
      <c r="J2086" s="1" t="n">
        <v>1254.1</v>
      </c>
      <c r="K2086" s="1" t="s">
        <v>22</v>
      </c>
      <c r="M2086" s="1" t="s">
        <v>29</v>
      </c>
      <c r="N2086" s="1" t="n">
        <v>124</v>
      </c>
      <c r="O2086" s="1" t="s">
        <v>24</v>
      </c>
      <c r="P2086" s="1" t="n">
        <v>2220</v>
      </c>
      <c r="Q2086" s="1" t="s">
        <v>25</v>
      </c>
      <c r="R2086" s="1" t="n">
        <v>875.7</v>
      </c>
      <c r="S2086" s="1" t="s">
        <v>22</v>
      </c>
      <c r="T2086" s="1" t="n">
        <v>7.3</v>
      </c>
      <c r="U2086" s="1" t="s">
        <v>26</v>
      </c>
    </row>
    <row r="2087" customFormat="false" ht="12.75" hidden="false" customHeight="false" outlineLevel="0" collapsed="false">
      <c r="A2087" s="1" t="s">
        <v>34</v>
      </c>
      <c r="B2087" s="1" t="s">
        <v>18</v>
      </c>
      <c r="C2087" s="2" t="n">
        <v>42565</v>
      </c>
      <c r="D2087" s="1" t="s">
        <v>19</v>
      </c>
      <c r="E2087" s="2" t="n">
        <v>42589</v>
      </c>
      <c r="F2087" s="1" t="s">
        <v>20</v>
      </c>
      <c r="G2087" s="2" t="n">
        <v>42589</v>
      </c>
      <c r="H2087" s="1" t="n">
        <v>10.94</v>
      </c>
      <c r="I2087" s="1" t="s">
        <v>21</v>
      </c>
      <c r="J2087" s="1" t="n">
        <v>1388.8</v>
      </c>
      <c r="K2087" s="1" t="s">
        <v>22</v>
      </c>
      <c r="M2087" s="1" t="s">
        <v>35</v>
      </c>
      <c r="N2087" s="1" t="n">
        <v>124</v>
      </c>
      <c r="O2087" s="1" t="s">
        <v>24</v>
      </c>
      <c r="P2087" s="1" t="n">
        <v>2232</v>
      </c>
      <c r="Q2087" s="1" t="s">
        <v>25</v>
      </c>
      <c r="R2087" s="1" t="n">
        <v>1388.8</v>
      </c>
      <c r="S2087" s="1" t="s">
        <v>22</v>
      </c>
      <c r="T2087" s="1" t="n">
        <v>10.94</v>
      </c>
      <c r="U2087" s="1" t="s">
        <v>26</v>
      </c>
    </row>
    <row r="2088" customFormat="false" ht="12.75" hidden="false" customHeight="false" outlineLevel="0" collapsed="false">
      <c r="A2088" s="1" t="s">
        <v>34</v>
      </c>
      <c r="B2088" s="1" t="s">
        <v>18</v>
      </c>
      <c r="C2088" s="2" t="n">
        <v>42565</v>
      </c>
      <c r="D2088" s="1" t="s">
        <v>19</v>
      </c>
      <c r="E2088" s="2" t="n">
        <v>42589</v>
      </c>
      <c r="F2088" s="1" t="s">
        <v>20</v>
      </c>
      <c r="G2088" s="2" t="n">
        <v>42589</v>
      </c>
      <c r="H2088" s="1" t="n">
        <v>2.21</v>
      </c>
      <c r="I2088" s="1" t="s">
        <v>21</v>
      </c>
      <c r="J2088" s="1" t="n">
        <v>423.6</v>
      </c>
      <c r="K2088" s="1" t="s">
        <v>22</v>
      </c>
      <c r="M2088" s="1" t="s">
        <v>35</v>
      </c>
      <c r="N2088" s="1" t="n">
        <v>39</v>
      </c>
      <c r="O2088" s="1" t="s">
        <v>24</v>
      </c>
      <c r="P2088" s="1" t="n">
        <v>702</v>
      </c>
      <c r="Q2088" s="1" t="s">
        <v>25</v>
      </c>
      <c r="R2088" s="1" t="n">
        <v>423.6</v>
      </c>
      <c r="S2088" s="1" t="s">
        <v>22</v>
      </c>
      <c r="T2088" s="1" t="n">
        <v>2.21</v>
      </c>
      <c r="U2088" s="1" t="s">
        <v>26</v>
      </c>
    </row>
    <row r="2089" customFormat="false" ht="12.75" hidden="false" customHeight="false" outlineLevel="0" collapsed="false">
      <c r="A2089" s="1" t="s">
        <v>34</v>
      </c>
      <c r="B2089" s="1" t="s">
        <v>18</v>
      </c>
      <c r="C2089" s="2" t="n">
        <v>42565</v>
      </c>
      <c r="D2089" s="1" t="s">
        <v>19</v>
      </c>
      <c r="E2089" s="2" t="n">
        <v>42589</v>
      </c>
      <c r="F2089" s="1" t="s">
        <v>20</v>
      </c>
      <c r="G2089" s="2" t="n">
        <v>42589</v>
      </c>
      <c r="H2089" s="1" t="n">
        <v>9.88</v>
      </c>
      <c r="I2089" s="1" t="s">
        <v>21</v>
      </c>
      <c r="J2089" s="1" t="n">
        <v>1254.4</v>
      </c>
      <c r="K2089" s="1" t="s">
        <v>22</v>
      </c>
      <c r="M2089" s="1" t="s">
        <v>35</v>
      </c>
      <c r="N2089" s="1" t="n">
        <v>112</v>
      </c>
      <c r="O2089" s="1" t="s">
        <v>24</v>
      </c>
      <c r="P2089" s="1" t="n">
        <v>2016</v>
      </c>
      <c r="Q2089" s="1" t="s">
        <v>25</v>
      </c>
      <c r="R2089" s="1" t="n">
        <v>1254.4</v>
      </c>
      <c r="S2089" s="1" t="s">
        <v>22</v>
      </c>
      <c r="T2089" s="1" t="n">
        <v>9.88</v>
      </c>
      <c r="U2089" s="1" t="s">
        <v>26</v>
      </c>
    </row>
    <row r="2090" customFormat="false" ht="12.75" hidden="false" customHeight="false" outlineLevel="0" collapsed="false">
      <c r="A2090" s="1" t="s">
        <v>34</v>
      </c>
      <c r="B2090" s="1" t="s">
        <v>18</v>
      </c>
      <c r="C2090" s="2" t="n">
        <v>42565</v>
      </c>
      <c r="D2090" s="1" t="s">
        <v>19</v>
      </c>
      <c r="E2090" s="2" t="n">
        <v>42589</v>
      </c>
      <c r="F2090" s="1" t="s">
        <v>20</v>
      </c>
      <c r="G2090" s="2" t="n">
        <v>42589</v>
      </c>
      <c r="H2090" s="1" t="n">
        <v>1.13</v>
      </c>
      <c r="I2090" s="1" t="s">
        <v>21</v>
      </c>
      <c r="J2090" s="1" t="n">
        <v>217.4</v>
      </c>
      <c r="K2090" s="1" t="s">
        <v>22</v>
      </c>
      <c r="M2090" s="1" t="s">
        <v>35</v>
      </c>
      <c r="N2090" s="1" t="n">
        <v>20</v>
      </c>
      <c r="O2090" s="1" t="s">
        <v>24</v>
      </c>
      <c r="P2090" s="1" t="n">
        <v>360</v>
      </c>
      <c r="Q2090" s="1" t="s">
        <v>25</v>
      </c>
      <c r="R2090" s="1" t="n">
        <v>217.4</v>
      </c>
      <c r="S2090" s="1" t="s">
        <v>22</v>
      </c>
      <c r="T2090" s="1" t="n">
        <v>1.13</v>
      </c>
      <c r="U2090" s="1" t="s">
        <v>26</v>
      </c>
    </row>
    <row r="2091" customFormat="false" ht="12.75" hidden="false" customHeight="false" outlineLevel="0" collapsed="false">
      <c r="A2091" s="1" t="s">
        <v>34</v>
      </c>
      <c r="B2091" s="1" t="s">
        <v>28</v>
      </c>
      <c r="C2091" s="2" t="n">
        <v>42565</v>
      </c>
      <c r="D2091" s="1" t="s">
        <v>19</v>
      </c>
      <c r="E2091" s="2" t="n">
        <v>42589</v>
      </c>
      <c r="F2091" s="1" t="s">
        <v>20</v>
      </c>
      <c r="G2091" s="2" t="n">
        <v>42589</v>
      </c>
      <c r="H2091" s="1" t="n">
        <v>10.89</v>
      </c>
      <c r="I2091" s="1" t="s">
        <v>21</v>
      </c>
      <c r="J2091" s="1" t="n">
        <v>1026</v>
      </c>
      <c r="K2091" s="1" t="s">
        <v>22</v>
      </c>
      <c r="M2091" s="1" t="s">
        <v>29</v>
      </c>
      <c r="N2091" s="1" t="n">
        <v>180</v>
      </c>
      <c r="O2091" s="1" t="s">
        <v>24</v>
      </c>
      <c r="P2091" s="1" t="n">
        <v>2520</v>
      </c>
      <c r="Q2091" s="1" t="s">
        <v>25</v>
      </c>
      <c r="R2091" s="1" t="n">
        <v>1026</v>
      </c>
      <c r="S2091" s="1" t="s">
        <v>22</v>
      </c>
      <c r="T2091" s="1" t="n">
        <v>10.89</v>
      </c>
      <c r="U2091" s="1" t="s">
        <v>26</v>
      </c>
    </row>
    <row r="2092" customFormat="false" ht="12.75" hidden="false" customHeight="false" outlineLevel="0" collapsed="false">
      <c r="A2092" s="1" t="s">
        <v>34</v>
      </c>
      <c r="B2092" s="1" t="s">
        <v>28</v>
      </c>
      <c r="C2092" s="2" t="n">
        <v>42565</v>
      </c>
      <c r="D2092" s="1" t="s">
        <v>19</v>
      </c>
      <c r="E2092" s="2" t="n">
        <v>42589</v>
      </c>
      <c r="F2092" s="1" t="s">
        <v>20</v>
      </c>
      <c r="G2092" s="2" t="n">
        <v>42589</v>
      </c>
      <c r="H2092" s="1" t="n">
        <v>4.66</v>
      </c>
      <c r="I2092" s="1" t="s">
        <v>21</v>
      </c>
      <c r="J2092" s="1" t="n">
        <v>462</v>
      </c>
      <c r="K2092" s="1" t="s">
        <v>22</v>
      </c>
      <c r="M2092" s="1" t="s">
        <v>29</v>
      </c>
      <c r="N2092" s="1" t="n">
        <v>77</v>
      </c>
      <c r="O2092" s="1" t="s">
        <v>24</v>
      </c>
      <c r="P2092" s="1" t="n">
        <v>1080</v>
      </c>
      <c r="Q2092" s="1" t="s">
        <v>25</v>
      </c>
      <c r="R2092" s="1" t="n">
        <v>462</v>
      </c>
      <c r="S2092" s="1" t="s">
        <v>22</v>
      </c>
      <c r="T2092" s="1" t="n">
        <v>4.66</v>
      </c>
      <c r="U2092" s="1" t="s">
        <v>26</v>
      </c>
    </row>
    <row r="2093" customFormat="false" ht="12.75" hidden="false" customHeight="false" outlineLevel="0" collapsed="false">
      <c r="A2093" s="1" t="s">
        <v>34</v>
      </c>
      <c r="B2093" s="1" t="s">
        <v>28</v>
      </c>
      <c r="C2093" s="2" t="n">
        <v>42565</v>
      </c>
      <c r="D2093" s="1" t="s">
        <v>19</v>
      </c>
      <c r="E2093" s="2" t="n">
        <v>42589</v>
      </c>
      <c r="F2093" s="1" t="s">
        <v>20</v>
      </c>
      <c r="G2093" s="2" t="n">
        <v>42589</v>
      </c>
      <c r="H2093" s="1" t="n">
        <v>13.31</v>
      </c>
      <c r="I2093" s="1" t="s">
        <v>21</v>
      </c>
      <c r="J2093" s="1" t="n">
        <v>1254</v>
      </c>
      <c r="K2093" s="1" t="s">
        <v>22</v>
      </c>
      <c r="M2093" s="1" t="s">
        <v>29</v>
      </c>
      <c r="N2093" s="1" t="n">
        <v>220</v>
      </c>
      <c r="O2093" s="1" t="s">
        <v>24</v>
      </c>
      <c r="P2093" s="1" t="n">
        <v>3080</v>
      </c>
      <c r="Q2093" s="1" t="s">
        <v>25</v>
      </c>
      <c r="R2093" s="1" t="n">
        <v>1254</v>
      </c>
      <c r="S2093" s="1" t="s">
        <v>22</v>
      </c>
      <c r="T2093" s="1" t="n">
        <v>13.31</v>
      </c>
      <c r="U2093" s="1" t="s">
        <v>26</v>
      </c>
    </row>
    <row r="2094" customFormat="false" ht="12.75" hidden="false" customHeight="false" outlineLevel="0" collapsed="false">
      <c r="A2094" s="1" t="s">
        <v>34</v>
      </c>
      <c r="B2094" s="1" t="s">
        <v>28</v>
      </c>
      <c r="C2094" s="2" t="n">
        <v>42565</v>
      </c>
      <c r="D2094" s="1" t="s">
        <v>19</v>
      </c>
      <c r="E2094" s="2" t="n">
        <v>42589</v>
      </c>
      <c r="F2094" s="1" t="s">
        <v>20</v>
      </c>
      <c r="G2094" s="2" t="n">
        <v>42589</v>
      </c>
      <c r="H2094" s="1" t="n">
        <v>5.75</v>
      </c>
      <c r="I2094" s="1" t="s">
        <v>21</v>
      </c>
      <c r="J2094" s="1" t="n">
        <v>570</v>
      </c>
      <c r="K2094" s="1" t="s">
        <v>22</v>
      </c>
      <c r="M2094" s="1" t="s">
        <v>29</v>
      </c>
      <c r="N2094" s="1" t="n">
        <v>95</v>
      </c>
      <c r="O2094" s="1" t="s">
        <v>24</v>
      </c>
      <c r="P2094" s="1" t="n">
        <v>1320</v>
      </c>
      <c r="Q2094" s="1" t="s">
        <v>25</v>
      </c>
      <c r="R2094" s="1" t="n">
        <v>570</v>
      </c>
      <c r="S2094" s="1" t="s">
        <v>22</v>
      </c>
      <c r="T2094" s="1" t="n">
        <v>5.75</v>
      </c>
      <c r="U2094" s="1" t="s">
        <v>26</v>
      </c>
    </row>
    <row r="2095" customFormat="false" ht="12.75" hidden="false" customHeight="false" outlineLevel="0" collapsed="false">
      <c r="A2095" s="1" t="s">
        <v>34</v>
      </c>
      <c r="B2095" s="1" t="s">
        <v>28</v>
      </c>
      <c r="C2095" s="2" t="n">
        <v>42565</v>
      </c>
      <c r="D2095" s="1" t="s">
        <v>19</v>
      </c>
      <c r="E2095" s="2" t="n">
        <v>42589</v>
      </c>
      <c r="F2095" s="1" t="s">
        <v>20</v>
      </c>
      <c r="G2095" s="2" t="n">
        <v>42589</v>
      </c>
      <c r="H2095" s="1" t="n">
        <v>13.31</v>
      </c>
      <c r="I2095" s="1" t="s">
        <v>21</v>
      </c>
      <c r="J2095" s="1" t="n">
        <v>1254</v>
      </c>
      <c r="K2095" s="1" t="s">
        <v>22</v>
      </c>
      <c r="M2095" s="1" t="s">
        <v>29</v>
      </c>
      <c r="N2095" s="1" t="n">
        <v>220</v>
      </c>
      <c r="O2095" s="1" t="s">
        <v>24</v>
      </c>
      <c r="P2095" s="1" t="n">
        <v>3080</v>
      </c>
      <c r="Q2095" s="1" t="s">
        <v>25</v>
      </c>
      <c r="R2095" s="1" t="n">
        <v>1254</v>
      </c>
      <c r="S2095" s="1" t="s">
        <v>22</v>
      </c>
      <c r="T2095" s="1" t="n">
        <v>13.31</v>
      </c>
      <c r="U2095" s="1" t="s">
        <v>26</v>
      </c>
    </row>
    <row r="2096" customFormat="false" ht="12.75" hidden="false" customHeight="false" outlineLevel="0" collapsed="false">
      <c r="A2096" s="1" t="s">
        <v>34</v>
      </c>
      <c r="B2096" s="1" t="s">
        <v>28</v>
      </c>
      <c r="C2096" s="2" t="n">
        <v>42565</v>
      </c>
      <c r="D2096" s="1" t="s">
        <v>19</v>
      </c>
      <c r="E2096" s="2" t="n">
        <v>42589</v>
      </c>
      <c r="F2096" s="1" t="s">
        <v>20</v>
      </c>
      <c r="G2096" s="2" t="n">
        <v>42589</v>
      </c>
      <c r="H2096" s="1" t="n">
        <v>5.75</v>
      </c>
      <c r="I2096" s="1" t="s">
        <v>21</v>
      </c>
      <c r="J2096" s="1" t="n">
        <v>570</v>
      </c>
      <c r="K2096" s="1" t="s">
        <v>22</v>
      </c>
      <c r="M2096" s="1" t="s">
        <v>29</v>
      </c>
      <c r="N2096" s="1" t="n">
        <v>95</v>
      </c>
      <c r="O2096" s="1" t="s">
        <v>24</v>
      </c>
      <c r="P2096" s="1" t="n">
        <v>1320</v>
      </c>
      <c r="Q2096" s="1" t="s">
        <v>25</v>
      </c>
      <c r="R2096" s="1" t="n">
        <v>570</v>
      </c>
      <c r="S2096" s="1" t="s">
        <v>22</v>
      </c>
      <c r="T2096" s="1" t="n">
        <v>5.75</v>
      </c>
      <c r="U2096" s="1" t="s">
        <v>26</v>
      </c>
    </row>
    <row r="2097" customFormat="false" ht="12.75" hidden="false" customHeight="false" outlineLevel="0" collapsed="false">
      <c r="A2097" s="1" t="s">
        <v>34</v>
      </c>
      <c r="B2097" s="1" t="s">
        <v>28</v>
      </c>
      <c r="C2097" s="2" t="n">
        <v>42565</v>
      </c>
      <c r="D2097" s="1" t="s">
        <v>19</v>
      </c>
      <c r="E2097" s="2" t="n">
        <v>42592</v>
      </c>
      <c r="F2097" s="1" t="s">
        <v>20</v>
      </c>
      <c r="G2097" s="2" t="n">
        <v>42592</v>
      </c>
      <c r="H2097" s="1" t="n">
        <v>11.79</v>
      </c>
      <c r="I2097" s="1" t="s">
        <v>21</v>
      </c>
      <c r="J2097" s="1" t="n">
        <v>1663</v>
      </c>
      <c r="K2097" s="1" t="s">
        <v>22</v>
      </c>
      <c r="M2097" s="1" t="s">
        <v>29</v>
      </c>
      <c r="N2097" s="1" t="n">
        <v>132</v>
      </c>
      <c r="O2097" s="1" t="s">
        <v>24</v>
      </c>
      <c r="P2097" s="1" t="n">
        <v>2112</v>
      </c>
      <c r="Q2097" s="1" t="s">
        <v>25</v>
      </c>
      <c r="R2097" s="1" t="n">
        <v>1663</v>
      </c>
      <c r="S2097" s="1" t="s">
        <v>22</v>
      </c>
      <c r="T2097" s="1" t="n">
        <v>11.79</v>
      </c>
      <c r="U2097" s="1" t="s">
        <v>26</v>
      </c>
    </row>
    <row r="2098" customFormat="false" ht="12.75" hidden="false" customHeight="false" outlineLevel="0" collapsed="false">
      <c r="A2098" s="1" t="s">
        <v>34</v>
      </c>
      <c r="B2098" s="1" t="s">
        <v>28</v>
      </c>
      <c r="C2098" s="2" t="n">
        <v>42565</v>
      </c>
      <c r="D2098" s="1" t="s">
        <v>19</v>
      </c>
      <c r="E2098" s="2" t="n">
        <v>42592</v>
      </c>
      <c r="F2098" s="1" t="s">
        <v>20</v>
      </c>
      <c r="G2098" s="2" t="n">
        <v>42592</v>
      </c>
      <c r="H2098" s="1" t="n">
        <v>6.94</v>
      </c>
      <c r="I2098" s="1" t="s">
        <v>21</v>
      </c>
      <c r="J2098" s="1" t="n">
        <v>951</v>
      </c>
      <c r="K2098" s="1" t="s">
        <v>22</v>
      </c>
      <c r="M2098" s="1" t="s">
        <v>29</v>
      </c>
      <c r="N2098" s="1" t="n">
        <v>85</v>
      </c>
      <c r="O2098" s="1" t="s">
        <v>24</v>
      </c>
      <c r="P2098" s="1" t="n">
        <v>1192</v>
      </c>
      <c r="Q2098" s="1" t="s">
        <v>25</v>
      </c>
      <c r="R2098" s="1" t="n">
        <v>951</v>
      </c>
      <c r="S2098" s="1" t="s">
        <v>22</v>
      </c>
      <c r="T2098" s="1" t="n">
        <v>6.94</v>
      </c>
      <c r="U2098" s="1" t="s">
        <v>26</v>
      </c>
    </row>
    <row r="2099" customFormat="false" ht="12.75" hidden="false" customHeight="false" outlineLevel="0" collapsed="false">
      <c r="A2099" s="1" t="s">
        <v>34</v>
      </c>
      <c r="B2099" s="1" t="s">
        <v>28</v>
      </c>
      <c r="C2099" s="2" t="n">
        <v>42565</v>
      </c>
      <c r="D2099" s="1" t="s">
        <v>19</v>
      </c>
      <c r="E2099" s="2" t="n">
        <v>42592</v>
      </c>
      <c r="F2099" s="1" t="s">
        <v>20</v>
      </c>
      <c r="G2099" s="2" t="n">
        <v>42592</v>
      </c>
      <c r="H2099" s="1" t="n">
        <v>33.86</v>
      </c>
      <c r="I2099" s="1" t="s">
        <v>21</v>
      </c>
      <c r="J2099" s="1" t="n">
        <v>3795</v>
      </c>
      <c r="K2099" s="1" t="s">
        <v>22</v>
      </c>
      <c r="M2099" s="1" t="s">
        <v>29</v>
      </c>
      <c r="N2099" s="1" t="n">
        <v>383</v>
      </c>
      <c r="O2099" s="1" t="s">
        <v>24</v>
      </c>
      <c r="P2099" s="1" t="n">
        <v>8584</v>
      </c>
      <c r="Q2099" s="1" t="s">
        <v>25</v>
      </c>
      <c r="R2099" s="1" t="n">
        <v>3795</v>
      </c>
      <c r="S2099" s="1" t="s">
        <v>22</v>
      </c>
      <c r="T2099" s="1" t="n">
        <v>33.86</v>
      </c>
      <c r="U2099" s="1" t="s">
        <v>26</v>
      </c>
    </row>
    <row r="2100" customFormat="false" ht="12.75" hidden="false" customHeight="false" outlineLevel="0" collapsed="false">
      <c r="A2100" s="1" t="s">
        <v>34</v>
      </c>
      <c r="B2100" s="1" t="s">
        <v>28</v>
      </c>
      <c r="C2100" s="2" t="n">
        <v>42565</v>
      </c>
      <c r="D2100" s="1" t="s">
        <v>19</v>
      </c>
      <c r="E2100" s="2" t="n">
        <v>42592</v>
      </c>
      <c r="F2100" s="1" t="s">
        <v>20</v>
      </c>
      <c r="G2100" s="2" t="n">
        <v>42592</v>
      </c>
      <c r="H2100" s="1" t="n">
        <v>4.52</v>
      </c>
      <c r="I2100" s="1" t="s">
        <v>21</v>
      </c>
      <c r="J2100" s="1" t="n">
        <v>313</v>
      </c>
      <c r="K2100" s="1" t="s">
        <v>22</v>
      </c>
      <c r="M2100" s="1" t="s">
        <v>29</v>
      </c>
      <c r="N2100" s="1" t="n">
        <v>68</v>
      </c>
      <c r="O2100" s="1" t="s">
        <v>24</v>
      </c>
      <c r="P2100" s="1" t="n">
        <v>816</v>
      </c>
      <c r="Q2100" s="1" t="s">
        <v>25</v>
      </c>
      <c r="R2100" s="1" t="n">
        <v>313</v>
      </c>
      <c r="S2100" s="1" t="s">
        <v>22</v>
      </c>
      <c r="T2100" s="1" t="n">
        <v>4.52</v>
      </c>
      <c r="U2100" s="1" t="s">
        <v>26</v>
      </c>
    </row>
    <row r="2101" customFormat="false" ht="12.75" hidden="false" customHeight="false" outlineLevel="0" collapsed="false">
      <c r="A2101" s="1" t="s">
        <v>34</v>
      </c>
      <c r="B2101" s="1" t="s">
        <v>28</v>
      </c>
      <c r="C2101" s="2" t="n">
        <v>42565</v>
      </c>
      <c r="D2101" s="1" t="s">
        <v>19</v>
      </c>
      <c r="E2101" s="2" t="n">
        <v>42592</v>
      </c>
      <c r="F2101" s="1" t="s">
        <v>20</v>
      </c>
      <c r="G2101" s="2" t="n">
        <v>42592</v>
      </c>
      <c r="H2101" s="1" t="n">
        <v>9.23</v>
      </c>
      <c r="I2101" s="1" t="s">
        <v>21</v>
      </c>
      <c r="J2101" s="1" t="n">
        <v>639</v>
      </c>
      <c r="K2101" s="1" t="s">
        <v>22</v>
      </c>
      <c r="M2101" s="1" t="s">
        <v>29</v>
      </c>
      <c r="N2101" s="1" t="n">
        <v>139</v>
      </c>
      <c r="O2101" s="1" t="s">
        <v>24</v>
      </c>
      <c r="P2101" s="1" t="n">
        <v>1668</v>
      </c>
      <c r="Q2101" s="1" t="s">
        <v>25</v>
      </c>
      <c r="R2101" s="1" t="n">
        <v>639</v>
      </c>
      <c r="S2101" s="1" t="s">
        <v>22</v>
      </c>
      <c r="T2101" s="1" t="n">
        <v>9.23</v>
      </c>
      <c r="U2101" s="1" t="s">
        <v>26</v>
      </c>
    </row>
    <row r="2102" customFormat="false" ht="12.75" hidden="false" customHeight="false" outlineLevel="0" collapsed="false">
      <c r="A2102" s="1" t="s">
        <v>34</v>
      </c>
      <c r="B2102" s="1" t="s">
        <v>28</v>
      </c>
      <c r="C2102" s="2" t="n">
        <v>42565</v>
      </c>
      <c r="D2102" s="1" t="s">
        <v>19</v>
      </c>
      <c r="E2102" s="2" t="n">
        <v>42592</v>
      </c>
      <c r="F2102" s="1" t="s">
        <v>20</v>
      </c>
      <c r="G2102" s="2" t="n">
        <v>42592</v>
      </c>
      <c r="H2102" s="1" t="n">
        <v>10.16</v>
      </c>
      <c r="I2102" s="1" t="s">
        <v>21</v>
      </c>
      <c r="J2102" s="1" t="n">
        <v>704</v>
      </c>
      <c r="K2102" s="1" t="s">
        <v>22</v>
      </c>
      <c r="M2102" s="1" t="s">
        <v>29</v>
      </c>
      <c r="N2102" s="1" t="n">
        <v>153</v>
      </c>
      <c r="O2102" s="1" t="s">
        <v>24</v>
      </c>
      <c r="P2102" s="1" t="n">
        <v>1944</v>
      </c>
      <c r="Q2102" s="1" t="s">
        <v>25</v>
      </c>
      <c r="R2102" s="1" t="n">
        <v>704</v>
      </c>
      <c r="S2102" s="1" t="s">
        <v>22</v>
      </c>
      <c r="T2102" s="1" t="n">
        <v>10.16</v>
      </c>
      <c r="U2102" s="1" t="s">
        <v>26</v>
      </c>
    </row>
    <row r="2103" customFormat="false" ht="12.75" hidden="false" customHeight="false" outlineLevel="0" collapsed="false">
      <c r="A2103" s="1" t="s">
        <v>34</v>
      </c>
      <c r="B2103" s="1" t="s">
        <v>28</v>
      </c>
      <c r="C2103" s="2" t="n">
        <v>42565</v>
      </c>
      <c r="D2103" s="1" t="s">
        <v>19</v>
      </c>
      <c r="E2103" s="2" t="n">
        <v>42592</v>
      </c>
      <c r="F2103" s="1" t="s">
        <v>20</v>
      </c>
      <c r="G2103" s="2" t="n">
        <v>42592</v>
      </c>
      <c r="H2103" s="1" t="n">
        <v>24.02</v>
      </c>
      <c r="I2103" s="1" t="s">
        <v>21</v>
      </c>
      <c r="J2103" s="1" t="n">
        <v>2890</v>
      </c>
      <c r="K2103" s="1" t="s">
        <v>22</v>
      </c>
      <c r="M2103" s="1" t="s">
        <v>29</v>
      </c>
      <c r="N2103" s="1" t="n">
        <v>310</v>
      </c>
      <c r="O2103" s="1" t="s">
        <v>24</v>
      </c>
      <c r="P2103" s="1" t="n">
        <v>4992</v>
      </c>
      <c r="Q2103" s="1" t="s">
        <v>25</v>
      </c>
      <c r="R2103" s="1" t="n">
        <v>2890</v>
      </c>
      <c r="S2103" s="1" t="s">
        <v>22</v>
      </c>
      <c r="T2103" s="1" t="n">
        <v>24.02</v>
      </c>
      <c r="U2103" s="1" t="s">
        <v>26</v>
      </c>
    </row>
    <row r="2104" customFormat="false" ht="12.75" hidden="false" customHeight="false" outlineLevel="0" collapsed="false">
      <c r="A2104" s="1" t="s">
        <v>34</v>
      </c>
      <c r="B2104" s="1" t="s">
        <v>28</v>
      </c>
      <c r="C2104" s="2" t="n">
        <v>42565</v>
      </c>
      <c r="D2104" s="1" t="s">
        <v>19</v>
      </c>
      <c r="E2104" s="2" t="n">
        <v>42592</v>
      </c>
      <c r="F2104" s="1" t="s">
        <v>20</v>
      </c>
      <c r="G2104" s="2" t="n">
        <v>42592</v>
      </c>
      <c r="H2104" s="1" t="n">
        <v>8.93</v>
      </c>
      <c r="I2104" s="1" t="s">
        <v>21</v>
      </c>
      <c r="J2104" s="1" t="n">
        <v>1086</v>
      </c>
      <c r="K2104" s="1" t="s">
        <v>22</v>
      </c>
      <c r="M2104" s="1" t="s">
        <v>29</v>
      </c>
      <c r="N2104" s="1" t="n">
        <v>150</v>
      </c>
      <c r="O2104" s="1" t="s">
        <v>24</v>
      </c>
      <c r="P2104" s="1" t="n">
        <v>2400</v>
      </c>
      <c r="Q2104" s="1" t="s">
        <v>25</v>
      </c>
      <c r="R2104" s="1" t="n">
        <v>1086</v>
      </c>
      <c r="S2104" s="1" t="s">
        <v>22</v>
      </c>
      <c r="T2104" s="1" t="n">
        <v>8.93</v>
      </c>
      <c r="U2104" s="1" t="s">
        <v>26</v>
      </c>
    </row>
    <row r="2105" customFormat="false" ht="12.75" hidden="false" customHeight="false" outlineLevel="0" collapsed="false">
      <c r="A2105" s="1" t="s">
        <v>34</v>
      </c>
      <c r="B2105" s="1" t="s">
        <v>28</v>
      </c>
      <c r="C2105" s="2" t="n">
        <v>42565</v>
      </c>
      <c r="D2105" s="1" t="s">
        <v>19</v>
      </c>
      <c r="E2105" s="2" t="n">
        <v>42592</v>
      </c>
      <c r="F2105" s="1" t="s">
        <v>20</v>
      </c>
      <c r="G2105" s="2" t="n">
        <v>42592</v>
      </c>
      <c r="H2105" s="1" t="n">
        <v>20.55</v>
      </c>
      <c r="I2105" s="1" t="s">
        <v>21</v>
      </c>
      <c r="J2105" s="1" t="n">
        <v>2809</v>
      </c>
      <c r="K2105" s="1" t="s">
        <v>22</v>
      </c>
      <c r="M2105" s="1" t="s">
        <v>29</v>
      </c>
      <c r="N2105" s="1" t="n">
        <v>249</v>
      </c>
      <c r="O2105" s="1" t="s">
        <v>24</v>
      </c>
      <c r="P2105" s="1" t="n">
        <v>3552</v>
      </c>
      <c r="Q2105" s="1" t="s">
        <v>25</v>
      </c>
      <c r="R2105" s="1" t="n">
        <v>2809</v>
      </c>
      <c r="S2105" s="1" t="s">
        <v>22</v>
      </c>
      <c r="T2105" s="1" t="n">
        <v>20.55</v>
      </c>
      <c r="U2105" s="1" t="s">
        <v>26</v>
      </c>
    </row>
    <row r="2106" customFormat="false" ht="12.75" hidden="false" customHeight="false" outlineLevel="0" collapsed="false">
      <c r="A2106" s="1" t="s">
        <v>34</v>
      </c>
      <c r="B2106" s="1" t="s">
        <v>28</v>
      </c>
      <c r="C2106" s="2" t="n">
        <v>42565</v>
      </c>
      <c r="D2106" s="1" t="s">
        <v>19</v>
      </c>
      <c r="E2106" s="2" t="n">
        <v>42592</v>
      </c>
      <c r="F2106" s="1" t="s">
        <v>20</v>
      </c>
      <c r="G2106" s="2" t="n">
        <v>42592</v>
      </c>
      <c r="H2106" s="1" t="n">
        <v>12.92</v>
      </c>
      <c r="I2106" s="1" t="s">
        <v>21</v>
      </c>
      <c r="J2106" s="1" t="n">
        <v>1450</v>
      </c>
      <c r="K2106" s="1" t="s">
        <v>22</v>
      </c>
      <c r="M2106" s="1" t="s">
        <v>29</v>
      </c>
      <c r="N2106" s="1" t="n">
        <v>145</v>
      </c>
      <c r="O2106" s="1" t="s">
        <v>24</v>
      </c>
      <c r="P2106" s="1" t="n">
        <v>3472</v>
      </c>
      <c r="Q2106" s="1" t="s">
        <v>25</v>
      </c>
      <c r="R2106" s="1" t="n">
        <v>1450</v>
      </c>
      <c r="S2106" s="1" t="s">
        <v>22</v>
      </c>
      <c r="T2106" s="1" t="n">
        <v>12.92</v>
      </c>
      <c r="U2106" s="1" t="s">
        <v>26</v>
      </c>
    </row>
    <row r="2107" customFormat="false" ht="12.75" hidden="false" customHeight="false" outlineLevel="0" collapsed="false">
      <c r="A2107" s="1" t="s">
        <v>34</v>
      </c>
      <c r="B2107" s="1" t="s">
        <v>28</v>
      </c>
      <c r="C2107" s="2" t="n">
        <v>42565</v>
      </c>
      <c r="D2107" s="1" t="s">
        <v>19</v>
      </c>
      <c r="E2107" s="2" t="n">
        <v>42592</v>
      </c>
      <c r="F2107" s="1" t="s">
        <v>20</v>
      </c>
      <c r="G2107" s="2" t="n">
        <v>42592</v>
      </c>
      <c r="H2107" s="1" t="n">
        <v>10.34</v>
      </c>
      <c r="I2107" s="1" t="s">
        <v>21</v>
      </c>
      <c r="J2107" s="1" t="n">
        <v>1157</v>
      </c>
      <c r="K2107" s="1" t="s">
        <v>22</v>
      </c>
      <c r="M2107" s="1" t="s">
        <v>29</v>
      </c>
      <c r="N2107" s="1" t="n">
        <v>117</v>
      </c>
      <c r="O2107" s="1" t="s">
        <v>24</v>
      </c>
      <c r="P2107" s="1" t="n">
        <v>2624</v>
      </c>
      <c r="Q2107" s="1" t="s">
        <v>25</v>
      </c>
      <c r="R2107" s="1" t="n">
        <v>1157</v>
      </c>
      <c r="S2107" s="1" t="s">
        <v>22</v>
      </c>
      <c r="T2107" s="1" t="n">
        <v>10.34</v>
      </c>
      <c r="U2107" s="1" t="s">
        <v>26</v>
      </c>
    </row>
    <row r="2108" customFormat="false" ht="12.75" hidden="false" customHeight="false" outlineLevel="0" collapsed="false">
      <c r="A2108" s="1" t="s">
        <v>34</v>
      </c>
      <c r="B2108" s="1" t="s">
        <v>28</v>
      </c>
      <c r="C2108" s="2" t="n">
        <v>42565</v>
      </c>
      <c r="D2108" s="1" t="s">
        <v>19</v>
      </c>
      <c r="E2108" s="2" t="n">
        <v>42592</v>
      </c>
      <c r="F2108" s="1" t="s">
        <v>20</v>
      </c>
      <c r="G2108" s="2" t="n">
        <v>42592</v>
      </c>
      <c r="H2108" s="1" t="n">
        <v>7.02</v>
      </c>
      <c r="I2108" s="1" t="s">
        <v>21</v>
      </c>
      <c r="J2108" s="1" t="n">
        <v>514</v>
      </c>
      <c r="K2108" s="1" t="s">
        <v>22</v>
      </c>
      <c r="M2108" s="1" t="s">
        <v>29</v>
      </c>
      <c r="N2108" s="1" t="n">
        <v>107</v>
      </c>
      <c r="O2108" s="1" t="s">
        <v>24</v>
      </c>
      <c r="P2108" s="1" t="n">
        <v>1284</v>
      </c>
      <c r="Q2108" s="1" t="s">
        <v>25</v>
      </c>
      <c r="R2108" s="1" t="n">
        <v>514</v>
      </c>
      <c r="S2108" s="1" t="s">
        <v>22</v>
      </c>
      <c r="T2108" s="1" t="n">
        <v>7.02</v>
      </c>
      <c r="U2108" s="1" t="s">
        <v>26</v>
      </c>
    </row>
    <row r="2109" customFormat="false" ht="12.75" hidden="false" customHeight="false" outlineLevel="0" collapsed="false">
      <c r="A2109" s="1" t="s">
        <v>34</v>
      </c>
      <c r="B2109" s="1" t="s">
        <v>28</v>
      </c>
      <c r="C2109" s="2" t="n">
        <v>42565</v>
      </c>
      <c r="D2109" s="1" t="s">
        <v>19</v>
      </c>
      <c r="E2109" s="2" t="n">
        <v>42592</v>
      </c>
      <c r="F2109" s="1" t="s">
        <v>20</v>
      </c>
      <c r="G2109" s="2" t="n">
        <v>42592</v>
      </c>
      <c r="H2109" s="1" t="n">
        <v>11.68</v>
      </c>
      <c r="I2109" s="1" t="s">
        <v>21</v>
      </c>
      <c r="J2109" s="1" t="n">
        <v>801</v>
      </c>
      <c r="K2109" s="1" t="s">
        <v>22</v>
      </c>
      <c r="M2109" s="1" t="s">
        <v>29</v>
      </c>
      <c r="N2109" s="1" t="n">
        <v>178</v>
      </c>
      <c r="O2109" s="1" t="s">
        <v>24</v>
      </c>
      <c r="P2109" s="1" t="n">
        <v>2136</v>
      </c>
      <c r="Q2109" s="1" t="s">
        <v>25</v>
      </c>
      <c r="R2109" s="1" t="n">
        <v>801</v>
      </c>
      <c r="S2109" s="1" t="s">
        <v>22</v>
      </c>
      <c r="T2109" s="1" t="n">
        <v>11.68</v>
      </c>
      <c r="U2109" s="1" t="s">
        <v>26</v>
      </c>
    </row>
    <row r="2110" customFormat="false" ht="12.75" hidden="false" customHeight="false" outlineLevel="0" collapsed="false">
      <c r="A2110" s="1" t="s">
        <v>34</v>
      </c>
      <c r="B2110" s="1" t="s">
        <v>28</v>
      </c>
      <c r="C2110" s="2" t="n">
        <v>42565</v>
      </c>
      <c r="D2110" s="1" t="s">
        <v>19</v>
      </c>
      <c r="E2110" s="2" t="n">
        <v>42592</v>
      </c>
      <c r="F2110" s="1" t="s">
        <v>20</v>
      </c>
      <c r="G2110" s="2" t="n">
        <v>42592</v>
      </c>
      <c r="H2110" s="1" t="n">
        <v>13.84</v>
      </c>
      <c r="I2110" s="1" t="s">
        <v>21</v>
      </c>
      <c r="J2110" s="1" t="n">
        <v>1013</v>
      </c>
      <c r="K2110" s="1" t="s">
        <v>22</v>
      </c>
      <c r="M2110" s="1" t="s">
        <v>29</v>
      </c>
      <c r="N2110" s="1" t="n">
        <v>211</v>
      </c>
      <c r="O2110" s="1" t="s">
        <v>24</v>
      </c>
      <c r="P2110" s="1" t="n">
        <v>2532</v>
      </c>
      <c r="Q2110" s="1" t="s">
        <v>25</v>
      </c>
      <c r="R2110" s="1" t="n">
        <v>1013</v>
      </c>
      <c r="S2110" s="1" t="s">
        <v>22</v>
      </c>
      <c r="T2110" s="1" t="n">
        <v>13.84</v>
      </c>
      <c r="U2110" s="1" t="s">
        <v>26</v>
      </c>
    </row>
    <row r="2111" customFormat="false" ht="12.75" hidden="false" customHeight="false" outlineLevel="0" collapsed="false">
      <c r="A2111" s="1" t="s">
        <v>34</v>
      </c>
      <c r="B2111" s="1" t="s">
        <v>28</v>
      </c>
      <c r="C2111" s="2" t="n">
        <v>42565</v>
      </c>
      <c r="D2111" s="1" t="s">
        <v>19</v>
      </c>
      <c r="E2111" s="2" t="n">
        <v>42592</v>
      </c>
      <c r="F2111" s="1" t="s">
        <v>20</v>
      </c>
      <c r="G2111" s="2" t="n">
        <v>42592</v>
      </c>
      <c r="H2111" s="1" t="n">
        <v>3</v>
      </c>
      <c r="I2111" s="1" t="s">
        <v>21</v>
      </c>
      <c r="J2111" s="1" t="n">
        <v>284</v>
      </c>
      <c r="K2111" s="1" t="s">
        <v>22</v>
      </c>
      <c r="M2111" s="1" t="s">
        <v>29</v>
      </c>
      <c r="N2111" s="1" t="n">
        <v>45</v>
      </c>
      <c r="O2111" s="1" t="s">
        <v>24</v>
      </c>
      <c r="P2111" s="1" t="n">
        <v>500</v>
      </c>
      <c r="Q2111" s="1" t="s">
        <v>25</v>
      </c>
      <c r="R2111" s="1" t="n">
        <v>284</v>
      </c>
      <c r="S2111" s="1" t="s">
        <v>22</v>
      </c>
      <c r="T2111" s="1" t="n">
        <v>3</v>
      </c>
      <c r="U2111" s="1" t="s">
        <v>26</v>
      </c>
    </row>
    <row r="2112" customFormat="false" ht="12.75" hidden="false" customHeight="false" outlineLevel="0" collapsed="false">
      <c r="A2112" s="1" t="s">
        <v>34</v>
      </c>
      <c r="B2112" s="1" t="s">
        <v>28</v>
      </c>
      <c r="C2112" s="2" t="n">
        <v>42565</v>
      </c>
      <c r="D2112" s="1" t="s">
        <v>19</v>
      </c>
      <c r="E2112" s="2" t="n">
        <v>42592</v>
      </c>
      <c r="F2112" s="1" t="s">
        <v>20</v>
      </c>
      <c r="G2112" s="2" t="n">
        <v>42592</v>
      </c>
      <c r="H2112" s="1" t="n">
        <v>5.87</v>
      </c>
      <c r="I2112" s="1" t="s">
        <v>21</v>
      </c>
      <c r="J2112" s="1" t="n">
        <v>563</v>
      </c>
      <c r="K2112" s="1" t="s">
        <v>22</v>
      </c>
      <c r="M2112" s="1" t="s">
        <v>29</v>
      </c>
      <c r="N2112" s="1" t="n">
        <v>88</v>
      </c>
      <c r="O2112" s="1" t="s">
        <v>24</v>
      </c>
      <c r="P2112" s="1" t="n">
        <v>1000</v>
      </c>
      <c r="Q2112" s="1" t="s">
        <v>25</v>
      </c>
      <c r="R2112" s="1" t="n">
        <v>563</v>
      </c>
      <c r="S2112" s="1" t="s">
        <v>22</v>
      </c>
      <c r="T2112" s="1" t="n">
        <v>5.87</v>
      </c>
      <c r="U2112" s="1" t="s">
        <v>26</v>
      </c>
    </row>
    <row r="2113" customFormat="false" ht="12.75" hidden="false" customHeight="false" outlineLevel="0" collapsed="false">
      <c r="A2113" s="1" t="s">
        <v>34</v>
      </c>
      <c r="B2113" s="1" t="s">
        <v>28</v>
      </c>
      <c r="C2113" s="2" t="n">
        <v>42565</v>
      </c>
      <c r="D2113" s="1" t="s">
        <v>19</v>
      </c>
      <c r="E2113" s="2" t="n">
        <v>42592</v>
      </c>
      <c r="F2113" s="1" t="s">
        <v>20</v>
      </c>
      <c r="G2113" s="2" t="n">
        <v>42592</v>
      </c>
      <c r="H2113" s="1" t="n">
        <v>2.55</v>
      </c>
      <c r="I2113" s="1" t="s">
        <v>21</v>
      </c>
      <c r="J2113" s="1" t="n">
        <v>385</v>
      </c>
      <c r="K2113" s="1" t="s">
        <v>22</v>
      </c>
      <c r="M2113" s="1" t="s">
        <v>37</v>
      </c>
      <c r="N2113" s="1" t="n">
        <v>55</v>
      </c>
      <c r="O2113" s="1" t="s">
        <v>24</v>
      </c>
      <c r="P2113" s="1" t="n">
        <v>990</v>
      </c>
      <c r="Q2113" s="1" t="s">
        <v>25</v>
      </c>
      <c r="R2113" s="1" t="n">
        <v>385</v>
      </c>
      <c r="S2113" s="1" t="s">
        <v>22</v>
      </c>
      <c r="T2113" s="1" t="n">
        <v>2.55</v>
      </c>
      <c r="U2113" s="1" t="s">
        <v>26</v>
      </c>
    </row>
    <row r="2114" customFormat="false" ht="12.75" hidden="false" customHeight="false" outlineLevel="0" collapsed="false">
      <c r="A2114" s="1" t="s">
        <v>34</v>
      </c>
      <c r="B2114" s="1" t="s">
        <v>28</v>
      </c>
      <c r="C2114" s="2" t="n">
        <v>42565</v>
      </c>
      <c r="D2114" s="1" t="s">
        <v>19</v>
      </c>
      <c r="E2114" s="2" t="n">
        <v>42592</v>
      </c>
      <c r="F2114" s="1" t="s">
        <v>20</v>
      </c>
      <c r="G2114" s="2" t="n">
        <v>42592</v>
      </c>
      <c r="H2114" s="1" t="n">
        <v>0.05</v>
      </c>
      <c r="I2114" s="1" t="s">
        <v>21</v>
      </c>
      <c r="J2114" s="1" t="n">
        <v>7</v>
      </c>
      <c r="K2114" s="1" t="s">
        <v>22</v>
      </c>
      <c r="M2114" s="1" t="s">
        <v>37</v>
      </c>
      <c r="N2114" s="1" t="n">
        <v>1</v>
      </c>
      <c r="O2114" s="1" t="s">
        <v>24</v>
      </c>
      <c r="P2114" s="1" t="n">
        <v>18</v>
      </c>
      <c r="Q2114" s="1" t="s">
        <v>25</v>
      </c>
      <c r="R2114" s="1" t="n">
        <v>7</v>
      </c>
      <c r="S2114" s="1" t="s">
        <v>22</v>
      </c>
      <c r="T2114" s="1" t="n">
        <v>0.05</v>
      </c>
      <c r="U2114" s="1" t="s">
        <v>26</v>
      </c>
    </row>
    <row r="2115" customFormat="false" ht="12.75" hidden="false" customHeight="false" outlineLevel="0" collapsed="false">
      <c r="A2115" s="1" t="s">
        <v>34</v>
      </c>
      <c r="B2115" s="1" t="s">
        <v>28</v>
      </c>
      <c r="C2115" s="2" t="n">
        <v>42565</v>
      </c>
      <c r="D2115" s="1" t="s">
        <v>19</v>
      </c>
      <c r="E2115" s="2" t="n">
        <v>42592</v>
      </c>
      <c r="F2115" s="1" t="s">
        <v>20</v>
      </c>
      <c r="G2115" s="2" t="n">
        <v>42592</v>
      </c>
      <c r="H2115" s="1" t="n">
        <v>2.55</v>
      </c>
      <c r="I2115" s="1" t="s">
        <v>21</v>
      </c>
      <c r="J2115" s="1" t="n">
        <v>410</v>
      </c>
      <c r="K2115" s="1" t="s">
        <v>22</v>
      </c>
      <c r="M2115" s="1" t="s">
        <v>37</v>
      </c>
      <c r="N2115" s="1" t="n">
        <v>55</v>
      </c>
      <c r="O2115" s="1" t="s">
        <v>24</v>
      </c>
      <c r="P2115" s="1" t="n">
        <v>990</v>
      </c>
      <c r="Q2115" s="1" t="s">
        <v>25</v>
      </c>
      <c r="R2115" s="1" t="n">
        <v>410</v>
      </c>
      <c r="S2115" s="1" t="s">
        <v>22</v>
      </c>
      <c r="T2115" s="1" t="n">
        <v>2.55</v>
      </c>
      <c r="U2115" s="1" t="s">
        <v>26</v>
      </c>
    </row>
    <row r="2116" customFormat="false" ht="12.75" hidden="false" customHeight="false" outlineLevel="0" collapsed="false">
      <c r="A2116" s="1" t="s">
        <v>34</v>
      </c>
      <c r="B2116" s="1" t="s">
        <v>28</v>
      </c>
      <c r="C2116" s="2" t="n">
        <v>42565</v>
      </c>
      <c r="D2116" s="1" t="s">
        <v>19</v>
      </c>
      <c r="E2116" s="2" t="n">
        <v>42592</v>
      </c>
      <c r="F2116" s="1" t="s">
        <v>20</v>
      </c>
      <c r="G2116" s="2" t="n">
        <v>42592</v>
      </c>
      <c r="H2116" s="1" t="n">
        <v>0.05</v>
      </c>
      <c r="I2116" s="1" t="s">
        <v>21</v>
      </c>
      <c r="J2116" s="1" t="n">
        <v>7</v>
      </c>
      <c r="K2116" s="1" t="s">
        <v>22</v>
      </c>
      <c r="M2116" s="1" t="s">
        <v>37</v>
      </c>
      <c r="N2116" s="1" t="n">
        <v>1</v>
      </c>
      <c r="O2116" s="1" t="s">
        <v>24</v>
      </c>
      <c r="P2116" s="1" t="n">
        <v>18</v>
      </c>
      <c r="Q2116" s="1" t="s">
        <v>25</v>
      </c>
      <c r="R2116" s="1" t="n">
        <v>7</v>
      </c>
      <c r="S2116" s="1" t="s">
        <v>22</v>
      </c>
      <c r="T2116" s="1" t="n">
        <v>0.05</v>
      </c>
      <c r="U2116" s="1" t="s">
        <v>26</v>
      </c>
    </row>
    <row r="2117" customFormat="false" ht="12.75" hidden="false" customHeight="false" outlineLevel="0" collapsed="false">
      <c r="A2117" s="1" t="s">
        <v>34</v>
      </c>
      <c r="B2117" s="1" t="s">
        <v>28</v>
      </c>
      <c r="C2117" s="2" t="n">
        <v>42565</v>
      </c>
      <c r="D2117" s="1" t="s">
        <v>19</v>
      </c>
      <c r="E2117" s="2" t="n">
        <v>42592</v>
      </c>
      <c r="F2117" s="1" t="s">
        <v>20</v>
      </c>
      <c r="G2117" s="2" t="n">
        <v>42592</v>
      </c>
      <c r="H2117" s="1" t="n">
        <v>2.32</v>
      </c>
      <c r="I2117" s="1" t="s">
        <v>21</v>
      </c>
      <c r="J2117" s="1" t="n">
        <v>424</v>
      </c>
      <c r="K2117" s="1" t="s">
        <v>22</v>
      </c>
      <c r="M2117" s="1" t="s">
        <v>35</v>
      </c>
      <c r="N2117" s="1" t="n">
        <v>50</v>
      </c>
      <c r="O2117" s="1" t="s">
        <v>24</v>
      </c>
      <c r="P2117" s="1" t="n">
        <v>900</v>
      </c>
      <c r="Q2117" s="1" t="s">
        <v>25</v>
      </c>
      <c r="R2117" s="1" t="n">
        <v>424</v>
      </c>
      <c r="S2117" s="1" t="s">
        <v>22</v>
      </c>
      <c r="T2117" s="1" t="n">
        <v>2.32</v>
      </c>
      <c r="U2117" s="1" t="s">
        <v>26</v>
      </c>
    </row>
    <row r="2118" customFormat="false" ht="12.75" hidden="false" customHeight="false" outlineLevel="0" collapsed="false">
      <c r="A2118" s="1" t="s">
        <v>34</v>
      </c>
      <c r="B2118" s="1" t="s">
        <v>28</v>
      </c>
      <c r="C2118" s="2" t="n">
        <v>42565</v>
      </c>
      <c r="D2118" s="1" t="s">
        <v>19</v>
      </c>
      <c r="E2118" s="2" t="n">
        <v>42592</v>
      </c>
      <c r="F2118" s="1" t="s">
        <v>20</v>
      </c>
      <c r="G2118" s="2" t="n">
        <v>42592</v>
      </c>
      <c r="H2118" s="1" t="n">
        <v>0.05</v>
      </c>
      <c r="I2118" s="1" t="s">
        <v>21</v>
      </c>
      <c r="J2118" s="1" t="n">
        <v>8</v>
      </c>
      <c r="K2118" s="1" t="s">
        <v>22</v>
      </c>
      <c r="M2118" s="1" t="s">
        <v>35</v>
      </c>
      <c r="N2118" s="1" t="n">
        <v>1</v>
      </c>
      <c r="O2118" s="1" t="s">
        <v>24</v>
      </c>
      <c r="P2118" s="1" t="n">
        <v>18</v>
      </c>
      <c r="Q2118" s="1" t="s">
        <v>25</v>
      </c>
      <c r="R2118" s="1" t="n">
        <v>8</v>
      </c>
      <c r="S2118" s="1" t="s">
        <v>22</v>
      </c>
      <c r="T2118" s="1" t="n">
        <v>0.05</v>
      </c>
      <c r="U2118" s="1" t="s">
        <v>26</v>
      </c>
    </row>
    <row r="2119" customFormat="false" ht="12.75" hidden="false" customHeight="false" outlineLevel="0" collapsed="false">
      <c r="A2119" s="1" t="s">
        <v>34</v>
      </c>
      <c r="B2119" s="1" t="s">
        <v>28</v>
      </c>
      <c r="C2119" s="2" t="n">
        <v>42565</v>
      </c>
      <c r="D2119" s="1" t="s">
        <v>19</v>
      </c>
      <c r="E2119" s="2" t="n">
        <v>42592</v>
      </c>
      <c r="F2119" s="1" t="s">
        <v>20</v>
      </c>
      <c r="G2119" s="2" t="n">
        <v>42592</v>
      </c>
      <c r="H2119" s="1" t="n">
        <v>0.44</v>
      </c>
      <c r="I2119" s="1" t="s">
        <v>21</v>
      </c>
      <c r="J2119" s="1" t="n">
        <v>70</v>
      </c>
      <c r="K2119" s="1" t="s">
        <v>22</v>
      </c>
      <c r="M2119" s="1" t="s">
        <v>29</v>
      </c>
      <c r="N2119" s="1" t="n">
        <v>7</v>
      </c>
      <c r="O2119" s="1" t="s">
        <v>24</v>
      </c>
      <c r="P2119" s="1" t="n">
        <v>198</v>
      </c>
      <c r="Q2119" s="1" t="s">
        <v>25</v>
      </c>
      <c r="R2119" s="1" t="n">
        <v>70</v>
      </c>
      <c r="S2119" s="1" t="s">
        <v>22</v>
      </c>
      <c r="T2119" s="1" t="n">
        <v>0.44</v>
      </c>
      <c r="U2119" s="1" t="s">
        <v>26</v>
      </c>
    </row>
    <row r="2120" customFormat="false" ht="12.75" hidden="false" customHeight="false" outlineLevel="0" collapsed="false">
      <c r="A2120" s="1" t="s">
        <v>34</v>
      </c>
      <c r="B2120" s="1" t="s">
        <v>28</v>
      </c>
      <c r="C2120" s="2" t="n">
        <v>42565</v>
      </c>
      <c r="D2120" s="1" t="s">
        <v>19</v>
      </c>
      <c r="E2120" s="2" t="n">
        <v>42592</v>
      </c>
      <c r="F2120" s="1" t="s">
        <v>20</v>
      </c>
      <c r="G2120" s="2" t="n">
        <v>42592</v>
      </c>
      <c r="H2120" s="1" t="n">
        <v>0.34</v>
      </c>
      <c r="I2120" s="1" t="s">
        <v>21</v>
      </c>
      <c r="J2120" s="1" t="n">
        <v>41</v>
      </c>
      <c r="K2120" s="1" t="s">
        <v>22</v>
      </c>
      <c r="M2120" s="1" t="s">
        <v>29</v>
      </c>
      <c r="N2120" s="1" t="n">
        <v>4</v>
      </c>
      <c r="O2120" s="1" t="s">
        <v>24</v>
      </c>
      <c r="P2120" s="1" t="n">
        <v>88</v>
      </c>
      <c r="Q2120" s="1" t="s">
        <v>25</v>
      </c>
      <c r="R2120" s="1" t="n">
        <v>41</v>
      </c>
      <c r="S2120" s="1" t="s">
        <v>22</v>
      </c>
      <c r="T2120" s="1" t="n">
        <v>0.34</v>
      </c>
      <c r="U2120" s="1" t="s">
        <v>26</v>
      </c>
    </row>
    <row r="2121" customFormat="false" ht="12.75" hidden="false" customHeight="false" outlineLevel="0" collapsed="false">
      <c r="A2121" s="1" t="s">
        <v>34</v>
      </c>
      <c r="B2121" s="1" t="s">
        <v>28</v>
      </c>
      <c r="C2121" s="2" t="n">
        <v>42565</v>
      </c>
      <c r="D2121" s="1" t="s">
        <v>19</v>
      </c>
      <c r="E2121" s="2" t="n">
        <v>42592</v>
      </c>
      <c r="F2121" s="1" t="s">
        <v>20</v>
      </c>
      <c r="G2121" s="2" t="n">
        <v>42592</v>
      </c>
      <c r="H2121" s="1" t="n">
        <v>0.85</v>
      </c>
      <c r="I2121" s="1" t="s">
        <v>21</v>
      </c>
      <c r="J2121" s="1" t="n">
        <v>100</v>
      </c>
      <c r="K2121" s="1" t="s">
        <v>22</v>
      </c>
      <c r="M2121" s="1" t="s">
        <v>29</v>
      </c>
      <c r="N2121" s="1" t="n">
        <v>10</v>
      </c>
      <c r="O2121" s="1" t="s">
        <v>24</v>
      </c>
      <c r="P2121" s="1" t="n">
        <v>201</v>
      </c>
      <c r="Q2121" s="1" t="s">
        <v>25</v>
      </c>
      <c r="R2121" s="1" t="n">
        <v>100</v>
      </c>
      <c r="S2121" s="1" t="s">
        <v>22</v>
      </c>
      <c r="T2121" s="1" t="n">
        <v>0.85</v>
      </c>
      <c r="U2121" s="1" t="s">
        <v>26</v>
      </c>
    </row>
    <row r="2122" customFormat="false" ht="12.75" hidden="false" customHeight="false" outlineLevel="0" collapsed="false">
      <c r="A2122" s="1" t="s">
        <v>34</v>
      </c>
      <c r="B2122" s="1" t="s">
        <v>28</v>
      </c>
      <c r="C2122" s="2" t="n">
        <v>42565</v>
      </c>
      <c r="D2122" s="1" t="s">
        <v>19</v>
      </c>
      <c r="E2122" s="2" t="n">
        <v>42592</v>
      </c>
      <c r="F2122" s="1" t="s">
        <v>20</v>
      </c>
      <c r="G2122" s="2" t="n">
        <v>42592</v>
      </c>
      <c r="H2122" s="1" t="n">
        <v>0.94</v>
      </c>
      <c r="I2122" s="1" t="s">
        <v>21</v>
      </c>
      <c r="J2122" s="1" t="n">
        <v>110</v>
      </c>
      <c r="K2122" s="1" t="s">
        <v>22</v>
      </c>
      <c r="M2122" s="1" t="s">
        <v>29</v>
      </c>
      <c r="N2122" s="1" t="n">
        <v>11</v>
      </c>
      <c r="O2122" s="1" t="s">
        <v>24</v>
      </c>
      <c r="P2122" s="1" t="n">
        <v>201</v>
      </c>
      <c r="Q2122" s="1" t="s">
        <v>25</v>
      </c>
      <c r="R2122" s="1" t="n">
        <v>110</v>
      </c>
      <c r="S2122" s="1" t="s">
        <v>22</v>
      </c>
      <c r="T2122" s="1" t="n">
        <v>0.94</v>
      </c>
      <c r="U2122" s="1" t="s">
        <v>26</v>
      </c>
    </row>
    <row r="2123" customFormat="false" ht="12.75" hidden="false" customHeight="false" outlineLevel="0" collapsed="false">
      <c r="A2123" s="1" t="s">
        <v>34</v>
      </c>
      <c r="B2123" s="1" t="s">
        <v>28</v>
      </c>
      <c r="C2123" s="2" t="n">
        <v>42565</v>
      </c>
      <c r="D2123" s="1" t="s">
        <v>19</v>
      </c>
      <c r="E2123" s="2" t="n">
        <v>42592</v>
      </c>
      <c r="F2123" s="1" t="s">
        <v>20</v>
      </c>
      <c r="G2123" s="2" t="n">
        <v>42592</v>
      </c>
      <c r="H2123" s="1" t="n">
        <v>0.17</v>
      </c>
      <c r="I2123" s="1" t="s">
        <v>21</v>
      </c>
      <c r="J2123" s="1" t="n">
        <v>21</v>
      </c>
      <c r="K2123" s="1" t="s">
        <v>22</v>
      </c>
      <c r="M2123" s="1" t="s">
        <v>29</v>
      </c>
      <c r="N2123" s="1" t="n">
        <v>2</v>
      </c>
      <c r="O2123" s="1" t="s">
        <v>24</v>
      </c>
      <c r="P2123" s="1" t="n">
        <v>28</v>
      </c>
      <c r="Q2123" s="1" t="s">
        <v>25</v>
      </c>
      <c r="R2123" s="1" t="n">
        <v>21</v>
      </c>
      <c r="S2123" s="1" t="s">
        <v>22</v>
      </c>
      <c r="T2123" s="1" t="n">
        <v>0.17</v>
      </c>
      <c r="U2123" s="1" t="s">
        <v>26</v>
      </c>
    </row>
    <row r="2124" customFormat="false" ht="12.75" hidden="false" customHeight="false" outlineLevel="0" collapsed="false">
      <c r="A2124" s="1" t="s">
        <v>34</v>
      </c>
      <c r="B2124" s="1" t="s">
        <v>28</v>
      </c>
      <c r="C2124" s="2" t="n">
        <v>42565</v>
      </c>
      <c r="D2124" s="1" t="s">
        <v>19</v>
      </c>
      <c r="E2124" s="2" t="n">
        <v>42592</v>
      </c>
      <c r="F2124" s="1" t="s">
        <v>20</v>
      </c>
      <c r="G2124" s="2" t="n">
        <v>42592</v>
      </c>
      <c r="H2124" s="1" t="n">
        <v>0.53</v>
      </c>
      <c r="I2124" s="1" t="s">
        <v>21</v>
      </c>
      <c r="J2124" s="1" t="n">
        <v>52</v>
      </c>
      <c r="K2124" s="1" t="s">
        <v>22</v>
      </c>
      <c r="M2124" s="1" t="s">
        <v>29</v>
      </c>
      <c r="N2124" s="1" t="n">
        <v>5</v>
      </c>
      <c r="O2124" s="1" t="s">
        <v>24</v>
      </c>
      <c r="P2124" s="1" t="n">
        <v>104</v>
      </c>
      <c r="Q2124" s="1" t="s">
        <v>25</v>
      </c>
      <c r="R2124" s="1" t="n">
        <v>52</v>
      </c>
      <c r="S2124" s="1" t="s">
        <v>22</v>
      </c>
      <c r="T2124" s="1" t="n">
        <v>0.53</v>
      </c>
      <c r="U2124" s="1" t="s">
        <v>26</v>
      </c>
    </row>
    <row r="2125" customFormat="false" ht="12.75" hidden="false" customHeight="false" outlineLevel="0" collapsed="false">
      <c r="A2125" s="1" t="s">
        <v>34</v>
      </c>
      <c r="B2125" s="1" t="s">
        <v>28</v>
      </c>
      <c r="C2125" s="2" t="n">
        <v>42565</v>
      </c>
      <c r="D2125" s="1" t="s">
        <v>19</v>
      </c>
      <c r="E2125" s="2" t="n">
        <v>42592</v>
      </c>
      <c r="F2125" s="1" t="s">
        <v>20</v>
      </c>
      <c r="G2125" s="2" t="n">
        <v>42592</v>
      </c>
      <c r="H2125" s="1" t="n">
        <v>1.48</v>
      </c>
      <c r="I2125" s="1" t="s">
        <v>21</v>
      </c>
      <c r="J2125" s="1" t="n">
        <v>144</v>
      </c>
      <c r="K2125" s="1" t="s">
        <v>22</v>
      </c>
      <c r="M2125" s="1" t="s">
        <v>29</v>
      </c>
      <c r="N2125" s="1" t="n">
        <v>14</v>
      </c>
      <c r="O2125" s="1" t="s">
        <v>24</v>
      </c>
      <c r="P2125" s="1" t="n">
        <v>294</v>
      </c>
      <c r="Q2125" s="1" t="s">
        <v>25</v>
      </c>
      <c r="R2125" s="1" t="n">
        <v>144</v>
      </c>
      <c r="S2125" s="1" t="s">
        <v>22</v>
      </c>
      <c r="T2125" s="1" t="n">
        <v>1.48</v>
      </c>
      <c r="U2125" s="1" t="s">
        <v>26</v>
      </c>
    </row>
    <row r="2126" customFormat="false" ht="12.75" hidden="false" customHeight="false" outlineLevel="0" collapsed="false">
      <c r="A2126" s="1" t="s">
        <v>34</v>
      </c>
      <c r="B2126" s="1" t="s">
        <v>28</v>
      </c>
      <c r="C2126" s="2" t="n">
        <v>42565</v>
      </c>
      <c r="D2126" s="1" t="s">
        <v>19</v>
      </c>
      <c r="E2126" s="2" t="n">
        <v>42592</v>
      </c>
      <c r="F2126" s="1" t="s">
        <v>20</v>
      </c>
      <c r="G2126" s="2" t="n">
        <v>42592</v>
      </c>
      <c r="H2126" s="1" t="n">
        <v>1.59</v>
      </c>
      <c r="I2126" s="1" t="s">
        <v>21</v>
      </c>
      <c r="J2126" s="1" t="n">
        <v>154</v>
      </c>
      <c r="K2126" s="1" t="s">
        <v>22</v>
      </c>
      <c r="M2126" s="1" t="s">
        <v>29</v>
      </c>
      <c r="N2126" s="1" t="n">
        <v>15</v>
      </c>
      <c r="O2126" s="1" t="s">
        <v>24</v>
      </c>
      <c r="P2126" s="1" t="n">
        <v>399</v>
      </c>
      <c r="Q2126" s="1" t="s">
        <v>25</v>
      </c>
      <c r="R2126" s="1" t="n">
        <v>154</v>
      </c>
      <c r="S2126" s="1" t="s">
        <v>22</v>
      </c>
      <c r="T2126" s="1" t="n">
        <v>1.59</v>
      </c>
      <c r="U2126" s="1" t="s">
        <v>26</v>
      </c>
    </row>
    <row r="2127" customFormat="false" ht="12.75" hidden="false" customHeight="false" outlineLevel="0" collapsed="false">
      <c r="A2127" s="1" t="s">
        <v>34</v>
      </c>
      <c r="B2127" s="1" t="s">
        <v>28</v>
      </c>
      <c r="C2127" s="2" t="n">
        <v>42565</v>
      </c>
      <c r="D2127" s="1" t="s">
        <v>19</v>
      </c>
      <c r="E2127" s="2" t="n">
        <v>42592</v>
      </c>
      <c r="F2127" s="1" t="s">
        <v>20</v>
      </c>
      <c r="G2127" s="2" t="n">
        <v>42592</v>
      </c>
      <c r="H2127" s="1" t="n">
        <v>1.59</v>
      </c>
      <c r="I2127" s="1" t="s">
        <v>21</v>
      </c>
      <c r="J2127" s="1" t="n">
        <v>154</v>
      </c>
      <c r="K2127" s="1" t="s">
        <v>22</v>
      </c>
      <c r="M2127" s="1" t="s">
        <v>29</v>
      </c>
      <c r="N2127" s="1" t="n">
        <v>15</v>
      </c>
      <c r="O2127" s="1" t="s">
        <v>24</v>
      </c>
      <c r="P2127" s="1" t="n">
        <v>399</v>
      </c>
      <c r="Q2127" s="1" t="s">
        <v>25</v>
      </c>
      <c r="R2127" s="1" t="n">
        <v>154</v>
      </c>
      <c r="S2127" s="1" t="s">
        <v>22</v>
      </c>
      <c r="T2127" s="1" t="n">
        <v>1.59</v>
      </c>
      <c r="U2127" s="1" t="s">
        <v>26</v>
      </c>
    </row>
    <row r="2128" customFormat="false" ht="12.75" hidden="false" customHeight="false" outlineLevel="0" collapsed="false">
      <c r="A2128" s="1" t="s">
        <v>34</v>
      </c>
      <c r="B2128" s="1" t="s">
        <v>28</v>
      </c>
      <c r="C2128" s="2" t="n">
        <v>42565</v>
      </c>
      <c r="D2128" s="1" t="s">
        <v>19</v>
      </c>
      <c r="E2128" s="2" t="n">
        <v>42592</v>
      </c>
      <c r="F2128" s="1" t="s">
        <v>20</v>
      </c>
      <c r="G2128" s="2" t="n">
        <v>42592</v>
      </c>
      <c r="H2128" s="1" t="n">
        <v>4.22</v>
      </c>
      <c r="I2128" s="1" t="s">
        <v>21</v>
      </c>
      <c r="J2128" s="1" t="n">
        <v>781</v>
      </c>
      <c r="K2128" s="1" t="s">
        <v>22</v>
      </c>
      <c r="M2128" s="1" t="s">
        <v>35</v>
      </c>
      <c r="N2128" s="1" t="n">
        <v>84</v>
      </c>
      <c r="O2128" s="1" t="s">
        <v>24</v>
      </c>
      <c r="P2128" s="1" t="n">
        <v>68</v>
      </c>
      <c r="Q2128" s="1" t="s">
        <v>25</v>
      </c>
      <c r="R2128" s="1" t="n">
        <v>781</v>
      </c>
      <c r="S2128" s="1" t="s">
        <v>22</v>
      </c>
      <c r="T2128" s="1" t="n">
        <v>4.22</v>
      </c>
      <c r="U2128" s="1" t="s">
        <v>26</v>
      </c>
    </row>
    <row r="2129" customFormat="false" ht="12.75" hidden="false" customHeight="false" outlineLevel="0" collapsed="false">
      <c r="A2129" s="1" t="s">
        <v>34</v>
      </c>
      <c r="B2129" s="1" t="s">
        <v>28</v>
      </c>
      <c r="C2129" s="2" t="n">
        <v>42565</v>
      </c>
      <c r="D2129" s="1" t="s">
        <v>19</v>
      </c>
      <c r="E2129" s="2" t="n">
        <v>42592</v>
      </c>
      <c r="F2129" s="1" t="s">
        <v>20</v>
      </c>
      <c r="G2129" s="2" t="n">
        <v>42592</v>
      </c>
      <c r="H2129" s="1" t="n">
        <v>4.83</v>
      </c>
      <c r="I2129" s="1" t="s">
        <v>21</v>
      </c>
      <c r="J2129" s="1" t="n">
        <v>893</v>
      </c>
      <c r="K2129" s="1" t="s">
        <v>22</v>
      </c>
      <c r="M2129" s="1" t="s">
        <v>35</v>
      </c>
      <c r="N2129" s="1" t="n">
        <v>96</v>
      </c>
      <c r="O2129" s="1" t="s">
        <v>24</v>
      </c>
      <c r="P2129" s="1" t="n">
        <v>1728</v>
      </c>
      <c r="Q2129" s="1" t="s">
        <v>25</v>
      </c>
      <c r="R2129" s="1" t="n">
        <v>893</v>
      </c>
      <c r="S2129" s="1" t="s">
        <v>22</v>
      </c>
      <c r="T2129" s="1" t="n">
        <v>4.83</v>
      </c>
      <c r="U2129" s="1" t="s">
        <v>26</v>
      </c>
    </row>
    <row r="2130" customFormat="false" ht="12.75" hidden="false" customHeight="false" outlineLevel="0" collapsed="false">
      <c r="A2130" s="1" t="s">
        <v>34</v>
      </c>
      <c r="B2130" s="1" t="s">
        <v>28</v>
      </c>
      <c r="C2130" s="2" t="n">
        <v>42565</v>
      </c>
      <c r="D2130" s="1" t="s">
        <v>19</v>
      </c>
      <c r="E2130" s="2" t="n">
        <v>42592</v>
      </c>
      <c r="F2130" s="1" t="s">
        <v>20</v>
      </c>
      <c r="G2130" s="2" t="n">
        <v>42592</v>
      </c>
      <c r="H2130" s="1" t="n">
        <v>2.72</v>
      </c>
      <c r="I2130" s="1" t="s">
        <v>21</v>
      </c>
      <c r="J2130" s="1" t="n">
        <v>524</v>
      </c>
      <c r="K2130" s="1" t="s">
        <v>22</v>
      </c>
      <c r="M2130" s="1" t="s">
        <v>35</v>
      </c>
      <c r="N2130" s="1" t="n">
        <v>54</v>
      </c>
      <c r="O2130" s="1" t="s">
        <v>24</v>
      </c>
      <c r="P2130" s="1" t="n">
        <v>1116</v>
      </c>
      <c r="Q2130" s="1" t="s">
        <v>25</v>
      </c>
      <c r="R2130" s="1" t="n">
        <v>524</v>
      </c>
      <c r="S2130" s="1" t="s">
        <v>22</v>
      </c>
      <c r="T2130" s="1" t="n">
        <v>2.72</v>
      </c>
      <c r="U2130" s="1" t="s">
        <v>26</v>
      </c>
    </row>
    <row r="2131" customFormat="false" ht="12.75" hidden="false" customHeight="false" outlineLevel="0" collapsed="false">
      <c r="A2131" s="1" t="s">
        <v>34</v>
      </c>
      <c r="B2131" s="1" t="s">
        <v>28</v>
      </c>
      <c r="C2131" s="2" t="n">
        <v>42565</v>
      </c>
      <c r="D2131" s="1" t="s">
        <v>19</v>
      </c>
      <c r="E2131" s="2" t="n">
        <v>42592</v>
      </c>
      <c r="F2131" s="1" t="s">
        <v>20</v>
      </c>
      <c r="G2131" s="2" t="n">
        <v>42592</v>
      </c>
      <c r="H2131" s="1" t="n">
        <v>2.46</v>
      </c>
      <c r="I2131" s="1" t="s">
        <v>21</v>
      </c>
      <c r="J2131" s="1" t="n">
        <v>475</v>
      </c>
      <c r="K2131" s="1" t="s">
        <v>22</v>
      </c>
      <c r="M2131" s="1" t="s">
        <v>35</v>
      </c>
      <c r="N2131" s="1" t="n">
        <v>49</v>
      </c>
      <c r="O2131" s="1" t="s">
        <v>24</v>
      </c>
      <c r="P2131" s="1" t="n">
        <v>1008</v>
      </c>
      <c r="Q2131" s="1" t="s">
        <v>25</v>
      </c>
      <c r="R2131" s="1" t="n">
        <v>475</v>
      </c>
      <c r="S2131" s="1" t="s">
        <v>22</v>
      </c>
      <c r="T2131" s="1" t="n">
        <v>2.46</v>
      </c>
      <c r="U2131" s="1" t="s">
        <v>26</v>
      </c>
    </row>
    <row r="2132" customFormat="false" ht="12.75" hidden="false" customHeight="false" outlineLevel="0" collapsed="false">
      <c r="A2132" s="1" t="s">
        <v>34</v>
      </c>
      <c r="B2132" s="1" t="s">
        <v>28</v>
      </c>
      <c r="C2132" s="2" t="n">
        <v>42565</v>
      </c>
      <c r="D2132" s="1" t="s">
        <v>19</v>
      </c>
      <c r="E2132" s="2" t="n">
        <v>42592</v>
      </c>
      <c r="F2132" s="1" t="s">
        <v>20</v>
      </c>
      <c r="G2132" s="2" t="n">
        <v>42592</v>
      </c>
      <c r="H2132" s="1" t="n">
        <v>10.36</v>
      </c>
      <c r="I2132" s="1" t="s">
        <v>21</v>
      </c>
      <c r="J2132" s="1" t="n">
        <v>2081</v>
      </c>
      <c r="K2132" s="1" t="s">
        <v>22</v>
      </c>
      <c r="M2132" s="1" t="s">
        <v>35</v>
      </c>
      <c r="N2132" s="1" t="n">
        <v>206</v>
      </c>
      <c r="O2132" s="1" t="s">
        <v>24</v>
      </c>
      <c r="P2132" s="1" t="n">
        <v>2708</v>
      </c>
      <c r="Q2132" s="1" t="s">
        <v>25</v>
      </c>
      <c r="R2132" s="1" t="n">
        <v>2081</v>
      </c>
      <c r="S2132" s="1" t="s">
        <v>22</v>
      </c>
      <c r="T2132" s="1" t="n">
        <v>10.36</v>
      </c>
      <c r="U2132" s="1" t="s">
        <v>26</v>
      </c>
    </row>
    <row r="2133" customFormat="false" ht="12.75" hidden="false" customHeight="false" outlineLevel="0" collapsed="false">
      <c r="A2133" s="1" t="s">
        <v>34</v>
      </c>
      <c r="B2133" s="1" t="s">
        <v>28</v>
      </c>
      <c r="C2133" s="2" t="n">
        <v>42565</v>
      </c>
      <c r="D2133" s="1" t="s">
        <v>19</v>
      </c>
      <c r="E2133" s="2" t="n">
        <v>42592</v>
      </c>
      <c r="F2133" s="1" t="s">
        <v>20</v>
      </c>
      <c r="G2133" s="2" t="n">
        <v>42592</v>
      </c>
      <c r="H2133" s="1" t="n">
        <v>11.92</v>
      </c>
      <c r="I2133" s="1" t="s">
        <v>21</v>
      </c>
      <c r="J2133" s="1" t="n">
        <v>2394</v>
      </c>
      <c r="K2133" s="1" t="s">
        <v>22</v>
      </c>
      <c r="M2133" s="1" t="s">
        <v>35</v>
      </c>
      <c r="N2133" s="1" t="n">
        <v>237</v>
      </c>
      <c r="O2133" s="1" t="s">
        <v>24</v>
      </c>
      <c r="P2133" s="1" t="n">
        <v>4302</v>
      </c>
      <c r="Q2133" s="1" t="s">
        <v>25</v>
      </c>
      <c r="R2133" s="1" t="n">
        <v>2394</v>
      </c>
      <c r="S2133" s="1" t="s">
        <v>22</v>
      </c>
      <c r="T2133" s="1" t="n">
        <v>11.92</v>
      </c>
      <c r="U2133" s="1" t="s">
        <v>26</v>
      </c>
    </row>
    <row r="2134" customFormat="false" ht="12.75" hidden="false" customHeight="false" outlineLevel="0" collapsed="false">
      <c r="A2134" s="1" t="s">
        <v>34</v>
      </c>
      <c r="B2134" s="1" t="s">
        <v>28</v>
      </c>
      <c r="C2134" s="2" t="n">
        <v>42565</v>
      </c>
      <c r="D2134" s="1" t="s">
        <v>19</v>
      </c>
      <c r="E2134" s="2" t="n">
        <v>42592</v>
      </c>
      <c r="F2134" s="1" t="s">
        <v>20</v>
      </c>
      <c r="G2134" s="2" t="n">
        <v>42592</v>
      </c>
      <c r="H2134" s="1" t="n">
        <v>7.25</v>
      </c>
      <c r="I2134" s="1" t="s">
        <v>21</v>
      </c>
      <c r="J2134" s="1" t="n">
        <v>1272</v>
      </c>
      <c r="K2134" s="1" t="s">
        <v>22</v>
      </c>
      <c r="M2134" s="1" t="s">
        <v>35</v>
      </c>
      <c r="N2134" s="1" t="n">
        <v>161</v>
      </c>
      <c r="O2134" s="1" t="s">
        <v>24</v>
      </c>
      <c r="P2134" s="1" t="n">
        <v>1969</v>
      </c>
      <c r="Q2134" s="1" t="s">
        <v>25</v>
      </c>
      <c r="R2134" s="1" t="n">
        <v>1272</v>
      </c>
      <c r="S2134" s="1" t="s">
        <v>22</v>
      </c>
      <c r="T2134" s="1" t="n">
        <v>7.25</v>
      </c>
      <c r="U2134" s="1" t="s">
        <v>26</v>
      </c>
    </row>
    <row r="2135" customFormat="false" ht="12.75" hidden="false" customHeight="false" outlineLevel="0" collapsed="false">
      <c r="A2135" s="1" t="s">
        <v>34</v>
      </c>
      <c r="B2135" s="1" t="s">
        <v>28</v>
      </c>
      <c r="C2135" s="2" t="n">
        <v>42565</v>
      </c>
      <c r="D2135" s="1" t="s">
        <v>19</v>
      </c>
      <c r="E2135" s="2" t="n">
        <v>42592</v>
      </c>
      <c r="F2135" s="1" t="s">
        <v>20</v>
      </c>
      <c r="G2135" s="2" t="n">
        <v>42592</v>
      </c>
      <c r="H2135" s="1" t="n">
        <v>8.2</v>
      </c>
      <c r="I2135" s="1" t="s">
        <v>21</v>
      </c>
      <c r="J2135" s="1" t="n">
        <v>1438</v>
      </c>
      <c r="K2135" s="1" t="s">
        <v>22</v>
      </c>
      <c r="M2135" s="1" t="s">
        <v>35</v>
      </c>
      <c r="N2135" s="1" t="n">
        <v>182</v>
      </c>
      <c r="O2135" s="1" t="s">
        <v>24</v>
      </c>
      <c r="P2135" s="1" t="n">
        <v>2224</v>
      </c>
      <c r="Q2135" s="1" t="s">
        <v>25</v>
      </c>
      <c r="R2135" s="1" t="n">
        <v>1438</v>
      </c>
      <c r="S2135" s="1" t="s">
        <v>22</v>
      </c>
      <c r="T2135" s="1" t="n">
        <v>8.2</v>
      </c>
      <c r="U2135" s="1" t="s">
        <v>26</v>
      </c>
    </row>
    <row r="2136" customFormat="false" ht="12.75" hidden="false" customHeight="false" outlineLevel="0" collapsed="false">
      <c r="A2136" s="1" t="s">
        <v>44</v>
      </c>
      <c r="B2136" s="1" t="s">
        <v>18</v>
      </c>
      <c r="C2136" s="2" t="n">
        <v>42558</v>
      </c>
      <c r="D2136" s="1" t="s">
        <v>19</v>
      </c>
      <c r="E2136" s="2" t="n">
        <v>42592</v>
      </c>
      <c r="F2136" s="1" t="s">
        <v>20</v>
      </c>
      <c r="G2136" s="2" t="n">
        <v>42592</v>
      </c>
      <c r="H2136" s="1" t="n">
        <v>25.27</v>
      </c>
      <c r="I2136" s="1" t="s">
        <v>21</v>
      </c>
      <c r="J2136" s="1" t="n">
        <v>2692.6</v>
      </c>
      <c r="K2136" s="1" t="s">
        <v>22</v>
      </c>
      <c r="M2136" s="1" t="s">
        <v>29</v>
      </c>
      <c r="N2136" s="1" t="n">
        <v>12</v>
      </c>
      <c r="O2136" s="1" t="s">
        <v>24</v>
      </c>
      <c r="P2136" s="1" t="n">
        <v>90</v>
      </c>
      <c r="Q2136" s="1" t="s">
        <v>25</v>
      </c>
      <c r="R2136" s="1" t="n">
        <v>45.1</v>
      </c>
      <c r="S2136" s="1" t="s">
        <v>22</v>
      </c>
      <c r="T2136" s="1" t="n">
        <v>0.46</v>
      </c>
      <c r="U2136" s="1" t="s">
        <v>26</v>
      </c>
    </row>
    <row r="2137" customFormat="false" ht="12.75" hidden="false" customHeight="false" outlineLevel="0" collapsed="false">
      <c r="A2137" s="1" t="s">
        <v>44</v>
      </c>
      <c r="B2137" s="1" t="s">
        <v>18</v>
      </c>
      <c r="C2137" s="2" t="n">
        <v>42558</v>
      </c>
      <c r="D2137" s="1" t="s">
        <v>19</v>
      </c>
      <c r="E2137" s="2" t="n">
        <v>42592</v>
      </c>
      <c r="F2137" s="1" t="s">
        <v>20</v>
      </c>
      <c r="G2137" s="2" t="n">
        <v>42592</v>
      </c>
      <c r="H2137" s="1" t="n">
        <v>25.27</v>
      </c>
      <c r="I2137" s="1" t="s">
        <v>21</v>
      </c>
      <c r="J2137" s="1" t="n">
        <v>2692.6</v>
      </c>
      <c r="K2137" s="1" t="s">
        <v>22</v>
      </c>
      <c r="M2137" s="1" t="s">
        <v>29</v>
      </c>
      <c r="N2137" s="1" t="n">
        <v>40</v>
      </c>
      <c r="O2137" s="1" t="s">
        <v>24</v>
      </c>
      <c r="P2137" s="1" t="n">
        <v>360</v>
      </c>
      <c r="Q2137" s="1" t="s">
        <v>25</v>
      </c>
      <c r="R2137" s="1" t="n">
        <v>163</v>
      </c>
      <c r="S2137" s="1" t="s">
        <v>22</v>
      </c>
      <c r="T2137" s="1" t="n">
        <v>1.68</v>
      </c>
      <c r="U2137" s="1" t="s">
        <v>26</v>
      </c>
    </row>
    <row r="2138" customFormat="false" ht="12.75" hidden="false" customHeight="false" outlineLevel="0" collapsed="false">
      <c r="A2138" s="1" t="s">
        <v>44</v>
      </c>
      <c r="B2138" s="1" t="s">
        <v>18</v>
      </c>
      <c r="C2138" s="2" t="n">
        <v>42558</v>
      </c>
      <c r="D2138" s="1" t="s">
        <v>19</v>
      </c>
      <c r="E2138" s="2" t="n">
        <v>42592</v>
      </c>
      <c r="F2138" s="1" t="s">
        <v>20</v>
      </c>
      <c r="G2138" s="2" t="n">
        <v>42592</v>
      </c>
      <c r="H2138" s="1" t="n">
        <v>25.27</v>
      </c>
      <c r="I2138" s="1" t="s">
        <v>21</v>
      </c>
      <c r="J2138" s="1" t="n">
        <v>2692.6</v>
      </c>
      <c r="K2138" s="1" t="s">
        <v>22</v>
      </c>
      <c r="M2138" s="1" t="s">
        <v>29</v>
      </c>
      <c r="N2138" s="1" t="n">
        <v>25</v>
      </c>
      <c r="O2138" s="1" t="s">
        <v>24</v>
      </c>
      <c r="P2138" s="1" t="n">
        <v>210</v>
      </c>
      <c r="Q2138" s="1" t="s">
        <v>25</v>
      </c>
      <c r="R2138" s="1" t="n">
        <v>97.6</v>
      </c>
      <c r="S2138" s="1" t="s">
        <v>22</v>
      </c>
      <c r="T2138" s="1" t="n">
        <v>1.02</v>
      </c>
      <c r="U2138" s="1" t="s">
        <v>26</v>
      </c>
    </row>
    <row r="2139" customFormat="false" ht="12.75" hidden="false" customHeight="false" outlineLevel="0" collapsed="false">
      <c r="A2139" s="1" t="s">
        <v>44</v>
      </c>
      <c r="B2139" s="1" t="s">
        <v>18</v>
      </c>
      <c r="C2139" s="2" t="n">
        <v>42558</v>
      </c>
      <c r="D2139" s="1" t="s">
        <v>19</v>
      </c>
      <c r="E2139" s="2" t="n">
        <v>42592</v>
      </c>
      <c r="F2139" s="1" t="s">
        <v>20</v>
      </c>
      <c r="G2139" s="2" t="n">
        <v>42592</v>
      </c>
      <c r="H2139" s="1" t="n">
        <v>25.27</v>
      </c>
      <c r="I2139" s="1" t="s">
        <v>21</v>
      </c>
      <c r="J2139" s="1" t="n">
        <v>2692.6</v>
      </c>
      <c r="K2139" s="1" t="s">
        <v>22</v>
      </c>
      <c r="M2139" s="1" t="s">
        <v>29</v>
      </c>
      <c r="N2139" s="1" t="n">
        <v>86</v>
      </c>
      <c r="O2139" s="1" t="s">
        <v>24</v>
      </c>
      <c r="P2139" s="1" t="n">
        <v>840</v>
      </c>
      <c r="Q2139" s="1" t="s">
        <v>25</v>
      </c>
      <c r="R2139" s="1" t="n">
        <v>374</v>
      </c>
      <c r="S2139" s="1" t="s">
        <v>22</v>
      </c>
      <c r="T2139" s="1" t="n">
        <v>3.79</v>
      </c>
      <c r="U2139" s="1" t="s">
        <v>26</v>
      </c>
    </row>
    <row r="2140" customFormat="false" ht="12.75" hidden="false" customHeight="false" outlineLevel="0" collapsed="false">
      <c r="A2140" s="1" t="s">
        <v>44</v>
      </c>
      <c r="B2140" s="1" t="s">
        <v>18</v>
      </c>
      <c r="C2140" s="2" t="n">
        <v>42558</v>
      </c>
      <c r="D2140" s="1" t="s">
        <v>19</v>
      </c>
      <c r="E2140" s="2" t="n">
        <v>42592</v>
      </c>
      <c r="F2140" s="1" t="s">
        <v>20</v>
      </c>
      <c r="G2140" s="2" t="n">
        <v>42592</v>
      </c>
      <c r="H2140" s="1" t="n">
        <v>25.27</v>
      </c>
      <c r="I2140" s="1" t="s">
        <v>21</v>
      </c>
      <c r="J2140" s="1" t="n">
        <v>2692.6</v>
      </c>
      <c r="K2140" s="1" t="s">
        <v>22</v>
      </c>
      <c r="M2140" s="1" t="s">
        <v>29</v>
      </c>
      <c r="N2140" s="1" t="n">
        <v>8</v>
      </c>
      <c r="O2140" s="1" t="s">
        <v>24</v>
      </c>
      <c r="P2140" s="1" t="n">
        <v>50</v>
      </c>
      <c r="Q2140" s="1" t="s">
        <v>25</v>
      </c>
      <c r="R2140" s="1" t="n">
        <v>38.3</v>
      </c>
      <c r="S2140" s="1" t="s">
        <v>22</v>
      </c>
      <c r="T2140" s="1" t="n">
        <v>0.37</v>
      </c>
      <c r="U2140" s="1" t="s">
        <v>26</v>
      </c>
    </row>
    <row r="2141" customFormat="false" ht="12.75" hidden="false" customHeight="false" outlineLevel="0" collapsed="false">
      <c r="A2141" s="1" t="s">
        <v>44</v>
      </c>
      <c r="B2141" s="1" t="s">
        <v>18</v>
      </c>
      <c r="C2141" s="2" t="n">
        <v>42558</v>
      </c>
      <c r="D2141" s="1" t="s">
        <v>19</v>
      </c>
      <c r="E2141" s="2" t="n">
        <v>42592</v>
      </c>
      <c r="F2141" s="1" t="s">
        <v>20</v>
      </c>
      <c r="G2141" s="2" t="n">
        <v>42592</v>
      </c>
      <c r="H2141" s="1" t="n">
        <v>25.27</v>
      </c>
      <c r="I2141" s="1" t="s">
        <v>21</v>
      </c>
      <c r="J2141" s="1" t="n">
        <v>2692.6</v>
      </c>
      <c r="K2141" s="1" t="s">
        <v>22</v>
      </c>
      <c r="M2141" s="1" t="s">
        <v>29</v>
      </c>
      <c r="N2141" s="1" t="n">
        <v>25</v>
      </c>
      <c r="O2141" s="1" t="s">
        <v>24</v>
      </c>
      <c r="P2141" s="1" t="n">
        <v>190</v>
      </c>
      <c r="Q2141" s="1" t="s">
        <v>25</v>
      </c>
      <c r="R2141" s="1" t="n">
        <v>141.2</v>
      </c>
      <c r="S2141" s="1" t="s">
        <v>22</v>
      </c>
      <c r="T2141" s="1" t="n">
        <v>1.33</v>
      </c>
      <c r="U2141" s="1" t="s">
        <v>26</v>
      </c>
    </row>
    <row r="2142" customFormat="false" ht="12.75" hidden="false" customHeight="false" outlineLevel="0" collapsed="false">
      <c r="A2142" s="1" t="s">
        <v>44</v>
      </c>
      <c r="B2142" s="1" t="s">
        <v>18</v>
      </c>
      <c r="C2142" s="2" t="n">
        <v>42558</v>
      </c>
      <c r="D2142" s="1" t="s">
        <v>19</v>
      </c>
      <c r="E2142" s="2" t="n">
        <v>42592</v>
      </c>
      <c r="F2142" s="1" t="s">
        <v>20</v>
      </c>
      <c r="G2142" s="2" t="n">
        <v>42592</v>
      </c>
      <c r="H2142" s="1" t="n">
        <v>25.27</v>
      </c>
      <c r="I2142" s="1" t="s">
        <v>21</v>
      </c>
      <c r="J2142" s="1" t="n">
        <v>2692.6</v>
      </c>
      <c r="K2142" s="1" t="s">
        <v>22</v>
      </c>
      <c r="M2142" s="1" t="s">
        <v>29</v>
      </c>
      <c r="N2142" s="1" t="n">
        <v>15</v>
      </c>
      <c r="O2142" s="1" t="s">
        <v>24</v>
      </c>
      <c r="P2142" s="1" t="n">
        <v>110</v>
      </c>
      <c r="Q2142" s="1" t="s">
        <v>25</v>
      </c>
      <c r="R2142" s="1" t="n">
        <v>82.2</v>
      </c>
      <c r="S2142" s="1" t="s">
        <v>22</v>
      </c>
      <c r="T2142" s="1" t="n">
        <v>0.77</v>
      </c>
      <c r="U2142" s="1" t="s">
        <v>26</v>
      </c>
    </row>
    <row r="2143" customFormat="false" ht="12.75" hidden="false" customHeight="false" outlineLevel="0" collapsed="false">
      <c r="A2143" s="1" t="s">
        <v>44</v>
      </c>
      <c r="B2143" s="1" t="s">
        <v>18</v>
      </c>
      <c r="C2143" s="2" t="n">
        <v>42558</v>
      </c>
      <c r="D2143" s="1" t="s">
        <v>19</v>
      </c>
      <c r="E2143" s="2" t="n">
        <v>42592</v>
      </c>
      <c r="F2143" s="1" t="s">
        <v>20</v>
      </c>
      <c r="G2143" s="2" t="n">
        <v>42592</v>
      </c>
      <c r="H2143" s="1" t="n">
        <v>25.27</v>
      </c>
      <c r="I2143" s="1" t="s">
        <v>21</v>
      </c>
      <c r="J2143" s="1" t="n">
        <v>2692.6</v>
      </c>
      <c r="K2143" s="1" t="s">
        <v>22</v>
      </c>
      <c r="M2143" s="1" t="s">
        <v>29</v>
      </c>
      <c r="N2143" s="1" t="n">
        <v>60</v>
      </c>
      <c r="O2143" s="1" t="s">
        <v>24</v>
      </c>
      <c r="P2143" s="1" t="n">
        <v>450</v>
      </c>
      <c r="Q2143" s="1" t="s">
        <v>25</v>
      </c>
      <c r="R2143" s="1" t="n">
        <v>332.7</v>
      </c>
      <c r="S2143" s="1" t="s">
        <v>22</v>
      </c>
      <c r="T2143" s="1" t="n">
        <v>3.15</v>
      </c>
      <c r="U2143" s="1" t="s">
        <v>26</v>
      </c>
    </row>
    <row r="2144" customFormat="false" ht="12.75" hidden="false" customHeight="false" outlineLevel="0" collapsed="false">
      <c r="A2144" s="1" t="s">
        <v>44</v>
      </c>
      <c r="B2144" s="1" t="s">
        <v>18</v>
      </c>
      <c r="C2144" s="2" t="n">
        <v>42558</v>
      </c>
      <c r="D2144" s="1" t="s">
        <v>19</v>
      </c>
      <c r="E2144" s="2" t="n">
        <v>42592</v>
      </c>
      <c r="F2144" s="1" t="s">
        <v>20</v>
      </c>
      <c r="G2144" s="2" t="n">
        <v>42592</v>
      </c>
      <c r="H2144" s="1" t="n">
        <v>25.27</v>
      </c>
      <c r="I2144" s="1" t="s">
        <v>21</v>
      </c>
      <c r="J2144" s="1" t="n">
        <v>2692.6</v>
      </c>
      <c r="K2144" s="1" t="s">
        <v>22</v>
      </c>
      <c r="M2144" s="1" t="s">
        <v>29</v>
      </c>
      <c r="N2144" s="1" t="n">
        <v>50</v>
      </c>
      <c r="O2144" s="1" t="s">
        <v>24</v>
      </c>
      <c r="P2144" s="1" t="n">
        <v>480</v>
      </c>
      <c r="Q2144" s="1" t="s">
        <v>25</v>
      </c>
      <c r="R2144" s="1" t="n">
        <v>318</v>
      </c>
      <c r="S2144" s="1" t="s">
        <v>22</v>
      </c>
      <c r="T2144" s="1" t="n">
        <v>2.57</v>
      </c>
      <c r="U2144" s="1" t="s">
        <v>26</v>
      </c>
    </row>
    <row r="2145" customFormat="false" ht="12.75" hidden="false" customHeight="false" outlineLevel="0" collapsed="false">
      <c r="A2145" s="1" t="s">
        <v>44</v>
      </c>
      <c r="B2145" s="1" t="s">
        <v>18</v>
      </c>
      <c r="C2145" s="2" t="n">
        <v>42558</v>
      </c>
      <c r="D2145" s="1" t="s">
        <v>19</v>
      </c>
      <c r="E2145" s="2" t="n">
        <v>42592</v>
      </c>
      <c r="F2145" s="1" t="s">
        <v>20</v>
      </c>
      <c r="G2145" s="2" t="n">
        <v>42592</v>
      </c>
      <c r="H2145" s="1" t="n">
        <v>25.27</v>
      </c>
      <c r="I2145" s="1" t="s">
        <v>21</v>
      </c>
      <c r="J2145" s="1" t="n">
        <v>2692.6</v>
      </c>
      <c r="K2145" s="1" t="s">
        <v>22</v>
      </c>
      <c r="M2145" s="1" t="s">
        <v>29</v>
      </c>
      <c r="N2145" s="1" t="n">
        <v>14</v>
      </c>
      <c r="O2145" s="1" t="s">
        <v>24</v>
      </c>
      <c r="P2145" s="1" t="n">
        <v>120</v>
      </c>
      <c r="Q2145" s="1" t="s">
        <v>25</v>
      </c>
      <c r="R2145" s="1" t="n">
        <v>80.9</v>
      </c>
      <c r="S2145" s="1" t="s">
        <v>22</v>
      </c>
      <c r="T2145" s="1" t="n">
        <v>0.65</v>
      </c>
      <c r="U2145" s="1" t="s">
        <v>26</v>
      </c>
    </row>
    <row r="2146" customFormat="false" ht="12.75" hidden="false" customHeight="false" outlineLevel="0" collapsed="false">
      <c r="A2146" s="1" t="s">
        <v>44</v>
      </c>
      <c r="B2146" s="1" t="s">
        <v>18</v>
      </c>
      <c r="C2146" s="2" t="n">
        <v>42558</v>
      </c>
      <c r="D2146" s="1" t="s">
        <v>19</v>
      </c>
      <c r="E2146" s="2" t="n">
        <v>42592</v>
      </c>
      <c r="F2146" s="1" t="s">
        <v>20</v>
      </c>
      <c r="G2146" s="2" t="n">
        <v>42592</v>
      </c>
      <c r="H2146" s="1" t="n">
        <v>25.27</v>
      </c>
      <c r="I2146" s="1" t="s">
        <v>21</v>
      </c>
      <c r="J2146" s="1" t="n">
        <v>2692.6</v>
      </c>
      <c r="K2146" s="1" t="s">
        <v>22</v>
      </c>
      <c r="M2146" s="1" t="s">
        <v>29</v>
      </c>
      <c r="N2146" s="1" t="n">
        <v>40</v>
      </c>
      <c r="O2146" s="1" t="s">
        <v>24</v>
      </c>
      <c r="P2146" s="1" t="n">
        <v>400</v>
      </c>
      <c r="Q2146" s="1" t="s">
        <v>25</v>
      </c>
      <c r="R2146" s="1" t="n">
        <v>268</v>
      </c>
      <c r="S2146" s="1" t="s">
        <v>22</v>
      </c>
      <c r="T2146" s="1" t="n">
        <v>2.112</v>
      </c>
      <c r="U2146" s="1" t="s">
        <v>26</v>
      </c>
    </row>
    <row r="2147" customFormat="false" ht="12.75" hidden="false" customHeight="false" outlineLevel="0" collapsed="false">
      <c r="A2147" s="1" t="s">
        <v>44</v>
      </c>
      <c r="B2147" s="1" t="s">
        <v>18</v>
      </c>
      <c r="C2147" s="2" t="n">
        <v>42558</v>
      </c>
      <c r="D2147" s="1" t="s">
        <v>19</v>
      </c>
      <c r="E2147" s="2" t="n">
        <v>42592</v>
      </c>
      <c r="F2147" s="1" t="s">
        <v>20</v>
      </c>
      <c r="G2147" s="2" t="n">
        <v>42592</v>
      </c>
      <c r="H2147" s="1" t="n">
        <v>25.27</v>
      </c>
      <c r="I2147" s="1" t="s">
        <v>21</v>
      </c>
      <c r="J2147" s="1" t="n">
        <v>2692.6</v>
      </c>
      <c r="K2147" s="1" t="s">
        <v>22</v>
      </c>
      <c r="M2147" s="1" t="s">
        <v>29</v>
      </c>
      <c r="N2147" s="1" t="n">
        <v>9</v>
      </c>
      <c r="O2147" s="1" t="s">
        <v>24</v>
      </c>
      <c r="P2147" s="1" t="n">
        <v>54</v>
      </c>
      <c r="Q2147" s="1" t="s">
        <v>25</v>
      </c>
      <c r="R2147" s="1" t="n">
        <v>41</v>
      </c>
      <c r="S2147" s="1" t="s">
        <v>22</v>
      </c>
      <c r="T2147" s="1" t="n">
        <v>0.37</v>
      </c>
      <c r="U2147" s="1" t="s">
        <v>26</v>
      </c>
    </row>
    <row r="2148" customFormat="false" ht="12.75" hidden="false" customHeight="false" outlineLevel="0" collapsed="false">
      <c r="A2148" s="1" t="s">
        <v>44</v>
      </c>
      <c r="B2148" s="1" t="s">
        <v>18</v>
      </c>
      <c r="C2148" s="2" t="n">
        <v>42558</v>
      </c>
      <c r="D2148" s="1" t="s">
        <v>19</v>
      </c>
      <c r="E2148" s="2" t="n">
        <v>42592</v>
      </c>
      <c r="F2148" s="1" t="s">
        <v>20</v>
      </c>
      <c r="G2148" s="2" t="n">
        <v>42592</v>
      </c>
      <c r="H2148" s="1" t="n">
        <v>25.27</v>
      </c>
      <c r="I2148" s="1" t="s">
        <v>21</v>
      </c>
      <c r="J2148" s="1" t="n">
        <v>2692.6</v>
      </c>
      <c r="K2148" s="1" t="s">
        <v>22</v>
      </c>
      <c r="M2148" s="1" t="s">
        <v>29</v>
      </c>
      <c r="N2148" s="1" t="n">
        <v>50</v>
      </c>
      <c r="O2148" s="1" t="s">
        <v>24</v>
      </c>
      <c r="P2148" s="1" t="n">
        <v>500</v>
      </c>
      <c r="Q2148" s="1" t="s">
        <v>25</v>
      </c>
      <c r="R2148" s="1" t="n">
        <v>225</v>
      </c>
      <c r="S2148" s="1" t="s">
        <v>22</v>
      </c>
      <c r="T2148" s="1" t="n">
        <v>2.244</v>
      </c>
      <c r="U2148" s="1" t="s">
        <v>26</v>
      </c>
    </row>
    <row r="2149" customFormat="false" ht="12.75" hidden="false" customHeight="false" outlineLevel="0" collapsed="false">
      <c r="A2149" s="1" t="s">
        <v>44</v>
      </c>
      <c r="B2149" s="1" t="s">
        <v>18</v>
      </c>
      <c r="C2149" s="2" t="n">
        <v>42558</v>
      </c>
      <c r="D2149" s="1" t="s">
        <v>19</v>
      </c>
      <c r="E2149" s="2" t="n">
        <v>42592</v>
      </c>
      <c r="F2149" s="1" t="s">
        <v>20</v>
      </c>
      <c r="G2149" s="2" t="n">
        <v>42592</v>
      </c>
      <c r="H2149" s="1" t="n">
        <v>25.27</v>
      </c>
      <c r="I2149" s="1" t="s">
        <v>21</v>
      </c>
      <c r="J2149" s="1" t="n">
        <v>2692.6</v>
      </c>
      <c r="K2149" s="1" t="s">
        <v>22</v>
      </c>
      <c r="M2149" s="1" t="s">
        <v>29</v>
      </c>
      <c r="N2149" s="1" t="n">
        <v>20</v>
      </c>
      <c r="O2149" s="1" t="s">
        <v>24</v>
      </c>
      <c r="P2149" s="1" t="n">
        <v>200</v>
      </c>
      <c r="Q2149" s="1" t="s">
        <v>25</v>
      </c>
      <c r="R2149" s="1" t="n">
        <v>90</v>
      </c>
      <c r="S2149" s="1" t="s">
        <v>22</v>
      </c>
      <c r="T2149" s="1" t="n">
        <v>0.898</v>
      </c>
      <c r="U2149" s="1" t="s">
        <v>26</v>
      </c>
    </row>
    <row r="2150" customFormat="false" ht="12.75" hidden="false" customHeight="false" outlineLevel="0" collapsed="false">
      <c r="A2150" s="1" t="s">
        <v>44</v>
      </c>
      <c r="B2150" s="1" t="s">
        <v>18</v>
      </c>
      <c r="C2150" s="2" t="n">
        <v>42558</v>
      </c>
      <c r="D2150" s="1" t="s">
        <v>19</v>
      </c>
      <c r="E2150" s="2" t="n">
        <v>42592</v>
      </c>
      <c r="F2150" s="1" t="s">
        <v>20</v>
      </c>
      <c r="G2150" s="2" t="n">
        <v>42592</v>
      </c>
      <c r="H2150" s="1" t="n">
        <v>25.27</v>
      </c>
      <c r="I2150" s="1" t="s">
        <v>21</v>
      </c>
      <c r="J2150" s="1" t="n">
        <v>2692.6</v>
      </c>
      <c r="K2150" s="1" t="s">
        <v>22</v>
      </c>
      <c r="M2150" s="1" t="s">
        <v>29</v>
      </c>
      <c r="N2150" s="1" t="n">
        <v>35</v>
      </c>
      <c r="O2150" s="1" t="s">
        <v>24</v>
      </c>
      <c r="P2150" s="1" t="n">
        <v>350</v>
      </c>
      <c r="Q2150" s="1" t="s">
        <v>25</v>
      </c>
      <c r="R2150" s="1" t="n">
        <v>259</v>
      </c>
      <c r="S2150" s="1" t="s">
        <v>22</v>
      </c>
      <c r="T2150" s="1" t="n">
        <v>2.52</v>
      </c>
      <c r="U2150" s="1" t="s">
        <v>26</v>
      </c>
    </row>
    <row r="2151" customFormat="false" ht="12.75" hidden="false" customHeight="false" outlineLevel="0" collapsed="false">
      <c r="A2151" s="1" t="s">
        <v>44</v>
      </c>
      <c r="B2151" s="1" t="s">
        <v>18</v>
      </c>
      <c r="C2151" s="2" t="n">
        <v>42558</v>
      </c>
      <c r="D2151" s="1" t="s">
        <v>19</v>
      </c>
      <c r="E2151" s="2" t="n">
        <v>42592</v>
      </c>
      <c r="F2151" s="1" t="s">
        <v>20</v>
      </c>
      <c r="G2151" s="2" t="n">
        <v>42592</v>
      </c>
      <c r="H2151" s="1" t="n">
        <v>25.27</v>
      </c>
      <c r="I2151" s="1" t="s">
        <v>21</v>
      </c>
      <c r="J2151" s="1" t="n">
        <v>2692.6</v>
      </c>
      <c r="K2151" s="1" t="s">
        <v>22</v>
      </c>
      <c r="M2151" s="1" t="s">
        <v>29</v>
      </c>
      <c r="N2151" s="1" t="n">
        <v>4</v>
      </c>
      <c r="O2151" s="1" t="s">
        <v>24</v>
      </c>
      <c r="P2151" s="1" t="n">
        <v>36</v>
      </c>
      <c r="Q2151" s="1" t="s">
        <v>25</v>
      </c>
      <c r="R2151" s="1" t="n">
        <v>16.8</v>
      </c>
      <c r="S2151" s="1" t="s">
        <v>22</v>
      </c>
      <c r="T2151" s="1" t="n">
        <v>0.158</v>
      </c>
      <c r="U2151" s="1" t="s">
        <v>26</v>
      </c>
    </row>
    <row r="2152" customFormat="false" ht="12.75" hidden="false" customHeight="false" outlineLevel="0" collapsed="false">
      <c r="A2152" s="1" t="s">
        <v>44</v>
      </c>
      <c r="B2152" s="1" t="s">
        <v>18</v>
      </c>
      <c r="C2152" s="2" t="n">
        <v>42558</v>
      </c>
      <c r="D2152" s="1" t="s">
        <v>19</v>
      </c>
      <c r="E2152" s="2" t="n">
        <v>42592</v>
      </c>
      <c r="F2152" s="1" t="s">
        <v>20</v>
      </c>
      <c r="G2152" s="2" t="n">
        <v>42592</v>
      </c>
      <c r="H2152" s="1" t="n">
        <v>25.27</v>
      </c>
      <c r="I2152" s="1" t="s">
        <v>21</v>
      </c>
      <c r="J2152" s="1" t="n">
        <v>2692.6</v>
      </c>
      <c r="K2152" s="1" t="s">
        <v>22</v>
      </c>
      <c r="M2152" s="1" t="s">
        <v>29</v>
      </c>
      <c r="N2152" s="1" t="n">
        <v>5</v>
      </c>
      <c r="O2152" s="1" t="s">
        <v>24</v>
      </c>
      <c r="P2152" s="1" t="n">
        <v>45</v>
      </c>
      <c r="Q2152" s="1" t="s">
        <v>25</v>
      </c>
      <c r="R2152" s="1" t="n">
        <v>21</v>
      </c>
      <c r="S2152" s="1" t="s">
        <v>22</v>
      </c>
      <c r="T2152" s="1" t="n">
        <v>0.198</v>
      </c>
      <c r="U2152" s="1" t="s">
        <v>26</v>
      </c>
    </row>
    <row r="2153" customFormat="false" ht="12.75" hidden="false" customHeight="false" outlineLevel="0" collapsed="false">
      <c r="A2153" s="1" t="s">
        <v>44</v>
      </c>
      <c r="B2153" s="1" t="s">
        <v>18</v>
      </c>
      <c r="C2153" s="2" t="n">
        <v>42558</v>
      </c>
      <c r="D2153" s="1" t="s">
        <v>19</v>
      </c>
      <c r="E2153" s="2" t="n">
        <v>42592</v>
      </c>
      <c r="F2153" s="1" t="s">
        <v>20</v>
      </c>
      <c r="G2153" s="2" t="n">
        <v>42592</v>
      </c>
      <c r="H2153" s="1" t="n">
        <v>25.27</v>
      </c>
      <c r="I2153" s="1" t="s">
        <v>21</v>
      </c>
      <c r="J2153" s="1" t="n">
        <v>2692.6</v>
      </c>
      <c r="K2153" s="1" t="s">
        <v>22</v>
      </c>
      <c r="M2153" s="1" t="s">
        <v>29</v>
      </c>
      <c r="N2153" s="1" t="n">
        <v>11</v>
      </c>
      <c r="O2153" s="1" t="s">
        <v>24</v>
      </c>
      <c r="P2153" s="1" t="n">
        <v>99</v>
      </c>
      <c r="Q2153" s="1" t="s">
        <v>25</v>
      </c>
      <c r="R2153" s="1" t="n">
        <v>74.8</v>
      </c>
      <c r="S2153" s="1" t="s">
        <v>22</v>
      </c>
      <c r="T2153" s="1" t="n">
        <v>0.79</v>
      </c>
      <c r="U2153" s="1" t="s">
        <v>26</v>
      </c>
    </row>
    <row r="2154" customFormat="false" ht="12.75" hidden="false" customHeight="false" outlineLevel="0" collapsed="false">
      <c r="A2154" s="1" t="s">
        <v>44</v>
      </c>
      <c r="B2154" s="1" t="s">
        <v>18</v>
      </c>
      <c r="C2154" s="2" t="n">
        <v>42558</v>
      </c>
      <c r="D2154" s="1" t="s">
        <v>19</v>
      </c>
      <c r="E2154" s="2" t="n">
        <v>42592</v>
      </c>
      <c r="F2154" s="1" t="s">
        <v>20</v>
      </c>
      <c r="G2154" s="2" t="n">
        <v>42592</v>
      </c>
      <c r="H2154" s="1" t="n">
        <v>25.27</v>
      </c>
      <c r="I2154" s="1" t="s">
        <v>21</v>
      </c>
      <c r="J2154" s="1" t="n">
        <v>2692.6</v>
      </c>
      <c r="K2154" s="1" t="s">
        <v>22</v>
      </c>
      <c r="M2154" s="1" t="s">
        <v>29</v>
      </c>
      <c r="N2154" s="1" t="n">
        <v>4</v>
      </c>
      <c r="O2154" s="1" t="s">
        <v>24</v>
      </c>
      <c r="P2154" s="1" t="n">
        <v>36</v>
      </c>
      <c r="Q2154" s="1" t="s">
        <v>25</v>
      </c>
      <c r="R2154" s="1" t="n">
        <v>24</v>
      </c>
      <c r="S2154" s="1" t="s">
        <v>22</v>
      </c>
      <c r="T2154" s="1" t="n">
        <v>0.19</v>
      </c>
      <c r="U2154" s="1" t="s">
        <v>26</v>
      </c>
    </row>
    <row r="2155" customFormat="false" ht="12.75" hidden="false" customHeight="false" outlineLevel="0" collapsed="false">
      <c r="A2155" s="5" t="s">
        <v>39</v>
      </c>
      <c r="B2155" s="1" t="s">
        <v>18</v>
      </c>
      <c r="C2155" s="2" t="n">
        <v>42561</v>
      </c>
      <c r="D2155" s="1" t="s">
        <v>19</v>
      </c>
      <c r="E2155" s="2" t="n">
        <v>42592</v>
      </c>
      <c r="F2155" s="1" t="s">
        <v>20</v>
      </c>
      <c r="G2155" s="2" t="n">
        <v>42592</v>
      </c>
      <c r="H2155" s="1" t="n">
        <v>27.846</v>
      </c>
      <c r="I2155" s="1" t="s">
        <v>21</v>
      </c>
      <c r="J2155" s="1" t="n">
        <v>4200</v>
      </c>
      <c r="K2155" s="1" t="s">
        <v>22</v>
      </c>
      <c r="M2155" s="1" t="s">
        <v>41</v>
      </c>
      <c r="N2155" s="1" t="n">
        <v>100</v>
      </c>
      <c r="O2155" s="1" t="s">
        <v>24</v>
      </c>
      <c r="P2155" s="1" t="n">
        <v>2000</v>
      </c>
      <c r="Q2155" s="1" t="s">
        <v>25</v>
      </c>
      <c r="R2155" s="1" t="n">
        <v>1350</v>
      </c>
      <c r="S2155" s="1" t="s">
        <v>22</v>
      </c>
      <c r="T2155" s="1" t="n">
        <v>9.36</v>
      </c>
      <c r="U2155" s="1" t="s">
        <v>26</v>
      </c>
    </row>
    <row r="2156" customFormat="false" ht="12.75" hidden="false" customHeight="false" outlineLevel="0" collapsed="false">
      <c r="A2156" s="5" t="s">
        <v>39</v>
      </c>
      <c r="B2156" s="1" t="s">
        <v>18</v>
      </c>
      <c r="C2156" s="2" t="n">
        <v>42561</v>
      </c>
      <c r="D2156" s="1" t="s">
        <v>19</v>
      </c>
      <c r="E2156" s="2" t="n">
        <v>42592</v>
      </c>
      <c r="F2156" s="1" t="s">
        <v>20</v>
      </c>
      <c r="G2156" s="2" t="n">
        <v>42592</v>
      </c>
      <c r="H2156" s="1" t="n">
        <v>27.846</v>
      </c>
      <c r="I2156" s="1" t="s">
        <v>21</v>
      </c>
      <c r="J2156" s="1" t="n">
        <v>4200</v>
      </c>
      <c r="K2156" s="1" t="s">
        <v>22</v>
      </c>
      <c r="M2156" s="1" t="s">
        <v>41</v>
      </c>
      <c r="N2156" s="1" t="n">
        <v>100</v>
      </c>
      <c r="O2156" s="1" t="s">
        <v>24</v>
      </c>
      <c r="P2156" s="1" t="n">
        <v>2000</v>
      </c>
      <c r="Q2156" s="1" t="s">
        <v>25</v>
      </c>
      <c r="R2156" s="1" t="n">
        <v>1350</v>
      </c>
      <c r="S2156" s="1" t="s">
        <v>22</v>
      </c>
      <c r="T2156" s="1" t="n">
        <v>9.36</v>
      </c>
      <c r="U2156" s="1" t="s">
        <v>26</v>
      </c>
    </row>
    <row r="2157" customFormat="false" ht="12.75" hidden="false" customHeight="false" outlineLevel="0" collapsed="false">
      <c r="A2157" s="5" t="s">
        <v>39</v>
      </c>
      <c r="B2157" s="1" t="s">
        <v>18</v>
      </c>
      <c r="C2157" s="2" t="n">
        <v>42561</v>
      </c>
      <c r="D2157" s="1" t="s">
        <v>19</v>
      </c>
      <c r="E2157" s="2" t="n">
        <v>42592</v>
      </c>
      <c r="F2157" s="1" t="s">
        <v>20</v>
      </c>
      <c r="G2157" s="2" t="n">
        <v>42592</v>
      </c>
      <c r="H2157" s="1" t="n">
        <v>27.846</v>
      </c>
      <c r="I2157" s="1" t="s">
        <v>21</v>
      </c>
      <c r="J2157" s="1" t="n">
        <v>4200</v>
      </c>
      <c r="K2157" s="1" t="s">
        <v>22</v>
      </c>
      <c r="M2157" s="1" t="s">
        <v>41</v>
      </c>
      <c r="N2157" s="1" t="n">
        <v>75</v>
      </c>
      <c r="O2157" s="1" t="s">
        <v>24</v>
      </c>
      <c r="P2157" s="1" t="n">
        <v>1500</v>
      </c>
      <c r="Q2157" s="1" t="s">
        <v>25</v>
      </c>
      <c r="R2157" s="1" t="n">
        <v>750</v>
      </c>
      <c r="S2157" s="1" t="s">
        <v>22</v>
      </c>
      <c r="T2157" s="1" t="n">
        <v>4.563</v>
      </c>
      <c r="U2157" s="1" t="s">
        <v>26</v>
      </c>
    </row>
    <row r="2158" customFormat="false" ht="12.75" hidden="false" customHeight="false" outlineLevel="0" collapsed="false">
      <c r="A2158" s="5" t="s">
        <v>39</v>
      </c>
      <c r="B2158" s="1" t="s">
        <v>18</v>
      </c>
      <c r="C2158" s="2" t="n">
        <v>42561</v>
      </c>
      <c r="D2158" s="1" t="s">
        <v>19</v>
      </c>
      <c r="E2158" s="2" t="n">
        <v>42592</v>
      </c>
      <c r="F2158" s="1" t="s">
        <v>20</v>
      </c>
      <c r="G2158" s="2" t="n">
        <v>42592</v>
      </c>
      <c r="H2158" s="1" t="n">
        <v>27.846</v>
      </c>
      <c r="I2158" s="1" t="s">
        <v>21</v>
      </c>
      <c r="J2158" s="1" t="n">
        <v>4200</v>
      </c>
      <c r="K2158" s="1" t="s">
        <v>22</v>
      </c>
      <c r="M2158" s="1" t="s">
        <v>41</v>
      </c>
      <c r="N2158" s="1" t="n">
        <v>75</v>
      </c>
      <c r="O2158" s="1" t="s">
        <v>24</v>
      </c>
      <c r="P2158" s="1" t="n">
        <v>1480</v>
      </c>
      <c r="Q2158" s="1" t="s">
        <v>25</v>
      </c>
      <c r="R2158" s="1" t="n">
        <v>750</v>
      </c>
      <c r="S2158" s="1" t="s">
        <v>22</v>
      </c>
      <c r="T2158" s="1" t="n">
        <v>4.563</v>
      </c>
      <c r="U2158" s="1" t="s">
        <v>26</v>
      </c>
    </row>
    <row r="2159" customFormat="false" ht="12.75" hidden="false" customHeight="false" outlineLevel="0" collapsed="false">
      <c r="A2159" s="1" t="s">
        <v>36</v>
      </c>
      <c r="B2159" s="1" t="s">
        <v>18</v>
      </c>
      <c r="C2159" s="2" t="n">
        <v>42560</v>
      </c>
      <c r="D2159" s="1" t="s">
        <v>19</v>
      </c>
      <c r="E2159" s="2" t="n">
        <v>42592</v>
      </c>
      <c r="F2159" s="1" t="s">
        <v>20</v>
      </c>
      <c r="G2159" s="2" t="n">
        <v>42592</v>
      </c>
      <c r="H2159" s="1" t="n">
        <v>23.484</v>
      </c>
      <c r="I2159" s="1" t="s">
        <v>21</v>
      </c>
      <c r="J2159" s="1" t="n">
        <v>3772.5</v>
      </c>
      <c r="K2159" s="1" t="s">
        <v>22</v>
      </c>
      <c r="M2159" s="1" t="s">
        <v>42</v>
      </c>
      <c r="N2159" s="1" t="n">
        <v>61</v>
      </c>
      <c r="O2159" s="1" t="s">
        <v>24</v>
      </c>
      <c r="P2159" s="1" t="n">
        <v>1504</v>
      </c>
      <c r="Q2159" s="1" t="s">
        <v>25</v>
      </c>
      <c r="R2159" s="1" t="n">
        <v>813</v>
      </c>
      <c r="S2159" s="1" t="s">
        <v>22</v>
      </c>
      <c r="T2159" s="1" t="n">
        <v>5.185</v>
      </c>
      <c r="U2159" s="1" t="s">
        <v>26</v>
      </c>
    </row>
    <row r="2160" customFormat="false" ht="12.75" hidden="false" customHeight="false" outlineLevel="0" collapsed="false">
      <c r="A2160" s="1" t="s">
        <v>36</v>
      </c>
      <c r="B2160" s="1" t="s">
        <v>18</v>
      </c>
      <c r="C2160" s="2" t="n">
        <v>42560</v>
      </c>
      <c r="D2160" s="1" t="s">
        <v>19</v>
      </c>
      <c r="E2160" s="2" t="n">
        <v>42592</v>
      </c>
      <c r="F2160" s="1" t="s">
        <v>20</v>
      </c>
      <c r="G2160" s="2" t="n">
        <v>42592</v>
      </c>
      <c r="H2160" s="1" t="n">
        <v>23.484</v>
      </c>
      <c r="I2160" s="1" t="s">
        <v>21</v>
      </c>
      <c r="J2160" s="1" t="n">
        <v>3772.5</v>
      </c>
      <c r="K2160" s="1" t="s">
        <v>22</v>
      </c>
      <c r="M2160" s="1" t="s">
        <v>42</v>
      </c>
      <c r="N2160" s="1" t="n">
        <v>11</v>
      </c>
      <c r="O2160" s="1" t="s">
        <v>24</v>
      </c>
      <c r="P2160" s="1" t="n">
        <v>256</v>
      </c>
      <c r="Q2160" s="1" t="s">
        <v>25</v>
      </c>
      <c r="R2160" s="1" t="n">
        <v>139</v>
      </c>
      <c r="S2160" s="1" t="s">
        <v>22</v>
      </c>
      <c r="T2160" s="1" t="n">
        <v>0.935</v>
      </c>
      <c r="U2160" s="1" t="s">
        <v>26</v>
      </c>
    </row>
    <row r="2161" customFormat="false" ht="12.75" hidden="false" customHeight="false" outlineLevel="0" collapsed="false">
      <c r="A2161" s="1" t="s">
        <v>36</v>
      </c>
      <c r="B2161" s="1" t="s">
        <v>18</v>
      </c>
      <c r="C2161" s="2" t="n">
        <v>42560</v>
      </c>
      <c r="D2161" s="1" t="s">
        <v>19</v>
      </c>
      <c r="E2161" s="2" t="n">
        <v>42592</v>
      </c>
      <c r="F2161" s="1" t="s">
        <v>20</v>
      </c>
      <c r="G2161" s="2" t="n">
        <v>42592</v>
      </c>
      <c r="H2161" s="1" t="n">
        <v>23.484</v>
      </c>
      <c r="I2161" s="1" t="s">
        <v>21</v>
      </c>
      <c r="J2161" s="1" t="n">
        <v>3772.5</v>
      </c>
      <c r="K2161" s="1" t="s">
        <v>22</v>
      </c>
      <c r="M2161" s="1" t="s">
        <v>42</v>
      </c>
      <c r="N2161" s="1" t="n">
        <v>1</v>
      </c>
      <c r="O2161" s="1" t="s">
        <v>24</v>
      </c>
      <c r="P2161" s="1" t="n">
        <v>24</v>
      </c>
      <c r="Q2161" s="1" t="s">
        <v>25</v>
      </c>
      <c r="R2161" s="1" t="n">
        <v>13</v>
      </c>
      <c r="S2161" s="1" t="s">
        <v>22</v>
      </c>
      <c r="T2161" s="1" t="n">
        <v>0.085</v>
      </c>
      <c r="U2161" s="1" t="s">
        <v>26</v>
      </c>
    </row>
    <row r="2162" customFormat="false" ht="12.75" hidden="false" customHeight="false" outlineLevel="0" collapsed="false">
      <c r="A2162" s="1" t="s">
        <v>36</v>
      </c>
      <c r="B2162" s="1" t="s">
        <v>18</v>
      </c>
      <c r="C2162" s="2" t="n">
        <v>42560</v>
      </c>
      <c r="D2162" s="1" t="s">
        <v>19</v>
      </c>
      <c r="E2162" s="2" t="n">
        <v>42592</v>
      </c>
      <c r="F2162" s="1" t="s">
        <v>20</v>
      </c>
      <c r="G2162" s="2" t="n">
        <v>42592</v>
      </c>
      <c r="H2162" s="1" t="n">
        <v>23.484</v>
      </c>
      <c r="I2162" s="1" t="s">
        <v>21</v>
      </c>
      <c r="J2162" s="1" t="n">
        <v>3772.5</v>
      </c>
      <c r="K2162" s="1" t="s">
        <v>22</v>
      </c>
      <c r="M2162" s="1" t="s">
        <v>42</v>
      </c>
      <c r="N2162" s="1" t="n">
        <v>123</v>
      </c>
      <c r="O2162" s="1" t="s">
        <v>24</v>
      </c>
      <c r="P2162" s="1" t="n">
        <v>984</v>
      </c>
      <c r="Q2162" s="1" t="s">
        <v>25</v>
      </c>
      <c r="R2162" s="1" t="n">
        <v>1562.1</v>
      </c>
      <c r="S2162" s="1" t="s">
        <v>22</v>
      </c>
      <c r="T2162" s="1" t="n">
        <v>11.549</v>
      </c>
      <c r="U2162" s="1" t="s">
        <v>26</v>
      </c>
    </row>
    <row r="2163" customFormat="false" ht="12.75" hidden="false" customHeight="false" outlineLevel="0" collapsed="false">
      <c r="A2163" s="1" t="s">
        <v>36</v>
      </c>
      <c r="B2163" s="1" t="s">
        <v>18</v>
      </c>
      <c r="C2163" s="2" t="n">
        <v>42560</v>
      </c>
      <c r="D2163" s="1" t="s">
        <v>19</v>
      </c>
      <c r="E2163" s="2" t="n">
        <v>42592</v>
      </c>
      <c r="F2163" s="1" t="s">
        <v>20</v>
      </c>
      <c r="G2163" s="2" t="n">
        <v>42592</v>
      </c>
      <c r="H2163" s="1" t="n">
        <v>23.484</v>
      </c>
      <c r="I2163" s="1" t="s">
        <v>21</v>
      </c>
      <c r="J2163" s="1" t="n">
        <v>3772.5</v>
      </c>
      <c r="K2163" s="1" t="s">
        <v>22</v>
      </c>
      <c r="M2163" s="1" t="s">
        <v>42</v>
      </c>
      <c r="N2163" s="1" t="n">
        <v>127</v>
      </c>
      <c r="O2163" s="1" t="s">
        <v>24</v>
      </c>
      <c r="P2163" s="1" t="n">
        <v>1996</v>
      </c>
      <c r="Q2163" s="1" t="s">
        <v>25</v>
      </c>
      <c r="R2163" s="1" t="n">
        <v>1231.9</v>
      </c>
      <c r="S2163" s="1" t="s">
        <v>22</v>
      </c>
      <c r="T2163" s="1" t="n">
        <v>5.69</v>
      </c>
      <c r="U2163" s="1" t="s">
        <v>26</v>
      </c>
    </row>
    <row r="2164" customFormat="false" ht="12.75" hidden="false" customHeight="false" outlineLevel="0" collapsed="false">
      <c r="A2164" s="1" t="s">
        <v>36</v>
      </c>
      <c r="B2164" s="1" t="s">
        <v>18</v>
      </c>
      <c r="C2164" s="2" t="n">
        <v>42560</v>
      </c>
      <c r="D2164" s="1" t="s">
        <v>19</v>
      </c>
      <c r="E2164" s="2" t="n">
        <v>42592</v>
      </c>
      <c r="F2164" s="1" t="s">
        <v>20</v>
      </c>
      <c r="G2164" s="2" t="n">
        <v>42592</v>
      </c>
      <c r="H2164" s="1" t="n">
        <v>23.484</v>
      </c>
      <c r="I2164" s="1" t="s">
        <v>21</v>
      </c>
      <c r="J2164" s="1" t="n">
        <v>3772.5</v>
      </c>
      <c r="K2164" s="1" t="s">
        <v>22</v>
      </c>
      <c r="M2164" s="1" t="s">
        <v>42</v>
      </c>
      <c r="N2164" s="1" t="n">
        <v>1</v>
      </c>
      <c r="O2164" s="1" t="s">
        <v>24</v>
      </c>
      <c r="P2164" s="1" t="n">
        <v>24</v>
      </c>
      <c r="Q2164" s="1" t="s">
        <v>25</v>
      </c>
      <c r="R2164" s="1" t="n">
        <v>13.5</v>
      </c>
      <c r="S2164" s="1" t="s">
        <v>22</v>
      </c>
      <c r="T2164" s="1" t="n">
        <v>0.04</v>
      </c>
      <c r="U2164" s="1" t="s">
        <v>26</v>
      </c>
    </row>
    <row r="2165" customFormat="false" ht="12.75" hidden="false" customHeight="false" outlineLevel="0" collapsed="false">
      <c r="A2165" s="1" t="s">
        <v>36</v>
      </c>
      <c r="B2165" s="1" t="s">
        <v>28</v>
      </c>
      <c r="C2165" s="2" t="n">
        <v>42560</v>
      </c>
      <c r="D2165" s="1" t="s">
        <v>19</v>
      </c>
      <c r="E2165" s="2" t="n">
        <v>42592</v>
      </c>
      <c r="F2165" s="1" t="s">
        <v>20</v>
      </c>
      <c r="G2165" s="2" t="n">
        <v>42592</v>
      </c>
      <c r="H2165" s="1" t="n">
        <v>55</v>
      </c>
      <c r="I2165" s="1" t="s">
        <v>21</v>
      </c>
      <c r="J2165" s="1" t="n">
        <v>2513.7</v>
      </c>
      <c r="K2165" s="1" t="s">
        <v>22</v>
      </c>
      <c r="M2165" s="1" t="s">
        <v>46</v>
      </c>
      <c r="N2165" s="1" t="n">
        <v>408</v>
      </c>
      <c r="O2165" s="1" t="s">
        <v>25</v>
      </c>
      <c r="P2165" s="1" t="n">
        <v>408</v>
      </c>
      <c r="Q2165" s="1" t="s">
        <v>25</v>
      </c>
      <c r="R2165" s="1" t="n">
        <v>217.6</v>
      </c>
      <c r="S2165" s="1" t="s">
        <v>22</v>
      </c>
      <c r="T2165" s="0"/>
      <c r="U2165" s="1" t="s">
        <v>26</v>
      </c>
    </row>
    <row r="2166" customFormat="false" ht="12.75" hidden="false" customHeight="false" outlineLevel="0" collapsed="false">
      <c r="A2166" s="1" t="s">
        <v>36</v>
      </c>
      <c r="B2166" s="1" t="s">
        <v>28</v>
      </c>
      <c r="C2166" s="2" t="n">
        <v>42560</v>
      </c>
      <c r="D2166" s="1" t="s">
        <v>19</v>
      </c>
      <c r="E2166" s="2" t="n">
        <v>42592</v>
      </c>
      <c r="F2166" s="1" t="s">
        <v>20</v>
      </c>
      <c r="G2166" s="2" t="n">
        <v>42592</v>
      </c>
      <c r="H2166" s="1" t="n">
        <v>55</v>
      </c>
      <c r="I2166" s="1" t="s">
        <v>21</v>
      </c>
      <c r="J2166" s="1" t="n">
        <v>2513.7</v>
      </c>
      <c r="K2166" s="1" t="s">
        <v>22</v>
      </c>
      <c r="M2166" s="1" t="s">
        <v>46</v>
      </c>
      <c r="N2166" s="1" t="n">
        <v>476</v>
      </c>
      <c r="O2166" s="1" t="s">
        <v>25</v>
      </c>
      <c r="P2166" s="1" t="n">
        <v>476</v>
      </c>
      <c r="Q2166" s="1" t="s">
        <v>25</v>
      </c>
      <c r="R2166" s="1" t="n">
        <v>258.4</v>
      </c>
      <c r="S2166" s="1" t="s">
        <v>22</v>
      </c>
      <c r="T2166" s="0"/>
      <c r="U2166" s="1" t="s">
        <v>26</v>
      </c>
    </row>
    <row r="2167" customFormat="false" ht="12.75" hidden="false" customHeight="false" outlineLevel="0" collapsed="false">
      <c r="A2167" s="1" t="s">
        <v>36</v>
      </c>
      <c r="B2167" s="1" t="s">
        <v>28</v>
      </c>
      <c r="C2167" s="2" t="n">
        <v>42560</v>
      </c>
      <c r="D2167" s="1" t="s">
        <v>19</v>
      </c>
      <c r="E2167" s="2" t="n">
        <v>42592</v>
      </c>
      <c r="F2167" s="1" t="s">
        <v>20</v>
      </c>
      <c r="G2167" s="2" t="n">
        <v>42592</v>
      </c>
      <c r="H2167" s="1" t="n">
        <v>55</v>
      </c>
      <c r="I2167" s="1" t="s">
        <v>21</v>
      </c>
      <c r="J2167" s="1" t="n">
        <v>2513.7</v>
      </c>
      <c r="K2167" s="1" t="s">
        <v>22</v>
      </c>
      <c r="M2167" s="1" t="s">
        <v>46</v>
      </c>
      <c r="N2167" s="1" t="n">
        <v>408</v>
      </c>
      <c r="O2167" s="1" t="s">
        <v>25</v>
      </c>
      <c r="P2167" s="1" t="n">
        <v>408</v>
      </c>
      <c r="Q2167" s="1" t="s">
        <v>25</v>
      </c>
      <c r="R2167" s="1" t="n">
        <v>217.6</v>
      </c>
      <c r="S2167" s="1" t="s">
        <v>22</v>
      </c>
      <c r="T2167" s="0"/>
      <c r="U2167" s="1" t="s">
        <v>26</v>
      </c>
    </row>
    <row r="2168" customFormat="false" ht="12.75" hidden="false" customHeight="false" outlineLevel="0" collapsed="false">
      <c r="A2168" s="1" t="s">
        <v>36</v>
      </c>
      <c r="B2168" s="1" t="s">
        <v>28</v>
      </c>
      <c r="C2168" s="2" t="n">
        <v>42560</v>
      </c>
      <c r="D2168" s="1" t="s">
        <v>19</v>
      </c>
      <c r="E2168" s="2" t="n">
        <v>42592</v>
      </c>
      <c r="F2168" s="1" t="s">
        <v>20</v>
      </c>
      <c r="G2168" s="2" t="n">
        <v>42592</v>
      </c>
      <c r="H2168" s="1" t="n">
        <v>55</v>
      </c>
      <c r="I2168" s="1" t="s">
        <v>21</v>
      </c>
      <c r="J2168" s="1" t="n">
        <v>2513.7</v>
      </c>
      <c r="K2168" s="1" t="s">
        <v>22</v>
      </c>
      <c r="M2168" s="1" t="s">
        <v>46</v>
      </c>
      <c r="N2168" s="1" t="n">
        <v>162</v>
      </c>
      <c r="O2168" s="1" t="s">
        <v>25</v>
      </c>
      <c r="P2168" s="1" t="n">
        <v>162</v>
      </c>
      <c r="Q2168" s="1" t="s">
        <v>25</v>
      </c>
      <c r="R2168" s="1" t="n">
        <v>86.4</v>
      </c>
      <c r="S2168" s="1" t="s">
        <v>22</v>
      </c>
      <c r="T2168" s="0"/>
      <c r="U2168" s="1" t="s">
        <v>26</v>
      </c>
    </row>
    <row r="2169" customFormat="false" ht="12.75" hidden="false" customHeight="false" outlineLevel="0" collapsed="false">
      <c r="A2169" s="1" t="s">
        <v>36</v>
      </c>
      <c r="B2169" s="1" t="s">
        <v>28</v>
      </c>
      <c r="C2169" s="2" t="n">
        <v>42560</v>
      </c>
      <c r="D2169" s="1" t="s">
        <v>19</v>
      </c>
      <c r="E2169" s="2" t="n">
        <v>42592</v>
      </c>
      <c r="F2169" s="1" t="s">
        <v>20</v>
      </c>
      <c r="G2169" s="2" t="n">
        <v>42592</v>
      </c>
      <c r="H2169" s="1" t="n">
        <v>55</v>
      </c>
      <c r="I2169" s="1" t="s">
        <v>21</v>
      </c>
      <c r="J2169" s="1" t="n">
        <v>2513.7</v>
      </c>
      <c r="K2169" s="1" t="s">
        <v>22</v>
      </c>
      <c r="M2169" s="1" t="s">
        <v>46</v>
      </c>
      <c r="N2169" s="1" t="n">
        <v>189</v>
      </c>
      <c r="O2169" s="1" t="s">
        <v>25</v>
      </c>
      <c r="P2169" s="1" t="n">
        <v>189</v>
      </c>
      <c r="Q2169" s="1" t="s">
        <v>25</v>
      </c>
      <c r="R2169" s="1" t="n">
        <v>102.6</v>
      </c>
      <c r="S2169" s="1" t="s">
        <v>22</v>
      </c>
      <c r="T2169" s="0"/>
      <c r="U2169" s="1" t="s">
        <v>26</v>
      </c>
    </row>
    <row r="2170" customFormat="false" ht="12.75" hidden="false" customHeight="false" outlineLevel="0" collapsed="false">
      <c r="A2170" s="1" t="s">
        <v>36</v>
      </c>
      <c r="B2170" s="1" t="s">
        <v>28</v>
      </c>
      <c r="C2170" s="2" t="n">
        <v>42560</v>
      </c>
      <c r="D2170" s="1" t="s">
        <v>19</v>
      </c>
      <c r="E2170" s="2" t="n">
        <v>42592</v>
      </c>
      <c r="F2170" s="1" t="s">
        <v>20</v>
      </c>
      <c r="G2170" s="2" t="n">
        <v>42592</v>
      </c>
      <c r="H2170" s="1" t="n">
        <v>55</v>
      </c>
      <c r="I2170" s="1" t="s">
        <v>21</v>
      </c>
      <c r="J2170" s="1" t="n">
        <v>2513.7</v>
      </c>
      <c r="K2170" s="1" t="s">
        <v>22</v>
      </c>
      <c r="M2170" s="1" t="s">
        <v>46</v>
      </c>
      <c r="N2170" s="1" t="n">
        <v>162</v>
      </c>
      <c r="O2170" s="1" t="s">
        <v>25</v>
      </c>
      <c r="P2170" s="1" t="n">
        <v>162</v>
      </c>
      <c r="Q2170" s="1" t="s">
        <v>25</v>
      </c>
      <c r="R2170" s="1" t="n">
        <v>86.4</v>
      </c>
      <c r="S2170" s="1" t="s">
        <v>22</v>
      </c>
      <c r="T2170" s="0"/>
      <c r="U2170" s="1" t="s">
        <v>26</v>
      </c>
    </row>
    <row r="2171" customFormat="false" ht="12.75" hidden="false" customHeight="false" outlineLevel="0" collapsed="false">
      <c r="A2171" s="1" t="s">
        <v>36</v>
      </c>
      <c r="B2171" s="1" t="s">
        <v>28</v>
      </c>
      <c r="C2171" s="2" t="n">
        <v>42560</v>
      </c>
      <c r="D2171" s="1" t="s">
        <v>19</v>
      </c>
      <c r="E2171" s="2" t="n">
        <v>42592</v>
      </c>
      <c r="F2171" s="1" t="s">
        <v>20</v>
      </c>
      <c r="G2171" s="2" t="n">
        <v>42592</v>
      </c>
      <c r="H2171" s="1" t="n">
        <v>55</v>
      </c>
      <c r="I2171" s="1" t="s">
        <v>21</v>
      </c>
      <c r="J2171" s="1" t="n">
        <v>2513.7</v>
      </c>
      <c r="K2171" s="1" t="s">
        <v>22</v>
      </c>
      <c r="M2171" s="1" t="s">
        <v>37</v>
      </c>
      <c r="N2171" s="1" t="n">
        <v>894</v>
      </c>
      <c r="O2171" s="1" t="s">
        <v>25</v>
      </c>
      <c r="P2171" s="1" t="n">
        <v>894</v>
      </c>
      <c r="Q2171" s="1" t="s">
        <v>25</v>
      </c>
      <c r="R2171" s="1" t="n">
        <v>283.1</v>
      </c>
      <c r="S2171" s="1" t="s">
        <v>22</v>
      </c>
      <c r="T2171" s="0"/>
      <c r="U2171" s="1" t="s">
        <v>26</v>
      </c>
    </row>
    <row r="2172" customFormat="false" ht="12.75" hidden="false" customHeight="false" outlineLevel="0" collapsed="false">
      <c r="A2172" s="1" t="s">
        <v>36</v>
      </c>
      <c r="B2172" s="1" t="s">
        <v>28</v>
      </c>
      <c r="C2172" s="2" t="n">
        <v>42560</v>
      </c>
      <c r="D2172" s="1" t="s">
        <v>19</v>
      </c>
      <c r="E2172" s="2" t="n">
        <v>42592</v>
      </c>
      <c r="F2172" s="1" t="s">
        <v>20</v>
      </c>
      <c r="G2172" s="2" t="n">
        <v>42592</v>
      </c>
      <c r="H2172" s="1" t="n">
        <v>55</v>
      </c>
      <c r="I2172" s="1" t="s">
        <v>21</v>
      </c>
      <c r="J2172" s="1" t="n">
        <v>2513.7</v>
      </c>
      <c r="K2172" s="1" t="s">
        <v>22</v>
      </c>
      <c r="M2172" s="1" t="s">
        <v>37</v>
      </c>
      <c r="N2172" s="1" t="n">
        <v>1043</v>
      </c>
      <c r="O2172" s="1" t="s">
        <v>25</v>
      </c>
      <c r="P2172" s="1" t="n">
        <v>1043</v>
      </c>
      <c r="Q2172" s="1" t="s">
        <v>25</v>
      </c>
      <c r="R2172" s="1" t="n">
        <v>327.8</v>
      </c>
      <c r="S2172" s="1" t="s">
        <v>22</v>
      </c>
      <c r="T2172" s="0"/>
      <c r="U2172" s="1" t="s">
        <v>26</v>
      </c>
    </row>
    <row r="2173" customFormat="false" ht="12.75" hidden="false" customHeight="false" outlineLevel="0" collapsed="false">
      <c r="A2173" s="1" t="s">
        <v>36</v>
      </c>
      <c r="B2173" s="1" t="s">
        <v>28</v>
      </c>
      <c r="C2173" s="2" t="n">
        <v>42560</v>
      </c>
      <c r="D2173" s="1" t="s">
        <v>19</v>
      </c>
      <c r="E2173" s="2" t="n">
        <v>42592</v>
      </c>
      <c r="F2173" s="1" t="s">
        <v>20</v>
      </c>
      <c r="G2173" s="2" t="n">
        <v>42592</v>
      </c>
      <c r="H2173" s="1" t="n">
        <v>55</v>
      </c>
      <c r="I2173" s="1" t="s">
        <v>21</v>
      </c>
      <c r="J2173" s="1" t="n">
        <v>2513.7</v>
      </c>
      <c r="K2173" s="1" t="s">
        <v>22</v>
      </c>
      <c r="M2173" s="1" t="s">
        <v>37</v>
      </c>
      <c r="N2173" s="1" t="n">
        <v>732</v>
      </c>
      <c r="O2173" s="1" t="s">
        <v>25</v>
      </c>
      <c r="P2173" s="1" t="n">
        <v>732</v>
      </c>
      <c r="Q2173" s="1" t="s">
        <v>25</v>
      </c>
      <c r="R2173" s="1" t="n">
        <v>231.8</v>
      </c>
      <c r="S2173" s="1" t="s">
        <v>22</v>
      </c>
      <c r="T2173" s="0"/>
      <c r="U2173" s="1" t="s">
        <v>26</v>
      </c>
    </row>
    <row r="2174" customFormat="false" ht="12.75" hidden="false" customHeight="false" outlineLevel="0" collapsed="false">
      <c r="A2174" s="1" t="s">
        <v>36</v>
      </c>
      <c r="B2174" s="1" t="s">
        <v>28</v>
      </c>
      <c r="C2174" s="2" t="n">
        <v>42560</v>
      </c>
      <c r="D2174" s="1" t="s">
        <v>19</v>
      </c>
      <c r="E2174" s="2" t="n">
        <v>42592</v>
      </c>
      <c r="F2174" s="1" t="s">
        <v>20</v>
      </c>
      <c r="G2174" s="2" t="n">
        <v>42592</v>
      </c>
      <c r="H2174" s="1" t="n">
        <v>55</v>
      </c>
      <c r="I2174" s="1" t="s">
        <v>21</v>
      </c>
      <c r="J2174" s="1" t="n">
        <v>2513.7</v>
      </c>
      <c r="K2174" s="1" t="s">
        <v>22</v>
      </c>
      <c r="M2174" s="1" t="s">
        <v>37</v>
      </c>
      <c r="N2174" s="1" t="n">
        <v>854</v>
      </c>
      <c r="O2174" s="1" t="s">
        <v>25</v>
      </c>
      <c r="P2174" s="1" t="n">
        <v>854</v>
      </c>
      <c r="Q2174" s="1" t="s">
        <v>25</v>
      </c>
      <c r="R2174" s="1" t="n">
        <v>268.4</v>
      </c>
      <c r="S2174" s="1" t="s">
        <v>22</v>
      </c>
      <c r="T2174" s="0"/>
      <c r="U2174" s="1" t="s">
        <v>26</v>
      </c>
    </row>
    <row r="2175" customFormat="false" ht="12.75" hidden="false" customHeight="false" outlineLevel="0" collapsed="false">
      <c r="A2175" s="1" t="s">
        <v>36</v>
      </c>
      <c r="B2175" s="1" t="s">
        <v>28</v>
      </c>
      <c r="C2175" s="2" t="n">
        <v>42560</v>
      </c>
      <c r="D2175" s="1" t="s">
        <v>19</v>
      </c>
      <c r="E2175" s="2" t="n">
        <v>42592</v>
      </c>
      <c r="F2175" s="1" t="s">
        <v>20</v>
      </c>
      <c r="G2175" s="2" t="n">
        <v>42592</v>
      </c>
      <c r="H2175" s="1" t="n">
        <v>55</v>
      </c>
      <c r="I2175" s="1" t="s">
        <v>21</v>
      </c>
      <c r="J2175" s="1" t="n">
        <v>2513.7</v>
      </c>
      <c r="K2175" s="1" t="s">
        <v>22</v>
      </c>
      <c r="M2175" s="1" t="s">
        <v>37</v>
      </c>
      <c r="N2175" s="1" t="n">
        <v>745</v>
      </c>
      <c r="O2175" s="1" t="s">
        <v>25</v>
      </c>
      <c r="P2175" s="1" t="n">
        <v>745</v>
      </c>
      <c r="Q2175" s="1" t="s">
        <v>25</v>
      </c>
      <c r="R2175" s="1" t="n">
        <v>238.4</v>
      </c>
      <c r="S2175" s="1" t="s">
        <v>22</v>
      </c>
      <c r="T2175" s="0"/>
      <c r="U2175" s="1" t="s">
        <v>26</v>
      </c>
    </row>
    <row r="2176" customFormat="false" ht="12.75" hidden="false" customHeight="false" outlineLevel="0" collapsed="false">
      <c r="A2176" s="1" t="s">
        <v>36</v>
      </c>
      <c r="B2176" s="1" t="s">
        <v>28</v>
      </c>
      <c r="C2176" s="2" t="n">
        <v>42560</v>
      </c>
      <c r="D2176" s="1" t="s">
        <v>19</v>
      </c>
      <c r="E2176" s="2" t="n">
        <v>42592</v>
      </c>
      <c r="F2176" s="1" t="s">
        <v>20</v>
      </c>
      <c r="G2176" s="2" t="n">
        <v>42592</v>
      </c>
      <c r="H2176" s="1" t="n">
        <v>55</v>
      </c>
      <c r="I2176" s="1" t="s">
        <v>21</v>
      </c>
      <c r="J2176" s="1" t="n">
        <v>2513.7</v>
      </c>
      <c r="K2176" s="1" t="s">
        <v>22</v>
      </c>
      <c r="M2176" s="1" t="s">
        <v>46</v>
      </c>
      <c r="N2176" s="1" t="n">
        <v>610</v>
      </c>
      <c r="O2176" s="1" t="s">
        <v>25</v>
      </c>
      <c r="P2176" s="1" t="n">
        <v>610</v>
      </c>
      <c r="Q2176" s="1" t="s">
        <v>25</v>
      </c>
      <c r="R2176" s="1" t="n">
        <v>195.2</v>
      </c>
      <c r="S2176" s="1" t="s">
        <v>22</v>
      </c>
      <c r="T2176" s="0"/>
      <c r="U2176" s="1" t="s">
        <v>26</v>
      </c>
    </row>
    <row r="2177" customFormat="false" ht="12.75" hidden="false" customHeight="false" outlineLevel="0" collapsed="false">
      <c r="A2177" s="1" t="s">
        <v>44</v>
      </c>
      <c r="B2177" s="1" t="s">
        <v>28</v>
      </c>
      <c r="C2177" s="2" t="n">
        <v>42558</v>
      </c>
      <c r="D2177" s="1" t="s">
        <v>19</v>
      </c>
      <c r="E2177" s="2" t="n">
        <v>42592</v>
      </c>
      <c r="F2177" s="1" t="s">
        <v>20</v>
      </c>
      <c r="G2177" s="2" t="n">
        <v>42592</v>
      </c>
      <c r="H2177" s="1" t="n">
        <v>50.17</v>
      </c>
      <c r="I2177" s="1" t="s">
        <v>21</v>
      </c>
      <c r="J2177" s="1" t="n">
        <v>5848</v>
      </c>
      <c r="K2177" s="1" t="s">
        <v>22</v>
      </c>
      <c r="M2177" s="1" t="s">
        <v>29</v>
      </c>
      <c r="N2177" s="1" t="n">
        <v>84</v>
      </c>
      <c r="O2177" s="1" t="s">
        <v>24</v>
      </c>
      <c r="P2177" s="1" t="n">
        <v>1008</v>
      </c>
      <c r="Q2177" s="1" t="s">
        <v>25</v>
      </c>
      <c r="R2177" s="1" t="n">
        <v>756</v>
      </c>
      <c r="S2177" s="1" t="s">
        <v>22</v>
      </c>
      <c r="T2177" s="1" t="n">
        <v>6.185</v>
      </c>
      <c r="U2177" s="1" t="s">
        <v>26</v>
      </c>
    </row>
    <row r="2178" customFormat="false" ht="12.75" hidden="false" customHeight="false" outlineLevel="0" collapsed="false">
      <c r="A2178" s="1" t="s">
        <v>44</v>
      </c>
      <c r="B2178" s="1" t="s">
        <v>28</v>
      </c>
      <c r="C2178" s="2" t="n">
        <v>42558</v>
      </c>
      <c r="D2178" s="1" t="s">
        <v>19</v>
      </c>
      <c r="E2178" s="2" t="n">
        <v>42592</v>
      </c>
      <c r="F2178" s="1" t="s">
        <v>20</v>
      </c>
      <c r="G2178" s="2" t="n">
        <v>42592</v>
      </c>
      <c r="H2178" s="1" t="n">
        <v>50.17</v>
      </c>
      <c r="I2178" s="1" t="s">
        <v>21</v>
      </c>
      <c r="J2178" s="1" t="n">
        <v>5848</v>
      </c>
      <c r="K2178" s="1" t="s">
        <v>22</v>
      </c>
      <c r="M2178" s="1" t="s">
        <v>29</v>
      </c>
      <c r="N2178" s="1" t="n">
        <v>84</v>
      </c>
      <c r="O2178" s="1" t="s">
        <v>24</v>
      </c>
      <c r="P2178" s="1" t="n">
        <v>1008</v>
      </c>
      <c r="Q2178" s="1" t="s">
        <v>25</v>
      </c>
      <c r="R2178" s="1" t="n">
        <v>756</v>
      </c>
      <c r="S2178" s="1" t="s">
        <v>22</v>
      </c>
      <c r="T2178" s="1" t="n">
        <v>6.185</v>
      </c>
      <c r="U2178" s="1" t="s">
        <v>26</v>
      </c>
    </row>
    <row r="2179" customFormat="false" ht="12.75" hidden="false" customHeight="false" outlineLevel="0" collapsed="false">
      <c r="A2179" s="1" t="s">
        <v>44</v>
      </c>
      <c r="B2179" s="1" t="s">
        <v>28</v>
      </c>
      <c r="C2179" s="2" t="n">
        <v>42558</v>
      </c>
      <c r="D2179" s="1" t="s">
        <v>19</v>
      </c>
      <c r="E2179" s="2" t="n">
        <v>42592</v>
      </c>
      <c r="F2179" s="1" t="s">
        <v>20</v>
      </c>
      <c r="G2179" s="2" t="n">
        <v>42592</v>
      </c>
      <c r="H2179" s="1" t="n">
        <v>50.17</v>
      </c>
      <c r="I2179" s="1" t="s">
        <v>21</v>
      </c>
      <c r="J2179" s="1" t="n">
        <v>5848</v>
      </c>
      <c r="K2179" s="1" t="s">
        <v>22</v>
      </c>
      <c r="M2179" s="1" t="s">
        <v>29</v>
      </c>
      <c r="N2179" s="1" t="n">
        <v>84</v>
      </c>
      <c r="O2179" s="1" t="s">
        <v>24</v>
      </c>
      <c r="P2179" s="1" t="n">
        <v>1008</v>
      </c>
      <c r="Q2179" s="1" t="s">
        <v>25</v>
      </c>
      <c r="R2179" s="1" t="n">
        <v>756</v>
      </c>
      <c r="S2179" s="1" t="s">
        <v>22</v>
      </c>
      <c r="T2179" s="1" t="n">
        <v>6.185</v>
      </c>
      <c r="U2179" s="1" t="s">
        <v>26</v>
      </c>
    </row>
    <row r="2180" customFormat="false" ht="12.75" hidden="false" customHeight="false" outlineLevel="0" collapsed="false">
      <c r="A2180" s="1" t="s">
        <v>44</v>
      </c>
      <c r="B2180" s="1" t="s">
        <v>28</v>
      </c>
      <c r="C2180" s="2" t="n">
        <v>42558</v>
      </c>
      <c r="D2180" s="1" t="s">
        <v>19</v>
      </c>
      <c r="E2180" s="2" t="n">
        <v>42592</v>
      </c>
      <c r="F2180" s="1" t="s">
        <v>20</v>
      </c>
      <c r="G2180" s="2" t="n">
        <v>42592</v>
      </c>
      <c r="H2180" s="1" t="n">
        <v>50.17</v>
      </c>
      <c r="I2180" s="1" t="s">
        <v>21</v>
      </c>
      <c r="J2180" s="1" t="n">
        <v>5848</v>
      </c>
      <c r="K2180" s="1" t="s">
        <v>22</v>
      </c>
      <c r="M2180" s="1" t="s">
        <v>29</v>
      </c>
      <c r="N2180" s="1" t="n">
        <v>100</v>
      </c>
      <c r="O2180" s="1" t="s">
        <v>24</v>
      </c>
      <c r="P2180" s="1" t="n">
        <v>2000</v>
      </c>
      <c r="Q2180" s="1" t="s">
        <v>25</v>
      </c>
      <c r="R2180" s="1" t="n">
        <v>1000</v>
      </c>
      <c r="S2180" s="1" t="s">
        <v>22</v>
      </c>
      <c r="T2180" s="1" t="n">
        <v>9.472</v>
      </c>
      <c r="U2180" s="1" t="s">
        <v>26</v>
      </c>
    </row>
    <row r="2181" customFormat="false" ht="12.75" hidden="false" customHeight="false" outlineLevel="0" collapsed="false">
      <c r="A2181" s="1" t="s">
        <v>44</v>
      </c>
      <c r="B2181" s="1" t="s">
        <v>28</v>
      </c>
      <c r="C2181" s="2" t="n">
        <v>42558</v>
      </c>
      <c r="D2181" s="1" t="s">
        <v>19</v>
      </c>
      <c r="E2181" s="2" t="n">
        <v>42592</v>
      </c>
      <c r="F2181" s="1" t="s">
        <v>20</v>
      </c>
      <c r="G2181" s="2" t="n">
        <v>42592</v>
      </c>
      <c r="H2181" s="1" t="n">
        <v>50.17</v>
      </c>
      <c r="I2181" s="1" t="s">
        <v>21</v>
      </c>
      <c r="J2181" s="1" t="n">
        <v>5848</v>
      </c>
      <c r="K2181" s="1" t="s">
        <v>22</v>
      </c>
      <c r="M2181" s="1" t="s">
        <v>29</v>
      </c>
      <c r="N2181" s="1" t="n">
        <v>120</v>
      </c>
      <c r="O2181" s="1" t="s">
        <v>24</v>
      </c>
      <c r="P2181" s="1" t="n">
        <v>2400</v>
      </c>
      <c r="Q2181" s="1" t="s">
        <v>25</v>
      </c>
      <c r="R2181" s="1" t="n">
        <v>960</v>
      </c>
      <c r="S2181" s="1" t="s">
        <v>22</v>
      </c>
      <c r="T2181" s="1" t="n">
        <v>8.534</v>
      </c>
      <c r="U2181" s="1" t="s">
        <v>26</v>
      </c>
    </row>
    <row r="2182" customFormat="false" ht="12.75" hidden="false" customHeight="false" outlineLevel="0" collapsed="false">
      <c r="A2182" s="1" t="s">
        <v>44</v>
      </c>
      <c r="B2182" s="1" t="s">
        <v>28</v>
      </c>
      <c r="C2182" s="2" t="n">
        <v>42558</v>
      </c>
      <c r="D2182" s="1" t="s">
        <v>19</v>
      </c>
      <c r="E2182" s="2" t="n">
        <v>42592</v>
      </c>
      <c r="F2182" s="1" t="s">
        <v>20</v>
      </c>
      <c r="G2182" s="2" t="n">
        <v>42592</v>
      </c>
      <c r="H2182" s="1" t="n">
        <v>50.17</v>
      </c>
      <c r="I2182" s="1" t="s">
        <v>21</v>
      </c>
      <c r="J2182" s="1" t="n">
        <v>5848</v>
      </c>
      <c r="K2182" s="1" t="s">
        <v>22</v>
      </c>
      <c r="M2182" s="1" t="s">
        <v>29</v>
      </c>
      <c r="N2182" s="1" t="n">
        <v>120</v>
      </c>
      <c r="O2182" s="1" t="s">
        <v>24</v>
      </c>
      <c r="P2182" s="1" t="n">
        <v>2400</v>
      </c>
      <c r="Q2182" s="1" t="s">
        <v>25</v>
      </c>
      <c r="R2182" s="1" t="n">
        <v>1200</v>
      </c>
      <c r="S2182" s="1" t="s">
        <v>22</v>
      </c>
      <c r="T2182" s="1" t="n">
        <v>9.59</v>
      </c>
      <c r="U2182" s="1" t="s">
        <v>26</v>
      </c>
    </row>
    <row r="2183" customFormat="false" ht="12.75" hidden="false" customHeight="false" outlineLevel="0" collapsed="false">
      <c r="A2183" s="1" t="s">
        <v>44</v>
      </c>
      <c r="B2183" s="1" t="s">
        <v>28</v>
      </c>
      <c r="C2183" s="2" t="n">
        <v>42558</v>
      </c>
      <c r="D2183" s="1" t="s">
        <v>19</v>
      </c>
      <c r="E2183" s="2" t="n">
        <v>42592</v>
      </c>
      <c r="F2183" s="1" t="s">
        <v>20</v>
      </c>
      <c r="G2183" s="2" t="n">
        <v>42592</v>
      </c>
      <c r="H2183" s="1" t="n">
        <v>50.17</v>
      </c>
      <c r="I2183" s="1" t="s">
        <v>21</v>
      </c>
      <c r="J2183" s="1" t="n">
        <v>5848</v>
      </c>
      <c r="K2183" s="1" t="s">
        <v>22</v>
      </c>
      <c r="M2183" s="1" t="s">
        <v>29</v>
      </c>
      <c r="N2183" s="1" t="n">
        <v>40</v>
      </c>
      <c r="O2183" s="1" t="s">
        <v>24</v>
      </c>
      <c r="P2183" s="1" t="n">
        <v>800</v>
      </c>
      <c r="Q2183" s="1" t="s">
        <v>25</v>
      </c>
      <c r="R2183" s="1" t="n">
        <v>420</v>
      </c>
      <c r="S2183" s="1" t="s">
        <v>22</v>
      </c>
      <c r="T2183" s="1" t="n">
        <v>4.013</v>
      </c>
      <c r="U2183" s="1" t="s">
        <v>26</v>
      </c>
    </row>
    <row r="2184" customFormat="false" ht="12.75" hidden="false" customHeight="false" outlineLevel="0" collapsed="false">
      <c r="A2184" s="1" t="s">
        <v>44</v>
      </c>
      <c r="B2184" s="1" t="s">
        <v>28</v>
      </c>
      <c r="C2184" s="2" t="n">
        <v>42558</v>
      </c>
      <c r="D2184" s="1" t="s">
        <v>19</v>
      </c>
      <c r="E2184" s="2" t="n">
        <v>42592</v>
      </c>
      <c r="F2184" s="1" t="s">
        <v>20</v>
      </c>
      <c r="G2184" s="2" t="n">
        <v>42592</v>
      </c>
      <c r="H2184" s="1" t="n">
        <v>51.236</v>
      </c>
      <c r="I2184" s="1" t="s">
        <v>21</v>
      </c>
      <c r="J2184" s="1" t="n">
        <v>5255</v>
      </c>
      <c r="K2184" s="1" t="s">
        <v>22</v>
      </c>
      <c r="M2184" s="1" t="s">
        <v>29</v>
      </c>
      <c r="N2184" s="1" t="n">
        <v>120</v>
      </c>
      <c r="O2184" s="1" t="s">
        <v>24</v>
      </c>
      <c r="P2184" s="1" t="n">
        <v>2400</v>
      </c>
      <c r="Q2184" s="1" t="s">
        <v>25</v>
      </c>
      <c r="R2184" s="1" t="n">
        <v>960</v>
      </c>
      <c r="S2184" s="1" t="s">
        <v>22</v>
      </c>
      <c r="T2184" s="1" t="n">
        <v>10.08</v>
      </c>
      <c r="U2184" s="1" t="s">
        <v>26</v>
      </c>
    </row>
    <row r="2185" customFormat="false" ht="12.75" hidden="false" customHeight="false" outlineLevel="0" collapsed="false">
      <c r="A2185" s="1" t="s">
        <v>44</v>
      </c>
      <c r="B2185" s="1" t="s">
        <v>28</v>
      </c>
      <c r="C2185" s="2" t="n">
        <v>42558</v>
      </c>
      <c r="D2185" s="1" t="s">
        <v>19</v>
      </c>
      <c r="E2185" s="2" t="n">
        <v>42592</v>
      </c>
      <c r="F2185" s="1" t="s">
        <v>20</v>
      </c>
      <c r="G2185" s="2" t="n">
        <v>42592</v>
      </c>
      <c r="H2185" s="1" t="n">
        <v>51.236</v>
      </c>
      <c r="I2185" s="1" t="s">
        <v>21</v>
      </c>
      <c r="J2185" s="1" t="n">
        <v>5255</v>
      </c>
      <c r="K2185" s="1" t="s">
        <v>22</v>
      </c>
      <c r="M2185" s="1" t="s">
        <v>29</v>
      </c>
      <c r="N2185" s="1" t="n">
        <v>100</v>
      </c>
      <c r="O2185" s="1" t="s">
        <v>24</v>
      </c>
      <c r="P2185" s="1" t="n">
        <v>2000</v>
      </c>
      <c r="Q2185" s="1" t="s">
        <v>25</v>
      </c>
      <c r="R2185" s="1" t="n">
        <v>800</v>
      </c>
      <c r="S2185" s="1" t="s">
        <v>22</v>
      </c>
      <c r="T2185" s="1" t="n">
        <v>10.032</v>
      </c>
      <c r="U2185" s="1" t="s">
        <v>26</v>
      </c>
    </row>
    <row r="2186" customFormat="false" ht="12.75" hidden="false" customHeight="false" outlineLevel="0" collapsed="false">
      <c r="A2186" s="1" t="s">
        <v>44</v>
      </c>
      <c r="B2186" s="1" t="s">
        <v>28</v>
      </c>
      <c r="C2186" s="2" t="n">
        <v>42558</v>
      </c>
      <c r="D2186" s="1" t="s">
        <v>19</v>
      </c>
      <c r="E2186" s="2" t="n">
        <v>42592</v>
      </c>
      <c r="F2186" s="1" t="s">
        <v>20</v>
      </c>
      <c r="G2186" s="2" t="n">
        <v>42592</v>
      </c>
      <c r="H2186" s="1" t="n">
        <v>51.236</v>
      </c>
      <c r="I2186" s="1" t="s">
        <v>21</v>
      </c>
      <c r="J2186" s="1" t="n">
        <v>5255</v>
      </c>
      <c r="K2186" s="1" t="s">
        <v>22</v>
      </c>
      <c r="M2186" s="1" t="s">
        <v>29</v>
      </c>
      <c r="N2186" s="1" t="n">
        <v>50</v>
      </c>
      <c r="O2186" s="1" t="s">
        <v>24</v>
      </c>
      <c r="P2186" s="1" t="n">
        <v>1000</v>
      </c>
      <c r="Q2186" s="1" t="s">
        <v>25</v>
      </c>
      <c r="R2186" s="1" t="n">
        <v>550</v>
      </c>
      <c r="S2186" s="1" t="s">
        <v>22</v>
      </c>
      <c r="T2186" s="1" t="n">
        <v>5.4</v>
      </c>
      <c r="U2186" s="1" t="s">
        <v>26</v>
      </c>
    </row>
    <row r="2187" customFormat="false" ht="12.75" hidden="false" customHeight="false" outlineLevel="0" collapsed="false">
      <c r="A2187" s="1" t="s">
        <v>44</v>
      </c>
      <c r="B2187" s="1" t="s">
        <v>28</v>
      </c>
      <c r="C2187" s="2" t="n">
        <v>42558</v>
      </c>
      <c r="D2187" s="1" t="s">
        <v>19</v>
      </c>
      <c r="E2187" s="2" t="n">
        <v>42592</v>
      </c>
      <c r="F2187" s="1" t="s">
        <v>20</v>
      </c>
      <c r="G2187" s="2" t="n">
        <v>42592</v>
      </c>
      <c r="H2187" s="1" t="n">
        <v>51.236</v>
      </c>
      <c r="I2187" s="1" t="s">
        <v>21</v>
      </c>
      <c r="J2187" s="1" t="n">
        <v>5255</v>
      </c>
      <c r="K2187" s="1" t="s">
        <v>22</v>
      </c>
      <c r="M2187" s="1" t="s">
        <v>29</v>
      </c>
      <c r="N2187" s="1" t="n">
        <v>100</v>
      </c>
      <c r="O2187" s="1" t="s">
        <v>24</v>
      </c>
      <c r="P2187" s="1" t="n">
        <v>2000</v>
      </c>
      <c r="Q2187" s="1" t="s">
        <v>25</v>
      </c>
      <c r="R2187" s="1" t="n">
        <v>1250</v>
      </c>
      <c r="S2187" s="1" t="s">
        <v>22</v>
      </c>
      <c r="T2187" s="1" t="n">
        <v>10.944</v>
      </c>
      <c r="U2187" s="1" t="s">
        <v>26</v>
      </c>
    </row>
    <row r="2188" customFormat="false" ht="12.75" hidden="false" customHeight="false" outlineLevel="0" collapsed="false">
      <c r="A2188" s="1" t="s">
        <v>44</v>
      </c>
      <c r="B2188" s="1" t="s">
        <v>28</v>
      </c>
      <c r="C2188" s="2" t="n">
        <v>42558</v>
      </c>
      <c r="D2188" s="1" t="s">
        <v>19</v>
      </c>
      <c r="E2188" s="2" t="n">
        <v>42592</v>
      </c>
      <c r="F2188" s="1" t="s">
        <v>20</v>
      </c>
      <c r="G2188" s="2" t="n">
        <v>42592</v>
      </c>
      <c r="H2188" s="1" t="n">
        <v>51.236</v>
      </c>
      <c r="I2188" s="1" t="s">
        <v>21</v>
      </c>
      <c r="J2188" s="1" t="n">
        <v>5255</v>
      </c>
      <c r="K2188" s="1" t="s">
        <v>22</v>
      </c>
      <c r="M2188" s="1" t="s">
        <v>29</v>
      </c>
      <c r="N2188" s="1" t="n">
        <v>100</v>
      </c>
      <c r="O2188" s="1" t="s">
        <v>24</v>
      </c>
      <c r="P2188" s="1" t="n">
        <v>2000</v>
      </c>
      <c r="Q2188" s="1" t="s">
        <v>25</v>
      </c>
      <c r="R2188" s="1" t="n">
        <v>1200</v>
      </c>
      <c r="S2188" s="1" t="s">
        <v>22</v>
      </c>
      <c r="T2188" s="1" t="n">
        <v>12.4</v>
      </c>
      <c r="U2188" s="1" t="s">
        <v>26</v>
      </c>
    </row>
    <row r="2189" customFormat="false" ht="12.75" hidden="false" customHeight="false" outlineLevel="0" collapsed="false">
      <c r="A2189" s="1" t="s">
        <v>44</v>
      </c>
      <c r="B2189" s="1" t="s">
        <v>28</v>
      </c>
      <c r="C2189" s="2" t="n">
        <v>42558</v>
      </c>
      <c r="D2189" s="1" t="s">
        <v>19</v>
      </c>
      <c r="E2189" s="2" t="n">
        <v>42592</v>
      </c>
      <c r="F2189" s="1" t="s">
        <v>20</v>
      </c>
      <c r="G2189" s="2" t="n">
        <v>42592</v>
      </c>
      <c r="H2189" s="1" t="n">
        <v>51.236</v>
      </c>
      <c r="I2189" s="1" t="s">
        <v>21</v>
      </c>
      <c r="J2189" s="1" t="n">
        <v>5255</v>
      </c>
      <c r="K2189" s="1" t="s">
        <v>22</v>
      </c>
      <c r="M2189" s="1" t="s">
        <v>42</v>
      </c>
      <c r="N2189" s="1" t="n">
        <v>56</v>
      </c>
      <c r="O2189" s="1" t="s">
        <v>24</v>
      </c>
      <c r="P2189" s="1" t="n">
        <v>502</v>
      </c>
      <c r="Q2189" s="1" t="s">
        <v>25</v>
      </c>
      <c r="R2189" s="1" t="n">
        <v>495</v>
      </c>
      <c r="S2189" s="1" t="s">
        <v>22</v>
      </c>
      <c r="T2189" s="1" t="n">
        <v>2.38</v>
      </c>
      <c r="U2189" s="1" t="s">
        <v>26</v>
      </c>
    </row>
    <row r="2190" customFormat="false" ht="12.75" hidden="false" customHeight="false" outlineLevel="0" collapsed="false">
      <c r="A2190" s="1" t="s">
        <v>44</v>
      </c>
      <c r="B2190" s="1" t="s">
        <v>32</v>
      </c>
      <c r="C2190" s="2" t="n">
        <v>42558</v>
      </c>
      <c r="D2190" s="1" t="s">
        <v>19</v>
      </c>
      <c r="E2190" s="2" t="n">
        <v>42592</v>
      </c>
      <c r="F2190" s="1" t="s">
        <v>20</v>
      </c>
      <c r="G2190" s="2" t="n">
        <v>42592</v>
      </c>
      <c r="H2190" s="1" t="n">
        <v>63.78</v>
      </c>
      <c r="I2190" s="1" t="s">
        <v>21</v>
      </c>
      <c r="J2190" s="1" t="n">
        <v>6479.8</v>
      </c>
      <c r="K2190" s="1" t="s">
        <v>22</v>
      </c>
      <c r="M2190" s="1" t="s">
        <v>29</v>
      </c>
      <c r="N2190" s="1" t="n">
        <v>20</v>
      </c>
      <c r="O2190" s="1" t="s">
        <v>24</v>
      </c>
      <c r="P2190" s="1" t="n">
        <v>455</v>
      </c>
      <c r="Q2190" s="1" t="s">
        <v>25</v>
      </c>
      <c r="R2190" s="1" t="n">
        <v>225</v>
      </c>
      <c r="S2190" s="1" t="s">
        <v>22</v>
      </c>
      <c r="T2190" s="1" t="n">
        <v>1.98</v>
      </c>
      <c r="U2190" s="1" t="s">
        <v>26</v>
      </c>
    </row>
    <row r="2191" customFormat="false" ht="12.75" hidden="false" customHeight="false" outlineLevel="0" collapsed="false">
      <c r="A2191" s="1" t="s">
        <v>44</v>
      </c>
      <c r="B2191" s="1" t="s">
        <v>32</v>
      </c>
      <c r="C2191" s="2" t="n">
        <v>42558</v>
      </c>
      <c r="D2191" s="1" t="s">
        <v>19</v>
      </c>
      <c r="E2191" s="2" t="n">
        <v>42592</v>
      </c>
      <c r="F2191" s="1" t="s">
        <v>20</v>
      </c>
      <c r="G2191" s="2" t="n">
        <v>42592</v>
      </c>
      <c r="H2191" s="1" t="n">
        <v>63.78</v>
      </c>
      <c r="I2191" s="1" t="s">
        <v>21</v>
      </c>
      <c r="J2191" s="1" t="n">
        <v>6479.8</v>
      </c>
      <c r="K2191" s="1" t="s">
        <v>22</v>
      </c>
      <c r="M2191" s="1" t="s">
        <v>29</v>
      </c>
      <c r="N2191" s="1" t="n">
        <v>81</v>
      </c>
      <c r="O2191" s="1" t="s">
        <v>24</v>
      </c>
      <c r="P2191" s="1" t="n">
        <v>1200</v>
      </c>
      <c r="Q2191" s="1" t="s">
        <v>25</v>
      </c>
      <c r="R2191" s="1" t="n">
        <v>715</v>
      </c>
      <c r="S2191" s="1" t="s">
        <v>22</v>
      </c>
      <c r="T2191" s="1" t="n">
        <v>6.13</v>
      </c>
      <c r="U2191" s="1" t="s">
        <v>26</v>
      </c>
    </row>
    <row r="2192" customFormat="false" ht="12.75" hidden="false" customHeight="false" outlineLevel="0" collapsed="false">
      <c r="A2192" s="1" t="s">
        <v>44</v>
      </c>
      <c r="B2192" s="1" t="s">
        <v>32</v>
      </c>
      <c r="C2192" s="2" t="n">
        <v>42558</v>
      </c>
      <c r="D2192" s="1" t="s">
        <v>19</v>
      </c>
      <c r="E2192" s="2" t="n">
        <v>42592</v>
      </c>
      <c r="F2192" s="1" t="s">
        <v>20</v>
      </c>
      <c r="G2192" s="2" t="n">
        <v>42592</v>
      </c>
      <c r="H2192" s="1" t="n">
        <v>63.78</v>
      </c>
      <c r="I2192" s="1" t="s">
        <v>21</v>
      </c>
      <c r="J2192" s="1" t="n">
        <v>6479.8</v>
      </c>
      <c r="K2192" s="1" t="s">
        <v>22</v>
      </c>
      <c r="M2192" s="1" t="s">
        <v>29</v>
      </c>
      <c r="N2192" s="1" t="n">
        <v>77</v>
      </c>
      <c r="O2192" s="1" t="s">
        <v>24</v>
      </c>
      <c r="P2192" s="1" t="n">
        <v>1500</v>
      </c>
      <c r="Q2192" s="1" t="s">
        <v>25</v>
      </c>
      <c r="R2192" s="1" t="n">
        <v>725</v>
      </c>
      <c r="S2192" s="1" t="s">
        <v>22</v>
      </c>
      <c r="T2192" s="1" t="n">
        <v>6.5</v>
      </c>
      <c r="U2192" s="1" t="s">
        <v>26</v>
      </c>
    </row>
    <row r="2193" customFormat="false" ht="12.75" hidden="false" customHeight="false" outlineLevel="0" collapsed="false">
      <c r="A2193" s="1" t="s">
        <v>44</v>
      </c>
      <c r="B2193" s="1" t="s">
        <v>32</v>
      </c>
      <c r="C2193" s="2" t="n">
        <v>42558</v>
      </c>
      <c r="D2193" s="1" t="s">
        <v>19</v>
      </c>
      <c r="E2193" s="2" t="n">
        <v>42592</v>
      </c>
      <c r="F2193" s="1" t="s">
        <v>20</v>
      </c>
      <c r="G2193" s="2" t="n">
        <v>42592</v>
      </c>
      <c r="H2193" s="1" t="n">
        <v>63.78</v>
      </c>
      <c r="I2193" s="1" t="s">
        <v>21</v>
      </c>
      <c r="J2193" s="1" t="n">
        <v>6479.8</v>
      </c>
      <c r="K2193" s="1" t="s">
        <v>22</v>
      </c>
      <c r="M2193" s="1" t="s">
        <v>29</v>
      </c>
      <c r="N2193" s="1" t="n">
        <v>47</v>
      </c>
      <c r="O2193" s="1" t="s">
        <v>24</v>
      </c>
      <c r="P2193" s="1" t="n">
        <v>925</v>
      </c>
      <c r="Q2193" s="1" t="s">
        <v>25</v>
      </c>
      <c r="R2193" s="1" t="n">
        <v>489.5</v>
      </c>
      <c r="S2193" s="1" t="s">
        <v>22</v>
      </c>
      <c r="T2193" s="1" t="n">
        <v>5.78</v>
      </c>
      <c r="U2193" s="1" t="s">
        <v>26</v>
      </c>
    </row>
    <row r="2194" customFormat="false" ht="12.75" hidden="false" customHeight="false" outlineLevel="0" collapsed="false">
      <c r="A2194" s="1" t="s">
        <v>44</v>
      </c>
      <c r="B2194" s="1" t="s">
        <v>32</v>
      </c>
      <c r="C2194" s="2" t="n">
        <v>42558</v>
      </c>
      <c r="D2194" s="1" t="s">
        <v>19</v>
      </c>
      <c r="E2194" s="2" t="n">
        <v>42592</v>
      </c>
      <c r="F2194" s="1" t="s">
        <v>20</v>
      </c>
      <c r="G2194" s="2" t="n">
        <v>42592</v>
      </c>
      <c r="H2194" s="1" t="n">
        <v>63.78</v>
      </c>
      <c r="I2194" s="1" t="s">
        <v>21</v>
      </c>
      <c r="J2194" s="1" t="n">
        <v>6479.8</v>
      </c>
      <c r="K2194" s="1" t="s">
        <v>22</v>
      </c>
      <c r="M2194" s="1" t="s">
        <v>29</v>
      </c>
      <c r="N2194" s="1" t="n">
        <v>47</v>
      </c>
      <c r="O2194" s="1" t="s">
        <v>24</v>
      </c>
      <c r="P2194" s="1" t="n">
        <v>925</v>
      </c>
      <c r="Q2194" s="1" t="s">
        <v>25</v>
      </c>
      <c r="R2194" s="1" t="n">
        <v>449</v>
      </c>
      <c r="S2194" s="1" t="s">
        <v>22</v>
      </c>
      <c r="T2194" s="1" t="n">
        <v>4.66</v>
      </c>
      <c r="U2194" s="1" t="s">
        <v>26</v>
      </c>
    </row>
    <row r="2195" customFormat="false" ht="12.75" hidden="false" customHeight="false" outlineLevel="0" collapsed="false">
      <c r="A2195" s="1" t="s">
        <v>44</v>
      </c>
      <c r="B2195" s="1" t="s">
        <v>32</v>
      </c>
      <c r="C2195" s="2" t="n">
        <v>42558</v>
      </c>
      <c r="D2195" s="1" t="s">
        <v>19</v>
      </c>
      <c r="E2195" s="2" t="n">
        <v>42592</v>
      </c>
      <c r="F2195" s="1" t="s">
        <v>20</v>
      </c>
      <c r="G2195" s="2" t="n">
        <v>42592</v>
      </c>
      <c r="H2195" s="1" t="n">
        <v>63.78</v>
      </c>
      <c r="I2195" s="1" t="s">
        <v>21</v>
      </c>
      <c r="J2195" s="1" t="n">
        <v>6479.8</v>
      </c>
      <c r="K2195" s="1" t="s">
        <v>22</v>
      </c>
      <c r="M2195" s="1" t="s">
        <v>29</v>
      </c>
      <c r="N2195" s="1" t="n">
        <v>51</v>
      </c>
      <c r="O2195" s="1" t="s">
        <v>24</v>
      </c>
      <c r="P2195" s="1" t="n">
        <v>995</v>
      </c>
      <c r="Q2195" s="1" t="s">
        <v>25</v>
      </c>
      <c r="R2195" s="1" t="n">
        <v>501</v>
      </c>
      <c r="S2195" s="1" t="s">
        <v>22</v>
      </c>
      <c r="T2195" s="1" t="n">
        <v>5.33</v>
      </c>
      <c r="U2195" s="1" t="s">
        <v>26</v>
      </c>
    </row>
    <row r="2196" customFormat="false" ht="12.75" hidden="false" customHeight="false" outlineLevel="0" collapsed="false">
      <c r="A2196" s="1" t="s">
        <v>44</v>
      </c>
      <c r="B2196" s="1" t="s">
        <v>32</v>
      </c>
      <c r="C2196" s="2" t="n">
        <v>42558</v>
      </c>
      <c r="D2196" s="1" t="s">
        <v>19</v>
      </c>
      <c r="E2196" s="2" t="n">
        <v>42592</v>
      </c>
      <c r="F2196" s="1" t="s">
        <v>20</v>
      </c>
      <c r="G2196" s="2" t="n">
        <v>42592</v>
      </c>
      <c r="H2196" s="1" t="n">
        <v>63.78</v>
      </c>
      <c r="I2196" s="1" t="s">
        <v>21</v>
      </c>
      <c r="J2196" s="1" t="n">
        <v>6479.8</v>
      </c>
      <c r="K2196" s="1" t="s">
        <v>22</v>
      </c>
      <c r="M2196" s="1" t="s">
        <v>29</v>
      </c>
      <c r="N2196" s="1" t="n">
        <v>169</v>
      </c>
      <c r="O2196" s="1" t="s">
        <v>24</v>
      </c>
      <c r="P2196" s="1" t="n">
        <v>3350</v>
      </c>
      <c r="Q2196" s="1" t="s">
        <v>25</v>
      </c>
      <c r="R2196" s="1" t="n">
        <v>1687.3</v>
      </c>
      <c r="S2196" s="1" t="s">
        <v>22</v>
      </c>
      <c r="T2196" s="1" t="n">
        <v>17.91</v>
      </c>
      <c r="U2196" s="1" t="s">
        <v>26</v>
      </c>
    </row>
    <row r="2197" customFormat="false" ht="12.75" hidden="false" customHeight="false" outlineLevel="0" collapsed="false">
      <c r="A2197" s="1" t="s">
        <v>44</v>
      </c>
      <c r="B2197" s="1" t="s">
        <v>32</v>
      </c>
      <c r="C2197" s="2" t="n">
        <v>42558</v>
      </c>
      <c r="D2197" s="1" t="s">
        <v>19</v>
      </c>
      <c r="E2197" s="2" t="n">
        <v>42592</v>
      </c>
      <c r="F2197" s="1" t="s">
        <v>20</v>
      </c>
      <c r="G2197" s="2" t="n">
        <v>42592</v>
      </c>
      <c r="H2197" s="1" t="n">
        <v>63.78</v>
      </c>
      <c r="I2197" s="1" t="s">
        <v>21</v>
      </c>
      <c r="J2197" s="1" t="n">
        <v>6479.8</v>
      </c>
      <c r="K2197" s="1" t="s">
        <v>22</v>
      </c>
      <c r="M2197" s="1" t="s">
        <v>29</v>
      </c>
      <c r="N2197" s="1" t="n">
        <v>41</v>
      </c>
      <c r="O2197" s="1" t="s">
        <v>24</v>
      </c>
      <c r="P2197" s="1" t="n">
        <v>800</v>
      </c>
      <c r="Q2197" s="1" t="s">
        <v>25</v>
      </c>
      <c r="R2197" s="1" t="n">
        <v>494.5</v>
      </c>
      <c r="S2197" s="1" t="s">
        <v>22</v>
      </c>
      <c r="T2197" s="1" t="n">
        <v>4.28</v>
      </c>
      <c r="U2197" s="1" t="s">
        <v>26</v>
      </c>
    </row>
    <row r="2198" customFormat="false" ht="12.75" hidden="false" customHeight="false" outlineLevel="0" collapsed="false">
      <c r="A2198" s="1" t="s">
        <v>44</v>
      </c>
      <c r="B2198" s="1" t="s">
        <v>32</v>
      </c>
      <c r="C2198" s="2" t="n">
        <v>42558</v>
      </c>
      <c r="D2198" s="1" t="s">
        <v>19</v>
      </c>
      <c r="E2198" s="2" t="n">
        <v>42592</v>
      </c>
      <c r="F2198" s="1" t="s">
        <v>20</v>
      </c>
      <c r="G2198" s="2" t="n">
        <v>42592</v>
      </c>
      <c r="H2198" s="1" t="n">
        <v>63.78</v>
      </c>
      <c r="I2198" s="1" t="s">
        <v>21</v>
      </c>
      <c r="J2198" s="1" t="n">
        <v>6479.8</v>
      </c>
      <c r="K2198" s="1" t="s">
        <v>22</v>
      </c>
      <c r="M2198" s="1" t="s">
        <v>29</v>
      </c>
      <c r="N2198" s="1" t="n">
        <v>24</v>
      </c>
      <c r="O2198" s="1" t="s">
        <v>24</v>
      </c>
      <c r="P2198" s="1" t="n">
        <v>445</v>
      </c>
      <c r="Q2198" s="1" t="s">
        <v>25</v>
      </c>
      <c r="R2198" s="1" t="n">
        <v>206</v>
      </c>
      <c r="S2198" s="1" t="s">
        <v>22</v>
      </c>
      <c r="T2198" s="1" t="n">
        <v>1.93</v>
      </c>
      <c r="U2198" s="1" t="s">
        <v>26</v>
      </c>
    </row>
    <row r="2199" customFormat="false" ht="12.75" hidden="false" customHeight="false" outlineLevel="0" collapsed="false">
      <c r="A2199" s="1" t="s">
        <v>44</v>
      </c>
      <c r="B2199" s="1" t="s">
        <v>32</v>
      </c>
      <c r="C2199" s="2" t="n">
        <v>42558</v>
      </c>
      <c r="D2199" s="1" t="s">
        <v>19</v>
      </c>
      <c r="E2199" s="2" t="n">
        <v>42592</v>
      </c>
      <c r="F2199" s="1" t="s">
        <v>20</v>
      </c>
      <c r="G2199" s="2" t="n">
        <v>42592</v>
      </c>
      <c r="H2199" s="1" t="n">
        <v>63.78</v>
      </c>
      <c r="I2199" s="1" t="s">
        <v>21</v>
      </c>
      <c r="J2199" s="1" t="n">
        <v>6479.8</v>
      </c>
      <c r="K2199" s="1" t="s">
        <v>22</v>
      </c>
      <c r="M2199" s="1" t="s">
        <v>29</v>
      </c>
      <c r="N2199" s="1" t="n">
        <v>103</v>
      </c>
      <c r="O2199" s="1" t="s">
        <v>24</v>
      </c>
      <c r="P2199" s="1" t="n">
        <v>1505</v>
      </c>
      <c r="Q2199" s="1" t="s">
        <v>25</v>
      </c>
      <c r="R2199" s="1" t="n">
        <v>987.5</v>
      </c>
      <c r="S2199" s="1" t="s">
        <v>22</v>
      </c>
      <c r="T2199" s="1" t="n">
        <v>9.28</v>
      </c>
      <c r="U2199" s="1" t="s">
        <v>26</v>
      </c>
    </row>
    <row r="2200" customFormat="false" ht="12.75" hidden="false" customHeight="false" outlineLevel="0" collapsed="false">
      <c r="A2200" s="1" t="s">
        <v>36</v>
      </c>
      <c r="B2200" s="1" t="s">
        <v>32</v>
      </c>
      <c r="C2200" s="2" t="n">
        <v>42560</v>
      </c>
      <c r="D2200" s="1" t="s">
        <v>19</v>
      </c>
      <c r="E2200" s="2" t="n">
        <v>42592</v>
      </c>
      <c r="F2200" s="1" t="s">
        <v>20</v>
      </c>
      <c r="G2200" s="2" t="n">
        <v>42592</v>
      </c>
      <c r="H2200" s="1" t="n">
        <v>56.95</v>
      </c>
      <c r="I2200" s="1" t="s">
        <v>21</v>
      </c>
      <c r="J2200" s="1" t="n">
        <v>5073.8</v>
      </c>
      <c r="K2200" s="1" t="s">
        <v>22</v>
      </c>
      <c r="M2200" s="1" t="s">
        <v>42</v>
      </c>
      <c r="N2200" s="1" t="n">
        <v>207</v>
      </c>
      <c r="O2200" s="1" t="s">
        <v>24</v>
      </c>
      <c r="P2200" s="1" t="n">
        <v>1650</v>
      </c>
      <c r="Q2200" s="1" t="s">
        <v>25</v>
      </c>
      <c r="R2200" s="1" t="n">
        <v>1863</v>
      </c>
      <c r="S2200" s="1" t="s">
        <v>22</v>
      </c>
      <c r="T2200" s="1" t="n">
        <v>24.84</v>
      </c>
      <c r="U2200" s="1" t="s">
        <v>26</v>
      </c>
    </row>
    <row r="2201" customFormat="false" ht="12.75" hidden="false" customHeight="false" outlineLevel="0" collapsed="false">
      <c r="A2201" s="1" t="s">
        <v>36</v>
      </c>
      <c r="B2201" s="1" t="s">
        <v>32</v>
      </c>
      <c r="C2201" s="2" t="n">
        <v>42560</v>
      </c>
      <c r="D2201" s="1" t="s">
        <v>19</v>
      </c>
      <c r="E2201" s="2" t="n">
        <v>42592</v>
      </c>
      <c r="F2201" s="1" t="s">
        <v>20</v>
      </c>
      <c r="G2201" s="2" t="n">
        <v>42592</v>
      </c>
      <c r="H2201" s="1" t="n">
        <v>56.95</v>
      </c>
      <c r="I2201" s="1" t="s">
        <v>21</v>
      </c>
      <c r="J2201" s="1" t="n">
        <v>5073.8</v>
      </c>
      <c r="K2201" s="1" t="s">
        <v>22</v>
      </c>
      <c r="M2201" s="1" t="s">
        <v>42</v>
      </c>
      <c r="N2201" s="1" t="n">
        <v>250</v>
      </c>
      <c r="O2201" s="1" t="s">
        <v>24</v>
      </c>
      <c r="P2201" s="1" t="n">
        <v>1500</v>
      </c>
      <c r="Q2201" s="1" t="s">
        <v>25</v>
      </c>
      <c r="R2201" s="1" t="n">
        <v>1425</v>
      </c>
      <c r="S2201" s="1" t="s">
        <v>22</v>
      </c>
      <c r="T2201" s="1" t="n">
        <v>15.28</v>
      </c>
      <c r="U2201" s="1" t="s">
        <v>26</v>
      </c>
    </row>
    <row r="2202" customFormat="false" ht="12.75" hidden="false" customHeight="false" outlineLevel="0" collapsed="false">
      <c r="A2202" s="1" t="s">
        <v>36</v>
      </c>
      <c r="B2202" s="1" t="s">
        <v>32</v>
      </c>
      <c r="C2202" s="2" t="n">
        <v>42560</v>
      </c>
      <c r="D2202" s="1" t="s">
        <v>19</v>
      </c>
      <c r="E2202" s="2" t="n">
        <v>42592</v>
      </c>
      <c r="F2202" s="1" t="s">
        <v>20</v>
      </c>
      <c r="G2202" s="2" t="n">
        <v>42592</v>
      </c>
      <c r="H2202" s="1" t="n">
        <v>56.95</v>
      </c>
      <c r="I2202" s="1" t="s">
        <v>21</v>
      </c>
      <c r="J2202" s="1" t="n">
        <v>5073.8</v>
      </c>
      <c r="K2202" s="1" t="s">
        <v>22</v>
      </c>
      <c r="M2202" s="1" t="s">
        <v>42</v>
      </c>
      <c r="N2202" s="1" t="n">
        <v>201</v>
      </c>
      <c r="O2202" s="1" t="s">
        <v>24</v>
      </c>
      <c r="P2202" s="1" t="n">
        <v>2000</v>
      </c>
      <c r="Q2202" s="1" t="s">
        <v>25</v>
      </c>
      <c r="R2202" s="1" t="n">
        <v>1785.8</v>
      </c>
      <c r="S2202" s="1" t="s">
        <v>22</v>
      </c>
      <c r="T2202" s="1" t="n">
        <v>16.83</v>
      </c>
      <c r="U2202" s="1" t="s">
        <v>26</v>
      </c>
    </row>
    <row r="2203" customFormat="false" ht="12.75" hidden="false" customHeight="false" outlineLevel="0" collapsed="false">
      <c r="A2203" s="1" t="s">
        <v>34</v>
      </c>
      <c r="B2203" s="1" t="s">
        <v>28</v>
      </c>
      <c r="C2203" s="2" t="n">
        <v>42569</v>
      </c>
      <c r="D2203" s="1" t="s">
        <v>31</v>
      </c>
      <c r="E2203" s="2" t="n">
        <v>42592</v>
      </c>
      <c r="F2203" s="1" t="s">
        <v>20</v>
      </c>
      <c r="G2203" s="2" t="n">
        <v>42592</v>
      </c>
      <c r="H2203" s="1" t="n">
        <v>13.51</v>
      </c>
      <c r="I2203" s="1" t="s">
        <v>21</v>
      </c>
      <c r="J2203" s="1" t="n">
        <v>1586</v>
      </c>
      <c r="K2203" s="1" t="s">
        <v>22</v>
      </c>
      <c r="M2203" s="1" t="s">
        <v>29</v>
      </c>
      <c r="N2203" s="1" t="n">
        <v>151</v>
      </c>
      <c r="O2203" s="1" t="s">
        <v>24</v>
      </c>
      <c r="P2203" s="1" t="n">
        <v>3164</v>
      </c>
      <c r="Q2203" s="1" t="s">
        <v>25</v>
      </c>
      <c r="R2203" s="1" t="n">
        <v>1586</v>
      </c>
      <c r="S2203" s="1" t="s">
        <v>22</v>
      </c>
      <c r="T2203" s="1" t="n">
        <v>13.51</v>
      </c>
      <c r="U2203" s="1" t="s">
        <v>26</v>
      </c>
    </row>
    <row r="2204" customFormat="false" ht="12.75" hidden="false" customHeight="false" outlineLevel="0" collapsed="false">
      <c r="A2204" s="1" t="s">
        <v>34</v>
      </c>
      <c r="B2204" s="1" t="s">
        <v>28</v>
      </c>
      <c r="C2204" s="2" t="n">
        <v>42569</v>
      </c>
      <c r="D2204" s="1" t="s">
        <v>31</v>
      </c>
      <c r="E2204" s="2" t="n">
        <v>42592</v>
      </c>
      <c r="F2204" s="1" t="s">
        <v>20</v>
      </c>
      <c r="G2204" s="2" t="n">
        <v>42592</v>
      </c>
      <c r="H2204" s="1" t="n">
        <v>13.51</v>
      </c>
      <c r="I2204" s="1" t="s">
        <v>21</v>
      </c>
      <c r="J2204" s="1" t="n">
        <v>1586</v>
      </c>
      <c r="K2204" s="1" t="s">
        <v>22</v>
      </c>
      <c r="M2204" s="1" t="s">
        <v>29</v>
      </c>
      <c r="N2204" s="1" t="n">
        <v>151</v>
      </c>
      <c r="O2204" s="1" t="s">
        <v>24</v>
      </c>
      <c r="P2204" s="1" t="n">
        <v>3164</v>
      </c>
      <c r="Q2204" s="1" t="s">
        <v>25</v>
      </c>
      <c r="R2204" s="1" t="n">
        <v>1586</v>
      </c>
      <c r="S2204" s="1" t="s">
        <v>22</v>
      </c>
      <c r="T2204" s="1" t="n">
        <v>13.51</v>
      </c>
      <c r="U2204" s="1" t="s">
        <v>26</v>
      </c>
    </row>
    <row r="2205" customFormat="false" ht="12.75" hidden="false" customHeight="false" outlineLevel="0" collapsed="false">
      <c r="A2205" s="1" t="s">
        <v>34</v>
      </c>
      <c r="B2205" s="1" t="s">
        <v>28</v>
      </c>
      <c r="C2205" s="2" t="n">
        <v>42569</v>
      </c>
      <c r="D2205" s="1" t="s">
        <v>31</v>
      </c>
      <c r="E2205" s="2" t="n">
        <v>42592</v>
      </c>
      <c r="F2205" s="1" t="s">
        <v>20</v>
      </c>
      <c r="G2205" s="2" t="n">
        <v>42592</v>
      </c>
      <c r="H2205" s="1" t="n">
        <v>24.91</v>
      </c>
      <c r="I2205" s="1" t="s">
        <v>21</v>
      </c>
      <c r="J2205" s="1" t="n">
        <v>2922</v>
      </c>
      <c r="K2205" s="1" t="s">
        <v>22</v>
      </c>
      <c r="M2205" s="1" t="s">
        <v>29</v>
      </c>
      <c r="N2205" s="1" t="n">
        <v>279</v>
      </c>
      <c r="O2205" s="1" t="s">
        <v>24</v>
      </c>
      <c r="P2205" s="1" t="n">
        <v>5803</v>
      </c>
      <c r="Q2205" s="1" t="s">
        <v>25</v>
      </c>
      <c r="R2205" s="1" t="n">
        <v>2922</v>
      </c>
      <c r="S2205" s="1" t="s">
        <v>22</v>
      </c>
      <c r="T2205" s="1" t="n">
        <v>24.91</v>
      </c>
      <c r="U2205" s="1" t="s">
        <v>26</v>
      </c>
    </row>
    <row r="2206" customFormat="false" ht="12.75" hidden="false" customHeight="false" outlineLevel="0" collapsed="false">
      <c r="A2206" s="1" t="s">
        <v>34</v>
      </c>
      <c r="B2206" s="1" t="s">
        <v>18</v>
      </c>
      <c r="C2206" s="2" t="n">
        <v>42569</v>
      </c>
      <c r="D2206" s="1" t="s">
        <v>31</v>
      </c>
      <c r="E2206" s="2" t="n">
        <v>42592</v>
      </c>
      <c r="F2206" s="1" t="s">
        <v>20</v>
      </c>
      <c r="G2206" s="2" t="n">
        <v>42592</v>
      </c>
      <c r="H2206" s="1" t="n">
        <v>9.89</v>
      </c>
      <c r="I2206" s="1" t="s">
        <v>21</v>
      </c>
      <c r="J2206" s="1" t="n">
        <v>1265</v>
      </c>
      <c r="K2206" s="1" t="s">
        <v>22</v>
      </c>
      <c r="M2206" s="1" t="s">
        <v>29</v>
      </c>
      <c r="N2206" s="1" t="n">
        <v>114</v>
      </c>
      <c r="O2206" s="1" t="s">
        <v>24</v>
      </c>
      <c r="P2206" s="1" t="n">
        <v>1592</v>
      </c>
      <c r="Q2206" s="1" t="s">
        <v>25</v>
      </c>
      <c r="R2206" s="1" t="n">
        <v>1265</v>
      </c>
      <c r="S2206" s="1" t="s">
        <v>22</v>
      </c>
      <c r="T2206" s="1" t="n">
        <v>9.89</v>
      </c>
      <c r="U2206" s="1" t="s">
        <v>26</v>
      </c>
    </row>
    <row r="2207" customFormat="false" ht="12.75" hidden="false" customHeight="false" outlineLevel="0" collapsed="false">
      <c r="A2207" s="1" t="s">
        <v>34</v>
      </c>
      <c r="B2207" s="1" t="s">
        <v>18</v>
      </c>
      <c r="C2207" s="2" t="n">
        <v>42569</v>
      </c>
      <c r="D2207" s="1" t="s">
        <v>31</v>
      </c>
      <c r="E2207" s="2" t="n">
        <v>42592</v>
      </c>
      <c r="F2207" s="1" t="s">
        <v>20</v>
      </c>
      <c r="G2207" s="2" t="n">
        <v>42592</v>
      </c>
      <c r="H2207" s="1" t="n">
        <v>17.13</v>
      </c>
      <c r="I2207" s="1" t="s">
        <v>21</v>
      </c>
      <c r="J2207" s="1" t="n">
        <v>2008</v>
      </c>
      <c r="K2207" s="1" t="s">
        <v>22</v>
      </c>
      <c r="M2207" s="1" t="s">
        <v>29</v>
      </c>
      <c r="N2207" s="1" t="n">
        <v>192</v>
      </c>
      <c r="O2207" s="1" t="s">
        <v>24</v>
      </c>
      <c r="P2207" s="1" t="n">
        <v>3997</v>
      </c>
      <c r="Q2207" s="1" t="s">
        <v>25</v>
      </c>
      <c r="R2207" s="1" t="n">
        <v>2008</v>
      </c>
      <c r="S2207" s="1" t="s">
        <v>22</v>
      </c>
      <c r="T2207" s="1" t="n">
        <v>17.13</v>
      </c>
      <c r="U2207" s="1" t="s">
        <v>26</v>
      </c>
    </row>
    <row r="2208" customFormat="false" ht="12.75" hidden="false" customHeight="false" outlineLevel="0" collapsed="false">
      <c r="A2208" s="1" t="s">
        <v>34</v>
      </c>
      <c r="B2208" s="1" t="s">
        <v>28</v>
      </c>
      <c r="C2208" s="2" t="n">
        <v>42569</v>
      </c>
      <c r="D2208" s="1" t="s">
        <v>31</v>
      </c>
      <c r="E2208" s="2" t="n">
        <v>42592</v>
      </c>
      <c r="F2208" s="1" t="s">
        <v>20</v>
      </c>
      <c r="G2208" s="2" t="n">
        <v>42592</v>
      </c>
      <c r="H2208" s="1" t="n">
        <v>17.95</v>
      </c>
      <c r="I2208" s="1" t="s">
        <v>21</v>
      </c>
      <c r="J2208" s="1" t="n">
        <v>1854</v>
      </c>
      <c r="K2208" s="1" t="s">
        <v>22</v>
      </c>
      <c r="M2208" s="1" t="s">
        <v>29</v>
      </c>
      <c r="N2208" s="1" t="n">
        <v>235</v>
      </c>
      <c r="O2208" s="1" t="s">
        <v>24</v>
      </c>
      <c r="P2208" s="1" t="n">
        <v>3290</v>
      </c>
      <c r="Q2208" s="1" t="s">
        <v>25</v>
      </c>
      <c r="R2208" s="1" t="n">
        <v>1854</v>
      </c>
      <c r="S2208" s="1" t="s">
        <v>22</v>
      </c>
      <c r="T2208" s="1" t="n">
        <v>17.95</v>
      </c>
      <c r="U2208" s="1" t="s">
        <v>26</v>
      </c>
    </row>
    <row r="2209" customFormat="false" ht="12.75" hidden="false" customHeight="false" outlineLevel="0" collapsed="false">
      <c r="A2209" s="1" t="s">
        <v>34</v>
      </c>
      <c r="B2209" s="1" t="s">
        <v>28</v>
      </c>
      <c r="C2209" s="2" t="n">
        <v>42569</v>
      </c>
      <c r="D2209" s="1" t="s">
        <v>31</v>
      </c>
      <c r="E2209" s="2" t="n">
        <v>42592</v>
      </c>
      <c r="F2209" s="1" t="s">
        <v>20</v>
      </c>
      <c r="G2209" s="2" t="n">
        <v>42592</v>
      </c>
      <c r="H2209" s="1" t="n">
        <v>0.07</v>
      </c>
      <c r="I2209" s="1" t="s">
        <v>21</v>
      </c>
      <c r="J2209" s="1" t="n">
        <v>12</v>
      </c>
      <c r="K2209" s="1" t="s">
        <v>22</v>
      </c>
      <c r="M2209" s="1" t="s">
        <v>29</v>
      </c>
      <c r="N2209" s="1" t="n">
        <v>65</v>
      </c>
      <c r="O2209" s="1" t="s">
        <v>24</v>
      </c>
      <c r="P2209" s="1" t="n">
        <v>1010</v>
      </c>
      <c r="Q2209" s="1" t="s">
        <v>25</v>
      </c>
      <c r="R2209" s="1" t="n">
        <v>12</v>
      </c>
      <c r="S2209" s="1" t="s">
        <v>22</v>
      </c>
      <c r="T2209" s="1" t="n">
        <v>0.07</v>
      </c>
      <c r="U2209" s="1" t="s">
        <v>26</v>
      </c>
    </row>
    <row r="2210" customFormat="false" ht="12.75" hidden="false" customHeight="false" outlineLevel="0" collapsed="false">
      <c r="A2210" s="1" t="s">
        <v>34</v>
      </c>
      <c r="B2210" s="1" t="s">
        <v>28</v>
      </c>
      <c r="C2210" s="2" t="n">
        <v>42569</v>
      </c>
      <c r="D2210" s="1" t="s">
        <v>31</v>
      </c>
      <c r="E2210" s="2" t="n">
        <v>42592</v>
      </c>
      <c r="F2210" s="1" t="s">
        <v>20</v>
      </c>
      <c r="G2210" s="2" t="n">
        <v>42592</v>
      </c>
      <c r="H2210" s="1" t="n">
        <v>0.46</v>
      </c>
      <c r="I2210" s="1" t="s">
        <v>21</v>
      </c>
      <c r="J2210" s="1" t="n">
        <v>84</v>
      </c>
      <c r="K2210" s="1" t="s">
        <v>22</v>
      </c>
      <c r="M2210" s="1" t="s">
        <v>29</v>
      </c>
      <c r="N2210" s="1" t="n">
        <v>1</v>
      </c>
      <c r="O2210" s="1" t="s">
        <v>24</v>
      </c>
      <c r="P2210" s="1" t="n">
        <v>42</v>
      </c>
      <c r="Q2210" s="1" t="s">
        <v>25</v>
      </c>
      <c r="R2210" s="1" t="n">
        <v>84</v>
      </c>
      <c r="S2210" s="1" t="s">
        <v>22</v>
      </c>
      <c r="T2210" s="1" t="n">
        <v>0.46</v>
      </c>
      <c r="U2210" s="1" t="s">
        <v>26</v>
      </c>
    </row>
    <row r="2211" customFormat="false" ht="12.75" hidden="false" customHeight="false" outlineLevel="0" collapsed="false">
      <c r="A2211" s="1" t="s">
        <v>34</v>
      </c>
      <c r="B2211" s="1" t="s">
        <v>28</v>
      </c>
      <c r="C2211" s="2" t="n">
        <v>42569</v>
      </c>
      <c r="D2211" s="1" t="s">
        <v>31</v>
      </c>
      <c r="E2211" s="2" t="n">
        <v>42592</v>
      </c>
      <c r="F2211" s="1" t="s">
        <v>20</v>
      </c>
      <c r="G2211" s="2" t="n">
        <v>42592</v>
      </c>
      <c r="H2211" s="1" t="n">
        <v>0.46</v>
      </c>
      <c r="I2211" s="1" t="s">
        <v>21</v>
      </c>
      <c r="J2211" s="1" t="n">
        <v>84</v>
      </c>
      <c r="K2211" s="1" t="s">
        <v>22</v>
      </c>
      <c r="M2211" s="1" t="s">
        <v>29</v>
      </c>
      <c r="N2211" s="1" t="n">
        <v>7</v>
      </c>
      <c r="O2211" s="1" t="s">
        <v>24</v>
      </c>
      <c r="P2211" s="1" t="n">
        <v>264</v>
      </c>
      <c r="Q2211" s="1" t="s">
        <v>25</v>
      </c>
      <c r="R2211" s="1" t="n">
        <v>84</v>
      </c>
      <c r="S2211" s="1" t="s">
        <v>22</v>
      </c>
      <c r="T2211" s="1" t="n">
        <v>0.46</v>
      </c>
      <c r="U2211" s="1" t="s">
        <v>26</v>
      </c>
    </row>
    <row r="2212" customFormat="false" ht="12.75" hidden="false" customHeight="false" outlineLevel="0" collapsed="false">
      <c r="A2212" s="1" t="s">
        <v>34</v>
      </c>
      <c r="B2212" s="1" t="s">
        <v>28</v>
      </c>
      <c r="C2212" s="2" t="n">
        <v>42569</v>
      </c>
      <c r="D2212" s="1" t="s">
        <v>31</v>
      </c>
      <c r="E2212" s="2" t="n">
        <v>42592</v>
      </c>
      <c r="F2212" s="1" t="s">
        <v>20</v>
      </c>
      <c r="G2212" s="2" t="n">
        <v>42592</v>
      </c>
      <c r="H2212" s="1" t="n">
        <v>0.17</v>
      </c>
      <c r="I2212" s="1" t="s">
        <v>21</v>
      </c>
      <c r="J2212" s="1" t="n">
        <v>50</v>
      </c>
      <c r="K2212" s="1" t="s">
        <v>22</v>
      </c>
      <c r="M2212" s="1" t="s">
        <v>29</v>
      </c>
      <c r="N2212" s="1" t="n">
        <v>7</v>
      </c>
      <c r="O2212" s="1" t="s">
        <v>24</v>
      </c>
      <c r="P2212" s="1" t="n">
        <v>282</v>
      </c>
      <c r="Q2212" s="1" t="s">
        <v>25</v>
      </c>
      <c r="R2212" s="1" t="n">
        <v>50</v>
      </c>
      <c r="S2212" s="1" t="s">
        <v>22</v>
      </c>
      <c r="T2212" s="1" t="n">
        <v>0.17</v>
      </c>
      <c r="U2212" s="1" t="s">
        <v>26</v>
      </c>
    </row>
    <row r="2213" customFormat="false" ht="12.75" hidden="false" customHeight="false" outlineLevel="0" collapsed="false">
      <c r="A2213" s="1" t="s">
        <v>34</v>
      </c>
      <c r="B2213" s="1" t="s">
        <v>28</v>
      </c>
      <c r="C2213" s="2" t="n">
        <v>42569</v>
      </c>
      <c r="D2213" s="1" t="s">
        <v>31</v>
      </c>
      <c r="E2213" s="2" t="n">
        <v>42592</v>
      </c>
      <c r="F2213" s="1" t="s">
        <v>20</v>
      </c>
      <c r="G2213" s="2" t="n">
        <v>42592</v>
      </c>
      <c r="H2213" s="1" t="n">
        <v>1.56</v>
      </c>
      <c r="I2213" s="1" t="s">
        <v>21</v>
      </c>
      <c r="J2213" s="1" t="n">
        <v>201</v>
      </c>
      <c r="K2213" s="1" t="s">
        <v>22</v>
      </c>
      <c r="M2213" s="1" t="s">
        <v>29</v>
      </c>
      <c r="N2213" s="1" t="n">
        <v>5</v>
      </c>
      <c r="O2213" s="1" t="s">
        <v>24</v>
      </c>
      <c r="P2213" s="1" t="n">
        <v>49</v>
      </c>
      <c r="Q2213" s="1" t="s">
        <v>25</v>
      </c>
      <c r="R2213" s="1" t="n">
        <v>201</v>
      </c>
      <c r="S2213" s="1" t="s">
        <v>22</v>
      </c>
      <c r="T2213" s="1" t="n">
        <v>1.56</v>
      </c>
      <c r="U2213" s="1" t="s">
        <v>26</v>
      </c>
    </row>
    <row r="2214" customFormat="false" ht="12.75" hidden="false" customHeight="false" outlineLevel="0" collapsed="false">
      <c r="A2214" s="1" t="s">
        <v>34</v>
      </c>
      <c r="B2214" s="1" t="s">
        <v>28</v>
      </c>
      <c r="C2214" s="2" t="n">
        <v>42569</v>
      </c>
      <c r="D2214" s="1" t="s">
        <v>31</v>
      </c>
      <c r="E2214" s="2" t="n">
        <v>42592</v>
      </c>
      <c r="F2214" s="1" t="s">
        <v>20</v>
      </c>
      <c r="G2214" s="2" t="n">
        <v>42592</v>
      </c>
      <c r="H2214" s="1" t="n">
        <v>0.69</v>
      </c>
      <c r="I2214" s="1" t="s">
        <v>21</v>
      </c>
      <c r="J2214" s="1" t="n">
        <v>64</v>
      </c>
      <c r="K2214" s="1" t="s">
        <v>22</v>
      </c>
      <c r="M2214" s="1" t="s">
        <v>29</v>
      </c>
      <c r="N2214" s="1" t="n">
        <v>15</v>
      </c>
      <c r="O2214" s="1" t="s">
        <v>24</v>
      </c>
      <c r="P2214" s="1" t="n">
        <v>399</v>
      </c>
      <c r="Q2214" s="1" t="s">
        <v>25</v>
      </c>
      <c r="R2214" s="1" t="n">
        <v>64</v>
      </c>
      <c r="S2214" s="1" t="s">
        <v>22</v>
      </c>
      <c r="T2214" s="1" t="n">
        <v>0.69</v>
      </c>
      <c r="U2214" s="1" t="s">
        <v>26</v>
      </c>
    </row>
    <row r="2215" customFormat="false" ht="12.75" hidden="false" customHeight="false" outlineLevel="0" collapsed="false">
      <c r="A2215" s="1" t="s">
        <v>34</v>
      </c>
      <c r="B2215" s="1" t="s">
        <v>28</v>
      </c>
      <c r="C2215" s="2" t="n">
        <v>42569</v>
      </c>
      <c r="D2215" s="1" t="s">
        <v>31</v>
      </c>
      <c r="E2215" s="2" t="n">
        <v>42592</v>
      </c>
      <c r="F2215" s="1" t="s">
        <v>20</v>
      </c>
      <c r="G2215" s="2" t="n">
        <v>42592</v>
      </c>
      <c r="H2215" s="1" t="n">
        <v>0.15</v>
      </c>
      <c r="I2215" s="1" t="s">
        <v>21</v>
      </c>
      <c r="J2215" s="1" t="n">
        <v>12</v>
      </c>
      <c r="K2215" s="1" t="s">
        <v>22</v>
      </c>
      <c r="M2215" s="1" t="s">
        <v>29</v>
      </c>
      <c r="N2215" s="1" t="n">
        <v>9</v>
      </c>
      <c r="O2215" s="1" t="s">
        <v>24</v>
      </c>
      <c r="P2215" s="1" t="n">
        <v>200</v>
      </c>
      <c r="Q2215" s="1" t="s">
        <v>25</v>
      </c>
      <c r="R2215" s="1" t="n">
        <v>12</v>
      </c>
      <c r="S2215" s="1" t="s">
        <v>22</v>
      </c>
      <c r="T2215" s="1" t="n">
        <v>0.15</v>
      </c>
      <c r="U2215" s="1" t="s">
        <v>26</v>
      </c>
    </row>
    <row r="2216" customFormat="false" ht="12.75" hidden="false" customHeight="false" outlineLevel="0" collapsed="false">
      <c r="A2216" s="1" t="s">
        <v>34</v>
      </c>
      <c r="B2216" s="1" t="s">
        <v>28</v>
      </c>
      <c r="C2216" s="2" t="n">
        <v>42569</v>
      </c>
      <c r="D2216" s="1" t="s">
        <v>31</v>
      </c>
      <c r="E2216" s="2" t="n">
        <v>42592</v>
      </c>
      <c r="F2216" s="1" t="s">
        <v>20</v>
      </c>
      <c r="G2216" s="2" t="n">
        <v>42592</v>
      </c>
      <c r="H2216" s="1" t="n">
        <v>0.08</v>
      </c>
      <c r="I2216" s="1" t="s">
        <v>21</v>
      </c>
      <c r="J2216" s="1" t="n">
        <v>8</v>
      </c>
      <c r="K2216" s="1" t="s">
        <v>22</v>
      </c>
      <c r="M2216" s="1" t="s">
        <v>29</v>
      </c>
      <c r="N2216" s="1" t="n">
        <v>2</v>
      </c>
      <c r="O2216" s="1" t="s">
        <v>24</v>
      </c>
      <c r="P2216" s="1" t="n">
        <v>50</v>
      </c>
      <c r="Q2216" s="1" t="s">
        <v>25</v>
      </c>
      <c r="R2216" s="1" t="n">
        <v>8</v>
      </c>
      <c r="S2216" s="1" t="s">
        <v>22</v>
      </c>
      <c r="T2216" s="1" t="n">
        <v>0.08</v>
      </c>
      <c r="U2216" s="1" t="s">
        <v>26</v>
      </c>
    </row>
    <row r="2217" customFormat="false" ht="12.75" hidden="false" customHeight="false" outlineLevel="0" collapsed="false">
      <c r="A2217" s="1" t="s">
        <v>34</v>
      </c>
      <c r="B2217" s="1" t="s">
        <v>28</v>
      </c>
      <c r="C2217" s="2" t="n">
        <v>42569</v>
      </c>
      <c r="D2217" s="1" t="s">
        <v>31</v>
      </c>
      <c r="E2217" s="2" t="n">
        <v>42592</v>
      </c>
      <c r="F2217" s="1" t="s">
        <v>20</v>
      </c>
      <c r="G2217" s="2" t="n">
        <v>42592</v>
      </c>
      <c r="H2217" s="1" t="n">
        <v>0.2</v>
      </c>
      <c r="I2217" s="1" t="s">
        <v>21</v>
      </c>
      <c r="J2217" s="1" t="n">
        <v>19</v>
      </c>
      <c r="K2217" s="1" t="s">
        <v>22</v>
      </c>
      <c r="M2217" s="1" t="s">
        <v>29</v>
      </c>
      <c r="N2217" s="1" t="n">
        <v>1</v>
      </c>
      <c r="O2217" s="1" t="s">
        <v>24</v>
      </c>
      <c r="P2217" s="1" t="n">
        <v>27</v>
      </c>
      <c r="Q2217" s="1" t="s">
        <v>25</v>
      </c>
      <c r="R2217" s="1" t="n">
        <v>19</v>
      </c>
      <c r="S2217" s="1" t="s">
        <v>22</v>
      </c>
      <c r="T2217" s="1" t="n">
        <v>0.2</v>
      </c>
      <c r="U2217" s="1" t="s">
        <v>26</v>
      </c>
    </row>
    <row r="2218" customFormat="false" ht="12.75" hidden="false" customHeight="false" outlineLevel="0" collapsed="false">
      <c r="A2218" s="1" t="s">
        <v>34</v>
      </c>
      <c r="B2218" s="1" t="s">
        <v>28</v>
      </c>
      <c r="C2218" s="2" t="n">
        <v>42569</v>
      </c>
      <c r="D2218" s="1" t="s">
        <v>31</v>
      </c>
      <c r="E2218" s="2" t="n">
        <v>42592</v>
      </c>
      <c r="F2218" s="1" t="s">
        <v>20</v>
      </c>
      <c r="G2218" s="2" t="n">
        <v>42592</v>
      </c>
      <c r="H2218" s="1" t="n">
        <v>0.38</v>
      </c>
      <c r="I2218" s="1" t="s">
        <v>21</v>
      </c>
      <c r="J2218" s="1" t="n">
        <v>50</v>
      </c>
      <c r="K2218" s="1" t="s">
        <v>22</v>
      </c>
      <c r="M2218" s="1" t="s">
        <v>29</v>
      </c>
      <c r="N2218" s="1" t="n">
        <v>7</v>
      </c>
      <c r="O2218" s="1" t="s">
        <v>24</v>
      </c>
      <c r="P2218" s="1" t="n">
        <v>200</v>
      </c>
      <c r="Q2218" s="1" t="s">
        <v>25</v>
      </c>
      <c r="R2218" s="1" t="n">
        <v>50</v>
      </c>
      <c r="S2218" s="1" t="s">
        <v>22</v>
      </c>
      <c r="T2218" s="1" t="n">
        <v>0.38</v>
      </c>
      <c r="U2218" s="1" t="s">
        <v>26</v>
      </c>
    </row>
    <row r="2219" customFormat="false" ht="12.75" hidden="false" customHeight="false" outlineLevel="0" collapsed="false">
      <c r="A2219" s="1" t="s">
        <v>34</v>
      </c>
      <c r="B2219" s="1" t="s">
        <v>28</v>
      </c>
      <c r="C2219" s="2" t="n">
        <v>42569</v>
      </c>
      <c r="D2219" s="1" t="s">
        <v>31</v>
      </c>
      <c r="E2219" s="2" t="n">
        <v>42592</v>
      </c>
      <c r="F2219" s="1" t="s">
        <v>20</v>
      </c>
      <c r="G2219" s="2" t="n">
        <v>42592</v>
      </c>
      <c r="H2219" s="1" t="n">
        <v>0.11</v>
      </c>
      <c r="I2219" s="1" t="s">
        <v>21</v>
      </c>
      <c r="J2219" s="1" t="n">
        <v>11</v>
      </c>
      <c r="K2219" s="1" t="s">
        <v>22</v>
      </c>
      <c r="M2219" s="1" t="s">
        <v>29</v>
      </c>
      <c r="N2219" s="1" t="n">
        <v>1</v>
      </c>
      <c r="O2219" s="1" t="s">
        <v>24</v>
      </c>
      <c r="P2219" s="1" t="n">
        <v>36</v>
      </c>
      <c r="Q2219" s="1" t="s">
        <v>25</v>
      </c>
      <c r="R2219" s="1" t="n">
        <v>11</v>
      </c>
      <c r="S2219" s="1" t="s">
        <v>22</v>
      </c>
      <c r="T2219" s="1" t="n">
        <v>0.11</v>
      </c>
      <c r="U2219" s="1" t="s">
        <v>26</v>
      </c>
    </row>
    <row r="2220" customFormat="false" ht="12.75" hidden="false" customHeight="false" outlineLevel="0" collapsed="false">
      <c r="A2220" s="1" t="s">
        <v>34</v>
      </c>
      <c r="B2220" s="1" t="s">
        <v>28</v>
      </c>
      <c r="C2220" s="2" t="n">
        <v>42569</v>
      </c>
      <c r="D2220" s="1" t="s">
        <v>31</v>
      </c>
      <c r="E2220" s="2" t="n">
        <v>42592</v>
      </c>
      <c r="F2220" s="1" t="s">
        <v>20</v>
      </c>
      <c r="G2220" s="2" t="n">
        <v>42592</v>
      </c>
      <c r="H2220" s="1" t="n">
        <v>11.01</v>
      </c>
      <c r="I2220" s="1" t="s">
        <v>21</v>
      </c>
      <c r="J2220" s="1" t="n">
        <v>1086</v>
      </c>
      <c r="K2220" s="1" t="s">
        <v>22</v>
      </c>
      <c r="M2220" s="1" t="s">
        <v>29</v>
      </c>
      <c r="N2220" s="1" t="n">
        <v>184</v>
      </c>
      <c r="O2220" s="1" t="s">
        <v>24</v>
      </c>
      <c r="P2220" s="1" t="n">
        <v>2200</v>
      </c>
      <c r="Q2220" s="1" t="s">
        <v>25</v>
      </c>
      <c r="R2220" s="1" t="n">
        <v>1086</v>
      </c>
      <c r="S2220" s="1" t="s">
        <v>22</v>
      </c>
      <c r="T2220" s="1" t="n">
        <v>11.01</v>
      </c>
      <c r="U2220" s="1" t="s">
        <v>26</v>
      </c>
    </row>
    <row r="2221" customFormat="false" ht="12.75" hidden="false" customHeight="false" outlineLevel="0" collapsed="false">
      <c r="A2221" s="1" t="s">
        <v>34</v>
      </c>
      <c r="B2221" s="1" t="s">
        <v>28</v>
      </c>
      <c r="C2221" s="2" t="n">
        <v>42569</v>
      </c>
      <c r="D2221" s="1" t="s">
        <v>31</v>
      </c>
      <c r="E2221" s="2" t="n">
        <v>42592</v>
      </c>
      <c r="F2221" s="1" t="s">
        <v>20</v>
      </c>
      <c r="G2221" s="2" t="n">
        <v>42592</v>
      </c>
      <c r="H2221" s="1" t="n">
        <v>1.97</v>
      </c>
      <c r="I2221" s="1" t="s">
        <v>21</v>
      </c>
      <c r="J2221" s="1" t="n">
        <v>195</v>
      </c>
      <c r="K2221" s="1" t="s">
        <v>22</v>
      </c>
      <c r="M2221" s="1" t="s">
        <v>29</v>
      </c>
      <c r="N2221" s="1" t="n">
        <v>33</v>
      </c>
      <c r="O2221" s="1" t="s">
        <v>24</v>
      </c>
      <c r="P2221" s="1" t="n">
        <v>500</v>
      </c>
      <c r="Q2221" s="1" t="s">
        <v>25</v>
      </c>
      <c r="R2221" s="1" t="n">
        <v>195</v>
      </c>
      <c r="S2221" s="1" t="s">
        <v>22</v>
      </c>
      <c r="T2221" s="1" t="n">
        <v>1.97</v>
      </c>
      <c r="U2221" s="1" t="s">
        <v>26</v>
      </c>
    </row>
    <row r="2222" customFormat="false" ht="12.75" hidden="false" customHeight="false" outlineLevel="0" collapsed="false">
      <c r="A2222" s="1" t="s">
        <v>34</v>
      </c>
      <c r="B2222" s="1" t="s">
        <v>28</v>
      </c>
      <c r="C2222" s="2" t="n">
        <v>42569</v>
      </c>
      <c r="D2222" s="1" t="s">
        <v>31</v>
      </c>
      <c r="E2222" s="2" t="n">
        <v>42592</v>
      </c>
      <c r="F2222" s="1" t="s">
        <v>20</v>
      </c>
      <c r="G2222" s="2" t="n">
        <v>42592</v>
      </c>
      <c r="H2222" s="1" t="n">
        <v>4.02</v>
      </c>
      <c r="I2222" s="1" t="s">
        <v>21</v>
      </c>
      <c r="J2222" s="1" t="n">
        <v>630</v>
      </c>
      <c r="K2222" s="1" t="s">
        <v>22</v>
      </c>
      <c r="M2222" s="1" t="s">
        <v>29</v>
      </c>
      <c r="N2222" s="1" t="n">
        <v>100</v>
      </c>
      <c r="O2222" s="1" t="s">
        <v>24</v>
      </c>
      <c r="P2222" s="1" t="n">
        <v>800</v>
      </c>
      <c r="Q2222" s="1" t="s">
        <v>25</v>
      </c>
      <c r="R2222" s="1" t="n">
        <v>630</v>
      </c>
      <c r="S2222" s="1" t="s">
        <v>22</v>
      </c>
      <c r="T2222" s="1" t="n">
        <v>4.02</v>
      </c>
      <c r="U2222" s="1" t="s">
        <v>26</v>
      </c>
    </row>
    <row r="2223" customFormat="false" ht="12.75" hidden="false" customHeight="false" outlineLevel="0" collapsed="false">
      <c r="A2223" s="1" t="s">
        <v>34</v>
      </c>
      <c r="B2223" s="1" t="s">
        <v>28</v>
      </c>
      <c r="C2223" s="2" t="n">
        <v>42569</v>
      </c>
      <c r="D2223" s="1" t="s">
        <v>31</v>
      </c>
      <c r="E2223" s="2" t="n">
        <v>42592</v>
      </c>
      <c r="F2223" s="1" t="s">
        <v>20</v>
      </c>
      <c r="G2223" s="2" t="n">
        <v>42592</v>
      </c>
      <c r="H2223" s="1" t="n">
        <v>1.14</v>
      </c>
      <c r="I2223" s="1" t="s">
        <v>21</v>
      </c>
      <c r="J2223" s="1" t="n">
        <v>112</v>
      </c>
      <c r="K2223" s="1" t="s">
        <v>22</v>
      </c>
      <c r="M2223" s="1" t="s">
        <v>29</v>
      </c>
      <c r="N2223" s="1" t="n">
        <v>19</v>
      </c>
      <c r="O2223" s="1" t="s">
        <v>24</v>
      </c>
      <c r="P2223" s="1" t="n">
        <v>300</v>
      </c>
      <c r="Q2223" s="1" t="s">
        <v>25</v>
      </c>
      <c r="R2223" s="1" t="n">
        <v>112</v>
      </c>
      <c r="S2223" s="1" t="s">
        <v>22</v>
      </c>
      <c r="T2223" s="1" t="n">
        <v>1.14</v>
      </c>
      <c r="U2223" s="1" t="s">
        <v>26</v>
      </c>
    </row>
    <row r="2224" customFormat="false" ht="12.75" hidden="false" customHeight="false" outlineLevel="0" collapsed="false">
      <c r="A2224" s="1" t="s">
        <v>34</v>
      </c>
      <c r="B2224" s="1" t="s">
        <v>28</v>
      </c>
      <c r="C2224" s="2" t="n">
        <v>42569</v>
      </c>
      <c r="D2224" s="1" t="s">
        <v>31</v>
      </c>
      <c r="E2224" s="2" t="n">
        <v>42592</v>
      </c>
      <c r="F2224" s="1" t="s">
        <v>20</v>
      </c>
      <c r="G2224" s="2" t="n">
        <v>42592</v>
      </c>
      <c r="H2224" s="1" t="n">
        <v>3.74</v>
      </c>
      <c r="I2224" s="1" t="s">
        <v>21</v>
      </c>
      <c r="J2224" s="1" t="n">
        <v>300</v>
      </c>
      <c r="K2224" s="1" t="s">
        <v>22</v>
      </c>
      <c r="M2224" s="1" t="s">
        <v>29</v>
      </c>
      <c r="N2224" s="1" t="n">
        <v>30</v>
      </c>
      <c r="O2224" s="1" t="s">
        <v>24</v>
      </c>
      <c r="P2224" s="1" t="n">
        <v>600</v>
      </c>
      <c r="Q2224" s="1" t="s">
        <v>25</v>
      </c>
      <c r="R2224" s="1" t="n">
        <v>300</v>
      </c>
      <c r="S2224" s="1" t="s">
        <v>22</v>
      </c>
      <c r="T2224" s="1" t="n">
        <v>3.74</v>
      </c>
      <c r="U2224" s="1" t="s">
        <v>26</v>
      </c>
    </row>
    <row r="2225" customFormat="false" ht="12.75" hidden="false" customHeight="false" outlineLevel="0" collapsed="false">
      <c r="A2225" s="1" t="s">
        <v>34</v>
      </c>
      <c r="B2225" s="1" t="s">
        <v>28</v>
      </c>
      <c r="C2225" s="2" t="n">
        <v>42569</v>
      </c>
      <c r="D2225" s="1" t="s">
        <v>31</v>
      </c>
      <c r="E2225" s="2" t="n">
        <v>42592</v>
      </c>
      <c r="F2225" s="1" t="s">
        <v>20</v>
      </c>
      <c r="G2225" s="2" t="n">
        <v>42592</v>
      </c>
      <c r="H2225" s="1" t="n">
        <v>3.74</v>
      </c>
      <c r="I2225" s="1" t="s">
        <v>21</v>
      </c>
      <c r="J2225" s="1" t="n">
        <v>300</v>
      </c>
      <c r="K2225" s="1" t="s">
        <v>22</v>
      </c>
      <c r="M2225" s="1" t="s">
        <v>29</v>
      </c>
      <c r="N2225" s="1" t="n">
        <v>30</v>
      </c>
      <c r="O2225" s="1" t="s">
        <v>24</v>
      </c>
      <c r="P2225" s="1" t="n">
        <v>600</v>
      </c>
      <c r="Q2225" s="1" t="s">
        <v>25</v>
      </c>
      <c r="R2225" s="1" t="n">
        <v>300</v>
      </c>
      <c r="S2225" s="1" t="s">
        <v>22</v>
      </c>
      <c r="T2225" s="1" t="n">
        <v>3.74</v>
      </c>
      <c r="U2225" s="1" t="s">
        <v>26</v>
      </c>
    </row>
    <row r="2226" customFormat="false" ht="12.75" hidden="false" customHeight="false" outlineLevel="0" collapsed="false">
      <c r="A2226" s="1" t="s">
        <v>34</v>
      </c>
      <c r="B2226" s="1" t="s">
        <v>28</v>
      </c>
      <c r="C2226" s="2" t="n">
        <v>42569</v>
      </c>
      <c r="D2226" s="1" t="s">
        <v>31</v>
      </c>
      <c r="E2226" s="2" t="n">
        <v>42592</v>
      </c>
      <c r="F2226" s="1" t="s">
        <v>20</v>
      </c>
      <c r="G2226" s="2" t="n">
        <v>42592</v>
      </c>
      <c r="H2226" s="1" t="n">
        <v>0.08</v>
      </c>
      <c r="I2226" s="1" t="s">
        <v>21</v>
      </c>
      <c r="J2226" s="1" t="n">
        <v>14</v>
      </c>
      <c r="K2226" s="1" t="s">
        <v>22</v>
      </c>
      <c r="M2226" s="1" t="s">
        <v>37</v>
      </c>
      <c r="N2226" s="1" t="n">
        <v>1</v>
      </c>
      <c r="O2226" s="1" t="s">
        <v>24</v>
      </c>
      <c r="P2226" s="1" t="n">
        <v>24</v>
      </c>
      <c r="Q2226" s="1" t="s">
        <v>25</v>
      </c>
      <c r="R2226" s="1" t="n">
        <v>14</v>
      </c>
      <c r="S2226" s="1" t="s">
        <v>22</v>
      </c>
      <c r="T2226" s="1" t="n">
        <v>0.08</v>
      </c>
      <c r="U2226" s="1" t="s">
        <v>26</v>
      </c>
    </row>
    <row r="2227" customFormat="false" ht="12.75" hidden="false" customHeight="false" outlineLevel="0" collapsed="false">
      <c r="A2227" s="1" t="s">
        <v>34</v>
      </c>
      <c r="B2227" s="1" t="s">
        <v>28</v>
      </c>
      <c r="C2227" s="2" t="n">
        <v>42569</v>
      </c>
      <c r="D2227" s="1" t="s">
        <v>31</v>
      </c>
      <c r="E2227" s="2" t="n">
        <v>42592</v>
      </c>
      <c r="F2227" s="1" t="s">
        <v>20</v>
      </c>
      <c r="G2227" s="2" t="n">
        <v>42592</v>
      </c>
      <c r="H2227" s="1" t="n">
        <v>4.95</v>
      </c>
      <c r="I2227" s="1" t="s">
        <v>21</v>
      </c>
      <c r="J2227" s="1" t="n">
        <v>896</v>
      </c>
      <c r="K2227" s="1" t="s">
        <v>22</v>
      </c>
      <c r="M2227" s="1" t="s">
        <v>35</v>
      </c>
      <c r="N2227" s="1" t="n">
        <v>64</v>
      </c>
      <c r="O2227" s="1" t="s">
        <v>24</v>
      </c>
      <c r="P2227" s="1" t="n">
        <v>1499</v>
      </c>
      <c r="Q2227" s="1" t="s">
        <v>25</v>
      </c>
      <c r="R2227" s="1" t="n">
        <v>896</v>
      </c>
      <c r="S2227" s="1" t="s">
        <v>22</v>
      </c>
      <c r="T2227" s="1" t="n">
        <v>4.95</v>
      </c>
      <c r="U2227" s="1" t="s">
        <v>26</v>
      </c>
    </row>
    <row r="2228" customFormat="false" ht="12.75" hidden="false" customHeight="false" outlineLevel="0" collapsed="false">
      <c r="A2228" s="1" t="s">
        <v>34</v>
      </c>
      <c r="B2228" s="1" t="s">
        <v>28</v>
      </c>
      <c r="C2228" s="2" t="n">
        <v>42569</v>
      </c>
      <c r="D2228" s="1" t="s">
        <v>31</v>
      </c>
      <c r="E2228" s="2" t="n">
        <v>42592</v>
      </c>
      <c r="F2228" s="1" t="s">
        <v>20</v>
      </c>
      <c r="G2228" s="2" t="n">
        <v>42592</v>
      </c>
      <c r="H2228" s="1" t="n">
        <v>0.62</v>
      </c>
      <c r="I2228" s="1" t="s">
        <v>21</v>
      </c>
      <c r="J2228" s="1" t="n">
        <v>112</v>
      </c>
      <c r="K2228" s="1" t="s">
        <v>22</v>
      </c>
      <c r="M2228" s="1" t="s">
        <v>35</v>
      </c>
      <c r="N2228" s="1" t="n">
        <v>8</v>
      </c>
      <c r="O2228" s="1" t="s">
        <v>24</v>
      </c>
      <c r="P2228" s="1" t="n">
        <v>199</v>
      </c>
      <c r="Q2228" s="1" t="s">
        <v>25</v>
      </c>
      <c r="R2228" s="1" t="n">
        <v>112</v>
      </c>
      <c r="S2228" s="1" t="s">
        <v>22</v>
      </c>
      <c r="T2228" s="1" t="n">
        <v>0.62</v>
      </c>
      <c r="U2228" s="1" t="s">
        <v>26</v>
      </c>
    </row>
    <row r="2229" customFormat="false" ht="12.75" hidden="false" customHeight="false" outlineLevel="0" collapsed="false">
      <c r="A2229" s="1" t="s">
        <v>34</v>
      </c>
      <c r="B2229" s="1" t="s">
        <v>32</v>
      </c>
      <c r="C2229" s="2" t="n">
        <v>42569</v>
      </c>
      <c r="D2229" s="1" t="s">
        <v>31</v>
      </c>
      <c r="E2229" s="2" t="n">
        <v>42592</v>
      </c>
      <c r="F2229" s="1" t="s">
        <v>20</v>
      </c>
      <c r="G2229" s="2" t="n">
        <v>42592</v>
      </c>
      <c r="H2229" s="1" t="n">
        <v>2.75</v>
      </c>
      <c r="I2229" s="1" t="s">
        <v>21</v>
      </c>
      <c r="J2229" s="1" t="n">
        <v>503</v>
      </c>
      <c r="K2229" s="1" t="s">
        <v>22</v>
      </c>
      <c r="M2229" s="1" t="s">
        <v>29</v>
      </c>
      <c r="N2229" s="1" t="n">
        <v>39</v>
      </c>
      <c r="O2229" s="1" t="s">
        <v>24</v>
      </c>
      <c r="P2229" s="1" t="n">
        <v>1008</v>
      </c>
      <c r="Q2229" s="1" t="s">
        <v>25</v>
      </c>
      <c r="R2229" s="1" t="n">
        <v>503</v>
      </c>
      <c r="S2229" s="1" t="s">
        <v>22</v>
      </c>
      <c r="T2229" s="1" t="n">
        <v>2.75</v>
      </c>
      <c r="U2229" s="1" t="s">
        <v>26</v>
      </c>
    </row>
    <row r="2230" customFormat="false" ht="12.75" hidden="false" customHeight="false" outlineLevel="0" collapsed="false">
      <c r="A2230" s="1" t="s">
        <v>34</v>
      </c>
      <c r="B2230" s="1" t="s">
        <v>32</v>
      </c>
      <c r="C2230" s="2" t="n">
        <v>42569</v>
      </c>
      <c r="D2230" s="1" t="s">
        <v>31</v>
      </c>
      <c r="E2230" s="2" t="n">
        <v>42592</v>
      </c>
      <c r="F2230" s="1" t="s">
        <v>20</v>
      </c>
      <c r="G2230" s="2" t="n">
        <v>42592</v>
      </c>
      <c r="H2230" s="1" t="n">
        <v>2.68</v>
      </c>
      <c r="I2230" s="1" t="s">
        <v>21</v>
      </c>
      <c r="J2230" s="1" t="n">
        <v>490</v>
      </c>
      <c r="K2230" s="1" t="s">
        <v>22</v>
      </c>
      <c r="M2230" s="1" t="s">
        <v>29</v>
      </c>
      <c r="N2230" s="1" t="n">
        <v>38</v>
      </c>
      <c r="O2230" s="1" t="s">
        <v>24</v>
      </c>
      <c r="P2230" s="1" t="n">
        <v>973</v>
      </c>
      <c r="Q2230" s="1" t="s">
        <v>25</v>
      </c>
      <c r="R2230" s="1" t="n">
        <v>490</v>
      </c>
      <c r="S2230" s="1" t="s">
        <v>22</v>
      </c>
      <c r="T2230" s="1" t="n">
        <v>2.68</v>
      </c>
      <c r="U2230" s="1" t="s">
        <v>26</v>
      </c>
    </row>
    <row r="2231" customFormat="false" ht="12.75" hidden="false" customHeight="false" outlineLevel="0" collapsed="false">
      <c r="A2231" s="1" t="s">
        <v>34</v>
      </c>
      <c r="B2231" s="1" t="s">
        <v>32</v>
      </c>
      <c r="C2231" s="2" t="n">
        <v>42569</v>
      </c>
      <c r="D2231" s="1" t="s">
        <v>31</v>
      </c>
      <c r="E2231" s="2" t="n">
        <v>42592</v>
      </c>
      <c r="F2231" s="1" t="s">
        <v>20</v>
      </c>
      <c r="G2231" s="2" t="n">
        <v>42592</v>
      </c>
      <c r="H2231" s="1" t="n">
        <v>3.03</v>
      </c>
      <c r="I2231" s="1" t="s">
        <v>21</v>
      </c>
      <c r="J2231" s="1" t="n">
        <v>555</v>
      </c>
      <c r="K2231" s="1" t="s">
        <v>22</v>
      </c>
      <c r="M2231" s="1" t="s">
        <v>29</v>
      </c>
      <c r="N2231" s="1" t="n">
        <v>43</v>
      </c>
      <c r="O2231" s="1" t="s">
        <v>24</v>
      </c>
      <c r="P2231" s="1" t="n">
        <v>1106</v>
      </c>
      <c r="Q2231" s="1" t="s">
        <v>25</v>
      </c>
      <c r="R2231" s="1" t="n">
        <v>555</v>
      </c>
      <c r="S2231" s="1" t="s">
        <v>22</v>
      </c>
      <c r="T2231" s="1" t="n">
        <v>3.03</v>
      </c>
      <c r="U2231" s="1" t="s">
        <v>26</v>
      </c>
    </row>
    <row r="2232" customFormat="false" ht="12.75" hidden="false" customHeight="false" outlineLevel="0" collapsed="false">
      <c r="A2232" s="1" t="s">
        <v>34</v>
      </c>
      <c r="B2232" s="1" t="s">
        <v>32</v>
      </c>
      <c r="C2232" s="2" t="n">
        <v>42569</v>
      </c>
      <c r="D2232" s="1" t="s">
        <v>31</v>
      </c>
      <c r="E2232" s="2" t="n">
        <v>42592</v>
      </c>
      <c r="F2232" s="1" t="s">
        <v>20</v>
      </c>
      <c r="G2232" s="2" t="n">
        <v>42592</v>
      </c>
      <c r="H2232" s="1" t="n">
        <v>1.41</v>
      </c>
      <c r="I2232" s="1" t="s">
        <v>21</v>
      </c>
      <c r="J2232" s="1" t="n">
        <v>258</v>
      </c>
      <c r="K2232" s="1" t="s">
        <v>22</v>
      </c>
      <c r="M2232" s="1" t="s">
        <v>29</v>
      </c>
      <c r="N2232" s="1" t="n">
        <v>20</v>
      </c>
      <c r="O2232" s="1" t="s">
        <v>24</v>
      </c>
      <c r="P2232" s="1" t="n">
        <v>500</v>
      </c>
      <c r="Q2232" s="1" t="s">
        <v>25</v>
      </c>
      <c r="R2232" s="1" t="n">
        <v>258</v>
      </c>
      <c r="S2232" s="1" t="s">
        <v>22</v>
      </c>
      <c r="T2232" s="1" t="n">
        <v>1.41</v>
      </c>
      <c r="U2232" s="1" t="s">
        <v>26</v>
      </c>
    </row>
    <row r="2233" customFormat="false" ht="12.75" hidden="false" customHeight="false" outlineLevel="0" collapsed="false">
      <c r="A2233" s="1" t="s">
        <v>34</v>
      </c>
      <c r="B2233" s="1" t="s">
        <v>32</v>
      </c>
      <c r="C2233" s="2" t="n">
        <v>42569</v>
      </c>
      <c r="D2233" s="1" t="s">
        <v>31</v>
      </c>
      <c r="E2233" s="2" t="n">
        <v>42592</v>
      </c>
      <c r="F2233" s="1" t="s">
        <v>20</v>
      </c>
      <c r="G2233" s="2" t="n">
        <v>42592</v>
      </c>
      <c r="H2233" s="1" t="n">
        <v>2.29</v>
      </c>
      <c r="I2233" s="1" t="s">
        <v>21</v>
      </c>
      <c r="J2233" s="1" t="n">
        <v>390</v>
      </c>
      <c r="K2233" s="1" t="s">
        <v>22</v>
      </c>
      <c r="M2233" s="1" t="s">
        <v>35</v>
      </c>
      <c r="N2233" s="1" t="n">
        <v>47</v>
      </c>
      <c r="O2233" s="1" t="s">
        <v>24</v>
      </c>
      <c r="P2233" s="1" t="n">
        <v>1000</v>
      </c>
      <c r="Q2233" s="1" t="s">
        <v>25</v>
      </c>
      <c r="R2233" s="1" t="n">
        <v>390</v>
      </c>
      <c r="S2233" s="1" t="s">
        <v>22</v>
      </c>
      <c r="T2233" s="1" t="n">
        <v>2.29</v>
      </c>
      <c r="U2233" s="1" t="s">
        <v>26</v>
      </c>
    </row>
    <row r="2234" customFormat="false" ht="12.75" hidden="false" customHeight="false" outlineLevel="0" collapsed="false">
      <c r="A2234" s="1" t="s">
        <v>34</v>
      </c>
      <c r="B2234" s="1" t="s">
        <v>32</v>
      </c>
      <c r="C2234" s="2" t="n">
        <v>42569</v>
      </c>
      <c r="D2234" s="1" t="s">
        <v>31</v>
      </c>
      <c r="E2234" s="2" t="n">
        <v>42592</v>
      </c>
      <c r="F2234" s="1" t="s">
        <v>20</v>
      </c>
      <c r="G2234" s="2" t="n">
        <v>42592</v>
      </c>
      <c r="H2234" s="1" t="n">
        <v>1.61</v>
      </c>
      <c r="I2234" s="1" t="s">
        <v>21</v>
      </c>
      <c r="J2234" s="1" t="n">
        <v>297</v>
      </c>
      <c r="K2234" s="1" t="s">
        <v>22</v>
      </c>
      <c r="M2234" s="1" t="s">
        <v>35</v>
      </c>
      <c r="N2234" s="1" t="n">
        <v>33</v>
      </c>
      <c r="O2234" s="1" t="s">
        <v>24</v>
      </c>
      <c r="P2234" s="1" t="n">
        <v>700</v>
      </c>
      <c r="Q2234" s="1" t="s">
        <v>25</v>
      </c>
      <c r="R2234" s="1" t="n">
        <v>297</v>
      </c>
      <c r="S2234" s="1" t="s">
        <v>22</v>
      </c>
      <c r="T2234" s="1" t="n">
        <v>1.61</v>
      </c>
      <c r="U2234" s="1" t="s">
        <v>26</v>
      </c>
    </row>
    <row r="2235" customFormat="false" ht="12.75" hidden="false" customHeight="false" outlineLevel="0" collapsed="false">
      <c r="A2235" s="1" t="s">
        <v>34</v>
      </c>
      <c r="B2235" s="1" t="s">
        <v>32</v>
      </c>
      <c r="C2235" s="2" t="n">
        <v>42569</v>
      </c>
      <c r="D2235" s="1" t="s">
        <v>31</v>
      </c>
      <c r="E2235" s="2" t="n">
        <v>42592</v>
      </c>
      <c r="F2235" s="1" t="s">
        <v>20</v>
      </c>
      <c r="G2235" s="2" t="n">
        <v>42592</v>
      </c>
      <c r="H2235" s="1" t="n">
        <v>12.55</v>
      </c>
      <c r="I2235" s="1" t="s">
        <v>21</v>
      </c>
      <c r="J2235" s="1" t="n">
        <v>1600</v>
      </c>
      <c r="K2235" s="1" t="s">
        <v>22</v>
      </c>
      <c r="M2235" s="1" t="s">
        <v>35</v>
      </c>
      <c r="N2235" s="1" t="n">
        <v>160</v>
      </c>
      <c r="O2235" s="1" t="s">
        <v>24</v>
      </c>
      <c r="P2235" s="1" t="n">
        <v>2898</v>
      </c>
      <c r="Q2235" s="1" t="s">
        <v>25</v>
      </c>
      <c r="R2235" s="1" t="n">
        <v>1600</v>
      </c>
      <c r="S2235" s="1" t="s">
        <v>22</v>
      </c>
      <c r="T2235" s="1" t="n">
        <v>12.55</v>
      </c>
      <c r="U2235" s="1" t="s">
        <v>26</v>
      </c>
    </row>
    <row r="2236" customFormat="false" ht="12.75" hidden="false" customHeight="false" outlineLevel="0" collapsed="false">
      <c r="A2236" s="1" t="s">
        <v>34</v>
      </c>
      <c r="B2236" s="1" t="s">
        <v>32</v>
      </c>
      <c r="C2236" s="2" t="n">
        <v>42569</v>
      </c>
      <c r="D2236" s="1" t="s">
        <v>31</v>
      </c>
      <c r="E2236" s="2" t="n">
        <v>42592</v>
      </c>
      <c r="F2236" s="1" t="s">
        <v>20</v>
      </c>
      <c r="G2236" s="2" t="n">
        <v>42592</v>
      </c>
      <c r="H2236" s="1" t="n">
        <v>0.77</v>
      </c>
      <c r="I2236" s="1" t="s">
        <v>21</v>
      </c>
      <c r="J2236" s="1" t="n">
        <v>131</v>
      </c>
      <c r="K2236" s="1" t="s">
        <v>22</v>
      </c>
      <c r="M2236" s="1" t="s">
        <v>35</v>
      </c>
      <c r="N2236" s="1" t="n">
        <v>15</v>
      </c>
      <c r="O2236" s="1" t="s">
        <v>24</v>
      </c>
      <c r="P2236" s="1" t="n">
        <v>270</v>
      </c>
      <c r="Q2236" s="1" t="s">
        <v>25</v>
      </c>
      <c r="R2236" s="1" t="n">
        <v>131</v>
      </c>
      <c r="S2236" s="1" t="s">
        <v>22</v>
      </c>
      <c r="T2236" s="1" t="n">
        <v>0.77</v>
      </c>
      <c r="U2236" s="1" t="s">
        <v>26</v>
      </c>
    </row>
    <row r="2237" customFormat="false" ht="12.75" hidden="false" customHeight="false" outlineLevel="0" collapsed="false">
      <c r="A2237" s="1" t="s">
        <v>34</v>
      </c>
      <c r="B2237" s="1" t="s">
        <v>32</v>
      </c>
      <c r="C2237" s="2" t="n">
        <v>42569</v>
      </c>
      <c r="D2237" s="1" t="s">
        <v>31</v>
      </c>
      <c r="E2237" s="2" t="n">
        <v>42592</v>
      </c>
      <c r="F2237" s="1" t="s">
        <v>20</v>
      </c>
      <c r="G2237" s="2" t="n">
        <v>42592</v>
      </c>
      <c r="H2237" s="1" t="n">
        <v>11.53</v>
      </c>
      <c r="I2237" s="1" t="s">
        <v>21</v>
      </c>
      <c r="J2237" s="1" t="n">
        <v>1470</v>
      </c>
      <c r="K2237" s="1" t="s">
        <v>22</v>
      </c>
      <c r="M2237" s="1" t="s">
        <v>35</v>
      </c>
      <c r="N2237" s="1" t="n">
        <v>147</v>
      </c>
      <c r="O2237" s="1" t="s">
        <v>24</v>
      </c>
      <c r="P2237" s="1" t="n">
        <v>2682</v>
      </c>
      <c r="Q2237" s="1" t="s">
        <v>25</v>
      </c>
      <c r="R2237" s="1" t="n">
        <v>1470</v>
      </c>
      <c r="S2237" s="1" t="s">
        <v>22</v>
      </c>
      <c r="T2237" s="1" t="n">
        <v>11.53</v>
      </c>
      <c r="U2237" s="1" t="s">
        <v>26</v>
      </c>
    </row>
    <row r="2238" customFormat="false" ht="12.75" hidden="false" customHeight="false" outlineLevel="0" collapsed="false">
      <c r="A2238" s="1" t="s">
        <v>34</v>
      </c>
      <c r="B2238" s="1" t="s">
        <v>32</v>
      </c>
      <c r="C2238" s="2" t="n">
        <v>42569</v>
      </c>
      <c r="D2238" s="1" t="s">
        <v>31</v>
      </c>
      <c r="E2238" s="2" t="n">
        <v>42592</v>
      </c>
      <c r="F2238" s="1" t="s">
        <v>20</v>
      </c>
      <c r="G2238" s="2" t="n">
        <v>42592</v>
      </c>
      <c r="H2238" s="1" t="n">
        <v>0.56</v>
      </c>
      <c r="I2238" s="1" t="s">
        <v>21</v>
      </c>
      <c r="J2238" s="1" t="n">
        <v>96</v>
      </c>
      <c r="K2238" s="1" t="s">
        <v>22</v>
      </c>
      <c r="M2238" s="1" t="s">
        <v>35</v>
      </c>
      <c r="N2238" s="1" t="n">
        <v>11</v>
      </c>
      <c r="O2238" s="1" t="s">
        <v>24</v>
      </c>
      <c r="P2238" s="1" t="n">
        <v>198</v>
      </c>
      <c r="Q2238" s="1" t="s">
        <v>25</v>
      </c>
      <c r="R2238" s="1" t="n">
        <v>96</v>
      </c>
      <c r="S2238" s="1" t="s">
        <v>22</v>
      </c>
      <c r="T2238" s="1" t="n">
        <v>0.56</v>
      </c>
      <c r="U2238" s="1" t="s">
        <v>26</v>
      </c>
    </row>
    <row r="2239" customFormat="false" ht="12.75" hidden="false" customHeight="false" outlineLevel="0" collapsed="false">
      <c r="A2239" s="1" t="s">
        <v>34</v>
      </c>
      <c r="B2239" s="1" t="s">
        <v>32</v>
      </c>
      <c r="C2239" s="2" t="n">
        <v>42569</v>
      </c>
      <c r="D2239" s="1" t="s">
        <v>31</v>
      </c>
      <c r="E2239" s="2" t="n">
        <v>42592</v>
      </c>
      <c r="F2239" s="1" t="s">
        <v>20</v>
      </c>
      <c r="G2239" s="2" t="n">
        <v>42592</v>
      </c>
      <c r="H2239" s="1" t="n">
        <v>9.25</v>
      </c>
      <c r="I2239" s="1" t="s">
        <v>21</v>
      </c>
      <c r="J2239" s="1" t="n">
        <v>1180</v>
      </c>
      <c r="K2239" s="1" t="s">
        <v>22</v>
      </c>
      <c r="M2239" s="1" t="s">
        <v>35</v>
      </c>
      <c r="N2239" s="1" t="n">
        <v>118</v>
      </c>
      <c r="O2239" s="1" t="s">
        <v>24</v>
      </c>
      <c r="P2239" s="1" t="n">
        <v>2160</v>
      </c>
      <c r="Q2239" s="1" t="s">
        <v>25</v>
      </c>
      <c r="R2239" s="1" t="n">
        <v>1180</v>
      </c>
      <c r="S2239" s="1" t="s">
        <v>22</v>
      </c>
      <c r="T2239" s="1" t="n">
        <v>9.25</v>
      </c>
      <c r="U2239" s="1" t="s">
        <v>26</v>
      </c>
    </row>
    <row r="2240" customFormat="false" ht="12.75" hidden="false" customHeight="false" outlineLevel="0" collapsed="false">
      <c r="A2240" s="1" t="s">
        <v>34</v>
      </c>
      <c r="B2240" s="1" t="s">
        <v>32</v>
      </c>
      <c r="C2240" s="2" t="n">
        <v>42569</v>
      </c>
      <c r="D2240" s="1" t="s">
        <v>31</v>
      </c>
      <c r="E2240" s="2" t="n">
        <v>42592</v>
      </c>
      <c r="F2240" s="1" t="s">
        <v>20</v>
      </c>
      <c r="G2240" s="2" t="n">
        <v>42592</v>
      </c>
      <c r="H2240" s="1" t="n">
        <v>1.74</v>
      </c>
      <c r="I2240" s="1" t="s">
        <v>21</v>
      </c>
      <c r="J2240" s="1" t="n">
        <v>306</v>
      </c>
      <c r="K2240" s="1" t="s">
        <v>22</v>
      </c>
      <c r="M2240" s="1" t="s">
        <v>35</v>
      </c>
      <c r="N2240" s="1" t="n">
        <v>34</v>
      </c>
      <c r="O2240" s="1" t="s">
        <v>24</v>
      </c>
      <c r="P2240" s="1" t="n">
        <v>612</v>
      </c>
      <c r="Q2240" s="1" t="s">
        <v>25</v>
      </c>
      <c r="R2240" s="1" t="n">
        <v>306</v>
      </c>
      <c r="S2240" s="1" t="s">
        <v>22</v>
      </c>
      <c r="T2240" s="1" t="n">
        <v>1.74</v>
      </c>
      <c r="U2240" s="1" t="s">
        <v>26</v>
      </c>
    </row>
    <row r="2241" customFormat="false" ht="12.75" hidden="false" customHeight="false" outlineLevel="0" collapsed="false">
      <c r="A2241" s="1" t="s">
        <v>34</v>
      </c>
      <c r="B2241" s="1" t="s">
        <v>32</v>
      </c>
      <c r="C2241" s="2" t="n">
        <v>42569</v>
      </c>
      <c r="D2241" s="1" t="s">
        <v>31</v>
      </c>
      <c r="E2241" s="2" t="n">
        <v>42592</v>
      </c>
      <c r="F2241" s="1" t="s">
        <v>20</v>
      </c>
      <c r="G2241" s="2" t="n">
        <v>42592</v>
      </c>
      <c r="H2241" s="1" t="n">
        <v>8.08</v>
      </c>
      <c r="I2241" s="1" t="s">
        <v>21</v>
      </c>
      <c r="J2241" s="1" t="n">
        <v>1020</v>
      </c>
      <c r="K2241" s="1" t="s">
        <v>22</v>
      </c>
      <c r="M2241" s="1" t="s">
        <v>35</v>
      </c>
      <c r="N2241" s="1" t="n">
        <v>103</v>
      </c>
      <c r="O2241" s="1" t="s">
        <v>24</v>
      </c>
      <c r="P2241" s="1" t="n">
        <v>1872</v>
      </c>
      <c r="Q2241" s="1" t="s">
        <v>25</v>
      </c>
      <c r="R2241" s="1" t="n">
        <v>1020</v>
      </c>
      <c r="S2241" s="1" t="s">
        <v>22</v>
      </c>
      <c r="T2241" s="1" t="n">
        <v>8.08</v>
      </c>
      <c r="U2241" s="1" t="s">
        <v>26</v>
      </c>
    </row>
    <row r="2242" customFormat="false" ht="12.75" hidden="false" customHeight="false" outlineLevel="0" collapsed="false">
      <c r="A2242" s="1" t="s">
        <v>34</v>
      </c>
      <c r="B2242" s="1" t="s">
        <v>32</v>
      </c>
      <c r="C2242" s="2" t="n">
        <v>42569</v>
      </c>
      <c r="D2242" s="1" t="s">
        <v>31</v>
      </c>
      <c r="E2242" s="2" t="n">
        <v>42592</v>
      </c>
      <c r="F2242" s="1" t="s">
        <v>20</v>
      </c>
      <c r="G2242" s="2" t="n">
        <v>42592</v>
      </c>
      <c r="H2242" s="1" t="n">
        <v>1.13</v>
      </c>
      <c r="I2242" s="1" t="s">
        <v>21</v>
      </c>
      <c r="J2242" s="1" t="n">
        <v>189</v>
      </c>
      <c r="K2242" s="1" t="s">
        <v>22</v>
      </c>
      <c r="M2242" s="1" t="s">
        <v>35</v>
      </c>
      <c r="N2242" s="1" t="n">
        <v>22</v>
      </c>
      <c r="O2242" s="1" t="s">
        <v>24</v>
      </c>
      <c r="P2242" s="1" t="n">
        <v>396</v>
      </c>
      <c r="Q2242" s="1" t="s">
        <v>25</v>
      </c>
      <c r="R2242" s="1" t="n">
        <v>189</v>
      </c>
      <c r="S2242" s="1" t="s">
        <v>22</v>
      </c>
      <c r="T2242" s="1" t="n">
        <v>1.13</v>
      </c>
      <c r="U2242" s="1" t="s">
        <v>26</v>
      </c>
    </row>
    <row r="2243" customFormat="false" ht="12.75" hidden="false" customHeight="false" outlineLevel="0" collapsed="false">
      <c r="A2243" s="1" t="s">
        <v>34</v>
      </c>
      <c r="B2243" s="1" t="s">
        <v>32</v>
      </c>
      <c r="C2243" s="2" t="n">
        <v>42569</v>
      </c>
      <c r="D2243" s="1" t="s">
        <v>31</v>
      </c>
      <c r="E2243" s="2" t="n">
        <v>42592</v>
      </c>
      <c r="F2243" s="1" t="s">
        <v>20</v>
      </c>
      <c r="G2243" s="2" t="n">
        <v>42592</v>
      </c>
      <c r="H2243" s="1" t="n">
        <v>1.27</v>
      </c>
      <c r="I2243" s="1" t="s">
        <v>21</v>
      </c>
      <c r="J2243" s="1" t="n">
        <v>105</v>
      </c>
      <c r="K2243" s="1" t="s">
        <v>22</v>
      </c>
      <c r="M2243" s="1" t="s">
        <v>29</v>
      </c>
      <c r="N2243" s="1" t="n">
        <v>19</v>
      </c>
      <c r="O2243" s="1" t="s">
        <v>24</v>
      </c>
      <c r="P2243" s="1" t="n">
        <v>399</v>
      </c>
      <c r="Q2243" s="1" t="s">
        <v>25</v>
      </c>
      <c r="R2243" s="1" t="n">
        <v>105</v>
      </c>
      <c r="S2243" s="1" t="s">
        <v>22</v>
      </c>
      <c r="T2243" s="1" t="n">
        <v>1.27</v>
      </c>
      <c r="U2243" s="1" t="s">
        <v>26</v>
      </c>
    </row>
    <row r="2244" customFormat="false" ht="12.75" hidden="false" customHeight="false" outlineLevel="0" collapsed="false">
      <c r="A2244" s="1" t="s">
        <v>34</v>
      </c>
      <c r="B2244" s="1" t="s">
        <v>32</v>
      </c>
      <c r="C2244" s="2" t="n">
        <v>42569</v>
      </c>
      <c r="D2244" s="1" t="s">
        <v>31</v>
      </c>
      <c r="E2244" s="2" t="n">
        <v>42592</v>
      </c>
      <c r="F2244" s="1" t="s">
        <v>20</v>
      </c>
      <c r="G2244" s="2" t="n">
        <v>42592</v>
      </c>
      <c r="H2244" s="1" t="n">
        <v>3.6</v>
      </c>
      <c r="I2244" s="1" t="s">
        <v>21</v>
      </c>
      <c r="J2244" s="1" t="n">
        <v>624</v>
      </c>
      <c r="K2244" s="1" t="s">
        <v>22</v>
      </c>
      <c r="M2244" s="1" t="s">
        <v>35</v>
      </c>
      <c r="N2244" s="1" t="n">
        <v>63</v>
      </c>
      <c r="O2244" s="1" t="s">
        <v>24</v>
      </c>
      <c r="P2244" s="1" t="n">
        <v>1872</v>
      </c>
      <c r="Q2244" s="1" t="s">
        <v>25</v>
      </c>
      <c r="R2244" s="1" t="n">
        <v>624</v>
      </c>
      <c r="S2244" s="1" t="s">
        <v>22</v>
      </c>
      <c r="T2244" s="1" t="n">
        <v>3.6</v>
      </c>
      <c r="U2244" s="1" t="s">
        <v>26</v>
      </c>
    </row>
    <row r="2245" customFormat="false" ht="12.75" hidden="false" customHeight="false" outlineLevel="0" collapsed="false">
      <c r="A2245" s="1" t="s">
        <v>34</v>
      </c>
      <c r="B2245" s="1" t="s">
        <v>32</v>
      </c>
      <c r="C2245" s="2" t="n">
        <v>42569</v>
      </c>
      <c r="D2245" s="1" t="s">
        <v>31</v>
      </c>
      <c r="E2245" s="2" t="n">
        <v>42592</v>
      </c>
      <c r="F2245" s="1" t="s">
        <v>20</v>
      </c>
      <c r="G2245" s="2" t="n">
        <v>42592</v>
      </c>
      <c r="H2245" s="1" t="n">
        <v>3.2</v>
      </c>
      <c r="I2245" s="1" t="s">
        <v>21</v>
      </c>
      <c r="J2245" s="1" t="n">
        <v>554</v>
      </c>
      <c r="K2245" s="1" t="s">
        <v>22</v>
      </c>
      <c r="M2245" s="1" t="s">
        <v>35</v>
      </c>
      <c r="N2245" s="1" t="n">
        <v>56</v>
      </c>
      <c r="O2245" s="1" t="s">
        <v>24</v>
      </c>
      <c r="P2245" s="1" t="n">
        <v>1674</v>
      </c>
      <c r="Q2245" s="1" t="s">
        <v>25</v>
      </c>
      <c r="R2245" s="1" t="n">
        <v>554</v>
      </c>
      <c r="S2245" s="1" t="s">
        <v>22</v>
      </c>
      <c r="T2245" s="1" t="n">
        <v>3.2</v>
      </c>
      <c r="U2245" s="1" t="s">
        <v>26</v>
      </c>
    </row>
    <row r="2246" customFormat="false" ht="12.75" hidden="false" customHeight="false" outlineLevel="0" collapsed="false">
      <c r="A2246" s="1" t="s">
        <v>34</v>
      </c>
      <c r="B2246" s="1" t="s">
        <v>32</v>
      </c>
      <c r="C2246" s="2" t="n">
        <v>42569</v>
      </c>
      <c r="D2246" s="1" t="s">
        <v>31</v>
      </c>
      <c r="E2246" s="2" t="n">
        <v>42592</v>
      </c>
      <c r="F2246" s="1" t="s">
        <v>20</v>
      </c>
      <c r="G2246" s="2" t="n">
        <v>42592</v>
      </c>
      <c r="H2246" s="1" t="n">
        <v>5.88</v>
      </c>
      <c r="I2246" s="1" t="s">
        <v>21</v>
      </c>
      <c r="J2246" s="1" t="n">
        <v>1071</v>
      </c>
      <c r="K2246" s="1" t="s">
        <v>22</v>
      </c>
      <c r="M2246" s="1" t="s">
        <v>35</v>
      </c>
      <c r="N2246" s="1" t="n">
        <v>102</v>
      </c>
      <c r="O2246" s="1" t="s">
        <v>24</v>
      </c>
      <c r="P2246" s="1" t="n">
        <v>1368</v>
      </c>
      <c r="Q2246" s="1" t="s">
        <v>25</v>
      </c>
      <c r="R2246" s="1" t="n">
        <v>1071</v>
      </c>
      <c r="S2246" s="1" t="s">
        <v>22</v>
      </c>
      <c r="T2246" s="1" t="n">
        <v>5.88</v>
      </c>
      <c r="U2246" s="1" t="s">
        <v>26</v>
      </c>
    </row>
    <row r="2247" customFormat="false" ht="12.75" hidden="false" customHeight="false" outlineLevel="0" collapsed="false">
      <c r="A2247" s="1" t="s">
        <v>34</v>
      </c>
      <c r="B2247" s="1" t="s">
        <v>32</v>
      </c>
      <c r="C2247" s="2" t="n">
        <v>42569</v>
      </c>
      <c r="D2247" s="1" t="s">
        <v>31</v>
      </c>
      <c r="E2247" s="2" t="n">
        <v>42592</v>
      </c>
      <c r="F2247" s="1" t="s">
        <v>20</v>
      </c>
      <c r="G2247" s="2" t="n">
        <v>42592</v>
      </c>
      <c r="H2247" s="1" t="n">
        <v>5.32</v>
      </c>
      <c r="I2247" s="1" t="s">
        <v>21</v>
      </c>
      <c r="J2247" s="1" t="n">
        <v>902</v>
      </c>
      <c r="K2247" s="1" t="s">
        <v>22</v>
      </c>
      <c r="M2247" s="1" t="s">
        <v>35</v>
      </c>
      <c r="N2247" s="1" t="n">
        <v>93</v>
      </c>
      <c r="O2247" s="1" t="s">
        <v>24</v>
      </c>
      <c r="P2247" s="1" t="n">
        <v>1224</v>
      </c>
      <c r="Q2247" s="1" t="s">
        <v>25</v>
      </c>
      <c r="R2247" s="1" t="n">
        <v>902</v>
      </c>
      <c r="S2247" s="1" t="s">
        <v>22</v>
      </c>
      <c r="T2247" s="1" t="n">
        <v>5.32</v>
      </c>
      <c r="U2247" s="1" t="s">
        <v>26</v>
      </c>
    </row>
    <row r="2248" customFormat="false" ht="12.75" hidden="false" customHeight="false" outlineLevel="0" collapsed="false">
      <c r="A2248" s="1" t="s">
        <v>34</v>
      </c>
      <c r="B2248" s="1" t="s">
        <v>32</v>
      </c>
      <c r="C2248" s="2" t="n">
        <v>42569</v>
      </c>
      <c r="D2248" s="1" t="s">
        <v>31</v>
      </c>
      <c r="E2248" s="2" t="n">
        <v>42592</v>
      </c>
      <c r="F2248" s="1" t="s">
        <v>20</v>
      </c>
      <c r="G2248" s="2" t="n">
        <v>42592</v>
      </c>
      <c r="H2248" s="1" t="n">
        <v>3.41</v>
      </c>
      <c r="I2248" s="1" t="s">
        <v>21</v>
      </c>
      <c r="J2248" s="1" t="n">
        <v>384</v>
      </c>
      <c r="K2248" s="1" t="s">
        <v>22</v>
      </c>
      <c r="M2248" s="1" t="s">
        <v>29</v>
      </c>
      <c r="N2248" s="1" t="n">
        <v>59</v>
      </c>
      <c r="O2248" s="1" t="s">
        <v>24</v>
      </c>
      <c r="P2248" s="1" t="n">
        <v>836</v>
      </c>
      <c r="Q2248" s="1" t="s">
        <v>25</v>
      </c>
      <c r="R2248" s="1" t="n">
        <v>384</v>
      </c>
      <c r="S2248" s="1" t="s">
        <v>22</v>
      </c>
      <c r="T2248" s="1" t="n">
        <v>3.41</v>
      </c>
      <c r="U2248" s="1" t="s">
        <v>26</v>
      </c>
    </row>
    <row r="2249" customFormat="false" ht="12.75" hidden="false" customHeight="false" outlineLevel="0" collapsed="false">
      <c r="A2249" s="1" t="s">
        <v>34</v>
      </c>
      <c r="B2249" s="1" t="s">
        <v>32</v>
      </c>
      <c r="C2249" s="2" t="n">
        <v>42569</v>
      </c>
      <c r="D2249" s="1" t="s">
        <v>31</v>
      </c>
      <c r="E2249" s="2" t="n">
        <v>42592</v>
      </c>
      <c r="F2249" s="1" t="s">
        <v>20</v>
      </c>
      <c r="G2249" s="2" t="n">
        <v>42592</v>
      </c>
      <c r="H2249" s="1" t="n">
        <v>3.41</v>
      </c>
      <c r="I2249" s="1" t="s">
        <v>21</v>
      </c>
      <c r="J2249" s="1" t="n">
        <v>384</v>
      </c>
      <c r="K2249" s="1" t="s">
        <v>22</v>
      </c>
      <c r="M2249" s="1" t="s">
        <v>29</v>
      </c>
      <c r="N2249" s="0"/>
      <c r="O2249" s="1" t="s">
        <v>24</v>
      </c>
      <c r="P2249" s="1" t="n">
        <v>364</v>
      </c>
      <c r="Q2249" s="1" t="s">
        <v>25</v>
      </c>
      <c r="R2249" s="0"/>
      <c r="S2249" s="1" t="s">
        <v>22</v>
      </c>
      <c r="T2249" s="0"/>
      <c r="U2249" s="1" t="s">
        <v>26</v>
      </c>
    </row>
    <row r="2250" customFormat="false" ht="12.75" hidden="false" customHeight="false" outlineLevel="0" collapsed="false">
      <c r="A2250" s="1" t="s">
        <v>34</v>
      </c>
      <c r="B2250" s="1" t="s">
        <v>32</v>
      </c>
      <c r="C2250" s="2" t="n">
        <v>42569</v>
      </c>
      <c r="D2250" s="1" t="s">
        <v>31</v>
      </c>
      <c r="E2250" s="2" t="n">
        <v>42592</v>
      </c>
      <c r="F2250" s="1" t="s">
        <v>20</v>
      </c>
      <c r="G2250" s="2" t="n">
        <v>42592</v>
      </c>
      <c r="H2250" s="1" t="n">
        <v>14.59</v>
      </c>
      <c r="I2250" s="1" t="s">
        <v>21</v>
      </c>
      <c r="J2250" s="1" t="n">
        <v>1694</v>
      </c>
      <c r="K2250" s="1" t="s">
        <v>22</v>
      </c>
      <c r="M2250" s="1" t="s">
        <v>29</v>
      </c>
      <c r="N2250" s="1" t="n">
        <v>242</v>
      </c>
      <c r="O2250" s="1" t="s">
        <v>24</v>
      </c>
      <c r="P2250" s="1" t="n">
        <v>3997</v>
      </c>
      <c r="Q2250" s="1" t="s">
        <v>25</v>
      </c>
      <c r="R2250" s="1" t="n">
        <v>1694</v>
      </c>
      <c r="S2250" s="1" t="s">
        <v>22</v>
      </c>
      <c r="T2250" s="1" t="n">
        <v>14.59</v>
      </c>
      <c r="U2250" s="1" t="s">
        <v>26</v>
      </c>
    </row>
    <row r="2251" customFormat="false" ht="12.75" hidden="false" customHeight="false" outlineLevel="0" collapsed="false">
      <c r="A2251" s="1" t="s">
        <v>34</v>
      </c>
      <c r="B2251" s="1" t="s">
        <v>32</v>
      </c>
      <c r="C2251" s="2" t="n">
        <v>42569</v>
      </c>
      <c r="D2251" s="1" t="s">
        <v>31</v>
      </c>
      <c r="E2251" s="2" t="n">
        <v>42592</v>
      </c>
      <c r="F2251" s="1" t="s">
        <v>20</v>
      </c>
      <c r="G2251" s="2" t="n">
        <v>42592</v>
      </c>
      <c r="H2251" s="1" t="n">
        <v>14.59</v>
      </c>
      <c r="I2251" s="1" t="s">
        <v>21</v>
      </c>
      <c r="J2251" s="1" t="n">
        <v>1694</v>
      </c>
      <c r="K2251" s="1" t="s">
        <v>22</v>
      </c>
      <c r="M2251" s="1" t="s">
        <v>29</v>
      </c>
      <c r="N2251" s="0"/>
      <c r="O2251" s="1" t="s">
        <v>24</v>
      </c>
      <c r="P2251" s="1" t="n">
        <v>903</v>
      </c>
      <c r="Q2251" s="1" t="s">
        <v>25</v>
      </c>
      <c r="R2251" s="0"/>
      <c r="S2251" s="1" t="s">
        <v>22</v>
      </c>
      <c r="T2251" s="0"/>
      <c r="U2251" s="1" t="s">
        <v>26</v>
      </c>
    </row>
    <row r="2252" customFormat="false" ht="12.75" hidden="false" customHeight="false" outlineLevel="0" collapsed="false">
      <c r="A2252" s="1" t="s">
        <v>34</v>
      </c>
      <c r="B2252" s="1" t="s">
        <v>32</v>
      </c>
      <c r="C2252" s="2" t="n">
        <v>42569</v>
      </c>
      <c r="D2252" s="1" t="s">
        <v>31</v>
      </c>
      <c r="E2252" s="2" t="n">
        <v>42592</v>
      </c>
      <c r="F2252" s="1" t="s">
        <v>20</v>
      </c>
      <c r="G2252" s="2" t="n">
        <v>42592</v>
      </c>
      <c r="H2252" s="1" t="n">
        <v>13.5</v>
      </c>
      <c r="I2252" s="1" t="s">
        <v>21</v>
      </c>
      <c r="J2252" s="1" t="n">
        <v>1512</v>
      </c>
      <c r="K2252" s="1" t="s">
        <v>22</v>
      </c>
      <c r="M2252" s="1" t="s">
        <v>29</v>
      </c>
      <c r="N2252" s="1" t="n">
        <v>216</v>
      </c>
      <c r="O2252" s="1" t="s">
        <v>24</v>
      </c>
      <c r="P2252" s="1" t="n">
        <v>3010</v>
      </c>
      <c r="Q2252" s="1" t="s">
        <v>25</v>
      </c>
      <c r="R2252" s="1" t="n">
        <v>1512</v>
      </c>
      <c r="S2252" s="1" t="s">
        <v>22</v>
      </c>
      <c r="T2252" s="1" t="n">
        <v>13.5</v>
      </c>
      <c r="U2252" s="1" t="s">
        <v>26</v>
      </c>
    </row>
    <row r="2253" customFormat="false" ht="12.75" hidden="false" customHeight="false" outlineLevel="0" collapsed="false">
      <c r="A2253" s="1" t="s">
        <v>34</v>
      </c>
      <c r="B2253" s="1" t="s">
        <v>32</v>
      </c>
      <c r="C2253" s="2" t="n">
        <v>42569</v>
      </c>
      <c r="D2253" s="1" t="s">
        <v>31</v>
      </c>
      <c r="E2253" s="2" t="n">
        <v>42592</v>
      </c>
      <c r="F2253" s="1" t="s">
        <v>20</v>
      </c>
      <c r="G2253" s="2" t="n">
        <v>42592</v>
      </c>
      <c r="H2253" s="1" t="n">
        <v>13.5</v>
      </c>
      <c r="I2253" s="1" t="s">
        <v>21</v>
      </c>
      <c r="J2253" s="1" t="n">
        <v>1512</v>
      </c>
      <c r="K2253" s="1" t="s">
        <v>22</v>
      </c>
      <c r="M2253" s="1" t="s">
        <v>29</v>
      </c>
      <c r="N2253" s="0"/>
      <c r="O2253" s="1" t="s">
        <v>24</v>
      </c>
      <c r="P2253" s="1" t="n">
        <v>1290</v>
      </c>
      <c r="Q2253" s="1" t="s">
        <v>25</v>
      </c>
      <c r="R2253" s="0"/>
      <c r="S2253" s="1" t="s">
        <v>22</v>
      </c>
      <c r="T2253" s="0"/>
      <c r="U2253" s="1" t="s">
        <v>26</v>
      </c>
    </row>
    <row r="2254" customFormat="false" ht="12.75" hidden="false" customHeight="false" outlineLevel="0" collapsed="false">
      <c r="A2254" s="1" t="s">
        <v>34</v>
      </c>
      <c r="B2254" s="1" t="s">
        <v>32</v>
      </c>
      <c r="C2254" s="2" t="n">
        <v>42569</v>
      </c>
      <c r="D2254" s="1" t="s">
        <v>31</v>
      </c>
      <c r="E2254" s="2" t="n">
        <v>42592</v>
      </c>
      <c r="F2254" s="1" t="s">
        <v>20</v>
      </c>
      <c r="G2254" s="2" t="n">
        <v>42592</v>
      </c>
      <c r="H2254" s="1" t="n">
        <v>13.5</v>
      </c>
      <c r="I2254" s="1" t="s">
        <v>21</v>
      </c>
      <c r="J2254" s="1" t="n">
        <v>1361</v>
      </c>
      <c r="K2254" s="1" t="s">
        <v>22</v>
      </c>
      <c r="M2254" s="1" t="s">
        <v>29</v>
      </c>
      <c r="N2254" s="1" t="n">
        <v>216</v>
      </c>
      <c r="O2254" s="1" t="s">
        <v>24</v>
      </c>
      <c r="P2254" s="1" t="n">
        <v>3010</v>
      </c>
      <c r="Q2254" s="1" t="s">
        <v>25</v>
      </c>
      <c r="R2254" s="1" t="n">
        <v>1361</v>
      </c>
      <c r="S2254" s="1" t="s">
        <v>22</v>
      </c>
      <c r="T2254" s="1" t="n">
        <v>13.5</v>
      </c>
      <c r="U2254" s="1" t="s">
        <v>26</v>
      </c>
    </row>
    <row r="2255" customFormat="false" ht="12.75" hidden="false" customHeight="false" outlineLevel="0" collapsed="false">
      <c r="A2255" s="1" t="s">
        <v>34</v>
      </c>
      <c r="B2255" s="1" t="s">
        <v>32</v>
      </c>
      <c r="C2255" s="2" t="n">
        <v>42569</v>
      </c>
      <c r="D2255" s="1" t="s">
        <v>31</v>
      </c>
      <c r="E2255" s="2" t="n">
        <v>42592</v>
      </c>
      <c r="F2255" s="1" t="s">
        <v>20</v>
      </c>
      <c r="G2255" s="2" t="n">
        <v>42592</v>
      </c>
      <c r="H2255" s="1" t="n">
        <v>13.5</v>
      </c>
      <c r="I2255" s="1" t="s">
        <v>21</v>
      </c>
      <c r="J2255" s="1" t="n">
        <v>1361</v>
      </c>
      <c r="K2255" s="1" t="s">
        <v>22</v>
      </c>
      <c r="M2255" s="1" t="s">
        <v>29</v>
      </c>
      <c r="N2255" s="0"/>
      <c r="O2255" s="1" t="s">
        <v>24</v>
      </c>
      <c r="P2255" s="1" t="n">
        <v>1290</v>
      </c>
      <c r="Q2255" s="1" t="s">
        <v>25</v>
      </c>
      <c r="R2255" s="0"/>
      <c r="S2255" s="1" t="s">
        <v>22</v>
      </c>
      <c r="T2255" s="0"/>
      <c r="U2255" s="1" t="s">
        <v>26</v>
      </c>
    </row>
    <row r="2256" customFormat="false" ht="12.75" hidden="false" customHeight="false" outlineLevel="0" collapsed="false">
      <c r="A2256" s="1" t="s">
        <v>34</v>
      </c>
      <c r="B2256" s="1" t="s">
        <v>18</v>
      </c>
      <c r="C2256" s="2" t="n">
        <v>42569</v>
      </c>
      <c r="D2256" s="1" t="s">
        <v>31</v>
      </c>
      <c r="E2256" s="2" t="n">
        <v>42592</v>
      </c>
      <c r="F2256" s="1" t="s">
        <v>20</v>
      </c>
      <c r="G2256" s="2" t="n">
        <v>42592</v>
      </c>
      <c r="H2256" s="1" t="n">
        <v>27.91</v>
      </c>
      <c r="I2256" s="1" t="s">
        <v>21</v>
      </c>
      <c r="J2256" s="1" t="n">
        <v>2964</v>
      </c>
      <c r="K2256" s="1" t="s">
        <v>22</v>
      </c>
      <c r="M2256" s="1" t="s">
        <v>29</v>
      </c>
      <c r="N2256" s="1" t="n">
        <v>312</v>
      </c>
      <c r="O2256" s="1" t="s">
        <v>24</v>
      </c>
      <c r="P2256" s="1" t="n">
        <v>4992</v>
      </c>
      <c r="Q2256" s="1" t="s">
        <v>25</v>
      </c>
      <c r="R2256" s="1" t="n">
        <v>2964</v>
      </c>
      <c r="S2256" s="1" t="s">
        <v>22</v>
      </c>
      <c r="T2256" s="1" t="n">
        <v>27.91</v>
      </c>
      <c r="U2256" s="1" t="s">
        <v>26</v>
      </c>
    </row>
    <row r="2257" customFormat="false" ht="12.75" hidden="false" customHeight="false" outlineLevel="0" collapsed="false">
      <c r="A2257" s="1" t="s">
        <v>34</v>
      </c>
      <c r="B2257" s="1" t="s">
        <v>28</v>
      </c>
      <c r="C2257" s="2" t="n">
        <v>42569</v>
      </c>
      <c r="D2257" s="1" t="s">
        <v>31</v>
      </c>
      <c r="E2257" s="2" t="n">
        <v>42592</v>
      </c>
      <c r="F2257" s="1" t="s">
        <v>20</v>
      </c>
      <c r="G2257" s="2" t="n">
        <v>42592</v>
      </c>
      <c r="H2257" s="1" t="n">
        <v>13.85</v>
      </c>
      <c r="I2257" s="1" t="s">
        <v>21</v>
      </c>
      <c r="J2257" s="1" t="n">
        <v>1515</v>
      </c>
      <c r="K2257" s="1" t="s">
        <v>22</v>
      </c>
      <c r="M2257" s="1" t="s">
        <v>29</v>
      </c>
      <c r="N2257" s="1" t="n">
        <v>187</v>
      </c>
      <c r="O2257" s="1" t="s">
        <v>24</v>
      </c>
      <c r="P2257" s="1" t="n">
        <v>2992</v>
      </c>
      <c r="Q2257" s="1" t="s">
        <v>25</v>
      </c>
      <c r="R2257" s="1" t="n">
        <v>1515</v>
      </c>
      <c r="S2257" s="1" t="s">
        <v>22</v>
      </c>
      <c r="T2257" s="1" t="n">
        <v>13.85</v>
      </c>
      <c r="U2257" s="1" t="s">
        <v>26</v>
      </c>
    </row>
    <row r="2258" customFormat="false" ht="12.75" hidden="false" customHeight="false" outlineLevel="0" collapsed="false">
      <c r="A2258" s="1" t="s">
        <v>34</v>
      </c>
      <c r="B2258" s="1" t="s">
        <v>28</v>
      </c>
      <c r="C2258" s="2" t="n">
        <v>42569</v>
      </c>
      <c r="D2258" s="1" t="s">
        <v>31</v>
      </c>
      <c r="E2258" s="2" t="n">
        <v>42592</v>
      </c>
      <c r="F2258" s="1" t="s">
        <v>20</v>
      </c>
      <c r="G2258" s="2" t="n">
        <v>42592</v>
      </c>
      <c r="H2258" s="1" t="n">
        <v>20.11</v>
      </c>
      <c r="I2258" s="1" t="s">
        <v>21</v>
      </c>
      <c r="J2258" s="1" t="n">
        <v>2175</v>
      </c>
      <c r="K2258" s="1" t="s">
        <v>22</v>
      </c>
      <c r="M2258" s="1" t="s">
        <v>29</v>
      </c>
      <c r="N2258" s="1" t="n">
        <v>262</v>
      </c>
      <c r="O2258" s="1" t="s">
        <v>24</v>
      </c>
      <c r="P2258" s="1" t="n">
        <v>4192</v>
      </c>
      <c r="Q2258" s="1" t="s">
        <v>25</v>
      </c>
      <c r="R2258" s="1" t="n">
        <v>2175</v>
      </c>
      <c r="S2258" s="1" t="s">
        <v>22</v>
      </c>
      <c r="T2258" s="1" t="n">
        <v>20.11</v>
      </c>
      <c r="U2258" s="1" t="s">
        <v>26</v>
      </c>
    </row>
    <row r="2259" customFormat="false" ht="12.75" hidden="false" customHeight="false" outlineLevel="0" collapsed="false">
      <c r="A2259" s="1" t="s">
        <v>34</v>
      </c>
      <c r="B2259" s="1" t="s">
        <v>28</v>
      </c>
      <c r="C2259" s="2" t="n">
        <v>42569</v>
      </c>
      <c r="D2259" s="1" t="s">
        <v>31</v>
      </c>
      <c r="E2259" s="2" t="n">
        <v>42592</v>
      </c>
      <c r="F2259" s="1" t="s">
        <v>20</v>
      </c>
      <c r="G2259" s="2" t="n">
        <v>42592</v>
      </c>
      <c r="H2259" s="1" t="n">
        <v>1.12</v>
      </c>
      <c r="I2259" s="1" t="s">
        <v>21</v>
      </c>
      <c r="J2259" s="1" t="n">
        <v>241</v>
      </c>
      <c r="K2259" s="1" t="s">
        <v>22</v>
      </c>
      <c r="M2259" s="1" t="s">
        <v>35</v>
      </c>
      <c r="N2259" s="1" t="n">
        <v>19</v>
      </c>
      <c r="O2259" s="1" t="s">
        <v>24</v>
      </c>
      <c r="P2259" s="1" t="n">
        <v>502</v>
      </c>
      <c r="Q2259" s="1" t="s">
        <v>25</v>
      </c>
      <c r="R2259" s="1" t="n">
        <v>241</v>
      </c>
      <c r="S2259" s="1" t="s">
        <v>22</v>
      </c>
      <c r="T2259" s="1" t="n">
        <v>1.12</v>
      </c>
      <c r="U2259" s="1" t="s">
        <v>26</v>
      </c>
    </row>
    <row r="2260" customFormat="false" ht="12.75" hidden="false" customHeight="false" outlineLevel="0" collapsed="false">
      <c r="A2260" s="1" t="s">
        <v>34</v>
      </c>
      <c r="B2260" s="1" t="s">
        <v>28</v>
      </c>
      <c r="C2260" s="2" t="n">
        <v>42569</v>
      </c>
      <c r="D2260" s="1" t="s">
        <v>31</v>
      </c>
      <c r="E2260" s="2" t="n">
        <v>42592</v>
      </c>
      <c r="F2260" s="1" t="s">
        <v>20</v>
      </c>
      <c r="G2260" s="2" t="n">
        <v>42592</v>
      </c>
      <c r="H2260" s="1" t="n">
        <v>2.3</v>
      </c>
      <c r="I2260" s="1" t="s">
        <v>21</v>
      </c>
      <c r="J2260" s="1" t="n">
        <v>452</v>
      </c>
      <c r="K2260" s="1" t="s">
        <v>22</v>
      </c>
      <c r="M2260" s="1" t="s">
        <v>35</v>
      </c>
      <c r="N2260" s="1" t="n">
        <v>39</v>
      </c>
      <c r="O2260" s="1" t="s">
        <v>24</v>
      </c>
      <c r="P2260" s="1" t="n">
        <v>1023</v>
      </c>
      <c r="Q2260" s="1" t="s">
        <v>25</v>
      </c>
      <c r="R2260" s="1" t="n">
        <v>452</v>
      </c>
      <c r="S2260" s="1" t="s">
        <v>22</v>
      </c>
      <c r="T2260" s="1" t="n">
        <v>2.3</v>
      </c>
      <c r="U2260" s="1" t="s">
        <v>26</v>
      </c>
    </row>
    <row r="2261" customFormat="false" ht="12.75" hidden="false" customHeight="false" outlineLevel="0" collapsed="false">
      <c r="A2261" s="1" t="s">
        <v>34</v>
      </c>
      <c r="B2261" s="1" t="s">
        <v>28</v>
      </c>
      <c r="C2261" s="2" t="n">
        <v>42569</v>
      </c>
      <c r="D2261" s="1" t="s">
        <v>31</v>
      </c>
      <c r="E2261" s="2" t="n">
        <v>42592</v>
      </c>
      <c r="F2261" s="1" t="s">
        <v>20</v>
      </c>
      <c r="G2261" s="2" t="n">
        <v>42592</v>
      </c>
      <c r="H2261" s="1" t="n">
        <v>1.18</v>
      </c>
      <c r="I2261" s="1" t="s">
        <v>21</v>
      </c>
      <c r="J2261" s="1" t="n">
        <v>250</v>
      </c>
      <c r="K2261" s="1" t="s">
        <v>22</v>
      </c>
      <c r="M2261" s="1" t="s">
        <v>35</v>
      </c>
      <c r="N2261" s="1" t="n">
        <v>20</v>
      </c>
      <c r="O2261" s="1" t="s">
        <v>24</v>
      </c>
      <c r="P2261" s="1" t="n">
        <v>512</v>
      </c>
      <c r="Q2261" s="1" t="s">
        <v>25</v>
      </c>
      <c r="R2261" s="1" t="n">
        <v>250</v>
      </c>
      <c r="S2261" s="1" t="s">
        <v>22</v>
      </c>
      <c r="T2261" s="1" t="n">
        <v>1.18</v>
      </c>
      <c r="U2261" s="1" t="s">
        <v>26</v>
      </c>
    </row>
    <row r="2262" customFormat="false" ht="12.75" hidden="false" customHeight="false" outlineLevel="0" collapsed="false">
      <c r="A2262" s="1" t="s">
        <v>34</v>
      </c>
      <c r="B2262" s="1" t="s">
        <v>28</v>
      </c>
      <c r="C2262" s="2" t="n">
        <v>42569</v>
      </c>
      <c r="D2262" s="1" t="s">
        <v>31</v>
      </c>
      <c r="E2262" s="2" t="n">
        <v>42592</v>
      </c>
      <c r="F2262" s="1" t="s">
        <v>20</v>
      </c>
      <c r="G2262" s="2" t="n">
        <v>42592</v>
      </c>
      <c r="H2262" s="1" t="n">
        <v>1.89</v>
      </c>
      <c r="I2262" s="1" t="s">
        <v>21</v>
      </c>
      <c r="J2262" s="1" t="n">
        <v>406</v>
      </c>
      <c r="K2262" s="1" t="s">
        <v>22</v>
      </c>
      <c r="M2262" s="1" t="s">
        <v>35</v>
      </c>
      <c r="N2262" s="1" t="n">
        <v>32</v>
      </c>
      <c r="O2262" s="1" t="s">
        <v>24</v>
      </c>
      <c r="P2262" s="1" t="n">
        <v>820</v>
      </c>
      <c r="Q2262" s="1" t="s">
        <v>25</v>
      </c>
      <c r="R2262" s="1" t="n">
        <v>406</v>
      </c>
      <c r="S2262" s="1" t="s">
        <v>22</v>
      </c>
      <c r="T2262" s="1" t="n">
        <v>1.89</v>
      </c>
      <c r="U2262" s="1" t="s">
        <v>26</v>
      </c>
    </row>
    <row r="2263" customFormat="false" ht="12.75" hidden="false" customHeight="false" outlineLevel="0" collapsed="false">
      <c r="A2263" s="1" t="s">
        <v>34</v>
      </c>
      <c r="B2263" s="1" t="s">
        <v>28</v>
      </c>
      <c r="C2263" s="2" t="n">
        <v>42569</v>
      </c>
      <c r="D2263" s="1" t="s">
        <v>31</v>
      </c>
      <c r="E2263" s="2" t="n">
        <v>42592</v>
      </c>
      <c r="F2263" s="1" t="s">
        <v>20</v>
      </c>
      <c r="G2263" s="2" t="n">
        <v>42592</v>
      </c>
      <c r="H2263" s="1" t="n">
        <v>1.18</v>
      </c>
      <c r="I2263" s="1" t="s">
        <v>21</v>
      </c>
      <c r="J2263" s="1" t="n">
        <v>238</v>
      </c>
      <c r="K2263" s="1" t="s">
        <v>22</v>
      </c>
      <c r="M2263" s="1" t="s">
        <v>35</v>
      </c>
      <c r="N2263" s="1" t="n">
        <v>20</v>
      </c>
      <c r="O2263" s="1" t="s">
        <v>24</v>
      </c>
      <c r="P2263" s="1" t="n">
        <v>519</v>
      </c>
      <c r="Q2263" s="1" t="s">
        <v>25</v>
      </c>
      <c r="R2263" s="1" t="n">
        <v>238</v>
      </c>
      <c r="S2263" s="1" t="s">
        <v>22</v>
      </c>
      <c r="T2263" s="1" t="n">
        <v>1.18</v>
      </c>
      <c r="U2263" s="1" t="s">
        <v>26</v>
      </c>
    </row>
    <row r="2264" customFormat="false" ht="12.75" hidden="false" customHeight="false" outlineLevel="0" collapsed="false">
      <c r="A2264" s="1" t="s">
        <v>34</v>
      </c>
      <c r="B2264" s="1" t="s">
        <v>28</v>
      </c>
      <c r="C2264" s="2" t="n">
        <v>42569</v>
      </c>
      <c r="D2264" s="1" t="s">
        <v>31</v>
      </c>
      <c r="E2264" s="2" t="n">
        <v>42592</v>
      </c>
      <c r="F2264" s="1" t="s">
        <v>20</v>
      </c>
      <c r="G2264" s="2" t="n">
        <v>42592</v>
      </c>
      <c r="H2264" s="1" t="n">
        <v>1.18</v>
      </c>
      <c r="I2264" s="1" t="s">
        <v>21</v>
      </c>
      <c r="J2264" s="1" t="n">
        <v>254</v>
      </c>
      <c r="K2264" s="1" t="s">
        <v>22</v>
      </c>
      <c r="M2264" s="1" t="s">
        <v>35</v>
      </c>
      <c r="N2264" s="1" t="n">
        <v>20</v>
      </c>
      <c r="O2264" s="1" t="s">
        <v>24</v>
      </c>
      <c r="P2264" s="1" t="n">
        <v>510</v>
      </c>
      <c r="Q2264" s="1" t="s">
        <v>25</v>
      </c>
      <c r="R2264" s="1" t="n">
        <v>254</v>
      </c>
      <c r="S2264" s="1" t="s">
        <v>22</v>
      </c>
      <c r="T2264" s="1" t="n">
        <v>1.18</v>
      </c>
      <c r="U2264" s="1" t="s">
        <v>26</v>
      </c>
    </row>
    <row r="2265" customFormat="false" ht="12.75" hidden="false" customHeight="false" outlineLevel="0" collapsed="false">
      <c r="A2265" s="1" t="s">
        <v>34</v>
      </c>
      <c r="B2265" s="1" t="s">
        <v>28</v>
      </c>
      <c r="C2265" s="2" t="n">
        <v>42569</v>
      </c>
      <c r="D2265" s="1" t="s">
        <v>31</v>
      </c>
      <c r="E2265" s="2" t="n">
        <v>42592</v>
      </c>
      <c r="F2265" s="1" t="s">
        <v>20</v>
      </c>
      <c r="G2265" s="2" t="n">
        <v>42592</v>
      </c>
      <c r="H2265" s="1" t="n">
        <v>1.18</v>
      </c>
      <c r="I2265" s="1" t="s">
        <v>21</v>
      </c>
      <c r="J2265" s="1" t="n">
        <v>244</v>
      </c>
      <c r="K2265" s="1" t="s">
        <v>22</v>
      </c>
      <c r="M2265" s="1" t="s">
        <v>35</v>
      </c>
      <c r="N2265" s="1" t="n">
        <v>20</v>
      </c>
      <c r="O2265" s="1" t="s">
        <v>24</v>
      </c>
      <c r="P2265" s="1" t="n">
        <v>504</v>
      </c>
      <c r="Q2265" s="1" t="s">
        <v>25</v>
      </c>
      <c r="R2265" s="1" t="n">
        <v>244</v>
      </c>
      <c r="S2265" s="1" t="s">
        <v>22</v>
      </c>
      <c r="T2265" s="1" t="n">
        <v>1.18</v>
      </c>
      <c r="U2265" s="1" t="s">
        <v>26</v>
      </c>
    </row>
    <row r="2266" customFormat="false" ht="12.75" hidden="false" customHeight="false" outlineLevel="0" collapsed="false">
      <c r="A2266" s="1" t="s">
        <v>34</v>
      </c>
      <c r="B2266" s="1" t="s">
        <v>28</v>
      </c>
      <c r="C2266" s="2" t="n">
        <v>42569</v>
      </c>
      <c r="D2266" s="1" t="s">
        <v>31</v>
      </c>
      <c r="E2266" s="2" t="n">
        <v>42592</v>
      </c>
      <c r="F2266" s="1" t="s">
        <v>20</v>
      </c>
      <c r="G2266" s="2" t="n">
        <v>42592</v>
      </c>
      <c r="H2266" s="1" t="n">
        <v>2.18</v>
      </c>
      <c r="I2266" s="1" t="s">
        <v>21</v>
      </c>
      <c r="J2266" s="1" t="n">
        <v>403</v>
      </c>
      <c r="K2266" s="1" t="s">
        <v>22</v>
      </c>
      <c r="M2266" s="1" t="s">
        <v>35</v>
      </c>
      <c r="N2266" s="1" t="n">
        <v>37</v>
      </c>
      <c r="O2266" s="1" t="s">
        <v>24</v>
      </c>
      <c r="P2266" s="1" t="n">
        <v>1002</v>
      </c>
      <c r="Q2266" s="1" t="s">
        <v>25</v>
      </c>
      <c r="R2266" s="1" t="n">
        <v>403</v>
      </c>
      <c r="S2266" s="1" t="s">
        <v>22</v>
      </c>
      <c r="T2266" s="1" t="n">
        <v>2.18</v>
      </c>
      <c r="U2266" s="1" t="s">
        <v>26</v>
      </c>
    </row>
    <row r="2267" customFormat="false" ht="12.75" hidden="false" customHeight="false" outlineLevel="0" collapsed="false">
      <c r="A2267" s="1" t="s">
        <v>34</v>
      </c>
      <c r="B2267" s="1" t="s">
        <v>28</v>
      </c>
      <c r="C2267" s="2" t="n">
        <v>42569</v>
      </c>
      <c r="D2267" s="1" t="s">
        <v>31</v>
      </c>
      <c r="E2267" s="2" t="n">
        <v>42592</v>
      </c>
      <c r="F2267" s="1" t="s">
        <v>20</v>
      </c>
      <c r="G2267" s="2" t="n">
        <v>42592</v>
      </c>
      <c r="H2267" s="1" t="n">
        <v>1.12</v>
      </c>
      <c r="I2267" s="1" t="s">
        <v>21</v>
      </c>
      <c r="J2267" s="1" t="n">
        <v>251</v>
      </c>
      <c r="K2267" s="1" t="s">
        <v>22</v>
      </c>
      <c r="M2267" s="1" t="s">
        <v>35</v>
      </c>
      <c r="N2267" s="1" t="n">
        <v>19</v>
      </c>
      <c r="O2267" s="1" t="s">
        <v>24</v>
      </c>
      <c r="P2267" s="1" t="n">
        <v>507</v>
      </c>
      <c r="Q2267" s="1" t="s">
        <v>25</v>
      </c>
      <c r="R2267" s="1" t="n">
        <v>251</v>
      </c>
      <c r="S2267" s="1" t="s">
        <v>22</v>
      </c>
      <c r="T2267" s="1" t="n">
        <v>1.12</v>
      </c>
      <c r="U2267" s="1" t="s">
        <v>26</v>
      </c>
    </row>
    <row r="2268" customFormat="false" ht="12.75" hidden="false" customHeight="false" outlineLevel="0" collapsed="false">
      <c r="A2268" s="1" t="s">
        <v>34</v>
      </c>
      <c r="B2268" s="1" t="s">
        <v>28</v>
      </c>
      <c r="C2268" s="2" t="n">
        <v>42569</v>
      </c>
      <c r="D2268" s="1" t="s">
        <v>31</v>
      </c>
      <c r="E2268" s="2" t="n">
        <v>42592</v>
      </c>
      <c r="F2268" s="1" t="s">
        <v>20</v>
      </c>
      <c r="G2268" s="2" t="n">
        <v>42592</v>
      </c>
      <c r="H2268" s="1" t="n">
        <v>1.77</v>
      </c>
      <c r="I2268" s="1" t="s">
        <v>21</v>
      </c>
      <c r="J2268" s="1" t="n">
        <v>30</v>
      </c>
      <c r="K2268" s="1" t="s">
        <v>22</v>
      </c>
      <c r="M2268" s="1" t="s">
        <v>35</v>
      </c>
      <c r="N2268" s="1" t="n">
        <v>30</v>
      </c>
      <c r="O2268" s="1" t="s">
        <v>24</v>
      </c>
      <c r="P2268" s="1" t="n">
        <v>817</v>
      </c>
      <c r="Q2268" s="1" t="s">
        <v>25</v>
      </c>
      <c r="R2268" s="1" t="n">
        <v>30</v>
      </c>
      <c r="S2268" s="1" t="s">
        <v>22</v>
      </c>
      <c r="T2268" s="1" t="n">
        <v>1.77</v>
      </c>
      <c r="U2268" s="1" t="s">
        <v>26</v>
      </c>
    </row>
    <row r="2269" customFormat="false" ht="12.75" hidden="false" customHeight="false" outlineLevel="0" collapsed="false">
      <c r="A2269" s="1" t="s">
        <v>34</v>
      </c>
      <c r="B2269" s="1" t="s">
        <v>28</v>
      </c>
      <c r="C2269" s="2" t="n">
        <v>42569</v>
      </c>
      <c r="D2269" s="1" t="s">
        <v>31</v>
      </c>
      <c r="E2269" s="2" t="n">
        <v>42592</v>
      </c>
      <c r="F2269" s="1" t="s">
        <v>20</v>
      </c>
      <c r="G2269" s="2" t="n">
        <v>42592</v>
      </c>
      <c r="H2269" s="1" t="n">
        <v>2.42</v>
      </c>
      <c r="I2269" s="1" t="s">
        <v>21</v>
      </c>
      <c r="J2269" s="1" t="n">
        <v>455</v>
      </c>
      <c r="K2269" s="1" t="s">
        <v>22</v>
      </c>
      <c r="M2269" s="1" t="s">
        <v>35</v>
      </c>
      <c r="N2269" s="1" t="n">
        <v>41</v>
      </c>
      <c r="O2269" s="1" t="s">
        <v>24</v>
      </c>
      <c r="P2269" s="1" t="n">
        <v>1095</v>
      </c>
      <c r="Q2269" s="1" t="s">
        <v>25</v>
      </c>
      <c r="R2269" s="1" t="n">
        <v>455</v>
      </c>
      <c r="S2269" s="1" t="s">
        <v>22</v>
      </c>
      <c r="T2269" s="1" t="n">
        <v>2.42</v>
      </c>
      <c r="U2269" s="1" t="s">
        <v>26</v>
      </c>
    </row>
    <row r="2270" customFormat="false" ht="12.75" hidden="false" customHeight="false" outlineLevel="0" collapsed="false">
      <c r="A2270" s="1" t="s">
        <v>34</v>
      </c>
      <c r="B2270" s="1" t="s">
        <v>28</v>
      </c>
      <c r="C2270" s="2" t="n">
        <v>42569</v>
      </c>
      <c r="D2270" s="1" t="s">
        <v>31</v>
      </c>
      <c r="E2270" s="2" t="n">
        <v>42592</v>
      </c>
      <c r="F2270" s="1" t="s">
        <v>20</v>
      </c>
      <c r="G2270" s="2" t="n">
        <v>42592</v>
      </c>
      <c r="H2270" s="1" t="n">
        <v>1.18</v>
      </c>
      <c r="I2270" s="1" t="s">
        <v>21</v>
      </c>
      <c r="J2270" s="1" t="n">
        <v>226</v>
      </c>
      <c r="K2270" s="1" t="s">
        <v>22</v>
      </c>
      <c r="M2270" s="1" t="s">
        <v>35</v>
      </c>
      <c r="N2270" s="1" t="n">
        <v>20</v>
      </c>
      <c r="O2270" s="1" t="s">
        <v>24</v>
      </c>
      <c r="P2270" s="1" t="n">
        <v>523</v>
      </c>
      <c r="Q2270" s="1" t="s">
        <v>25</v>
      </c>
      <c r="R2270" s="1" t="n">
        <v>226</v>
      </c>
      <c r="S2270" s="1" t="s">
        <v>22</v>
      </c>
      <c r="T2270" s="1" t="n">
        <v>1.18</v>
      </c>
      <c r="U2270" s="1" t="s">
        <v>26</v>
      </c>
    </row>
    <row r="2271" customFormat="false" ht="12.75" hidden="false" customHeight="false" outlineLevel="0" collapsed="false">
      <c r="A2271" s="1" t="s">
        <v>34</v>
      </c>
      <c r="B2271" s="1" t="s">
        <v>28</v>
      </c>
      <c r="C2271" s="2" t="n">
        <v>42569</v>
      </c>
      <c r="D2271" s="1" t="s">
        <v>31</v>
      </c>
      <c r="E2271" s="2" t="n">
        <v>42592</v>
      </c>
      <c r="F2271" s="1" t="s">
        <v>20</v>
      </c>
      <c r="G2271" s="2" t="n">
        <v>42592</v>
      </c>
      <c r="H2271" s="1" t="n">
        <v>1.65</v>
      </c>
      <c r="I2271" s="1" t="s">
        <v>21</v>
      </c>
      <c r="J2271" s="1" t="n">
        <v>353</v>
      </c>
      <c r="K2271" s="1" t="s">
        <v>22</v>
      </c>
      <c r="M2271" s="1" t="s">
        <v>35</v>
      </c>
      <c r="N2271" s="1" t="n">
        <v>28</v>
      </c>
      <c r="O2271" s="1" t="s">
        <v>24</v>
      </c>
      <c r="P2271" s="1" t="n">
        <v>802</v>
      </c>
      <c r="Q2271" s="1" t="s">
        <v>25</v>
      </c>
      <c r="R2271" s="1" t="n">
        <v>353</v>
      </c>
      <c r="S2271" s="1" t="s">
        <v>22</v>
      </c>
      <c r="T2271" s="1" t="n">
        <v>1.65</v>
      </c>
      <c r="U2271" s="1" t="s">
        <v>26</v>
      </c>
    </row>
    <row r="2272" customFormat="false" ht="12.75" hidden="false" customHeight="false" outlineLevel="0" collapsed="false">
      <c r="A2272" s="1" t="s">
        <v>34</v>
      </c>
      <c r="B2272" s="1" t="s">
        <v>28</v>
      </c>
      <c r="C2272" s="2" t="n">
        <v>42569</v>
      </c>
      <c r="D2272" s="1" t="s">
        <v>31</v>
      </c>
      <c r="E2272" s="2" t="n">
        <v>42592</v>
      </c>
      <c r="F2272" s="1" t="s">
        <v>20</v>
      </c>
      <c r="G2272" s="2" t="n">
        <v>42592</v>
      </c>
      <c r="H2272" s="1" t="n">
        <v>1.12</v>
      </c>
      <c r="I2272" s="1" t="s">
        <v>21</v>
      </c>
      <c r="J2272" s="1" t="n">
        <v>204</v>
      </c>
      <c r="K2272" s="1" t="s">
        <v>22</v>
      </c>
      <c r="M2272" s="1" t="s">
        <v>35</v>
      </c>
      <c r="N2272" s="1" t="n">
        <v>19</v>
      </c>
      <c r="O2272" s="1" t="s">
        <v>24</v>
      </c>
      <c r="P2272" s="1" t="n">
        <v>500</v>
      </c>
      <c r="Q2272" s="1" t="s">
        <v>25</v>
      </c>
      <c r="R2272" s="1" t="n">
        <v>204</v>
      </c>
      <c r="S2272" s="1" t="s">
        <v>22</v>
      </c>
      <c r="T2272" s="1" t="n">
        <v>1.12</v>
      </c>
      <c r="U2272" s="1" t="s">
        <v>26</v>
      </c>
    </row>
    <row r="2273" customFormat="false" ht="12.75" hidden="false" customHeight="false" outlineLevel="0" collapsed="false">
      <c r="A2273" s="1" t="s">
        <v>34</v>
      </c>
      <c r="B2273" s="1" t="s">
        <v>28</v>
      </c>
      <c r="C2273" s="2" t="n">
        <v>42569</v>
      </c>
      <c r="D2273" s="1" t="s">
        <v>31</v>
      </c>
      <c r="E2273" s="2" t="n">
        <v>42592</v>
      </c>
      <c r="F2273" s="1" t="s">
        <v>20</v>
      </c>
      <c r="G2273" s="2" t="n">
        <v>42592</v>
      </c>
      <c r="H2273" s="1" t="n">
        <v>0.41</v>
      </c>
      <c r="I2273" s="1" t="s">
        <v>21</v>
      </c>
      <c r="J2273" s="1" t="n">
        <v>87</v>
      </c>
      <c r="K2273" s="1" t="s">
        <v>22</v>
      </c>
      <c r="M2273" s="1" t="s">
        <v>35</v>
      </c>
      <c r="N2273" s="1" t="n">
        <v>7</v>
      </c>
      <c r="O2273" s="1" t="s">
        <v>24</v>
      </c>
      <c r="P2273" s="1" t="n">
        <v>154</v>
      </c>
      <c r="Q2273" s="1" t="s">
        <v>25</v>
      </c>
      <c r="R2273" s="1" t="n">
        <v>87</v>
      </c>
      <c r="S2273" s="1" t="s">
        <v>22</v>
      </c>
      <c r="T2273" s="1" t="n">
        <v>0.41</v>
      </c>
      <c r="U2273" s="1" t="s">
        <v>26</v>
      </c>
    </row>
    <row r="2274" customFormat="false" ht="12.75" hidden="false" customHeight="false" outlineLevel="0" collapsed="false">
      <c r="A2274" s="1" t="s">
        <v>34</v>
      </c>
      <c r="B2274" s="1" t="s">
        <v>18</v>
      </c>
      <c r="C2274" s="2" t="n">
        <v>42569</v>
      </c>
      <c r="D2274" s="1" t="s">
        <v>31</v>
      </c>
      <c r="E2274" s="2" t="n">
        <v>42592</v>
      </c>
      <c r="F2274" s="1" t="s">
        <v>20</v>
      </c>
      <c r="G2274" s="2" t="n">
        <v>42592</v>
      </c>
      <c r="H2274" s="1" t="n">
        <v>11.73</v>
      </c>
      <c r="I2274" s="1" t="s">
        <v>21</v>
      </c>
      <c r="J2274" s="1" t="n">
        <v>1197</v>
      </c>
      <c r="K2274" s="1" t="s">
        <v>22</v>
      </c>
      <c r="M2274" s="1" t="s">
        <v>35</v>
      </c>
      <c r="N2274" s="1" t="n">
        <v>133</v>
      </c>
      <c r="O2274" s="1" t="s">
        <v>24</v>
      </c>
      <c r="P2274" s="1" t="n">
        <v>2394</v>
      </c>
      <c r="Q2274" s="1" t="s">
        <v>25</v>
      </c>
      <c r="R2274" s="1" t="n">
        <v>1197</v>
      </c>
      <c r="S2274" s="1" t="s">
        <v>22</v>
      </c>
      <c r="T2274" s="1" t="n">
        <v>11.73</v>
      </c>
      <c r="U2274" s="1" t="s">
        <v>26</v>
      </c>
    </row>
    <row r="2275" customFormat="false" ht="12.75" hidden="false" customHeight="false" outlineLevel="0" collapsed="false">
      <c r="A2275" s="1" t="s">
        <v>34</v>
      </c>
      <c r="B2275" s="1" t="s">
        <v>18</v>
      </c>
      <c r="C2275" s="2" t="n">
        <v>42569</v>
      </c>
      <c r="D2275" s="1" t="s">
        <v>31</v>
      </c>
      <c r="E2275" s="2" t="n">
        <v>42592</v>
      </c>
      <c r="F2275" s="1" t="s">
        <v>20</v>
      </c>
      <c r="G2275" s="2" t="n">
        <v>42592</v>
      </c>
      <c r="H2275" s="1" t="n">
        <v>2.49</v>
      </c>
      <c r="I2275" s="1" t="s">
        <v>21</v>
      </c>
      <c r="J2275" s="1" t="n">
        <v>396</v>
      </c>
      <c r="K2275" s="1" t="s">
        <v>22</v>
      </c>
      <c r="M2275" s="1" t="s">
        <v>35</v>
      </c>
      <c r="N2275" s="1" t="n">
        <v>44</v>
      </c>
      <c r="O2275" s="1" t="s">
        <v>24</v>
      </c>
      <c r="P2275" s="1" t="n">
        <v>792</v>
      </c>
      <c r="Q2275" s="1" t="s">
        <v>25</v>
      </c>
      <c r="R2275" s="1" t="n">
        <v>396</v>
      </c>
      <c r="S2275" s="1" t="s">
        <v>22</v>
      </c>
      <c r="T2275" s="1" t="n">
        <v>2.49</v>
      </c>
      <c r="U2275" s="1" t="s">
        <v>26</v>
      </c>
    </row>
    <row r="2276" customFormat="false" ht="12.75" hidden="false" customHeight="false" outlineLevel="0" collapsed="false">
      <c r="A2276" s="1" t="s">
        <v>34</v>
      </c>
      <c r="B2276" s="1" t="s">
        <v>18</v>
      </c>
      <c r="C2276" s="2" t="n">
        <v>42569</v>
      </c>
      <c r="D2276" s="1" t="s">
        <v>31</v>
      </c>
      <c r="E2276" s="2" t="n">
        <v>42592</v>
      </c>
      <c r="F2276" s="1" t="s">
        <v>20</v>
      </c>
      <c r="G2276" s="2" t="n">
        <v>42592</v>
      </c>
      <c r="H2276" s="1" t="n">
        <v>10.76</v>
      </c>
      <c r="I2276" s="1" t="s">
        <v>21</v>
      </c>
      <c r="J2276" s="1" t="n">
        <v>1098</v>
      </c>
      <c r="K2276" s="1" t="s">
        <v>22</v>
      </c>
      <c r="M2276" s="1" t="s">
        <v>35</v>
      </c>
      <c r="N2276" s="1" t="n">
        <v>122</v>
      </c>
      <c r="O2276" s="1" t="s">
        <v>24</v>
      </c>
      <c r="P2276" s="1" t="n">
        <v>2196</v>
      </c>
      <c r="Q2276" s="1" t="s">
        <v>25</v>
      </c>
      <c r="R2276" s="1" t="n">
        <v>1098</v>
      </c>
      <c r="S2276" s="1" t="s">
        <v>22</v>
      </c>
      <c r="T2276" s="1" t="n">
        <v>10.76</v>
      </c>
      <c r="U2276" s="1" t="s">
        <v>26</v>
      </c>
    </row>
    <row r="2277" customFormat="false" ht="12.75" hidden="false" customHeight="false" outlineLevel="0" collapsed="false">
      <c r="A2277" s="1" t="s">
        <v>34</v>
      </c>
      <c r="B2277" s="1" t="s">
        <v>18</v>
      </c>
      <c r="C2277" s="2" t="n">
        <v>42569</v>
      </c>
      <c r="D2277" s="1" t="s">
        <v>31</v>
      </c>
      <c r="E2277" s="2" t="n">
        <v>42592</v>
      </c>
      <c r="F2277" s="1" t="s">
        <v>20</v>
      </c>
      <c r="G2277" s="2" t="n">
        <v>42592</v>
      </c>
      <c r="H2277" s="1" t="n">
        <v>1.93</v>
      </c>
      <c r="I2277" s="1" t="s">
        <v>21</v>
      </c>
      <c r="J2277" s="1" t="n">
        <v>306</v>
      </c>
      <c r="K2277" s="1" t="s">
        <v>22</v>
      </c>
      <c r="M2277" s="1" t="s">
        <v>35</v>
      </c>
      <c r="N2277" s="1" t="n">
        <v>34</v>
      </c>
      <c r="O2277" s="1" t="s">
        <v>24</v>
      </c>
      <c r="P2277" s="1" t="n">
        <v>612</v>
      </c>
      <c r="Q2277" s="1" t="s">
        <v>25</v>
      </c>
      <c r="R2277" s="1" t="n">
        <v>306</v>
      </c>
      <c r="S2277" s="1" t="s">
        <v>22</v>
      </c>
      <c r="T2277" s="1" t="n">
        <v>1.93</v>
      </c>
      <c r="U2277" s="1" t="s">
        <v>26</v>
      </c>
    </row>
    <row r="2278" customFormat="false" ht="12.75" hidden="false" customHeight="false" outlineLevel="0" collapsed="false">
      <c r="A2278" s="1" t="s">
        <v>36</v>
      </c>
      <c r="B2278" s="1" t="s">
        <v>28</v>
      </c>
      <c r="C2278" s="2" t="n">
        <v>42564</v>
      </c>
      <c r="D2278" s="1" t="s">
        <v>31</v>
      </c>
      <c r="E2278" s="2" t="n">
        <v>42592</v>
      </c>
      <c r="F2278" s="1" t="s">
        <v>20</v>
      </c>
      <c r="G2278" s="2" t="n">
        <v>42597</v>
      </c>
      <c r="H2278" s="1" t="n">
        <v>56.68</v>
      </c>
      <c r="I2278" s="1" t="s">
        <v>21</v>
      </c>
      <c r="J2278" s="1" t="n">
        <v>6534</v>
      </c>
      <c r="K2278" s="1" t="s">
        <v>22</v>
      </c>
      <c r="M2278" s="1" t="s">
        <v>42</v>
      </c>
      <c r="N2278" s="1" t="n">
        <v>50</v>
      </c>
      <c r="O2278" s="1" t="s">
        <v>24</v>
      </c>
      <c r="P2278" s="1" t="n">
        <v>1000</v>
      </c>
      <c r="Q2278" s="1" t="s">
        <v>25</v>
      </c>
      <c r="R2278" s="1" t="n">
        <v>550</v>
      </c>
      <c r="S2278" s="1" t="s">
        <v>22</v>
      </c>
      <c r="T2278" s="1" t="n">
        <v>4.58</v>
      </c>
      <c r="U2278" s="1" t="s">
        <v>26</v>
      </c>
    </row>
    <row r="2279" customFormat="false" ht="12.75" hidden="false" customHeight="false" outlineLevel="0" collapsed="false">
      <c r="A2279" s="1" t="s">
        <v>36</v>
      </c>
      <c r="B2279" s="1" t="s">
        <v>28</v>
      </c>
      <c r="C2279" s="2" t="n">
        <v>42564</v>
      </c>
      <c r="D2279" s="1" t="s">
        <v>31</v>
      </c>
      <c r="E2279" s="2" t="n">
        <v>42592</v>
      </c>
      <c r="F2279" s="1" t="s">
        <v>20</v>
      </c>
      <c r="G2279" s="2" t="n">
        <v>42597</v>
      </c>
      <c r="H2279" s="1" t="n">
        <v>56.68</v>
      </c>
      <c r="I2279" s="1" t="s">
        <v>21</v>
      </c>
      <c r="J2279" s="1" t="n">
        <v>6534</v>
      </c>
      <c r="K2279" s="1" t="s">
        <v>22</v>
      </c>
      <c r="M2279" s="1" t="s">
        <v>42</v>
      </c>
      <c r="N2279" s="1" t="n">
        <v>50</v>
      </c>
      <c r="O2279" s="1" t="s">
        <v>24</v>
      </c>
      <c r="P2279" s="1" t="n">
        <v>1000</v>
      </c>
      <c r="Q2279" s="1" t="s">
        <v>25</v>
      </c>
      <c r="R2279" s="1" t="n">
        <v>600</v>
      </c>
      <c r="S2279" s="1" t="s">
        <v>22</v>
      </c>
      <c r="T2279" s="1" t="n">
        <v>6.17</v>
      </c>
      <c r="U2279" s="1" t="s">
        <v>26</v>
      </c>
    </row>
    <row r="2280" customFormat="false" ht="12.75" hidden="false" customHeight="false" outlineLevel="0" collapsed="false">
      <c r="A2280" s="1" t="s">
        <v>36</v>
      </c>
      <c r="B2280" s="1" t="s">
        <v>28</v>
      </c>
      <c r="C2280" s="2" t="n">
        <v>42564</v>
      </c>
      <c r="D2280" s="1" t="s">
        <v>31</v>
      </c>
      <c r="E2280" s="2" t="n">
        <v>42592</v>
      </c>
      <c r="F2280" s="1" t="s">
        <v>20</v>
      </c>
      <c r="G2280" s="2" t="n">
        <v>42597</v>
      </c>
      <c r="H2280" s="1" t="n">
        <v>56.68</v>
      </c>
      <c r="I2280" s="1" t="s">
        <v>21</v>
      </c>
      <c r="J2280" s="1" t="n">
        <v>6534</v>
      </c>
      <c r="K2280" s="1" t="s">
        <v>22</v>
      </c>
      <c r="M2280" s="1" t="s">
        <v>42</v>
      </c>
      <c r="N2280" s="1" t="n">
        <v>128</v>
      </c>
      <c r="O2280" s="1" t="s">
        <v>24</v>
      </c>
      <c r="P2280" s="1" t="n">
        <v>2512</v>
      </c>
      <c r="Q2280" s="1" t="s">
        <v>25</v>
      </c>
      <c r="R2280" s="1" t="n">
        <v>1792</v>
      </c>
      <c r="S2280" s="1" t="s">
        <v>22</v>
      </c>
      <c r="T2280" s="1" t="n">
        <v>12.89</v>
      </c>
      <c r="U2280" s="1" t="s">
        <v>26</v>
      </c>
    </row>
    <row r="2281" customFormat="false" ht="12.75" hidden="false" customHeight="false" outlineLevel="0" collapsed="false">
      <c r="A2281" s="1" t="s">
        <v>36</v>
      </c>
      <c r="B2281" s="1" t="s">
        <v>28</v>
      </c>
      <c r="C2281" s="2" t="n">
        <v>42564</v>
      </c>
      <c r="D2281" s="1" t="s">
        <v>31</v>
      </c>
      <c r="E2281" s="2" t="n">
        <v>42592</v>
      </c>
      <c r="F2281" s="1" t="s">
        <v>20</v>
      </c>
      <c r="G2281" s="2" t="n">
        <v>42597</v>
      </c>
      <c r="H2281" s="1" t="n">
        <v>56.68</v>
      </c>
      <c r="I2281" s="1" t="s">
        <v>21</v>
      </c>
      <c r="J2281" s="1" t="n">
        <v>6534</v>
      </c>
      <c r="K2281" s="1" t="s">
        <v>22</v>
      </c>
      <c r="M2281" s="1" t="s">
        <v>42</v>
      </c>
      <c r="N2281" s="1" t="n">
        <v>60</v>
      </c>
      <c r="O2281" s="1" t="s">
        <v>24</v>
      </c>
      <c r="P2281" s="1" t="n">
        <v>1200</v>
      </c>
      <c r="Q2281" s="1" t="s">
        <v>25</v>
      </c>
      <c r="R2281" s="1" t="n">
        <v>660</v>
      </c>
      <c r="S2281" s="1" t="s">
        <v>22</v>
      </c>
      <c r="T2281" s="1" t="n">
        <v>5.49</v>
      </c>
      <c r="U2281" s="1" t="s">
        <v>26</v>
      </c>
    </row>
    <row r="2282" customFormat="false" ht="12.75" hidden="false" customHeight="false" outlineLevel="0" collapsed="false">
      <c r="A2282" s="1" t="s">
        <v>36</v>
      </c>
      <c r="B2282" s="1" t="s">
        <v>28</v>
      </c>
      <c r="C2282" s="2" t="n">
        <v>42564</v>
      </c>
      <c r="D2282" s="1" t="s">
        <v>31</v>
      </c>
      <c r="E2282" s="2" t="n">
        <v>42592</v>
      </c>
      <c r="F2282" s="1" t="s">
        <v>20</v>
      </c>
      <c r="G2282" s="2" t="n">
        <v>42597</v>
      </c>
      <c r="H2282" s="1" t="n">
        <v>56.68</v>
      </c>
      <c r="I2282" s="1" t="s">
        <v>21</v>
      </c>
      <c r="J2282" s="1" t="n">
        <v>6534</v>
      </c>
      <c r="K2282" s="1" t="s">
        <v>22</v>
      </c>
      <c r="M2282" s="1" t="s">
        <v>42</v>
      </c>
      <c r="N2282" s="1" t="n">
        <v>60</v>
      </c>
      <c r="O2282" s="1" t="s">
        <v>24</v>
      </c>
      <c r="P2282" s="1" t="n">
        <v>1200</v>
      </c>
      <c r="Q2282" s="1" t="s">
        <v>25</v>
      </c>
      <c r="R2282" s="1" t="n">
        <v>720</v>
      </c>
      <c r="S2282" s="1" t="s">
        <v>22</v>
      </c>
      <c r="T2282" s="1" t="n">
        <v>7.41</v>
      </c>
      <c r="U2282" s="1" t="s">
        <v>26</v>
      </c>
    </row>
    <row r="2283" customFormat="false" ht="12.75" hidden="false" customHeight="false" outlineLevel="0" collapsed="false">
      <c r="A2283" s="1" t="s">
        <v>36</v>
      </c>
      <c r="B2283" s="1" t="s">
        <v>28</v>
      </c>
      <c r="C2283" s="2" t="n">
        <v>42564</v>
      </c>
      <c r="D2283" s="1" t="s">
        <v>31</v>
      </c>
      <c r="E2283" s="2" t="n">
        <v>42592</v>
      </c>
      <c r="F2283" s="1" t="s">
        <v>20</v>
      </c>
      <c r="G2283" s="2" t="n">
        <v>42597</v>
      </c>
      <c r="H2283" s="1" t="n">
        <v>56.68</v>
      </c>
      <c r="I2283" s="1" t="s">
        <v>21</v>
      </c>
      <c r="J2283" s="1" t="n">
        <v>6534</v>
      </c>
      <c r="K2283" s="1" t="s">
        <v>22</v>
      </c>
      <c r="M2283" s="1" t="s">
        <v>42</v>
      </c>
      <c r="N2283" s="1" t="n">
        <v>158</v>
      </c>
      <c r="O2283" s="1" t="s">
        <v>24</v>
      </c>
      <c r="P2283" s="1" t="n">
        <v>3104</v>
      </c>
      <c r="Q2283" s="1" t="s">
        <v>25</v>
      </c>
      <c r="R2283" s="1" t="n">
        <v>2212</v>
      </c>
      <c r="S2283" s="1" t="s">
        <v>22</v>
      </c>
      <c r="T2283" s="1" t="n">
        <v>20.14</v>
      </c>
      <c r="U2283" s="1" t="s">
        <v>26</v>
      </c>
    </row>
    <row r="2284" customFormat="false" ht="12.75" hidden="false" customHeight="false" outlineLevel="0" collapsed="false">
      <c r="A2284" s="1" t="s">
        <v>36</v>
      </c>
      <c r="B2284" s="1" t="s">
        <v>32</v>
      </c>
      <c r="C2284" s="2" t="n">
        <v>42564</v>
      </c>
      <c r="D2284" s="1" t="s">
        <v>31</v>
      </c>
      <c r="E2284" s="2" t="n">
        <v>42592</v>
      </c>
      <c r="F2284" s="1" t="s">
        <v>20</v>
      </c>
      <c r="G2284" s="2" t="n">
        <v>42597</v>
      </c>
      <c r="H2284" s="1" t="n">
        <v>62.43</v>
      </c>
      <c r="I2284" s="1" t="s">
        <v>21</v>
      </c>
      <c r="J2284" s="1" t="n">
        <v>4890</v>
      </c>
      <c r="K2284" s="1" t="s">
        <v>22</v>
      </c>
      <c r="M2284" s="1" t="s">
        <v>42</v>
      </c>
      <c r="N2284" s="1" t="n">
        <v>225</v>
      </c>
      <c r="O2284" s="1" t="s">
        <v>24</v>
      </c>
      <c r="P2284" s="1" t="n">
        <v>1800</v>
      </c>
      <c r="Q2284" s="1" t="s">
        <v>25</v>
      </c>
      <c r="R2284" s="1" t="n">
        <v>2250</v>
      </c>
      <c r="S2284" s="1" t="s">
        <v>22</v>
      </c>
      <c r="T2284" s="1" t="n">
        <v>31.81</v>
      </c>
      <c r="U2284" s="1" t="s">
        <v>26</v>
      </c>
    </row>
    <row r="2285" customFormat="false" ht="12.75" hidden="false" customHeight="false" outlineLevel="0" collapsed="false">
      <c r="A2285" s="1" t="s">
        <v>36</v>
      </c>
      <c r="B2285" s="1" t="s">
        <v>32</v>
      </c>
      <c r="C2285" s="2" t="n">
        <v>42564</v>
      </c>
      <c r="D2285" s="1" t="s">
        <v>31</v>
      </c>
      <c r="E2285" s="2" t="n">
        <v>42592</v>
      </c>
      <c r="F2285" s="1" t="s">
        <v>20</v>
      </c>
      <c r="G2285" s="2" t="n">
        <v>42597</v>
      </c>
      <c r="H2285" s="1" t="n">
        <v>62.43</v>
      </c>
      <c r="I2285" s="1" t="s">
        <v>21</v>
      </c>
      <c r="J2285" s="1" t="n">
        <v>4890</v>
      </c>
      <c r="K2285" s="1" t="s">
        <v>22</v>
      </c>
      <c r="M2285" s="1" t="s">
        <v>42</v>
      </c>
      <c r="N2285" s="1" t="n">
        <v>264</v>
      </c>
      <c r="O2285" s="1" t="s">
        <v>24</v>
      </c>
      <c r="P2285" s="1" t="n">
        <v>2100</v>
      </c>
      <c r="Q2285" s="1" t="s">
        <v>25</v>
      </c>
      <c r="R2285" s="1" t="n">
        <v>2640</v>
      </c>
      <c r="S2285" s="1" t="s">
        <v>22</v>
      </c>
      <c r="T2285" s="1" t="n">
        <v>30.62</v>
      </c>
      <c r="U2285" s="1" t="s">
        <v>26</v>
      </c>
    </row>
    <row r="2286" customFormat="false" ht="12.75" hidden="false" customHeight="false" outlineLevel="0" collapsed="false">
      <c r="A2286" s="1" t="s">
        <v>36</v>
      </c>
      <c r="B2286" s="1" t="s">
        <v>32</v>
      </c>
      <c r="C2286" s="2" t="n">
        <v>42564</v>
      </c>
      <c r="D2286" s="1" t="s">
        <v>31</v>
      </c>
      <c r="E2286" s="2" t="n">
        <v>42592</v>
      </c>
      <c r="F2286" s="1" t="s">
        <v>20</v>
      </c>
      <c r="G2286" s="2" t="n">
        <v>42597</v>
      </c>
      <c r="H2286" s="1" t="n">
        <v>58.84</v>
      </c>
      <c r="I2286" s="1" t="s">
        <v>21</v>
      </c>
      <c r="J2286" s="1" t="n">
        <v>6208</v>
      </c>
      <c r="K2286" s="1" t="s">
        <v>22</v>
      </c>
      <c r="M2286" s="1" t="s">
        <v>42</v>
      </c>
      <c r="N2286" s="1" t="n">
        <v>225</v>
      </c>
      <c r="O2286" s="1" t="s">
        <v>24</v>
      </c>
      <c r="P2286" s="1" t="n">
        <v>1800</v>
      </c>
      <c r="Q2286" s="1" t="s">
        <v>25</v>
      </c>
      <c r="R2286" s="1" t="n">
        <v>2250</v>
      </c>
      <c r="S2286" s="1" t="s">
        <v>22</v>
      </c>
      <c r="T2286" s="1" t="n">
        <v>24.86</v>
      </c>
      <c r="U2286" s="1" t="s">
        <v>26</v>
      </c>
    </row>
    <row r="2287" customFormat="false" ht="12.75" hidden="false" customHeight="false" outlineLevel="0" collapsed="false">
      <c r="A2287" s="1" t="s">
        <v>36</v>
      </c>
      <c r="B2287" s="1" t="s">
        <v>32</v>
      </c>
      <c r="C2287" s="2" t="n">
        <v>42564</v>
      </c>
      <c r="D2287" s="1" t="s">
        <v>31</v>
      </c>
      <c r="E2287" s="2" t="n">
        <v>42592</v>
      </c>
      <c r="F2287" s="1" t="s">
        <v>20</v>
      </c>
      <c r="G2287" s="2" t="n">
        <v>42597</v>
      </c>
      <c r="H2287" s="1" t="n">
        <v>58.84</v>
      </c>
      <c r="I2287" s="1" t="s">
        <v>21</v>
      </c>
      <c r="J2287" s="1" t="n">
        <v>6208</v>
      </c>
      <c r="K2287" s="1" t="s">
        <v>22</v>
      </c>
      <c r="M2287" s="1" t="s">
        <v>42</v>
      </c>
      <c r="N2287" s="1" t="n">
        <v>225</v>
      </c>
      <c r="O2287" s="1" t="s">
        <v>24</v>
      </c>
      <c r="P2287" s="1" t="n">
        <v>1800</v>
      </c>
      <c r="Q2287" s="1" t="s">
        <v>25</v>
      </c>
      <c r="R2287" s="1" t="n">
        <v>2250</v>
      </c>
      <c r="S2287" s="1" t="s">
        <v>22</v>
      </c>
      <c r="T2287" s="1" t="n">
        <v>24.86</v>
      </c>
      <c r="U2287" s="1" t="s">
        <v>26</v>
      </c>
    </row>
    <row r="2288" customFormat="false" ht="12.75" hidden="false" customHeight="false" outlineLevel="0" collapsed="false">
      <c r="A2288" s="1" t="s">
        <v>36</v>
      </c>
      <c r="B2288" s="1" t="s">
        <v>32</v>
      </c>
      <c r="C2288" s="2" t="n">
        <v>42564</v>
      </c>
      <c r="D2288" s="1" t="s">
        <v>31</v>
      </c>
      <c r="E2288" s="2" t="n">
        <v>42592</v>
      </c>
      <c r="F2288" s="1" t="s">
        <v>20</v>
      </c>
      <c r="G2288" s="2" t="n">
        <v>42597</v>
      </c>
      <c r="H2288" s="1" t="n">
        <v>58.84</v>
      </c>
      <c r="I2288" s="1" t="s">
        <v>21</v>
      </c>
      <c r="J2288" s="1" t="n">
        <v>6208</v>
      </c>
      <c r="K2288" s="1" t="s">
        <v>22</v>
      </c>
      <c r="M2288" s="1" t="s">
        <v>42</v>
      </c>
      <c r="N2288" s="1" t="n">
        <v>122</v>
      </c>
      <c r="O2288" s="1" t="s">
        <v>24</v>
      </c>
      <c r="P2288" s="1" t="n">
        <v>1805</v>
      </c>
      <c r="Q2288" s="1" t="s">
        <v>25</v>
      </c>
      <c r="R2288" s="1" t="n">
        <v>1708</v>
      </c>
      <c r="S2288" s="1" t="s">
        <v>22</v>
      </c>
      <c r="T2288" s="1" t="n">
        <v>9.12</v>
      </c>
      <c r="U2288" s="1" t="s">
        <v>26</v>
      </c>
    </row>
    <row r="2289" customFormat="false" ht="12.75" hidden="false" customHeight="false" outlineLevel="0" collapsed="false">
      <c r="A2289" s="1" t="s">
        <v>36</v>
      </c>
      <c r="B2289" s="1" t="s">
        <v>32</v>
      </c>
      <c r="C2289" s="2" t="n">
        <v>42564</v>
      </c>
      <c r="D2289" s="1" t="s">
        <v>31</v>
      </c>
      <c r="E2289" s="2" t="n">
        <v>42592</v>
      </c>
      <c r="F2289" s="1" t="s">
        <v>20</v>
      </c>
      <c r="G2289" s="2" t="n">
        <v>42597</v>
      </c>
      <c r="H2289" s="1" t="n">
        <v>60.87</v>
      </c>
      <c r="I2289" s="1" t="s">
        <v>21</v>
      </c>
      <c r="J2289" s="1" t="n">
        <v>10837</v>
      </c>
      <c r="K2289" s="1" t="s">
        <v>22</v>
      </c>
      <c r="M2289" s="1" t="s">
        <v>42</v>
      </c>
      <c r="N2289" s="1" t="n">
        <v>300</v>
      </c>
      <c r="O2289" s="1" t="s">
        <v>24</v>
      </c>
      <c r="P2289" s="1" t="n">
        <v>4500</v>
      </c>
      <c r="Q2289" s="1" t="s">
        <v>25</v>
      </c>
      <c r="R2289" s="1" t="n">
        <v>4200</v>
      </c>
      <c r="S2289" s="1" t="s">
        <v>22</v>
      </c>
      <c r="T2289" s="1" t="n">
        <v>22.65</v>
      </c>
      <c r="U2289" s="1" t="s">
        <v>26</v>
      </c>
    </row>
    <row r="2290" customFormat="false" ht="12.75" hidden="false" customHeight="false" outlineLevel="0" collapsed="false">
      <c r="A2290" s="1" t="s">
        <v>36</v>
      </c>
      <c r="B2290" s="1" t="s">
        <v>32</v>
      </c>
      <c r="C2290" s="2" t="n">
        <v>42564</v>
      </c>
      <c r="D2290" s="1" t="s">
        <v>31</v>
      </c>
      <c r="E2290" s="2" t="n">
        <v>42592</v>
      </c>
      <c r="F2290" s="1" t="s">
        <v>20</v>
      </c>
      <c r="G2290" s="2" t="n">
        <v>42597</v>
      </c>
      <c r="H2290" s="1" t="n">
        <v>60.87</v>
      </c>
      <c r="I2290" s="1" t="s">
        <v>21</v>
      </c>
      <c r="J2290" s="1" t="n">
        <v>10837</v>
      </c>
      <c r="K2290" s="1" t="s">
        <v>22</v>
      </c>
      <c r="M2290" s="1" t="s">
        <v>37</v>
      </c>
      <c r="N2290" s="1" t="n">
        <v>55</v>
      </c>
      <c r="O2290" s="1" t="s">
        <v>24</v>
      </c>
      <c r="P2290" s="1" t="n">
        <v>2176</v>
      </c>
      <c r="Q2290" s="1" t="s">
        <v>25</v>
      </c>
      <c r="R2290" s="1" t="n">
        <v>715</v>
      </c>
      <c r="S2290" s="1" t="s">
        <v>22</v>
      </c>
      <c r="T2290" s="1" t="n">
        <v>3.05</v>
      </c>
      <c r="U2290" s="1" t="s">
        <v>26</v>
      </c>
    </row>
    <row r="2291" customFormat="false" ht="12.75" hidden="false" customHeight="false" outlineLevel="0" collapsed="false">
      <c r="A2291" s="1" t="s">
        <v>36</v>
      </c>
      <c r="B2291" s="1" t="s">
        <v>32</v>
      </c>
      <c r="C2291" s="2" t="n">
        <v>42564</v>
      </c>
      <c r="D2291" s="1" t="s">
        <v>31</v>
      </c>
      <c r="E2291" s="2" t="n">
        <v>42592</v>
      </c>
      <c r="F2291" s="1" t="s">
        <v>20</v>
      </c>
      <c r="G2291" s="2" t="n">
        <v>42597</v>
      </c>
      <c r="H2291" s="1" t="n">
        <v>60.87</v>
      </c>
      <c r="I2291" s="1" t="s">
        <v>21</v>
      </c>
      <c r="J2291" s="1" t="n">
        <v>10837</v>
      </c>
      <c r="K2291" s="1" t="s">
        <v>22</v>
      </c>
      <c r="M2291" s="1" t="s">
        <v>37</v>
      </c>
      <c r="N2291" s="1" t="n">
        <v>105</v>
      </c>
      <c r="O2291" s="1" t="s">
        <v>24</v>
      </c>
      <c r="P2291" s="1" t="n">
        <v>4000</v>
      </c>
      <c r="Q2291" s="1" t="s">
        <v>25</v>
      </c>
      <c r="R2291" s="1" t="n">
        <v>1365</v>
      </c>
      <c r="S2291" s="1" t="s">
        <v>22</v>
      </c>
      <c r="T2291" s="1" t="n">
        <v>5.82</v>
      </c>
      <c r="U2291" s="1" t="s">
        <v>26</v>
      </c>
    </row>
    <row r="2292" customFormat="false" ht="12.75" hidden="false" customHeight="false" outlineLevel="0" collapsed="false">
      <c r="A2292" s="1" t="s">
        <v>36</v>
      </c>
      <c r="B2292" s="1" t="s">
        <v>32</v>
      </c>
      <c r="C2292" s="2" t="n">
        <v>42564</v>
      </c>
      <c r="D2292" s="1" t="s">
        <v>31</v>
      </c>
      <c r="E2292" s="2" t="n">
        <v>42592</v>
      </c>
      <c r="F2292" s="1" t="s">
        <v>20</v>
      </c>
      <c r="G2292" s="2" t="n">
        <v>42597</v>
      </c>
      <c r="H2292" s="1" t="n">
        <v>60.87</v>
      </c>
      <c r="I2292" s="1" t="s">
        <v>21</v>
      </c>
      <c r="J2292" s="1" t="n">
        <v>10837</v>
      </c>
      <c r="K2292" s="1" t="s">
        <v>22</v>
      </c>
      <c r="M2292" s="1" t="s">
        <v>37</v>
      </c>
      <c r="N2292" s="1" t="n">
        <v>101</v>
      </c>
      <c r="O2292" s="1" t="s">
        <v>24</v>
      </c>
      <c r="P2292" s="1" t="n">
        <v>3824</v>
      </c>
      <c r="Q2292" s="1" t="s">
        <v>25</v>
      </c>
      <c r="R2292" s="1" t="n">
        <v>1313</v>
      </c>
      <c r="S2292" s="1" t="s">
        <v>22</v>
      </c>
      <c r="T2292" s="1" t="n">
        <v>5.6</v>
      </c>
      <c r="U2292" s="1" t="s">
        <v>26</v>
      </c>
    </row>
    <row r="2293" customFormat="false" ht="12.75" hidden="false" customHeight="false" outlineLevel="0" collapsed="false">
      <c r="A2293" s="1" t="s">
        <v>36</v>
      </c>
      <c r="B2293" s="1" t="s">
        <v>32</v>
      </c>
      <c r="C2293" s="2" t="n">
        <v>42564</v>
      </c>
      <c r="D2293" s="1" t="s">
        <v>31</v>
      </c>
      <c r="E2293" s="2" t="n">
        <v>42592</v>
      </c>
      <c r="F2293" s="1" t="s">
        <v>20</v>
      </c>
      <c r="G2293" s="2" t="n">
        <v>42597</v>
      </c>
      <c r="H2293" s="1" t="n">
        <v>60.87</v>
      </c>
      <c r="I2293" s="1" t="s">
        <v>21</v>
      </c>
      <c r="J2293" s="1" t="n">
        <v>10837</v>
      </c>
      <c r="K2293" s="1" t="s">
        <v>22</v>
      </c>
      <c r="M2293" s="1" t="s">
        <v>37</v>
      </c>
      <c r="N2293" s="1" t="n">
        <v>21</v>
      </c>
      <c r="O2293" s="1" t="s">
        <v>24</v>
      </c>
      <c r="P2293" s="1" t="n">
        <v>824</v>
      </c>
      <c r="Q2293" s="1" t="s">
        <v>25</v>
      </c>
      <c r="R2293" s="1" t="n">
        <v>273</v>
      </c>
      <c r="S2293" s="1" t="s">
        <v>22</v>
      </c>
      <c r="T2293" s="1" t="n">
        <v>1.23</v>
      </c>
      <c r="U2293" s="1" t="s">
        <v>26</v>
      </c>
    </row>
    <row r="2294" customFormat="false" ht="12.75" hidden="false" customHeight="false" outlineLevel="0" collapsed="false">
      <c r="A2294" s="1" t="s">
        <v>36</v>
      </c>
      <c r="B2294" s="1" t="s">
        <v>32</v>
      </c>
      <c r="C2294" s="2" t="n">
        <v>42564</v>
      </c>
      <c r="D2294" s="1" t="s">
        <v>31</v>
      </c>
      <c r="E2294" s="2" t="n">
        <v>42592</v>
      </c>
      <c r="F2294" s="1" t="s">
        <v>20</v>
      </c>
      <c r="G2294" s="2" t="n">
        <v>42597</v>
      </c>
      <c r="H2294" s="1" t="n">
        <v>60.87</v>
      </c>
      <c r="I2294" s="1" t="s">
        <v>21</v>
      </c>
      <c r="J2294" s="1" t="n">
        <v>10837</v>
      </c>
      <c r="K2294" s="1" t="s">
        <v>22</v>
      </c>
      <c r="M2294" s="1" t="s">
        <v>37</v>
      </c>
      <c r="N2294" s="1" t="n">
        <v>53</v>
      </c>
      <c r="O2294" s="1" t="s">
        <v>24</v>
      </c>
      <c r="P2294" s="1" t="n">
        <v>1984</v>
      </c>
      <c r="Q2294" s="1" t="s">
        <v>25</v>
      </c>
      <c r="R2294" s="1" t="n">
        <v>689</v>
      </c>
      <c r="S2294" s="1" t="s">
        <v>22</v>
      </c>
      <c r="T2294" s="1" t="n">
        <v>3.1</v>
      </c>
      <c r="U2294" s="1" t="s">
        <v>26</v>
      </c>
    </row>
    <row r="2295" customFormat="false" ht="12.75" hidden="false" customHeight="false" outlineLevel="0" collapsed="false">
      <c r="A2295" s="1" t="s">
        <v>36</v>
      </c>
      <c r="B2295" s="1" t="s">
        <v>32</v>
      </c>
      <c r="C2295" s="2" t="n">
        <v>42564</v>
      </c>
      <c r="D2295" s="1" t="s">
        <v>31</v>
      </c>
      <c r="E2295" s="2" t="n">
        <v>42592</v>
      </c>
      <c r="F2295" s="1" t="s">
        <v>20</v>
      </c>
      <c r="G2295" s="2" t="n">
        <v>42597</v>
      </c>
      <c r="H2295" s="1" t="n">
        <v>60.87</v>
      </c>
      <c r="I2295" s="1" t="s">
        <v>21</v>
      </c>
      <c r="J2295" s="1" t="n">
        <v>10837</v>
      </c>
      <c r="K2295" s="1" t="s">
        <v>22</v>
      </c>
      <c r="M2295" s="1" t="s">
        <v>42</v>
      </c>
      <c r="N2295" s="1" t="n">
        <v>77</v>
      </c>
      <c r="O2295" s="1" t="s">
        <v>24</v>
      </c>
      <c r="P2295" s="1" t="n">
        <v>1460</v>
      </c>
      <c r="Q2295" s="1" t="s">
        <v>25</v>
      </c>
      <c r="R2295" s="1" t="n">
        <v>1078</v>
      </c>
      <c r="S2295" s="1" t="s">
        <v>22</v>
      </c>
      <c r="T2295" s="1" t="n">
        <v>9.14</v>
      </c>
      <c r="U2295" s="1" t="s">
        <v>26</v>
      </c>
    </row>
    <row r="2296" customFormat="false" ht="12.75" hidden="false" customHeight="false" outlineLevel="0" collapsed="false">
      <c r="A2296" s="1" t="s">
        <v>36</v>
      </c>
      <c r="B2296" s="1" t="s">
        <v>32</v>
      </c>
      <c r="C2296" s="2" t="n">
        <v>42564</v>
      </c>
      <c r="D2296" s="1" t="s">
        <v>31</v>
      </c>
      <c r="E2296" s="2" t="n">
        <v>42592</v>
      </c>
      <c r="F2296" s="1" t="s">
        <v>20</v>
      </c>
      <c r="G2296" s="2" t="n">
        <v>42597</v>
      </c>
      <c r="H2296" s="1" t="n">
        <v>60.87</v>
      </c>
      <c r="I2296" s="1" t="s">
        <v>21</v>
      </c>
      <c r="J2296" s="1" t="n">
        <v>10837</v>
      </c>
      <c r="K2296" s="1" t="s">
        <v>22</v>
      </c>
      <c r="M2296" s="1" t="s">
        <v>42</v>
      </c>
      <c r="N2296" s="1" t="n">
        <v>30</v>
      </c>
      <c r="O2296" s="1" t="s">
        <v>24</v>
      </c>
      <c r="P2296" s="1" t="n">
        <v>532</v>
      </c>
      <c r="Q2296" s="1" t="s">
        <v>25</v>
      </c>
      <c r="R2296" s="1" t="n">
        <v>420</v>
      </c>
      <c r="S2296" s="1" t="s">
        <v>22</v>
      </c>
      <c r="T2296" s="1" t="n">
        <v>3.62</v>
      </c>
      <c r="U2296" s="1" t="s">
        <v>26</v>
      </c>
    </row>
    <row r="2297" customFormat="false" ht="12.75" hidden="false" customHeight="false" outlineLevel="0" collapsed="false">
      <c r="A2297" s="1" t="s">
        <v>36</v>
      </c>
      <c r="B2297" s="1" t="s">
        <v>32</v>
      </c>
      <c r="C2297" s="2" t="n">
        <v>42564</v>
      </c>
      <c r="D2297" s="1" t="s">
        <v>31</v>
      </c>
      <c r="E2297" s="2" t="n">
        <v>42592</v>
      </c>
      <c r="F2297" s="1" t="s">
        <v>20</v>
      </c>
      <c r="G2297" s="2" t="n">
        <v>42597</v>
      </c>
      <c r="H2297" s="1" t="n">
        <v>60.87</v>
      </c>
      <c r="I2297" s="1" t="s">
        <v>21</v>
      </c>
      <c r="J2297" s="1" t="n">
        <v>10837</v>
      </c>
      <c r="K2297" s="1" t="s">
        <v>22</v>
      </c>
      <c r="M2297" s="1" t="s">
        <v>42</v>
      </c>
      <c r="N2297" s="1" t="n">
        <v>56</v>
      </c>
      <c r="O2297" s="1" t="s">
        <v>24</v>
      </c>
      <c r="P2297" s="1" t="n">
        <v>1008</v>
      </c>
      <c r="Q2297" s="1" t="s">
        <v>25</v>
      </c>
      <c r="R2297" s="1" t="n">
        <v>784</v>
      </c>
      <c r="S2297" s="1" t="s">
        <v>22</v>
      </c>
      <c r="T2297" s="1" t="n">
        <v>6.66</v>
      </c>
      <c r="U2297" s="1" t="s">
        <v>26</v>
      </c>
    </row>
    <row r="2298" customFormat="false" ht="12.75" hidden="false" customHeight="false" outlineLevel="0" collapsed="false">
      <c r="A2298" s="1" t="s">
        <v>36</v>
      </c>
      <c r="B2298" s="1" t="s">
        <v>28</v>
      </c>
      <c r="C2298" s="2" t="n">
        <v>42564</v>
      </c>
      <c r="D2298" s="1" t="s">
        <v>31</v>
      </c>
      <c r="E2298" s="2" t="n">
        <v>42592</v>
      </c>
      <c r="F2298" s="1" t="s">
        <v>20</v>
      </c>
      <c r="G2298" s="2" t="n">
        <v>42597</v>
      </c>
      <c r="H2298" s="1" t="n">
        <v>52.88</v>
      </c>
      <c r="I2298" s="1" t="s">
        <v>21</v>
      </c>
      <c r="J2298" s="1" t="n">
        <v>12007.44</v>
      </c>
      <c r="K2298" s="1" t="s">
        <v>22</v>
      </c>
      <c r="M2298" s="1" t="s">
        <v>42</v>
      </c>
      <c r="N2298" s="1" t="n">
        <v>348</v>
      </c>
      <c r="O2298" s="1" t="s">
        <v>24</v>
      </c>
      <c r="P2298" s="1" t="n">
        <v>6575</v>
      </c>
      <c r="Q2298" s="1" t="s">
        <v>25</v>
      </c>
      <c r="R2298" s="1" t="n">
        <v>6264</v>
      </c>
      <c r="S2298" s="1" t="s">
        <v>22</v>
      </c>
      <c r="T2298" s="1" t="n">
        <v>25.06</v>
      </c>
      <c r="U2298" s="1" t="s">
        <v>26</v>
      </c>
    </row>
    <row r="2299" customFormat="false" ht="12.75" hidden="false" customHeight="false" outlineLevel="0" collapsed="false">
      <c r="A2299" s="1" t="s">
        <v>36</v>
      </c>
      <c r="B2299" s="1" t="s">
        <v>28</v>
      </c>
      <c r="C2299" s="2" t="n">
        <v>42564</v>
      </c>
      <c r="D2299" s="1" t="s">
        <v>31</v>
      </c>
      <c r="E2299" s="2" t="n">
        <v>42592</v>
      </c>
      <c r="F2299" s="1" t="s">
        <v>20</v>
      </c>
      <c r="G2299" s="2" t="n">
        <v>42597</v>
      </c>
      <c r="H2299" s="1" t="n">
        <v>52.88</v>
      </c>
      <c r="I2299" s="1" t="s">
        <v>21</v>
      </c>
      <c r="J2299" s="1" t="n">
        <v>12007.44</v>
      </c>
      <c r="K2299" s="1" t="s">
        <v>22</v>
      </c>
      <c r="M2299" s="1" t="s">
        <v>42</v>
      </c>
      <c r="N2299" s="1" t="n">
        <v>138</v>
      </c>
      <c r="O2299" s="1" t="s">
        <v>24</v>
      </c>
      <c r="P2299" s="1" t="n">
        <v>2752</v>
      </c>
      <c r="Q2299" s="1" t="s">
        <v>25</v>
      </c>
      <c r="R2299" s="1" t="n">
        <v>2484</v>
      </c>
      <c r="S2299" s="1" t="s">
        <v>22</v>
      </c>
      <c r="T2299" s="1" t="n">
        <v>9.94</v>
      </c>
      <c r="U2299" s="1" t="s">
        <v>26</v>
      </c>
    </row>
    <row r="2300" customFormat="false" ht="12.75" hidden="false" customHeight="false" outlineLevel="0" collapsed="false">
      <c r="A2300" s="1" t="s">
        <v>36</v>
      </c>
      <c r="B2300" s="1" t="s">
        <v>28</v>
      </c>
      <c r="C2300" s="2" t="n">
        <v>42564</v>
      </c>
      <c r="D2300" s="1" t="s">
        <v>31</v>
      </c>
      <c r="E2300" s="2" t="n">
        <v>42592</v>
      </c>
      <c r="F2300" s="1" t="s">
        <v>20</v>
      </c>
      <c r="G2300" s="2" t="n">
        <v>42597</v>
      </c>
      <c r="H2300" s="1" t="n">
        <v>52.88</v>
      </c>
      <c r="I2300" s="1" t="s">
        <v>21</v>
      </c>
      <c r="J2300" s="1" t="n">
        <v>12007.44</v>
      </c>
      <c r="K2300" s="1" t="s">
        <v>22</v>
      </c>
      <c r="M2300" s="1" t="s">
        <v>42</v>
      </c>
      <c r="N2300" s="1" t="n">
        <v>114</v>
      </c>
      <c r="O2300" s="1" t="s">
        <v>24</v>
      </c>
      <c r="P2300" s="1" t="n">
        <v>2265</v>
      </c>
      <c r="Q2300" s="1" t="s">
        <v>25</v>
      </c>
      <c r="R2300" s="1" t="n">
        <v>2052</v>
      </c>
      <c r="S2300" s="1" t="s">
        <v>22</v>
      </c>
      <c r="T2300" s="1" t="n">
        <v>8.21</v>
      </c>
      <c r="U2300" s="1" t="s">
        <v>26</v>
      </c>
    </row>
    <row r="2301" customFormat="false" ht="12.75" hidden="false" customHeight="false" outlineLevel="0" collapsed="false">
      <c r="A2301" s="1" t="s">
        <v>36</v>
      </c>
      <c r="B2301" s="1" t="s">
        <v>28</v>
      </c>
      <c r="C2301" s="2" t="n">
        <v>42564</v>
      </c>
      <c r="D2301" s="1" t="s">
        <v>31</v>
      </c>
      <c r="E2301" s="2" t="n">
        <v>42592</v>
      </c>
      <c r="F2301" s="1" t="s">
        <v>20</v>
      </c>
      <c r="G2301" s="2" t="n">
        <v>42597</v>
      </c>
      <c r="H2301" s="1" t="n">
        <v>52.88</v>
      </c>
      <c r="I2301" s="1" t="s">
        <v>21</v>
      </c>
      <c r="J2301" s="1" t="n">
        <v>12007.44</v>
      </c>
      <c r="K2301" s="1" t="s">
        <v>22</v>
      </c>
      <c r="M2301" s="1" t="s">
        <v>42</v>
      </c>
      <c r="N2301" s="1" t="n">
        <v>23</v>
      </c>
      <c r="O2301" s="1" t="s">
        <v>24</v>
      </c>
      <c r="P2301" s="1" t="n">
        <v>408</v>
      </c>
      <c r="Q2301" s="1" t="s">
        <v>25</v>
      </c>
      <c r="R2301" s="1" t="n">
        <v>414</v>
      </c>
      <c r="S2301" s="1" t="s">
        <v>22</v>
      </c>
      <c r="T2301" s="1" t="n">
        <v>1.66</v>
      </c>
      <c r="U2301" s="1" t="s">
        <v>26</v>
      </c>
    </row>
    <row r="2302" customFormat="false" ht="12.75" hidden="false" customHeight="false" outlineLevel="0" collapsed="false">
      <c r="A2302" s="1" t="s">
        <v>36</v>
      </c>
      <c r="B2302" s="1" t="s">
        <v>28</v>
      </c>
      <c r="C2302" s="2" t="n">
        <v>42564</v>
      </c>
      <c r="D2302" s="1" t="s">
        <v>31</v>
      </c>
      <c r="E2302" s="2" t="n">
        <v>42592</v>
      </c>
      <c r="F2302" s="1" t="s">
        <v>20</v>
      </c>
      <c r="G2302" s="2" t="n">
        <v>42597</v>
      </c>
      <c r="H2302" s="1" t="n">
        <v>52.88</v>
      </c>
      <c r="I2302" s="1" t="s">
        <v>21</v>
      </c>
      <c r="J2302" s="1" t="n">
        <v>12007.44</v>
      </c>
      <c r="K2302" s="1" t="s">
        <v>22</v>
      </c>
      <c r="M2302" s="1" t="s">
        <v>42</v>
      </c>
      <c r="N2302" s="1" t="n">
        <v>38</v>
      </c>
      <c r="O2302" s="1" t="s">
        <v>24</v>
      </c>
      <c r="P2302" s="1" t="n">
        <v>304</v>
      </c>
      <c r="Q2302" s="1" t="s">
        <v>25</v>
      </c>
      <c r="R2302" s="1" t="n">
        <v>361</v>
      </c>
      <c r="S2302" s="1" t="s">
        <v>22</v>
      </c>
      <c r="T2302" s="1" t="n">
        <v>3.77</v>
      </c>
      <c r="U2302" s="1" t="s">
        <v>26</v>
      </c>
    </row>
    <row r="2303" customFormat="false" ht="12.75" hidden="false" customHeight="false" outlineLevel="0" collapsed="false">
      <c r="A2303" s="1" t="s">
        <v>36</v>
      </c>
      <c r="B2303" s="1" t="s">
        <v>28</v>
      </c>
      <c r="C2303" s="2" t="n">
        <v>42564</v>
      </c>
      <c r="D2303" s="1" t="s">
        <v>31</v>
      </c>
      <c r="E2303" s="2" t="n">
        <v>42592</v>
      </c>
      <c r="F2303" s="1" t="s">
        <v>20</v>
      </c>
      <c r="G2303" s="2" t="n">
        <v>42597</v>
      </c>
      <c r="H2303" s="1" t="n">
        <v>52.88</v>
      </c>
      <c r="I2303" s="1" t="s">
        <v>21</v>
      </c>
      <c r="J2303" s="1" t="n">
        <v>12007.44</v>
      </c>
      <c r="K2303" s="1" t="s">
        <v>22</v>
      </c>
      <c r="M2303" s="1" t="s">
        <v>42</v>
      </c>
      <c r="N2303" s="1" t="n">
        <v>19</v>
      </c>
      <c r="O2303" s="1" t="s">
        <v>24</v>
      </c>
      <c r="P2303" s="1" t="n">
        <v>304</v>
      </c>
      <c r="Q2303" s="1" t="s">
        <v>25</v>
      </c>
      <c r="R2303" s="1" t="n">
        <v>216.22</v>
      </c>
      <c r="S2303" s="1" t="s">
        <v>22</v>
      </c>
      <c r="T2303" s="1" t="n">
        <v>2.12</v>
      </c>
      <c r="U2303" s="1" t="s">
        <v>26</v>
      </c>
    </row>
    <row r="2304" customFormat="false" ht="12.75" hidden="false" customHeight="false" outlineLevel="0" collapsed="false">
      <c r="A2304" s="1" t="s">
        <v>36</v>
      </c>
      <c r="B2304" s="1" t="s">
        <v>28</v>
      </c>
      <c r="C2304" s="2" t="n">
        <v>42564</v>
      </c>
      <c r="D2304" s="1" t="s">
        <v>31</v>
      </c>
      <c r="E2304" s="2" t="n">
        <v>42592</v>
      </c>
      <c r="F2304" s="1" t="s">
        <v>20</v>
      </c>
      <c r="G2304" s="2" t="n">
        <v>42597</v>
      </c>
      <c r="H2304" s="1" t="n">
        <v>52.88</v>
      </c>
      <c r="I2304" s="1" t="s">
        <v>21</v>
      </c>
      <c r="J2304" s="1" t="n">
        <v>12007.44</v>
      </c>
      <c r="K2304" s="1" t="s">
        <v>22</v>
      </c>
      <c r="M2304" s="1" t="s">
        <v>42</v>
      </c>
      <c r="N2304" s="1" t="n">
        <v>19</v>
      </c>
      <c r="O2304" s="1" t="s">
        <v>24</v>
      </c>
      <c r="P2304" s="1" t="n">
        <v>304</v>
      </c>
      <c r="Q2304" s="1" t="s">
        <v>25</v>
      </c>
      <c r="R2304" s="1" t="n">
        <v>216.22</v>
      </c>
      <c r="S2304" s="1" t="s">
        <v>22</v>
      </c>
      <c r="T2304" s="1" t="n">
        <v>2.12</v>
      </c>
      <c r="U2304" s="1" t="s">
        <v>26</v>
      </c>
    </row>
    <row r="2305" customFormat="false" ht="12.75" hidden="false" customHeight="false" outlineLevel="0" collapsed="false">
      <c r="A2305" s="1" t="s">
        <v>36</v>
      </c>
      <c r="B2305" s="1" t="s">
        <v>28</v>
      </c>
      <c r="C2305" s="2" t="n">
        <v>42564</v>
      </c>
      <c r="D2305" s="1" t="s">
        <v>31</v>
      </c>
      <c r="E2305" s="2" t="n">
        <v>42592</v>
      </c>
      <c r="F2305" s="1" t="s">
        <v>20</v>
      </c>
      <c r="G2305" s="2" t="n">
        <v>42597</v>
      </c>
      <c r="H2305" s="1" t="n">
        <v>55.63</v>
      </c>
      <c r="I2305" s="1" t="s">
        <v>21</v>
      </c>
      <c r="J2305" s="1" t="n">
        <v>6452.5</v>
      </c>
      <c r="K2305" s="1" t="s">
        <v>22</v>
      </c>
      <c r="M2305" s="1" t="s">
        <v>37</v>
      </c>
      <c r="N2305" s="1" t="n">
        <v>140</v>
      </c>
      <c r="O2305" s="1" t="s">
        <v>24</v>
      </c>
      <c r="P2305" s="1" t="n">
        <v>2520</v>
      </c>
      <c r="Q2305" s="1" t="s">
        <v>25</v>
      </c>
      <c r="R2305" s="1" t="n">
        <v>1190</v>
      </c>
      <c r="S2305" s="1" t="s">
        <v>22</v>
      </c>
      <c r="T2305" s="1" t="n">
        <v>8.64</v>
      </c>
      <c r="U2305" s="1" t="s">
        <v>26</v>
      </c>
    </row>
    <row r="2306" customFormat="false" ht="12.75" hidden="false" customHeight="false" outlineLevel="0" collapsed="false">
      <c r="A2306" s="1" t="s">
        <v>36</v>
      </c>
      <c r="B2306" s="1" t="s">
        <v>28</v>
      </c>
      <c r="C2306" s="2" t="n">
        <v>42564</v>
      </c>
      <c r="D2306" s="1" t="s">
        <v>31</v>
      </c>
      <c r="E2306" s="2" t="n">
        <v>42592</v>
      </c>
      <c r="F2306" s="1" t="s">
        <v>20</v>
      </c>
      <c r="G2306" s="2" t="n">
        <v>42597</v>
      </c>
      <c r="H2306" s="1" t="n">
        <v>55.63</v>
      </c>
      <c r="I2306" s="1" t="s">
        <v>21</v>
      </c>
      <c r="J2306" s="1" t="n">
        <v>6452.5</v>
      </c>
      <c r="K2306" s="1" t="s">
        <v>22</v>
      </c>
      <c r="M2306" s="1" t="s">
        <v>37</v>
      </c>
      <c r="N2306" s="1" t="n">
        <v>123</v>
      </c>
      <c r="O2306" s="1" t="s">
        <v>24</v>
      </c>
      <c r="P2306" s="1" t="n">
        <v>2214</v>
      </c>
      <c r="Q2306" s="1" t="s">
        <v>25</v>
      </c>
      <c r="R2306" s="1" t="n">
        <v>1045.5</v>
      </c>
      <c r="S2306" s="1" t="s">
        <v>22</v>
      </c>
      <c r="T2306" s="1" t="n">
        <v>7.59</v>
      </c>
      <c r="U2306" s="1" t="s">
        <v>26</v>
      </c>
    </row>
    <row r="2307" customFormat="false" ht="12.75" hidden="false" customHeight="false" outlineLevel="0" collapsed="false">
      <c r="A2307" s="1" t="s">
        <v>36</v>
      </c>
      <c r="B2307" s="1" t="s">
        <v>28</v>
      </c>
      <c r="C2307" s="2" t="n">
        <v>42564</v>
      </c>
      <c r="D2307" s="1" t="s">
        <v>31</v>
      </c>
      <c r="E2307" s="2" t="n">
        <v>42592</v>
      </c>
      <c r="F2307" s="1" t="s">
        <v>20</v>
      </c>
      <c r="G2307" s="2" t="n">
        <v>42597</v>
      </c>
      <c r="H2307" s="1" t="n">
        <v>55.63</v>
      </c>
      <c r="I2307" s="1" t="s">
        <v>21</v>
      </c>
      <c r="J2307" s="1" t="n">
        <v>6452.5</v>
      </c>
      <c r="K2307" s="1" t="s">
        <v>22</v>
      </c>
      <c r="M2307" s="1" t="s">
        <v>29</v>
      </c>
      <c r="N2307" s="1" t="n">
        <v>1</v>
      </c>
      <c r="O2307" s="1" t="s">
        <v>24</v>
      </c>
      <c r="P2307" s="1" t="n">
        <v>28</v>
      </c>
      <c r="Q2307" s="1" t="s">
        <v>25</v>
      </c>
      <c r="R2307" s="1" t="n">
        <v>15</v>
      </c>
      <c r="S2307" s="1" t="s">
        <v>22</v>
      </c>
      <c r="T2307" s="1" t="n">
        <v>0.1</v>
      </c>
      <c r="U2307" s="1" t="s">
        <v>26</v>
      </c>
    </row>
    <row r="2308" customFormat="false" ht="12.75" hidden="false" customHeight="false" outlineLevel="0" collapsed="false">
      <c r="A2308" s="1" t="s">
        <v>36</v>
      </c>
      <c r="B2308" s="1" t="s">
        <v>28</v>
      </c>
      <c r="C2308" s="2" t="n">
        <v>42564</v>
      </c>
      <c r="D2308" s="1" t="s">
        <v>31</v>
      </c>
      <c r="E2308" s="2" t="n">
        <v>42592</v>
      </c>
      <c r="F2308" s="1" t="s">
        <v>20</v>
      </c>
      <c r="G2308" s="2" t="n">
        <v>42597</v>
      </c>
      <c r="H2308" s="1" t="n">
        <v>55.63</v>
      </c>
      <c r="I2308" s="1" t="s">
        <v>21</v>
      </c>
      <c r="J2308" s="1" t="n">
        <v>6452.5</v>
      </c>
      <c r="K2308" s="1" t="s">
        <v>22</v>
      </c>
      <c r="M2308" s="1" t="s">
        <v>29</v>
      </c>
      <c r="N2308" s="1" t="n">
        <v>14</v>
      </c>
      <c r="O2308" s="1" t="s">
        <v>24</v>
      </c>
      <c r="P2308" s="1" t="n">
        <v>363</v>
      </c>
      <c r="Q2308" s="1" t="s">
        <v>25</v>
      </c>
      <c r="R2308" s="1" t="n">
        <v>210</v>
      </c>
      <c r="S2308" s="1" t="s">
        <v>22</v>
      </c>
      <c r="T2308" s="1" t="n">
        <v>1</v>
      </c>
      <c r="U2308" s="1" t="s">
        <v>26</v>
      </c>
    </row>
    <row r="2309" customFormat="false" ht="12.75" hidden="false" customHeight="false" outlineLevel="0" collapsed="false">
      <c r="A2309" s="1" t="s">
        <v>36</v>
      </c>
      <c r="B2309" s="1" t="s">
        <v>28</v>
      </c>
      <c r="C2309" s="2" t="n">
        <v>42564</v>
      </c>
      <c r="D2309" s="1" t="s">
        <v>31</v>
      </c>
      <c r="E2309" s="2" t="n">
        <v>42592</v>
      </c>
      <c r="F2309" s="1" t="s">
        <v>20</v>
      </c>
      <c r="G2309" s="2" t="n">
        <v>42597</v>
      </c>
      <c r="H2309" s="1" t="n">
        <v>55.63</v>
      </c>
      <c r="I2309" s="1" t="s">
        <v>21</v>
      </c>
      <c r="J2309" s="1" t="n">
        <v>6452.5</v>
      </c>
      <c r="K2309" s="1" t="s">
        <v>22</v>
      </c>
      <c r="M2309" s="1" t="s">
        <v>29</v>
      </c>
      <c r="N2309" s="1" t="n">
        <v>192</v>
      </c>
      <c r="O2309" s="1" t="s">
        <v>24</v>
      </c>
      <c r="P2309" s="1" t="n">
        <v>2304</v>
      </c>
      <c r="Q2309" s="1" t="s">
        <v>25</v>
      </c>
      <c r="R2309" s="1" t="n">
        <v>1536</v>
      </c>
      <c r="S2309" s="1" t="s">
        <v>22</v>
      </c>
      <c r="T2309" s="1" t="n">
        <v>14.7</v>
      </c>
      <c r="U2309" s="1" t="s">
        <v>26</v>
      </c>
    </row>
    <row r="2310" customFormat="false" ht="12.75" hidden="false" customHeight="false" outlineLevel="0" collapsed="false">
      <c r="A2310" s="1" t="s">
        <v>36</v>
      </c>
      <c r="B2310" s="1" t="s">
        <v>28</v>
      </c>
      <c r="C2310" s="2" t="n">
        <v>42564</v>
      </c>
      <c r="D2310" s="1" t="s">
        <v>31</v>
      </c>
      <c r="E2310" s="2" t="n">
        <v>42592</v>
      </c>
      <c r="F2310" s="1" t="s">
        <v>20</v>
      </c>
      <c r="G2310" s="2" t="n">
        <v>42597</v>
      </c>
      <c r="H2310" s="1" t="n">
        <v>55.63</v>
      </c>
      <c r="I2310" s="1" t="s">
        <v>21</v>
      </c>
      <c r="J2310" s="1" t="n">
        <v>6452.5</v>
      </c>
      <c r="K2310" s="1" t="s">
        <v>22</v>
      </c>
      <c r="M2310" s="1" t="s">
        <v>29</v>
      </c>
      <c r="N2310" s="1" t="n">
        <v>81</v>
      </c>
      <c r="O2310" s="1" t="s">
        <v>24</v>
      </c>
      <c r="P2310" s="1" t="n">
        <v>972</v>
      </c>
      <c r="Q2310" s="1" t="s">
        <v>25</v>
      </c>
      <c r="R2310" s="1" t="n">
        <v>648</v>
      </c>
      <c r="S2310" s="1" t="s">
        <v>22</v>
      </c>
      <c r="T2310" s="1" t="n">
        <v>6.2</v>
      </c>
      <c r="U2310" s="1" t="s">
        <v>26</v>
      </c>
    </row>
    <row r="2311" customFormat="false" ht="12.75" hidden="false" customHeight="false" outlineLevel="0" collapsed="false">
      <c r="A2311" s="1" t="s">
        <v>36</v>
      </c>
      <c r="B2311" s="1" t="s">
        <v>28</v>
      </c>
      <c r="C2311" s="2" t="n">
        <v>42564</v>
      </c>
      <c r="D2311" s="1" t="s">
        <v>31</v>
      </c>
      <c r="E2311" s="2" t="n">
        <v>42592</v>
      </c>
      <c r="F2311" s="1" t="s">
        <v>20</v>
      </c>
      <c r="G2311" s="2" t="n">
        <v>42597</v>
      </c>
      <c r="H2311" s="1" t="n">
        <v>55.63</v>
      </c>
      <c r="I2311" s="1" t="s">
        <v>21</v>
      </c>
      <c r="J2311" s="1" t="n">
        <v>6452.5</v>
      </c>
      <c r="K2311" s="1" t="s">
        <v>22</v>
      </c>
      <c r="M2311" s="1" t="s">
        <v>29</v>
      </c>
      <c r="N2311" s="1" t="n">
        <v>122</v>
      </c>
      <c r="O2311" s="1" t="s">
        <v>24</v>
      </c>
      <c r="P2311" s="1" t="n">
        <v>1464</v>
      </c>
      <c r="Q2311" s="1" t="s">
        <v>25</v>
      </c>
      <c r="R2311" s="1" t="n">
        <v>976</v>
      </c>
      <c r="S2311" s="1" t="s">
        <v>22</v>
      </c>
      <c r="T2311" s="1" t="n">
        <v>9.4</v>
      </c>
      <c r="U2311" s="1" t="s">
        <v>26</v>
      </c>
    </row>
    <row r="2312" customFormat="false" ht="12.75" hidden="false" customHeight="false" outlineLevel="0" collapsed="false">
      <c r="A2312" s="1" t="s">
        <v>36</v>
      </c>
      <c r="B2312" s="1" t="s">
        <v>28</v>
      </c>
      <c r="C2312" s="2" t="n">
        <v>42564</v>
      </c>
      <c r="D2312" s="1" t="s">
        <v>31</v>
      </c>
      <c r="E2312" s="2" t="n">
        <v>42592</v>
      </c>
      <c r="F2312" s="1" t="s">
        <v>20</v>
      </c>
      <c r="G2312" s="2" t="n">
        <v>42597</v>
      </c>
      <c r="H2312" s="1" t="n">
        <v>55.63</v>
      </c>
      <c r="I2312" s="1" t="s">
        <v>21</v>
      </c>
      <c r="J2312" s="1" t="n">
        <v>6452.5</v>
      </c>
      <c r="K2312" s="1" t="s">
        <v>22</v>
      </c>
      <c r="M2312" s="1" t="s">
        <v>29</v>
      </c>
      <c r="N2312" s="1" t="n">
        <v>40</v>
      </c>
      <c r="O2312" s="1" t="s">
        <v>24</v>
      </c>
      <c r="P2312" s="1" t="n">
        <v>480</v>
      </c>
      <c r="Q2312" s="1" t="s">
        <v>25</v>
      </c>
      <c r="R2312" s="1" t="n">
        <v>320</v>
      </c>
      <c r="S2312" s="1" t="s">
        <v>22</v>
      </c>
      <c r="T2312" s="1" t="n">
        <v>3.1</v>
      </c>
      <c r="U2312" s="1" t="s">
        <v>26</v>
      </c>
    </row>
    <row r="2313" customFormat="false" ht="12.75" hidden="false" customHeight="false" outlineLevel="0" collapsed="false">
      <c r="A2313" s="1" t="s">
        <v>36</v>
      </c>
      <c r="B2313" s="1" t="s">
        <v>28</v>
      </c>
      <c r="C2313" s="2" t="n">
        <v>42564</v>
      </c>
      <c r="D2313" s="1" t="s">
        <v>31</v>
      </c>
      <c r="E2313" s="2" t="n">
        <v>42592</v>
      </c>
      <c r="F2313" s="1" t="s">
        <v>20</v>
      </c>
      <c r="G2313" s="2" t="n">
        <v>42597</v>
      </c>
      <c r="H2313" s="1" t="n">
        <v>55.63</v>
      </c>
      <c r="I2313" s="1" t="s">
        <v>21</v>
      </c>
      <c r="J2313" s="1" t="n">
        <v>6452.5</v>
      </c>
      <c r="K2313" s="1" t="s">
        <v>22</v>
      </c>
      <c r="M2313" s="1" t="s">
        <v>29</v>
      </c>
      <c r="N2313" s="1" t="n">
        <v>64</v>
      </c>
      <c r="O2313" s="1" t="s">
        <v>24</v>
      </c>
      <c r="P2313" s="1" t="n">
        <v>768</v>
      </c>
      <c r="Q2313" s="1" t="s">
        <v>25</v>
      </c>
      <c r="R2313" s="1" t="n">
        <v>512</v>
      </c>
      <c r="S2313" s="1" t="s">
        <v>22</v>
      </c>
      <c r="T2313" s="1" t="n">
        <v>4.9</v>
      </c>
      <c r="U2313" s="1" t="s">
        <v>26</v>
      </c>
    </row>
    <row r="2314" customFormat="false" ht="12.75" hidden="false" customHeight="false" outlineLevel="0" collapsed="false">
      <c r="A2314" s="1" t="s">
        <v>36</v>
      </c>
      <c r="B2314" s="1" t="s">
        <v>32</v>
      </c>
      <c r="C2314" s="2" t="n">
        <v>42564</v>
      </c>
      <c r="D2314" s="1" t="s">
        <v>31</v>
      </c>
      <c r="E2314" s="2" t="n">
        <v>42592</v>
      </c>
      <c r="F2314" s="1" t="s">
        <v>20</v>
      </c>
      <c r="G2314" s="2" t="n">
        <v>42597</v>
      </c>
      <c r="H2314" s="1" t="n">
        <v>63.409</v>
      </c>
      <c r="I2314" s="1" t="s">
        <v>21</v>
      </c>
      <c r="J2314" s="1" t="n">
        <v>7225</v>
      </c>
      <c r="K2314" s="1" t="s">
        <v>22</v>
      </c>
      <c r="M2314" s="1" t="s">
        <v>37</v>
      </c>
      <c r="N2314" s="1" t="n">
        <v>70</v>
      </c>
      <c r="O2314" s="1" t="s">
        <v>24</v>
      </c>
      <c r="P2314" s="1" t="n">
        <v>1260</v>
      </c>
      <c r="Q2314" s="1" t="s">
        <v>25</v>
      </c>
      <c r="R2314" s="1" t="n">
        <v>595</v>
      </c>
      <c r="S2314" s="1" t="s">
        <v>22</v>
      </c>
      <c r="T2314" s="1" t="n">
        <v>4.22</v>
      </c>
      <c r="U2314" s="1" t="s">
        <v>26</v>
      </c>
    </row>
    <row r="2315" customFormat="false" ht="12.75" hidden="false" customHeight="false" outlineLevel="0" collapsed="false">
      <c r="A2315" s="1" t="s">
        <v>36</v>
      </c>
      <c r="B2315" s="1" t="s">
        <v>32</v>
      </c>
      <c r="C2315" s="2" t="n">
        <v>42564</v>
      </c>
      <c r="D2315" s="1" t="s">
        <v>31</v>
      </c>
      <c r="E2315" s="2" t="n">
        <v>42592</v>
      </c>
      <c r="F2315" s="1" t="s">
        <v>20</v>
      </c>
      <c r="G2315" s="2" t="n">
        <v>42597</v>
      </c>
      <c r="H2315" s="1" t="n">
        <v>63.409</v>
      </c>
      <c r="I2315" s="1" t="s">
        <v>21</v>
      </c>
      <c r="J2315" s="1" t="n">
        <v>7225</v>
      </c>
      <c r="K2315" s="1" t="s">
        <v>22</v>
      </c>
      <c r="M2315" s="1" t="s">
        <v>37</v>
      </c>
      <c r="N2315" s="1" t="n">
        <v>59</v>
      </c>
      <c r="O2315" s="1" t="s">
        <v>24</v>
      </c>
      <c r="P2315" s="1" t="n">
        <v>1062</v>
      </c>
      <c r="Q2315" s="1" t="s">
        <v>25</v>
      </c>
      <c r="R2315" s="1" t="n">
        <v>501.5</v>
      </c>
      <c r="S2315" s="1" t="s">
        <v>22</v>
      </c>
      <c r="T2315" s="1" t="n">
        <v>3.55</v>
      </c>
      <c r="U2315" s="1" t="s">
        <v>26</v>
      </c>
    </row>
    <row r="2316" customFormat="false" ht="12.75" hidden="false" customHeight="false" outlineLevel="0" collapsed="false">
      <c r="A2316" s="1" t="s">
        <v>36</v>
      </c>
      <c r="B2316" s="1" t="s">
        <v>32</v>
      </c>
      <c r="C2316" s="2" t="n">
        <v>42564</v>
      </c>
      <c r="D2316" s="1" t="s">
        <v>31</v>
      </c>
      <c r="E2316" s="2" t="n">
        <v>42592</v>
      </c>
      <c r="F2316" s="1" t="s">
        <v>20</v>
      </c>
      <c r="G2316" s="2" t="n">
        <v>42597</v>
      </c>
      <c r="H2316" s="1" t="n">
        <v>63.409</v>
      </c>
      <c r="I2316" s="1" t="s">
        <v>21</v>
      </c>
      <c r="J2316" s="1" t="n">
        <v>7225</v>
      </c>
      <c r="K2316" s="1" t="s">
        <v>22</v>
      </c>
      <c r="M2316" s="1" t="s">
        <v>37</v>
      </c>
      <c r="N2316" s="1" t="n">
        <v>100</v>
      </c>
      <c r="O2316" s="1" t="s">
        <v>24</v>
      </c>
      <c r="P2316" s="1" t="n">
        <v>1800</v>
      </c>
      <c r="Q2316" s="1" t="s">
        <v>25</v>
      </c>
      <c r="R2316" s="1" t="n">
        <v>850</v>
      </c>
      <c r="S2316" s="1" t="s">
        <v>22</v>
      </c>
      <c r="T2316" s="1" t="n">
        <v>6.17</v>
      </c>
      <c r="U2316" s="1" t="s">
        <v>26</v>
      </c>
    </row>
    <row r="2317" customFormat="false" ht="12.75" hidden="false" customHeight="false" outlineLevel="0" collapsed="false">
      <c r="A2317" s="1" t="s">
        <v>36</v>
      </c>
      <c r="B2317" s="1" t="s">
        <v>32</v>
      </c>
      <c r="C2317" s="2" t="n">
        <v>42564</v>
      </c>
      <c r="D2317" s="1" t="s">
        <v>31</v>
      </c>
      <c r="E2317" s="2" t="n">
        <v>42592</v>
      </c>
      <c r="F2317" s="1" t="s">
        <v>20</v>
      </c>
      <c r="G2317" s="2" t="n">
        <v>42597</v>
      </c>
      <c r="H2317" s="1" t="n">
        <v>63.409</v>
      </c>
      <c r="I2317" s="1" t="s">
        <v>21</v>
      </c>
      <c r="J2317" s="1" t="n">
        <v>7225</v>
      </c>
      <c r="K2317" s="1" t="s">
        <v>22</v>
      </c>
      <c r="M2317" s="1" t="s">
        <v>37</v>
      </c>
      <c r="N2317" s="1" t="n">
        <v>75</v>
      </c>
      <c r="O2317" s="1" t="s">
        <v>24</v>
      </c>
      <c r="P2317" s="1" t="n">
        <v>1350</v>
      </c>
      <c r="Q2317" s="1" t="s">
        <v>25</v>
      </c>
      <c r="R2317" s="1" t="n">
        <v>637.5</v>
      </c>
      <c r="S2317" s="1" t="s">
        <v>22</v>
      </c>
      <c r="T2317" s="1" t="n">
        <v>4.63</v>
      </c>
      <c r="U2317" s="1" t="s">
        <v>26</v>
      </c>
    </row>
    <row r="2318" customFormat="false" ht="12.75" hidden="false" customHeight="false" outlineLevel="0" collapsed="false">
      <c r="A2318" s="1" t="s">
        <v>36</v>
      </c>
      <c r="B2318" s="1" t="s">
        <v>32</v>
      </c>
      <c r="C2318" s="2" t="n">
        <v>42564</v>
      </c>
      <c r="D2318" s="1" t="s">
        <v>31</v>
      </c>
      <c r="E2318" s="2" t="n">
        <v>42592</v>
      </c>
      <c r="F2318" s="1" t="s">
        <v>20</v>
      </c>
      <c r="G2318" s="2" t="n">
        <v>42597</v>
      </c>
      <c r="H2318" s="1" t="n">
        <v>63.409</v>
      </c>
      <c r="I2318" s="1" t="s">
        <v>21</v>
      </c>
      <c r="J2318" s="1" t="n">
        <v>7225</v>
      </c>
      <c r="K2318" s="1" t="s">
        <v>22</v>
      </c>
      <c r="M2318" s="1" t="s">
        <v>37</v>
      </c>
      <c r="N2318" s="1" t="n">
        <v>29</v>
      </c>
      <c r="O2318" s="1" t="s">
        <v>24</v>
      </c>
      <c r="P2318" s="1" t="n">
        <v>522</v>
      </c>
      <c r="Q2318" s="1" t="s">
        <v>25</v>
      </c>
      <c r="R2318" s="1" t="n">
        <v>246.5</v>
      </c>
      <c r="S2318" s="1" t="s">
        <v>22</v>
      </c>
      <c r="T2318" s="1" t="n">
        <v>1.75</v>
      </c>
      <c r="U2318" s="1" t="s">
        <v>26</v>
      </c>
    </row>
    <row r="2319" customFormat="false" ht="12.75" hidden="false" customHeight="false" outlineLevel="0" collapsed="false">
      <c r="A2319" s="1" t="s">
        <v>36</v>
      </c>
      <c r="B2319" s="1" t="s">
        <v>32</v>
      </c>
      <c r="C2319" s="2" t="n">
        <v>42564</v>
      </c>
      <c r="D2319" s="1" t="s">
        <v>31</v>
      </c>
      <c r="E2319" s="2" t="n">
        <v>42592</v>
      </c>
      <c r="F2319" s="1" t="s">
        <v>20</v>
      </c>
      <c r="G2319" s="2" t="n">
        <v>42597</v>
      </c>
      <c r="H2319" s="1" t="n">
        <v>63.409</v>
      </c>
      <c r="I2319" s="1" t="s">
        <v>21</v>
      </c>
      <c r="J2319" s="1" t="n">
        <v>7225</v>
      </c>
      <c r="K2319" s="1" t="s">
        <v>22</v>
      </c>
      <c r="M2319" s="1" t="s">
        <v>37</v>
      </c>
      <c r="N2319" s="1" t="n">
        <v>9</v>
      </c>
      <c r="O2319" s="1" t="s">
        <v>24</v>
      </c>
      <c r="P2319" s="1" t="n">
        <v>162</v>
      </c>
      <c r="Q2319" s="1" t="s">
        <v>25</v>
      </c>
      <c r="R2319" s="1" t="n">
        <v>76.5</v>
      </c>
      <c r="S2319" s="1" t="s">
        <v>22</v>
      </c>
      <c r="T2319" s="1" t="n">
        <v>0.55</v>
      </c>
      <c r="U2319" s="1" t="s">
        <v>26</v>
      </c>
    </row>
    <row r="2320" customFormat="false" ht="12.75" hidden="false" customHeight="false" outlineLevel="0" collapsed="false">
      <c r="A2320" s="1" t="s">
        <v>36</v>
      </c>
      <c r="B2320" s="1" t="s">
        <v>32</v>
      </c>
      <c r="C2320" s="2" t="n">
        <v>42564</v>
      </c>
      <c r="D2320" s="1" t="s">
        <v>31</v>
      </c>
      <c r="E2320" s="2" t="n">
        <v>42592</v>
      </c>
      <c r="F2320" s="1" t="s">
        <v>20</v>
      </c>
      <c r="G2320" s="2" t="n">
        <v>42597</v>
      </c>
      <c r="H2320" s="1" t="n">
        <v>63.409</v>
      </c>
      <c r="I2320" s="1" t="s">
        <v>21</v>
      </c>
      <c r="J2320" s="1" t="n">
        <v>7225</v>
      </c>
      <c r="K2320" s="1" t="s">
        <v>22</v>
      </c>
      <c r="M2320" s="1" t="s">
        <v>29</v>
      </c>
      <c r="N2320" s="1" t="n">
        <v>257</v>
      </c>
      <c r="O2320" s="1" t="s">
        <v>24</v>
      </c>
      <c r="P2320" s="1" t="n">
        <v>3084</v>
      </c>
      <c r="Q2320" s="1" t="s">
        <v>25</v>
      </c>
      <c r="R2320" s="1" t="n">
        <v>2056</v>
      </c>
      <c r="S2320" s="1" t="s">
        <v>22</v>
      </c>
      <c r="T2320" s="1" t="n">
        <v>19.7</v>
      </c>
      <c r="U2320" s="1" t="s">
        <v>26</v>
      </c>
    </row>
    <row r="2321" customFormat="false" ht="12.75" hidden="false" customHeight="false" outlineLevel="0" collapsed="false">
      <c r="A2321" s="1" t="s">
        <v>36</v>
      </c>
      <c r="B2321" s="1" t="s">
        <v>32</v>
      </c>
      <c r="C2321" s="2" t="n">
        <v>42564</v>
      </c>
      <c r="D2321" s="1" t="s">
        <v>31</v>
      </c>
      <c r="E2321" s="2" t="n">
        <v>42592</v>
      </c>
      <c r="F2321" s="1" t="s">
        <v>20</v>
      </c>
      <c r="G2321" s="2" t="n">
        <v>42597</v>
      </c>
      <c r="H2321" s="1" t="n">
        <v>63.409</v>
      </c>
      <c r="I2321" s="1" t="s">
        <v>21</v>
      </c>
      <c r="J2321" s="1" t="n">
        <v>7225</v>
      </c>
      <c r="K2321" s="1" t="s">
        <v>22</v>
      </c>
      <c r="M2321" s="1" t="s">
        <v>42</v>
      </c>
      <c r="N2321" s="1" t="n">
        <v>96</v>
      </c>
      <c r="O2321" s="1" t="s">
        <v>24</v>
      </c>
      <c r="P2321" s="1" t="n">
        <v>1504</v>
      </c>
      <c r="Q2321" s="1" t="s">
        <v>25</v>
      </c>
      <c r="R2321" s="1" t="n">
        <v>864</v>
      </c>
      <c r="S2321" s="1" t="s">
        <v>22</v>
      </c>
      <c r="T2321" s="1" t="n">
        <v>13.628</v>
      </c>
      <c r="U2321" s="1" t="s">
        <v>26</v>
      </c>
    </row>
    <row r="2322" customFormat="false" ht="12.75" hidden="false" customHeight="false" outlineLevel="0" collapsed="false">
      <c r="A2322" s="1" t="s">
        <v>36</v>
      </c>
      <c r="B2322" s="1" t="s">
        <v>32</v>
      </c>
      <c r="C2322" s="2" t="n">
        <v>42564</v>
      </c>
      <c r="D2322" s="1" t="s">
        <v>31</v>
      </c>
      <c r="E2322" s="2" t="n">
        <v>42592</v>
      </c>
      <c r="F2322" s="1" t="s">
        <v>20</v>
      </c>
      <c r="G2322" s="2" t="n">
        <v>42597</v>
      </c>
      <c r="H2322" s="1" t="n">
        <v>63.409</v>
      </c>
      <c r="I2322" s="1" t="s">
        <v>21</v>
      </c>
      <c r="J2322" s="1" t="n">
        <v>7225</v>
      </c>
      <c r="K2322" s="1" t="s">
        <v>22</v>
      </c>
      <c r="M2322" s="1" t="s">
        <v>42</v>
      </c>
      <c r="N2322" s="1" t="n">
        <v>2</v>
      </c>
      <c r="O2322" s="1" t="s">
        <v>24</v>
      </c>
      <c r="P2322" s="1" t="n">
        <v>24</v>
      </c>
      <c r="Q2322" s="1" t="s">
        <v>25</v>
      </c>
      <c r="R2322" s="1" t="n">
        <v>18</v>
      </c>
      <c r="S2322" s="1" t="s">
        <v>22</v>
      </c>
      <c r="T2322" s="1" t="n">
        <v>0.284</v>
      </c>
      <c r="U2322" s="1" t="s">
        <v>26</v>
      </c>
    </row>
    <row r="2323" customFormat="false" ht="12.75" hidden="false" customHeight="false" outlineLevel="0" collapsed="false">
      <c r="A2323" s="1" t="s">
        <v>36</v>
      </c>
      <c r="B2323" s="1" t="s">
        <v>32</v>
      </c>
      <c r="C2323" s="2" t="n">
        <v>42564</v>
      </c>
      <c r="D2323" s="1" t="s">
        <v>31</v>
      </c>
      <c r="E2323" s="2" t="n">
        <v>42592</v>
      </c>
      <c r="F2323" s="1" t="s">
        <v>20</v>
      </c>
      <c r="G2323" s="2" t="n">
        <v>42597</v>
      </c>
      <c r="H2323" s="1" t="n">
        <v>63.409</v>
      </c>
      <c r="I2323" s="1" t="s">
        <v>21</v>
      </c>
      <c r="J2323" s="1" t="n">
        <v>7225</v>
      </c>
      <c r="K2323" s="1" t="s">
        <v>22</v>
      </c>
      <c r="M2323" s="1" t="s">
        <v>41</v>
      </c>
      <c r="N2323" s="1" t="n">
        <v>40</v>
      </c>
      <c r="O2323" s="1" t="s">
        <v>24</v>
      </c>
      <c r="P2323" s="1" t="n">
        <v>800</v>
      </c>
      <c r="Q2323" s="1" t="s">
        <v>25</v>
      </c>
      <c r="R2323" s="1" t="n">
        <v>400</v>
      </c>
      <c r="S2323" s="1" t="s">
        <v>22</v>
      </c>
      <c r="T2323" s="1" t="n">
        <v>2.621</v>
      </c>
      <c r="U2323" s="1" t="s">
        <v>26</v>
      </c>
    </row>
    <row r="2324" customFormat="false" ht="12.75" hidden="false" customHeight="false" outlineLevel="0" collapsed="false">
      <c r="A2324" s="1" t="s">
        <v>36</v>
      </c>
      <c r="B2324" s="1" t="s">
        <v>32</v>
      </c>
      <c r="C2324" s="2" t="n">
        <v>42564</v>
      </c>
      <c r="D2324" s="1" t="s">
        <v>31</v>
      </c>
      <c r="E2324" s="2" t="n">
        <v>42592</v>
      </c>
      <c r="F2324" s="1" t="s">
        <v>20</v>
      </c>
      <c r="G2324" s="2" t="n">
        <v>42597</v>
      </c>
      <c r="H2324" s="1" t="n">
        <v>63.409</v>
      </c>
      <c r="I2324" s="1" t="s">
        <v>21</v>
      </c>
      <c r="J2324" s="1" t="n">
        <v>7225</v>
      </c>
      <c r="K2324" s="1" t="s">
        <v>22</v>
      </c>
      <c r="M2324" s="1" t="s">
        <v>27</v>
      </c>
      <c r="N2324" s="1" t="n">
        <v>10</v>
      </c>
      <c r="O2324" s="1" t="s">
        <v>24</v>
      </c>
      <c r="P2324" s="1" t="n">
        <v>200</v>
      </c>
      <c r="Q2324" s="1" t="s">
        <v>25</v>
      </c>
      <c r="R2324" s="1" t="n">
        <v>100</v>
      </c>
      <c r="S2324" s="1" t="s">
        <v>22</v>
      </c>
      <c r="T2324" s="1" t="n">
        <v>0.69</v>
      </c>
      <c r="U2324" s="1" t="s">
        <v>26</v>
      </c>
    </row>
    <row r="2325" customFormat="false" ht="12.75" hidden="false" customHeight="false" outlineLevel="0" collapsed="false">
      <c r="A2325" s="1" t="s">
        <v>36</v>
      </c>
      <c r="B2325" s="1" t="s">
        <v>32</v>
      </c>
      <c r="C2325" s="2" t="n">
        <v>42564</v>
      </c>
      <c r="D2325" s="1" t="s">
        <v>31</v>
      </c>
      <c r="E2325" s="2" t="n">
        <v>42592</v>
      </c>
      <c r="F2325" s="1" t="s">
        <v>20</v>
      </c>
      <c r="G2325" s="2" t="n">
        <v>42597</v>
      </c>
      <c r="H2325" s="1" t="n">
        <v>63.409</v>
      </c>
      <c r="I2325" s="1" t="s">
        <v>21</v>
      </c>
      <c r="J2325" s="1" t="n">
        <v>7225</v>
      </c>
      <c r="K2325" s="1" t="s">
        <v>22</v>
      </c>
      <c r="M2325" s="1" t="s">
        <v>41</v>
      </c>
      <c r="N2325" s="1" t="n">
        <v>80</v>
      </c>
      <c r="O2325" s="1" t="s">
        <v>24</v>
      </c>
      <c r="P2325" s="1" t="n">
        <v>1600</v>
      </c>
      <c r="Q2325" s="1" t="s">
        <v>25</v>
      </c>
      <c r="R2325" s="1" t="n">
        <v>880</v>
      </c>
      <c r="S2325" s="1" t="s">
        <v>22</v>
      </c>
      <c r="T2325" s="1" t="n">
        <v>5.616</v>
      </c>
      <c r="U2325" s="1" t="s">
        <v>26</v>
      </c>
    </row>
    <row r="2326" customFormat="false" ht="12.75" hidden="false" customHeight="false" outlineLevel="0" collapsed="false">
      <c r="A2326" s="1" t="s">
        <v>36</v>
      </c>
      <c r="B2326" s="1" t="s">
        <v>18</v>
      </c>
      <c r="C2326" s="2" t="n">
        <v>42564</v>
      </c>
      <c r="D2326" s="1" t="s">
        <v>31</v>
      </c>
      <c r="E2326" s="2" t="n">
        <v>42592</v>
      </c>
      <c r="F2326" s="1" t="s">
        <v>20</v>
      </c>
      <c r="G2326" s="2" t="n">
        <v>42597</v>
      </c>
      <c r="H2326" s="1" t="n">
        <v>28</v>
      </c>
      <c r="I2326" s="1" t="s">
        <v>21</v>
      </c>
      <c r="J2326" s="1" t="n">
        <v>1234</v>
      </c>
      <c r="K2326" s="1" t="s">
        <v>22</v>
      </c>
      <c r="M2326" s="1" t="s">
        <v>42</v>
      </c>
      <c r="N2326" s="0"/>
      <c r="O2326" s="1" t="s">
        <v>24</v>
      </c>
      <c r="P2326" s="1" t="n">
        <v>158</v>
      </c>
      <c r="Q2326" s="1" t="s">
        <v>25</v>
      </c>
      <c r="R2326" s="1" t="n">
        <v>158</v>
      </c>
      <c r="S2326" s="1" t="s">
        <v>22</v>
      </c>
      <c r="T2326" s="0"/>
      <c r="U2326" s="1" t="s">
        <v>26</v>
      </c>
    </row>
    <row r="2327" customFormat="false" ht="12.75" hidden="false" customHeight="false" outlineLevel="0" collapsed="false">
      <c r="A2327" s="1" t="s">
        <v>36</v>
      </c>
      <c r="B2327" s="1" t="s">
        <v>18</v>
      </c>
      <c r="C2327" s="2" t="n">
        <v>42564</v>
      </c>
      <c r="D2327" s="1" t="s">
        <v>31</v>
      </c>
      <c r="E2327" s="2" t="n">
        <v>42592</v>
      </c>
      <c r="F2327" s="1" t="s">
        <v>20</v>
      </c>
      <c r="G2327" s="2" t="n">
        <v>42597</v>
      </c>
      <c r="H2327" s="1" t="n">
        <v>28</v>
      </c>
      <c r="I2327" s="1" t="s">
        <v>21</v>
      </c>
      <c r="J2327" s="1" t="n">
        <v>1234</v>
      </c>
      <c r="K2327" s="1" t="s">
        <v>22</v>
      </c>
      <c r="M2327" s="1" t="s">
        <v>42</v>
      </c>
      <c r="N2327" s="0"/>
      <c r="O2327" s="1" t="s">
        <v>24</v>
      </c>
      <c r="P2327" s="1" t="n">
        <v>156</v>
      </c>
      <c r="Q2327" s="1" t="s">
        <v>25</v>
      </c>
      <c r="R2327" s="1" t="n">
        <v>156</v>
      </c>
      <c r="S2327" s="1" t="s">
        <v>22</v>
      </c>
      <c r="T2327" s="0"/>
      <c r="U2327" s="1" t="s">
        <v>26</v>
      </c>
    </row>
    <row r="2328" customFormat="false" ht="12.75" hidden="false" customHeight="false" outlineLevel="0" collapsed="false">
      <c r="A2328" s="1" t="s">
        <v>36</v>
      </c>
      <c r="B2328" s="1" t="s">
        <v>18</v>
      </c>
      <c r="C2328" s="2" t="n">
        <v>42564</v>
      </c>
      <c r="D2328" s="1" t="s">
        <v>31</v>
      </c>
      <c r="E2328" s="2" t="n">
        <v>42592</v>
      </c>
      <c r="F2328" s="1" t="s">
        <v>20</v>
      </c>
      <c r="G2328" s="2" t="n">
        <v>42597</v>
      </c>
      <c r="H2328" s="1" t="n">
        <v>28</v>
      </c>
      <c r="I2328" s="1" t="s">
        <v>21</v>
      </c>
      <c r="J2328" s="1" t="n">
        <v>1234</v>
      </c>
      <c r="K2328" s="1" t="s">
        <v>22</v>
      </c>
      <c r="M2328" s="1" t="s">
        <v>42</v>
      </c>
      <c r="N2328" s="0"/>
      <c r="O2328" s="1" t="s">
        <v>24</v>
      </c>
      <c r="P2328" s="1" t="n">
        <v>74</v>
      </c>
      <c r="Q2328" s="1" t="s">
        <v>25</v>
      </c>
      <c r="R2328" s="1" t="n">
        <v>74</v>
      </c>
      <c r="S2328" s="1" t="s">
        <v>22</v>
      </c>
      <c r="T2328" s="0"/>
      <c r="U2328" s="1" t="s">
        <v>26</v>
      </c>
    </row>
    <row r="2329" customFormat="false" ht="12.75" hidden="false" customHeight="false" outlineLevel="0" collapsed="false">
      <c r="A2329" s="1" t="s">
        <v>36</v>
      </c>
      <c r="B2329" s="1" t="s">
        <v>18</v>
      </c>
      <c r="C2329" s="2" t="n">
        <v>42564</v>
      </c>
      <c r="D2329" s="1" t="s">
        <v>31</v>
      </c>
      <c r="E2329" s="2" t="n">
        <v>42592</v>
      </c>
      <c r="F2329" s="1" t="s">
        <v>20</v>
      </c>
      <c r="G2329" s="2" t="n">
        <v>42597</v>
      </c>
      <c r="H2329" s="1" t="n">
        <v>28</v>
      </c>
      <c r="I2329" s="1" t="s">
        <v>21</v>
      </c>
      <c r="J2329" s="1" t="n">
        <v>1234</v>
      </c>
      <c r="K2329" s="1" t="s">
        <v>22</v>
      </c>
      <c r="M2329" s="1" t="s">
        <v>42</v>
      </c>
      <c r="N2329" s="0"/>
      <c r="O2329" s="1" t="s">
        <v>24</v>
      </c>
      <c r="P2329" s="1" t="n">
        <v>298</v>
      </c>
      <c r="Q2329" s="1" t="s">
        <v>25</v>
      </c>
      <c r="R2329" s="1" t="n">
        <v>298</v>
      </c>
      <c r="S2329" s="1" t="s">
        <v>22</v>
      </c>
      <c r="T2329" s="0"/>
      <c r="U2329" s="1" t="s">
        <v>26</v>
      </c>
    </row>
    <row r="2330" customFormat="false" ht="12.75" hidden="false" customHeight="false" outlineLevel="0" collapsed="false">
      <c r="A2330" s="1" t="s">
        <v>36</v>
      </c>
      <c r="B2330" s="1" t="s">
        <v>18</v>
      </c>
      <c r="C2330" s="2" t="n">
        <v>42564</v>
      </c>
      <c r="D2330" s="1" t="s">
        <v>31</v>
      </c>
      <c r="E2330" s="2" t="n">
        <v>42592</v>
      </c>
      <c r="F2330" s="1" t="s">
        <v>20</v>
      </c>
      <c r="G2330" s="2" t="n">
        <v>42597</v>
      </c>
      <c r="H2330" s="1" t="n">
        <v>28</v>
      </c>
      <c r="I2330" s="1" t="s">
        <v>21</v>
      </c>
      <c r="J2330" s="1" t="n">
        <v>1234</v>
      </c>
      <c r="K2330" s="1" t="s">
        <v>22</v>
      </c>
      <c r="M2330" s="1" t="s">
        <v>42</v>
      </c>
      <c r="N2330" s="0"/>
      <c r="O2330" s="1" t="s">
        <v>24</v>
      </c>
      <c r="P2330" s="1" t="n">
        <v>118</v>
      </c>
      <c r="Q2330" s="1" t="s">
        <v>25</v>
      </c>
      <c r="R2330" s="1" t="n">
        <v>118</v>
      </c>
      <c r="S2330" s="1" t="s">
        <v>22</v>
      </c>
      <c r="T2330" s="0"/>
      <c r="U2330" s="1" t="s">
        <v>26</v>
      </c>
    </row>
    <row r="2331" customFormat="false" ht="12.75" hidden="false" customHeight="false" outlineLevel="0" collapsed="false">
      <c r="A2331" s="1" t="s">
        <v>36</v>
      </c>
      <c r="B2331" s="1" t="s">
        <v>18</v>
      </c>
      <c r="C2331" s="2" t="n">
        <v>42564</v>
      </c>
      <c r="D2331" s="1" t="s">
        <v>31</v>
      </c>
      <c r="E2331" s="2" t="n">
        <v>42592</v>
      </c>
      <c r="F2331" s="1" t="s">
        <v>20</v>
      </c>
      <c r="G2331" s="2" t="n">
        <v>42597</v>
      </c>
      <c r="H2331" s="1" t="n">
        <v>28</v>
      </c>
      <c r="I2331" s="1" t="s">
        <v>21</v>
      </c>
      <c r="J2331" s="1" t="n">
        <v>1234</v>
      </c>
      <c r="K2331" s="1" t="s">
        <v>22</v>
      </c>
      <c r="M2331" s="1" t="s">
        <v>42</v>
      </c>
      <c r="N2331" s="0"/>
      <c r="O2331" s="1" t="s">
        <v>24</v>
      </c>
      <c r="P2331" s="1" t="n">
        <v>45</v>
      </c>
      <c r="Q2331" s="1" t="s">
        <v>25</v>
      </c>
      <c r="R2331" s="1" t="n">
        <v>45</v>
      </c>
      <c r="S2331" s="1" t="s">
        <v>22</v>
      </c>
      <c r="T2331" s="0"/>
      <c r="U2331" s="1" t="s">
        <v>26</v>
      </c>
    </row>
    <row r="2332" customFormat="false" ht="12.75" hidden="false" customHeight="false" outlineLevel="0" collapsed="false">
      <c r="A2332" s="1" t="s">
        <v>36</v>
      </c>
      <c r="B2332" s="1" t="s">
        <v>18</v>
      </c>
      <c r="C2332" s="2" t="n">
        <v>42564</v>
      </c>
      <c r="D2332" s="1" t="s">
        <v>31</v>
      </c>
      <c r="E2332" s="2" t="n">
        <v>42592</v>
      </c>
      <c r="F2332" s="1" t="s">
        <v>20</v>
      </c>
      <c r="G2332" s="2" t="n">
        <v>42597</v>
      </c>
      <c r="H2332" s="1" t="n">
        <v>28</v>
      </c>
      <c r="I2332" s="1" t="s">
        <v>21</v>
      </c>
      <c r="J2332" s="1" t="n">
        <v>1234</v>
      </c>
      <c r="K2332" s="1" t="s">
        <v>22</v>
      </c>
      <c r="M2332" s="1" t="s">
        <v>42</v>
      </c>
      <c r="N2332" s="0"/>
      <c r="O2332" s="1" t="s">
        <v>24</v>
      </c>
      <c r="P2332" s="1" t="n">
        <v>121</v>
      </c>
      <c r="Q2332" s="1" t="s">
        <v>25</v>
      </c>
      <c r="R2332" s="1" t="n">
        <v>121</v>
      </c>
      <c r="S2332" s="1" t="s">
        <v>22</v>
      </c>
      <c r="T2332" s="0"/>
      <c r="U2332" s="1" t="s">
        <v>26</v>
      </c>
    </row>
    <row r="2333" customFormat="false" ht="12.75" hidden="false" customHeight="false" outlineLevel="0" collapsed="false">
      <c r="A2333" s="1" t="s">
        <v>36</v>
      </c>
      <c r="B2333" s="1" t="s">
        <v>18</v>
      </c>
      <c r="C2333" s="2" t="n">
        <v>42564</v>
      </c>
      <c r="D2333" s="1" t="s">
        <v>31</v>
      </c>
      <c r="E2333" s="2" t="n">
        <v>42592</v>
      </c>
      <c r="F2333" s="1" t="s">
        <v>20</v>
      </c>
      <c r="G2333" s="2" t="n">
        <v>42597</v>
      </c>
      <c r="H2333" s="1" t="n">
        <v>28</v>
      </c>
      <c r="I2333" s="1" t="s">
        <v>21</v>
      </c>
      <c r="J2333" s="1" t="n">
        <v>1234</v>
      </c>
      <c r="K2333" s="1" t="s">
        <v>22</v>
      </c>
      <c r="M2333" s="1" t="s">
        <v>42</v>
      </c>
      <c r="N2333" s="0"/>
      <c r="O2333" s="1" t="s">
        <v>24</v>
      </c>
      <c r="P2333" s="1" t="n">
        <v>264</v>
      </c>
      <c r="Q2333" s="1" t="s">
        <v>25</v>
      </c>
      <c r="R2333" s="1" t="n">
        <v>264</v>
      </c>
      <c r="S2333" s="1" t="s">
        <v>22</v>
      </c>
      <c r="T2333" s="0"/>
      <c r="U2333" s="1" t="s">
        <v>26</v>
      </c>
    </row>
    <row r="2334" customFormat="false" ht="12.75" hidden="false" customHeight="false" outlineLevel="0" collapsed="false">
      <c r="A2334" s="1" t="s">
        <v>44</v>
      </c>
      <c r="B2334" s="1" t="s">
        <v>28</v>
      </c>
      <c r="C2334" s="2" t="n">
        <v>42562</v>
      </c>
      <c r="D2334" s="1" t="s">
        <v>31</v>
      </c>
      <c r="E2334" s="2" t="n">
        <v>42592</v>
      </c>
      <c r="F2334" s="1" t="s">
        <v>20</v>
      </c>
      <c r="G2334" s="2" t="n">
        <v>42597</v>
      </c>
      <c r="H2334" s="1" t="n">
        <v>57.72</v>
      </c>
      <c r="I2334" s="1" t="s">
        <v>21</v>
      </c>
      <c r="J2334" s="1" t="n">
        <v>5658.5</v>
      </c>
      <c r="K2334" s="1" t="s">
        <v>22</v>
      </c>
      <c r="M2334" s="1" t="s">
        <v>29</v>
      </c>
      <c r="N2334" s="1" t="n">
        <v>150</v>
      </c>
      <c r="O2334" s="1" t="s">
        <v>24</v>
      </c>
      <c r="P2334" s="1" t="n">
        <v>1186</v>
      </c>
      <c r="Q2334" s="1" t="s">
        <v>25</v>
      </c>
      <c r="R2334" s="1" t="n">
        <v>405.4</v>
      </c>
      <c r="S2334" s="1" t="s">
        <v>22</v>
      </c>
      <c r="T2334" s="1" t="n">
        <v>8.71</v>
      </c>
      <c r="U2334" s="1" t="s">
        <v>26</v>
      </c>
    </row>
    <row r="2335" customFormat="false" ht="12.75" hidden="false" customHeight="false" outlineLevel="0" collapsed="false">
      <c r="A2335" s="1" t="s">
        <v>44</v>
      </c>
      <c r="B2335" s="1" t="s">
        <v>28</v>
      </c>
      <c r="C2335" s="2" t="n">
        <v>42562</v>
      </c>
      <c r="D2335" s="1" t="s">
        <v>31</v>
      </c>
      <c r="E2335" s="2" t="n">
        <v>42592</v>
      </c>
      <c r="F2335" s="1" t="s">
        <v>20</v>
      </c>
      <c r="G2335" s="2" t="n">
        <v>42597</v>
      </c>
      <c r="H2335" s="1" t="n">
        <v>57.72</v>
      </c>
      <c r="I2335" s="1" t="s">
        <v>21</v>
      </c>
      <c r="J2335" s="1" t="n">
        <v>5658.5</v>
      </c>
      <c r="K2335" s="1" t="s">
        <v>22</v>
      </c>
      <c r="M2335" s="1" t="s">
        <v>29</v>
      </c>
      <c r="N2335" s="1" t="n">
        <v>369</v>
      </c>
      <c r="O2335" s="1" t="s">
        <v>24</v>
      </c>
      <c r="P2335" s="1" t="n">
        <v>2214</v>
      </c>
      <c r="Q2335" s="1" t="s">
        <v>25</v>
      </c>
      <c r="R2335" s="1" t="n">
        <v>1623.6</v>
      </c>
      <c r="S2335" s="1" t="s">
        <v>22</v>
      </c>
      <c r="T2335" s="1" t="n">
        <v>21.719</v>
      </c>
      <c r="U2335" s="1" t="s">
        <v>26</v>
      </c>
    </row>
    <row r="2336" customFormat="false" ht="12.75" hidden="false" customHeight="false" outlineLevel="0" collapsed="false">
      <c r="A2336" s="1" t="s">
        <v>44</v>
      </c>
      <c r="B2336" s="1" t="s">
        <v>28</v>
      </c>
      <c r="C2336" s="2" t="n">
        <v>42562</v>
      </c>
      <c r="D2336" s="1" t="s">
        <v>31</v>
      </c>
      <c r="E2336" s="2" t="n">
        <v>42592</v>
      </c>
      <c r="F2336" s="1" t="s">
        <v>20</v>
      </c>
      <c r="G2336" s="2" t="n">
        <v>42597</v>
      </c>
      <c r="H2336" s="1" t="n">
        <v>57.72</v>
      </c>
      <c r="I2336" s="1" t="s">
        <v>21</v>
      </c>
      <c r="J2336" s="1" t="n">
        <v>5658.5</v>
      </c>
      <c r="K2336" s="1" t="s">
        <v>22</v>
      </c>
      <c r="M2336" s="1" t="s">
        <v>29</v>
      </c>
      <c r="N2336" s="1" t="n">
        <v>279</v>
      </c>
      <c r="O2336" s="1" t="s">
        <v>24</v>
      </c>
      <c r="P2336" s="1" t="n">
        <v>4496</v>
      </c>
      <c r="Q2336" s="1" t="s">
        <v>25</v>
      </c>
      <c r="R2336" s="1" t="n">
        <v>2929.5</v>
      </c>
      <c r="S2336" s="1" t="s">
        <v>22</v>
      </c>
      <c r="T2336" s="1" t="n">
        <v>20.09</v>
      </c>
      <c r="U2336" s="1" t="s">
        <v>26</v>
      </c>
    </row>
    <row r="2337" customFormat="false" ht="12.75" hidden="false" customHeight="false" outlineLevel="0" collapsed="false">
      <c r="A2337" s="1" t="s">
        <v>44</v>
      </c>
      <c r="B2337" s="1" t="s">
        <v>28</v>
      </c>
      <c r="C2337" s="2" t="n">
        <v>42562</v>
      </c>
      <c r="D2337" s="1" t="s">
        <v>31</v>
      </c>
      <c r="E2337" s="2" t="n">
        <v>42592</v>
      </c>
      <c r="F2337" s="1" t="s">
        <v>20</v>
      </c>
      <c r="G2337" s="2" t="n">
        <v>42597</v>
      </c>
      <c r="H2337" s="1" t="n">
        <v>57.72</v>
      </c>
      <c r="I2337" s="1" t="s">
        <v>21</v>
      </c>
      <c r="J2337" s="1" t="n">
        <v>5658.5</v>
      </c>
      <c r="K2337" s="1" t="s">
        <v>22</v>
      </c>
      <c r="M2337" s="1" t="s">
        <v>29</v>
      </c>
      <c r="N2337" s="1" t="n">
        <v>100</v>
      </c>
      <c r="O2337" s="1" t="s">
        <v>24</v>
      </c>
      <c r="P2337" s="1" t="n">
        <v>1600</v>
      </c>
      <c r="Q2337" s="1" t="s">
        <v>25</v>
      </c>
      <c r="R2337" s="1" t="n">
        <v>700</v>
      </c>
      <c r="S2337" s="1" t="s">
        <v>22</v>
      </c>
      <c r="T2337" s="1" t="n">
        <v>7.2</v>
      </c>
      <c r="U2337" s="1" t="s">
        <v>26</v>
      </c>
    </row>
    <row r="2338" customFormat="false" ht="12.75" hidden="false" customHeight="false" outlineLevel="0" collapsed="false">
      <c r="A2338" s="1" t="s">
        <v>44</v>
      </c>
      <c r="B2338" s="1" t="s">
        <v>28</v>
      </c>
      <c r="C2338" s="2" t="n">
        <v>42562</v>
      </c>
      <c r="D2338" s="1" t="s">
        <v>31</v>
      </c>
      <c r="E2338" s="2" t="n">
        <v>42592</v>
      </c>
      <c r="F2338" s="1" t="s">
        <v>20</v>
      </c>
      <c r="G2338" s="2" t="n">
        <v>42597</v>
      </c>
      <c r="H2338" s="1" t="n">
        <v>53.78</v>
      </c>
      <c r="I2338" s="1" t="s">
        <v>21</v>
      </c>
      <c r="J2338" s="1" t="n">
        <v>4190</v>
      </c>
      <c r="K2338" s="1" t="s">
        <v>22</v>
      </c>
      <c r="M2338" s="1" t="s">
        <v>29</v>
      </c>
      <c r="N2338" s="1" t="n">
        <v>200</v>
      </c>
      <c r="O2338" s="1" t="s">
        <v>24</v>
      </c>
      <c r="P2338" s="1" t="n">
        <v>3200</v>
      </c>
      <c r="Q2338" s="1" t="s">
        <v>25</v>
      </c>
      <c r="R2338" s="1" t="n">
        <v>1400</v>
      </c>
      <c r="S2338" s="1" t="s">
        <v>22</v>
      </c>
      <c r="T2338" s="1" t="n">
        <v>14.4</v>
      </c>
      <c r="U2338" s="1" t="s">
        <v>26</v>
      </c>
    </row>
    <row r="2339" customFormat="false" ht="12.75" hidden="false" customHeight="false" outlineLevel="0" collapsed="false">
      <c r="A2339" s="1" t="s">
        <v>44</v>
      </c>
      <c r="B2339" s="1" t="s">
        <v>28</v>
      </c>
      <c r="C2339" s="2" t="n">
        <v>42562</v>
      </c>
      <c r="D2339" s="1" t="s">
        <v>31</v>
      </c>
      <c r="E2339" s="2" t="n">
        <v>42592</v>
      </c>
      <c r="F2339" s="1" t="s">
        <v>20</v>
      </c>
      <c r="G2339" s="2" t="n">
        <v>42597</v>
      </c>
      <c r="H2339" s="1" t="n">
        <v>53.78</v>
      </c>
      <c r="I2339" s="1" t="s">
        <v>21</v>
      </c>
      <c r="J2339" s="1" t="n">
        <v>4190</v>
      </c>
      <c r="K2339" s="1" t="s">
        <v>22</v>
      </c>
      <c r="M2339" s="1" t="s">
        <v>29</v>
      </c>
      <c r="N2339" s="1" t="n">
        <v>450</v>
      </c>
      <c r="O2339" s="1" t="s">
        <v>24</v>
      </c>
      <c r="P2339" s="1" t="n">
        <v>3600</v>
      </c>
      <c r="Q2339" s="1" t="s">
        <v>25</v>
      </c>
      <c r="R2339" s="1" t="n">
        <v>2790</v>
      </c>
      <c r="S2339" s="1" t="s">
        <v>22</v>
      </c>
      <c r="T2339" s="1" t="n">
        <v>39.38</v>
      </c>
      <c r="U2339" s="1" t="s">
        <v>26</v>
      </c>
    </row>
    <row r="2340" customFormat="false" ht="12.75" hidden="false" customHeight="false" outlineLevel="0" collapsed="false">
      <c r="A2340" s="1" t="s">
        <v>36</v>
      </c>
      <c r="B2340" s="1" t="s">
        <v>28</v>
      </c>
      <c r="C2340" s="2" t="n">
        <v>42564</v>
      </c>
      <c r="D2340" s="1" t="s">
        <v>31</v>
      </c>
      <c r="E2340" s="2" t="n">
        <v>42592</v>
      </c>
      <c r="F2340" s="1" t="s">
        <v>20</v>
      </c>
      <c r="G2340" s="2" t="n">
        <v>42597</v>
      </c>
      <c r="H2340" s="1" t="n">
        <v>55</v>
      </c>
      <c r="I2340" s="1" t="s">
        <v>21</v>
      </c>
      <c r="J2340" s="1" t="n">
        <v>2085.6</v>
      </c>
      <c r="K2340" s="1" t="s">
        <v>22</v>
      </c>
      <c r="M2340" s="1" t="s">
        <v>46</v>
      </c>
      <c r="N2340" s="1" t="n">
        <v>864</v>
      </c>
      <c r="O2340" s="1" t="s">
        <v>25</v>
      </c>
      <c r="P2340" s="1" t="n">
        <v>864</v>
      </c>
      <c r="Q2340" s="1" t="s">
        <v>25</v>
      </c>
      <c r="R2340" s="1" t="n">
        <v>460.8</v>
      </c>
      <c r="S2340" s="1" t="s">
        <v>22</v>
      </c>
      <c r="T2340" s="0"/>
      <c r="U2340" s="1" t="s">
        <v>26</v>
      </c>
    </row>
    <row r="2341" customFormat="false" ht="12.75" hidden="false" customHeight="false" outlineLevel="0" collapsed="false">
      <c r="A2341" s="1" t="s">
        <v>36</v>
      </c>
      <c r="B2341" s="1" t="s">
        <v>28</v>
      </c>
      <c r="C2341" s="2" t="n">
        <v>42564</v>
      </c>
      <c r="D2341" s="1" t="s">
        <v>31</v>
      </c>
      <c r="E2341" s="2" t="n">
        <v>42592</v>
      </c>
      <c r="F2341" s="1" t="s">
        <v>20</v>
      </c>
      <c r="G2341" s="2" t="n">
        <v>42597</v>
      </c>
      <c r="H2341" s="1" t="n">
        <v>55</v>
      </c>
      <c r="I2341" s="1" t="s">
        <v>21</v>
      </c>
      <c r="J2341" s="1" t="n">
        <v>2085.6</v>
      </c>
      <c r="K2341" s="1" t="s">
        <v>22</v>
      </c>
      <c r="M2341" s="1" t="s">
        <v>46</v>
      </c>
      <c r="N2341" s="1" t="n">
        <v>282</v>
      </c>
      <c r="O2341" s="1" t="s">
        <v>25</v>
      </c>
      <c r="P2341" s="1" t="n">
        <v>282</v>
      </c>
      <c r="Q2341" s="1" t="s">
        <v>25</v>
      </c>
      <c r="R2341" s="1" t="n">
        <v>150.4</v>
      </c>
      <c r="S2341" s="1" t="s">
        <v>22</v>
      </c>
      <c r="T2341" s="0"/>
      <c r="U2341" s="1" t="s">
        <v>26</v>
      </c>
    </row>
    <row r="2342" customFormat="false" ht="12.75" hidden="false" customHeight="false" outlineLevel="0" collapsed="false">
      <c r="A2342" s="1" t="s">
        <v>36</v>
      </c>
      <c r="B2342" s="1" t="s">
        <v>28</v>
      </c>
      <c r="C2342" s="2" t="n">
        <v>42564</v>
      </c>
      <c r="D2342" s="1" t="s">
        <v>31</v>
      </c>
      <c r="E2342" s="2" t="n">
        <v>42592</v>
      </c>
      <c r="F2342" s="1" t="s">
        <v>20</v>
      </c>
      <c r="G2342" s="2" t="n">
        <v>42597</v>
      </c>
      <c r="H2342" s="1" t="n">
        <v>55</v>
      </c>
      <c r="I2342" s="1" t="s">
        <v>21</v>
      </c>
      <c r="J2342" s="1" t="n">
        <v>2085.6</v>
      </c>
      <c r="K2342" s="1" t="s">
        <v>22</v>
      </c>
      <c r="M2342" s="1" t="s">
        <v>37</v>
      </c>
      <c r="N2342" s="1" t="n">
        <v>1146</v>
      </c>
      <c r="O2342" s="1" t="s">
        <v>25</v>
      </c>
      <c r="P2342" s="1" t="n">
        <v>1146</v>
      </c>
      <c r="Q2342" s="1" t="s">
        <v>25</v>
      </c>
      <c r="R2342" s="1" t="n">
        <v>362.9</v>
      </c>
      <c r="S2342" s="1" t="s">
        <v>22</v>
      </c>
      <c r="T2342" s="0"/>
      <c r="U2342" s="1" t="s">
        <v>26</v>
      </c>
    </row>
    <row r="2343" customFormat="false" ht="12.75" hidden="false" customHeight="false" outlineLevel="0" collapsed="false">
      <c r="A2343" s="1" t="s">
        <v>36</v>
      </c>
      <c r="B2343" s="1" t="s">
        <v>28</v>
      </c>
      <c r="C2343" s="2" t="n">
        <v>42564</v>
      </c>
      <c r="D2343" s="1" t="s">
        <v>31</v>
      </c>
      <c r="E2343" s="2" t="n">
        <v>42592</v>
      </c>
      <c r="F2343" s="1" t="s">
        <v>20</v>
      </c>
      <c r="G2343" s="2" t="n">
        <v>42597</v>
      </c>
      <c r="H2343" s="1" t="n">
        <v>55</v>
      </c>
      <c r="I2343" s="1" t="s">
        <v>21</v>
      </c>
      <c r="J2343" s="1" t="n">
        <v>2085.6</v>
      </c>
      <c r="K2343" s="1" t="s">
        <v>22</v>
      </c>
      <c r="M2343" s="1" t="s">
        <v>37</v>
      </c>
      <c r="N2343" s="1" t="n">
        <v>1020</v>
      </c>
      <c r="O2343" s="1" t="s">
        <v>25</v>
      </c>
      <c r="P2343" s="1" t="n">
        <v>1020</v>
      </c>
      <c r="Q2343" s="1" t="s">
        <v>25</v>
      </c>
      <c r="R2343" s="1" t="n">
        <v>323</v>
      </c>
      <c r="S2343" s="1" t="s">
        <v>22</v>
      </c>
      <c r="T2343" s="0"/>
      <c r="U2343" s="1" t="s">
        <v>26</v>
      </c>
    </row>
    <row r="2344" customFormat="false" ht="12.75" hidden="false" customHeight="false" outlineLevel="0" collapsed="false">
      <c r="A2344" s="1" t="s">
        <v>36</v>
      </c>
      <c r="B2344" s="1" t="s">
        <v>28</v>
      </c>
      <c r="C2344" s="2" t="n">
        <v>42564</v>
      </c>
      <c r="D2344" s="1" t="s">
        <v>31</v>
      </c>
      <c r="E2344" s="2" t="n">
        <v>42592</v>
      </c>
      <c r="F2344" s="1" t="s">
        <v>20</v>
      </c>
      <c r="G2344" s="2" t="n">
        <v>42597</v>
      </c>
      <c r="H2344" s="1" t="n">
        <v>55</v>
      </c>
      <c r="I2344" s="1" t="s">
        <v>21</v>
      </c>
      <c r="J2344" s="1" t="n">
        <v>2085.6</v>
      </c>
      <c r="K2344" s="1" t="s">
        <v>22</v>
      </c>
      <c r="M2344" s="1" t="s">
        <v>37</v>
      </c>
      <c r="N2344" s="1" t="n">
        <v>414</v>
      </c>
      <c r="O2344" s="1" t="s">
        <v>25</v>
      </c>
      <c r="P2344" s="1" t="n">
        <v>414</v>
      </c>
      <c r="Q2344" s="1" t="s">
        <v>25</v>
      </c>
      <c r="R2344" s="1" t="n">
        <v>131.1</v>
      </c>
      <c r="S2344" s="1" t="s">
        <v>22</v>
      </c>
      <c r="T2344" s="0"/>
      <c r="U2344" s="1" t="s">
        <v>26</v>
      </c>
    </row>
    <row r="2345" customFormat="false" ht="12.75" hidden="false" customHeight="false" outlineLevel="0" collapsed="false">
      <c r="A2345" s="1" t="s">
        <v>36</v>
      </c>
      <c r="B2345" s="1" t="s">
        <v>28</v>
      </c>
      <c r="C2345" s="2" t="n">
        <v>42564</v>
      </c>
      <c r="D2345" s="1" t="s">
        <v>31</v>
      </c>
      <c r="E2345" s="2" t="n">
        <v>42592</v>
      </c>
      <c r="F2345" s="1" t="s">
        <v>20</v>
      </c>
      <c r="G2345" s="2" t="n">
        <v>42597</v>
      </c>
      <c r="H2345" s="1" t="n">
        <v>55</v>
      </c>
      <c r="I2345" s="1" t="s">
        <v>21</v>
      </c>
      <c r="J2345" s="1" t="n">
        <v>2085.6</v>
      </c>
      <c r="K2345" s="1" t="s">
        <v>22</v>
      </c>
      <c r="M2345" s="1" t="s">
        <v>37</v>
      </c>
      <c r="N2345" s="1" t="n">
        <v>483</v>
      </c>
      <c r="O2345" s="1" t="s">
        <v>25</v>
      </c>
      <c r="P2345" s="1" t="n">
        <v>483</v>
      </c>
      <c r="Q2345" s="1" t="s">
        <v>25</v>
      </c>
      <c r="R2345" s="1" t="n">
        <v>151.8</v>
      </c>
      <c r="S2345" s="1" t="s">
        <v>22</v>
      </c>
      <c r="T2345" s="0"/>
      <c r="U2345" s="1" t="s">
        <v>26</v>
      </c>
    </row>
    <row r="2346" customFormat="false" ht="12.75" hidden="false" customHeight="false" outlineLevel="0" collapsed="false">
      <c r="A2346" s="1" t="s">
        <v>36</v>
      </c>
      <c r="B2346" s="1" t="s">
        <v>28</v>
      </c>
      <c r="C2346" s="2" t="n">
        <v>42564</v>
      </c>
      <c r="D2346" s="1" t="s">
        <v>31</v>
      </c>
      <c r="E2346" s="2" t="n">
        <v>42592</v>
      </c>
      <c r="F2346" s="1" t="s">
        <v>20</v>
      </c>
      <c r="G2346" s="2" t="n">
        <v>42597</v>
      </c>
      <c r="H2346" s="1" t="n">
        <v>55</v>
      </c>
      <c r="I2346" s="1" t="s">
        <v>21</v>
      </c>
      <c r="J2346" s="1" t="n">
        <v>2085.6</v>
      </c>
      <c r="K2346" s="1" t="s">
        <v>22</v>
      </c>
      <c r="M2346" s="1" t="s">
        <v>37</v>
      </c>
      <c r="N2346" s="1" t="n">
        <v>570</v>
      </c>
      <c r="O2346" s="1" t="s">
        <v>25</v>
      </c>
      <c r="P2346" s="1" t="n">
        <v>570</v>
      </c>
      <c r="Q2346" s="1" t="s">
        <v>25</v>
      </c>
      <c r="R2346" s="1" t="n">
        <v>180.5</v>
      </c>
      <c r="S2346" s="1" t="s">
        <v>22</v>
      </c>
      <c r="T2346" s="0"/>
      <c r="U2346" s="1" t="s">
        <v>26</v>
      </c>
    </row>
    <row r="2347" customFormat="false" ht="12.75" hidden="false" customHeight="false" outlineLevel="0" collapsed="false">
      <c r="A2347" s="1" t="s">
        <v>36</v>
      </c>
      <c r="B2347" s="1" t="s">
        <v>28</v>
      </c>
      <c r="C2347" s="2" t="n">
        <v>42564</v>
      </c>
      <c r="D2347" s="1" t="s">
        <v>31</v>
      </c>
      <c r="E2347" s="2" t="n">
        <v>42592</v>
      </c>
      <c r="F2347" s="1" t="s">
        <v>20</v>
      </c>
      <c r="G2347" s="2" t="n">
        <v>42597</v>
      </c>
      <c r="H2347" s="1" t="n">
        <v>55</v>
      </c>
      <c r="I2347" s="1" t="s">
        <v>21</v>
      </c>
      <c r="J2347" s="1" t="n">
        <v>2085.6</v>
      </c>
      <c r="K2347" s="1" t="s">
        <v>22</v>
      </c>
      <c r="M2347" s="1" t="s">
        <v>37</v>
      </c>
      <c r="N2347" s="1" t="n">
        <v>168</v>
      </c>
      <c r="O2347" s="1" t="s">
        <v>25</v>
      </c>
      <c r="P2347" s="1" t="n">
        <v>168</v>
      </c>
      <c r="Q2347" s="1" t="s">
        <v>25</v>
      </c>
      <c r="R2347" s="1" t="n">
        <v>53.2</v>
      </c>
      <c r="S2347" s="1" t="s">
        <v>22</v>
      </c>
      <c r="T2347" s="0"/>
      <c r="U2347" s="1" t="s">
        <v>26</v>
      </c>
    </row>
    <row r="2348" customFormat="false" ht="12.75" hidden="false" customHeight="false" outlineLevel="0" collapsed="false">
      <c r="A2348" s="1" t="s">
        <v>36</v>
      </c>
      <c r="B2348" s="1" t="s">
        <v>28</v>
      </c>
      <c r="C2348" s="2" t="n">
        <v>42564</v>
      </c>
      <c r="D2348" s="1" t="s">
        <v>31</v>
      </c>
      <c r="E2348" s="2" t="n">
        <v>42592</v>
      </c>
      <c r="F2348" s="1" t="s">
        <v>20</v>
      </c>
      <c r="G2348" s="2" t="n">
        <v>42597</v>
      </c>
      <c r="H2348" s="1" t="n">
        <v>55</v>
      </c>
      <c r="I2348" s="1" t="s">
        <v>21</v>
      </c>
      <c r="J2348" s="1" t="n">
        <v>2085.6</v>
      </c>
      <c r="K2348" s="1" t="s">
        <v>22</v>
      </c>
      <c r="M2348" s="1" t="s">
        <v>37</v>
      </c>
      <c r="N2348" s="1" t="n">
        <v>196</v>
      </c>
      <c r="O2348" s="1" t="s">
        <v>25</v>
      </c>
      <c r="P2348" s="1" t="n">
        <v>196</v>
      </c>
      <c r="Q2348" s="1" t="s">
        <v>25</v>
      </c>
      <c r="R2348" s="1" t="n">
        <v>61.6</v>
      </c>
      <c r="S2348" s="1" t="s">
        <v>22</v>
      </c>
      <c r="T2348" s="0"/>
      <c r="U2348" s="1" t="s">
        <v>26</v>
      </c>
    </row>
    <row r="2349" customFormat="false" ht="12.75" hidden="false" customHeight="false" outlineLevel="0" collapsed="false">
      <c r="A2349" s="1" t="s">
        <v>36</v>
      </c>
      <c r="B2349" s="1" t="s">
        <v>28</v>
      </c>
      <c r="C2349" s="2" t="n">
        <v>42564</v>
      </c>
      <c r="D2349" s="1" t="s">
        <v>31</v>
      </c>
      <c r="E2349" s="2" t="n">
        <v>42592</v>
      </c>
      <c r="F2349" s="1" t="s">
        <v>20</v>
      </c>
      <c r="G2349" s="2" t="n">
        <v>42597</v>
      </c>
      <c r="H2349" s="1" t="n">
        <v>55</v>
      </c>
      <c r="I2349" s="1" t="s">
        <v>21</v>
      </c>
      <c r="J2349" s="1" t="n">
        <v>2085.6</v>
      </c>
      <c r="K2349" s="1" t="s">
        <v>22</v>
      </c>
      <c r="M2349" s="1" t="s">
        <v>37</v>
      </c>
      <c r="N2349" s="1" t="n">
        <v>174</v>
      </c>
      <c r="O2349" s="1" t="s">
        <v>25</v>
      </c>
      <c r="P2349" s="1" t="n">
        <v>174</v>
      </c>
      <c r="Q2349" s="1" t="s">
        <v>25</v>
      </c>
      <c r="R2349" s="1" t="n">
        <v>55.1</v>
      </c>
      <c r="S2349" s="1" t="s">
        <v>22</v>
      </c>
      <c r="T2349" s="0"/>
      <c r="U2349" s="1" t="s">
        <v>26</v>
      </c>
    </row>
    <row r="2350" customFormat="false" ht="12.75" hidden="false" customHeight="false" outlineLevel="0" collapsed="false">
      <c r="A2350" s="1" t="s">
        <v>36</v>
      </c>
      <c r="B2350" s="1" t="s">
        <v>28</v>
      </c>
      <c r="C2350" s="2" t="n">
        <v>42564</v>
      </c>
      <c r="D2350" s="1" t="s">
        <v>31</v>
      </c>
      <c r="E2350" s="2" t="n">
        <v>42592</v>
      </c>
      <c r="F2350" s="1" t="s">
        <v>20</v>
      </c>
      <c r="G2350" s="2" t="n">
        <v>42597</v>
      </c>
      <c r="H2350" s="1" t="n">
        <v>55</v>
      </c>
      <c r="I2350" s="1" t="s">
        <v>21</v>
      </c>
      <c r="J2350" s="1" t="n">
        <v>2085.6</v>
      </c>
      <c r="K2350" s="1" t="s">
        <v>22</v>
      </c>
      <c r="M2350" s="1" t="s">
        <v>37</v>
      </c>
      <c r="N2350" s="1" t="n">
        <v>345</v>
      </c>
      <c r="O2350" s="1" t="s">
        <v>25</v>
      </c>
      <c r="P2350" s="1" t="n">
        <v>345</v>
      </c>
      <c r="Q2350" s="1" t="s">
        <v>25</v>
      </c>
      <c r="R2350" s="1" t="n">
        <v>110.4</v>
      </c>
      <c r="S2350" s="1" t="s">
        <v>22</v>
      </c>
      <c r="T2350" s="0"/>
      <c r="U2350" s="1" t="s">
        <v>26</v>
      </c>
    </row>
    <row r="2351" customFormat="false" ht="12.75" hidden="false" customHeight="false" outlineLevel="0" collapsed="false">
      <c r="A2351" s="1" t="s">
        <v>36</v>
      </c>
      <c r="B2351" s="1" t="s">
        <v>28</v>
      </c>
      <c r="C2351" s="2" t="n">
        <v>42564</v>
      </c>
      <c r="D2351" s="1" t="s">
        <v>31</v>
      </c>
      <c r="E2351" s="2" t="n">
        <v>42592</v>
      </c>
      <c r="F2351" s="1" t="s">
        <v>20</v>
      </c>
      <c r="G2351" s="2" t="n">
        <v>42597</v>
      </c>
      <c r="H2351" s="1" t="n">
        <v>55</v>
      </c>
      <c r="I2351" s="1" t="s">
        <v>21</v>
      </c>
      <c r="J2351" s="1" t="n">
        <v>2085.6</v>
      </c>
      <c r="K2351" s="1" t="s">
        <v>22</v>
      </c>
      <c r="M2351" s="1" t="s">
        <v>37</v>
      </c>
      <c r="N2351" s="1" t="n">
        <v>140</v>
      </c>
      <c r="O2351" s="1" t="s">
        <v>25</v>
      </c>
      <c r="P2351" s="1" t="n">
        <v>140</v>
      </c>
      <c r="Q2351" s="1" t="s">
        <v>25</v>
      </c>
      <c r="R2351" s="1" t="n">
        <v>44.8</v>
      </c>
      <c r="S2351" s="1" t="s">
        <v>22</v>
      </c>
      <c r="T2351" s="0"/>
      <c r="U2351" s="1" t="s">
        <v>26</v>
      </c>
    </row>
    <row r="2352" customFormat="false" ht="12.75" hidden="false" customHeight="false" outlineLevel="0" collapsed="false">
      <c r="A2352" s="1" t="s">
        <v>36</v>
      </c>
      <c r="B2352" s="1" t="s">
        <v>28</v>
      </c>
      <c r="C2352" s="2" t="n">
        <v>42564</v>
      </c>
      <c r="D2352" s="1" t="s">
        <v>31</v>
      </c>
      <c r="E2352" s="2" t="n">
        <v>42592</v>
      </c>
      <c r="F2352" s="1" t="s">
        <v>20</v>
      </c>
      <c r="G2352" s="2" t="n">
        <v>42597</v>
      </c>
      <c r="H2352" s="1" t="n">
        <v>62.3</v>
      </c>
      <c r="I2352" s="1" t="s">
        <v>21</v>
      </c>
      <c r="J2352" s="1" t="n">
        <v>743.7</v>
      </c>
      <c r="K2352" s="1" t="s">
        <v>22</v>
      </c>
      <c r="M2352" s="1" t="s">
        <v>42</v>
      </c>
      <c r="N2352" s="1" t="n">
        <v>740</v>
      </c>
      <c r="O2352" s="1" t="s">
        <v>25</v>
      </c>
      <c r="P2352" s="0"/>
      <c r="Q2352" s="1" t="s">
        <v>25</v>
      </c>
      <c r="R2352" s="1" t="n">
        <v>743.7</v>
      </c>
      <c r="S2352" s="1" t="s">
        <v>22</v>
      </c>
      <c r="T2352" s="0"/>
      <c r="U2352" s="1" t="s">
        <v>26</v>
      </c>
    </row>
    <row r="2353" customFormat="false" ht="12.75" hidden="false" customHeight="false" outlineLevel="0" collapsed="false">
      <c r="A2353" s="1" t="s">
        <v>36</v>
      </c>
      <c r="B2353" s="1" t="s">
        <v>28</v>
      </c>
      <c r="C2353" s="2" t="n">
        <v>42564</v>
      </c>
      <c r="D2353" s="1" t="s">
        <v>31</v>
      </c>
      <c r="E2353" s="2" t="n">
        <v>42592</v>
      </c>
      <c r="F2353" s="1" t="s">
        <v>20</v>
      </c>
      <c r="G2353" s="2" t="n">
        <v>42597</v>
      </c>
      <c r="H2353" s="1" t="n">
        <v>62.3</v>
      </c>
      <c r="I2353" s="1" t="s">
        <v>21</v>
      </c>
      <c r="J2353" s="1" t="n">
        <v>1004.6</v>
      </c>
      <c r="K2353" s="1" t="s">
        <v>22</v>
      </c>
      <c r="M2353" s="1" t="s">
        <v>42</v>
      </c>
      <c r="N2353" s="1" t="n">
        <v>925</v>
      </c>
      <c r="O2353" s="1" t="s">
        <v>25</v>
      </c>
      <c r="P2353" s="0"/>
      <c r="Q2353" s="1" t="s">
        <v>25</v>
      </c>
      <c r="R2353" s="1" t="n">
        <v>1004.6</v>
      </c>
      <c r="S2353" s="1" t="s">
        <v>22</v>
      </c>
      <c r="T2353" s="0"/>
      <c r="U2353" s="1" t="s">
        <v>26</v>
      </c>
    </row>
    <row r="2354" customFormat="false" ht="12.75" hidden="false" customHeight="false" outlineLevel="0" collapsed="false">
      <c r="A2354" s="1" t="s">
        <v>36</v>
      </c>
      <c r="B2354" s="1" t="s">
        <v>28</v>
      </c>
      <c r="C2354" s="2" t="n">
        <v>42564</v>
      </c>
      <c r="D2354" s="1" t="s">
        <v>31</v>
      </c>
      <c r="E2354" s="2" t="n">
        <v>42592</v>
      </c>
      <c r="F2354" s="1" t="s">
        <v>20</v>
      </c>
      <c r="G2354" s="2" t="n">
        <v>42597</v>
      </c>
      <c r="H2354" s="1" t="n">
        <v>62.3</v>
      </c>
      <c r="I2354" s="1" t="s">
        <v>21</v>
      </c>
      <c r="J2354" s="1" t="n">
        <v>743.7</v>
      </c>
      <c r="K2354" s="1" t="s">
        <v>22</v>
      </c>
      <c r="M2354" s="1" t="s">
        <v>42</v>
      </c>
      <c r="N2354" s="1" t="n">
        <v>740</v>
      </c>
      <c r="O2354" s="1" t="s">
        <v>25</v>
      </c>
      <c r="P2354" s="0"/>
      <c r="Q2354" s="1" t="s">
        <v>25</v>
      </c>
      <c r="R2354" s="1" t="n">
        <v>743.7</v>
      </c>
      <c r="S2354" s="1" t="s">
        <v>22</v>
      </c>
      <c r="T2354" s="0"/>
      <c r="U2354" s="1" t="s">
        <v>26</v>
      </c>
    </row>
    <row r="2355" customFormat="false" ht="12.75" hidden="false" customHeight="false" outlineLevel="0" collapsed="false">
      <c r="A2355" s="1" t="s">
        <v>36</v>
      </c>
      <c r="B2355" s="1" t="s">
        <v>28</v>
      </c>
      <c r="C2355" s="2" t="n">
        <v>42564</v>
      </c>
      <c r="D2355" s="1" t="s">
        <v>31</v>
      </c>
      <c r="E2355" s="2" t="n">
        <v>42592</v>
      </c>
      <c r="F2355" s="1" t="s">
        <v>20</v>
      </c>
      <c r="G2355" s="2" t="n">
        <v>42597</v>
      </c>
      <c r="H2355" s="1" t="n">
        <v>62.3</v>
      </c>
      <c r="I2355" s="1" t="s">
        <v>21</v>
      </c>
      <c r="J2355" s="1" t="n">
        <v>747.72</v>
      </c>
      <c r="K2355" s="1" t="s">
        <v>22</v>
      </c>
      <c r="M2355" s="1" t="s">
        <v>42</v>
      </c>
      <c r="N2355" s="1" t="n">
        <v>744</v>
      </c>
      <c r="O2355" s="1" t="s">
        <v>25</v>
      </c>
      <c r="P2355" s="0"/>
      <c r="Q2355" s="1" t="s">
        <v>25</v>
      </c>
      <c r="R2355" s="1" t="n">
        <v>747.72</v>
      </c>
      <c r="S2355" s="1" t="s">
        <v>22</v>
      </c>
      <c r="T2355" s="0"/>
      <c r="U2355" s="1" t="s">
        <v>26</v>
      </c>
    </row>
    <row r="2356" customFormat="false" ht="12.75" hidden="false" customHeight="false" outlineLevel="0" collapsed="false">
      <c r="A2356" s="1" t="s">
        <v>36</v>
      </c>
      <c r="B2356" s="1" t="s">
        <v>28</v>
      </c>
      <c r="C2356" s="2" t="n">
        <v>42564</v>
      </c>
      <c r="D2356" s="1" t="s">
        <v>31</v>
      </c>
      <c r="E2356" s="2" t="n">
        <v>42592</v>
      </c>
      <c r="F2356" s="1" t="s">
        <v>20</v>
      </c>
      <c r="G2356" s="2" t="n">
        <v>42597</v>
      </c>
      <c r="H2356" s="1" t="n">
        <v>62.3</v>
      </c>
      <c r="I2356" s="1" t="s">
        <v>21</v>
      </c>
      <c r="J2356" s="1" t="n">
        <v>1010</v>
      </c>
      <c r="K2356" s="1" t="s">
        <v>22</v>
      </c>
      <c r="M2356" s="1" t="s">
        <v>42</v>
      </c>
      <c r="N2356" s="1" t="n">
        <v>930</v>
      </c>
      <c r="O2356" s="1" t="s">
        <v>25</v>
      </c>
      <c r="P2356" s="0"/>
      <c r="Q2356" s="1" t="s">
        <v>25</v>
      </c>
      <c r="R2356" s="1" t="n">
        <v>1010</v>
      </c>
      <c r="S2356" s="1" t="s">
        <v>22</v>
      </c>
      <c r="T2356" s="0"/>
      <c r="U2356" s="1" t="s">
        <v>26</v>
      </c>
    </row>
    <row r="2357" customFormat="false" ht="12.75" hidden="false" customHeight="false" outlineLevel="0" collapsed="false">
      <c r="A2357" s="1" t="s">
        <v>36</v>
      </c>
      <c r="B2357" s="1" t="s">
        <v>28</v>
      </c>
      <c r="C2357" s="2" t="n">
        <v>42564</v>
      </c>
      <c r="D2357" s="1" t="s">
        <v>31</v>
      </c>
      <c r="E2357" s="2" t="n">
        <v>42592</v>
      </c>
      <c r="F2357" s="1" t="s">
        <v>20</v>
      </c>
      <c r="G2357" s="2" t="n">
        <v>42597</v>
      </c>
      <c r="H2357" s="1" t="n">
        <v>58.23</v>
      </c>
      <c r="I2357" s="1" t="s">
        <v>21</v>
      </c>
      <c r="J2357" s="1" t="n">
        <v>747.72</v>
      </c>
      <c r="K2357" s="1" t="s">
        <v>22</v>
      </c>
      <c r="M2357" s="1" t="s">
        <v>42</v>
      </c>
      <c r="N2357" s="1" t="n">
        <v>744</v>
      </c>
      <c r="O2357" s="1" t="s">
        <v>25</v>
      </c>
      <c r="P2357" s="0"/>
      <c r="Q2357" s="1" t="s">
        <v>25</v>
      </c>
      <c r="R2357" s="1" t="n">
        <v>747.72</v>
      </c>
      <c r="S2357" s="1" t="s">
        <v>22</v>
      </c>
      <c r="T2357" s="0"/>
      <c r="U2357" s="1" t="s">
        <v>26</v>
      </c>
    </row>
    <row r="2358" customFormat="false" ht="12.75" hidden="false" customHeight="false" outlineLevel="0" collapsed="false">
      <c r="A2358" s="1" t="s">
        <v>36</v>
      </c>
      <c r="B2358" s="1" t="s">
        <v>28</v>
      </c>
      <c r="C2358" s="2" t="n">
        <v>42564</v>
      </c>
      <c r="D2358" s="1" t="s">
        <v>31</v>
      </c>
      <c r="E2358" s="2" t="n">
        <v>42592</v>
      </c>
      <c r="F2358" s="1" t="s">
        <v>20</v>
      </c>
      <c r="G2358" s="2" t="n">
        <v>42597</v>
      </c>
      <c r="H2358" s="1" t="n">
        <v>58.23</v>
      </c>
      <c r="I2358" s="1" t="s">
        <v>21</v>
      </c>
      <c r="J2358" s="1" t="n">
        <v>3433.6</v>
      </c>
      <c r="K2358" s="1" t="s">
        <v>22</v>
      </c>
      <c r="M2358" s="1" t="s">
        <v>42</v>
      </c>
      <c r="N2358" s="1" t="n">
        <v>3315</v>
      </c>
      <c r="O2358" s="1" t="s">
        <v>25</v>
      </c>
      <c r="P2358" s="0"/>
      <c r="Q2358" s="1" t="s">
        <v>25</v>
      </c>
      <c r="R2358" s="1" t="n">
        <v>3433.6</v>
      </c>
      <c r="S2358" s="1" t="s">
        <v>22</v>
      </c>
      <c r="T2358" s="0"/>
      <c r="U2358" s="1" t="s">
        <v>26</v>
      </c>
    </row>
    <row r="2359" customFormat="false" ht="12.75" hidden="false" customHeight="false" outlineLevel="0" collapsed="false">
      <c r="A2359" s="1" t="s">
        <v>36</v>
      </c>
      <c r="B2359" s="1" t="s">
        <v>28</v>
      </c>
      <c r="C2359" s="2" t="n">
        <v>42564</v>
      </c>
      <c r="D2359" s="1" t="s">
        <v>31</v>
      </c>
      <c r="E2359" s="2" t="n">
        <v>42592</v>
      </c>
      <c r="F2359" s="1" t="s">
        <v>20</v>
      </c>
      <c r="G2359" s="2" t="n">
        <v>42597</v>
      </c>
      <c r="H2359" s="1" t="n">
        <v>57.1</v>
      </c>
      <c r="I2359" s="1" t="s">
        <v>21</v>
      </c>
      <c r="J2359" s="1" t="n">
        <v>672.84</v>
      </c>
      <c r="K2359" s="1" t="s">
        <v>22</v>
      </c>
      <c r="M2359" s="1" t="s">
        <v>42</v>
      </c>
      <c r="N2359" s="1" t="n">
        <v>630</v>
      </c>
      <c r="O2359" s="1" t="s">
        <v>25</v>
      </c>
      <c r="P2359" s="0"/>
      <c r="Q2359" s="1" t="s">
        <v>25</v>
      </c>
      <c r="R2359" s="1" t="n">
        <v>672.84</v>
      </c>
      <c r="S2359" s="1" t="s">
        <v>22</v>
      </c>
      <c r="T2359" s="0"/>
      <c r="U2359" s="1" t="s">
        <v>26</v>
      </c>
    </row>
    <row r="2360" customFormat="false" ht="12.75" hidden="false" customHeight="false" outlineLevel="0" collapsed="false">
      <c r="A2360" s="1" t="s">
        <v>36</v>
      </c>
      <c r="B2360" s="1" t="s">
        <v>28</v>
      </c>
      <c r="C2360" s="2" t="n">
        <v>42564</v>
      </c>
      <c r="D2360" s="1" t="s">
        <v>31</v>
      </c>
      <c r="E2360" s="2" t="n">
        <v>42592</v>
      </c>
      <c r="F2360" s="1" t="s">
        <v>20</v>
      </c>
      <c r="G2360" s="2" t="n">
        <v>42597</v>
      </c>
      <c r="H2360" s="1" t="n">
        <v>57.1</v>
      </c>
      <c r="I2360" s="1" t="s">
        <v>21</v>
      </c>
      <c r="J2360" s="1" t="n">
        <v>587.4</v>
      </c>
      <c r="K2360" s="1" t="s">
        <v>22</v>
      </c>
      <c r="M2360" s="1" t="s">
        <v>42</v>
      </c>
      <c r="N2360" s="1" t="n">
        <v>550</v>
      </c>
      <c r="O2360" s="1" t="s">
        <v>25</v>
      </c>
      <c r="P2360" s="0"/>
      <c r="Q2360" s="1" t="s">
        <v>25</v>
      </c>
      <c r="R2360" s="1" t="n">
        <v>587.4</v>
      </c>
      <c r="S2360" s="1" t="s">
        <v>22</v>
      </c>
      <c r="T2360" s="0"/>
      <c r="U2360" s="1" t="s">
        <v>26</v>
      </c>
    </row>
    <row r="2361" customFormat="false" ht="12.75" hidden="false" customHeight="false" outlineLevel="0" collapsed="false">
      <c r="A2361" s="1" t="s">
        <v>36</v>
      </c>
      <c r="B2361" s="1" t="s">
        <v>28</v>
      </c>
      <c r="C2361" s="2" t="n">
        <v>42564</v>
      </c>
      <c r="D2361" s="1" t="s">
        <v>31</v>
      </c>
      <c r="E2361" s="2" t="n">
        <v>42592</v>
      </c>
      <c r="F2361" s="1" t="s">
        <v>20</v>
      </c>
      <c r="G2361" s="2" t="n">
        <v>42597</v>
      </c>
      <c r="H2361" s="1" t="n">
        <v>57.1</v>
      </c>
      <c r="I2361" s="1" t="s">
        <v>21</v>
      </c>
      <c r="J2361" s="1" t="n">
        <v>2974.4</v>
      </c>
      <c r="K2361" s="1" t="s">
        <v>22</v>
      </c>
      <c r="M2361" s="1" t="s">
        <v>42</v>
      </c>
      <c r="N2361" s="1" t="n">
        <v>2685</v>
      </c>
      <c r="O2361" s="1" t="s">
        <v>25</v>
      </c>
      <c r="P2361" s="0"/>
      <c r="Q2361" s="1" t="s">
        <v>25</v>
      </c>
      <c r="R2361" s="1" t="n">
        <v>2974.4</v>
      </c>
      <c r="S2361" s="1" t="s">
        <v>22</v>
      </c>
      <c r="T2361" s="0"/>
      <c r="U2361" s="1" t="s">
        <v>26</v>
      </c>
    </row>
    <row r="2362" customFormat="false" ht="12.75" hidden="false" customHeight="false" outlineLevel="0" collapsed="false">
      <c r="A2362" s="1" t="s">
        <v>36</v>
      </c>
      <c r="B2362" s="1" t="s">
        <v>28</v>
      </c>
      <c r="C2362" s="2" t="n">
        <v>42564</v>
      </c>
      <c r="D2362" s="1" t="s">
        <v>31</v>
      </c>
      <c r="E2362" s="2" t="n">
        <v>42592</v>
      </c>
      <c r="F2362" s="1" t="s">
        <v>20</v>
      </c>
      <c r="G2362" s="2" t="n">
        <v>42597</v>
      </c>
      <c r="H2362" s="0"/>
      <c r="I2362" s="1" t="s">
        <v>21</v>
      </c>
      <c r="J2362" s="0"/>
      <c r="K2362" s="1" t="s">
        <v>22</v>
      </c>
      <c r="M2362" s="1" t="s">
        <v>33</v>
      </c>
      <c r="N2362" s="1" t="n">
        <v>140</v>
      </c>
      <c r="O2362" s="1" t="s">
        <v>24</v>
      </c>
      <c r="P2362" s="1" t="n">
        <v>560</v>
      </c>
      <c r="Q2362" s="1" t="s">
        <v>25</v>
      </c>
      <c r="R2362" s="1" t="n">
        <v>329</v>
      </c>
      <c r="S2362" s="1" t="s">
        <v>22</v>
      </c>
      <c r="T2362" s="0"/>
      <c r="U2362" s="1" t="s">
        <v>26</v>
      </c>
    </row>
    <row r="2363" customFormat="false" ht="12.75" hidden="false" customHeight="false" outlineLevel="0" collapsed="false">
      <c r="A2363" s="1" t="s">
        <v>36</v>
      </c>
      <c r="B2363" s="1" t="s">
        <v>28</v>
      </c>
      <c r="C2363" s="2" t="n">
        <v>42564</v>
      </c>
      <c r="D2363" s="1" t="s">
        <v>31</v>
      </c>
      <c r="E2363" s="2" t="n">
        <v>42592</v>
      </c>
      <c r="F2363" s="1" t="s">
        <v>20</v>
      </c>
      <c r="G2363" s="2" t="n">
        <v>42597</v>
      </c>
      <c r="H2363" s="0"/>
      <c r="I2363" s="1" t="s">
        <v>21</v>
      </c>
      <c r="J2363" s="0"/>
      <c r="K2363" s="1" t="s">
        <v>22</v>
      </c>
      <c r="M2363" s="1" t="s">
        <v>33</v>
      </c>
      <c r="N2363" s="1" t="n">
        <v>140</v>
      </c>
      <c r="O2363" s="1" t="s">
        <v>24</v>
      </c>
      <c r="P2363" s="1" t="n">
        <v>700</v>
      </c>
      <c r="Q2363" s="1" t="s">
        <v>25</v>
      </c>
      <c r="R2363" s="1" t="n">
        <v>409</v>
      </c>
      <c r="S2363" s="1" t="s">
        <v>22</v>
      </c>
      <c r="T2363" s="0"/>
      <c r="U2363" s="1" t="s">
        <v>26</v>
      </c>
    </row>
    <row r="2364" customFormat="false" ht="12.75" hidden="false" customHeight="false" outlineLevel="0" collapsed="false">
      <c r="A2364" s="1" t="s">
        <v>36</v>
      </c>
      <c r="B2364" s="1" t="s">
        <v>28</v>
      </c>
      <c r="C2364" s="2" t="n">
        <v>42564</v>
      </c>
      <c r="D2364" s="1" t="s">
        <v>31</v>
      </c>
      <c r="E2364" s="2" t="n">
        <v>42592</v>
      </c>
      <c r="F2364" s="1" t="s">
        <v>20</v>
      </c>
      <c r="G2364" s="2" t="n">
        <v>42597</v>
      </c>
      <c r="H2364" s="0"/>
      <c r="I2364" s="1" t="s">
        <v>21</v>
      </c>
      <c r="J2364" s="0"/>
      <c r="K2364" s="1" t="s">
        <v>22</v>
      </c>
      <c r="M2364" s="1" t="s">
        <v>33</v>
      </c>
      <c r="N2364" s="1" t="n">
        <v>140</v>
      </c>
      <c r="O2364" s="1" t="s">
        <v>24</v>
      </c>
      <c r="P2364" s="1" t="n">
        <v>700</v>
      </c>
      <c r="Q2364" s="1" t="s">
        <v>25</v>
      </c>
      <c r="R2364" s="1" t="n">
        <v>437</v>
      </c>
      <c r="S2364" s="1" t="s">
        <v>22</v>
      </c>
      <c r="T2364" s="0"/>
      <c r="U2364" s="1" t="s">
        <v>26</v>
      </c>
    </row>
    <row r="2365" customFormat="false" ht="12.75" hidden="false" customHeight="false" outlineLevel="0" collapsed="false">
      <c r="A2365" s="1" t="s">
        <v>36</v>
      </c>
      <c r="B2365" s="1" t="s">
        <v>28</v>
      </c>
      <c r="C2365" s="2" t="n">
        <v>42564</v>
      </c>
      <c r="D2365" s="1" t="s">
        <v>31</v>
      </c>
      <c r="E2365" s="2" t="n">
        <v>42592</v>
      </c>
      <c r="F2365" s="1" t="s">
        <v>20</v>
      </c>
      <c r="G2365" s="2" t="n">
        <v>42597</v>
      </c>
      <c r="H2365" s="0"/>
      <c r="I2365" s="1" t="s">
        <v>21</v>
      </c>
      <c r="J2365" s="0"/>
      <c r="K2365" s="1" t="s">
        <v>22</v>
      </c>
      <c r="M2365" s="1" t="s">
        <v>33</v>
      </c>
      <c r="N2365" s="1" t="n">
        <v>355</v>
      </c>
      <c r="O2365" s="1" t="s">
        <v>24</v>
      </c>
      <c r="P2365" s="1" t="n">
        <v>1420</v>
      </c>
      <c r="Q2365" s="1" t="s">
        <v>25</v>
      </c>
      <c r="R2365" s="1" t="n">
        <v>892</v>
      </c>
      <c r="S2365" s="1" t="s">
        <v>22</v>
      </c>
      <c r="T2365" s="0"/>
      <c r="U2365" s="1" t="s">
        <v>26</v>
      </c>
    </row>
    <row r="2366" customFormat="false" ht="12.75" hidden="false" customHeight="false" outlineLevel="0" collapsed="false">
      <c r="A2366" s="1" t="s">
        <v>36</v>
      </c>
      <c r="B2366" s="1" t="s">
        <v>28</v>
      </c>
      <c r="C2366" s="2" t="n">
        <v>42564</v>
      </c>
      <c r="D2366" s="1" t="s">
        <v>31</v>
      </c>
      <c r="E2366" s="2" t="n">
        <v>42592</v>
      </c>
      <c r="F2366" s="1" t="s">
        <v>20</v>
      </c>
      <c r="G2366" s="2" t="n">
        <v>42597</v>
      </c>
      <c r="H2366" s="0"/>
      <c r="I2366" s="1" t="s">
        <v>21</v>
      </c>
      <c r="J2366" s="0"/>
      <c r="K2366" s="1" t="s">
        <v>22</v>
      </c>
      <c r="M2366" s="1" t="s">
        <v>33</v>
      </c>
      <c r="N2366" s="1" t="n">
        <v>137</v>
      </c>
      <c r="O2366" s="1" t="s">
        <v>24</v>
      </c>
      <c r="P2366" s="1" t="n">
        <v>548</v>
      </c>
      <c r="Q2366" s="1" t="s">
        <v>25</v>
      </c>
      <c r="R2366" s="1" t="n">
        <v>322</v>
      </c>
      <c r="S2366" s="1" t="s">
        <v>22</v>
      </c>
      <c r="T2366" s="0"/>
      <c r="U2366" s="1" t="s">
        <v>26</v>
      </c>
    </row>
    <row r="2367" customFormat="false" ht="12.75" hidden="false" customHeight="false" outlineLevel="0" collapsed="false">
      <c r="A2367" s="1" t="s">
        <v>36</v>
      </c>
      <c r="B2367" s="1" t="s">
        <v>28</v>
      </c>
      <c r="C2367" s="2" t="n">
        <v>42564</v>
      </c>
      <c r="D2367" s="1" t="s">
        <v>31</v>
      </c>
      <c r="E2367" s="2" t="n">
        <v>42592</v>
      </c>
      <c r="F2367" s="1" t="s">
        <v>20</v>
      </c>
      <c r="G2367" s="2" t="n">
        <v>42597</v>
      </c>
      <c r="H2367" s="0"/>
      <c r="I2367" s="1" t="s">
        <v>21</v>
      </c>
      <c r="J2367" s="0"/>
      <c r="K2367" s="1" t="s">
        <v>22</v>
      </c>
      <c r="M2367" s="1" t="s">
        <v>33</v>
      </c>
      <c r="N2367" s="1" t="n">
        <v>137</v>
      </c>
      <c r="O2367" s="1" t="s">
        <v>24</v>
      </c>
      <c r="P2367" s="1" t="n">
        <v>685</v>
      </c>
      <c r="Q2367" s="1" t="s">
        <v>25</v>
      </c>
      <c r="R2367" s="1" t="n">
        <v>400</v>
      </c>
      <c r="S2367" s="1" t="s">
        <v>22</v>
      </c>
      <c r="T2367" s="0"/>
      <c r="U2367" s="1" t="s">
        <v>26</v>
      </c>
    </row>
    <row r="2368" customFormat="false" ht="12.75" hidden="false" customHeight="false" outlineLevel="0" collapsed="false">
      <c r="A2368" s="1" t="s">
        <v>36</v>
      </c>
      <c r="B2368" s="1" t="s">
        <v>28</v>
      </c>
      <c r="C2368" s="2" t="n">
        <v>42564</v>
      </c>
      <c r="D2368" s="1" t="s">
        <v>31</v>
      </c>
      <c r="E2368" s="2" t="n">
        <v>42592</v>
      </c>
      <c r="F2368" s="1" t="s">
        <v>20</v>
      </c>
      <c r="G2368" s="2" t="n">
        <v>42597</v>
      </c>
      <c r="H2368" s="0"/>
      <c r="I2368" s="1" t="s">
        <v>21</v>
      </c>
      <c r="J2368" s="0"/>
      <c r="K2368" s="1" t="s">
        <v>22</v>
      </c>
      <c r="M2368" s="1" t="s">
        <v>33</v>
      </c>
      <c r="N2368" s="1" t="n">
        <v>137</v>
      </c>
      <c r="O2368" s="1" t="s">
        <v>24</v>
      </c>
      <c r="P2368" s="1" t="n">
        <v>685</v>
      </c>
      <c r="Q2368" s="1" t="s">
        <v>25</v>
      </c>
      <c r="R2368" s="1" t="n">
        <v>427</v>
      </c>
      <c r="S2368" s="1" t="s">
        <v>22</v>
      </c>
      <c r="T2368" s="0"/>
      <c r="U2368" s="1" t="s">
        <v>26</v>
      </c>
    </row>
    <row r="2369" customFormat="false" ht="12.75" hidden="false" customHeight="false" outlineLevel="0" collapsed="false">
      <c r="A2369" s="1" t="s">
        <v>36</v>
      </c>
      <c r="B2369" s="1" t="s">
        <v>28</v>
      </c>
      <c r="C2369" s="2" t="n">
        <v>42564</v>
      </c>
      <c r="D2369" s="1" t="s">
        <v>31</v>
      </c>
      <c r="E2369" s="2" t="n">
        <v>42592</v>
      </c>
      <c r="F2369" s="1" t="s">
        <v>20</v>
      </c>
      <c r="G2369" s="2" t="n">
        <v>42597</v>
      </c>
      <c r="H2369" s="0"/>
      <c r="I2369" s="1" t="s">
        <v>21</v>
      </c>
      <c r="J2369" s="0"/>
      <c r="K2369" s="1" t="s">
        <v>22</v>
      </c>
      <c r="M2369" s="1" t="s">
        <v>33</v>
      </c>
      <c r="N2369" s="1" t="n">
        <v>176</v>
      </c>
      <c r="O2369" s="1" t="s">
        <v>24</v>
      </c>
      <c r="P2369" s="1" t="n">
        <v>704</v>
      </c>
      <c r="Q2369" s="1" t="s">
        <v>25</v>
      </c>
      <c r="R2369" s="1" t="n">
        <v>442</v>
      </c>
      <c r="S2369" s="1" t="s">
        <v>22</v>
      </c>
      <c r="T2369" s="0"/>
      <c r="U2369" s="1" t="s">
        <v>26</v>
      </c>
    </row>
    <row r="2370" customFormat="false" ht="12.75" hidden="false" customHeight="false" outlineLevel="0" collapsed="false">
      <c r="A2370" s="1" t="s">
        <v>36</v>
      </c>
      <c r="B2370" s="1" t="s">
        <v>28</v>
      </c>
      <c r="C2370" s="2" t="n">
        <v>42564</v>
      </c>
      <c r="D2370" s="1" t="s">
        <v>31</v>
      </c>
      <c r="E2370" s="2" t="n">
        <v>42592</v>
      </c>
      <c r="F2370" s="1" t="s">
        <v>20</v>
      </c>
      <c r="G2370" s="2" t="n">
        <v>42597</v>
      </c>
      <c r="H2370" s="0"/>
      <c r="I2370" s="1" t="s">
        <v>21</v>
      </c>
      <c r="J2370" s="0"/>
      <c r="K2370" s="1" t="s">
        <v>22</v>
      </c>
      <c r="M2370" s="1" t="s">
        <v>33</v>
      </c>
      <c r="N2370" s="1" t="n">
        <v>170</v>
      </c>
      <c r="O2370" s="1" t="s">
        <v>24</v>
      </c>
      <c r="P2370" s="1" t="n">
        <v>680</v>
      </c>
      <c r="Q2370" s="1" t="s">
        <v>25</v>
      </c>
      <c r="R2370" s="1" t="n">
        <v>400</v>
      </c>
      <c r="S2370" s="1" t="s">
        <v>22</v>
      </c>
      <c r="T2370" s="0"/>
      <c r="U2370" s="1" t="s">
        <v>26</v>
      </c>
    </row>
    <row r="2371" customFormat="false" ht="12.75" hidden="false" customHeight="false" outlineLevel="0" collapsed="false">
      <c r="A2371" s="1" t="s">
        <v>36</v>
      </c>
      <c r="B2371" s="1" t="s">
        <v>28</v>
      </c>
      <c r="C2371" s="2" t="n">
        <v>42564</v>
      </c>
      <c r="D2371" s="1" t="s">
        <v>31</v>
      </c>
      <c r="E2371" s="2" t="n">
        <v>42592</v>
      </c>
      <c r="F2371" s="1" t="s">
        <v>20</v>
      </c>
      <c r="G2371" s="2" t="n">
        <v>42597</v>
      </c>
      <c r="H2371" s="0"/>
      <c r="I2371" s="1" t="s">
        <v>21</v>
      </c>
      <c r="J2371" s="0"/>
      <c r="K2371" s="1" t="s">
        <v>22</v>
      </c>
      <c r="M2371" s="1" t="s">
        <v>33</v>
      </c>
      <c r="N2371" s="1" t="n">
        <v>170</v>
      </c>
      <c r="O2371" s="1" t="s">
        <v>24</v>
      </c>
      <c r="P2371" s="1" t="n">
        <v>850</v>
      </c>
      <c r="Q2371" s="1" t="s">
        <v>25</v>
      </c>
      <c r="R2371" s="1" t="n">
        <v>496</v>
      </c>
      <c r="S2371" s="1" t="s">
        <v>22</v>
      </c>
      <c r="T2371" s="0"/>
      <c r="U2371" s="1" t="s">
        <v>26</v>
      </c>
    </row>
    <row r="2372" customFormat="false" ht="12.75" hidden="false" customHeight="false" outlineLevel="0" collapsed="false">
      <c r="A2372" s="1" t="s">
        <v>36</v>
      </c>
      <c r="B2372" s="1" t="s">
        <v>28</v>
      </c>
      <c r="C2372" s="2" t="n">
        <v>42564</v>
      </c>
      <c r="D2372" s="1" t="s">
        <v>31</v>
      </c>
      <c r="E2372" s="2" t="n">
        <v>42592</v>
      </c>
      <c r="F2372" s="1" t="s">
        <v>20</v>
      </c>
      <c r="G2372" s="2" t="n">
        <v>42597</v>
      </c>
      <c r="H2372" s="0"/>
      <c r="I2372" s="1" t="s">
        <v>21</v>
      </c>
      <c r="J2372" s="0"/>
      <c r="K2372" s="1" t="s">
        <v>22</v>
      </c>
      <c r="M2372" s="1" t="s">
        <v>33</v>
      </c>
      <c r="N2372" s="1" t="n">
        <v>170</v>
      </c>
      <c r="O2372" s="1" t="s">
        <v>24</v>
      </c>
      <c r="P2372" s="1" t="n">
        <v>850</v>
      </c>
      <c r="Q2372" s="1" t="s">
        <v>25</v>
      </c>
      <c r="R2372" s="1" t="n">
        <v>530</v>
      </c>
      <c r="S2372" s="1" t="s">
        <v>22</v>
      </c>
      <c r="T2372" s="0"/>
      <c r="U2372" s="1" t="s">
        <v>26</v>
      </c>
    </row>
    <row r="2373" customFormat="false" ht="12.75" hidden="false" customHeight="false" outlineLevel="0" collapsed="false">
      <c r="A2373" s="1" t="s">
        <v>36</v>
      </c>
      <c r="B2373" s="1" t="s">
        <v>28</v>
      </c>
      <c r="C2373" s="2" t="n">
        <v>42564</v>
      </c>
      <c r="D2373" s="1" t="s">
        <v>31</v>
      </c>
      <c r="E2373" s="2" t="n">
        <v>42592</v>
      </c>
      <c r="F2373" s="1" t="s">
        <v>20</v>
      </c>
      <c r="G2373" s="2" t="n">
        <v>42597</v>
      </c>
      <c r="H2373" s="0"/>
      <c r="I2373" s="1" t="s">
        <v>21</v>
      </c>
      <c r="J2373" s="0"/>
      <c r="K2373" s="1" t="s">
        <v>22</v>
      </c>
      <c r="M2373" s="1" t="s">
        <v>33</v>
      </c>
      <c r="N2373" s="1" t="n">
        <v>305</v>
      </c>
      <c r="O2373" s="1" t="s">
        <v>24</v>
      </c>
      <c r="P2373" s="1" t="n">
        <v>1220</v>
      </c>
      <c r="Q2373" s="1" t="s">
        <v>25</v>
      </c>
      <c r="R2373" s="1" t="n">
        <v>765</v>
      </c>
      <c r="S2373" s="1" t="s">
        <v>22</v>
      </c>
      <c r="T2373" s="0"/>
      <c r="U2373" s="1" t="s">
        <v>26</v>
      </c>
    </row>
    <row r="2374" customFormat="false" ht="12.75" hidden="false" customHeight="false" outlineLevel="0" collapsed="false">
      <c r="A2374" s="1" t="s">
        <v>36</v>
      </c>
      <c r="B2374" s="1" t="s">
        <v>28</v>
      </c>
      <c r="C2374" s="2" t="n">
        <v>42564</v>
      </c>
      <c r="D2374" s="1" t="s">
        <v>31</v>
      </c>
      <c r="E2374" s="2" t="n">
        <v>42592</v>
      </c>
      <c r="F2374" s="1" t="s">
        <v>20</v>
      </c>
      <c r="G2374" s="2" t="n">
        <v>42597</v>
      </c>
      <c r="H2374" s="0"/>
      <c r="I2374" s="1" t="s">
        <v>21</v>
      </c>
      <c r="J2374" s="0"/>
      <c r="K2374" s="1" t="s">
        <v>22</v>
      </c>
      <c r="M2374" s="1" t="s">
        <v>33</v>
      </c>
      <c r="N2374" s="1" t="n">
        <v>179</v>
      </c>
      <c r="O2374" s="1" t="s">
        <v>24</v>
      </c>
      <c r="P2374" s="1" t="n">
        <v>716</v>
      </c>
      <c r="Q2374" s="1" t="s">
        <v>25</v>
      </c>
      <c r="R2374" s="1" t="n">
        <v>423</v>
      </c>
      <c r="S2374" s="1" t="s">
        <v>22</v>
      </c>
      <c r="T2374" s="0"/>
      <c r="U2374" s="1" t="s">
        <v>26</v>
      </c>
    </row>
    <row r="2375" customFormat="false" ht="12.75" hidden="false" customHeight="false" outlineLevel="0" collapsed="false">
      <c r="A2375" s="1" t="s">
        <v>36</v>
      </c>
      <c r="B2375" s="1" t="s">
        <v>28</v>
      </c>
      <c r="C2375" s="2" t="n">
        <v>42564</v>
      </c>
      <c r="D2375" s="1" t="s">
        <v>31</v>
      </c>
      <c r="E2375" s="2" t="n">
        <v>42592</v>
      </c>
      <c r="F2375" s="1" t="s">
        <v>20</v>
      </c>
      <c r="G2375" s="2" t="n">
        <v>42597</v>
      </c>
      <c r="H2375" s="0"/>
      <c r="I2375" s="1" t="s">
        <v>21</v>
      </c>
      <c r="J2375" s="0"/>
      <c r="K2375" s="1" t="s">
        <v>22</v>
      </c>
      <c r="M2375" s="1" t="s">
        <v>33</v>
      </c>
      <c r="N2375" s="1" t="n">
        <v>179</v>
      </c>
      <c r="O2375" s="1" t="s">
        <v>24</v>
      </c>
      <c r="P2375" s="1" t="n">
        <v>895</v>
      </c>
      <c r="Q2375" s="1" t="s">
        <v>25</v>
      </c>
      <c r="R2375" s="1" t="n">
        <v>523</v>
      </c>
      <c r="S2375" s="1" t="s">
        <v>22</v>
      </c>
      <c r="T2375" s="0"/>
      <c r="U2375" s="1" t="s">
        <v>26</v>
      </c>
    </row>
    <row r="2376" customFormat="false" ht="12.75" hidden="false" customHeight="false" outlineLevel="0" collapsed="false">
      <c r="A2376" s="1" t="s">
        <v>36</v>
      </c>
      <c r="B2376" s="1" t="s">
        <v>28</v>
      </c>
      <c r="C2376" s="2" t="n">
        <v>42564</v>
      </c>
      <c r="D2376" s="1" t="s">
        <v>31</v>
      </c>
      <c r="E2376" s="2" t="n">
        <v>42592</v>
      </c>
      <c r="F2376" s="1" t="s">
        <v>20</v>
      </c>
      <c r="G2376" s="2" t="n">
        <v>42597</v>
      </c>
      <c r="H2376" s="0"/>
      <c r="I2376" s="1" t="s">
        <v>21</v>
      </c>
      <c r="J2376" s="0"/>
      <c r="K2376" s="1" t="s">
        <v>22</v>
      </c>
      <c r="M2376" s="1" t="s">
        <v>33</v>
      </c>
      <c r="N2376" s="1" t="n">
        <v>179</v>
      </c>
      <c r="O2376" s="1" t="s">
        <v>24</v>
      </c>
      <c r="P2376" s="1" t="n">
        <v>895</v>
      </c>
      <c r="Q2376" s="1" t="s">
        <v>25</v>
      </c>
      <c r="R2376" s="1" t="n">
        <v>558</v>
      </c>
      <c r="S2376" s="1" t="s">
        <v>22</v>
      </c>
      <c r="T2376" s="0"/>
      <c r="U2376" s="1" t="s">
        <v>26</v>
      </c>
    </row>
    <row r="2377" customFormat="false" ht="12.75" hidden="false" customHeight="false" outlineLevel="0" collapsed="false">
      <c r="A2377" s="1" t="s">
        <v>36</v>
      </c>
      <c r="B2377" s="1" t="s">
        <v>28</v>
      </c>
      <c r="C2377" s="2" t="n">
        <v>42564</v>
      </c>
      <c r="D2377" s="1" t="s">
        <v>31</v>
      </c>
      <c r="E2377" s="2" t="n">
        <v>42592</v>
      </c>
      <c r="F2377" s="1" t="s">
        <v>20</v>
      </c>
      <c r="G2377" s="2" t="n">
        <v>42597</v>
      </c>
      <c r="H2377" s="0"/>
      <c r="I2377" s="1" t="s">
        <v>21</v>
      </c>
      <c r="J2377" s="0"/>
      <c r="K2377" s="1" t="s">
        <v>22</v>
      </c>
      <c r="M2377" s="1" t="s">
        <v>33</v>
      </c>
      <c r="N2377" s="1" t="n">
        <v>123</v>
      </c>
      <c r="O2377" s="1" t="s">
        <v>24</v>
      </c>
      <c r="P2377" s="1" t="n">
        <v>492</v>
      </c>
      <c r="Q2377" s="1" t="s">
        <v>25</v>
      </c>
      <c r="R2377" s="1" t="n">
        <v>317</v>
      </c>
      <c r="S2377" s="1" t="s">
        <v>22</v>
      </c>
      <c r="T2377" s="0"/>
      <c r="U2377" s="1" t="s">
        <v>26</v>
      </c>
    </row>
    <row r="2378" customFormat="false" ht="12.75" hidden="false" customHeight="false" outlineLevel="0" collapsed="false">
      <c r="A2378" s="1" t="s">
        <v>36</v>
      </c>
      <c r="B2378" s="1" t="s">
        <v>28</v>
      </c>
      <c r="C2378" s="2" t="n">
        <v>42564</v>
      </c>
      <c r="D2378" s="1" t="s">
        <v>31</v>
      </c>
      <c r="E2378" s="2" t="n">
        <v>42592</v>
      </c>
      <c r="F2378" s="1" t="s">
        <v>20</v>
      </c>
      <c r="G2378" s="2" t="n">
        <v>42597</v>
      </c>
      <c r="H2378" s="0"/>
      <c r="I2378" s="1" t="s">
        <v>21</v>
      </c>
      <c r="J2378" s="0"/>
      <c r="K2378" s="1" t="s">
        <v>22</v>
      </c>
      <c r="M2378" s="1" t="s">
        <v>42</v>
      </c>
      <c r="N2378" s="1" t="n">
        <v>140</v>
      </c>
      <c r="O2378" s="1" t="s">
        <v>24</v>
      </c>
      <c r="P2378" s="1" t="n">
        <v>700</v>
      </c>
      <c r="Q2378" s="1" t="s">
        <v>25</v>
      </c>
      <c r="R2378" s="1" t="n">
        <v>438</v>
      </c>
      <c r="S2378" s="1" t="s">
        <v>22</v>
      </c>
      <c r="T2378" s="0"/>
      <c r="U2378" s="1" t="s">
        <v>26</v>
      </c>
    </row>
    <row r="2379" customFormat="false" ht="12.75" hidden="false" customHeight="false" outlineLevel="0" collapsed="false">
      <c r="A2379" s="1" t="s">
        <v>36</v>
      </c>
      <c r="B2379" s="1" t="s">
        <v>28</v>
      </c>
      <c r="C2379" s="2" t="n">
        <v>42564</v>
      </c>
      <c r="D2379" s="1" t="s">
        <v>31</v>
      </c>
      <c r="E2379" s="2" t="n">
        <v>42592</v>
      </c>
      <c r="F2379" s="1" t="s">
        <v>20</v>
      </c>
      <c r="G2379" s="2" t="n">
        <v>42597</v>
      </c>
      <c r="H2379" s="0"/>
      <c r="I2379" s="1" t="s">
        <v>21</v>
      </c>
      <c r="J2379" s="0"/>
      <c r="K2379" s="1" t="s">
        <v>22</v>
      </c>
      <c r="M2379" s="1" t="s">
        <v>42</v>
      </c>
      <c r="N2379" s="1" t="n">
        <v>140</v>
      </c>
      <c r="O2379" s="1" t="s">
        <v>24</v>
      </c>
      <c r="P2379" s="1" t="n">
        <v>840</v>
      </c>
      <c r="Q2379" s="1" t="s">
        <v>25</v>
      </c>
      <c r="R2379" s="1" t="n">
        <v>557</v>
      </c>
      <c r="S2379" s="1" t="s">
        <v>22</v>
      </c>
      <c r="T2379" s="0"/>
      <c r="U2379" s="1" t="s">
        <v>26</v>
      </c>
    </row>
    <row r="2380" customFormat="false" ht="12.75" hidden="false" customHeight="false" outlineLevel="0" collapsed="false">
      <c r="A2380" s="1" t="s">
        <v>36</v>
      </c>
      <c r="B2380" s="1" t="s">
        <v>28</v>
      </c>
      <c r="C2380" s="2" t="n">
        <v>42564</v>
      </c>
      <c r="D2380" s="1" t="s">
        <v>31</v>
      </c>
      <c r="E2380" s="2" t="n">
        <v>42592</v>
      </c>
      <c r="F2380" s="1" t="s">
        <v>20</v>
      </c>
      <c r="G2380" s="2" t="n">
        <v>42597</v>
      </c>
      <c r="H2380" s="0"/>
      <c r="I2380" s="1" t="s">
        <v>21</v>
      </c>
      <c r="J2380" s="0"/>
      <c r="K2380" s="1" t="s">
        <v>22</v>
      </c>
      <c r="M2380" s="1" t="s">
        <v>42</v>
      </c>
      <c r="N2380" s="1" t="n">
        <v>140</v>
      </c>
      <c r="O2380" s="1" t="s">
        <v>24</v>
      </c>
      <c r="P2380" s="1" t="n">
        <v>700</v>
      </c>
      <c r="Q2380" s="1" t="s">
        <v>25</v>
      </c>
      <c r="R2380" s="1" t="n">
        <v>508</v>
      </c>
      <c r="S2380" s="1" t="s">
        <v>22</v>
      </c>
      <c r="T2380" s="0"/>
      <c r="U2380" s="1" t="s">
        <v>26</v>
      </c>
    </row>
    <row r="2381" customFormat="false" ht="12.75" hidden="false" customHeight="false" outlineLevel="0" collapsed="false">
      <c r="A2381" s="1" t="s">
        <v>36</v>
      </c>
      <c r="B2381" s="1" t="s">
        <v>28</v>
      </c>
      <c r="C2381" s="2" t="n">
        <v>42564</v>
      </c>
      <c r="D2381" s="1" t="s">
        <v>31</v>
      </c>
      <c r="E2381" s="2" t="n">
        <v>42592</v>
      </c>
      <c r="F2381" s="1" t="s">
        <v>20</v>
      </c>
      <c r="G2381" s="2" t="n">
        <v>42597</v>
      </c>
      <c r="H2381" s="0"/>
      <c r="I2381" s="1" t="s">
        <v>21</v>
      </c>
      <c r="J2381" s="0"/>
      <c r="K2381" s="1" t="s">
        <v>22</v>
      </c>
      <c r="M2381" s="1" t="s">
        <v>42</v>
      </c>
      <c r="N2381" s="1" t="n">
        <v>225</v>
      </c>
      <c r="O2381" s="1" t="s">
        <v>24</v>
      </c>
      <c r="P2381" s="1" t="n">
        <v>1125</v>
      </c>
      <c r="Q2381" s="1" t="s">
        <v>25</v>
      </c>
      <c r="R2381" s="1" t="n">
        <v>792</v>
      </c>
      <c r="S2381" s="1" t="s">
        <v>22</v>
      </c>
      <c r="T2381" s="0"/>
      <c r="U2381" s="1" t="s">
        <v>26</v>
      </c>
    </row>
    <row r="2382" customFormat="false" ht="12.75" hidden="false" customHeight="false" outlineLevel="0" collapsed="false">
      <c r="A2382" s="1" t="s">
        <v>36</v>
      </c>
      <c r="B2382" s="1" t="s">
        <v>28</v>
      </c>
      <c r="C2382" s="2" t="n">
        <v>42564</v>
      </c>
      <c r="D2382" s="1" t="s">
        <v>31</v>
      </c>
      <c r="E2382" s="2" t="n">
        <v>42592</v>
      </c>
      <c r="F2382" s="1" t="s">
        <v>20</v>
      </c>
      <c r="G2382" s="2" t="n">
        <v>42597</v>
      </c>
      <c r="H2382" s="0"/>
      <c r="I2382" s="1" t="s">
        <v>21</v>
      </c>
      <c r="J2382" s="0"/>
      <c r="K2382" s="1" t="s">
        <v>22</v>
      </c>
      <c r="M2382" s="1" t="s">
        <v>42</v>
      </c>
      <c r="N2382" s="1" t="n">
        <v>137</v>
      </c>
      <c r="O2382" s="1" t="s">
        <v>24</v>
      </c>
      <c r="P2382" s="1" t="n">
        <v>685</v>
      </c>
      <c r="Q2382" s="1" t="s">
        <v>25</v>
      </c>
      <c r="R2382" s="1" t="n">
        <v>429</v>
      </c>
      <c r="S2382" s="1" t="s">
        <v>22</v>
      </c>
      <c r="T2382" s="0"/>
      <c r="U2382" s="1" t="s">
        <v>26</v>
      </c>
    </row>
    <row r="2383" customFormat="false" ht="12.75" hidden="false" customHeight="false" outlineLevel="0" collapsed="false">
      <c r="A2383" s="1" t="s">
        <v>36</v>
      </c>
      <c r="B2383" s="1" t="s">
        <v>28</v>
      </c>
      <c r="C2383" s="2" t="n">
        <v>42564</v>
      </c>
      <c r="D2383" s="1" t="s">
        <v>31</v>
      </c>
      <c r="E2383" s="2" t="n">
        <v>42592</v>
      </c>
      <c r="F2383" s="1" t="s">
        <v>20</v>
      </c>
      <c r="G2383" s="2" t="n">
        <v>42597</v>
      </c>
      <c r="H2383" s="0"/>
      <c r="I2383" s="1" t="s">
        <v>21</v>
      </c>
      <c r="J2383" s="0"/>
      <c r="K2383" s="1" t="s">
        <v>22</v>
      </c>
      <c r="M2383" s="1" t="s">
        <v>42</v>
      </c>
      <c r="N2383" s="1" t="n">
        <v>137</v>
      </c>
      <c r="O2383" s="1" t="s">
        <v>24</v>
      </c>
      <c r="P2383" s="1" t="n">
        <v>822</v>
      </c>
      <c r="Q2383" s="1" t="s">
        <v>25</v>
      </c>
      <c r="R2383" s="1" t="n">
        <v>545</v>
      </c>
      <c r="S2383" s="1" t="s">
        <v>22</v>
      </c>
      <c r="T2383" s="0"/>
      <c r="U2383" s="1" t="s">
        <v>26</v>
      </c>
    </row>
    <row r="2384" customFormat="false" ht="12.75" hidden="false" customHeight="false" outlineLevel="0" collapsed="false">
      <c r="A2384" s="1" t="s">
        <v>36</v>
      </c>
      <c r="B2384" s="1" t="s">
        <v>28</v>
      </c>
      <c r="C2384" s="2" t="n">
        <v>42564</v>
      </c>
      <c r="D2384" s="1" t="s">
        <v>31</v>
      </c>
      <c r="E2384" s="2" t="n">
        <v>42592</v>
      </c>
      <c r="F2384" s="1" t="s">
        <v>20</v>
      </c>
      <c r="G2384" s="2" t="n">
        <v>42597</v>
      </c>
      <c r="H2384" s="0"/>
      <c r="I2384" s="1" t="s">
        <v>21</v>
      </c>
      <c r="J2384" s="0"/>
      <c r="K2384" s="1" t="s">
        <v>22</v>
      </c>
      <c r="M2384" s="1" t="s">
        <v>42</v>
      </c>
      <c r="N2384" s="1" t="n">
        <v>137</v>
      </c>
      <c r="O2384" s="1" t="s">
        <v>24</v>
      </c>
      <c r="P2384" s="1" t="n">
        <v>685</v>
      </c>
      <c r="Q2384" s="1" t="s">
        <v>25</v>
      </c>
      <c r="R2384" s="1" t="n">
        <v>497</v>
      </c>
      <c r="S2384" s="1" t="s">
        <v>22</v>
      </c>
      <c r="T2384" s="0"/>
      <c r="U2384" s="1" t="s">
        <v>26</v>
      </c>
    </row>
    <row r="2385" customFormat="false" ht="12.75" hidden="false" customHeight="false" outlineLevel="0" collapsed="false">
      <c r="A2385" s="1" t="s">
        <v>36</v>
      </c>
      <c r="B2385" s="1" t="s">
        <v>28</v>
      </c>
      <c r="C2385" s="2" t="n">
        <v>42564</v>
      </c>
      <c r="D2385" s="1" t="s">
        <v>31</v>
      </c>
      <c r="E2385" s="2" t="n">
        <v>42592</v>
      </c>
      <c r="F2385" s="1" t="s">
        <v>20</v>
      </c>
      <c r="G2385" s="2" t="n">
        <v>42597</v>
      </c>
      <c r="H2385" s="0"/>
      <c r="I2385" s="1" t="s">
        <v>21</v>
      </c>
      <c r="J2385" s="0"/>
      <c r="K2385" s="1" t="s">
        <v>22</v>
      </c>
      <c r="M2385" s="1" t="s">
        <v>42</v>
      </c>
      <c r="N2385" s="1" t="n">
        <v>89</v>
      </c>
      <c r="O2385" s="1" t="s">
        <v>24</v>
      </c>
      <c r="P2385" s="1" t="n">
        <v>445</v>
      </c>
      <c r="Q2385" s="1" t="s">
        <v>25</v>
      </c>
      <c r="R2385" s="1" t="n">
        <v>314</v>
      </c>
      <c r="S2385" s="1" t="s">
        <v>22</v>
      </c>
      <c r="T2385" s="0"/>
      <c r="U2385" s="1" t="s">
        <v>26</v>
      </c>
    </row>
    <row r="2386" customFormat="false" ht="12.75" hidden="false" customHeight="false" outlineLevel="0" collapsed="false">
      <c r="A2386" s="1" t="s">
        <v>36</v>
      </c>
      <c r="B2386" s="1" t="s">
        <v>32</v>
      </c>
      <c r="C2386" s="2" t="n">
        <v>42564</v>
      </c>
      <c r="D2386" s="1" t="s">
        <v>31</v>
      </c>
      <c r="E2386" s="2" t="n">
        <v>42592</v>
      </c>
      <c r="F2386" s="1" t="s">
        <v>20</v>
      </c>
      <c r="G2386" s="2" t="n">
        <v>42597</v>
      </c>
      <c r="H2386" s="1" t="n">
        <v>7.3</v>
      </c>
      <c r="I2386" s="1" t="s">
        <v>21</v>
      </c>
      <c r="J2386" s="1" t="n">
        <v>1050</v>
      </c>
      <c r="K2386" s="1" t="s">
        <v>22</v>
      </c>
      <c r="M2386" s="1" t="s">
        <v>41</v>
      </c>
      <c r="N2386" s="1" t="n">
        <v>75</v>
      </c>
      <c r="O2386" s="1" t="s">
        <v>24</v>
      </c>
      <c r="P2386" s="1" t="n">
        <v>1500</v>
      </c>
      <c r="Q2386" s="1" t="s">
        <v>25</v>
      </c>
      <c r="R2386" s="1" t="n">
        <v>1050</v>
      </c>
      <c r="S2386" s="1" t="s">
        <v>22</v>
      </c>
      <c r="T2386" s="1" t="n">
        <v>7.3</v>
      </c>
      <c r="U2386" s="1" t="s">
        <v>26</v>
      </c>
    </row>
    <row r="2387" customFormat="false" ht="12.75" hidden="false" customHeight="false" outlineLevel="0" collapsed="false">
      <c r="A2387" s="1" t="s">
        <v>36</v>
      </c>
      <c r="B2387" s="1" t="s">
        <v>32</v>
      </c>
      <c r="C2387" s="2" t="n">
        <v>42564</v>
      </c>
      <c r="D2387" s="1" t="s">
        <v>31</v>
      </c>
      <c r="E2387" s="2" t="n">
        <v>42592</v>
      </c>
      <c r="F2387" s="1" t="s">
        <v>20</v>
      </c>
      <c r="G2387" s="2" t="n">
        <v>42597</v>
      </c>
      <c r="H2387" s="1" t="n">
        <v>5.4</v>
      </c>
      <c r="I2387" s="1" t="s">
        <v>21</v>
      </c>
      <c r="J2387" s="1" t="n">
        <v>650</v>
      </c>
      <c r="K2387" s="1" t="s">
        <v>22</v>
      </c>
      <c r="M2387" s="1" t="s">
        <v>41</v>
      </c>
      <c r="N2387" s="1" t="n">
        <v>58</v>
      </c>
      <c r="O2387" s="1" t="s">
        <v>24</v>
      </c>
      <c r="P2387" s="1" t="n">
        <v>1510</v>
      </c>
      <c r="Q2387" s="1" t="s">
        <v>25</v>
      </c>
      <c r="R2387" s="1" t="n">
        <v>650</v>
      </c>
      <c r="S2387" s="1" t="s">
        <v>22</v>
      </c>
      <c r="T2387" s="1" t="n">
        <v>5.4</v>
      </c>
      <c r="U2387" s="1" t="s">
        <v>26</v>
      </c>
    </row>
    <row r="2388" customFormat="false" ht="12.75" hidden="false" customHeight="false" outlineLevel="0" collapsed="false">
      <c r="A2388" s="1" t="s">
        <v>36</v>
      </c>
      <c r="B2388" s="1" t="s">
        <v>32</v>
      </c>
      <c r="C2388" s="2" t="n">
        <v>42564</v>
      </c>
      <c r="D2388" s="1" t="s">
        <v>31</v>
      </c>
      <c r="E2388" s="2" t="n">
        <v>42592</v>
      </c>
      <c r="F2388" s="1" t="s">
        <v>20</v>
      </c>
      <c r="G2388" s="2" t="n">
        <v>42597</v>
      </c>
      <c r="H2388" s="1" t="n">
        <v>3.7</v>
      </c>
      <c r="I2388" s="1" t="s">
        <v>21</v>
      </c>
      <c r="J2388" s="1" t="n">
        <v>802.5</v>
      </c>
      <c r="K2388" s="1" t="s">
        <v>22</v>
      </c>
      <c r="M2388" s="1" t="s">
        <v>27</v>
      </c>
      <c r="N2388" s="1" t="n">
        <v>67</v>
      </c>
      <c r="O2388" s="1" t="s">
        <v>24</v>
      </c>
      <c r="P2388" s="1" t="n">
        <v>4000</v>
      </c>
      <c r="Q2388" s="1" t="s">
        <v>25</v>
      </c>
      <c r="R2388" s="1" t="n">
        <v>802.5</v>
      </c>
      <c r="S2388" s="1" t="s">
        <v>22</v>
      </c>
      <c r="T2388" s="1" t="n">
        <v>3.7</v>
      </c>
      <c r="U2388" s="1" t="s">
        <v>26</v>
      </c>
    </row>
    <row r="2389" customFormat="false" ht="12.75" hidden="false" customHeight="false" outlineLevel="0" collapsed="false">
      <c r="A2389" s="1" t="s">
        <v>36</v>
      </c>
      <c r="B2389" s="1" t="s">
        <v>32</v>
      </c>
      <c r="C2389" s="2" t="n">
        <v>42564</v>
      </c>
      <c r="D2389" s="1" t="s">
        <v>31</v>
      </c>
      <c r="E2389" s="2" t="n">
        <v>42592</v>
      </c>
      <c r="F2389" s="1" t="s">
        <v>20</v>
      </c>
      <c r="G2389" s="2" t="n">
        <v>42597</v>
      </c>
      <c r="H2389" s="1" t="n">
        <v>5.15</v>
      </c>
      <c r="I2389" s="1" t="s">
        <v>21</v>
      </c>
      <c r="J2389" s="1" t="n">
        <v>980.2</v>
      </c>
      <c r="K2389" s="1" t="s">
        <v>22</v>
      </c>
      <c r="M2389" s="1" t="s">
        <v>27</v>
      </c>
      <c r="N2389" s="1" t="n">
        <v>97</v>
      </c>
      <c r="O2389" s="1" t="s">
        <v>24</v>
      </c>
      <c r="P2389" s="1" t="n">
        <v>6080</v>
      </c>
      <c r="Q2389" s="1" t="s">
        <v>25</v>
      </c>
      <c r="R2389" s="1" t="n">
        <v>980.2</v>
      </c>
      <c r="S2389" s="1" t="s">
        <v>22</v>
      </c>
      <c r="T2389" s="1" t="n">
        <v>5.15</v>
      </c>
      <c r="U2389" s="1" t="s">
        <v>26</v>
      </c>
    </row>
    <row r="2390" customFormat="false" ht="12.75" hidden="false" customHeight="false" outlineLevel="0" collapsed="false">
      <c r="A2390" s="1" t="s">
        <v>36</v>
      </c>
      <c r="B2390" s="1" t="s">
        <v>32</v>
      </c>
      <c r="C2390" s="2" t="n">
        <v>42564</v>
      </c>
      <c r="D2390" s="1" t="s">
        <v>31</v>
      </c>
      <c r="E2390" s="2" t="n">
        <v>42592</v>
      </c>
      <c r="F2390" s="1" t="s">
        <v>20</v>
      </c>
      <c r="G2390" s="2" t="n">
        <v>42597</v>
      </c>
      <c r="H2390" s="1" t="n">
        <v>4.25</v>
      </c>
      <c r="I2390" s="1" t="s">
        <v>21</v>
      </c>
      <c r="J2390" s="1" t="n">
        <v>797.8</v>
      </c>
      <c r="K2390" s="1" t="s">
        <v>22</v>
      </c>
      <c r="M2390" s="1" t="s">
        <v>27</v>
      </c>
      <c r="N2390" s="1" t="n">
        <v>80</v>
      </c>
      <c r="O2390" s="1" t="s">
        <v>24</v>
      </c>
      <c r="P2390" s="1" t="n">
        <v>4920</v>
      </c>
      <c r="Q2390" s="1" t="s">
        <v>25</v>
      </c>
      <c r="R2390" s="1" t="n">
        <v>797.8</v>
      </c>
      <c r="S2390" s="1" t="s">
        <v>22</v>
      </c>
      <c r="T2390" s="1" t="n">
        <v>4.25</v>
      </c>
      <c r="U2390" s="1" t="s">
        <v>26</v>
      </c>
    </row>
    <row r="2391" customFormat="false" ht="12.75" hidden="false" customHeight="false" outlineLevel="0" collapsed="false">
      <c r="A2391" s="1" t="s">
        <v>36</v>
      </c>
      <c r="B2391" s="1" t="s">
        <v>32</v>
      </c>
      <c r="C2391" s="2" t="n">
        <v>42564</v>
      </c>
      <c r="D2391" s="1" t="s">
        <v>31</v>
      </c>
      <c r="E2391" s="2" t="n">
        <v>42592</v>
      </c>
      <c r="F2391" s="1" t="s">
        <v>20</v>
      </c>
      <c r="G2391" s="2" t="n">
        <v>42597</v>
      </c>
      <c r="H2391" s="1" t="n">
        <v>13.2</v>
      </c>
      <c r="I2391" s="1" t="s">
        <v>21</v>
      </c>
      <c r="J2391" s="1" t="n">
        <v>2875</v>
      </c>
      <c r="K2391" s="1" t="s">
        <v>22</v>
      </c>
      <c r="M2391" s="1" t="s">
        <v>41</v>
      </c>
      <c r="N2391" s="1" t="n">
        <v>200</v>
      </c>
      <c r="O2391" s="1" t="s">
        <v>24</v>
      </c>
      <c r="P2391" s="1" t="n">
        <v>4000</v>
      </c>
      <c r="Q2391" s="1" t="s">
        <v>25</v>
      </c>
      <c r="R2391" s="1" t="n">
        <v>2875</v>
      </c>
      <c r="S2391" s="1" t="s">
        <v>22</v>
      </c>
      <c r="T2391" s="1" t="n">
        <v>13.2</v>
      </c>
      <c r="U2391" s="1" t="s">
        <v>26</v>
      </c>
    </row>
    <row r="2392" customFormat="false" ht="12.75" hidden="false" customHeight="false" outlineLevel="0" collapsed="false">
      <c r="A2392" s="1" t="s">
        <v>36</v>
      </c>
      <c r="B2392" s="1" t="s">
        <v>32</v>
      </c>
      <c r="C2392" s="2" t="n">
        <v>42564</v>
      </c>
      <c r="D2392" s="1" t="s">
        <v>31</v>
      </c>
      <c r="E2392" s="2" t="n">
        <v>42592</v>
      </c>
      <c r="F2392" s="1" t="s">
        <v>20</v>
      </c>
      <c r="G2392" s="2" t="n">
        <v>42597</v>
      </c>
      <c r="H2392" s="1" t="n">
        <v>16.55</v>
      </c>
      <c r="I2392" s="1" t="s">
        <v>21</v>
      </c>
      <c r="J2392" s="1" t="n">
        <v>2348.5</v>
      </c>
      <c r="K2392" s="1" t="s">
        <v>22</v>
      </c>
      <c r="M2392" s="1" t="s">
        <v>41</v>
      </c>
      <c r="N2392" s="1" t="n">
        <v>203</v>
      </c>
      <c r="O2392" s="1" t="s">
        <v>24</v>
      </c>
      <c r="P2392" s="1" t="n">
        <v>5480</v>
      </c>
      <c r="Q2392" s="1" t="s">
        <v>25</v>
      </c>
      <c r="R2392" s="1" t="n">
        <v>2348.5</v>
      </c>
      <c r="S2392" s="1" t="s">
        <v>22</v>
      </c>
      <c r="T2392" s="1" t="n">
        <v>16.55</v>
      </c>
      <c r="U2392" s="1" t="s">
        <v>26</v>
      </c>
    </row>
    <row r="2393" customFormat="false" ht="12.75" hidden="false" customHeight="false" outlineLevel="0" collapsed="false">
      <c r="A2393" s="1" t="s">
        <v>36</v>
      </c>
      <c r="B2393" s="1" t="s">
        <v>18</v>
      </c>
      <c r="C2393" s="2" t="n">
        <v>42564</v>
      </c>
      <c r="D2393" s="1" t="s">
        <v>31</v>
      </c>
      <c r="E2393" s="2" t="n">
        <v>42592</v>
      </c>
      <c r="F2393" s="1" t="s">
        <v>20</v>
      </c>
      <c r="G2393" s="2" t="n">
        <v>42597</v>
      </c>
      <c r="H2393" s="1" t="n">
        <v>21.3</v>
      </c>
      <c r="I2393" s="1" t="s">
        <v>21</v>
      </c>
      <c r="J2393" s="1" t="n">
        <v>2968.5</v>
      </c>
      <c r="K2393" s="1" t="s">
        <v>22</v>
      </c>
      <c r="M2393" s="1" t="s">
        <v>41</v>
      </c>
      <c r="N2393" s="1" t="n">
        <v>261</v>
      </c>
      <c r="O2393" s="1" t="s">
        <v>24</v>
      </c>
      <c r="P2393" s="1" t="n">
        <v>7020</v>
      </c>
      <c r="Q2393" s="1" t="s">
        <v>25</v>
      </c>
      <c r="R2393" s="1" t="n">
        <v>2968.5</v>
      </c>
      <c r="S2393" s="1" t="s">
        <v>22</v>
      </c>
      <c r="T2393" s="1" t="n">
        <v>21.3</v>
      </c>
      <c r="U2393" s="1" t="s">
        <v>26</v>
      </c>
    </row>
    <row r="2394" customFormat="false" ht="12.75" hidden="false" customHeight="false" outlineLevel="0" collapsed="false">
      <c r="A2394" s="1" t="s">
        <v>30</v>
      </c>
      <c r="B2394" s="1" t="s">
        <v>38</v>
      </c>
      <c r="C2394" s="2" t="n">
        <v>42561</v>
      </c>
      <c r="D2394" s="1" t="s">
        <v>31</v>
      </c>
      <c r="E2394" s="2" t="n">
        <v>42593</v>
      </c>
      <c r="F2394" s="1" t="s">
        <v>20</v>
      </c>
      <c r="G2394" s="2" t="n">
        <v>42602</v>
      </c>
      <c r="H2394" s="1" t="n">
        <v>8.04</v>
      </c>
      <c r="I2394" s="1" t="s">
        <v>21</v>
      </c>
      <c r="J2394" s="1" t="n">
        <v>1001</v>
      </c>
      <c r="K2394" s="1" t="s">
        <v>22</v>
      </c>
      <c r="M2394" s="1" t="s">
        <v>27</v>
      </c>
      <c r="N2394" s="1" t="n">
        <v>9</v>
      </c>
      <c r="O2394" s="1" t="s">
        <v>24</v>
      </c>
      <c r="P2394" s="1" t="n">
        <v>360</v>
      </c>
      <c r="Q2394" s="1" t="s">
        <v>25</v>
      </c>
      <c r="R2394" s="1" t="n">
        <v>94.5</v>
      </c>
      <c r="S2394" s="1" t="s">
        <v>22</v>
      </c>
      <c r="T2394" s="1" t="n">
        <v>0.77</v>
      </c>
      <c r="U2394" s="1" t="s">
        <v>26</v>
      </c>
    </row>
    <row r="2395" customFormat="false" ht="12.75" hidden="false" customHeight="false" outlineLevel="0" collapsed="false">
      <c r="A2395" s="1" t="s">
        <v>30</v>
      </c>
      <c r="B2395" s="1" t="s">
        <v>38</v>
      </c>
      <c r="C2395" s="2" t="n">
        <v>42561</v>
      </c>
      <c r="D2395" s="1" t="s">
        <v>31</v>
      </c>
      <c r="E2395" s="2" t="n">
        <v>42593</v>
      </c>
      <c r="F2395" s="1" t="s">
        <v>20</v>
      </c>
      <c r="G2395" s="2" t="n">
        <v>42602</v>
      </c>
      <c r="H2395" s="1" t="n">
        <v>8.04</v>
      </c>
      <c r="I2395" s="1" t="s">
        <v>21</v>
      </c>
      <c r="J2395" s="1" t="n">
        <v>1001</v>
      </c>
      <c r="K2395" s="1" t="s">
        <v>22</v>
      </c>
      <c r="M2395" s="1" t="s">
        <v>27</v>
      </c>
      <c r="N2395" s="1" t="n">
        <v>3</v>
      </c>
      <c r="O2395" s="1" t="s">
        <v>24</v>
      </c>
      <c r="P2395" s="1" t="n">
        <v>120</v>
      </c>
      <c r="Q2395" s="1" t="s">
        <v>25</v>
      </c>
      <c r="R2395" s="1" t="n">
        <v>31.5</v>
      </c>
      <c r="S2395" s="1" t="s">
        <v>22</v>
      </c>
      <c r="T2395" s="1" t="n">
        <v>0.18</v>
      </c>
      <c r="U2395" s="1" t="s">
        <v>26</v>
      </c>
    </row>
    <row r="2396" customFormat="false" ht="12.75" hidden="false" customHeight="false" outlineLevel="0" collapsed="false">
      <c r="A2396" s="1" t="s">
        <v>30</v>
      </c>
      <c r="B2396" s="1" t="s">
        <v>38</v>
      </c>
      <c r="C2396" s="2" t="n">
        <v>42561</v>
      </c>
      <c r="D2396" s="1" t="s">
        <v>31</v>
      </c>
      <c r="E2396" s="2" t="n">
        <v>42593</v>
      </c>
      <c r="F2396" s="1" t="s">
        <v>20</v>
      </c>
      <c r="G2396" s="2" t="n">
        <v>42602</v>
      </c>
      <c r="H2396" s="1" t="n">
        <v>8.04</v>
      </c>
      <c r="I2396" s="1" t="s">
        <v>21</v>
      </c>
      <c r="J2396" s="1" t="n">
        <v>1001</v>
      </c>
      <c r="K2396" s="1" t="s">
        <v>22</v>
      </c>
      <c r="M2396" s="1" t="s">
        <v>41</v>
      </c>
      <c r="N2396" s="1" t="n">
        <v>68</v>
      </c>
      <c r="O2396" s="1" t="s">
        <v>24</v>
      </c>
      <c r="P2396" s="1" t="n">
        <v>2720</v>
      </c>
      <c r="Q2396" s="1" t="s">
        <v>25</v>
      </c>
      <c r="R2396" s="1" t="n">
        <v>850</v>
      </c>
      <c r="S2396" s="1" t="s">
        <v>22</v>
      </c>
      <c r="T2396" s="1" t="n">
        <v>6.85</v>
      </c>
      <c r="U2396" s="1" t="s">
        <v>26</v>
      </c>
    </row>
    <row r="2397" customFormat="false" ht="12.75" hidden="false" customHeight="false" outlineLevel="0" collapsed="false">
      <c r="A2397" s="1" t="s">
        <v>30</v>
      </c>
      <c r="B2397" s="1" t="s">
        <v>38</v>
      </c>
      <c r="C2397" s="2" t="n">
        <v>42561</v>
      </c>
      <c r="D2397" s="1" t="s">
        <v>31</v>
      </c>
      <c r="E2397" s="2" t="n">
        <v>42593</v>
      </c>
      <c r="F2397" s="1" t="s">
        <v>20</v>
      </c>
      <c r="G2397" s="2" t="n">
        <v>42602</v>
      </c>
      <c r="H2397" s="1" t="n">
        <v>8.04</v>
      </c>
      <c r="I2397" s="1" t="s">
        <v>21</v>
      </c>
      <c r="J2397" s="1" t="n">
        <v>1001</v>
      </c>
      <c r="K2397" s="1" t="s">
        <v>22</v>
      </c>
      <c r="M2397" s="1" t="s">
        <v>41</v>
      </c>
      <c r="N2397" s="1" t="n">
        <v>2</v>
      </c>
      <c r="O2397" s="1" t="s">
        <v>24</v>
      </c>
      <c r="P2397" s="1" t="n">
        <v>80</v>
      </c>
      <c r="Q2397" s="1" t="s">
        <v>25</v>
      </c>
      <c r="R2397" s="1" t="n">
        <v>25</v>
      </c>
      <c r="S2397" s="1" t="s">
        <v>22</v>
      </c>
      <c r="T2397" s="1" t="n">
        <v>0.24</v>
      </c>
      <c r="U2397" s="1" t="s">
        <v>26</v>
      </c>
    </row>
    <row r="2398" customFormat="false" ht="12.75" hidden="false" customHeight="false" outlineLevel="0" collapsed="false">
      <c r="A2398" s="1" t="s">
        <v>30</v>
      </c>
      <c r="B2398" s="1" t="s">
        <v>32</v>
      </c>
      <c r="C2398" s="2" t="n">
        <v>42568</v>
      </c>
      <c r="D2398" s="1" t="s">
        <v>19</v>
      </c>
      <c r="E2398" s="2" t="n">
        <v>42595</v>
      </c>
      <c r="F2398" s="1" t="s">
        <v>20</v>
      </c>
      <c r="G2398" s="2" t="n">
        <v>42595</v>
      </c>
      <c r="H2398" s="1" t="n">
        <v>36.69</v>
      </c>
      <c r="I2398" s="1" t="s">
        <v>21</v>
      </c>
      <c r="J2398" s="1" t="n">
        <v>6844.62</v>
      </c>
      <c r="K2398" s="1" t="s">
        <v>22</v>
      </c>
      <c r="M2398" s="1" t="s">
        <v>41</v>
      </c>
      <c r="N2398" s="1" t="n">
        <v>53</v>
      </c>
      <c r="O2398" s="1" t="s">
        <v>24</v>
      </c>
      <c r="P2398" s="1" t="n">
        <v>1099</v>
      </c>
      <c r="Q2398" s="1" t="s">
        <v>25</v>
      </c>
      <c r="R2398" s="1" t="n">
        <v>662.72</v>
      </c>
      <c r="S2398" s="1" t="s">
        <v>22</v>
      </c>
      <c r="T2398" s="1" t="n">
        <v>3.54</v>
      </c>
      <c r="U2398" s="1" t="s">
        <v>26</v>
      </c>
    </row>
    <row r="2399" customFormat="false" ht="12.75" hidden="false" customHeight="false" outlineLevel="0" collapsed="false">
      <c r="A2399" s="1" t="s">
        <v>30</v>
      </c>
      <c r="B2399" s="1" t="s">
        <v>32</v>
      </c>
      <c r="C2399" s="2" t="n">
        <v>42568</v>
      </c>
      <c r="D2399" s="1" t="s">
        <v>19</v>
      </c>
      <c r="E2399" s="2" t="n">
        <v>42595</v>
      </c>
      <c r="F2399" s="1" t="s">
        <v>20</v>
      </c>
      <c r="G2399" s="2" t="n">
        <v>42595</v>
      </c>
      <c r="H2399" s="1" t="n">
        <v>36.69</v>
      </c>
      <c r="I2399" s="1" t="s">
        <v>21</v>
      </c>
      <c r="J2399" s="1" t="n">
        <v>6844.62</v>
      </c>
      <c r="K2399" s="1" t="s">
        <v>22</v>
      </c>
      <c r="M2399" s="1" t="s">
        <v>41</v>
      </c>
      <c r="N2399" s="1" t="n">
        <v>83</v>
      </c>
      <c r="O2399" s="1" t="s">
        <v>24</v>
      </c>
      <c r="P2399" s="1" t="n">
        <v>1735</v>
      </c>
      <c r="Q2399" s="1" t="s">
        <v>25</v>
      </c>
      <c r="R2399" s="1" t="n">
        <v>1037.58</v>
      </c>
      <c r="S2399" s="1" t="s">
        <v>22</v>
      </c>
      <c r="T2399" s="1" t="n">
        <v>5.55</v>
      </c>
      <c r="U2399" s="1" t="s">
        <v>26</v>
      </c>
    </row>
    <row r="2400" customFormat="false" ht="12.75" hidden="false" customHeight="false" outlineLevel="0" collapsed="false">
      <c r="A2400" s="1" t="s">
        <v>30</v>
      </c>
      <c r="B2400" s="1" t="s">
        <v>32</v>
      </c>
      <c r="C2400" s="2" t="n">
        <v>42568</v>
      </c>
      <c r="D2400" s="1" t="s">
        <v>19</v>
      </c>
      <c r="E2400" s="2" t="n">
        <v>42595</v>
      </c>
      <c r="F2400" s="1" t="s">
        <v>20</v>
      </c>
      <c r="G2400" s="2" t="n">
        <v>42595</v>
      </c>
      <c r="H2400" s="1" t="n">
        <v>36.69</v>
      </c>
      <c r="I2400" s="1" t="s">
        <v>21</v>
      </c>
      <c r="J2400" s="1" t="n">
        <v>6844.62</v>
      </c>
      <c r="K2400" s="1" t="s">
        <v>22</v>
      </c>
      <c r="M2400" s="1" t="s">
        <v>41</v>
      </c>
      <c r="N2400" s="1" t="n">
        <v>25</v>
      </c>
      <c r="O2400" s="1" t="s">
        <v>24</v>
      </c>
      <c r="P2400" s="1" t="n">
        <v>600</v>
      </c>
      <c r="Q2400" s="1" t="s">
        <v>25</v>
      </c>
      <c r="R2400" s="1" t="n">
        <v>337.5</v>
      </c>
      <c r="S2400" s="1" t="s">
        <v>22</v>
      </c>
      <c r="T2400" s="1" t="n">
        <v>1.67</v>
      </c>
      <c r="U2400" s="1" t="s">
        <v>26</v>
      </c>
    </row>
    <row r="2401" customFormat="false" ht="12.75" hidden="false" customHeight="false" outlineLevel="0" collapsed="false">
      <c r="A2401" s="1" t="s">
        <v>30</v>
      </c>
      <c r="B2401" s="1" t="s">
        <v>32</v>
      </c>
      <c r="C2401" s="2" t="n">
        <v>42568</v>
      </c>
      <c r="D2401" s="1" t="s">
        <v>19</v>
      </c>
      <c r="E2401" s="2" t="n">
        <v>42595</v>
      </c>
      <c r="F2401" s="1" t="s">
        <v>20</v>
      </c>
      <c r="G2401" s="2" t="n">
        <v>42595</v>
      </c>
      <c r="H2401" s="1" t="n">
        <v>36.69</v>
      </c>
      <c r="I2401" s="1" t="s">
        <v>21</v>
      </c>
      <c r="J2401" s="1" t="n">
        <v>6844.62</v>
      </c>
      <c r="K2401" s="1" t="s">
        <v>22</v>
      </c>
      <c r="M2401" s="1" t="s">
        <v>41</v>
      </c>
      <c r="N2401" s="1" t="n">
        <v>31</v>
      </c>
      <c r="O2401" s="1" t="s">
        <v>24</v>
      </c>
      <c r="P2401" s="1" t="n">
        <v>640</v>
      </c>
      <c r="Q2401" s="1" t="s">
        <v>25</v>
      </c>
      <c r="R2401" s="1" t="n">
        <v>386.36</v>
      </c>
      <c r="S2401" s="1" t="s">
        <v>22</v>
      </c>
      <c r="T2401" s="1" t="n">
        <v>2.07</v>
      </c>
      <c r="U2401" s="1" t="s">
        <v>26</v>
      </c>
    </row>
    <row r="2402" customFormat="false" ht="12.75" hidden="false" customHeight="false" outlineLevel="0" collapsed="false">
      <c r="A2402" s="1" t="s">
        <v>30</v>
      </c>
      <c r="B2402" s="1" t="s">
        <v>32</v>
      </c>
      <c r="C2402" s="2" t="n">
        <v>42568</v>
      </c>
      <c r="D2402" s="1" t="s">
        <v>19</v>
      </c>
      <c r="E2402" s="2" t="n">
        <v>42595</v>
      </c>
      <c r="F2402" s="1" t="s">
        <v>20</v>
      </c>
      <c r="G2402" s="2" t="n">
        <v>42595</v>
      </c>
      <c r="H2402" s="1" t="n">
        <v>36.69</v>
      </c>
      <c r="I2402" s="1" t="s">
        <v>21</v>
      </c>
      <c r="J2402" s="1" t="n">
        <v>6844.62</v>
      </c>
      <c r="K2402" s="1" t="s">
        <v>22</v>
      </c>
      <c r="M2402" s="1" t="s">
        <v>41</v>
      </c>
      <c r="N2402" s="1" t="n">
        <v>30</v>
      </c>
      <c r="O2402" s="1" t="s">
        <v>24</v>
      </c>
      <c r="P2402" s="1" t="n">
        <v>600</v>
      </c>
      <c r="Q2402" s="1" t="s">
        <v>25</v>
      </c>
      <c r="R2402" s="1" t="n">
        <v>363.18</v>
      </c>
      <c r="S2402" s="1" t="s">
        <v>22</v>
      </c>
      <c r="T2402" s="1" t="n">
        <v>2</v>
      </c>
      <c r="U2402" s="1" t="s">
        <v>26</v>
      </c>
    </row>
    <row r="2403" customFormat="false" ht="12.75" hidden="false" customHeight="false" outlineLevel="0" collapsed="false">
      <c r="A2403" s="1" t="s">
        <v>30</v>
      </c>
      <c r="B2403" s="1" t="s">
        <v>32</v>
      </c>
      <c r="C2403" s="2" t="n">
        <v>42568</v>
      </c>
      <c r="D2403" s="1" t="s">
        <v>19</v>
      </c>
      <c r="E2403" s="2" t="n">
        <v>42595</v>
      </c>
      <c r="F2403" s="1" t="s">
        <v>20</v>
      </c>
      <c r="G2403" s="2" t="n">
        <v>42595</v>
      </c>
      <c r="H2403" s="1" t="n">
        <v>36.69</v>
      </c>
      <c r="I2403" s="1" t="s">
        <v>21</v>
      </c>
      <c r="J2403" s="1" t="n">
        <v>6844.62</v>
      </c>
      <c r="K2403" s="1" t="s">
        <v>22</v>
      </c>
      <c r="M2403" s="1" t="s">
        <v>41</v>
      </c>
      <c r="N2403" s="1" t="n">
        <v>103</v>
      </c>
      <c r="O2403" s="1" t="s">
        <v>24</v>
      </c>
      <c r="P2403" s="1" t="n">
        <v>2193</v>
      </c>
      <c r="Q2403" s="1" t="s">
        <v>25</v>
      </c>
      <c r="R2403" s="1" t="n">
        <v>1318.64</v>
      </c>
      <c r="S2403" s="1" t="s">
        <v>22</v>
      </c>
      <c r="T2403" s="1" t="n">
        <v>6.88</v>
      </c>
      <c r="U2403" s="1" t="s">
        <v>26</v>
      </c>
    </row>
    <row r="2404" customFormat="false" ht="12.75" hidden="false" customHeight="false" outlineLevel="0" collapsed="false">
      <c r="A2404" s="1" t="s">
        <v>30</v>
      </c>
      <c r="B2404" s="1" t="s">
        <v>32</v>
      </c>
      <c r="C2404" s="2" t="n">
        <v>42568</v>
      </c>
      <c r="D2404" s="1" t="s">
        <v>19</v>
      </c>
      <c r="E2404" s="2" t="n">
        <v>42595</v>
      </c>
      <c r="F2404" s="1" t="s">
        <v>20</v>
      </c>
      <c r="G2404" s="2" t="n">
        <v>42595</v>
      </c>
      <c r="H2404" s="1" t="n">
        <v>36.69</v>
      </c>
      <c r="I2404" s="1" t="s">
        <v>21</v>
      </c>
      <c r="J2404" s="1" t="n">
        <v>6844.62</v>
      </c>
      <c r="K2404" s="1" t="s">
        <v>22</v>
      </c>
      <c r="M2404" s="1" t="s">
        <v>41</v>
      </c>
      <c r="N2404" s="1" t="n">
        <v>37</v>
      </c>
      <c r="O2404" s="1" t="s">
        <v>24</v>
      </c>
      <c r="P2404" s="1" t="n">
        <v>870</v>
      </c>
      <c r="Q2404" s="1" t="s">
        <v>25</v>
      </c>
      <c r="R2404" s="1" t="n">
        <v>486</v>
      </c>
      <c r="S2404" s="1" t="s">
        <v>22</v>
      </c>
      <c r="T2404" s="1" t="n">
        <v>2.47</v>
      </c>
      <c r="U2404" s="1" t="s">
        <v>26</v>
      </c>
    </row>
    <row r="2405" customFormat="false" ht="12.75" hidden="false" customHeight="false" outlineLevel="0" collapsed="false">
      <c r="A2405" s="1" t="s">
        <v>30</v>
      </c>
      <c r="B2405" s="1" t="s">
        <v>32</v>
      </c>
      <c r="C2405" s="2" t="n">
        <v>42568</v>
      </c>
      <c r="D2405" s="1" t="s">
        <v>19</v>
      </c>
      <c r="E2405" s="2" t="n">
        <v>42595</v>
      </c>
      <c r="F2405" s="1" t="s">
        <v>20</v>
      </c>
      <c r="G2405" s="2" t="n">
        <v>42595</v>
      </c>
      <c r="H2405" s="1" t="n">
        <v>36.69</v>
      </c>
      <c r="I2405" s="1" t="s">
        <v>21</v>
      </c>
      <c r="J2405" s="1" t="n">
        <v>6844.62</v>
      </c>
      <c r="K2405" s="1" t="s">
        <v>22</v>
      </c>
      <c r="M2405" s="1" t="s">
        <v>41</v>
      </c>
      <c r="N2405" s="1" t="n">
        <v>33</v>
      </c>
      <c r="O2405" s="1" t="s">
        <v>24</v>
      </c>
      <c r="P2405" s="1" t="n">
        <v>684</v>
      </c>
      <c r="Q2405" s="1" t="s">
        <v>25</v>
      </c>
      <c r="R2405" s="1" t="n">
        <v>411.66</v>
      </c>
      <c r="S2405" s="1" t="s">
        <v>22</v>
      </c>
      <c r="T2405" s="1" t="n">
        <v>2.21</v>
      </c>
      <c r="U2405" s="1" t="s">
        <v>26</v>
      </c>
    </row>
    <row r="2406" customFormat="false" ht="12.75" hidden="false" customHeight="false" outlineLevel="0" collapsed="false">
      <c r="A2406" s="1" t="s">
        <v>30</v>
      </c>
      <c r="B2406" s="1" t="s">
        <v>32</v>
      </c>
      <c r="C2406" s="2" t="n">
        <v>42568</v>
      </c>
      <c r="D2406" s="1" t="s">
        <v>19</v>
      </c>
      <c r="E2406" s="2" t="n">
        <v>42595</v>
      </c>
      <c r="F2406" s="1" t="s">
        <v>20</v>
      </c>
      <c r="G2406" s="2" t="n">
        <v>42595</v>
      </c>
      <c r="H2406" s="1" t="n">
        <v>36.69</v>
      </c>
      <c r="I2406" s="1" t="s">
        <v>21</v>
      </c>
      <c r="J2406" s="1" t="n">
        <v>6844.62</v>
      </c>
      <c r="K2406" s="1" t="s">
        <v>22</v>
      </c>
      <c r="M2406" s="1" t="s">
        <v>41</v>
      </c>
      <c r="N2406" s="1" t="n">
        <v>25</v>
      </c>
      <c r="O2406" s="1" t="s">
        <v>24</v>
      </c>
      <c r="P2406" s="1" t="n">
        <v>490</v>
      </c>
      <c r="Q2406" s="1" t="s">
        <v>25</v>
      </c>
      <c r="R2406" s="1" t="n">
        <v>296.5</v>
      </c>
      <c r="S2406" s="1" t="s">
        <v>22</v>
      </c>
      <c r="T2406" s="1" t="n">
        <v>1.67</v>
      </c>
      <c r="U2406" s="1" t="s">
        <v>26</v>
      </c>
    </row>
    <row r="2407" customFormat="false" ht="12.75" hidden="false" customHeight="false" outlineLevel="0" collapsed="false">
      <c r="A2407" s="1" t="s">
        <v>30</v>
      </c>
      <c r="B2407" s="1" t="s">
        <v>32</v>
      </c>
      <c r="C2407" s="2" t="n">
        <v>42568</v>
      </c>
      <c r="D2407" s="1" t="s">
        <v>19</v>
      </c>
      <c r="E2407" s="2" t="n">
        <v>42595</v>
      </c>
      <c r="F2407" s="1" t="s">
        <v>20</v>
      </c>
      <c r="G2407" s="2" t="n">
        <v>42595</v>
      </c>
      <c r="H2407" s="1" t="n">
        <v>36.69</v>
      </c>
      <c r="I2407" s="1" t="s">
        <v>21</v>
      </c>
      <c r="J2407" s="1" t="n">
        <v>6844.62</v>
      </c>
      <c r="K2407" s="1" t="s">
        <v>22</v>
      </c>
      <c r="M2407" s="1" t="s">
        <v>41</v>
      </c>
      <c r="N2407" s="1" t="n">
        <v>68</v>
      </c>
      <c r="O2407" s="1" t="s">
        <v>24</v>
      </c>
      <c r="P2407" s="1" t="n">
        <v>1400</v>
      </c>
      <c r="Q2407" s="1" t="s">
        <v>25</v>
      </c>
      <c r="R2407" s="1" t="n">
        <v>849.56</v>
      </c>
      <c r="S2407" s="1" t="s">
        <v>22</v>
      </c>
      <c r="T2407" s="1" t="n">
        <v>4.54</v>
      </c>
      <c r="U2407" s="1" t="s">
        <v>26</v>
      </c>
    </row>
    <row r="2408" customFormat="false" ht="12.75" hidden="false" customHeight="false" outlineLevel="0" collapsed="false">
      <c r="A2408" s="1" t="s">
        <v>30</v>
      </c>
      <c r="B2408" s="1" t="s">
        <v>32</v>
      </c>
      <c r="C2408" s="2" t="n">
        <v>42568</v>
      </c>
      <c r="D2408" s="1" t="s">
        <v>19</v>
      </c>
      <c r="E2408" s="2" t="n">
        <v>42595</v>
      </c>
      <c r="F2408" s="1" t="s">
        <v>20</v>
      </c>
      <c r="G2408" s="2" t="n">
        <v>42595</v>
      </c>
      <c r="H2408" s="1" t="n">
        <v>36.69</v>
      </c>
      <c r="I2408" s="1" t="s">
        <v>21</v>
      </c>
      <c r="J2408" s="1" t="n">
        <v>6844.62</v>
      </c>
      <c r="K2408" s="1" t="s">
        <v>22</v>
      </c>
      <c r="M2408" s="1" t="s">
        <v>41</v>
      </c>
      <c r="N2408" s="1" t="n">
        <v>7</v>
      </c>
      <c r="O2408" s="1" t="s">
        <v>24</v>
      </c>
      <c r="P2408" s="1" t="n">
        <v>150</v>
      </c>
      <c r="Q2408" s="1" t="s">
        <v>25</v>
      </c>
      <c r="R2408" s="1" t="n">
        <v>81</v>
      </c>
      <c r="S2408" s="1" t="s">
        <v>22</v>
      </c>
      <c r="T2408" s="1" t="n">
        <v>0.47</v>
      </c>
      <c r="U2408" s="1" t="s">
        <v>26</v>
      </c>
    </row>
    <row r="2409" customFormat="false" ht="12.75" hidden="false" customHeight="false" outlineLevel="0" collapsed="false">
      <c r="A2409" s="1" t="s">
        <v>30</v>
      </c>
      <c r="B2409" s="1" t="s">
        <v>32</v>
      </c>
      <c r="C2409" s="2" t="n">
        <v>42568</v>
      </c>
      <c r="D2409" s="1" t="s">
        <v>19</v>
      </c>
      <c r="E2409" s="2" t="n">
        <v>42595</v>
      </c>
      <c r="F2409" s="1" t="s">
        <v>20</v>
      </c>
      <c r="G2409" s="2" t="n">
        <v>42595</v>
      </c>
      <c r="H2409" s="1" t="n">
        <v>36.69</v>
      </c>
      <c r="I2409" s="1" t="s">
        <v>21</v>
      </c>
      <c r="J2409" s="1" t="n">
        <v>6844.62</v>
      </c>
      <c r="K2409" s="1" t="s">
        <v>22</v>
      </c>
      <c r="M2409" s="1" t="s">
        <v>41</v>
      </c>
      <c r="N2409" s="1" t="n">
        <v>27</v>
      </c>
      <c r="O2409" s="1" t="s">
        <v>24</v>
      </c>
      <c r="P2409" s="1" t="n">
        <v>500</v>
      </c>
      <c r="Q2409" s="1" t="s">
        <v>25</v>
      </c>
      <c r="R2409" s="1" t="n">
        <v>306.96</v>
      </c>
      <c r="S2409" s="1" t="s">
        <v>22</v>
      </c>
      <c r="T2409" s="1" t="n">
        <v>1.8</v>
      </c>
      <c r="U2409" s="1" t="s">
        <v>26</v>
      </c>
    </row>
    <row r="2410" customFormat="false" ht="12.75" hidden="false" customHeight="false" outlineLevel="0" collapsed="false">
      <c r="A2410" s="1" t="s">
        <v>30</v>
      </c>
      <c r="B2410" s="1" t="s">
        <v>32</v>
      </c>
      <c r="C2410" s="2" t="n">
        <v>42568</v>
      </c>
      <c r="D2410" s="1" t="s">
        <v>19</v>
      </c>
      <c r="E2410" s="2" t="n">
        <v>42595</v>
      </c>
      <c r="F2410" s="1" t="s">
        <v>20</v>
      </c>
      <c r="G2410" s="2" t="n">
        <v>42595</v>
      </c>
      <c r="H2410" s="1" t="n">
        <v>36.69</v>
      </c>
      <c r="I2410" s="1" t="s">
        <v>21</v>
      </c>
      <c r="J2410" s="1" t="n">
        <v>6844.62</v>
      </c>
      <c r="K2410" s="1" t="s">
        <v>22</v>
      </c>
      <c r="M2410" s="1" t="s">
        <v>41</v>
      </c>
      <c r="N2410" s="1" t="n">
        <v>27</v>
      </c>
      <c r="O2410" s="1" t="s">
        <v>24</v>
      </c>
      <c r="P2410" s="1" t="n">
        <v>500</v>
      </c>
      <c r="Q2410" s="1" t="s">
        <v>25</v>
      </c>
      <c r="R2410" s="1" t="n">
        <v>306.96</v>
      </c>
      <c r="S2410" s="1" t="s">
        <v>22</v>
      </c>
      <c r="T2410" s="1" t="n">
        <v>1.8</v>
      </c>
      <c r="U2410" s="1" t="s">
        <v>26</v>
      </c>
    </row>
    <row r="2411" customFormat="false" ht="12.75" hidden="false" customHeight="false" outlineLevel="0" collapsed="false">
      <c r="A2411" s="5" t="s">
        <v>17</v>
      </c>
      <c r="B2411" s="1" t="s">
        <v>32</v>
      </c>
      <c r="C2411" s="2" t="n">
        <v>42568</v>
      </c>
      <c r="D2411" s="1" t="s">
        <v>31</v>
      </c>
      <c r="E2411" s="2" t="n">
        <v>42596</v>
      </c>
      <c r="F2411" s="1" t="s">
        <v>20</v>
      </c>
      <c r="G2411" s="2" t="n">
        <v>42596</v>
      </c>
      <c r="H2411" s="1" t="n">
        <v>63.47</v>
      </c>
      <c r="I2411" s="1" t="s">
        <v>21</v>
      </c>
      <c r="J2411" s="1" t="n">
        <v>8149.5</v>
      </c>
      <c r="K2411" s="1" t="s">
        <v>22</v>
      </c>
      <c r="M2411" s="1" t="s">
        <v>29</v>
      </c>
      <c r="N2411" s="1" t="n">
        <v>70</v>
      </c>
      <c r="O2411" s="1" t="s">
        <v>24</v>
      </c>
      <c r="P2411" s="1" t="n">
        <v>420</v>
      </c>
      <c r="Q2411" s="1" t="s">
        <v>25</v>
      </c>
      <c r="R2411" s="1" t="n">
        <v>291.5</v>
      </c>
      <c r="S2411" s="1" t="s">
        <v>22</v>
      </c>
      <c r="T2411" s="1" t="n">
        <v>3.02</v>
      </c>
      <c r="U2411" s="1" t="s">
        <v>26</v>
      </c>
    </row>
    <row r="2412" customFormat="false" ht="12.75" hidden="false" customHeight="false" outlineLevel="0" collapsed="false">
      <c r="A2412" s="5" t="s">
        <v>17</v>
      </c>
      <c r="B2412" s="1" t="s">
        <v>32</v>
      </c>
      <c r="C2412" s="2" t="n">
        <v>42568</v>
      </c>
      <c r="D2412" s="1" t="s">
        <v>31</v>
      </c>
      <c r="E2412" s="2" t="n">
        <v>42596</v>
      </c>
      <c r="F2412" s="1" t="s">
        <v>20</v>
      </c>
      <c r="G2412" s="2" t="n">
        <v>42596</v>
      </c>
      <c r="H2412" s="1" t="n">
        <v>63.47</v>
      </c>
      <c r="I2412" s="1" t="s">
        <v>21</v>
      </c>
      <c r="J2412" s="1" t="n">
        <v>8149.5</v>
      </c>
      <c r="K2412" s="1" t="s">
        <v>22</v>
      </c>
      <c r="M2412" s="1" t="s">
        <v>29</v>
      </c>
      <c r="N2412" s="1" t="n">
        <v>230</v>
      </c>
      <c r="O2412" s="1" t="s">
        <v>24</v>
      </c>
      <c r="P2412" s="1" t="n">
        <v>1380</v>
      </c>
      <c r="Q2412" s="1" t="s">
        <v>25</v>
      </c>
      <c r="R2412" s="1" t="n">
        <v>943</v>
      </c>
      <c r="S2412" s="1" t="s">
        <v>22</v>
      </c>
      <c r="T2412" s="1" t="n">
        <v>9.92</v>
      </c>
      <c r="U2412" s="1" t="s">
        <v>26</v>
      </c>
    </row>
    <row r="2413" customFormat="false" ht="12.75" hidden="false" customHeight="false" outlineLevel="0" collapsed="false">
      <c r="A2413" s="5" t="s">
        <v>17</v>
      </c>
      <c r="B2413" s="1" t="s">
        <v>32</v>
      </c>
      <c r="C2413" s="2" t="n">
        <v>42568</v>
      </c>
      <c r="D2413" s="1" t="s">
        <v>31</v>
      </c>
      <c r="E2413" s="2" t="n">
        <v>42596</v>
      </c>
      <c r="F2413" s="1" t="s">
        <v>20</v>
      </c>
      <c r="G2413" s="2" t="n">
        <v>42596</v>
      </c>
      <c r="H2413" s="1" t="n">
        <v>63.47</v>
      </c>
      <c r="I2413" s="1" t="s">
        <v>21</v>
      </c>
      <c r="J2413" s="1" t="n">
        <v>8149.5</v>
      </c>
      <c r="K2413" s="1" t="s">
        <v>22</v>
      </c>
      <c r="M2413" s="1" t="s">
        <v>29</v>
      </c>
      <c r="N2413" s="1" t="n">
        <v>125</v>
      </c>
      <c r="O2413" s="1" t="s">
        <v>24</v>
      </c>
      <c r="P2413" s="1" t="n">
        <v>4000</v>
      </c>
      <c r="Q2413" s="1" t="s">
        <v>25</v>
      </c>
      <c r="R2413" s="1" t="n">
        <v>1975</v>
      </c>
      <c r="S2413" s="1" t="s">
        <v>22</v>
      </c>
      <c r="T2413" s="1" t="n">
        <v>14.38</v>
      </c>
      <c r="U2413" s="1" t="s">
        <v>26</v>
      </c>
    </row>
    <row r="2414" customFormat="false" ht="12.75" hidden="false" customHeight="false" outlineLevel="0" collapsed="false">
      <c r="A2414" s="5" t="s">
        <v>17</v>
      </c>
      <c r="B2414" s="1" t="s">
        <v>32</v>
      </c>
      <c r="C2414" s="2" t="n">
        <v>42568</v>
      </c>
      <c r="D2414" s="1" t="s">
        <v>31</v>
      </c>
      <c r="E2414" s="2" t="n">
        <v>42596</v>
      </c>
      <c r="F2414" s="1" t="s">
        <v>20</v>
      </c>
      <c r="G2414" s="2" t="n">
        <v>42596</v>
      </c>
      <c r="H2414" s="1" t="n">
        <v>63.47</v>
      </c>
      <c r="I2414" s="1" t="s">
        <v>21</v>
      </c>
      <c r="J2414" s="1" t="n">
        <v>8149.5</v>
      </c>
      <c r="K2414" s="1" t="s">
        <v>22</v>
      </c>
      <c r="M2414" s="1" t="s">
        <v>29</v>
      </c>
      <c r="N2414" s="1" t="n">
        <v>167</v>
      </c>
      <c r="O2414" s="1" t="s">
        <v>24</v>
      </c>
      <c r="P2414" s="1" t="n">
        <v>4008</v>
      </c>
      <c r="Q2414" s="1" t="s">
        <v>25</v>
      </c>
      <c r="R2414" s="1" t="n">
        <v>1987.3</v>
      </c>
      <c r="S2414" s="1" t="s">
        <v>22</v>
      </c>
      <c r="T2414" s="1" t="n">
        <v>16.29</v>
      </c>
      <c r="U2414" s="1" t="s">
        <v>26</v>
      </c>
    </row>
    <row r="2415" customFormat="false" ht="12.75" hidden="false" customHeight="false" outlineLevel="0" collapsed="false">
      <c r="A2415" s="5" t="s">
        <v>17</v>
      </c>
      <c r="B2415" s="1" t="s">
        <v>32</v>
      </c>
      <c r="C2415" s="2" t="n">
        <v>42568</v>
      </c>
      <c r="D2415" s="1" t="s">
        <v>31</v>
      </c>
      <c r="E2415" s="2" t="n">
        <v>42596</v>
      </c>
      <c r="F2415" s="1" t="s">
        <v>20</v>
      </c>
      <c r="G2415" s="2" t="n">
        <v>42596</v>
      </c>
      <c r="H2415" s="1" t="n">
        <v>63.47</v>
      </c>
      <c r="I2415" s="1" t="s">
        <v>21</v>
      </c>
      <c r="J2415" s="1" t="n">
        <v>8149.5</v>
      </c>
      <c r="K2415" s="1" t="s">
        <v>22</v>
      </c>
      <c r="M2415" s="1" t="s">
        <v>29</v>
      </c>
      <c r="N2415" s="1" t="n">
        <v>167</v>
      </c>
      <c r="O2415" s="1" t="s">
        <v>24</v>
      </c>
      <c r="P2415" s="1" t="n">
        <v>4008</v>
      </c>
      <c r="Q2415" s="1" t="s">
        <v>25</v>
      </c>
      <c r="R2415" s="1" t="n">
        <v>1870.4</v>
      </c>
      <c r="S2415" s="1" t="s">
        <v>22</v>
      </c>
      <c r="T2415" s="1" t="n">
        <v>12.95</v>
      </c>
      <c r="U2415" s="1" t="s">
        <v>26</v>
      </c>
    </row>
    <row r="2416" customFormat="false" ht="12.75" hidden="false" customHeight="false" outlineLevel="0" collapsed="false">
      <c r="A2416" s="5" t="s">
        <v>17</v>
      </c>
      <c r="B2416" s="1" t="s">
        <v>32</v>
      </c>
      <c r="C2416" s="2" t="n">
        <v>42568</v>
      </c>
      <c r="D2416" s="1" t="s">
        <v>31</v>
      </c>
      <c r="E2416" s="2" t="n">
        <v>42596</v>
      </c>
      <c r="F2416" s="1" t="s">
        <v>20</v>
      </c>
      <c r="G2416" s="2" t="n">
        <v>42596</v>
      </c>
      <c r="H2416" s="1" t="n">
        <v>63.47</v>
      </c>
      <c r="I2416" s="1" t="s">
        <v>21</v>
      </c>
      <c r="J2416" s="1" t="n">
        <v>8149.5</v>
      </c>
      <c r="K2416" s="1" t="s">
        <v>22</v>
      </c>
      <c r="M2416" s="1" t="s">
        <v>29</v>
      </c>
      <c r="N2416" s="1" t="n">
        <v>79</v>
      </c>
      <c r="O2416" s="1" t="s">
        <v>24</v>
      </c>
      <c r="P2416" s="1" t="n">
        <v>2370</v>
      </c>
      <c r="Q2416" s="1" t="s">
        <v>25</v>
      </c>
      <c r="R2416" s="1" t="n">
        <v>1082.3</v>
      </c>
      <c r="S2416" s="1" t="s">
        <v>22</v>
      </c>
      <c r="T2416" s="1" t="n">
        <v>6.92</v>
      </c>
      <c r="U2416" s="1" t="s">
        <v>26</v>
      </c>
    </row>
    <row r="2417" customFormat="false" ht="12.75" hidden="false" customHeight="false" outlineLevel="0" collapsed="false">
      <c r="A2417" s="5" t="s">
        <v>17</v>
      </c>
      <c r="B2417" s="1" t="s">
        <v>18</v>
      </c>
      <c r="C2417" s="2" t="n">
        <v>42568</v>
      </c>
      <c r="D2417" s="1" t="s">
        <v>31</v>
      </c>
      <c r="E2417" s="2" t="n">
        <v>42596</v>
      </c>
      <c r="F2417" s="1" t="s">
        <v>20</v>
      </c>
      <c r="G2417" s="2" t="n">
        <v>42596</v>
      </c>
      <c r="H2417" s="1" t="n">
        <v>26.92</v>
      </c>
      <c r="I2417" s="1" t="s">
        <v>21</v>
      </c>
      <c r="J2417" s="1" t="n">
        <v>3491.45</v>
      </c>
      <c r="K2417" s="1" t="s">
        <v>22</v>
      </c>
      <c r="M2417" s="1" t="s">
        <v>33</v>
      </c>
      <c r="N2417" s="1" t="n">
        <v>192</v>
      </c>
      <c r="O2417" s="1" t="s">
        <v>24</v>
      </c>
      <c r="P2417" s="1" t="n">
        <v>2284</v>
      </c>
      <c r="Q2417" s="1" t="s">
        <v>25</v>
      </c>
      <c r="R2417" s="1" t="n">
        <v>2286.4</v>
      </c>
      <c r="S2417" s="1" t="s">
        <v>22</v>
      </c>
      <c r="T2417" s="1" t="n">
        <v>18.93</v>
      </c>
      <c r="U2417" s="1" t="s">
        <v>26</v>
      </c>
    </row>
    <row r="2418" customFormat="false" ht="12.75" hidden="false" customHeight="false" outlineLevel="0" collapsed="false">
      <c r="A2418" s="5" t="s">
        <v>17</v>
      </c>
      <c r="B2418" s="1" t="s">
        <v>18</v>
      </c>
      <c r="C2418" s="2" t="n">
        <v>42568</v>
      </c>
      <c r="D2418" s="1" t="s">
        <v>31</v>
      </c>
      <c r="E2418" s="2" t="n">
        <v>42596</v>
      </c>
      <c r="F2418" s="1" t="s">
        <v>20</v>
      </c>
      <c r="G2418" s="2" t="n">
        <v>42596</v>
      </c>
      <c r="H2418" s="1" t="n">
        <v>26.92</v>
      </c>
      <c r="I2418" s="1" t="s">
        <v>21</v>
      </c>
      <c r="J2418" s="1" t="n">
        <v>3491.45</v>
      </c>
      <c r="K2418" s="1" t="s">
        <v>22</v>
      </c>
      <c r="M2418" s="1" t="s">
        <v>33</v>
      </c>
      <c r="N2418" s="1" t="n">
        <v>10</v>
      </c>
      <c r="O2418" s="1" t="s">
        <v>24</v>
      </c>
      <c r="P2418" s="1" t="n">
        <v>100</v>
      </c>
      <c r="Q2418" s="1" t="s">
        <v>25</v>
      </c>
      <c r="R2418" s="1" t="n">
        <v>109.05</v>
      </c>
      <c r="S2418" s="1" t="s">
        <v>22</v>
      </c>
      <c r="T2418" s="1" t="n">
        <v>0.99</v>
      </c>
      <c r="U2418" s="1" t="s">
        <v>26</v>
      </c>
    </row>
    <row r="2419" customFormat="false" ht="12.75" hidden="false" customHeight="false" outlineLevel="0" collapsed="false">
      <c r="A2419" s="5" t="s">
        <v>17</v>
      </c>
      <c r="B2419" s="1" t="s">
        <v>18</v>
      </c>
      <c r="C2419" s="2" t="n">
        <v>42568</v>
      </c>
      <c r="D2419" s="1" t="s">
        <v>31</v>
      </c>
      <c r="E2419" s="2" t="n">
        <v>42596</v>
      </c>
      <c r="F2419" s="1" t="s">
        <v>20</v>
      </c>
      <c r="G2419" s="2" t="n">
        <v>42596</v>
      </c>
      <c r="H2419" s="1" t="n">
        <v>26.92</v>
      </c>
      <c r="I2419" s="1" t="s">
        <v>21</v>
      </c>
      <c r="J2419" s="1" t="n">
        <v>3491.45</v>
      </c>
      <c r="K2419" s="1" t="s">
        <v>22</v>
      </c>
      <c r="M2419" s="1" t="s">
        <v>29</v>
      </c>
      <c r="N2419" s="1" t="n">
        <v>80</v>
      </c>
      <c r="O2419" s="1" t="s">
        <v>24</v>
      </c>
      <c r="P2419" s="1" t="n">
        <v>2400</v>
      </c>
      <c r="Q2419" s="1" t="s">
        <v>25</v>
      </c>
      <c r="R2419" s="1" t="n">
        <v>1096</v>
      </c>
      <c r="S2419" s="1" t="s">
        <v>22</v>
      </c>
      <c r="T2419" s="1" t="n">
        <v>7</v>
      </c>
      <c r="U2419" s="1" t="s">
        <v>26</v>
      </c>
    </row>
    <row r="2420" customFormat="false" ht="12.75" hidden="false" customHeight="false" outlineLevel="0" collapsed="false">
      <c r="A2420" s="5" t="s">
        <v>17</v>
      </c>
      <c r="B2420" s="1" t="s">
        <v>18</v>
      </c>
      <c r="C2420" s="2" t="n">
        <v>42568</v>
      </c>
      <c r="D2420" s="1" t="s">
        <v>31</v>
      </c>
      <c r="E2420" s="2" t="n">
        <v>42596</v>
      </c>
      <c r="F2420" s="1" t="s">
        <v>20</v>
      </c>
      <c r="G2420" s="2" t="n">
        <v>42596</v>
      </c>
      <c r="H2420" s="1" t="n">
        <v>23.14</v>
      </c>
      <c r="I2420" s="1" t="s">
        <v>21</v>
      </c>
      <c r="J2420" s="1" t="n">
        <v>2209.12</v>
      </c>
      <c r="K2420" s="1" t="s">
        <v>22</v>
      </c>
      <c r="M2420" s="1" t="s">
        <v>29</v>
      </c>
      <c r="N2420" s="1" t="n">
        <v>60</v>
      </c>
      <c r="O2420" s="1" t="s">
        <v>24</v>
      </c>
      <c r="P2420" s="1" t="n">
        <v>600</v>
      </c>
      <c r="Q2420" s="1" t="s">
        <v>25</v>
      </c>
      <c r="R2420" s="1" t="n">
        <v>444</v>
      </c>
      <c r="S2420" s="1" t="s">
        <v>22</v>
      </c>
      <c r="T2420" s="1" t="n">
        <v>4.95</v>
      </c>
      <c r="U2420" s="1" t="s">
        <v>26</v>
      </c>
    </row>
    <row r="2421" customFormat="false" ht="12.75" hidden="false" customHeight="false" outlineLevel="0" collapsed="false">
      <c r="A2421" s="5" t="s">
        <v>17</v>
      </c>
      <c r="B2421" s="1" t="s">
        <v>18</v>
      </c>
      <c r="C2421" s="2" t="n">
        <v>42568</v>
      </c>
      <c r="D2421" s="1" t="s">
        <v>31</v>
      </c>
      <c r="E2421" s="2" t="n">
        <v>42596</v>
      </c>
      <c r="F2421" s="1" t="s">
        <v>20</v>
      </c>
      <c r="G2421" s="2" t="n">
        <v>42596</v>
      </c>
      <c r="H2421" s="1" t="n">
        <v>23.14</v>
      </c>
      <c r="I2421" s="1" t="s">
        <v>21</v>
      </c>
      <c r="J2421" s="1" t="n">
        <v>2209.12</v>
      </c>
      <c r="K2421" s="1" t="s">
        <v>22</v>
      </c>
      <c r="M2421" s="1" t="s">
        <v>29</v>
      </c>
      <c r="N2421" s="1" t="n">
        <v>60</v>
      </c>
      <c r="O2421" s="1" t="s">
        <v>24</v>
      </c>
      <c r="P2421" s="1" t="n">
        <v>600</v>
      </c>
      <c r="Q2421" s="1" t="s">
        <v>25</v>
      </c>
      <c r="R2421" s="1" t="n">
        <v>444</v>
      </c>
      <c r="S2421" s="1" t="s">
        <v>22</v>
      </c>
      <c r="T2421" s="1" t="n">
        <v>4.95</v>
      </c>
      <c r="U2421" s="1" t="s">
        <v>26</v>
      </c>
    </row>
    <row r="2422" customFormat="false" ht="12.75" hidden="false" customHeight="false" outlineLevel="0" collapsed="false">
      <c r="A2422" s="5" t="s">
        <v>17</v>
      </c>
      <c r="B2422" s="1" t="s">
        <v>18</v>
      </c>
      <c r="C2422" s="2" t="n">
        <v>42568</v>
      </c>
      <c r="D2422" s="1" t="s">
        <v>31</v>
      </c>
      <c r="E2422" s="2" t="n">
        <v>42596</v>
      </c>
      <c r="F2422" s="1" t="s">
        <v>20</v>
      </c>
      <c r="G2422" s="2" t="n">
        <v>42596</v>
      </c>
      <c r="H2422" s="1" t="n">
        <v>23.14</v>
      </c>
      <c r="I2422" s="1" t="s">
        <v>21</v>
      </c>
      <c r="J2422" s="1" t="n">
        <v>2209.12</v>
      </c>
      <c r="K2422" s="1" t="s">
        <v>22</v>
      </c>
      <c r="M2422" s="1" t="s">
        <v>29</v>
      </c>
      <c r="N2422" s="1" t="n">
        <v>80</v>
      </c>
      <c r="O2422" s="1" t="s">
        <v>24</v>
      </c>
      <c r="P2422" s="1" t="n">
        <v>800</v>
      </c>
      <c r="Q2422" s="1" t="s">
        <v>25</v>
      </c>
      <c r="R2422" s="1" t="n">
        <v>584</v>
      </c>
      <c r="S2422" s="1" t="s">
        <v>22</v>
      </c>
      <c r="T2422" s="1" t="n">
        <v>6.6</v>
      </c>
      <c r="U2422" s="1" t="s">
        <v>26</v>
      </c>
    </row>
    <row r="2423" customFormat="false" ht="12.75" hidden="false" customHeight="false" outlineLevel="0" collapsed="false">
      <c r="A2423" s="5" t="s">
        <v>17</v>
      </c>
      <c r="B2423" s="1" t="s">
        <v>18</v>
      </c>
      <c r="C2423" s="2" t="n">
        <v>42568</v>
      </c>
      <c r="D2423" s="1" t="s">
        <v>31</v>
      </c>
      <c r="E2423" s="2" t="n">
        <v>42596</v>
      </c>
      <c r="F2423" s="1" t="s">
        <v>20</v>
      </c>
      <c r="G2423" s="2" t="n">
        <v>42596</v>
      </c>
      <c r="H2423" s="1" t="n">
        <v>23.14</v>
      </c>
      <c r="I2423" s="1" t="s">
        <v>21</v>
      </c>
      <c r="J2423" s="1" t="n">
        <v>2209.12</v>
      </c>
      <c r="K2423" s="1" t="s">
        <v>22</v>
      </c>
      <c r="M2423" s="1" t="s">
        <v>29</v>
      </c>
      <c r="N2423" s="1" t="n">
        <v>68</v>
      </c>
      <c r="O2423" s="1" t="s">
        <v>24</v>
      </c>
      <c r="P2423" s="1" t="n">
        <v>816</v>
      </c>
      <c r="Q2423" s="1" t="s">
        <v>25</v>
      </c>
      <c r="R2423" s="1" t="n">
        <v>737.12</v>
      </c>
      <c r="S2423" s="1" t="s">
        <v>22</v>
      </c>
      <c r="T2423" s="1" t="n">
        <v>6.63</v>
      </c>
      <c r="U2423" s="1" t="s">
        <v>26</v>
      </c>
    </row>
    <row r="2424" customFormat="false" ht="12.75" hidden="false" customHeight="false" outlineLevel="0" collapsed="false">
      <c r="A2424" s="5" t="s">
        <v>17</v>
      </c>
      <c r="B2424" s="1" t="s">
        <v>32</v>
      </c>
      <c r="C2424" s="2" t="n">
        <v>42568</v>
      </c>
      <c r="D2424" s="1" t="s">
        <v>31</v>
      </c>
      <c r="E2424" s="2" t="n">
        <v>42596</v>
      </c>
      <c r="F2424" s="1" t="s">
        <v>20</v>
      </c>
      <c r="G2424" s="2" t="n">
        <v>42596</v>
      </c>
      <c r="H2424" s="1" t="n">
        <v>61.75</v>
      </c>
      <c r="I2424" s="1" t="s">
        <v>21</v>
      </c>
      <c r="J2424" s="1" t="n">
        <v>6595.8</v>
      </c>
      <c r="K2424" s="1" t="s">
        <v>22</v>
      </c>
      <c r="M2424" s="1" t="s">
        <v>29</v>
      </c>
      <c r="N2424" s="1" t="n">
        <v>22</v>
      </c>
      <c r="O2424" s="1" t="s">
        <v>24</v>
      </c>
      <c r="P2424" s="1" t="n">
        <v>550</v>
      </c>
      <c r="Q2424" s="1" t="s">
        <v>25</v>
      </c>
      <c r="R2424" s="1" t="n">
        <v>223.3</v>
      </c>
      <c r="S2424" s="1" t="s">
        <v>22</v>
      </c>
      <c r="T2424" s="1" t="n">
        <v>1.54</v>
      </c>
      <c r="U2424" s="1" t="s">
        <v>26</v>
      </c>
    </row>
    <row r="2425" customFormat="false" ht="12.75" hidden="false" customHeight="false" outlineLevel="0" collapsed="false">
      <c r="A2425" s="5" t="s">
        <v>17</v>
      </c>
      <c r="B2425" s="1" t="s">
        <v>32</v>
      </c>
      <c r="C2425" s="2" t="n">
        <v>42568</v>
      </c>
      <c r="D2425" s="1" t="s">
        <v>31</v>
      </c>
      <c r="E2425" s="2" t="n">
        <v>42596</v>
      </c>
      <c r="F2425" s="1" t="s">
        <v>20</v>
      </c>
      <c r="G2425" s="2" t="n">
        <v>42596</v>
      </c>
      <c r="H2425" s="1" t="n">
        <v>61.75</v>
      </c>
      <c r="I2425" s="1" t="s">
        <v>21</v>
      </c>
      <c r="J2425" s="1" t="n">
        <v>6595.8</v>
      </c>
      <c r="K2425" s="1" t="s">
        <v>22</v>
      </c>
      <c r="M2425" s="1" t="s">
        <v>29</v>
      </c>
      <c r="N2425" s="1" t="n">
        <v>24</v>
      </c>
      <c r="O2425" s="1" t="s">
        <v>24</v>
      </c>
      <c r="P2425" s="1" t="n">
        <v>600</v>
      </c>
      <c r="Q2425" s="1" t="s">
        <v>25</v>
      </c>
      <c r="R2425" s="1" t="n">
        <v>243.6</v>
      </c>
      <c r="S2425" s="1" t="s">
        <v>22</v>
      </c>
      <c r="T2425" s="1" t="n">
        <v>1.68</v>
      </c>
      <c r="U2425" s="1" t="s">
        <v>26</v>
      </c>
    </row>
    <row r="2426" customFormat="false" ht="12.75" hidden="false" customHeight="false" outlineLevel="0" collapsed="false">
      <c r="A2426" s="5" t="s">
        <v>17</v>
      </c>
      <c r="B2426" s="1" t="s">
        <v>32</v>
      </c>
      <c r="C2426" s="2" t="n">
        <v>42568</v>
      </c>
      <c r="D2426" s="1" t="s">
        <v>31</v>
      </c>
      <c r="E2426" s="2" t="n">
        <v>42596</v>
      </c>
      <c r="F2426" s="1" t="s">
        <v>20</v>
      </c>
      <c r="G2426" s="2" t="n">
        <v>42596</v>
      </c>
      <c r="H2426" s="1" t="n">
        <v>61.75</v>
      </c>
      <c r="I2426" s="1" t="s">
        <v>21</v>
      </c>
      <c r="J2426" s="1" t="n">
        <v>6595.8</v>
      </c>
      <c r="K2426" s="1" t="s">
        <v>22</v>
      </c>
      <c r="M2426" s="1" t="s">
        <v>29</v>
      </c>
      <c r="N2426" s="1" t="n">
        <v>24</v>
      </c>
      <c r="O2426" s="1" t="s">
        <v>24</v>
      </c>
      <c r="P2426" s="1" t="n">
        <v>600</v>
      </c>
      <c r="Q2426" s="1" t="s">
        <v>25</v>
      </c>
      <c r="R2426" s="1" t="n">
        <v>243.6</v>
      </c>
      <c r="S2426" s="1" t="s">
        <v>22</v>
      </c>
      <c r="T2426" s="1" t="n">
        <v>1.68</v>
      </c>
      <c r="U2426" s="1" t="s">
        <v>26</v>
      </c>
    </row>
    <row r="2427" customFormat="false" ht="12.75" hidden="false" customHeight="false" outlineLevel="0" collapsed="false">
      <c r="A2427" s="5" t="s">
        <v>17</v>
      </c>
      <c r="B2427" s="1" t="s">
        <v>32</v>
      </c>
      <c r="C2427" s="2" t="n">
        <v>42568</v>
      </c>
      <c r="D2427" s="1" t="s">
        <v>31</v>
      </c>
      <c r="E2427" s="2" t="n">
        <v>42596</v>
      </c>
      <c r="F2427" s="1" t="s">
        <v>20</v>
      </c>
      <c r="G2427" s="2" t="n">
        <v>42596</v>
      </c>
      <c r="H2427" s="1" t="n">
        <v>61.75</v>
      </c>
      <c r="I2427" s="1" t="s">
        <v>21</v>
      </c>
      <c r="J2427" s="1" t="n">
        <v>6595.8</v>
      </c>
      <c r="K2427" s="1" t="s">
        <v>22</v>
      </c>
      <c r="M2427" s="1" t="s">
        <v>29</v>
      </c>
      <c r="N2427" s="1" t="n">
        <v>23</v>
      </c>
      <c r="O2427" s="1" t="s">
        <v>24</v>
      </c>
      <c r="P2427" s="1" t="n">
        <v>575</v>
      </c>
      <c r="Q2427" s="1" t="s">
        <v>25</v>
      </c>
      <c r="R2427" s="1" t="n">
        <v>233.45</v>
      </c>
      <c r="S2427" s="1" t="s">
        <v>22</v>
      </c>
      <c r="T2427" s="1" t="n">
        <v>1.61</v>
      </c>
      <c r="U2427" s="1" t="s">
        <v>26</v>
      </c>
    </row>
    <row r="2428" customFormat="false" ht="12.75" hidden="false" customHeight="false" outlineLevel="0" collapsed="false">
      <c r="A2428" s="5" t="s">
        <v>17</v>
      </c>
      <c r="B2428" s="1" t="s">
        <v>32</v>
      </c>
      <c r="C2428" s="2" t="n">
        <v>42568</v>
      </c>
      <c r="D2428" s="1" t="s">
        <v>31</v>
      </c>
      <c r="E2428" s="2" t="n">
        <v>42596</v>
      </c>
      <c r="F2428" s="1" t="s">
        <v>20</v>
      </c>
      <c r="G2428" s="2" t="n">
        <v>42596</v>
      </c>
      <c r="H2428" s="1" t="n">
        <v>61.75</v>
      </c>
      <c r="I2428" s="1" t="s">
        <v>21</v>
      </c>
      <c r="J2428" s="1" t="n">
        <v>6595.8</v>
      </c>
      <c r="K2428" s="1" t="s">
        <v>22</v>
      </c>
      <c r="M2428" s="1" t="s">
        <v>29</v>
      </c>
      <c r="N2428" s="1" t="n">
        <v>23</v>
      </c>
      <c r="O2428" s="1" t="s">
        <v>24</v>
      </c>
      <c r="P2428" s="1" t="n">
        <v>575</v>
      </c>
      <c r="Q2428" s="1" t="s">
        <v>25</v>
      </c>
      <c r="R2428" s="1" t="n">
        <v>233.45</v>
      </c>
      <c r="S2428" s="1" t="s">
        <v>22</v>
      </c>
      <c r="T2428" s="1" t="n">
        <v>1.61</v>
      </c>
      <c r="U2428" s="1" t="s">
        <v>26</v>
      </c>
    </row>
    <row r="2429" customFormat="false" ht="12.75" hidden="false" customHeight="false" outlineLevel="0" collapsed="false">
      <c r="A2429" s="5" t="s">
        <v>17</v>
      </c>
      <c r="B2429" s="1" t="s">
        <v>32</v>
      </c>
      <c r="C2429" s="2" t="n">
        <v>42568</v>
      </c>
      <c r="D2429" s="1" t="s">
        <v>31</v>
      </c>
      <c r="E2429" s="2" t="n">
        <v>42596</v>
      </c>
      <c r="F2429" s="1" t="s">
        <v>20</v>
      </c>
      <c r="G2429" s="2" t="n">
        <v>42596</v>
      </c>
      <c r="H2429" s="1" t="n">
        <v>61.75</v>
      </c>
      <c r="I2429" s="1" t="s">
        <v>21</v>
      </c>
      <c r="J2429" s="1" t="n">
        <v>6595.8</v>
      </c>
      <c r="K2429" s="1" t="s">
        <v>22</v>
      </c>
      <c r="M2429" s="1" t="s">
        <v>29</v>
      </c>
      <c r="N2429" s="1" t="n">
        <v>81</v>
      </c>
      <c r="O2429" s="1" t="s">
        <v>24</v>
      </c>
      <c r="P2429" s="1" t="n">
        <v>972</v>
      </c>
      <c r="Q2429" s="1" t="s">
        <v>25</v>
      </c>
      <c r="R2429" s="1" t="n">
        <v>769.5</v>
      </c>
      <c r="S2429" s="1" t="s">
        <v>22</v>
      </c>
      <c r="T2429" s="1" t="n">
        <v>7.29</v>
      </c>
      <c r="U2429" s="1" t="s">
        <v>26</v>
      </c>
    </row>
    <row r="2430" customFormat="false" ht="12.75" hidden="false" customHeight="false" outlineLevel="0" collapsed="false">
      <c r="A2430" s="5" t="s">
        <v>17</v>
      </c>
      <c r="B2430" s="1" t="s">
        <v>32</v>
      </c>
      <c r="C2430" s="2" t="n">
        <v>42568</v>
      </c>
      <c r="D2430" s="1" t="s">
        <v>31</v>
      </c>
      <c r="E2430" s="2" t="n">
        <v>42596</v>
      </c>
      <c r="F2430" s="1" t="s">
        <v>20</v>
      </c>
      <c r="G2430" s="2" t="n">
        <v>42596</v>
      </c>
      <c r="H2430" s="1" t="n">
        <v>61.75</v>
      </c>
      <c r="I2430" s="1" t="s">
        <v>21</v>
      </c>
      <c r="J2430" s="1" t="n">
        <v>6595.8</v>
      </c>
      <c r="K2430" s="1" t="s">
        <v>22</v>
      </c>
      <c r="M2430" s="1" t="s">
        <v>29</v>
      </c>
      <c r="N2430" s="1" t="n">
        <v>82</v>
      </c>
      <c r="O2430" s="1" t="s">
        <v>24</v>
      </c>
      <c r="P2430" s="1" t="n">
        <v>984</v>
      </c>
      <c r="Q2430" s="1" t="s">
        <v>25</v>
      </c>
      <c r="R2430" s="1" t="n">
        <v>779</v>
      </c>
      <c r="S2430" s="1" t="s">
        <v>22</v>
      </c>
      <c r="T2430" s="1" t="n">
        <v>7.38</v>
      </c>
      <c r="U2430" s="1" t="s">
        <v>26</v>
      </c>
    </row>
    <row r="2431" customFormat="false" ht="12.75" hidden="false" customHeight="false" outlineLevel="0" collapsed="false">
      <c r="A2431" s="5" t="s">
        <v>17</v>
      </c>
      <c r="B2431" s="1" t="s">
        <v>32</v>
      </c>
      <c r="C2431" s="2" t="n">
        <v>42568</v>
      </c>
      <c r="D2431" s="1" t="s">
        <v>31</v>
      </c>
      <c r="E2431" s="2" t="n">
        <v>42596</v>
      </c>
      <c r="F2431" s="1" t="s">
        <v>20</v>
      </c>
      <c r="G2431" s="2" t="n">
        <v>42596</v>
      </c>
      <c r="H2431" s="1" t="n">
        <v>61.75</v>
      </c>
      <c r="I2431" s="1" t="s">
        <v>21</v>
      </c>
      <c r="J2431" s="1" t="n">
        <v>6595.8</v>
      </c>
      <c r="K2431" s="1" t="s">
        <v>22</v>
      </c>
      <c r="M2431" s="1" t="s">
        <v>29</v>
      </c>
      <c r="N2431" s="1" t="n">
        <v>100</v>
      </c>
      <c r="O2431" s="1" t="s">
        <v>24</v>
      </c>
      <c r="P2431" s="1" t="n">
        <v>1200</v>
      </c>
      <c r="Q2431" s="1" t="s">
        <v>25</v>
      </c>
      <c r="R2431" s="1" t="n">
        <v>890</v>
      </c>
      <c r="S2431" s="1" t="s">
        <v>22</v>
      </c>
      <c r="T2431" s="1" t="n">
        <v>9</v>
      </c>
      <c r="U2431" s="1" t="s">
        <v>26</v>
      </c>
    </row>
    <row r="2432" customFormat="false" ht="12.75" hidden="false" customHeight="false" outlineLevel="0" collapsed="false">
      <c r="A2432" s="5" t="s">
        <v>17</v>
      </c>
      <c r="B2432" s="1" t="s">
        <v>32</v>
      </c>
      <c r="C2432" s="2" t="n">
        <v>42568</v>
      </c>
      <c r="D2432" s="1" t="s">
        <v>31</v>
      </c>
      <c r="E2432" s="2" t="n">
        <v>42596</v>
      </c>
      <c r="F2432" s="1" t="s">
        <v>20</v>
      </c>
      <c r="G2432" s="2" t="n">
        <v>42596</v>
      </c>
      <c r="H2432" s="1" t="n">
        <v>61.75</v>
      </c>
      <c r="I2432" s="1" t="s">
        <v>21</v>
      </c>
      <c r="J2432" s="1" t="n">
        <v>6595.8</v>
      </c>
      <c r="K2432" s="1" t="s">
        <v>22</v>
      </c>
      <c r="M2432" s="1" t="s">
        <v>29</v>
      </c>
      <c r="N2432" s="1" t="n">
        <v>100</v>
      </c>
      <c r="O2432" s="1" t="s">
        <v>24</v>
      </c>
      <c r="P2432" s="1" t="n">
        <v>1200</v>
      </c>
      <c r="Q2432" s="1" t="s">
        <v>25</v>
      </c>
      <c r="R2432" s="1" t="n">
        <v>890</v>
      </c>
      <c r="S2432" s="1" t="s">
        <v>22</v>
      </c>
      <c r="T2432" s="1" t="n">
        <v>9</v>
      </c>
      <c r="U2432" s="1" t="s">
        <v>26</v>
      </c>
    </row>
    <row r="2433" customFormat="false" ht="12.75" hidden="false" customHeight="false" outlineLevel="0" collapsed="false">
      <c r="A2433" s="5" t="s">
        <v>17</v>
      </c>
      <c r="B2433" s="1" t="s">
        <v>32</v>
      </c>
      <c r="C2433" s="2" t="n">
        <v>42568</v>
      </c>
      <c r="D2433" s="1" t="s">
        <v>31</v>
      </c>
      <c r="E2433" s="2" t="n">
        <v>42596</v>
      </c>
      <c r="F2433" s="1" t="s">
        <v>20</v>
      </c>
      <c r="G2433" s="2" t="n">
        <v>42596</v>
      </c>
      <c r="H2433" s="1" t="n">
        <v>61.75</v>
      </c>
      <c r="I2433" s="1" t="s">
        <v>21</v>
      </c>
      <c r="J2433" s="1" t="n">
        <v>6595.8</v>
      </c>
      <c r="K2433" s="1" t="s">
        <v>22</v>
      </c>
      <c r="M2433" s="1" t="s">
        <v>29</v>
      </c>
      <c r="N2433" s="1" t="n">
        <v>66</v>
      </c>
      <c r="O2433" s="1" t="s">
        <v>24</v>
      </c>
      <c r="P2433" s="1" t="n">
        <v>792</v>
      </c>
      <c r="Q2433" s="1" t="s">
        <v>25</v>
      </c>
      <c r="R2433" s="1" t="n">
        <v>587.4</v>
      </c>
      <c r="S2433" s="1" t="s">
        <v>22</v>
      </c>
      <c r="T2433" s="1" t="n">
        <v>5.94</v>
      </c>
      <c r="U2433" s="1" t="s">
        <v>26</v>
      </c>
    </row>
    <row r="2434" customFormat="false" ht="12.75" hidden="false" customHeight="false" outlineLevel="0" collapsed="false">
      <c r="A2434" s="5" t="s">
        <v>17</v>
      </c>
      <c r="B2434" s="1" t="s">
        <v>32</v>
      </c>
      <c r="C2434" s="2" t="n">
        <v>42568</v>
      </c>
      <c r="D2434" s="1" t="s">
        <v>31</v>
      </c>
      <c r="E2434" s="2" t="n">
        <v>42596</v>
      </c>
      <c r="F2434" s="1" t="s">
        <v>20</v>
      </c>
      <c r="G2434" s="2" t="n">
        <v>42596</v>
      </c>
      <c r="H2434" s="1" t="n">
        <v>61.75</v>
      </c>
      <c r="I2434" s="1" t="s">
        <v>21</v>
      </c>
      <c r="J2434" s="1" t="n">
        <v>6595.8</v>
      </c>
      <c r="K2434" s="1" t="s">
        <v>22</v>
      </c>
      <c r="M2434" s="1" t="s">
        <v>29</v>
      </c>
      <c r="N2434" s="1" t="n">
        <v>67</v>
      </c>
      <c r="O2434" s="1" t="s">
        <v>24</v>
      </c>
      <c r="P2434" s="1" t="n">
        <v>804</v>
      </c>
      <c r="Q2434" s="1" t="s">
        <v>25</v>
      </c>
      <c r="R2434" s="1" t="n">
        <v>596.3</v>
      </c>
      <c r="S2434" s="1" t="s">
        <v>22</v>
      </c>
      <c r="T2434" s="1" t="n">
        <v>6.03</v>
      </c>
      <c r="U2434" s="1" t="s">
        <v>26</v>
      </c>
    </row>
    <row r="2435" customFormat="false" ht="12.75" hidden="false" customHeight="false" outlineLevel="0" collapsed="false">
      <c r="A2435" s="5" t="s">
        <v>17</v>
      </c>
      <c r="B2435" s="1" t="s">
        <v>32</v>
      </c>
      <c r="C2435" s="2" t="n">
        <v>42568</v>
      </c>
      <c r="D2435" s="1" t="s">
        <v>31</v>
      </c>
      <c r="E2435" s="2" t="n">
        <v>42596</v>
      </c>
      <c r="F2435" s="1" t="s">
        <v>20</v>
      </c>
      <c r="G2435" s="2" t="n">
        <v>42596</v>
      </c>
      <c r="H2435" s="1" t="n">
        <v>61.75</v>
      </c>
      <c r="I2435" s="1" t="s">
        <v>21</v>
      </c>
      <c r="J2435" s="1" t="n">
        <v>6595.8</v>
      </c>
      <c r="K2435" s="1" t="s">
        <v>22</v>
      </c>
      <c r="M2435" s="1" t="s">
        <v>29</v>
      </c>
      <c r="N2435" s="1" t="n">
        <v>92</v>
      </c>
      <c r="O2435" s="1" t="s">
        <v>24</v>
      </c>
      <c r="P2435" s="1" t="n">
        <v>1084</v>
      </c>
      <c r="Q2435" s="1" t="s">
        <v>25</v>
      </c>
      <c r="R2435" s="1" t="n">
        <v>906.2</v>
      </c>
      <c r="S2435" s="1" t="s">
        <v>22</v>
      </c>
      <c r="T2435" s="1" t="n">
        <v>8.97</v>
      </c>
      <c r="U2435" s="1" t="s">
        <v>26</v>
      </c>
    </row>
    <row r="2436" customFormat="false" ht="12.75" hidden="false" customHeight="false" outlineLevel="0" collapsed="false">
      <c r="A2436" s="1" t="s">
        <v>34</v>
      </c>
      <c r="B2436" s="1" t="s">
        <v>28</v>
      </c>
      <c r="C2436" s="2" t="n">
        <v>42573</v>
      </c>
      <c r="D2436" s="1" t="s">
        <v>19</v>
      </c>
      <c r="E2436" s="2" t="n">
        <v>42596</v>
      </c>
      <c r="F2436" s="1" t="s">
        <v>20</v>
      </c>
      <c r="G2436" s="2" t="n">
        <v>42596</v>
      </c>
      <c r="H2436" s="1" t="n">
        <v>12.23</v>
      </c>
      <c r="I2436" s="1" t="s">
        <v>21</v>
      </c>
      <c r="J2436" s="1" t="n">
        <v>1426</v>
      </c>
      <c r="K2436" s="1" t="s">
        <v>22</v>
      </c>
      <c r="M2436" s="1" t="s">
        <v>29</v>
      </c>
      <c r="N2436" s="1" t="n">
        <v>124</v>
      </c>
      <c r="O2436" s="1" t="s">
        <v>24</v>
      </c>
      <c r="P2436" s="1" t="n">
        <v>3000</v>
      </c>
      <c r="Q2436" s="1" t="s">
        <v>25</v>
      </c>
      <c r="R2436" s="1" t="n">
        <v>1426</v>
      </c>
      <c r="S2436" s="1" t="s">
        <v>22</v>
      </c>
      <c r="T2436" s="1" t="n">
        <v>12.23</v>
      </c>
      <c r="U2436" s="1" t="s">
        <v>26</v>
      </c>
    </row>
    <row r="2437" customFormat="false" ht="12.75" hidden="false" customHeight="false" outlineLevel="0" collapsed="false">
      <c r="A2437" s="1" t="s">
        <v>34</v>
      </c>
      <c r="B2437" s="1" t="s">
        <v>28</v>
      </c>
      <c r="C2437" s="2" t="n">
        <v>42573</v>
      </c>
      <c r="D2437" s="1" t="s">
        <v>19</v>
      </c>
      <c r="E2437" s="2" t="n">
        <v>42596</v>
      </c>
      <c r="F2437" s="1" t="s">
        <v>20</v>
      </c>
      <c r="G2437" s="2" t="n">
        <v>42596</v>
      </c>
      <c r="H2437" s="1" t="n">
        <v>1.92</v>
      </c>
      <c r="I2437" s="1" t="s">
        <v>21</v>
      </c>
      <c r="J2437" s="1" t="n">
        <v>219</v>
      </c>
      <c r="K2437" s="1" t="s">
        <v>22</v>
      </c>
      <c r="M2437" s="1" t="s">
        <v>29</v>
      </c>
      <c r="N2437" s="1" t="n">
        <v>19</v>
      </c>
      <c r="O2437" s="1" t="s">
        <v>24</v>
      </c>
      <c r="P2437" s="1" t="n">
        <v>399</v>
      </c>
      <c r="Q2437" s="1" t="s">
        <v>25</v>
      </c>
      <c r="R2437" s="1" t="n">
        <v>219</v>
      </c>
      <c r="S2437" s="1" t="s">
        <v>22</v>
      </c>
      <c r="T2437" s="1" t="n">
        <v>1.92</v>
      </c>
      <c r="U2437" s="1" t="s">
        <v>26</v>
      </c>
    </row>
    <row r="2438" customFormat="false" ht="12.75" hidden="false" customHeight="false" outlineLevel="0" collapsed="false">
      <c r="A2438" s="1" t="s">
        <v>34</v>
      </c>
      <c r="B2438" s="1" t="s">
        <v>28</v>
      </c>
      <c r="C2438" s="2" t="n">
        <v>42573</v>
      </c>
      <c r="D2438" s="1" t="s">
        <v>19</v>
      </c>
      <c r="E2438" s="2" t="n">
        <v>42596</v>
      </c>
      <c r="F2438" s="1" t="s">
        <v>20</v>
      </c>
      <c r="G2438" s="2" t="n">
        <v>42596</v>
      </c>
      <c r="H2438" s="1" t="n">
        <v>9.32</v>
      </c>
      <c r="I2438" s="1" t="s">
        <v>21</v>
      </c>
      <c r="J2438" s="1" t="n">
        <v>1362</v>
      </c>
      <c r="K2438" s="1" t="s">
        <v>22</v>
      </c>
      <c r="M2438" s="1" t="s">
        <v>29</v>
      </c>
      <c r="N2438" s="1" t="n">
        <v>184</v>
      </c>
      <c r="O2438" s="1" t="s">
        <v>24</v>
      </c>
      <c r="P2438" s="1" t="n">
        <v>4512</v>
      </c>
      <c r="Q2438" s="1" t="s">
        <v>25</v>
      </c>
      <c r="R2438" s="1" t="n">
        <v>1362</v>
      </c>
      <c r="S2438" s="1" t="s">
        <v>22</v>
      </c>
      <c r="T2438" s="1" t="n">
        <v>9.32</v>
      </c>
      <c r="U2438" s="1" t="s">
        <v>26</v>
      </c>
    </row>
    <row r="2439" customFormat="false" ht="12.75" hidden="false" customHeight="false" outlineLevel="0" collapsed="false">
      <c r="A2439" s="1" t="s">
        <v>34</v>
      </c>
      <c r="B2439" s="1" t="s">
        <v>28</v>
      </c>
      <c r="C2439" s="2" t="n">
        <v>42573</v>
      </c>
      <c r="D2439" s="1" t="s">
        <v>19</v>
      </c>
      <c r="E2439" s="2" t="n">
        <v>42596</v>
      </c>
      <c r="F2439" s="1" t="s">
        <v>20</v>
      </c>
      <c r="G2439" s="2" t="n">
        <v>42596</v>
      </c>
      <c r="H2439" s="1" t="n">
        <v>4.53</v>
      </c>
      <c r="I2439" s="1" t="s">
        <v>21</v>
      </c>
      <c r="J2439" s="1" t="n">
        <v>656</v>
      </c>
      <c r="K2439" s="1" t="s">
        <v>22</v>
      </c>
      <c r="M2439" s="1" t="s">
        <v>29</v>
      </c>
      <c r="N2439" s="1" t="n">
        <v>69</v>
      </c>
      <c r="O2439" s="1" t="s">
        <v>24</v>
      </c>
      <c r="P2439" s="1" t="n">
        <v>2400</v>
      </c>
      <c r="Q2439" s="1" t="s">
        <v>25</v>
      </c>
      <c r="R2439" s="1" t="n">
        <v>656</v>
      </c>
      <c r="S2439" s="1" t="s">
        <v>22</v>
      </c>
      <c r="T2439" s="1" t="n">
        <v>4.53</v>
      </c>
      <c r="U2439" s="1" t="s">
        <v>26</v>
      </c>
    </row>
    <row r="2440" customFormat="false" ht="12.75" hidden="false" customHeight="false" outlineLevel="0" collapsed="false">
      <c r="A2440" s="1" t="s">
        <v>34</v>
      </c>
      <c r="B2440" s="1" t="s">
        <v>28</v>
      </c>
      <c r="C2440" s="2" t="n">
        <v>42573</v>
      </c>
      <c r="D2440" s="1" t="s">
        <v>19</v>
      </c>
      <c r="E2440" s="2" t="n">
        <v>42596</v>
      </c>
      <c r="F2440" s="1" t="s">
        <v>20</v>
      </c>
      <c r="G2440" s="2" t="n">
        <v>42596</v>
      </c>
      <c r="H2440" s="1" t="n">
        <v>5.06</v>
      </c>
      <c r="I2440" s="1" t="s">
        <v>21</v>
      </c>
      <c r="J2440" s="1" t="n">
        <v>700</v>
      </c>
      <c r="K2440" s="1" t="s">
        <v>22</v>
      </c>
      <c r="M2440" s="1" t="s">
        <v>29</v>
      </c>
      <c r="N2440" s="1" t="n">
        <v>100</v>
      </c>
      <c r="O2440" s="1" t="s">
        <v>24</v>
      </c>
      <c r="P2440" s="1" t="n">
        <v>2400</v>
      </c>
      <c r="Q2440" s="1" t="s">
        <v>25</v>
      </c>
      <c r="R2440" s="1" t="n">
        <v>700</v>
      </c>
      <c r="S2440" s="1" t="s">
        <v>22</v>
      </c>
      <c r="T2440" s="1" t="n">
        <v>5.06</v>
      </c>
      <c r="U2440" s="1" t="s">
        <v>26</v>
      </c>
    </row>
    <row r="2441" customFormat="false" ht="12.75" hidden="false" customHeight="false" outlineLevel="0" collapsed="false">
      <c r="A2441" s="1" t="s">
        <v>34</v>
      </c>
      <c r="B2441" s="1" t="s">
        <v>28</v>
      </c>
      <c r="C2441" s="2" t="n">
        <v>42573</v>
      </c>
      <c r="D2441" s="1" t="s">
        <v>19</v>
      </c>
      <c r="E2441" s="2" t="n">
        <v>42596</v>
      </c>
      <c r="F2441" s="1" t="s">
        <v>20</v>
      </c>
      <c r="G2441" s="2" t="n">
        <v>42596</v>
      </c>
      <c r="H2441" s="1" t="n">
        <v>6.46</v>
      </c>
      <c r="I2441" s="1" t="s">
        <v>21</v>
      </c>
      <c r="J2441" s="1" t="n">
        <v>770</v>
      </c>
      <c r="K2441" s="1" t="s">
        <v>22</v>
      </c>
      <c r="M2441" s="1" t="s">
        <v>29</v>
      </c>
      <c r="N2441" s="1" t="n">
        <v>95</v>
      </c>
      <c r="O2441" s="1" t="s">
        <v>24</v>
      </c>
      <c r="P2441" s="1" t="n">
        <v>2400</v>
      </c>
      <c r="Q2441" s="1" t="s">
        <v>25</v>
      </c>
      <c r="R2441" s="1" t="n">
        <v>770</v>
      </c>
      <c r="S2441" s="1" t="s">
        <v>22</v>
      </c>
      <c r="T2441" s="1" t="n">
        <v>6.46</v>
      </c>
      <c r="U2441" s="1" t="s">
        <v>26</v>
      </c>
    </row>
    <row r="2442" customFormat="false" ht="12.75" hidden="false" customHeight="false" outlineLevel="0" collapsed="false">
      <c r="A2442" s="1" t="s">
        <v>34</v>
      </c>
      <c r="B2442" s="1" t="s">
        <v>28</v>
      </c>
      <c r="C2442" s="2" t="n">
        <v>42573</v>
      </c>
      <c r="D2442" s="1" t="s">
        <v>19</v>
      </c>
      <c r="E2442" s="2" t="n">
        <v>42596</v>
      </c>
      <c r="F2442" s="1" t="s">
        <v>20</v>
      </c>
      <c r="G2442" s="2" t="n">
        <v>42596</v>
      </c>
      <c r="H2442" s="1" t="n">
        <v>6.03</v>
      </c>
      <c r="I2442" s="1" t="s">
        <v>21</v>
      </c>
      <c r="J2442" s="1" t="n">
        <v>881</v>
      </c>
      <c r="K2442" s="1" t="s">
        <v>22</v>
      </c>
      <c r="M2442" s="1" t="s">
        <v>29</v>
      </c>
      <c r="N2442" s="1" t="n">
        <v>119</v>
      </c>
      <c r="O2442" s="1" t="s">
        <v>24</v>
      </c>
      <c r="P2442" s="1" t="n">
        <v>3000</v>
      </c>
      <c r="Q2442" s="1" t="s">
        <v>25</v>
      </c>
      <c r="R2442" s="1" t="n">
        <v>881</v>
      </c>
      <c r="S2442" s="1" t="s">
        <v>22</v>
      </c>
      <c r="T2442" s="1" t="n">
        <v>6.03</v>
      </c>
      <c r="U2442" s="1" t="s">
        <v>26</v>
      </c>
    </row>
    <row r="2443" customFormat="false" ht="12.75" hidden="false" customHeight="false" outlineLevel="0" collapsed="false">
      <c r="A2443" s="1" t="s">
        <v>34</v>
      </c>
      <c r="B2443" s="1" t="s">
        <v>28</v>
      </c>
      <c r="C2443" s="2" t="n">
        <v>42573</v>
      </c>
      <c r="D2443" s="1" t="s">
        <v>19</v>
      </c>
      <c r="E2443" s="2" t="n">
        <v>42596</v>
      </c>
      <c r="F2443" s="1" t="s">
        <v>20</v>
      </c>
      <c r="G2443" s="2" t="n">
        <v>42596</v>
      </c>
      <c r="H2443" s="1" t="n">
        <v>1.45</v>
      </c>
      <c r="I2443" s="1" t="s">
        <v>21</v>
      </c>
      <c r="J2443" s="1" t="n">
        <v>270</v>
      </c>
      <c r="K2443" s="1" t="s">
        <v>22</v>
      </c>
      <c r="M2443" s="1" t="s">
        <v>35</v>
      </c>
      <c r="N2443" s="1" t="n">
        <v>27</v>
      </c>
      <c r="O2443" s="1" t="s">
        <v>24</v>
      </c>
      <c r="P2443" s="1" t="n">
        <v>600</v>
      </c>
      <c r="Q2443" s="1" t="s">
        <v>25</v>
      </c>
      <c r="R2443" s="1" t="n">
        <v>270</v>
      </c>
      <c r="S2443" s="1" t="s">
        <v>22</v>
      </c>
      <c r="T2443" s="1" t="n">
        <v>1.45</v>
      </c>
      <c r="U2443" s="1" t="s">
        <v>26</v>
      </c>
    </row>
    <row r="2444" customFormat="false" ht="12.75" hidden="false" customHeight="false" outlineLevel="0" collapsed="false">
      <c r="A2444" s="1" t="s">
        <v>34</v>
      </c>
      <c r="B2444" s="1" t="s">
        <v>28</v>
      </c>
      <c r="C2444" s="2" t="n">
        <v>42573</v>
      </c>
      <c r="D2444" s="1" t="s">
        <v>19</v>
      </c>
      <c r="E2444" s="2" t="n">
        <v>42596</v>
      </c>
      <c r="F2444" s="1" t="s">
        <v>20</v>
      </c>
      <c r="G2444" s="2" t="n">
        <v>42596</v>
      </c>
      <c r="H2444" s="1" t="n">
        <v>1.24</v>
      </c>
      <c r="I2444" s="1" t="s">
        <v>21</v>
      </c>
      <c r="J2444" s="1" t="n">
        <v>230</v>
      </c>
      <c r="K2444" s="1" t="s">
        <v>22</v>
      </c>
      <c r="M2444" s="1" t="s">
        <v>35</v>
      </c>
      <c r="N2444" s="1" t="n">
        <v>23</v>
      </c>
      <c r="O2444" s="1" t="s">
        <v>24</v>
      </c>
      <c r="P2444" s="1" t="n">
        <v>499</v>
      </c>
      <c r="Q2444" s="1" t="s">
        <v>25</v>
      </c>
      <c r="R2444" s="1" t="n">
        <v>230</v>
      </c>
      <c r="S2444" s="1" t="s">
        <v>22</v>
      </c>
      <c r="T2444" s="1" t="n">
        <v>1.24</v>
      </c>
      <c r="U2444" s="1" t="s">
        <v>26</v>
      </c>
    </row>
    <row r="2445" customFormat="false" ht="12.75" hidden="false" customHeight="false" outlineLevel="0" collapsed="false">
      <c r="A2445" s="1" t="s">
        <v>34</v>
      </c>
      <c r="B2445" s="1" t="s">
        <v>28</v>
      </c>
      <c r="C2445" s="2" t="n">
        <v>42573</v>
      </c>
      <c r="D2445" s="1" t="s">
        <v>19</v>
      </c>
      <c r="E2445" s="2" t="n">
        <v>42596</v>
      </c>
      <c r="F2445" s="1" t="s">
        <v>20</v>
      </c>
      <c r="G2445" s="2" t="n">
        <v>42596</v>
      </c>
      <c r="H2445" s="1" t="n">
        <v>1.72</v>
      </c>
      <c r="I2445" s="1" t="s">
        <v>21</v>
      </c>
      <c r="J2445" s="1" t="n">
        <v>320</v>
      </c>
      <c r="K2445" s="1" t="s">
        <v>22</v>
      </c>
      <c r="M2445" s="1" t="s">
        <v>35</v>
      </c>
      <c r="N2445" s="1" t="n">
        <v>32</v>
      </c>
      <c r="O2445" s="1" t="s">
        <v>24</v>
      </c>
      <c r="P2445" s="1" t="n">
        <v>700</v>
      </c>
      <c r="Q2445" s="1" t="s">
        <v>25</v>
      </c>
      <c r="R2445" s="1" t="n">
        <v>320</v>
      </c>
      <c r="S2445" s="1" t="s">
        <v>22</v>
      </c>
      <c r="T2445" s="1" t="n">
        <v>1.72</v>
      </c>
      <c r="U2445" s="1" t="s">
        <v>26</v>
      </c>
    </row>
    <row r="2446" customFormat="false" ht="12.75" hidden="false" customHeight="false" outlineLevel="0" collapsed="false">
      <c r="A2446" s="1" t="s">
        <v>34</v>
      </c>
      <c r="B2446" s="1" t="s">
        <v>28</v>
      </c>
      <c r="C2446" s="2" t="n">
        <v>42573</v>
      </c>
      <c r="D2446" s="1" t="s">
        <v>19</v>
      </c>
      <c r="E2446" s="2" t="n">
        <v>42596</v>
      </c>
      <c r="F2446" s="1" t="s">
        <v>20</v>
      </c>
      <c r="G2446" s="2" t="n">
        <v>42596</v>
      </c>
      <c r="H2446" s="1" t="n">
        <v>1.51</v>
      </c>
      <c r="I2446" s="1" t="s">
        <v>21</v>
      </c>
      <c r="J2446" s="1" t="n">
        <v>280</v>
      </c>
      <c r="K2446" s="1" t="s">
        <v>22</v>
      </c>
      <c r="M2446" s="1" t="s">
        <v>35</v>
      </c>
      <c r="N2446" s="1" t="n">
        <v>28</v>
      </c>
      <c r="O2446" s="1" t="s">
        <v>24</v>
      </c>
      <c r="P2446" s="1" t="n">
        <v>599</v>
      </c>
      <c r="Q2446" s="1" t="s">
        <v>25</v>
      </c>
      <c r="R2446" s="1" t="n">
        <v>280</v>
      </c>
      <c r="S2446" s="1" t="s">
        <v>22</v>
      </c>
      <c r="T2446" s="1" t="n">
        <v>1.51</v>
      </c>
      <c r="U2446" s="1" t="s">
        <v>26</v>
      </c>
    </row>
    <row r="2447" customFormat="false" ht="12.75" hidden="false" customHeight="false" outlineLevel="0" collapsed="false">
      <c r="A2447" s="1" t="s">
        <v>34</v>
      </c>
      <c r="B2447" s="1" t="s">
        <v>28</v>
      </c>
      <c r="C2447" s="2" t="n">
        <v>42573</v>
      </c>
      <c r="D2447" s="1" t="s">
        <v>19</v>
      </c>
      <c r="E2447" s="2" t="n">
        <v>42596</v>
      </c>
      <c r="F2447" s="1" t="s">
        <v>20</v>
      </c>
      <c r="G2447" s="2" t="n">
        <v>42596</v>
      </c>
      <c r="H2447" s="1" t="n">
        <v>3.02</v>
      </c>
      <c r="I2447" s="1" t="s">
        <v>21</v>
      </c>
      <c r="J2447" s="1" t="n">
        <v>560</v>
      </c>
      <c r="K2447" s="1" t="s">
        <v>22</v>
      </c>
      <c r="M2447" s="1" t="s">
        <v>35</v>
      </c>
      <c r="N2447" s="1" t="n">
        <v>56</v>
      </c>
      <c r="O2447" s="1" t="s">
        <v>24</v>
      </c>
      <c r="P2447" s="1" t="n">
        <v>1000</v>
      </c>
      <c r="Q2447" s="1" t="s">
        <v>25</v>
      </c>
      <c r="R2447" s="1" t="n">
        <v>560</v>
      </c>
      <c r="S2447" s="1" t="s">
        <v>22</v>
      </c>
      <c r="T2447" s="1" t="n">
        <v>3.02</v>
      </c>
      <c r="U2447" s="1" t="s">
        <v>26</v>
      </c>
    </row>
    <row r="2448" customFormat="false" ht="12.75" hidden="false" customHeight="false" outlineLevel="0" collapsed="false">
      <c r="A2448" s="1" t="s">
        <v>34</v>
      </c>
      <c r="B2448" s="1" t="s">
        <v>28</v>
      </c>
      <c r="C2448" s="2" t="n">
        <v>42573</v>
      </c>
      <c r="D2448" s="1" t="s">
        <v>19</v>
      </c>
      <c r="E2448" s="2" t="n">
        <v>42596</v>
      </c>
      <c r="F2448" s="1" t="s">
        <v>20</v>
      </c>
      <c r="G2448" s="2" t="n">
        <v>42596</v>
      </c>
      <c r="H2448" s="1" t="n">
        <v>2.1</v>
      </c>
      <c r="I2448" s="1" t="s">
        <v>21</v>
      </c>
      <c r="J2448" s="1" t="n">
        <v>390</v>
      </c>
      <c r="K2448" s="1" t="s">
        <v>22</v>
      </c>
      <c r="M2448" s="1" t="s">
        <v>35</v>
      </c>
      <c r="N2448" s="1" t="n">
        <v>39</v>
      </c>
      <c r="O2448" s="1" t="s">
        <v>24</v>
      </c>
      <c r="P2448" s="1" t="n">
        <v>700</v>
      </c>
      <c r="Q2448" s="1" t="s">
        <v>25</v>
      </c>
      <c r="R2448" s="1" t="n">
        <v>390</v>
      </c>
      <c r="S2448" s="1" t="s">
        <v>22</v>
      </c>
      <c r="T2448" s="1" t="n">
        <v>2.1</v>
      </c>
      <c r="U2448" s="1" t="s">
        <v>26</v>
      </c>
    </row>
    <row r="2449" customFormat="false" ht="12.75" hidden="false" customHeight="false" outlineLevel="0" collapsed="false">
      <c r="A2449" s="1" t="s">
        <v>34</v>
      </c>
      <c r="B2449" s="1" t="s">
        <v>28</v>
      </c>
      <c r="C2449" s="2" t="n">
        <v>42573</v>
      </c>
      <c r="D2449" s="1" t="s">
        <v>19</v>
      </c>
      <c r="E2449" s="2" t="n">
        <v>42596</v>
      </c>
      <c r="F2449" s="1" t="s">
        <v>20</v>
      </c>
      <c r="G2449" s="2" t="n">
        <v>42596</v>
      </c>
      <c r="H2449" s="1" t="n">
        <v>0.87</v>
      </c>
      <c r="I2449" s="1" t="s">
        <v>21</v>
      </c>
      <c r="J2449" s="1" t="n">
        <v>194</v>
      </c>
      <c r="K2449" s="1" t="s">
        <v>22</v>
      </c>
      <c r="M2449" s="1" t="s">
        <v>35</v>
      </c>
      <c r="N2449" s="1" t="n">
        <v>19</v>
      </c>
      <c r="O2449" s="1" t="s">
        <v>24</v>
      </c>
      <c r="P2449" s="1" t="n">
        <v>495</v>
      </c>
      <c r="Q2449" s="1" t="s">
        <v>25</v>
      </c>
      <c r="R2449" s="1" t="n">
        <v>194</v>
      </c>
      <c r="S2449" s="1" t="s">
        <v>22</v>
      </c>
      <c r="T2449" s="1" t="n">
        <v>0.87</v>
      </c>
      <c r="U2449" s="1" t="s">
        <v>26</v>
      </c>
    </row>
    <row r="2450" customFormat="false" ht="12.75" hidden="false" customHeight="false" outlineLevel="0" collapsed="false">
      <c r="A2450" s="1" t="s">
        <v>34</v>
      </c>
      <c r="B2450" s="1" t="s">
        <v>28</v>
      </c>
      <c r="C2450" s="2" t="n">
        <v>42573</v>
      </c>
      <c r="D2450" s="1" t="s">
        <v>19</v>
      </c>
      <c r="E2450" s="2" t="n">
        <v>42596</v>
      </c>
      <c r="F2450" s="1" t="s">
        <v>20</v>
      </c>
      <c r="G2450" s="2" t="n">
        <v>42596</v>
      </c>
      <c r="H2450" s="1" t="n">
        <v>0.87</v>
      </c>
      <c r="I2450" s="1" t="s">
        <v>21</v>
      </c>
      <c r="J2450" s="1" t="n">
        <v>194</v>
      </c>
      <c r="K2450" s="1" t="s">
        <v>22</v>
      </c>
      <c r="M2450" s="1" t="s">
        <v>35</v>
      </c>
      <c r="N2450" s="1" t="n">
        <v>19</v>
      </c>
      <c r="O2450" s="1" t="s">
        <v>24</v>
      </c>
      <c r="P2450" s="1" t="n">
        <v>495</v>
      </c>
      <c r="Q2450" s="1" t="s">
        <v>25</v>
      </c>
      <c r="R2450" s="1" t="n">
        <v>194</v>
      </c>
      <c r="S2450" s="1" t="s">
        <v>22</v>
      </c>
      <c r="T2450" s="1" t="n">
        <v>0.87</v>
      </c>
      <c r="U2450" s="1" t="s">
        <v>26</v>
      </c>
    </row>
    <row r="2451" customFormat="false" ht="12.75" hidden="false" customHeight="false" outlineLevel="0" collapsed="false">
      <c r="A2451" s="1" t="s">
        <v>34</v>
      </c>
      <c r="B2451" s="1" t="s">
        <v>28</v>
      </c>
      <c r="C2451" s="2" t="n">
        <v>42573</v>
      </c>
      <c r="D2451" s="1" t="s">
        <v>19</v>
      </c>
      <c r="E2451" s="2" t="n">
        <v>42596</v>
      </c>
      <c r="F2451" s="1" t="s">
        <v>20</v>
      </c>
      <c r="G2451" s="2" t="n">
        <v>42596</v>
      </c>
      <c r="H2451" s="1" t="n">
        <v>1.53</v>
      </c>
      <c r="I2451" s="1" t="s">
        <v>21</v>
      </c>
      <c r="J2451" s="1" t="n">
        <v>176</v>
      </c>
      <c r="K2451" s="1" t="s">
        <v>22</v>
      </c>
      <c r="M2451" s="1" t="s">
        <v>29</v>
      </c>
      <c r="N2451" s="1" t="n">
        <v>20</v>
      </c>
      <c r="O2451" s="1" t="s">
        <v>24</v>
      </c>
      <c r="P2451" s="1" t="n">
        <v>480</v>
      </c>
      <c r="Q2451" s="1" t="s">
        <v>25</v>
      </c>
      <c r="R2451" s="1" t="n">
        <v>176</v>
      </c>
      <c r="S2451" s="1" t="s">
        <v>22</v>
      </c>
      <c r="T2451" s="1" t="n">
        <v>1.53</v>
      </c>
      <c r="U2451" s="1" t="s">
        <v>26</v>
      </c>
    </row>
    <row r="2452" customFormat="false" ht="12.75" hidden="false" customHeight="false" outlineLevel="0" collapsed="false">
      <c r="A2452" s="1" t="s">
        <v>34</v>
      </c>
      <c r="B2452" s="1" t="s">
        <v>28</v>
      </c>
      <c r="C2452" s="2" t="n">
        <v>42573</v>
      </c>
      <c r="D2452" s="1" t="s">
        <v>19</v>
      </c>
      <c r="E2452" s="2" t="n">
        <v>42596</v>
      </c>
      <c r="F2452" s="1" t="s">
        <v>20</v>
      </c>
      <c r="G2452" s="2" t="n">
        <v>42596</v>
      </c>
      <c r="H2452" s="1" t="n">
        <v>0.53</v>
      </c>
      <c r="I2452" s="1" t="s">
        <v>21</v>
      </c>
      <c r="J2452" s="1" t="n">
        <v>30</v>
      </c>
      <c r="K2452" s="1" t="s">
        <v>22</v>
      </c>
      <c r="M2452" s="1" t="s">
        <v>29</v>
      </c>
      <c r="N2452" s="1" t="n">
        <v>7</v>
      </c>
      <c r="O2452" s="1" t="s">
        <v>24</v>
      </c>
      <c r="P2452" s="1" t="n">
        <v>120</v>
      </c>
      <c r="Q2452" s="1" t="s">
        <v>25</v>
      </c>
      <c r="R2452" s="1" t="n">
        <v>30</v>
      </c>
      <c r="S2452" s="1" t="s">
        <v>22</v>
      </c>
      <c r="T2452" s="1" t="n">
        <v>0.53</v>
      </c>
      <c r="U2452" s="1" t="s">
        <v>26</v>
      </c>
    </row>
    <row r="2453" customFormat="false" ht="12.75" hidden="false" customHeight="false" outlineLevel="0" collapsed="false">
      <c r="A2453" s="1" t="s">
        <v>34</v>
      </c>
      <c r="B2453" s="1" t="s">
        <v>28</v>
      </c>
      <c r="C2453" s="2" t="n">
        <v>42573</v>
      </c>
      <c r="D2453" s="1" t="s">
        <v>19</v>
      </c>
      <c r="E2453" s="2" t="n">
        <v>42596</v>
      </c>
      <c r="F2453" s="1" t="s">
        <v>20</v>
      </c>
      <c r="G2453" s="2" t="n">
        <v>42596</v>
      </c>
      <c r="H2453" s="1" t="n">
        <v>0.16</v>
      </c>
      <c r="I2453" s="1" t="s">
        <v>21</v>
      </c>
      <c r="J2453" s="1" t="n">
        <v>14</v>
      </c>
      <c r="K2453" s="1" t="s">
        <v>22</v>
      </c>
      <c r="M2453" s="1" t="s">
        <v>29</v>
      </c>
      <c r="N2453" s="1" t="n">
        <v>1</v>
      </c>
      <c r="O2453" s="1" t="s">
        <v>24</v>
      </c>
      <c r="P2453" s="1" t="n">
        <v>36</v>
      </c>
      <c r="Q2453" s="1" t="s">
        <v>25</v>
      </c>
      <c r="R2453" s="1" t="n">
        <v>14</v>
      </c>
      <c r="S2453" s="1" t="s">
        <v>22</v>
      </c>
      <c r="T2453" s="1" t="n">
        <v>0.16</v>
      </c>
      <c r="U2453" s="1" t="s">
        <v>26</v>
      </c>
    </row>
    <row r="2454" customFormat="false" ht="12.75" hidden="false" customHeight="false" outlineLevel="0" collapsed="false">
      <c r="A2454" s="1" t="s">
        <v>34</v>
      </c>
      <c r="B2454" s="1" t="s">
        <v>28</v>
      </c>
      <c r="C2454" s="2" t="n">
        <v>42573</v>
      </c>
      <c r="D2454" s="1" t="s">
        <v>19</v>
      </c>
      <c r="E2454" s="2" t="n">
        <v>42596</v>
      </c>
      <c r="F2454" s="1" t="s">
        <v>20</v>
      </c>
      <c r="G2454" s="2" t="n">
        <v>42596</v>
      </c>
      <c r="H2454" s="1" t="n">
        <v>8.37</v>
      </c>
      <c r="I2454" s="1" t="s">
        <v>21</v>
      </c>
      <c r="J2454" s="1" t="n">
        <v>713</v>
      </c>
      <c r="K2454" s="1" t="s">
        <v>22</v>
      </c>
      <c r="M2454" s="1" t="s">
        <v>29</v>
      </c>
      <c r="N2454" s="1" t="n">
        <v>134</v>
      </c>
      <c r="O2454" s="1" t="s">
        <v>24</v>
      </c>
      <c r="P2454" s="1" t="n">
        <v>2400</v>
      </c>
      <c r="Q2454" s="1" t="s">
        <v>25</v>
      </c>
      <c r="R2454" s="1" t="n">
        <v>713</v>
      </c>
      <c r="S2454" s="1" t="s">
        <v>22</v>
      </c>
      <c r="T2454" s="1" t="n">
        <v>8.37</v>
      </c>
      <c r="U2454" s="1" t="s">
        <v>26</v>
      </c>
    </row>
    <row r="2455" customFormat="false" ht="12.75" hidden="false" customHeight="false" outlineLevel="0" collapsed="false">
      <c r="A2455" s="1" t="s">
        <v>34</v>
      </c>
      <c r="B2455" s="1" t="s">
        <v>28</v>
      </c>
      <c r="C2455" s="2" t="n">
        <v>42573</v>
      </c>
      <c r="D2455" s="1" t="s">
        <v>19</v>
      </c>
      <c r="E2455" s="2" t="n">
        <v>42596</v>
      </c>
      <c r="F2455" s="1" t="s">
        <v>20</v>
      </c>
      <c r="G2455" s="2" t="n">
        <v>42596</v>
      </c>
      <c r="H2455" s="1" t="n">
        <v>5.93</v>
      </c>
      <c r="I2455" s="1" t="s">
        <v>21</v>
      </c>
      <c r="J2455" s="1" t="n">
        <v>1005</v>
      </c>
      <c r="K2455" s="1" t="s">
        <v>22</v>
      </c>
      <c r="M2455" s="1" t="s">
        <v>29</v>
      </c>
      <c r="N2455" s="1" t="n">
        <v>95</v>
      </c>
      <c r="O2455" s="1" t="s">
        <v>24</v>
      </c>
      <c r="P2455" s="1" t="n">
        <v>1500</v>
      </c>
      <c r="Q2455" s="1" t="s">
        <v>25</v>
      </c>
      <c r="R2455" s="1" t="n">
        <v>1005</v>
      </c>
      <c r="S2455" s="1" t="s">
        <v>22</v>
      </c>
      <c r="T2455" s="1" t="n">
        <v>5.93</v>
      </c>
      <c r="U2455" s="1" t="s">
        <v>26</v>
      </c>
    </row>
    <row r="2456" customFormat="false" ht="12.75" hidden="false" customHeight="false" outlineLevel="0" collapsed="false">
      <c r="A2456" s="1" t="s">
        <v>34</v>
      </c>
      <c r="B2456" s="1" t="s">
        <v>28</v>
      </c>
      <c r="C2456" s="2" t="n">
        <v>42573</v>
      </c>
      <c r="D2456" s="1" t="s">
        <v>19</v>
      </c>
      <c r="E2456" s="2" t="n">
        <v>42596</v>
      </c>
      <c r="F2456" s="1" t="s">
        <v>20</v>
      </c>
      <c r="G2456" s="2" t="n">
        <v>42596</v>
      </c>
      <c r="H2456" s="1" t="n">
        <v>1.6</v>
      </c>
      <c r="I2456" s="1" t="s">
        <v>21</v>
      </c>
      <c r="J2456" s="1" t="n">
        <v>307</v>
      </c>
      <c r="K2456" s="1" t="s">
        <v>22</v>
      </c>
      <c r="M2456" s="1" t="s">
        <v>29</v>
      </c>
      <c r="N2456" s="1" t="n">
        <v>42</v>
      </c>
      <c r="O2456" s="1" t="s">
        <v>24</v>
      </c>
      <c r="P2456" s="1" t="n">
        <v>782</v>
      </c>
      <c r="Q2456" s="1" t="s">
        <v>25</v>
      </c>
      <c r="R2456" s="1" t="n">
        <v>307</v>
      </c>
      <c r="S2456" s="1" t="s">
        <v>22</v>
      </c>
      <c r="T2456" s="1" t="n">
        <v>1.6</v>
      </c>
      <c r="U2456" s="1" t="s">
        <v>26</v>
      </c>
    </row>
    <row r="2457" customFormat="false" ht="12.75" hidden="false" customHeight="false" outlineLevel="0" collapsed="false">
      <c r="A2457" s="1" t="s">
        <v>34</v>
      </c>
      <c r="B2457" s="1" t="s">
        <v>28</v>
      </c>
      <c r="C2457" s="2" t="n">
        <v>42573</v>
      </c>
      <c r="D2457" s="1" t="s">
        <v>19</v>
      </c>
      <c r="E2457" s="2" t="n">
        <v>42596</v>
      </c>
      <c r="F2457" s="1" t="s">
        <v>20</v>
      </c>
      <c r="G2457" s="2" t="n">
        <v>42596</v>
      </c>
      <c r="H2457" s="1" t="n">
        <v>1.83</v>
      </c>
      <c r="I2457" s="1" t="s">
        <v>21</v>
      </c>
      <c r="J2457" s="1" t="n">
        <v>336</v>
      </c>
      <c r="K2457" s="1" t="s">
        <v>22</v>
      </c>
      <c r="M2457" s="1" t="s">
        <v>29</v>
      </c>
      <c r="N2457" s="1" t="n">
        <v>48</v>
      </c>
      <c r="O2457" s="1" t="s">
        <v>24</v>
      </c>
      <c r="P2457" s="1" t="n">
        <v>907</v>
      </c>
      <c r="Q2457" s="1" t="s">
        <v>25</v>
      </c>
      <c r="R2457" s="1" t="n">
        <v>336</v>
      </c>
      <c r="S2457" s="1" t="s">
        <v>22</v>
      </c>
      <c r="T2457" s="1" t="n">
        <v>1.83</v>
      </c>
      <c r="U2457" s="1" t="s">
        <v>26</v>
      </c>
    </row>
    <row r="2458" customFormat="false" ht="12.75" hidden="false" customHeight="false" outlineLevel="0" collapsed="false">
      <c r="A2458" s="1" t="s">
        <v>34</v>
      </c>
      <c r="B2458" s="1" t="s">
        <v>28</v>
      </c>
      <c r="C2458" s="2" t="n">
        <v>42573</v>
      </c>
      <c r="D2458" s="1" t="s">
        <v>19</v>
      </c>
      <c r="E2458" s="2" t="n">
        <v>42596</v>
      </c>
      <c r="F2458" s="1" t="s">
        <v>20</v>
      </c>
      <c r="G2458" s="2" t="n">
        <v>42596</v>
      </c>
      <c r="H2458" s="1" t="n">
        <v>0.84</v>
      </c>
      <c r="I2458" s="1" t="s">
        <v>21</v>
      </c>
      <c r="J2458" s="1" t="n">
        <v>150</v>
      </c>
      <c r="K2458" s="1" t="s">
        <v>22</v>
      </c>
      <c r="M2458" s="1" t="s">
        <v>29</v>
      </c>
      <c r="N2458" s="1" t="n">
        <v>22</v>
      </c>
      <c r="O2458" s="1" t="s">
        <v>24</v>
      </c>
      <c r="P2458" s="1" t="n">
        <v>395</v>
      </c>
      <c r="Q2458" s="1" t="s">
        <v>25</v>
      </c>
      <c r="R2458" s="1" t="n">
        <v>150</v>
      </c>
      <c r="S2458" s="1" t="s">
        <v>22</v>
      </c>
      <c r="T2458" s="1" t="n">
        <v>0.84</v>
      </c>
      <c r="U2458" s="1" t="s">
        <v>26</v>
      </c>
    </row>
    <row r="2459" customFormat="false" ht="12.75" hidden="false" customHeight="false" outlineLevel="0" collapsed="false">
      <c r="A2459" s="1" t="s">
        <v>34</v>
      </c>
      <c r="B2459" s="1" t="s">
        <v>28</v>
      </c>
      <c r="C2459" s="2" t="n">
        <v>42573</v>
      </c>
      <c r="D2459" s="1" t="s">
        <v>19</v>
      </c>
      <c r="E2459" s="2" t="n">
        <v>42596</v>
      </c>
      <c r="F2459" s="1" t="s">
        <v>20</v>
      </c>
      <c r="G2459" s="2" t="n">
        <v>42596</v>
      </c>
      <c r="H2459" s="1" t="n">
        <v>4.06</v>
      </c>
      <c r="I2459" s="1" t="s">
        <v>21</v>
      </c>
      <c r="J2459" s="1" t="n">
        <v>605</v>
      </c>
      <c r="K2459" s="1" t="s">
        <v>22</v>
      </c>
      <c r="M2459" s="1" t="s">
        <v>29</v>
      </c>
      <c r="N2459" s="1" t="n">
        <v>55</v>
      </c>
      <c r="O2459" s="1" t="s">
        <v>24</v>
      </c>
      <c r="P2459" s="1" t="n">
        <v>755</v>
      </c>
      <c r="Q2459" s="1" t="s">
        <v>25</v>
      </c>
      <c r="R2459" s="1" t="n">
        <v>605</v>
      </c>
      <c r="S2459" s="1" t="s">
        <v>22</v>
      </c>
      <c r="T2459" s="1" t="n">
        <v>4.06</v>
      </c>
      <c r="U2459" s="1" t="s">
        <v>26</v>
      </c>
    </row>
    <row r="2460" customFormat="false" ht="12.75" hidden="false" customHeight="false" outlineLevel="0" collapsed="false">
      <c r="A2460" s="1" t="s">
        <v>34</v>
      </c>
      <c r="B2460" s="1" t="s">
        <v>28</v>
      </c>
      <c r="C2460" s="2" t="n">
        <v>42573</v>
      </c>
      <c r="D2460" s="1" t="s">
        <v>19</v>
      </c>
      <c r="E2460" s="2" t="n">
        <v>42596</v>
      </c>
      <c r="F2460" s="1" t="s">
        <v>20</v>
      </c>
      <c r="G2460" s="2" t="n">
        <v>42596</v>
      </c>
      <c r="H2460" s="1" t="n">
        <v>4.06</v>
      </c>
      <c r="I2460" s="1" t="s">
        <v>21</v>
      </c>
      <c r="J2460" s="1" t="n">
        <v>605</v>
      </c>
      <c r="K2460" s="1" t="s">
        <v>22</v>
      </c>
      <c r="M2460" s="1" t="s">
        <v>29</v>
      </c>
      <c r="N2460" s="1" t="n">
        <v>55</v>
      </c>
      <c r="O2460" s="1" t="s">
        <v>24</v>
      </c>
      <c r="P2460" s="1" t="n">
        <v>755</v>
      </c>
      <c r="Q2460" s="1" t="s">
        <v>25</v>
      </c>
      <c r="R2460" s="1" t="n">
        <v>605</v>
      </c>
      <c r="S2460" s="1" t="s">
        <v>22</v>
      </c>
      <c r="T2460" s="1" t="n">
        <v>4.06</v>
      </c>
      <c r="U2460" s="1" t="s">
        <v>26</v>
      </c>
    </row>
    <row r="2461" customFormat="false" ht="12.75" hidden="false" customHeight="false" outlineLevel="0" collapsed="false">
      <c r="A2461" s="1" t="s">
        <v>34</v>
      </c>
      <c r="B2461" s="1" t="s">
        <v>28</v>
      </c>
      <c r="C2461" s="2" t="n">
        <v>42573</v>
      </c>
      <c r="D2461" s="1" t="s">
        <v>19</v>
      </c>
      <c r="E2461" s="2" t="n">
        <v>42596</v>
      </c>
      <c r="F2461" s="1" t="s">
        <v>20</v>
      </c>
      <c r="G2461" s="2" t="n">
        <v>42596</v>
      </c>
      <c r="H2461" s="1" t="n">
        <v>2.73</v>
      </c>
      <c r="I2461" s="1" t="s">
        <v>21</v>
      </c>
      <c r="J2461" s="1" t="n">
        <v>407</v>
      </c>
      <c r="K2461" s="1" t="s">
        <v>22</v>
      </c>
      <c r="M2461" s="1" t="s">
        <v>29</v>
      </c>
      <c r="N2461" s="1" t="n">
        <v>37</v>
      </c>
      <c r="O2461" s="1" t="s">
        <v>24</v>
      </c>
      <c r="P2461" s="1" t="n">
        <v>500</v>
      </c>
      <c r="Q2461" s="1" t="s">
        <v>25</v>
      </c>
      <c r="R2461" s="1" t="n">
        <v>407</v>
      </c>
      <c r="S2461" s="1" t="s">
        <v>22</v>
      </c>
      <c r="T2461" s="1" t="n">
        <v>2.73</v>
      </c>
      <c r="U2461" s="1" t="s">
        <v>26</v>
      </c>
    </row>
    <row r="2462" customFormat="false" ht="12.75" hidden="false" customHeight="false" outlineLevel="0" collapsed="false">
      <c r="A2462" s="1" t="s">
        <v>34</v>
      </c>
      <c r="B2462" s="1" t="s">
        <v>28</v>
      </c>
      <c r="C2462" s="2" t="n">
        <v>42573</v>
      </c>
      <c r="D2462" s="1" t="s">
        <v>19</v>
      </c>
      <c r="E2462" s="2" t="n">
        <v>42596</v>
      </c>
      <c r="F2462" s="1" t="s">
        <v>20</v>
      </c>
      <c r="G2462" s="2" t="n">
        <v>42596</v>
      </c>
      <c r="H2462" s="1" t="n">
        <v>3.1</v>
      </c>
      <c r="I2462" s="1" t="s">
        <v>21</v>
      </c>
      <c r="J2462" s="1" t="n">
        <v>420</v>
      </c>
      <c r="K2462" s="1" t="s">
        <v>22</v>
      </c>
      <c r="M2462" s="1" t="s">
        <v>29</v>
      </c>
      <c r="N2462" s="1" t="n">
        <v>42</v>
      </c>
      <c r="O2462" s="1" t="s">
        <v>24</v>
      </c>
      <c r="P2462" s="1" t="n">
        <v>800</v>
      </c>
      <c r="Q2462" s="1" t="s">
        <v>25</v>
      </c>
      <c r="R2462" s="1" t="n">
        <v>420</v>
      </c>
      <c r="S2462" s="1" t="s">
        <v>22</v>
      </c>
      <c r="T2462" s="1" t="n">
        <v>3.1</v>
      </c>
      <c r="U2462" s="1" t="s">
        <v>26</v>
      </c>
    </row>
    <row r="2463" customFormat="false" ht="12.75" hidden="false" customHeight="false" outlineLevel="0" collapsed="false">
      <c r="A2463" s="1" t="s">
        <v>34</v>
      </c>
      <c r="B2463" s="1" t="s">
        <v>28</v>
      </c>
      <c r="C2463" s="2" t="n">
        <v>42573</v>
      </c>
      <c r="D2463" s="1" t="s">
        <v>19</v>
      </c>
      <c r="E2463" s="2" t="n">
        <v>42596</v>
      </c>
      <c r="F2463" s="1" t="s">
        <v>20</v>
      </c>
      <c r="G2463" s="2" t="n">
        <v>42596</v>
      </c>
      <c r="H2463" s="1" t="n">
        <v>3.17</v>
      </c>
      <c r="I2463" s="1" t="s">
        <v>21</v>
      </c>
      <c r="J2463" s="1" t="n">
        <v>430</v>
      </c>
      <c r="K2463" s="1" t="s">
        <v>22</v>
      </c>
      <c r="M2463" s="1" t="s">
        <v>29</v>
      </c>
      <c r="N2463" s="1" t="n">
        <v>43</v>
      </c>
      <c r="O2463" s="1" t="s">
        <v>24</v>
      </c>
      <c r="P2463" s="1" t="n">
        <v>800</v>
      </c>
      <c r="Q2463" s="1" t="s">
        <v>25</v>
      </c>
      <c r="R2463" s="1" t="n">
        <v>430</v>
      </c>
      <c r="S2463" s="1" t="s">
        <v>22</v>
      </c>
      <c r="T2463" s="1" t="n">
        <v>3.17</v>
      </c>
      <c r="U2463" s="1" t="s">
        <v>26</v>
      </c>
    </row>
    <row r="2464" customFormat="false" ht="12.75" hidden="false" customHeight="false" outlineLevel="0" collapsed="false">
      <c r="A2464" s="1" t="s">
        <v>34</v>
      </c>
      <c r="B2464" s="1" t="s">
        <v>28</v>
      </c>
      <c r="C2464" s="2" t="n">
        <v>42573</v>
      </c>
      <c r="D2464" s="1" t="s">
        <v>19</v>
      </c>
      <c r="E2464" s="2" t="n">
        <v>42596</v>
      </c>
      <c r="F2464" s="1" t="s">
        <v>20</v>
      </c>
      <c r="G2464" s="2" t="n">
        <v>42596</v>
      </c>
      <c r="H2464" s="1" t="n">
        <v>1.62</v>
      </c>
      <c r="I2464" s="1" t="s">
        <v>21</v>
      </c>
      <c r="J2464" s="1" t="n">
        <v>220</v>
      </c>
      <c r="K2464" s="1" t="s">
        <v>22</v>
      </c>
      <c r="M2464" s="1" t="s">
        <v>29</v>
      </c>
      <c r="N2464" s="1" t="n">
        <v>22</v>
      </c>
      <c r="O2464" s="1" t="s">
        <v>24</v>
      </c>
      <c r="P2464" s="1" t="n">
        <v>395</v>
      </c>
      <c r="Q2464" s="1" t="s">
        <v>25</v>
      </c>
      <c r="R2464" s="1" t="n">
        <v>220</v>
      </c>
      <c r="S2464" s="1" t="s">
        <v>22</v>
      </c>
      <c r="T2464" s="1" t="n">
        <v>1.62</v>
      </c>
      <c r="U2464" s="1" t="s">
        <v>26</v>
      </c>
    </row>
    <row r="2465" customFormat="false" ht="12.75" hidden="false" customHeight="false" outlineLevel="0" collapsed="false">
      <c r="A2465" s="1" t="s">
        <v>34</v>
      </c>
      <c r="B2465" s="1" t="s">
        <v>28</v>
      </c>
      <c r="C2465" s="2" t="n">
        <v>42573</v>
      </c>
      <c r="D2465" s="1" t="s">
        <v>19</v>
      </c>
      <c r="E2465" s="2" t="n">
        <v>42596</v>
      </c>
      <c r="F2465" s="1" t="s">
        <v>20</v>
      </c>
      <c r="G2465" s="2" t="n">
        <v>42596</v>
      </c>
      <c r="H2465" s="1" t="n">
        <v>0.06</v>
      </c>
      <c r="I2465" s="1" t="s">
        <v>21</v>
      </c>
      <c r="J2465" s="1" t="n">
        <v>8</v>
      </c>
      <c r="K2465" s="1" t="s">
        <v>22</v>
      </c>
      <c r="M2465" s="1" t="s">
        <v>29</v>
      </c>
      <c r="N2465" s="1" t="n">
        <v>1</v>
      </c>
      <c r="O2465" s="1" t="s">
        <v>24</v>
      </c>
      <c r="P2465" s="1" t="n">
        <v>28</v>
      </c>
      <c r="Q2465" s="1" t="s">
        <v>25</v>
      </c>
      <c r="R2465" s="1" t="n">
        <v>8</v>
      </c>
      <c r="S2465" s="1" t="s">
        <v>22</v>
      </c>
      <c r="T2465" s="1" t="n">
        <v>0.06</v>
      </c>
      <c r="U2465" s="1" t="s">
        <v>26</v>
      </c>
    </row>
    <row r="2466" customFormat="false" ht="12.75" hidden="false" customHeight="false" outlineLevel="0" collapsed="false">
      <c r="A2466" s="1" t="s">
        <v>34</v>
      </c>
      <c r="B2466" s="1" t="s">
        <v>28</v>
      </c>
      <c r="C2466" s="2" t="n">
        <v>42573</v>
      </c>
      <c r="D2466" s="1" t="s">
        <v>19</v>
      </c>
      <c r="E2466" s="2" t="n">
        <v>42596</v>
      </c>
      <c r="F2466" s="1" t="s">
        <v>20</v>
      </c>
      <c r="G2466" s="2" t="n">
        <v>42596</v>
      </c>
      <c r="H2466" s="1" t="n">
        <v>0.06</v>
      </c>
      <c r="I2466" s="1" t="s">
        <v>21</v>
      </c>
      <c r="J2466" s="1" t="n">
        <v>8</v>
      </c>
      <c r="K2466" s="1" t="s">
        <v>22</v>
      </c>
      <c r="M2466" s="1" t="s">
        <v>29</v>
      </c>
      <c r="N2466" s="1" t="n">
        <v>1</v>
      </c>
      <c r="O2466" s="1" t="s">
        <v>24</v>
      </c>
      <c r="P2466" s="1" t="n">
        <v>28</v>
      </c>
      <c r="Q2466" s="1" t="s">
        <v>25</v>
      </c>
      <c r="R2466" s="1" t="n">
        <v>8</v>
      </c>
      <c r="S2466" s="1" t="s">
        <v>22</v>
      </c>
      <c r="T2466" s="1" t="n">
        <v>0.06</v>
      </c>
      <c r="U2466" s="1" t="s">
        <v>26</v>
      </c>
    </row>
    <row r="2467" customFormat="false" ht="12.75" hidden="false" customHeight="false" outlineLevel="0" collapsed="false">
      <c r="A2467" s="1" t="s">
        <v>34</v>
      </c>
      <c r="B2467" s="1" t="s">
        <v>28</v>
      </c>
      <c r="C2467" s="2" t="n">
        <v>42573</v>
      </c>
      <c r="D2467" s="1" t="s">
        <v>19</v>
      </c>
      <c r="E2467" s="2" t="n">
        <v>42596</v>
      </c>
      <c r="F2467" s="1" t="s">
        <v>20</v>
      </c>
      <c r="G2467" s="2" t="n">
        <v>42596</v>
      </c>
      <c r="H2467" s="1" t="n">
        <v>0.16</v>
      </c>
      <c r="I2467" s="1" t="s">
        <v>21</v>
      </c>
      <c r="J2467" s="1" t="n">
        <v>30</v>
      </c>
      <c r="K2467" s="1" t="s">
        <v>22</v>
      </c>
      <c r="M2467" s="1" t="s">
        <v>29</v>
      </c>
      <c r="N2467" s="1" t="n">
        <v>4</v>
      </c>
      <c r="O2467" s="1" t="s">
        <v>24</v>
      </c>
      <c r="P2467" s="1" t="n">
        <v>72</v>
      </c>
      <c r="Q2467" s="1" t="s">
        <v>25</v>
      </c>
      <c r="R2467" s="1" t="n">
        <v>30</v>
      </c>
      <c r="S2467" s="1" t="s">
        <v>22</v>
      </c>
      <c r="T2467" s="1" t="n">
        <v>0.16</v>
      </c>
      <c r="U2467" s="1" t="s">
        <v>26</v>
      </c>
    </row>
    <row r="2468" customFormat="false" ht="12.75" hidden="false" customHeight="false" outlineLevel="0" collapsed="false">
      <c r="A2468" s="1" t="s">
        <v>34</v>
      </c>
      <c r="B2468" s="1" t="s">
        <v>28</v>
      </c>
      <c r="C2468" s="2" t="n">
        <v>42573</v>
      </c>
      <c r="D2468" s="1" t="s">
        <v>19</v>
      </c>
      <c r="E2468" s="2" t="n">
        <v>42596</v>
      </c>
      <c r="F2468" s="1" t="s">
        <v>20</v>
      </c>
      <c r="G2468" s="2" t="n">
        <v>42596</v>
      </c>
      <c r="H2468" s="1" t="n">
        <v>0.4</v>
      </c>
      <c r="I2468" s="1" t="s">
        <v>21</v>
      </c>
      <c r="J2468" s="1" t="n">
        <v>56</v>
      </c>
      <c r="K2468" s="1" t="s">
        <v>22</v>
      </c>
      <c r="M2468" s="1" t="s">
        <v>29</v>
      </c>
      <c r="N2468" s="1" t="n">
        <v>7</v>
      </c>
      <c r="O2468" s="1" t="s">
        <v>24</v>
      </c>
      <c r="P2468" s="1" t="n">
        <v>196</v>
      </c>
      <c r="Q2468" s="1" t="s">
        <v>25</v>
      </c>
      <c r="R2468" s="1" t="n">
        <v>56</v>
      </c>
      <c r="S2468" s="1" t="s">
        <v>22</v>
      </c>
      <c r="T2468" s="1" t="n">
        <v>0.4</v>
      </c>
      <c r="U2468" s="1" t="s">
        <v>26</v>
      </c>
    </row>
    <row r="2469" customFormat="false" ht="12.75" hidden="false" customHeight="false" outlineLevel="0" collapsed="false">
      <c r="A2469" s="1" t="s">
        <v>34</v>
      </c>
      <c r="B2469" s="1" t="s">
        <v>28</v>
      </c>
      <c r="C2469" s="2" t="n">
        <v>42573</v>
      </c>
      <c r="D2469" s="1" t="s">
        <v>19</v>
      </c>
      <c r="E2469" s="2" t="n">
        <v>42596</v>
      </c>
      <c r="F2469" s="1" t="s">
        <v>20</v>
      </c>
      <c r="G2469" s="2" t="n">
        <v>42596</v>
      </c>
      <c r="H2469" s="1" t="n">
        <v>0.4</v>
      </c>
      <c r="I2469" s="1" t="s">
        <v>21</v>
      </c>
      <c r="J2469" s="1" t="n">
        <v>56</v>
      </c>
      <c r="K2469" s="1" t="s">
        <v>22</v>
      </c>
      <c r="M2469" s="1" t="s">
        <v>29</v>
      </c>
      <c r="N2469" s="1" t="n">
        <v>7</v>
      </c>
      <c r="O2469" s="1" t="s">
        <v>24</v>
      </c>
      <c r="P2469" s="1" t="n">
        <v>223</v>
      </c>
      <c r="Q2469" s="1" t="s">
        <v>25</v>
      </c>
      <c r="R2469" s="1" t="n">
        <v>56</v>
      </c>
      <c r="S2469" s="1" t="s">
        <v>22</v>
      </c>
      <c r="T2469" s="1" t="n">
        <v>0.4</v>
      </c>
      <c r="U2469" s="1" t="s">
        <v>26</v>
      </c>
    </row>
    <row r="2470" customFormat="false" ht="12.75" hidden="false" customHeight="false" outlineLevel="0" collapsed="false">
      <c r="A2470" s="1" t="s">
        <v>34</v>
      </c>
      <c r="B2470" s="1" t="s">
        <v>28</v>
      </c>
      <c r="C2470" s="2" t="n">
        <v>42573</v>
      </c>
      <c r="D2470" s="1" t="s">
        <v>19</v>
      </c>
      <c r="E2470" s="2" t="n">
        <v>42596</v>
      </c>
      <c r="F2470" s="1" t="s">
        <v>20</v>
      </c>
      <c r="G2470" s="2" t="n">
        <v>42596</v>
      </c>
      <c r="H2470" s="1" t="n">
        <v>0.3</v>
      </c>
      <c r="I2470" s="1" t="s">
        <v>21</v>
      </c>
      <c r="J2470" s="1" t="n">
        <v>40</v>
      </c>
      <c r="K2470" s="1" t="s">
        <v>22</v>
      </c>
      <c r="M2470" s="1" t="s">
        <v>29</v>
      </c>
      <c r="N2470" s="1" t="n">
        <v>4</v>
      </c>
      <c r="O2470" s="1" t="s">
        <v>24</v>
      </c>
      <c r="P2470" s="1" t="n">
        <v>93</v>
      </c>
      <c r="Q2470" s="1" t="s">
        <v>25</v>
      </c>
      <c r="R2470" s="1" t="n">
        <v>40</v>
      </c>
      <c r="S2470" s="1" t="s">
        <v>22</v>
      </c>
      <c r="T2470" s="1" t="n">
        <v>0.3</v>
      </c>
      <c r="U2470" s="1" t="s">
        <v>26</v>
      </c>
    </row>
    <row r="2471" customFormat="false" ht="12.75" hidden="false" customHeight="false" outlineLevel="0" collapsed="false">
      <c r="A2471" s="1" t="s">
        <v>34</v>
      </c>
      <c r="B2471" s="1" t="s">
        <v>28</v>
      </c>
      <c r="C2471" s="2" t="n">
        <v>42573</v>
      </c>
      <c r="D2471" s="1" t="s">
        <v>19</v>
      </c>
      <c r="E2471" s="2" t="n">
        <v>42596</v>
      </c>
      <c r="F2471" s="1" t="s">
        <v>20</v>
      </c>
      <c r="G2471" s="2" t="n">
        <v>42596</v>
      </c>
      <c r="H2471" s="1" t="n">
        <v>0.3</v>
      </c>
      <c r="I2471" s="1" t="s">
        <v>21</v>
      </c>
      <c r="J2471" s="1" t="n">
        <v>50</v>
      </c>
      <c r="K2471" s="1" t="s">
        <v>22</v>
      </c>
      <c r="M2471" s="1" t="s">
        <v>29</v>
      </c>
      <c r="N2471" s="1" t="n">
        <v>4</v>
      </c>
      <c r="O2471" s="1" t="s">
        <v>24</v>
      </c>
      <c r="P2471" s="1" t="n">
        <v>110</v>
      </c>
      <c r="Q2471" s="1" t="s">
        <v>25</v>
      </c>
      <c r="R2471" s="1" t="n">
        <v>50</v>
      </c>
      <c r="S2471" s="1" t="s">
        <v>22</v>
      </c>
      <c r="T2471" s="1" t="n">
        <v>0.3</v>
      </c>
      <c r="U2471" s="1" t="s">
        <v>26</v>
      </c>
    </row>
    <row r="2472" customFormat="false" ht="12.75" hidden="false" customHeight="false" outlineLevel="0" collapsed="false">
      <c r="A2472" s="1" t="s">
        <v>34</v>
      </c>
      <c r="B2472" s="1" t="s">
        <v>28</v>
      </c>
      <c r="C2472" s="2" t="n">
        <v>42573</v>
      </c>
      <c r="D2472" s="1" t="s">
        <v>19</v>
      </c>
      <c r="E2472" s="2" t="n">
        <v>42596</v>
      </c>
      <c r="F2472" s="1" t="s">
        <v>20</v>
      </c>
      <c r="G2472" s="2" t="n">
        <v>42596</v>
      </c>
      <c r="H2472" s="1" t="n">
        <v>0.06</v>
      </c>
      <c r="I2472" s="1" t="s">
        <v>21</v>
      </c>
      <c r="J2472" s="1" t="n">
        <v>7</v>
      </c>
      <c r="K2472" s="1" t="s">
        <v>22</v>
      </c>
      <c r="M2472" s="1" t="s">
        <v>29</v>
      </c>
      <c r="N2472" s="1" t="n">
        <v>1</v>
      </c>
      <c r="O2472" s="1" t="s">
        <v>24</v>
      </c>
      <c r="P2472" s="1" t="n">
        <v>49</v>
      </c>
      <c r="Q2472" s="1" t="s">
        <v>25</v>
      </c>
      <c r="R2472" s="1" t="n">
        <v>7</v>
      </c>
      <c r="S2472" s="1" t="s">
        <v>22</v>
      </c>
      <c r="T2472" s="1" t="n">
        <v>0.06</v>
      </c>
      <c r="U2472" s="1" t="s">
        <v>26</v>
      </c>
    </row>
    <row r="2473" customFormat="false" ht="12.75" hidden="false" customHeight="false" outlineLevel="0" collapsed="false">
      <c r="A2473" s="1" t="s">
        <v>34</v>
      </c>
      <c r="B2473" s="1" t="s">
        <v>28</v>
      </c>
      <c r="C2473" s="2" t="n">
        <v>42573</v>
      </c>
      <c r="D2473" s="1" t="s">
        <v>19</v>
      </c>
      <c r="E2473" s="2" t="n">
        <v>42596</v>
      </c>
      <c r="F2473" s="1" t="s">
        <v>20</v>
      </c>
      <c r="G2473" s="2" t="n">
        <v>42596</v>
      </c>
      <c r="H2473" s="1" t="n">
        <v>0.41</v>
      </c>
      <c r="I2473" s="1" t="s">
        <v>21</v>
      </c>
      <c r="J2473" s="1" t="n">
        <v>70</v>
      </c>
      <c r="K2473" s="1" t="s">
        <v>22</v>
      </c>
      <c r="M2473" s="1" t="s">
        <v>29</v>
      </c>
      <c r="N2473" s="1" t="n">
        <v>7</v>
      </c>
      <c r="O2473" s="1" t="s">
        <v>24</v>
      </c>
      <c r="P2473" s="1" t="n">
        <v>196</v>
      </c>
      <c r="Q2473" s="1" t="s">
        <v>25</v>
      </c>
      <c r="R2473" s="1" t="n">
        <v>70</v>
      </c>
      <c r="S2473" s="1" t="s">
        <v>22</v>
      </c>
      <c r="T2473" s="1" t="n">
        <v>0.41</v>
      </c>
      <c r="U2473" s="1" t="s">
        <v>26</v>
      </c>
    </row>
    <row r="2474" customFormat="false" ht="12.75" hidden="false" customHeight="false" outlineLevel="0" collapsed="false">
      <c r="A2474" s="1" t="s">
        <v>34</v>
      </c>
      <c r="B2474" s="1" t="s">
        <v>28</v>
      </c>
      <c r="C2474" s="2" t="n">
        <v>42573</v>
      </c>
      <c r="D2474" s="1" t="s">
        <v>19</v>
      </c>
      <c r="E2474" s="2" t="n">
        <v>42596</v>
      </c>
      <c r="F2474" s="1" t="s">
        <v>20</v>
      </c>
      <c r="G2474" s="2" t="n">
        <v>42596</v>
      </c>
      <c r="H2474" s="1" t="n">
        <v>0.41</v>
      </c>
      <c r="I2474" s="1" t="s">
        <v>21</v>
      </c>
      <c r="J2474" s="1" t="n">
        <v>70</v>
      </c>
      <c r="K2474" s="1" t="s">
        <v>22</v>
      </c>
      <c r="M2474" s="1" t="s">
        <v>29</v>
      </c>
      <c r="N2474" s="1" t="n">
        <v>7</v>
      </c>
      <c r="O2474" s="1" t="s">
        <v>24</v>
      </c>
      <c r="P2474" s="1" t="n">
        <v>144</v>
      </c>
      <c r="Q2474" s="1" t="s">
        <v>25</v>
      </c>
      <c r="R2474" s="1" t="n">
        <v>70</v>
      </c>
      <c r="S2474" s="1" t="s">
        <v>22</v>
      </c>
      <c r="T2474" s="1" t="n">
        <v>0.41</v>
      </c>
      <c r="U2474" s="1" t="s">
        <v>26</v>
      </c>
    </row>
    <row r="2475" customFormat="false" ht="12.75" hidden="false" customHeight="false" outlineLevel="0" collapsed="false">
      <c r="A2475" s="1" t="s">
        <v>34</v>
      </c>
      <c r="B2475" s="1" t="s">
        <v>28</v>
      </c>
      <c r="C2475" s="2" t="n">
        <v>42573</v>
      </c>
      <c r="D2475" s="1" t="s">
        <v>19</v>
      </c>
      <c r="E2475" s="2" t="n">
        <v>42596</v>
      </c>
      <c r="F2475" s="1" t="s">
        <v>20</v>
      </c>
      <c r="G2475" s="2" t="n">
        <v>42596</v>
      </c>
      <c r="H2475" s="1" t="n">
        <v>0.06</v>
      </c>
      <c r="I2475" s="1" t="s">
        <v>21</v>
      </c>
      <c r="J2475" s="1" t="n">
        <v>8</v>
      </c>
      <c r="K2475" s="1" t="s">
        <v>22</v>
      </c>
      <c r="M2475" s="1" t="s">
        <v>29</v>
      </c>
      <c r="N2475" s="1" t="n">
        <v>1</v>
      </c>
      <c r="O2475" s="1" t="s">
        <v>24</v>
      </c>
      <c r="P2475" s="1" t="n">
        <v>28</v>
      </c>
      <c r="Q2475" s="1" t="s">
        <v>25</v>
      </c>
      <c r="R2475" s="1" t="n">
        <v>8</v>
      </c>
      <c r="S2475" s="1" t="s">
        <v>22</v>
      </c>
      <c r="T2475" s="1" t="n">
        <v>0.06</v>
      </c>
      <c r="U2475" s="1" t="s">
        <v>26</v>
      </c>
    </row>
    <row r="2476" customFormat="false" ht="12.75" hidden="false" customHeight="false" outlineLevel="0" collapsed="false">
      <c r="A2476" s="1" t="s">
        <v>34</v>
      </c>
      <c r="B2476" s="1" t="s">
        <v>28</v>
      </c>
      <c r="C2476" s="2" t="n">
        <v>42573</v>
      </c>
      <c r="D2476" s="1" t="s">
        <v>19</v>
      </c>
      <c r="E2476" s="2" t="n">
        <v>42596</v>
      </c>
      <c r="F2476" s="1" t="s">
        <v>20</v>
      </c>
      <c r="G2476" s="2" t="n">
        <v>42596</v>
      </c>
      <c r="H2476" s="1" t="n">
        <v>0.15</v>
      </c>
      <c r="I2476" s="1" t="s">
        <v>21</v>
      </c>
      <c r="J2476" s="1" t="n">
        <v>20</v>
      </c>
      <c r="K2476" s="1" t="s">
        <v>22</v>
      </c>
      <c r="M2476" s="1" t="s">
        <v>29</v>
      </c>
      <c r="N2476" s="1" t="n">
        <v>2</v>
      </c>
      <c r="O2476" s="1" t="s">
        <v>24</v>
      </c>
      <c r="P2476" s="1" t="n">
        <v>58</v>
      </c>
      <c r="Q2476" s="1" t="s">
        <v>25</v>
      </c>
      <c r="R2476" s="1" t="n">
        <v>20</v>
      </c>
      <c r="S2476" s="1" t="s">
        <v>22</v>
      </c>
      <c r="T2476" s="1" t="n">
        <v>0.15</v>
      </c>
      <c r="U2476" s="1" t="s">
        <v>26</v>
      </c>
    </row>
    <row r="2477" customFormat="false" ht="12.75" hidden="false" customHeight="false" outlineLevel="0" collapsed="false">
      <c r="A2477" s="1" t="s">
        <v>34</v>
      </c>
      <c r="B2477" s="1" t="s">
        <v>28</v>
      </c>
      <c r="C2477" s="2" t="n">
        <v>42573</v>
      </c>
      <c r="D2477" s="1" t="s">
        <v>19</v>
      </c>
      <c r="E2477" s="2" t="n">
        <v>42596</v>
      </c>
      <c r="F2477" s="1" t="s">
        <v>20</v>
      </c>
      <c r="G2477" s="2" t="n">
        <v>42596</v>
      </c>
      <c r="H2477" s="1" t="n">
        <v>0.52</v>
      </c>
      <c r="I2477" s="1" t="s">
        <v>21</v>
      </c>
      <c r="J2477" s="1" t="n">
        <v>70</v>
      </c>
      <c r="K2477" s="1" t="s">
        <v>22</v>
      </c>
      <c r="M2477" s="1" t="s">
        <v>29</v>
      </c>
      <c r="N2477" s="1" t="n">
        <v>7</v>
      </c>
      <c r="O2477" s="1" t="s">
        <v>24</v>
      </c>
      <c r="P2477" s="1" t="n">
        <v>288</v>
      </c>
      <c r="Q2477" s="1" t="s">
        <v>25</v>
      </c>
      <c r="R2477" s="1" t="n">
        <v>70</v>
      </c>
      <c r="S2477" s="1" t="s">
        <v>22</v>
      </c>
      <c r="T2477" s="1" t="n">
        <v>0.52</v>
      </c>
      <c r="U2477" s="1" t="s">
        <v>26</v>
      </c>
    </row>
    <row r="2478" customFormat="false" ht="12.75" hidden="false" customHeight="false" outlineLevel="0" collapsed="false">
      <c r="A2478" s="1" t="s">
        <v>34</v>
      </c>
      <c r="B2478" s="1" t="s">
        <v>28</v>
      </c>
      <c r="C2478" s="2" t="n">
        <v>42573</v>
      </c>
      <c r="D2478" s="1" t="s">
        <v>19</v>
      </c>
      <c r="E2478" s="2" t="n">
        <v>42596</v>
      </c>
      <c r="F2478" s="1" t="s">
        <v>20</v>
      </c>
      <c r="G2478" s="2" t="n">
        <v>42596</v>
      </c>
      <c r="H2478" s="1" t="n">
        <v>0.3</v>
      </c>
      <c r="I2478" s="1" t="s">
        <v>21</v>
      </c>
      <c r="J2478" s="1" t="n">
        <v>24</v>
      </c>
      <c r="K2478" s="1" t="s">
        <v>22</v>
      </c>
      <c r="M2478" s="1" t="s">
        <v>29</v>
      </c>
      <c r="N2478" s="1" t="n">
        <v>3</v>
      </c>
      <c r="O2478" s="1" t="s">
        <v>24</v>
      </c>
      <c r="P2478" s="1" t="n">
        <v>78</v>
      </c>
      <c r="Q2478" s="1" t="s">
        <v>25</v>
      </c>
      <c r="R2478" s="1" t="n">
        <v>24</v>
      </c>
      <c r="S2478" s="1" t="s">
        <v>22</v>
      </c>
      <c r="T2478" s="1" t="n">
        <v>0.3</v>
      </c>
      <c r="U2478" s="1" t="s">
        <v>26</v>
      </c>
    </row>
    <row r="2479" customFormat="false" ht="12.75" hidden="false" customHeight="false" outlineLevel="0" collapsed="false">
      <c r="A2479" s="1" t="s">
        <v>34</v>
      </c>
      <c r="B2479" s="1" t="s">
        <v>28</v>
      </c>
      <c r="C2479" s="2" t="n">
        <v>42573</v>
      </c>
      <c r="D2479" s="1" t="s">
        <v>19</v>
      </c>
      <c r="E2479" s="2" t="n">
        <v>42596</v>
      </c>
      <c r="F2479" s="1" t="s">
        <v>20</v>
      </c>
      <c r="G2479" s="2" t="n">
        <v>42596</v>
      </c>
      <c r="H2479" s="1" t="n">
        <v>0.7</v>
      </c>
      <c r="I2479" s="1" t="s">
        <v>21</v>
      </c>
      <c r="J2479" s="1" t="n">
        <v>70</v>
      </c>
      <c r="K2479" s="1" t="s">
        <v>22</v>
      </c>
      <c r="M2479" s="1" t="s">
        <v>29</v>
      </c>
      <c r="N2479" s="1" t="n">
        <v>7</v>
      </c>
      <c r="O2479" s="1" t="s">
        <v>24</v>
      </c>
      <c r="P2479" s="1" t="n">
        <v>249</v>
      </c>
      <c r="Q2479" s="1" t="s">
        <v>25</v>
      </c>
      <c r="R2479" s="1" t="n">
        <v>70</v>
      </c>
      <c r="S2479" s="1" t="s">
        <v>22</v>
      </c>
      <c r="T2479" s="1" t="n">
        <v>0.7</v>
      </c>
      <c r="U2479" s="1" t="s">
        <v>26</v>
      </c>
    </row>
    <row r="2480" customFormat="false" ht="12.75" hidden="false" customHeight="false" outlineLevel="0" collapsed="false">
      <c r="A2480" s="1" t="s">
        <v>34</v>
      </c>
      <c r="B2480" s="1" t="s">
        <v>28</v>
      </c>
      <c r="C2480" s="2" t="n">
        <v>42573</v>
      </c>
      <c r="D2480" s="1" t="s">
        <v>19</v>
      </c>
      <c r="E2480" s="2" t="n">
        <v>42596</v>
      </c>
      <c r="F2480" s="1" t="s">
        <v>20</v>
      </c>
      <c r="G2480" s="2" t="n">
        <v>42596</v>
      </c>
      <c r="H2480" s="1" t="n">
        <v>1.21</v>
      </c>
      <c r="I2480" s="1" t="s">
        <v>21</v>
      </c>
      <c r="J2480" s="1" t="n">
        <v>120</v>
      </c>
      <c r="K2480" s="1" t="s">
        <v>22</v>
      </c>
      <c r="M2480" s="1" t="s">
        <v>29</v>
      </c>
      <c r="N2480" s="1" t="n">
        <v>12</v>
      </c>
      <c r="O2480" s="1" t="s">
        <v>24</v>
      </c>
      <c r="P2480" s="1" t="n">
        <v>307</v>
      </c>
      <c r="Q2480" s="1" t="s">
        <v>25</v>
      </c>
      <c r="R2480" s="1" t="n">
        <v>120</v>
      </c>
      <c r="S2480" s="1" t="s">
        <v>22</v>
      </c>
      <c r="T2480" s="1" t="n">
        <v>1.21</v>
      </c>
      <c r="U2480" s="1" t="s">
        <v>26</v>
      </c>
    </row>
    <row r="2481" customFormat="false" ht="12.75" hidden="false" customHeight="false" outlineLevel="0" collapsed="false">
      <c r="A2481" s="1" t="s">
        <v>34</v>
      </c>
      <c r="B2481" s="1" t="s">
        <v>28</v>
      </c>
      <c r="C2481" s="2" t="n">
        <v>42573</v>
      </c>
      <c r="D2481" s="1" t="s">
        <v>19</v>
      </c>
      <c r="E2481" s="2" t="n">
        <v>42596</v>
      </c>
      <c r="F2481" s="1" t="s">
        <v>20</v>
      </c>
      <c r="G2481" s="2" t="n">
        <v>42596</v>
      </c>
      <c r="H2481" s="1" t="n">
        <v>0.3</v>
      </c>
      <c r="I2481" s="1" t="s">
        <v>21</v>
      </c>
      <c r="J2481" s="1" t="n">
        <v>30</v>
      </c>
      <c r="K2481" s="1" t="s">
        <v>22</v>
      </c>
      <c r="M2481" s="1" t="s">
        <v>29</v>
      </c>
      <c r="N2481" s="1" t="n">
        <v>3</v>
      </c>
      <c r="O2481" s="1" t="s">
        <v>24</v>
      </c>
      <c r="P2481" s="1" t="n">
        <v>77</v>
      </c>
      <c r="Q2481" s="1" t="s">
        <v>25</v>
      </c>
      <c r="R2481" s="1" t="n">
        <v>30</v>
      </c>
      <c r="S2481" s="1" t="s">
        <v>22</v>
      </c>
      <c r="T2481" s="1" t="n">
        <v>0.3</v>
      </c>
      <c r="U2481" s="1" t="s">
        <v>26</v>
      </c>
    </row>
    <row r="2482" customFormat="false" ht="12.75" hidden="false" customHeight="false" outlineLevel="0" collapsed="false">
      <c r="A2482" s="1" t="s">
        <v>34</v>
      </c>
      <c r="B2482" s="1" t="s">
        <v>28</v>
      </c>
      <c r="C2482" s="2" t="n">
        <v>42573</v>
      </c>
      <c r="D2482" s="1" t="s">
        <v>19</v>
      </c>
      <c r="E2482" s="2" t="n">
        <v>42596</v>
      </c>
      <c r="F2482" s="1" t="s">
        <v>20</v>
      </c>
      <c r="G2482" s="2" t="n">
        <v>42596</v>
      </c>
      <c r="H2482" s="1" t="n">
        <v>0.08</v>
      </c>
      <c r="I2482" s="1" t="s">
        <v>21</v>
      </c>
      <c r="J2482" s="1" t="n">
        <v>8</v>
      </c>
      <c r="K2482" s="1" t="s">
        <v>22</v>
      </c>
      <c r="M2482" s="1" t="s">
        <v>29</v>
      </c>
      <c r="N2482" s="1" t="n">
        <v>1</v>
      </c>
      <c r="O2482" s="1" t="s">
        <v>24</v>
      </c>
      <c r="P2482" s="1" t="n">
        <v>28</v>
      </c>
      <c r="Q2482" s="1" t="s">
        <v>25</v>
      </c>
      <c r="R2482" s="1" t="n">
        <v>8</v>
      </c>
      <c r="S2482" s="1" t="s">
        <v>22</v>
      </c>
      <c r="T2482" s="1" t="n">
        <v>0.08</v>
      </c>
      <c r="U2482" s="1" t="s">
        <v>26</v>
      </c>
    </row>
    <row r="2483" customFormat="false" ht="12.75" hidden="false" customHeight="false" outlineLevel="0" collapsed="false">
      <c r="A2483" s="1" t="s">
        <v>34</v>
      </c>
      <c r="B2483" s="1" t="s">
        <v>28</v>
      </c>
      <c r="C2483" s="2" t="n">
        <v>42573</v>
      </c>
      <c r="D2483" s="1" t="s">
        <v>19</v>
      </c>
      <c r="E2483" s="2" t="n">
        <v>42596</v>
      </c>
      <c r="F2483" s="1" t="s">
        <v>20</v>
      </c>
      <c r="G2483" s="2" t="n">
        <v>42596</v>
      </c>
      <c r="H2483" s="1" t="n">
        <v>0.53</v>
      </c>
      <c r="I2483" s="1" t="s">
        <v>21</v>
      </c>
      <c r="J2483" s="1" t="n">
        <v>56</v>
      </c>
      <c r="K2483" s="1" t="s">
        <v>22</v>
      </c>
      <c r="M2483" s="1" t="s">
        <v>29</v>
      </c>
      <c r="N2483" s="1" t="n">
        <v>7</v>
      </c>
      <c r="O2483" s="1" t="s">
        <v>24</v>
      </c>
      <c r="P2483" s="1" t="n">
        <v>301</v>
      </c>
      <c r="Q2483" s="1" t="s">
        <v>25</v>
      </c>
      <c r="R2483" s="1" t="n">
        <v>56</v>
      </c>
      <c r="S2483" s="1" t="s">
        <v>22</v>
      </c>
      <c r="T2483" s="1" t="n">
        <v>0.53</v>
      </c>
      <c r="U2483" s="1" t="s">
        <v>26</v>
      </c>
    </row>
    <row r="2484" customFormat="false" ht="12.75" hidden="false" customHeight="false" outlineLevel="0" collapsed="false">
      <c r="A2484" s="1" t="s">
        <v>34</v>
      </c>
      <c r="B2484" s="1" t="s">
        <v>28</v>
      </c>
      <c r="C2484" s="2" t="n">
        <v>42573</v>
      </c>
      <c r="D2484" s="1" t="s">
        <v>19</v>
      </c>
      <c r="E2484" s="2" t="n">
        <v>42596</v>
      </c>
      <c r="F2484" s="1" t="s">
        <v>20</v>
      </c>
      <c r="G2484" s="2" t="n">
        <v>42596</v>
      </c>
      <c r="H2484" s="1" t="n">
        <v>0.06</v>
      </c>
      <c r="I2484" s="1" t="s">
        <v>21</v>
      </c>
      <c r="J2484" s="1" t="n">
        <v>8</v>
      </c>
      <c r="K2484" s="1" t="s">
        <v>22</v>
      </c>
      <c r="M2484" s="1" t="s">
        <v>29</v>
      </c>
      <c r="N2484" s="1" t="n">
        <v>1</v>
      </c>
      <c r="O2484" s="1" t="s">
        <v>24</v>
      </c>
      <c r="P2484" s="1" t="n">
        <v>28</v>
      </c>
      <c r="Q2484" s="1" t="s">
        <v>25</v>
      </c>
      <c r="R2484" s="1" t="n">
        <v>8</v>
      </c>
      <c r="S2484" s="1" t="s">
        <v>22</v>
      </c>
      <c r="T2484" s="1" t="n">
        <v>0.06</v>
      </c>
      <c r="U2484" s="1" t="s">
        <v>26</v>
      </c>
    </row>
    <row r="2485" customFormat="false" ht="12.75" hidden="false" customHeight="false" outlineLevel="0" collapsed="false">
      <c r="A2485" s="1" t="s">
        <v>34</v>
      </c>
      <c r="B2485" s="1" t="s">
        <v>28</v>
      </c>
      <c r="C2485" s="2" t="n">
        <v>42573</v>
      </c>
      <c r="D2485" s="1" t="s">
        <v>19</v>
      </c>
      <c r="E2485" s="2" t="n">
        <v>42596</v>
      </c>
      <c r="F2485" s="1" t="s">
        <v>20</v>
      </c>
      <c r="G2485" s="2" t="n">
        <v>42596</v>
      </c>
      <c r="H2485" s="1" t="n">
        <v>0.4</v>
      </c>
      <c r="I2485" s="1" t="s">
        <v>21</v>
      </c>
      <c r="J2485" s="1" t="n">
        <v>56</v>
      </c>
      <c r="K2485" s="1" t="s">
        <v>22</v>
      </c>
      <c r="M2485" s="1" t="s">
        <v>29</v>
      </c>
      <c r="N2485" s="1" t="n">
        <v>7</v>
      </c>
      <c r="O2485" s="1" t="s">
        <v>24</v>
      </c>
      <c r="P2485" s="1" t="n">
        <v>207</v>
      </c>
      <c r="Q2485" s="1" t="s">
        <v>25</v>
      </c>
      <c r="R2485" s="1" t="n">
        <v>56</v>
      </c>
      <c r="S2485" s="1" t="s">
        <v>22</v>
      </c>
      <c r="T2485" s="1" t="n">
        <v>0.4</v>
      </c>
      <c r="U2485" s="1" t="s">
        <v>26</v>
      </c>
    </row>
    <row r="2486" customFormat="false" ht="12.75" hidden="false" customHeight="false" outlineLevel="0" collapsed="false">
      <c r="A2486" s="1" t="s">
        <v>34</v>
      </c>
      <c r="B2486" s="1" t="s">
        <v>28</v>
      </c>
      <c r="C2486" s="2" t="n">
        <v>42573</v>
      </c>
      <c r="D2486" s="1" t="s">
        <v>19</v>
      </c>
      <c r="E2486" s="2" t="n">
        <v>42596</v>
      </c>
      <c r="F2486" s="1" t="s">
        <v>20</v>
      </c>
      <c r="G2486" s="2" t="n">
        <v>42596</v>
      </c>
      <c r="H2486" s="1" t="n">
        <v>0.53</v>
      </c>
      <c r="I2486" s="1" t="s">
        <v>21</v>
      </c>
      <c r="J2486" s="1" t="n">
        <v>56</v>
      </c>
      <c r="K2486" s="1" t="s">
        <v>22</v>
      </c>
      <c r="M2486" s="1" t="s">
        <v>29</v>
      </c>
      <c r="N2486" s="1" t="n">
        <v>7</v>
      </c>
      <c r="O2486" s="1" t="s">
        <v>24</v>
      </c>
      <c r="P2486" s="1" t="n">
        <v>176</v>
      </c>
      <c r="Q2486" s="1" t="s">
        <v>25</v>
      </c>
      <c r="R2486" s="1" t="n">
        <v>56</v>
      </c>
      <c r="S2486" s="1" t="s">
        <v>22</v>
      </c>
      <c r="T2486" s="1" t="n">
        <v>0.53</v>
      </c>
      <c r="U2486" s="1" t="s">
        <v>26</v>
      </c>
    </row>
    <row r="2487" customFormat="false" ht="12.75" hidden="false" customHeight="false" outlineLevel="0" collapsed="false">
      <c r="A2487" s="1" t="s">
        <v>34</v>
      </c>
      <c r="B2487" s="1" t="s">
        <v>28</v>
      </c>
      <c r="C2487" s="2" t="n">
        <v>42573</v>
      </c>
      <c r="D2487" s="1" t="s">
        <v>19</v>
      </c>
      <c r="E2487" s="2" t="n">
        <v>42596</v>
      </c>
      <c r="F2487" s="1" t="s">
        <v>20</v>
      </c>
      <c r="G2487" s="2" t="n">
        <v>42596</v>
      </c>
      <c r="H2487" s="1" t="n">
        <v>0.3</v>
      </c>
      <c r="I2487" s="1" t="s">
        <v>21</v>
      </c>
      <c r="J2487" s="1" t="n">
        <v>32</v>
      </c>
      <c r="K2487" s="1" t="s">
        <v>22</v>
      </c>
      <c r="M2487" s="1" t="s">
        <v>29</v>
      </c>
      <c r="N2487" s="1" t="n">
        <v>4</v>
      </c>
      <c r="O2487" s="1" t="s">
        <v>24</v>
      </c>
      <c r="P2487" s="1" t="n">
        <v>85</v>
      </c>
      <c r="Q2487" s="1" t="s">
        <v>25</v>
      </c>
      <c r="R2487" s="1" t="n">
        <v>32</v>
      </c>
      <c r="S2487" s="1" t="s">
        <v>22</v>
      </c>
      <c r="T2487" s="1" t="n">
        <v>0.3</v>
      </c>
      <c r="U2487" s="1" t="s">
        <v>26</v>
      </c>
    </row>
    <row r="2488" customFormat="false" ht="12.75" hidden="false" customHeight="false" outlineLevel="0" collapsed="false">
      <c r="A2488" s="1" t="s">
        <v>34</v>
      </c>
      <c r="B2488" s="1" t="s">
        <v>28</v>
      </c>
      <c r="C2488" s="2" t="n">
        <v>42573</v>
      </c>
      <c r="D2488" s="1" t="s">
        <v>19</v>
      </c>
      <c r="E2488" s="2" t="n">
        <v>42596</v>
      </c>
      <c r="F2488" s="1" t="s">
        <v>20</v>
      </c>
      <c r="G2488" s="2" t="n">
        <v>42596</v>
      </c>
      <c r="H2488" s="1" t="n">
        <v>0.4</v>
      </c>
      <c r="I2488" s="1" t="s">
        <v>21</v>
      </c>
      <c r="J2488" s="1" t="n">
        <v>70</v>
      </c>
      <c r="K2488" s="1" t="s">
        <v>22</v>
      </c>
      <c r="M2488" s="1" t="s">
        <v>29</v>
      </c>
      <c r="N2488" s="1" t="n">
        <v>7</v>
      </c>
      <c r="O2488" s="1" t="s">
        <v>24</v>
      </c>
      <c r="P2488" s="1" t="n">
        <v>306</v>
      </c>
      <c r="Q2488" s="1" t="s">
        <v>25</v>
      </c>
      <c r="R2488" s="1" t="n">
        <v>70</v>
      </c>
      <c r="S2488" s="1" t="s">
        <v>22</v>
      </c>
      <c r="T2488" s="1" t="n">
        <v>0.4</v>
      </c>
      <c r="U2488" s="1" t="s">
        <v>26</v>
      </c>
    </row>
    <row r="2489" customFormat="false" ht="12.75" hidden="false" customHeight="false" outlineLevel="0" collapsed="false">
      <c r="A2489" s="1" t="s">
        <v>34</v>
      </c>
      <c r="B2489" s="1" t="s">
        <v>28</v>
      </c>
      <c r="C2489" s="2" t="n">
        <v>42573</v>
      </c>
      <c r="D2489" s="1" t="s">
        <v>19</v>
      </c>
      <c r="E2489" s="2" t="n">
        <v>42596</v>
      </c>
      <c r="F2489" s="1" t="s">
        <v>20</v>
      </c>
      <c r="G2489" s="2" t="n">
        <v>42596</v>
      </c>
      <c r="H2489" s="1" t="n">
        <v>0.4</v>
      </c>
      <c r="I2489" s="1" t="s">
        <v>21</v>
      </c>
      <c r="J2489" s="1" t="n">
        <v>70</v>
      </c>
      <c r="K2489" s="1" t="s">
        <v>22</v>
      </c>
      <c r="M2489" s="1" t="s">
        <v>29</v>
      </c>
      <c r="N2489" s="1" t="n">
        <v>7</v>
      </c>
      <c r="O2489" s="1" t="s">
        <v>24</v>
      </c>
      <c r="P2489" s="1" t="n">
        <v>204</v>
      </c>
      <c r="Q2489" s="1" t="s">
        <v>25</v>
      </c>
      <c r="R2489" s="1" t="n">
        <v>70</v>
      </c>
      <c r="S2489" s="1" t="s">
        <v>22</v>
      </c>
      <c r="T2489" s="1" t="n">
        <v>0.4</v>
      </c>
      <c r="U2489" s="1" t="s">
        <v>26</v>
      </c>
    </row>
    <row r="2490" customFormat="false" ht="12.75" hidden="false" customHeight="false" outlineLevel="0" collapsed="false">
      <c r="A2490" s="1" t="s">
        <v>34</v>
      </c>
      <c r="B2490" s="1" t="s">
        <v>28</v>
      </c>
      <c r="C2490" s="2" t="n">
        <v>42573</v>
      </c>
      <c r="D2490" s="1" t="s">
        <v>19</v>
      </c>
      <c r="E2490" s="2" t="n">
        <v>42596</v>
      </c>
      <c r="F2490" s="1" t="s">
        <v>20</v>
      </c>
      <c r="G2490" s="2" t="n">
        <v>42596</v>
      </c>
      <c r="H2490" s="1" t="n">
        <v>0.29</v>
      </c>
      <c r="I2490" s="1" t="s">
        <v>21</v>
      </c>
      <c r="J2490" s="1" t="n">
        <v>50</v>
      </c>
      <c r="K2490" s="1" t="s">
        <v>22</v>
      </c>
      <c r="M2490" s="1" t="s">
        <v>29</v>
      </c>
      <c r="N2490" s="1" t="n">
        <v>5</v>
      </c>
      <c r="O2490" s="1" t="s">
        <v>24</v>
      </c>
      <c r="P2490" s="1" t="n">
        <v>98</v>
      </c>
      <c r="Q2490" s="1" t="s">
        <v>25</v>
      </c>
      <c r="R2490" s="1" t="n">
        <v>50</v>
      </c>
      <c r="S2490" s="1" t="s">
        <v>22</v>
      </c>
      <c r="T2490" s="1" t="n">
        <v>0.29</v>
      </c>
      <c r="U2490" s="1" t="s">
        <v>26</v>
      </c>
    </row>
    <row r="2491" customFormat="false" ht="12.75" hidden="false" customHeight="false" outlineLevel="0" collapsed="false">
      <c r="A2491" s="1" t="s">
        <v>34</v>
      </c>
      <c r="B2491" s="1" t="s">
        <v>28</v>
      </c>
      <c r="C2491" s="2" t="n">
        <v>42573</v>
      </c>
      <c r="D2491" s="1" t="s">
        <v>19</v>
      </c>
      <c r="E2491" s="2" t="n">
        <v>42596</v>
      </c>
      <c r="F2491" s="1" t="s">
        <v>20</v>
      </c>
      <c r="G2491" s="2" t="n">
        <v>42596</v>
      </c>
      <c r="H2491" s="1" t="n">
        <v>0.3</v>
      </c>
      <c r="I2491" s="1" t="s">
        <v>21</v>
      </c>
      <c r="J2491" s="1" t="n">
        <v>40</v>
      </c>
      <c r="K2491" s="1" t="s">
        <v>22</v>
      </c>
      <c r="M2491" s="1" t="s">
        <v>29</v>
      </c>
      <c r="N2491" s="1" t="n">
        <v>4</v>
      </c>
      <c r="O2491" s="1" t="s">
        <v>24</v>
      </c>
      <c r="P2491" s="1" t="n">
        <v>147</v>
      </c>
      <c r="Q2491" s="1" t="s">
        <v>25</v>
      </c>
      <c r="R2491" s="1" t="n">
        <v>40</v>
      </c>
      <c r="S2491" s="1" t="s">
        <v>22</v>
      </c>
      <c r="T2491" s="1" t="n">
        <v>0.3</v>
      </c>
      <c r="U2491" s="1" t="s">
        <v>26</v>
      </c>
    </row>
    <row r="2492" customFormat="false" ht="12.75" hidden="false" customHeight="false" outlineLevel="0" collapsed="false">
      <c r="A2492" s="1" t="s">
        <v>34</v>
      </c>
      <c r="B2492" s="1" t="s">
        <v>28</v>
      </c>
      <c r="C2492" s="2" t="n">
        <v>42573</v>
      </c>
      <c r="D2492" s="1" t="s">
        <v>19</v>
      </c>
      <c r="E2492" s="2" t="n">
        <v>42596</v>
      </c>
      <c r="F2492" s="1" t="s">
        <v>20</v>
      </c>
      <c r="G2492" s="2" t="n">
        <v>42596</v>
      </c>
      <c r="H2492" s="1" t="n">
        <v>0.23</v>
      </c>
      <c r="I2492" s="1" t="s">
        <v>21</v>
      </c>
      <c r="J2492" s="1" t="n">
        <v>32</v>
      </c>
      <c r="K2492" s="1" t="s">
        <v>22</v>
      </c>
      <c r="M2492" s="1" t="s">
        <v>29</v>
      </c>
      <c r="N2492" s="1" t="n">
        <v>4</v>
      </c>
      <c r="O2492" s="1" t="s">
        <v>24</v>
      </c>
      <c r="P2492" s="1" t="n">
        <v>104</v>
      </c>
      <c r="Q2492" s="1" t="s">
        <v>25</v>
      </c>
      <c r="R2492" s="1" t="n">
        <v>32</v>
      </c>
      <c r="S2492" s="1" t="s">
        <v>22</v>
      </c>
      <c r="T2492" s="1" t="n">
        <v>0.23</v>
      </c>
      <c r="U2492" s="1" t="s">
        <v>26</v>
      </c>
    </row>
    <row r="2493" customFormat="false" ht="12.75" hidden="false" customHeight="false" outlineLevel="0" collapsed="false">
      <c r="A2493" s="1" t="s">
        <v>34</v>
      </c>
      <c r="B2493" s="1" t="s">
        <v>28</v>
      </c>
      <c r="C2493" s="2" t="n">
        <v>42573</v>
      </c>
      <c r="D2493" s="1" t="s">
        <v>19</v>
      </c>
      <c r="E2493" s="2" t="n">
        <v>42596</v>
      </c>
      <c r="F2493" s="1" t="s">
        <v>20</v>
      </c>
      <c r="G2493" s="2" t="n">
        <v>42596</v>
      </c>
      <c r="H2493" s="1" t="n">
        <v>0.41</v>
      </c>
      <c r="I2493" s="1" t="s">
        <v>21</v>
      </c>
      <c r="J2493" s="1" t="n">
        <v>56</v>
      </c>
      <c r="K2493" s="1" t="s">
        <v>22</v>
      </c>
      <c r="M2493" s="1" t="s">
        <v>29</v>
      </c>
      <c r="N2493" s="1" t="n">
        <v>7</v>
      </c>
      <c r="O2493" s="1" t="s">
        <v>24</v>
      </c>
      <c r="P2493" s="1" t="n">
        <v>196</v>
      </c>
      <c r="Q2493" s="1" t="s">
        <v>25</v>
      </c>
      <c r="R2493" s="1" t="n">
        <v>56</v>
      </c>
      <c r="S2493" s="1" t="s">
        <v>22</v>
      </c>
      <c r="T2493" s="1" t="n">
        <v>0.41</v>
      </c>
      <c r="U2493" s="1" t="s">
        <v>26</v>
      </c>
    </row>
    <row r="2494" customFormat="false" ht="12.75" hidden="false" customHeight="false" outlineLevel="0" collapsed="false">
      <c r="A2494" s="1" t="s">
        <v>34</v>
      </c>
      <c r="B2494" s="1" t="s">
        <v>28</v>
      </c>
      <c r="C2494" s="2" t="n">
        <v>42573</v>
      </c>
      <c r="D2494" s="1" t="s">
        <v>19</v>
      </c>
      <c r="E2494" s="2" t="n">
        <v>42596</v>
      </c>
      <c r="F2494" s="1" t="s">
        <v>20</v>
      </c>
      <c r="G2494" s="2" t="n">
        <v>42596</v>
      </c>
      <c r="H2494" s="1" t="n">
        <v>0.23</v>
      </c>
      <c r="I2494" s="1" t="s">
        <v>21</v>
      </c>
      <c r="J2494" s="1" t="n">
        <v>32</v>
      </c>
      <c r="K2494" s="1" t="s">
        <v>22</v>
      </c>
      <c r="M2494" s="1" t="s">
        <v>29</v>
      </c>
      <c r="N2494" s="1" t="n">
        <v>4</v>
      </c>
      <c r="O2494" s="1" t="s">
        <v>24</v>
      </c>
      <c r="P2494" s="1" t="n">
        <v>88</v>
      </c>
      <c r="Q2494" s="1" t="s">
        <v>25</v>
      </c>
      <c r="R2494" s="1" t="n">
        <v>32</v>
      </c>
      <c r="S2494" s="1" t="s">
        <v>22</v>
      </c>
      <c r="T2494" s="1" t="n">
        <v>0.23</v>
      </c>
      <c r="U2494" s="1" t="s">
        <v>26</v>
      </c>
    </row>
    <row r="2495" customFormat="false" ht="12.75" hidden="false" customHeight="false" outlineLevel="0" collapsed="false">
      <c r="A2495" s="1" t="s">
        <v>34</v>
      </c>
      <c r="B2495" s="1" t="s">
        <v>28</v>
      </c>
      <c r="C2495" s="2" t="n">
        <v>42573</v>
      </c>
      <c r="D2495" s="1" t="s">
        <v>19</v>
      </c>
      <c r="E2495" s="2" t="n">
        <v>42596</v>
      </c>
      <c r="F2495" s="1" t="s">
        <v>20</v>
      </c>
      <c r="G2495" s="2" t="n">
        <v>42596</v>
      </c>
      <c r="H2495" s="1" t="n">
        <v>0.52</v>
      </c>
      <c r="I2495" s="1" t="s">
        <v>21</v>
      </c>
      <c r="J2495" s="1" t="n">
        <v>70</v>
      </c>
      <c r="K2495" s="1" t="s">
        <v>22</v>
      </c>
      <c r="M2495" s="1" t="s">
        <v>29</v>
      </c>
      <c r="N2495" s="1" t="n">
        <v>7</v>
      </c>
      <c r="O2495" s="1" t="s">
        <v>24</v>
      </c>
      <c r="P2495" s="1" t="n">
        <v>291</v>
      </c>
      <c r="Q2495" s="1" t="s">
        <v>25</v>
      </c>
      <c r="R2495" s="1" t="n">
        <v>70</v>
      </c>
      <c r="S2495" s="1" t="s">
        <v>22</v>
      </c>
      <c r="T2495" s="1" t="n">
        <v>0.52</v>
      </c>
      <c r="U2495" s="1" t="s">
        <v>26</v>
      </c>
    </row>
    <row r="2496" customFormat="false" ht="12.75" hidden="false" customHeight="false" outlineLevel="0" collapsed="false">
      <c r="A2496" s="1" t="s">
        <v>34</v>
      </c>
      <c r="B2496" s="1" t="s">
        <v>28</v>
      </c>
      <c r="C2496" s="2" t="n">
        <v>42573</v>
      </c>
      <c r="D2496" s="1" t="s">
        <v>19</v>
      </c>
      <c r="E2496" s="2" t="n">
        <v>42596</v>
      </c>
      <c r="F2496" s="1" t="s">
        <v>20</v>
      </c>
      <c r="G2496" s="2" t="n">
        <v>42596</v>
      </c>
      <c r="H2496" s="1" t="n">
        <v>0.08</v>
      </c>
      <c r="I2496" s="1" t="s">
        <v>21</v>
      </c>
      <c r="J2496" s="1" t="n">
        <v>10</v>
      </c>
      <c r="K2496" s="1" t="s">
        <v>22</v>
      </c>
      <c r="M2496" s="1" t="s">
        <v>29</v>
      </c>
      <c r="N2496" s="1" t="n">
        <v>1</v>
      </c>
      <c r="O2496" s="1" t="s">
        <v>24</v>
      </c>
      <c r="P2496" s="1" t="n">
        <v>49</v>
      </c>
      <c r="Q2496" s="1" t="s">
        <v>25</v>
      </c>
      <c r="R2496" s="1" t="n">
        <v>10</v>
      </c>
      <c r="S2496" s="1" t="s">
        <v>22</v>
      </c>
      <c r="T2496" s="1" t="n">
        <v>0.08</v>
      </c>
      <c r="U2496" s="1" t="s">
        <v>26</v>
      </c>
    </row>
    <row r="2497" customFormat="false" ht="12.75" hidden="false" customHeight="false" outlineLevel="0" collapsed="false">
      <c r="A2497" s="1" t="s">
        <v>34</v>
      </c>
      <c r="B2497" s="1" t="s">
        <v>28</v>
      </c>
      <c r="C2497" s="2" t="n">
        <v>42573</v>
      </c>
      <c r="D2497" s="1" t="s">
        <v>19</v>
      </c>
      <c r="E2497" s="2" t="n">
        <v>42596</v>
      </c>
      <c r="F2497" s="1" t="s">
        <v>20</v>
      </c>
      <c r="G2497" s="2" t="n">
        <v>42596</v>
      </c>
      <c r="H2497" s="1" t="n">
        <v>0.13</v>
      </c>
      <c r="I2497" s="1" t="s">
        <v>21</v>
      </c>
      <c r="J2497" s="1" t="n">
        <v>10</v>
      </c>
      <c r="K2497" s="1" t="s">
        <v>22</v>
      </c>
      <c r="M2497" s="1" t="s">
        <v>29</v>
      </c>
      <c r="N2497" s="1" t="n">
        <v>1</v>
      </c>
      <c r="O2497" s="1" t="s">
        <v>24</v>
      </c>
      <c r="P2497" s="1" t="n">
        <v>24</v>
      </c>
      <c r="Q2497" s="1" t="s">
        <v>25</v>
      </c>
      <c r="R2497" s="1" t="n">
        <v>10</v>
      </c>
      <c r="S2497" s="1" t="s">
        <v>22</v>
      </c>
      <c r="T2497" s="1" t="n">
        <v>0.13</v>
      </c>
      <c r="U2497" s="1" t="s">
        <v>26</v>
      </c>
    </row>
    <row r="2498" customFormat="false" ht="12.75" hidden="false" customHeight="false" outlineLevel="0" collapsed="false">
      <c r="A2498" s="1" t="s">
        <v>34</v>
      </c>
      <c r="B2498" s="1" t="s">
        <v>28</v>
      </c>
      <c r="C2498" s="2" t="n">
        <v>42573</v>
      </c>
      <c r="D2498" s="1" t="s">
        <v>19</v>
      </c>
      <c r="E2498" s="2" t="n">
        <v>42596</v>
      </c>
      <c r="F2498" s="1" t="s">
        <v>20</v>
      </c>
      <c r="G2498" s="2" t="n">
        <v>42596</v>
      </c>
      <c r="H2498" s="1" t="n">
        <v>0.13</v>
      </c>
      <c r="I2498" s="1" t="s">
        <v>21</v>
      </c>
      <c r="J2498" s="1" t="n">
        <v>10</v>
      </c>
      <c r="K2498" s="1" t="s">
        <v>22</v>
      </c>
      <c r="M2498" s="1" t="s">
        <v>29</v>
      </c>
      <c r="N2498" s="1" t="n">
        <v>1</v>
      </c>
      <c r="O2498" s="1" t="s">
        <v>24</v>
      </c>
      <c r="P2498" s="1" t="n">
        <v>16</v>
      </c>
      <c r="Q2498" s="1" t="s">
        <v>25</v>
      </c>
      <c r="R2498" s="1" t="n">
        <v>10</v>
      </c>
      <c r="S2498" s="1" t="s">
        <v>22</v>
      </c>
      <c r="T2498" s="1" t="n">
        <v>0.13</v>
      </c>
      <c r="U2498" s="1" t="s">
        <v>26</v>
      </c>
    </row>
    <row r="2499" customFormat="false" ht="12.75" hidden="false" customHeight="false" outlineLevel="0" collapsed="false">
      <c r="A2499" s="1" t="s">
        <v>34</v>
      </c>
      <c r="B2499" s="1" t="s">
        <v>28</v>
      </c>
      <c r="C2499" s="2" t="n">
        <v>42573</v>
      </c>
      <c r="D2499" s="1" t="s">
        <v>19</v>
      </c>
      <c r="E2499" s="2" t="n">
        <v>42596</v>
      </c>
      <c r="F2499" s="1" t="s">
        <v>20</v>
      </c>
      <c r="G2499" s="2" t="n">
        <v>42596</v>
      </c>
      <c r="H2499" s="1" t="n">
        <v>0.52</v>
      </c>
      <c r="I2499" s="1" t="s">
        <v>21</v>
      </c>
      <c r="J2499" s="1" t="n">
        <v>40</v>
      </c>
      <c r="K2499" s="1" t="s">
        <v>22</v>
      </c>
      <c r="M2499" s="1" t="s">
        <v>29</v>
      </c>
      <c r="N2499" s="1" t="n">
        <v>4</v>
      </c>
      <c r="O2499" s="1" t="s">
        <v>24</v>
      </c>
      <c r="P2499" s="1" t="n">
        <v>88</v>
      </c>
      <c r="Q2499" s="1" t="s">
        <v>25</v>
      </c>
      <c r="R2499" s="1" t="n">
        <v>40</v>
      </c>
      <c r="S2499" s="1" t="s">
        <v>22</v>
      </c>
      <c r="T2499" s="1" t="n">
        <v>0.52</v>
      </c>
      <c r="U2499" s="1" t="s">
        <v>26</v>
      </c>
    </row>
    <row r="2500" customFormat="false" ht="12.75" hidden="false" customHeight="false" outlineLevel="0" collapsed="false">
      <c r="A2500" s="1" t="s">
        <v>34</v>
      </c>
      <c r="B2500" s="1" t="s">
        <v>28</v>
      </c>
      <c r="C2500" s="2" t="n">
        <v>42573</v>
      </c>
      <c r="D2500" s="1" t="s">
        <v>19</v>
      </c>
      <c r="E2500" s="2" t="n">
        <v>42596</v>
      </c>
      <c r="F2500" s="1" t="s">
        <v>20</v>
      </c>
      <c r="G2500" s="2" t="n">
        <v>42596</v>
      </c>
      <c r="H2500" s="1" t="n">
        <v>2.06</v>
      </c>
      <c r="I2500" s="1" t="s">
        <v>21</v>
      </c>
      <c r="J2500" s="1" t="n">
        <v>160</v>
      </c>
      <c r="K2500" s="1" t="s">
        <v>22</v>
      </c>
      <c r="M2500" s="1" t="s">
        <v>29</v>
      </c>
      <c r="N2500" s="1" t="n">
        <v>16</v>
      </c>
      <c r="O2500" s="1" t="s">
        <v>24</v>
      </c>
      <c r="P2500" s="1" t="n">
        <v>381</v>
      </c>
      <c r="Q2500" s="1" t="s">
        <v>25</v>
      </c>
      <c r="R2500" s="1" t="n">
        <v>160</v>
      </c>
      <c r="S2500" s="1" t="s">
        <v>22</v>
      </c>
      <c r="T2500" s="1" t="n">
        <v>2.06</v>
      </c>
      <c r="U2500" s="1" t="s">
        <v>26</v>
      </c>
    </row>
    <row r="2501" customFormat="false" ht="12.75" hidden="false" customHeight="false" outlineLevel="0" collapsed="false">
      <c r="A2501" s="1" t="s">
        <v>34</v>
      </c>
      <c r="B2501" s="1" t="s">
        <v>28</v>
      </c>
      <c r="C2501" s="2" t="n">
        <v>42573</v>
      </c>
      <c r="D2501" s="1" t="s">
        <v>19</v>
      </c>
      <c r="E2501" s="2" t="n">
        <v>42596</v>
      </c>
      <c r="F2501" s="1" t="s">
        <v>20</v>
      </c>
      <c r="G2501" s="2" t="n">
        <v>42596</v>
      </c>
      <c r="H2501" s="1" t="n">
        <v>1.29</v>
      </c>
      <c r="I2501" s="1" t="s">
        <v>21</v>
      </c>
      <c r="J2501" s="1" t="n">
        <v>100</v>
      </c>
      <c r="K2501" s="1" t="s">
        <v>22</v>
      </c>
      <c r="M2501" s="1" t="s">
        <v>29</v>
      </c>
      <c r="N2501" s="1" t="n">
        <v>10</v>
      </c>
      <c r="O2501" s="1" t="s">
        <v>24</v>
      </c>
      <c r="P2501" s="1" t="n">
        <v>247</v>
      </c>
      <c r="Q2501" s="1" t="s">
        <v>25</v>
      </c>
      <c r="R2501" s="1" t="n">
        <v>100</v>
      </c>
      <c r="S2501" s="1" t="s">
        <v>22</v>
      </c>
      <c r="T2501" s="1" t="n">
        <v>1.29</v>
      </c>
      <c r="U2501" s="1" t="s">
        <v>26</v>
      </c>
    </row>
    <row r="2502" customFormat="false" ht="12.75" hidden="false" customHeight="false" outlineLevel="0" collapsed="false">
      <c r="A2502" s="1" t="s">
        <v>34</v>
      </c>
      <c r="B2502" s="1" t="s">
        <v>28</v>
      </c>
      <c r="C2502" s="2" t="n">
        <v>42573</v>
      </c>
      <c r="D2502" s="1" t="s">
        <v>19</v>
      </c>
      <c r="E2502" s="2" t="n">
        <v>42596</v>
      </c>
      <c r="F2502" s="1" t="s">
        <v>20</v>
      </c>
      <c r="G2502" s="2" t="n">
        <v>42596</v>
      </c>
      <c r="H2502" s="1" t="n">
        <v>0.64</v>
      </c>
      <c r="I2502" s="1" t="s">
        <v>21</v>
      </c>
      <c r="J2502" s="1" t="n">
        <v>50</v>
      </c>
      <c r="K2502" s="1" t="s">
        <v>22</v>
      </c>
      <c r="M2502" s="1" t="s">
        <v>29</v>
      </c>
      <c r="N2502" s="1" t="n">
        <v>5</v>
      </c>
      <c r="O2502" s="1" t="s">
        <v>24</v>
      </c>
      <c r="P2502" s="1" t="n">
        <v>117</v>
      </c>
      <c r="Q2502" s="1" t="s">
        <v>25</v>
      </c>
      <c r="R2502" s="1" t="n">
        <v>50</v>
      </c>
      <c r="S2502" s="1" t="s">
        <v>22</v>
      </c>
      <c r="T2502" s="1" t="n">
        <v>0.64</v>
      </c>
      <c r="U2502" s="1" t="s">
        <v>26</v>
      </c>
    </row>
    <row r="2503" customFormat="false" ht="12.75" hidden="false" customHeight="false" outlineLevel="0" collapsed="false">
      <c r="A2503" s="1" t="s">
        <v>34</v>
      </c>
      <c r="B2503" s="1" t="s">
        <v>28</v>
      </c>
      <c r="C2503" s="2" t="n">
        <v>42573</v>
      </c>
      <c r="D2503" s="1" t="s">
        <v>19</v>
      </c>
      <c r="E2503" s="2" t="n">
        <v>42596</v>
      </c>
      <c r="F2503" s="1" t="s">
        <v>20</v>
      </c>
      <c r="G2503" s="2" t="n">
        <v>42596</v>
      </c>
      <c r="H2503" s="1" t="n">
        <v>0.08</v>
      </c>
      <c r="I2503" s="1" t="s">
        <v>21</v>
      </c>
      <c r="J2503" s="1" t="n">
        <v>10</v>
      </c>
      <c r="K2503" s="1" t="s">
        <v>22</v>
      </c>
      <c r="M2503" s="1" t="s">
        <v>29</v>
      </c>
      <c r="N2503" s="1" t="n">
        <v>1</v>
      </c>
      <c r="O2503" s="1" t="s">
        <v>24</v>
      </c>
      <c r="P2503" s="1" t="n">
        <v>49</v>
      </c>
      <c r="Q2503" s="1" t="s">
        <v>25</v>
      </c>
      <c r="R2503" s="1" t="n">
        <v>10</v>
      </c>
      <c r="S2503" s="1" t="s">
        <v>22</v>
      </c>
      <c r="T2503" s="1" t="n">
        <v>0.08</v>
      </c>
      <c r="U2503" s="1" t="s">
        <v>26</v>
      </c>
    </row>
    <row r="2504" customFormat="false" ht="12.75" hidden="false" customHeight="false" outlineLevel="0" collapsed="false">
      <c r="A2504" s="1" t="s">
        <v>34</v>
      </c>
      <c r="B2504" s="1" t="s">
        <v>28</v>
      </c>
      <c r="C2504" s="2" t="n">
        <v>42573</v>
      </c>
      <c r="D2504" s="1" t="s">
        <v>19</v>
      </c>
      <c r="E2504" s="2" t="n">
        <v>42596</v>
      </c>
      <c r="F2504" s="1" t="s">
        <v>20</v>
      </c>
      <c r="G2504" s="2" t="n">
        <v>42596</v>
      </c>
      <c r="H2504" s="1" t="n">
        <v>0.11</v>
      </c>
      <c r="I2504" s="1" t="s">
        <v>21</v>
      </c>
      <c r="J2504" s="1" t="n">
        <v>10</v>
      </c>
      <c r="K2504" s="1" t="s">
        <v>22</v>
      </c>
      <c r="M2504" s="1" t="s">
        <v>29</v>
      </c>
      <c r="N2504" s="1" t="n">
        <v>1</v>
      </c>
      <c r="O2504" s="1" t="s">
        <v>24</v>
      </c>
      <c r="P2504" s="1" t="n">
        <v>53</v>
      </c>
      <c r="Q2504" s="1" t="s">
        <v>25</v>
      </c>
      <c r="R2504" s="1" t="n">
        <v>10</v>
      </c>
      <c r="S2504" s="1" t="s">
        <v>22</v>
      </c>
      <c r="T2504" s="1" t="n">
        <v>0.11</v>
      </c>
      <c r="U2504" s="1" t="s">
        <v>26</v>
      </c>
    </row>
    <row r="2505" customFormat="false" ht="12.75" hidden="false" customHeight="false" outlineLevel="0" collapsed="false">
      <c r="A2505" s="1" t="s">
        <v>34</v>
      </c>
      <c r="B2505" s="1" t="s">
        <v>28</v>
      </c>
      <c r="C2505" s="2" t="n">
        <v>42573</v>
      </c>
      <c r="D2505" s="1" t="s">
        <v>19</v>
      </c>
      <c r="E2505" s="2" t="n">
        <v>42596</v>
      </c>
      <c r="F2505" s="1" t="s">
        <v>20</v>
      </c>
      <c r="G2505" s="2" t="n">
        <v>42596</v>
      </c>
      <c r="H2505" s="1" t="n">
        <v>0.41</v>
      </c>
      <c r="I2505" s="1" t="s">
        <v>21</v>
      </c>
      <c r="J2505" s="1" t="n">
        <v>70</v>
      </c>
      <c r="K2505" s="1" t="s">
        <v>22</v>
      </c>
      <c r="M2505" s="1" t="s">
        <v>29</v>
      </c>
      <c r="N2505" s="1" t="n">
        <v>7</v>
      </c>
      <c r="O2505" s="1" t="s">
        <v>24</v>
      </c>
      <c r="P2505" s="1" t="n">
        <v>147</v>
      </c>
      <c r="Q2505" s="1" t="s">
        <v>25</v>
      </c>
      <c r="R2505" s="1" t="n">
        <v>70</v>
      </c>
      <c r="S2505" s="1" t="s">
        <v>22</v>
      </c>
      <c r="T2505" s="1" t="n">
        <v>0.41</v>
      </c>
      <c r="U2505" s="1" t="s">
        <v>26</v>
      </c>
    </row>
    <row r="2506" customFormat="false" ht="12.75" hidden="false" customHeight="false" outlineLevel="0" collapsed="false">
      <c r="A2506" s="1" t="s">
        <v>34</v>
      </c>
      <c r="B2506" s="1" t="s">
        <v>28</v>
      </c>
      <c r="C2506" s="2" t="n">
        <v>42573</v>
      </c>
      <c r="D2506" s="1" t="s">
        <v>19</v>
      </c>
      <c r="E2506" s="2" t="n">
        <v>42596</v>
      </c>
      <c r="F2506" s="1" t="s">
        <v>20</v>
      </c>
      <c r="G2506" s="2" t="n">
        <v>42596</v>
      </c>
      <c r="H2506" s="1" t="n">
        <v>0.16</v>
      </c>
      <c r="I2506" s="1" t="s">
        <v>21</v>
      </c>
      <c r="J2506" s="1" t="n">
        <v>20</v>
      </c>
      <c r="K2506" s="1" t="s">
        <v>22</v>
      </c>
      <c r="M2506" s="1" t="s">
        <v>29</v>
      </c>
      <c r="N2506" s="1" t="n">
        <v>2</v>
      </c>
      <c r="O2506" s="1" t="s">
        <v>24</v>
      </c>
      <c r="P2506" s="1" t="n">
        <v>66</v>
      </c>
      <c r="Q2506" s="1" t="s">
        <v>25</v>
      </c>
      <c r="R2506" s="1" t="n">
        <v>20</v>
      </c>
      <c r="S2506" s="1" t="s">
        <v>22</v>
      </c>
      <c r="T2506" s="1" t="n">
        <v>0.16</v>
      </c>
      <c r="U2506" s="1" t="s">
        <v>26</v>
      </c>
    </row>
    <row r="2507" customFormat="false" ht="12.75" hidden="false" customHeight="false" outlineLevel="0" collapsed="false">
      <c r="A2507" s="1" t="s">
        <v>34</v>
      </c>
      <c r="B2507" s="1" t="s">
        <v>28</v>
      </c>
      <c r="C2507" s="2" t="n">
        <v>42573</v>
      </c>
      <c r="D2507" s="1" t="s">
        <v>19</v>
      </c>
      <c r="E2507" s="2" t="n">
        <v>42596</v>
      </c>
      <c r="F2507" s="1" t="s">
        <v>20</v>
      </c>
      <c r="G2507" s="2" t="n">
        <v>42596</v>
      </c>
      <c r="H2507" s="1" t="n">
        <v>0.08</v>
      </c>
      <c r="I2507" s="1" t="s">
        <v>21</v>
      </c>
      <c r="J2507" s="1" t="n">
        <v>10</v>
      </c>
      <c r="K2507" s="1" t="s">
        <v>22</v>
      </c>
      <c r="M2507" s="1" t="s">
        <v>29</v>
      </c>
      <c r="N2507" s="1" t="n">
        <v>1</v>
      </c>
      <c r="O2507" s="1" t="s">
        <v>24</v>
      </c>
      <c r="P2507" s="1" t="n">
        <v>28</v>
      </c>
      <c r="Q2507" s="1" t="s">
        <v>25</v>
      </c>
      <c r="R2507" s="1" t="n">
        <v>10</v>
      </c>
      <c r="S2507" s="1" t="s">
        <v>22</v>
      </c>
      <c r="T2507" s="1" t="n">
        <v>0.08</v>
      </c>
      <c r="U2507" s="1" t="s">
        <v>26</v>
      </c>
    </row>
    <row r="2508" customFormat="false" ht="12.75" hidden="false" customHeight="false" outlineLevel="0" collapsed="false">
      <c r="A2508" s="1" t="s">
        <v>34</v>
      </c>
      <c r="B2508" s="1" t="s">
        <v>28</v>
      </c>
      <c r="C2508" s="2" t="n">
        <v>42573</v>
      </c>
      <c r="D2508" s="1" t="s">
        <v>19</v>
      </c>
      <c r="E2508" s="2" t="n">
        <v>42596</v>
      </c>
      <c r="F2508" s="1" t="s">
        <v>20</v>
      </c>
      <c r="G2508" s="2" t="n">
        <v>42596</v>
      </c>
      <c r="H2508" s="1" t="n">
        <v>0.73</v>
      </c>
      <c r="I2508" s="1" t="s">
        <v>21</v>
      </c>
      <c r="J2508" s="1" t="n">
        <v>70</v>
      </c>
      <c r="K2508" s="1" t="s">
        <v>22</v>
      </c>
      <c r="M2508" s="1" t="s">
        <v>29</v>
      </c>
      <c r="N2508" s="1" t="n">
        <v>7</v>
      </c>
      <c r="O2508" s="1" t="s">
        <v>24</v>
      </c>
      <c r="P2508" s="1" t="n">
        <v>318</v>
      </c>
      <c r="Q2508" s="1" t="s">
        <v>25</v>
      </c>
      <c r="R2508" s="1" t="n">
        <v>70</v>
      </c>
      <c r="S2508" s="1" t="s">
        <v>22</v>
      </c>
      <c r="T2508" s="1" t="n">
        <v>0.73</v>
      </c>
      <c r="U2508" s="1" t="s">
        <v>26</v>
      </c>
    </row>
    <row r="2509" customFormat="false" ht="12.75" hidden="false" customHeight="false" outlineLevel="0" collapsed="false">
      <c r="A2509" s="1" t="s">
        <v>34</v>
      </c>
      <c r="B2509" s="1" t="s">
        <v>32</v>
      </c>
      <c r="C2509" s="2" t="n">
        <v>42572</v>
      </c>
      <c r="D2509" s="1" t="s">
        <v>19</v>
      </c>
      <c r="E2509" s="2" t="n">
        <v>42596</v>
      </c>
      <c r="F2509" s="1" t="s">
        <v>20</v>
      </c>
      <c r="G2509" s="2" t="n">
        <v>42596</v>
      </c>
      <c r="H2509" s="1" t="n">
        <v>4.45</v>
      </c>
      <c r="I2509" s="1" t="s">
        <v>21</v>
      </c>
      <c r="J2509" s="1" t="n">
        <v>900</v>
      </c>
      <c r="K2509" s="1" t="s">
        <v>22</v>
      </c>
      <c r="M2509" s="1" t="s">
        <v>35</v>
      </c>
      <c r="N2509" s="1" t="n">
        <v>100</v>
      </c>
      <c r="O2509" s="1" t="s">
        <v>24</v>
      </c>
      <c r="P2509" s="1" t="n">
        <v>4000</v>
      </c>
      <c r="Q2509" s="1" t="s">
        <v>25</v>
      </c>
      <c r="R2509" s="1" t="n">
        <v>900</v>
      </c>
      <c r="S2509" s="1" t="s">
        <v>22</v>
      </c>
      <c r="T2509" s="1" t="n">
        <v>4.45</v>
      </c>
      <c r="U2509" s="1" t="s">
        <v>26</v>
      </c>
    </row>
    <row r="2510" customFormat="false" ht="12.75" hidden="false" customHeight="false" outlineLevel="0" collapsed="false">
      <c r="A2510" s="1" t="s">
        <v>34</v>
      </c>
      <c r="B2510" s="1" t="s">
        <v>32</v>
      </c>
      <c r="C2510" s="2" t="n">
        <v>42572</v>
      </c>
      <c r="D2510" s="1" t="s">
        <v>19</v>
      </c>
      <c r="E2510" s="2" t="n">
        <v>42596</v>
      </c>
      <c r="F2510" s="1" t="s">
        <v>20</v>
      </c>
      <c r="G2510" s="2" t="n">
        <v>42596</v>
      </c>
      <c r="H2510" s="1" t="n">
        <v>4.62</v>
      </c>
      <c r="I2510" s="1" t="s">
        <v>21</v>
      </c>
      <c r="J2510" s="1" t="n">
        <v>906</v>
      </c>
      <c r="K2510" s="1" t="s">
        <v>22</v>
      </c>
      <c r="M2510" s="1" t="s">
        <v>35</v>
      </c>
      <c r="N2510" s="1" t="n">
        <v>104</v>
      </c>
      <c r="O2510" s="1" t="s">
        <v>24</v>
      </c>
      <c r="P2510" s="1" t="n">
        <v>3990</v>
      </c>
      <c r="Q2510" s="1" t="s">
        <v>25</v>
      </c>
      <c r="R2510" s="1" t="n">
        <v>906</v>
      </c>
      <c r="S2510" s="1" t="s">
        <v>22</v>
      </c>
      <c r="T2510" s="1" t="n">
        <v>4.62</v>
      </c>
      <c r="U2510" s="1" t="s">
        <v>26</v>
      </c>
    </row>
    <row r="2511" customFormat="false" ht="12.75" hidden="false" customHeight="false" outlineLevel="0" collapsed="false">
      <c r="A2511" s="1" t="s">
        <v>34</v>
      </c>
      <c r="B2511" s="1" t="s">
        <v>32</v>
      </c>
      <c r="C2511" s="2" t="n">
        <v>42572</v>
      </c>
      <c r="D2511" s="1" t="s">
        <v>19</v>
      </c>
      <c r="E2511" s="2" t="n">
        <v>42596</v>
      </c>
      <c r="F2511" s="1" t="s">
        <v>20</v>
      </c>
      <c r="G2511" s="2" t="n">
        <v>42596</v>
      </c>
      <c r="H2511" s="1" t="n">
        <v>3.42</v>
      </c>
      <c r="I2511" s="1" t="s">
        <v>21</v>
      </c>
      <c r="J2511" s="1" t="n">
        <v>674</v>
      </c>
      <c r="K2511" s="1" t="s">
        <v>22</v>
      </c>
      <c r="M2511" s="1" t="s">
        <v>35</v>
      </c>
      <c r="N2511" s="1" t="n">
        <v>77</v>
      </c>
      <c r="O2511" s="1" t="s">
        <v>24</v>
      </c>
      <c r="P2511" s="1" t="n">
        <v>2930</v>
      </c>
      <c r="Q2511" s="1" t="s">
        <v>25</v>
      </c>
      <c r="R2511" s="1" t="n">
        <v>674</v>
      </c>
      <c r="S2511" s="1" t="s">
        <v>22</v>
      </c>
      <c r="T2511" s="1" t="n">
        <v>3.42</v>
      </c>
      <c r="U2511" s="1" t="s">
        <v>26</v>
      </c>
    </row>
    <row r="2512" customFormat="false" ht="12.75" hidden="false" customHeight="false" outlineLevel="0" collapsed="false">
      <c r="A2512" s="1" t="s">
        <v>34</v>
      </c>
      <c r="B2512" s="1" t="s">
        <v>32</v>
      </c>
      <c r="C2512" s="2" t="n">
        <v>42572</v>
      </c>
      <c r="D2512" s="1" t="s">
        <v>19</v>
      </c>
      <c r="E2512" s="2" t="n">
        <v>42596</v>
      </c>
      <c r="F2512" s="1" t="s">
        <v>20</v>
      </c>
      <c r="G2512" s="2" t="n">
        <v>42596</v>
      </c>
      <c r="H2512" s="1" t="n">
        <v>10.26</v>
      </c>
      <c r="I2512" s="1" t="s">
        <v>21</v>
      </c>
      <c r="J2512" s="1" t="n">
        <v>2250</v>
      </c>
      <c r="K2512" s="1" t="s">
        <v>22</v>
      </c>
      <c r="M2512" s="1" t="s">
        <v>35</v>
      </c>
      <c r="N2512" s="1" t="n">
        <v>300</v>
      </c>
      <c r="O2512" s="1" t="s">
        <v>24</v>
      </c>
      <c r="P2512" s="1" t="n">
        <v>4800</v>
      </c>
      <c r="Q2512" s="1" t="s">
        <v>25</v>
      </c>
      <c r="R2512" s="1" t="n">
        <v>2250</v>
      </c>
      <c r="S2512" s="1" t="s">
        <v>22</v>
      </c>
      <c r="T2512" s="1" t="n">
        <v>10.26</v>
      </c>
      <c r="U2512" s="1" t="s">
        <v>26</v>
      </c>
    </row>
    <row r="2513" customFormat="false" ht="12.75" hidden="false" customHeight="false" outlineLevel="0" collapsed="false">
      <c r="A2513" s="1" t="s">
        <v>34</v>
      </c>
      <c r="B2513" s="1" t="s">
        <v>32</v>
      </c>
      <c r="C2513" s="2" t="n">
        <v>42572</v>
      </c>
      <c r="D2513" s="1" t="s">
        <v>19</v>
      </c>
      <c r="E2513" s="2" t="n">
        <v>42596</v>
      </c>
      <c r="F2513" s="1" t="s">
        <v>20</v>
      </c>
      <c r="G2513" s="2" t="n">
        <v>42596</v>
      </c>
      <c r="H2513" s="1" t="n">
        <v>11.32</v>
      </c>
      <c r="I2513" s="1" t="s">
        <v>21</v>
      </c>
      <c r="J2513" s="1" t="n">
        <v>2463</v>
      </c>
      <c r="K2513" s="1" t="s">
        <v>22</v>
      </c>
      <c r="M2513" s="1" t="s">
        <v>35</v>
      </c>
      <c r="N2513" s="1" t="n">
        <v>331</v>
      </c>
      <c r="O2513" s="1" t="s">
        <v>24</v>
      </c>
      <c r="P2513" s="1" t="n">
        <v>5264</v>
      </c>
      <c r="Q2513" s="1" t="s">
        <v>25</v>
      </c>
      <c r="R2513" s="1" t="n">
        <v>2463</v>
      </c>
      <c r="S2513" s="1" t="s">
        <v>22</v>
      </c>
      <c r="T2513" s="1" t="n">
        <v>11.32</v>
      </c>
      <c r="U2513" s="1" t="s">
        <v>26</v>
      </c>
    </row>
    <row r="2514" customFormat="false" ht="12.75" hidden="false" customHeight="false" outlineLevel="0" collapsed="false">
      <c r="A2514" s="1" t="s">
        <v>34</v>
      </c>
      <c r="B2514" s="1" t="s">
        <v>32</v>
      </c>
      <c r="C2514" s="2" t="n">
        <v>42572</v>
      </c>
      <c r="D2514" s="1" t="s">
        <v>19</v>
      </c>
      <c r="E2514" s="2" t="n">
        <v>42596</v>
      </c>
      <c r="F2514" s="1" t="s">
        <v>20</v>
      </c>
      <c r="G2514" s="2" t="n">
        <v>42596</v>
      </c>
      <c r="H2514" s="1" t="n">
        <v>1.61</v>
      </c>
      <c r="I2514" s="1" t="s">
        <v>21</v>
      </c>
      <c r="J2514" s="1" t="n">
        <v>334</v>
      </c>
      <c r="K2514" s="1" t="s">
        <v>22</v>
      </c>
      <c r="M2514" s="1" t="s">
        <v>35</v>
      </c>
      <c r="N2514" s="1" t="n">
        <v>47</v>
      </c>
      <c r="O2514" s="1" t="s">
        <v>24</v>
      </c>
      <c r="P2514" s="1" t="n">
        <v>736</v>
      </c>
      <c r="Q2514" s="1" t="s">
        <v>25</v>
      </c>
      <c r="R2514" s="1" t="n">
        <v>334</v>
      </c>
      <c r="S2514" s="1" t="s">
        <v>22</v>
      </c>
      <c r="T2514" s="1" t="n">
        <v>1.61</v>
      </c>
      <c r="U2514" s="1" t="s">
        <v>26</v>
      </c>
    </row>
    <row r="2515" customFormat="false" ht="12.75" hidden="false" customHeight="false" outlineLevel="0" collapsed="false">
      <c r="A2515" s="1" t="s">
        <v>34</v>
      </c>
      <c r="B2515" s="1" t="s">
        <v>32</v>
      </c>
      <c r="C2515" s="2" t="n">
        <v>42572</v>
      </c>
      <c r="D2515" s="1" t="s">
        <v>19</v>
      </c>
      <c r="E2515" s="2" t="n">
        <v>42596</v>
      </c>
      <c r="F2515" s="1" t="s">
        <v>20</v>
      </c>
      <c r="G2515" s="2" t="n">
        <v>42596</v>
      </c>
      <c r="H2515" s="1" t="n">
        <v>8.82</v>
      </c>
      <c r="I2515" s="1" t="s">
        <v>21</v>
      </c>
      <c r="J2515" s="1" t="n">
        <v>1846</v>
      </c>
      <c r="K2515" s="1" t="s">
        <v>22</v>
      </c>
      <c r="M2515" s="1" t="s">
        <v>35</v>
      </c>
      <c r="N2515" s="1" t="n">
        <v>258</v>
      </c>
      <c r="O2515" s="1" t="s">
        <v>24</v>
      </c>
      <c r="P2515" s="1" t="n">
        <v>4082</v>
      </c>
      <c r="Q2515" s="1" t="s">
        <v>25</v>
      </c>
      <c r="R2515" s="1" t="n">
        <v>1846</v>
      </c>
      <c r="S2515" s="1" t="s">
        <v>22</v>
      </c>
      <c r="T2515" s="1" t="n">
        <v>8.82</v>
      </c>
      <c r="U2515" s="1" t="s">
        <v>26</v>
      </c>
    </row>
    <row r="2516" customFormat="false" ht="12.75" hidden="false" customHeight="false" outlineLevel="0" collapsed="false">
      <c r="A2516" s="1" t="s">
        <v>34</v>
      </c>
      <c r="B2516" s="1" t="s">
        <v>32</v>
      </c>
      <c r="C2516" s="2" t="n">
        <v>42572</v>
      </c>
      <c r="D2516" s="1" t="s">
        <v>19</v>
      </c>
      <c r="E2516" s="2" t="n">
        <v>42596</v>
      </c>
      <c r="F2516" s="1" t="s">
        <v>20</v>
      </c>
      <c r="G2516" s="2" t="n">
        <v>42596</v>
      </c>
      <c r="H2516" s="1" t="n">
        <v>1.3</v>
      </c>
      <c r="I2516" s="1" t="s">
        <v>21</v>
      </c>
      <c r="J2516" s="1" t="n">
        <v>266</v>
      </c>
      <c r="K2516" s="1" t="s">
        <v>22</v>
      </c>
      <c r="M2516" s="1" t="s">
        <v>35</v>
      </c>
      <c r="N2516" s="1" t="n">
        <v>38</v>
      </c>
      <c r="O2516" s="1" t="s">
        <v>24</v>
      </c>
      <c r="P2516" s="1" t="n">
        <v>576</v>
      </c>
      <c r="Q2516" s="1" t="s">
        <v>25</v>
      </c>
      <c r="R2516" s="1" t="n">
        <v>266</v>
      </c>
      <c r="S2516" s="1" t="s">
        <v>22</v>
      </c>
      <c r="T2516" s="1" t="n">
        <v>1.3</v>
      </c>
      <c r="U2516" s="1" t="s">
        <v>26</v>
      </c>
    </row>
    <row r="2517" customFormat="false" ht="12.75" hidden="false" customHeight="false" outlineLevel="0" collapsed="false">
      <c r="A2517" s="1" t="s">
        <v>34</v>
      </c>
      <c r="B2517" s="1" t="s">
        <v>32</v>
      </c>
      <c r="C2517" s="2" t="n">
        <v>42572</v>
      </c>
      <c r="D2517" s="1" t="s">
        <v>19</v>
      </c>
      <c r="E2517" s="2" t="n">
        <v>42596</v>
      </c>
      <c r="F2517" s="1" t="s">
        <v>20</v>
      </c>
      <c r="G2517" s="2" t="n">
        <v>42596</v>
      </c>
      <c r="H2517" s="1" t="n">
        <v>1.96</v>
      </c>
      <c r="I2517" s="1" t="s">
        <v>21</v>
      </c>
      <c r="J2517" s="1" t="n">
        <v>385</v>
      </c>
      <c r="K2517" s="1" t="s">
        <v>22</v>
      </c>
      <c r="M2517" s="1" t="s">
        <v>35</v>
      </c>
      <c r="N2517" s="1" t="n">
        <v>41</v>
      </c>
      <c r="O2517" s="1" t="s">
        <v>24</v>
      </c>
      <c r="P2517" s="1" t="n">
        <v>984</v>
      </c>
      <c r="Q2517" s="1" t="s">
        <v>25</v>
      </c>
      <c r="R2517" s="1" t="n">
        <v>385</v>
      </c>
      <c r="S2517" s="1" t="s">
        <v>22</v>
      </c>
      <c r="T2517" s="1" t="n">
        <v>1.96</v>
      </c>
      <c r="U2517" s="1" t="s">
        <v>26</v>
      </c>
    </row>
    <row r="2518" customFormat="false" ht="12.75" hidden="false" customHeight="false" outlineLevel="0" collapsed="false">
      <c r="A2518" s="1" t="s">
        <v>34</v>
      </c>
      <c r="B2518" s="1" t="s">
        <v>32</v>
      </c>
      <c r="C2518" s="2" t="n">
        <v>42572</v>
      </c>
      <c r="D2518" s="1" t="s">
        <v>19</v>
      </c>
      <c r="E2518" s="2" t="n">
        <v>42596</v>
      </c>
      <c r="F2518" s="1" t="s">
        <v>20</v>
      </c>
      <c r="G2518" s="2" t="n">
        <v>42596</v>
      </c>
      <c r="H2518" s="1" t="n">
        <v>3.73</v>
      </c>
      <c r="I2518" s="1" t="s">
        <v>21</v>
      </c>
      <c r="J2518" s="1" t="n">
        <v>750</v>
      </c>
      <c r="K2518" s="1" t="s">
        <v>22</v>
      </c>
      <c r="M2518" s="1" t="s">
        <v>35</v>
      </c>
      <c r="N2518" s="1" t="n">
        <v>84</v>
      </c>
      <c r="O2518" s="1" t="s">
        <v>24</v>
      </c>
      <c r="P2518" s="1" t="n">
        <v>2000</v>
      </c>
      <c r="Q2518" s="1" t="s">
        <v>25</v>
      </c>
      <c r="R2518" s="1" t="n">
        <v>750</v>
      </c>
      <c r="S2518" s="1" t="s">
        <v>22</v>
      </c>
      <c r="T2518" s="1" t="n">
        <v>3.73</v>
      </c>
      <c r="U2518" s="1" t="s">
        <v>26</v>
      </c>
    </row>
    <row r="2519" customFormat="false" ht="12.75" hidden="false" customHeight="false" outlineLevel="0" collapsed="false">
      <c r="A2519" s="1" t="s">
        <v>34</v>
      </c>
      <c r="B2519" s="1" t="s">
        <v>32</v>
      </c>
      <c r="C2519" s="2" t="n">
        <v>42572</v>
      </c>
      <c r="D2519" s="1" t="s">
        <v>19</v>
      </c>
      <c r="E2519" s="2" t="n">
        <v>42596</v>
      </c>
      <c r="F2519" s="1" t="s">
        <v>20</v>
      </c>
      <c r="G2519" s="2" t="n">
        <v>42596</v>
      </c>
      <c r="H2519" s="1" t="n">
        <v>2.85</v>
      </c>
      <c r="I2519" s="1" t="s">
        <v>21</v>
      </c>
      <c r="J2519" s="1" t="n">
        <v>720</v>
      </c>
      <c r="K2519" s="1" t="s">
        <v>22</v>
      </c>
      <c r="M2519" s="1" t="s">
        <v>35</v>
      </c>
      <c r="N2519" s="1" t="n">
        <v>64</v>
      </c>
      <c r="O2519" s="1" t="s">
        <v>24</v>
      </c>
      <c r="P2519" s="1" t="n">
        <v>1864</v>
      </c>
      <c r="Q2519" s="1" t="s">
        <v>25</v>
      </c>
      <c r="R2519" s="1" t="n">
        <v>720</v>
      </c>
      <c r="S2519" s="1" t="s">
        <v>22</v>
      </c>
      <c r="T2519" s="1" t="n">
        <v>2.85</v>
      </c>
      <c r="U2519" s="1" t="s">
        <v>26</v>
      </c>
    </row>
    <row r="2520" customFormat="false" ht="12.75" hidden="false" customHeight="false" outlineLevel="0" collapsed="false">
      <c r="A2520" s="1" t="s">
        <v>34</v>
      </c>
      <c r="B2520" s="1" t="s">
        <v>18</v>
      </c>
      <c r="C2520" s="2" t="n">
        <v>42573</v>
      </c>
      <c r="D2520" s="1" t="s">
        <v>19</v>
      </c>
      <c r="E2520" s="2" t="n">
        <v>42596</v>
      </c>
      <c r="F2520" s="1" t="s">
        <v>20</v>
      </c>
      <c r="G2520" s="2" t="n">
        <v>42596</v>
      </c>
      <c r="H2520" s="1" t="n">
        <v>3.834</v>
      </c>
      <c r="I2520" s="1" t="s">
        <v>21</v>
      </c>
      <c r="J2520" s="1" t="n">
        <v>827.2</v>
      </c>
      <c r="K2520" s="1" t="s">
        <v>22</v>
      </c>
      <c r="M2520" s="1" t="s">
        <v>35</v>
      </c>
      <c r="N2520" s="1" t="n">
        <v>71</v>
      </c>
      <c r="O2520" s="1" t="s">
        <v>24</v>
      </c>
      <c r="P2520" s="1" t="n">
        <v>1272</v>
      </c>
      <c r="Q2520" s="1" t="s">
        <v>25</v>
      </c>
      <c r="R2520" s="1" t="n">
        <v>827.2</v>
      </c>
      <c r="S2520" s="1" t="s">
        <v>22</v>
      </c>
      <c r="T2520" s="1" t="n">
        <v>3.834</v>
      </c>
      <c r="U2520" s="1" t="s">
        <v>26</v>
      </c>
    </row>
    <row r="2521" customFormat="false" ht="12.75" hidden="false" customHeight="false" outlineLevel="0" collapsed="false">
      <c r="A2521" s="1" t="s">
        <v>34</v>
      </c>
      <c r="B2521" s="1" t="s">
        <v>18</v>
      </c>
      <c r="C2521" s="2" t="n">
        <v>42573</v>
      </c>
      <c r="D2521" s="1" t="s">
        <v>19</v>
      </c>
      <c r="E2521" s="2" t="n">
        <v>42596</v>
      </c>
      <c r="F2521" s="1" t="s">
        <v>20</v>
      </c>
      <c r="G2521" s="2" t="n">
        <v>42596</v>
      </c>
      <c r="H2521" s="1" t="n">
        <v>2.7</v>
      </c>
      <c r="I2521" s="1" t="s">
        <v>21</v>
      </c>
      <c r="J2521" s="1" t="n">
        <v>465.3</v>
      </c>
      <c r="K2521" s="1" t="s">
        <v>22</v>
      </c>
      <c r="M2521" s="1" t="s">
        <v>35</v>
      </c>
      <c r="N2521" s="1" t="n">
        <v>50</v>
      </c>
      <c r="O2521" s="1" t="s">
        <v>24</v>
      </c>
      <c r="P2521" s="1" t="n">
        <v>727</v>
      </c>
      <c r="Q2521" s="1" t="s">
        <v>25</v>
      </c>
      <c r="R2521" s="1" t="n">
        <v>465.3</v>
      </c>
      <c r="S2521" s="1" t="s">
        <v>22</v>
      </c>
      <c r="T2521" s="1" t="n">
        <v>2.7</v>
      </c>
      <c r="U2521" s="1" t="s">
        <v>26</v>
      </c>
    </row>
    <row r="2522" customFormat="false" ht="12.75" hidden="false" customHeight="false" outlineLevel="0" collapsed="false">
      <c r="A2522" s="1" t="s">
        <v>34</v>
      </c>
      <c r="B2522" s="1" t="s">
        <v>18</v>
      </c>
      <c r="C2522" s="2" t="n">
        <v>42573</v>
      </c>
      <c r="D2522" s="1" t="s">
        <v>19</v>
      </c>
      <c r="E2522" s="2" t="n">
        <v>42596</v>
      </c>
      <c r="F2522" s="1" t="s">
        <v>20</v>
      </c>
      <c r="G2522" s="2" t="n">
        <v>42596</v>
      </c>
      <c r="H2522" s="1" t="n">
        <v>2.754</v>
      </c>
      <c r="I2522" s="1" t="s">
        <v>21</v>
      </c>
      <c r="J2522" s="1" t="n">
        <v>503.5</v>
      </c>
      <c r="K2522" s="1" t="s">
        <v>22</v>
      </c>
      <c r="M2522" s="1" t="s">
        <v>35</v>
      </c>
      <c r="N2522" s="1" t="n">
        <v>51</v>
      </c>
      <c r="O2522" s="1" t="s">
        <v>24</v>
      </c>
      <c r="P2522" s="1" t="n">
        <v>773</v>
      </c>
      <c r="Q2522" s="1" t="s">
        <v>25</v>
      </c>
      <c r="R2522" s="1" t="n">
        <v>503.5</v>
      </c>
      <c r="S2522" s="1" t="s">
        <v>22</v>
      </c>
      <c r="T2522" s="1" t="n">
        <v>2.754</v>
      </c>
      <c r="U2522" s="1" t="s">
        <v>26</v>
      </c>
    </row>
    <row r="2523" customFormat="false" ht="12.75" hidden="false" customHeight="false" outlineLevel="0" collapsed="false">
      <c r="A2523" s="1" t="s">
        <v>34</v>
      </c>
      <c r="B2523" s="1" t="s">
        <v>18</v>
      </c>
      <c r="C2523" s="2" t="n">
        <v>42573</v>
      </c>
      <c r="D2523" s="1" t="s">
        <v>19</v>
      </c>
      <c r="E2523" s="2" t="n">
        <v>42596</v>
      </c>
      <c r="F2523" s="1" t="s">
        <v>20</v>
      </c>
      <c r="G2523" s="2" t="n">
        <v>42596</v>
      </c>
      <c r="H2523" s="1" t="n">
        <v>8.1</v>
      </c>
      <c r="I2523" s="1" t="s">
        <v>21</v>
      </c>
      <c r="J2523" s="1" t="n">
        <v>1480</v>
      </c>
      <c r="K2523" s="1" t="s">
        <v>22</v>
      </c>
      <c r="M2523" s="1" t="s">
        <v>35</v>
      </c>
      <c r="N2523" s="1" t="n">
        <v>150</v>
      </c>
      <c r="O2523" s="1" t="s">
        <v>24</v>
      </c>
      <c r="P2523" s="1" t="n">
        <v>3190</v>
      </c>
      <c r="Q2523" s="1" t="s">
        <v>25</v>
      </c>
      <c r="R2523" s="1" t="n">
        <v>1480</v>
      </c>
      <c r="S2523" s="1" t="s">
        <v>22</v>
      </c>
      <c r="T2523" s="1" t="n">
        <v>8.1</v>
      </c>
      <c r="U2523" s="1" t="s">
        <v>26</v>
      </c>
    </row>
    <row r="2524" customFormat="false" ht="12.75" hidden="false" customHeight="false" outlineLevel="0" collapsed="false">
      <c r="A2524" s="1" t="s">
        <v>34</v>
      </c>
      <c r="B2524" s="1" t="s">
        <v>18</v>
      </c>
      <c r="C2524" s="2" t="n">
        <v>42573</v>
      </c>
      <c r="D2524" s="1" t="s">
        <v>19</v>
      </c>
      <c r="E2524" s="2" t="n">
        <v>42596</v>
      </c>
      <c r="F2524" s="1" t="s">
        <v>20</v>
      </c>
      <c r="G2524" s="2" t="n">
        <v>42596</v>
      </c>
      <c r="H2524" s="1" t="n">
        <v>2.646</v>
      </c>
      <c r="I2524" s="1" t="s">
        <v>21</v>
      </c>
      <c r="J2524" s="1" t="n">
        <v>543.7</v>
      </c>
      <c r="K2524" s="1" t="s">
        <v>22</v>
      </c>
      <c r="M2524" s="1" t="s">
        <v>35</v>
      </c>
      <c r="N2524" s="1" t="n">
        <v>49</v>
      </c>
      <c r="O2524" s="1" t="s">
        <v>24</v>
      </c>
      <c r="P2524" s="1" t="n">
        <v>1000</v>
      </c>
      <c r="Q2524" s="1" t="s">
        <v>25</v>
      </c>
      <c r="R2524" s="1" t="n">
        <v>543.7</v>
      </c>
      <c r="S2524" s="1" t="s">
        <v>22</v>
      </c>
      <c r="T2524" s="1" t="n">
        <v>2.646</v>
      </c>
      <c r="U2524" s="1" t="s">
        <v>26</v>
      </c>
    </row>
    <row r="2525" customFormat="false" ht="12.75" hidden="false" customHeight="false" outlineLevel="0" collapsed="false">
      <c r="A2525" s="1" t="s">
        <v>34</v>
      </c>
      <c r="B2525" s="1" t="s">
        <v>18</v>
      </c>
      <c r="C2525" s="2" t="n">
        <v>42573</v>
      </c>
      <c r="D2525" s="1" t="s">
        <v>19</v>
      </c>
      <c r="E2525" s="2" t="n">
        <v>42596</v>
      </c>
      <c r="F2525" s="1" t="s">
        <v>20</v>
      </c>
      <c r="G2525" s="2" t="n">
        <v>42596</v>
      </c>
      <c r="H2525" s="1" t="n">
        <v>3.672</v>
      </c>
      <c r="I2525" s="1" t="s">
        <v>21</v>
      </c>
      <c r="J2525" s="1" t="n">
        <v>742.6</v>
      </c>
      <c r="K2525" s="1" t="s">
        <v>22</v>
      </c>
      <c r="M2525" s="1" t="s">
        <v>35</v>
      </c>
      <c r="N2525" s="1" t="n">
        <v>68</v>
      </c>
      <c r="O2525" s="1" t="s">
        <v>24</v>
      </c>
      <c r="P2525" s="1" t="n">
        <v>1391</v>
      </c>
      <c r="Q2525" s="1" t="s">
        <v>25</v>
      </c>
      <c r="R2525" s="1" t="n">
        <v>742.6</v>
      </c>
      <c r="S2525" s="1" t="s">
        <v>22</v>
      </c>
      <c r="T2525" s="1" t="n">
        <v>3.672</v>
      </c>
      <c r="U2525" s="1" t="s">
        <v>26</v>
      </c>
    </row>
    <row r="2526" customFormat="false" ht="12.75" hidden="false" customHeight="false" outlineLevel="0" collapsed="false">
      <c r="A2526" s="1" t="s">
        <v>34</v>
      </c>
      <c r="B2526" s="1" t="s">
        <v>18</v>
      </c>
      <c r="C2526" s="2" t="n">
        <v>42573</v>
      </c>
      <c r="D2526" s="1" t="s">
        <v>19</v>
      </c>
      <c r="E2526" s="2" t="n">
        <v>42596</v>
      </c>
      <c r="F2526" s="1" t="s">
        <v>20</v>
      </c>
      <c r="G2526" s="2" t="n">
        <v>42596</v>
      </c>
      <c r="H2526" s="1" t="n">
        <v>0.648</v>
      </c>
      <c r="I2526" s="1" t="s">
        <v>21</v>
      </c>
      <c r="J2526" s="1" t="n">
        <v>113.6</v>
      </c>
      <c r="K2526" s="1" t="s">
        <v>22</v>
      </c>
      <c r="M2526" s="1" t="s">
        <v>35</v>
      </c>
      <c r="N2526" s="1" t="n">
        <v>12</v>
      </c>
      <c r="O2526" s="1" t="s">
        <v>24</v>
      </c>
      <c r="P2526" s="1" t="n">
        <v>200</v>
      </c>
      <c r="Q2526" s="1" t="s">
        <v>25</v>
      </c>
      <c r="R2526" s="1" t="n">
        <v>113.6</v>
      </c>
      <c r="S2526" s="1" t="s">
        <v>22</v>
      </c>
      <c r="T2526" s="1" t="n">
        <v>0.648</v>
      </c>
      <c r="U2526" s="1" t="s">
        <v>26</v>
      </c>
    </row>
    <row r="2527" customFormat="false" ht="12.75" hidden="false" customHeight="false" outlineLevel="0" collapsed="false">
      <c r="A2527" s="1" t="s">
        <v>44</v>
      </c>
      <c r="B2527" s="1" t="s">
        <v>32</v>
      </c>
      <c r="C2527" s="2" t="n">
        <v>42568</v>
      </c>
      <c r="D2527" s="1" t="s">
        <v>19</v>
      </c>
      <c r="E2527" s="2" t="n">
        <v>42597</v>
      </c>
      <c r="F2527" s="1" t="s">
        <v>20</v>
      </c>
      <c r="G2527" s="2" t="n">
        <v>42602</v>
      </c>
      <c r="H2527" s="1" t="n">
        <v>64.65</v>
      </c>
      <c r="I2527" s="1" t="s">
        <v>21</v>
      </c>
      <c r="J2527" s="1" t="n">
        <v>6417</v>
      </c>
      <c r="K2527" s="1" t="s">
        <v>22</v>
      </c>
      <c r="M2527" s="1" t="s">
        <v>29</v>
      </c>
      <c r="N2527" s="1" t="n">
        <v>154</v>
      </c>
      <c r="O2527" s="1" t="s">
        <v>24</v>
      </c>
      <c r="P2527" s="1" t="n">
        <v>2995</v>
      </c>
      <c r="Q2527" s="1" t="s">
        <v>25</v>
      </c>
      <c r="R2527" s="1" t="n">
        <v>1624.7</v>
      </c>
      <c r="S2527" s="1" t="s">
        <v>22</v>
      </c>
      <c r="T2527" s="1" t="n">
        <v>14.46</v>
      </c>
      <c r="U2527" s="1" t="s">
        <v>26</v>
      </c>
    </row>
    <row r="2528" customFormat="false" ht="12.75" hidden="false" customHeight="false" outlineLevel="0" collapsed="false">
      <c r="A2528" s="1" t="s">
        <v>44</v>
      </c>
      <c r="B2528" s="1" t="s">
        <v>32</v>
      </c>
      <c r="C2528" s="2" t="n">
        <v>42568</v>
      </c>
      <c r="D2528" s="1" t="s">
        <v>19</v>
      </c>
      <c r="E2528" s="2" t="n">
        <v>42597</v>
      </c>
      <c r="F2528" s="1" t="s">
        <v>20</v>
      </c>
      <c r="G2528" s="2" t="n">
        <v>42602</v>
      </c>
      <c r="H2528" s="1" t="n">
        <v>64.65</v>
      </c>
      <c r="I2528" s="1" t="s">
        <v>21</v>
      </c>
      <c r="J2528" s="1" t="n">
        <v>6417</v>
      </c>
      <c r="K2528" s="1" t="s">
        <v>22</v>
      </c>
      <c r="M2528" s="1" t="s">
        <v>29</v>
      </c>
      <c r="N2528" s="1" t="n">
        <v>132</v>
      </c>
      <c r="O2528" s="1" t="s">
        <v>24</v>
      </c>
      <c r="P2528" s="1" t="n">
        <v>2112</v>
      </c>
      <c r="Q2528" s="1" t="s">
        <v>25</v>
      </c>
      <c r="R2528" s="1" t="n">
        <v>924</v>
      </c>
      <c r="S2528" s="1" t="s">
        <v>22</v>
      </c>
      <c r="T2528" s="1" t="n">
        <v>10.23</v>
      </c>
      <c r="U2528" s="1" t="s">
        <v>26</v>
      </c>
    </row>
    <row r="2529" customFormat="false" ht="12.75" hidden="false" customHeight="false" outlineLevel="0" collapsed="false">
      <c r="A2529" s="1" t="s">
        <v>44</v>
      </c>
      <c r="B2529" s="1" t="s">
        <v>32</v>
      </c>
      <c r="C2529" s="2" t="n">
        <v>42568</v>
      </c>
      <c r="D2529" s="1" t="s">
        <v>19</v>
      </c>
      <c r="E2529" s="2" t="n">
        <v>42597</v>
      </c>
      <c r="F2529" s="1" t="s">
        <v>20</v>
      </c>
      <c r="G2529" s="2" t="n">
        <v>42602</v>
      </c>
      <c r="H2529" s="1" t="n">
        <v>64.65</v>
      </c>
      <c r="I2529" s="1" t="s">
        <v>21</v>
      </c>
      <c r="J2529" s="1" t="n">
        <v>6417</v>
      </c>
      <c r="K2529" s="1" t="s">
        <v>22</v>
      </c>
      <c r="M2529" s="1" t="s">
        <v>29</v>
      </c>
      <c r="N2529" s="1" t="n">
        <v>349</v>
      </c>
      <c r="O2529" s="1" t="s">
        <v>24</v>
      </c>
      <c r="P2529" s="1" t="n">
        <v>5528</v>
      </c>
      <c r="Q2529" s="1" t="s">
        <v>25</v>
      </c>
      <c r="R2529" s="1" t="n">
        <v>2488.1</v>
      </c>
      <c r="S2529" s="1" t="s">
        <v>22</v>
      </c>
      <c r="T2529" s="1" t="n">
        <v>25.71</v>
      </c>
      <c r="U2529" s="1" t="s">
        <v>26</v>
      </c>
    </row>
    <row r="2530" customFormat="false" ht="12.75" hidden="false" customHeight="false" outlineLevel="0" collapsed="false">
      <c r="A2530" s="1" t="s">
        <v>44</v>
      </c>
      <c r="B2530" s="1" t="s">
        <v>32</v>
      </c>
      <c r="C2530" s="2" t="n">
        <v>42568</v>
      </c>
      <c r="D2530" s="1" t="s">
        <v>19</v>
      </c>
      <c r="E2530" s="2" t="n">
        <v>42597</v>
      </c>
      <c r="F2530" s="1" t="s">
        <v>20</v>
      </c>
      <c r="G2530" s="2" t="n">
        <v>42602</v>
      </c>
      <c r="H2530" s="1" t="n">
        <v>64.65</v>
      </c>
      <c r="I2530" s="1" t="s">
        <v>21</v>
      </c>
      <c r="J2530" s="1" t="n">
        <v>6417</v>
      </c>
      <c r="K2530" s="1" t="s">
        <v>22</v>
      </c>
      <c r="M2530" s="1" t="s">
        <v>29</v>
      </c>
      <c r="N2530" s="1" t="n">
        <v>194</v>
      </c>
      <c r="O2530" s="1" t="s">
        <v>24</v>
      </c>
      <c r="P2530" s="1" t="n">
        <v>3064</v>
      </c>
      <c r="Q2530" s="1" t="s">
        <v>25</v>
      </c>
      <c r="R2530" s="1" t="n">
        <v>1380.2</v>
      </c>
      <c r="S2530" s="1" t="s">
        <v>22</v>
      </c>
      <c r="T2530" s="1" t="n">
        <v>14.25</v>
      </c>
      <c r="U2530" s="1" t="s">
        <v>26</v>
      </c>
    </row>
    <row r="2531" customFormat="false" ht="12.75" hidden="false" customHeight="false" outlineLevel="0" collapsed="false">
      <c r="A2531" s="1" t="s">
        <v>44</v>
      </c>
      <c r="B2531" s="1" t="s">
        <v>18</v>
      </c>
      <c r="C2531" s="2" t="n">
        <v>42568</v>
      </c>
      <c r="D2531" s="1" t="s">
        <v>19</v>
      </c>
      <c r="E2531" s="2" t="n">
        <v>42597</v>
      </c>
      <c r="F2531" s="1" t="s">
        <v>20</v>
      </c>
      <c r="G2531" s="2" t="n">
        <v>42602</v>
      </c>
      <c r="H2531" s="1" t="n">
        <v>25.3</v>
      </c>
      <c r="I2531" s="1" t="s">
        <v>21</v>
      </c>
      <c r="J2531" s="1" t="n">
        <v>3150</v>
      </c>
      <c r="K2531" s="1" t="s">
        <v>22</v>
      </c>
      <c r="M2531" s="1" t="s">
        <v>29</v>
      </c>
      <c r="N2531" s="1" t="n">
        <v>150</v>
      </c>
      <c r="O2531" s="1" t="s">
        <v>24</v>
      </c>
      <c r="P2531" s="1" t="n">
        <v>3000</v>
      </c>
      <c r="Q2531" s="1" t="s">
        <v>25</v>
      </c>
      <c r="R2531" s="1" t="n">
        <v>1575</v>
      </c>
      <c r="S2531" s="1" t="s">
        <v>22</v>
      </c>
      <c r="T2531" s="1" t="n">
        <v>12.65</v>
      </c>
      <c r="U2531" s="1" t="s">
        <v>26</v>
      </c>
    </row>
    <row r="2532" customFormat="false" ht="12.75" hidden="false" customHeight="false" outlineLevel="0" collapsed="false">
      <c r="A2532" s="1" t="s">
        <v>44</v>
      </c>
      <c r="B2532" s="1" t="s">
        <v>18</v>
      </c>
      <c r="C2532" s="2" t="n">
        <v>42568</v>
      </c>
      <c r="D2532" s="1" t="s">
        <v>19</v>
      </c>
      <c r="E2532" s="2" t="n">
        <v>42597</v>
      </c>
      <c r="F2532" s="1" t="s">
        <v>20</v>
      </c>
      <c r="G2532" s="2" t="n">
        <v>42602</v>
      </c>
      <c r="H2532" s="1" t="n">
        <v>25.3</v>
      </c>
      <c r="I2532" s="1" t="s">
        <v>21</v>
      </c>
      <c r="J2532" s="1" t="n">
        <v>3150</v>
      </c>
      <c r="K2532" s="1" t="s">
        <v>22</v>
      </c>
      <c r="M2532" s="1" t="s">
        <v>29</v>
      </c>
      <c r="N2532" s="1" t="n">
        <v>150</v>
      </c>
      <c r="O2532" s="1" t="s">
        <v>24</v>
      </c>
      <c r="P2532" s="1" t="n">
        <v>3000</v>
      </c>
      <c r="Q2532" s="1" t="s">
        <v>25</v>
      </c>
      <c r="R2532" s="1" t="n">
        <v>1575</v>
      </c>
      <c r="S2532" s="1" t="s">
        <v>22</v>
      </c>
      <c r="T2532" s="1" t="n">
        <v>12.65</v>
      </c>
      <c r="U2532" s="1" t="s">
        <v>26</v>
      </c>
    </row>
    <row r="2533" customFormat="false" ht="12.75" hidden="false" customHeight="false" outlineLevel="0" collapsed="false">
      <c r="A2533" s="1" t="s">
        <v>44</v>
      </c>
      <c r="B2533" s="1" t="s">
        <v>32</v>
      </c>
      <c r="C2533" s="2" t="n">
        <v>42568</v>
      </c>
      <c r="D2533" s="1" t="s">
        <v>19</v>
      </c>
      <c r="E2533" s="2" t="n">
        <v>42597</v>
      </c>
      <c r="F2533" s="1" t="s">
        <v>20</v>
      </c>
      <c r="G2533" s="2" t="n">
        <v>42602</v>
      </c>
      <c r="H2533" s="1" t="n">
        <v>59.72</v>
      </c>
      <c r="I2533" s="1" t="s">
        <v>21</v>
      </c>
      <c r="J2533" s="1" t="n">
        <v>6470.95</v>
      </c>
      <c r="K2533" s="1" t="s">
        <v>22</v>
      </c>
      <c r="M2533" s="1" t="s">
        <v>42</v>
      </c>
      <c r="N2533" s="1" t="n">
        <v>50</v>
      </c>
      <c r="O2533" s="1" t="s">
        <v>24</v>
      </c>
      <c r="P2533" s="1" t="n">
        <v>1000</v>
      </c>
      <c r="Q2533" s="1" t="s">
        <v>25</v>
      </c>
      <c r="R2533" s="1" t="n">
        <v>775</v>
      </c>
      <c r="S2533" s="1" t="s">
        <v>22</v>
      </c>
      <c r="T2533" s="1" t="n">
        <v>3.9</v>
      </c>
      <c r="U2533" s="1" t="s">
        <v>26</v>
      </c>
    </row>
    <row r="2534" customFormat="false" ht="12.75" hidden="false" customHeight="false" outlineLevel="0" collapsed="false">
      <c r="A2534" s="1" t="s">
        <v>44</v>
      </c>
      <c r="B2534" s="1" t="s">
        <v>32</v>
      </c>
      <c r="C2534" s="2" t="n">
        <v>42568</v>
      </c>
      <c r="D2534" s="1" t="s">
        <v>19</v>
      </c>
      <c r="E2534" s="2" t="n">
        <v>42597</v>
      </c>
      <c r="F2534" s="1" t="s">
        <v>20</v>
      </c>
      <c r="G2534" s="2" t="n">
        <v>42602</v>
      </c>
      <c r="H2534" s="1" t="n">
        <v>59.72</v>
      </c>
      <c r="I2534" s="1" t="s">
        <v>21</v>
      </c>
      <c r="J2534" s="1" t="n">
        <v>6470.95</v>
      </c>
      <c r="K2534" s="1" t="s">
        <v>22</v>
      </c>
      <c r="M2534" s="1" t="s">
        <v>29</v>
      </c>
      <c r="N2534" s="1" t="n">
        <v>240</v>
      </c>
      <c r="O2534" s="1" t="s">
        <v>24</v>
      </c>
      <c r="P2534" s="1" t="n">
        <v>4800</v>
      </c>
      <c r="Q2534" s="1" t="s">
        <v>25</v>
      </c>
      <c r="R2534" s="1" t="n">
        <v>2400</v>
      </c>
      <c r="S2534" s="1" t="s">
        <v>22</v>
      </c>
      <c r="T2534" s="1" t="n">
        <v>21.1</v>
      </c>
      <c r="U2534" s="1" t="s">
        <v>26</v>
      </c>
    </row>
    <row r="2535" customFormat="false" ht="12.75" hidden="false" customHeight="false" outlineLevel="0" collapsed="false">
      <c r="A2535" s="1" t="s">
        <v>44</v>
      </c>
      <c r="B2535" s="1" t="s">
        <v>32</v>
      </c>
      <c r="C2535" s="2" t="n">
        <v>42568</v>
      </c>
      <c r="D2535" s="1" t="s">
        <v>19</v>
      </c>
      <c r="E2535" s="2" t="n">
        <v>42597</v>
      </c>
      <c r="F2535" s="1" t="s">
        <v>20</v>
      </c>
      <c r="G2535" s="2" t="n">
        <v>42602</v>
      </c>
      <c r="H2535" s="1" t="n">
        <v>59.72</v>
      </c>
      <c r="I2535" s="1" t="s">
        <v>21</v>
      </c>
      <c r="J2535" s="1" t="n">
        <v>6470.95</v>
      </c>
      <c r="K2535" s="1" t="s">
        <v>22</v>
      </c>
      <c r="M2535" s="1" t="s">
        <v>42</v>
      </c>
      <c r="N2535" s="1" t="n">
        <v>18</v>
      </c>
      <c r="O2535" s="1" t="s">
        <v>24</v>
      </c>
      <c r="P2535" s="1" t="n">
        <v>360</v>
      </c>
      <c r="Q2535" s="1" t="s">
        <v>25</v>
      </c>
      <c r="R2535" s="1" t="n">
        <v>245.7</v>
      </c>
      <c r="S2535" s="1" t="s">
        <v>22</v>
      </c>
      <c r="T2535" s="1" t="n">
        <v>2.4192</v>
      </c>
      <c r="U2535" s="1" t="s">
        <v>26</v>
      </c>
    </row>
    <row r="2536" customFormat="false" ht="12.75" hidden="false" customHeight="false" outlineLevel="0" collapsed="false">
      <c r="A2536" s="1" t="s">
        <v>44</v>
      </c>
      <c r="B2536" s="1" t="s">
        <v>32</v>
      </c>
      <c r="C2536" s="2" t="n">
        <v>42568</v>
      </c>
      <c r="D2536" s="1" t="s">
        <v>19</v>
      </c>
      <c r="E2536" s="2" t="n">
        <v>42597</v>
      </c>
      <c r="F2536" s="1" t="s">
        <v>20</v>
      </c>
      <c r="G2536" s="2" t="n">
        <v>42602</v>
      </c>
      <c r="H2536" s="1" t="n">
        <v>59.72</v>
      </c>
      <c r="I2536" s="1" t="s">
        <v>21</v>
      </c>
      <c r="J2536" s="1" t="n">
        <v>6470.95</v>
      </c>
      <c r="K2536" s="1" t="s">
        <v>22</v>
      </c>
      <c r="M2536" s="1" t="s">
        <v>42</v>
      </c>
      <c r="N2536" s="1" t="n">
        <v>77</v>
      </c>
      <c r="O2536" s="1" t="s">
        <v>24</v>
      </c>
      <c r="P2536" s="1" t="n">
        <v>1540</v>
      </c>
      <c r="Q2536" s="1" t="s">
        <v>25</v>
      </c>
      <c r="R2536" s="1" t="n">
        <v>1051.05</v>
      </c>
      <c r="S2536" s="1" t="s">
        <v>22</v>
      </c>
      <c r="T2536" s="1" t="n">
        <v>10.3488</v>
      </c>
      <c r="U2536" s="1" t="s">
        <v>26</v>
      </c>
    </row>
    <row r="2537" customFormat="false" ht="12.75" hidden="false" customHeight="false" outlineLevel="0" collapsed="false">
      <c r="A2537" s="1" t="s">
        <v>44</v>
      </c>
      <c r="B2537" s="1" t="s">
        <v>32</v>
      </c>
      <c r="C2537" s="2" t="n">
        <v>42568</v>
      </c>
      <c r="D2537" s="1" t="s">
        <v>19</v>
      </c>
      <c r="E2537" s="2" t="n">
        <v>42597</v>
      </c>
      <c r="F2537" s="1" t="s">
        <v>20</v>
      </c>
      <c r="G2537" s="2" t="n">
        <v>42602</v>
      </c>
      <c r="H2537" s="1" t="n">
        <v>59.72</v>
      </c>
      <c r="I2537" s="1" t="s">
        <v>21</v>
      </c>
      <c r="J2537" s="1" t="n">
        <v>6470.95</v>
      </c>
      <c r="K2537" s="1" t="s">
        <v>22</v>
      </c>
      <c r="M2537" s="1" t="s">
        <v>42</v>
      </c>
      <c r="N2537" s="1" t="n">
        <v>98</v>
      </c>
      <c r="O2537" s="1" t="s">
        <v>24</v>
      </c>
      <c r="P2537" s="1" t="n">
        <v>1960</v>
      </c>
      <c r="Q2537" s="1" t="s">
        <v>25</v>
      </c>
      <c r="R2537" s="1" t="n">
        <v>1999.2</v>
      </c>
      <c r="S2537" s="1" t="s">
        <v>22</v>
      </c>
      <c r="T2537" s="1" t="n">
        <v>21.952</v>
      </c>
      <c r="U2537" s="1" t="s">
        <v>26</v>
      </c>
    </row>
    <row r="2538" customFormat="false" ht="12.75" hidden="false" customHeight="false" outlineLevel="0" collapsed="false">
      <c r="A2538" s="1" t="s">
        <v>44</v>
      </c>
      <c r="B2538" s="1" t="s">
        <v>32</v>
      </c>
      <c r="C2538" s="2" t="n">
        <v>42568</v>
      </c>
      <c r="D2538" s="1" t="s">
        <v>19</v>
      </c>
      <c r="E2538" s="2" t="n">
        <v>42597</v>
      </c>
      <c r="F2538" s="1" t="s">
        <v>20</v>
      </c>
      <c r="G2538" s="2" t="n">
        <v>42602</v>
      </c>
      <c r="H2538" s="1" t="n">
        <v>58.18</v>
      </c>
      <c r="I2538" s="1" t="s">
        <v>21</v>
      </c>
      <c r="J2538" s="1" t="n">
        <v>6408</v>
      </c>
      <c r="K2538" s="1" t="s">
        <v>22</v>
      </c>
      <c r="M2538" s="1" t="s">
        <v>29</v>
      </c>
      <c r="N2538" s="1" t="n">
        <v>30</v>
      </c>
      <c r="O2538" s="1" t="s">
        <v>24</v>
      </c>
      <c r="P2538" s="1" t="n">
        <v>600</v>
      </c>
      <c r="Q2538" s="1" t="s">
        <v>25</v>
      </c>
      <c r="R2538" s="1" t="n">
        <v>300</v>
      </c>
      <c r="S2538" s="1" t="s">
        <v>22</v>
      </c>
      <c r="T2538" s="1" t="n">
        <v>2.9</v>
      </c>
      <c r="U2538" s="1" t="s">
        <v>26</v>
      </c>
    </row>
    <row r="2539" customFormat="false" ht="12.75" hidden="false" customHeight="false" outlineLevel="0" collapsed="false">
      <c r="A2539" s="1" t="s">
        <v>44</v>
      </c>
      <c r="B2539" s="1" t="s">
        <v>32</v>
      </c>
      <c r="C2539" s="2" t="n">
        <v>42568</v>
      </c>
      <c r="D2539" s="1" t="s">
        <v>19</v>
      </c>
      <c r="E2539" s="2" t="n">
        <v>42597</v>
      </c>
      <c r="F2539" s="1" t="s">
        <v>20</v>
      </c>
      <c r="G2539" s="2" t="n">
        <v>42602</v>
      </c>
      <c r="H2539" s="1" t="n">
        <v>58.18</v>
      </c>
      <c r="I2539" s="1" t="s">
        <v>21</v>
      </c>
      <c r="J2539" s="1" t="n">
        <v>6408</v>
      </c>
      <c r="K2539" s="1" t="s">
        <v>22</v>
      </c>
      <c r="M2539" s="1" t="s">
        <v>29</v>
      </c>
      <c r="N2539" s="1" t="n">
        <v>30</v>
      </c>
      <c r="O2539" s="1" t="s">
        <v>24</v>
      </c>
      <c r="P2539" s="1" t="n">
        <v>600</v>
      </c>
      <c r="Q2539" s="1" t="s">
        <v>25</v>
      </c>
      <c r="R2539" s="1" t="n">
        <v>300</v>
      </c>
      <c r="S2539" s="1" t="s">
        <v>22</v>
      </c>
      <c r="T2539" s="1" t="n">
        <v>2.9</v>
      </c>
      <c r="U2539" s="1" t="s">
        <v>26</v>
      </c>
    </row>
    <row r="2540" customFormat="false" ht="12.75" hidden="false" customHeight="false" outlineLevel="0" collapsed="false">
      <c r="A2540" s="1" t="s">
        <v>44</v>
      </c>
      <c r="B2540" s="1" t="s">
        <v>32</v>
      </c>
      <c r="C2540" s="2" t="n">
        <v>42568</v>
      </c>
      <c r="D2540" s="1" t="s">
        <v>19</v>
      </c>
      <c r="E2540" s="2" t="n">
        <v>42597</v>
      </c>
      <c r="F2540" s="1" t="s">
        <v>20</v>
      </c>
      <c r="G2540" s="2" t="n">
        <v>42602</v>
      </c>
      <c r="H2540" s="1" t="n">
        <v>58.18</v>
      </c>
      <c r="I2540" s="1" t="s">
        <v>21</v>
      </c>
      <c r="J2540" s="1" t="n">
        <v>6408</v>
      </c>
      <c r="K2540" s="1" t="s">
        <v>22</v>
      </c>
      <c r="M2540" s="1" t="s">
        <v>29</v>
      </c>
      <c r="N2540" s="1" t="n">
        <v>41</v>
      </c>
      <c r="O2540" s="1" t="s">
        <v>24</v>
      </c>
      <c r="P2540" s="1" t="n">
        <v>500</v>
      </c>
      <c r="Q2540" s="1" t="s">
        <v>25</v>
      </c>
      <c r="R2540" s="1" t="n">
        <v>166.5</v>
      </c>
      <c r="S2540" s="1" t="s">
        <v>22</v>
      </c>
      <c r="T2540" s="1" t="n">
        <v>2.69</v>
      </c>
      <c r="U2540" s="1" t="s">
        <v>26</v>
      </c>
    </row>
    <row r="2541" customFormat="false" ht="12.75" hidden="false" customHeight="false" outlineLevel="0" collapsed="false">
      <c r="A2541" s="1" t="s">
        <v>44</v>
      </c>
      <c r="B2541" s="1" t="s">
        <v>32</v>
      </c>
      <c r="C2541" s="2" t="n">
        <v>42568</v>
      </c>
      <c r="D2541" s="1" t="s">
        <v>19</v>
      </c>
      <c r="E2541" s="2" t="n">
        <v>42597</v>
      </c>
      <c r="F2541" s="1" t="s">
        <v>20</v>
      </c>
      <c r="G2541" s="2" t="n">
        <v>42602</v>
      </c>
      <c r="H2541" s="1" t="n">
        <v>58.18</v>
      </c>
      <c r="I2541" s="1" t="s">
        <v>21</v>
      </c>
      <c r="J2541" s="1" t="n">
        <v>6408</v>
      </c>
      <c r="K2541" s="1" t="s">
        <v>22</v>
      </c>
      <c r="M2541" s="1" t="s">
        <v>29</v>
      </c>
      <c r="N2541" s="1" t="n">
        <v>41</v>
      </c>
      <c r="O2541" s="1" t="s">
        <v>24</v>
      </c>
      <c r="P2541" s="1" t="n">
        <v>500</v>
      </c>
      <c r="Q2541" s="1" t="s">
        <v>25</v>
      </c>
      <c r="R2541" s="1" t="n">
        <v>166.5</v>
      </c>
      <c r="S2541" s="1" t="s">
        <v>22</v>
      </c>
      <c r="T2541" s="1" t="n">
        <v>2.69</v>
      </c>
      <c r="U2541" s="1" t="s">
        <v>26</v>
      </c>
    </row>
    <row r="2542" customFormat="false" ht="12.75" hidden="false" customHeight="false" outlineLevel="0" collapsed="false">
      <c r="A2542" s="1" t="s">
        <v>44</v>
      </c>
      <c r="B2542" s="1" t="s">
        <v>32</v>
      </c>
      <c r="C2542" s="2" t="n">
        <v>42568</v>
      </c>
      <c r="D2542" s="1" t="s">
        <v>19</v>
      </c>
      <c r="E2542" s="2" t="n">
        <v>42597</v>
      </c>
      <c r="F2542" s="1" t="s">
        <v>20</v>
      </c>
      <c r="G2542" s="2" t="n">
        <v>42602</v>
      </c>
      <c r="H2542" s="1" t="n">
        <v>58.18</v>
      </c>
      <c r="I2542" s="1" t="s">
        <v>21</v>
      </c>
      <c r="J2542" s="1" t="n">
        <v>6408</v>
      </c>
      <c r="K2542" s="1" t="s">
        <v>22</v>
      </c>
      <c r="M2542" s="1" t="s">
        <v>29</v>
      </c>
      <c r="N2542" s="1" t="n">
        <v>150</v>
      </c>
      <c r="O2542" s="1" t="s">
        <v>24</v>
      </c>
      <c r="P2542" s="1" t="n">
        <v>3000</v>
      </c>
      <c r="Q2542" s="1" t="s">
        <v>25</v>
      </c>
      <c r="R2542" s="1" t="n">
        <v>1725</v>
      </c>
      <c r="S2542" s="1" t="s">
        <v>22</v>
      </c>
      <c r="T2542" s="1" t="n">
        <v>14.82</v>
      </c>
      <c r="U2542" s="1" t="s">
        <v>26</v>
      </c>
    </row>
    <row r="2543" customFormat="false" ht="12.75" hidden="false" customHeight="false" outlineLevel="0" collapsed="false">
      <c r="A2543" s="1" t="s">
        <v>44</v>
      </c>
      <c r="B2543" s="1" t="s">
        <v>32</v>
      </c>
      <c r="C2543" s="2" t="n">
        <v>42568</v>
      </c>
      <c r="D2543" s="1" t="s">
        <v>19</v>
      </c>
      <c r="E2543" s="2" t="n">
        <v>42597</v>
      </c>
      <c r="F2543" s="1" t="s">
        <v>20</v>
      </c>
      <c r="G2543" s="2" t="n">
        <v>42602</v>
      </c>
      <c r="H2543" s="1" t="n">
        <v>58.18</v>
      </c>
      <c r="I2543" s="1" t="s">
        <v>21</v>
      </c>
      <c r="J2543" s="1" t="n">
        <v>6408</v>
      </c>
      <c r="K2543" s="1" t="s">
        <v>22</v>
      </c>
      <c r="M2543" s="1" t="s">
        <v>29</v>
      </c>
      <c r="N2543" s="1" t="n">
        <v>150</v>
      </c>
      <c r="O2543" s="1" t="s">
        <v>24</v>
      </c>
      <c r="P2543" s="1" t="n">
        <v>3000</v>
      </c>
      <c r="Q2543" s="1" t="s">
        <v>25</v>
      </c>
      <c r="R2543" s="1" t="n">
        <v>1875</v>
      </c>
      <c r="S2543" s="1" t="s">
        <v>22</v>
      </c>
      <c r="T2543" s="1" t="n">
        <v>14.82</v>
      </c>
      <c r="U2543" s="1" t="s">
        <v>26</v>
      </c>
    </row>
    <row r="2544" customFormat="false" ht="12.75" hidden="false" customHeight="false" outlineLevel="0" collapsed="false">
      <c r="A2544" s="1" t="s">
        <v>44</v>
      </c>
      <c r="B2544" s="1" t="s">
        <v>32</v>
      </c>
      <c r="C2544" s="2" t="n">
        <v>42568</v>
      </c>
      <c r="D2544" s="1" t="s">
        <v>19</v>
      </c>
      <c r="E2544" s="2" t="n">
        <v>42597</v>
      </c>
      <c r="F2544" s="1" t="s">
        <v>20</v>
      </c>
      <c r="G2544" s="2" t="n">
        <v>42602</v>
      </c>
      <c r="H2544" s="1" t="n">
        <v>58.18</v>
      </c>
      <c r="I2544" s="1" t="s">
        <v>21</v>
      </c>
      <c r="J2544" s="1" t="n">
        <v>6408</v>
      </c>
      <c r="K2544" s="1" t="s">
        <v>22</v>
      </c>
      <c r="M2544" s="1" t="s">
        <v>29</v>
      </c>
      <c r="N2544" s="1" t="n">
        <v>150</v>
      </c>
      <c r="O2544" s="1" t="s">
        <v>24</v>
      </c>
      <c r="P2544" s="1" t="n">
        <v>3000</v>
      </c>
      <c r="Q2544" s="1" t="s">
        <v>25</v>
      </c>
      <c r="R2544" s="1" t="n">
        <v>1875</v>
      </c>
      <c r="S2544" s="1" t="s">
        <v>22</v>
      </c>
      <c r="T2544" s="1" t="n">
        <v>17.36</v>
      </c>
      <c r="U2544" s="1" t="s">
        <v>26</v>
      </c>
    </row>
    <row r="2545" customFormat="false" ht="12.75" hidden="false" customHeight="false" outlineLevel="0" collapsed="false">
      <c r="A2545" s="1" t="s">
        <v>34</v>
      </c>
      <c r="B2545" s="1" t="s">
        <v>28</v>
      </c>
      <c r="C2545" s="2" t="n">
        <v>42575</v>
      </c>
      <c r="D2545" s="1" t="s">
        <v>31</v>
      </c>
      <c r="E2545" s="2" t="n">
        <v>42599</v>
      </c>
      <c r="F2545" s="1" t="s">
        <v>20</v>
      </c>
      <c r="G2545" s="2" t="n">
        <v>42599</v>
      </c>
      <c r="H2545" s="1" t="n">
        <v>11.81</v>
      </c>
      <c r="I2545" s="1" t="s">
        <v>21</v>
      </c>
      <c r="J2545" s="1" t="n">
        <v>1352</v>
      </c>
      <c r="K2545" s="1" t="s">
        <v>22</v>
      </c>
      <c r="M2545" s="1" t="s">
        <v>35</v>
      </c>
      <c r="N2545" s="1" t="n">
        <v>161</v>
      </c>
      <c r="O2545" s="1" t="s">
        <v>24</v>
      </c>
      <c r="P2545" s="1" t="n">
        <v>1932</v>
      </c>
      <c r="Q2545" s="1" t="s">
        <v>25</v>
      </c>
      <c r="R2545" s="1" t="n">
        <v>1352</v>
      </c>
      <c r="S2545" s="1" t="s">
        <v>22</v>
      </c>
      <c r="T2545" s="1" t="n">
        <v>11.81</v>
      </c>
      <c r="U2545" s="1" t="s">
        <v>26</v>
      </c>
    </row>
    <row r="2546" customFormat="false" ht="12.75" hidden="false" customHeight="false" outlineLevel="0" collapsed="false">
      <c r="A2546" s="1" t="s">
        <v>34</v>
      </c>
      <c r="B2546" s="1" t="s">
        <v>28</v>
      </c>
      <c r="C2546" s="2" t="n">
        <v>42575</v>
      </c>
      <c r="D2546" s="1" t="s">
        <v>31</v>
      </c>
      <c r="E2546" s="2" t="n">
        <v>42599</v>
      </c>
      <c r="F2546" s="1" t="s">
        <v>20</v>
      </c>
      <c r="G2546" s="2" t="n">
        <v>42599</v>
      </c>
      <c r="H2546" s="1" t="n">
        <v>13.35</v>
      </c>
      <c r="I2546" s="1" t="s">
        <v>21</v>
      </c>
      <c r="J2546" s="1" t="n">
        <v>138</v>
      </c>
      <c r="K2546" s="1" t="s">
        <v>22</v>
      </c>
      <c r="M2546" s="1" t="s">
        <v>35</v>
      </c>
      <c r="N2546" s="1" t="n">
        <v>182</v>
      </c>
      <c r="O2546" s="1" t="s">
        <v>24</v>
      </c>
      <c r="P2546" s="1" t="n">
        <v>2184</v>
      </c>
      <c r="Q2546" s="1" t="s">
        <v>25</v>
      </c>
      <c r="R2546" s="1" t="n">
        <v>138</v>
      </c>
      <c r="S2546" s="1" t="s">
        <v>22</v>
      </c>
      <c r="T2546" s="1" t="n">
        <v>13.35</v>
      </c>
      <c r="U2546" s="1" t="s">
        <v>26</v>
      </c>
    </row>
    <row r="2547" customFormat="false" ht="12.75" hidden="false" customHeight="false" outlineLevel="0" collapsed="false">
      <c r="A2547" s="1" t="s">
        <v>34</v>
      </c>
      <c r="B2547" s="1" t="s">
        <v>28</v>
      </c>
      <c r="C2547" s="2" t="n">
        <v>42575</v>
      </c>
      <c r="D2547" s="1" t="s">
        <v>31</v>
      </c>
      <c r="E2547" s="2" t="n">
        <v>42599</v>
      </c>
      <c r="F2547" s="1" t="s">
        <v>20</v>
      </c>
      <c r="G2547" s="2" t="n">
        <v>42599</v>
      </c>
      <c r="H2547" s="1" t="n">
        <v>8.5</v>
      </c>
      <c r="I2547" s="1" t="s">
        <v>21</v>
      </c>
      <c r="J2547" s="1" t="n">
        <v>1154</v>
      </c>
      <c r="K2547" s="1" t="s">
        <v>22</v>
      </c>
      <c r="M2547" s="1" t="s">
        <v>35</v>
      </c>
      <c r="N2547" s="1" t="n">
        <v>119</v>
      </c>
      <c r="O2547" s="1" t="s">
        <v>24</v>
      </c>
      <c r="P2547" s="1" t="n">
        <v>2142</v>
      </c>
      <c r="Q2547" s="1" t="s">
        <v>25</v>
      </c>
      <c r="R2547" s="1" t="n">
        <v>1154</v>
      </c>
      <c r="S2547" s="1" t="s">
        <v>22</v>
      </c>
      <c r="T2547" s="1" t="n">
        <v>8.5</v>
      </c>
      <c r="U2547" s="1" t="s">
        <v>26</v>
      </c>
    </row>
    <row r="2548" customFormat="false" ht="12.75" hidden="false" customHeight="false" outlineLevel="0" collapsed="false">
      <c r="A2548" s="1" t="s">
        <v>34</v>
      </c>
      <c r="B2548" s="1" t="s">
        <v>28</v>
      </c>
      <c r="C2548" s="2" t="n">
        <v>42575</v>
      </c>
      <c r="D2548" s="1" t="s">
        <v>31</v>
      </c>
      <c r="E2548" s="2" t="n">
        <v>42599</v>
      </c>
      <c r="F2548" s="1" t="s">
        <v>20</v>
      </c>
      <c r="G2548" s="2" t="n">
        <v>42599</v>
      </c>
      <c r="H2548" s="1" t="n">
        <v>2.08</v>
      </c>
      <c r="I2548" s="1" t="s">
        <v>21</v>
      </c>
      <c r="J2548" s="1" t="n">
        <v>248</v>
      </c>
      <c r="K2548" s="1" t="s">
        <v>22</v>
      </c>
      <c r="M2548" s="1" t="s">
        <v>35</v>
      </c>
      <c r="N2548" s="1" t="n">
        <v>27</v>
      </c>
      <c r="O2548" s="1" t="s">
        <v>24</v>
      </c>
      <c r="P2548" s="1" t="n">
        <v>486</v>
      </c>
      <c r="Q2548" s="1" t="s">
        <v>25</v>
      </c>
      <c r="R2548" s="1" t="n">
        <v>248</v>
      </c>
      <c r="S2548" s="1" t="s">
        <v>22</v>
      </c>
      <c r="T2548" s="1" t="n">
        <v>2.08</v>
      </c>
      <c r="U2548" s="1" t="s">
        <v>26</v>
      </c>
    </row>
    <row r="2549" customFormat="false" ht="12.75" hidden="false" customHeight="false" outlineLevel="0" collapsed="false">
      <c r="A2549" s="1" t="s">
        <v>34</v>
      </c>
      <c r="B2549" s="1" t="s">
        <v>28</v>
      </c>
      <c r="C2549" s="2" t="n">
        <v>42575</v>
      </c>
      <c r="D2549" s="1" t="s">
        <v>31</v>
      </c>
      <c r="E2549" s="2" t="n">
        <v>42599</v>
      </c>
      <c r="F2549" s="1" t="s">
        <v>20</v>
      </c>
      <c r="G2549" s="2" t="n">
        <v>42599</v>
      </c>
      <c r="H2549" s="1" t="n">
        <v>7.43</v>
      </c>
      <c r="I2549" s="1" t="s">
        <v>21</v>
      </c>
      <c r="J2549" s="1" t="n">
        <v>1009</v>
      </c>
      <c r="K2549" s="1" t="s">
        <v>22</v>
      </c>
      <c r="M2549" s="1" t="s">
        <v>35</v>
      </c>
      <c r="N2549" s="1" t="n">
        <v>104</v>
      </c>
      <c r="O2549" s="1" t="s">
        <v>24</v>
      </c>
      <c r="P2549" s="1" t="n">
        <v>1872</v>
      </c>
      <c r="Q2549" s="1" t="s">
        <v>25</v>
      </c>
      <c r="R2549" s="1" t="n">
        <v>1009</v>
      </c>
      <c r="S2549" s="1" t="s">
        <v>22</v>
      </c>
      <c r="T2549" s="1" t="n">
        <v>7.43</v>
      </c>
      <c r="U2549" s="1" t="s">
        <v>26</v>
      </c>
    </row>
    <row r="2550" customFormat="false" ht="12.75" hidden="false" customHeight="false" outlineLevel="0" collapsed="false">
      <c r="A2550" s="1" t="s">
        <v>34</v>
      </c>
      <c r="B2550" s="1" t="s">
        <v>28</v>
      </c>
      <c r="C2550" s="2" t="n">
        <v>42575</v>
      </c>
      <c r="D2550" s="1" t="s">
        <v>31</v>
      </c>
      <c r="E2550" s="2" t="n">
        <v>42599</v>
      </c>
      <c r="F2550" s="1" t="s">
        <v>20</v>
      </c>
      <c r="G2550" s="2" t="n">
        <v>42599</v>
      </c>
      <c r="H2550" s="1" t="n">
        <v>1.16</v>
      </c>
      <c r="I2550" s="1" t="s">
        <v>21</v>
      </c>
      <c r="J2550" s="1" t="n">
        <v>1529</v>
      </c>
      <c r="K2550" s="1" t="s">
        <v>22</v>
      </c>
      <c r="M2550" s="1" t="s">
        <v>35</v>
      </c>
      <c r="N2550" s="1" t="n">
        <v>15</v>
      </c>
      <c r="O2550" s="1" t="s">
        <v>24</v>
      </c>
      <c r="P2550" s="1" t="n">
        <v>270</v>
      </c>
      <c r="Q2550" s="1" t="s">
        <v>25</v>
      </c>
      <c r="R2550" s="1" t="n">
        <v>1529</v>
      </c>
      <c r="S2550" s="1" t="s">
        <v>22</v>
      </c>
      <c r="T2550" s="1" t="n">
        <v>1.16</v>
      </c>
      <c r="U2550" s="1" t="s">
        <v>26</v>
      </c>
    </row>
    <row r="2551" customFormat="false" ht="12.75" hidden="false" customHeight="false" outlineLevel="0" collapsed="false">
      <c r="A2551" s="1" t="s">
        <v>36</v>
      </c>
      <c r="B2551" s="1" t="s">
        <v>18</v>
      </c>
      <c r="C2551" s="2" t="n">
        <v>42571</v>
      </c>
      <c r="D2551" s="1" t="s">
        <v>19</v>
      </c>
      <c r="E2551" s="2" t="n">
        <v>42600</v>
      </c>
      <c r="F2551" s="1" t="s">
        <v>20</v>
      </c>
      <c r="G2551" s="2" t="n">
        <v>42605</v>
      </c>
      <c r="H2551" s="1" t="n">
        <v>25.29</v>
      </c>
      <c r="I2551" s="1" t="s">
        <v>21</v>
      </c>
      <c r="J2551" s="1" t="n">
        <v>2704.2</v>
      </c>
      <c r="K2551" s="1" t="s">
        <v>22</v>
      </c>
      <c r="M2551" s="1" t="s">
        <v>29</v>
      </c>
      <c r="N2551" s="1" t="n">
        <v>17</v>
      </c>
      <c r="O2551" s="1" t="s">
        <v>24</v>
      </c>
      <c r="P2551" s="1" t="n">
        <v>476</v>
      </c>
      <c r="Q2551" s="1" t="s">
        <v>25</v>
      </c>
      <c r="R2551" s="1" t="n">
        <v>153</v>
      </c>
      <c r="S2551" s="1" t="s">
        <v>22</v>
      </c>
      <c r="T2551" s="1" t="n">
        <v>1.51</v>
      </c>
      <c r="U2551" s="1" t="s">
        <v>26</v>
      </c>
    </row>
    <row r="2552" customFormat="false" ht="12.75" hidden="false" customHeight="false" outlineLevel="0" collapsed="false">
      <c r="A2552" s="1" t="s">
        <v>36</v>
      </c>
      <c r="B2552" s="1" t="s">
        <v>18</v>
      </c>
      <c r="C2552" s="2" t="n">
        <v>42571</v>
      </c>
      <c r="D2552" s="1" t="s">
        <v>19</v>
      </c>
      <c r="E2552" s="2" t="n">
        <v>42600</v>
      </c>
      <c r="F2552" s="1" t="s">
        <v>20</v>
      </c>
      <c r="G2552" s="2" t="n">
        <v>42605</v>
      </c>
      <c r="H2552" s="1" t="n">
        <v>25.29</v>
      </c>
      <c r="I2552" s="1" t="s">
        <v>21</v>
      </c>
      <c r="J2552" s="1" t="n">
        <v>2704.2</v>
      </c>
      <c r="K2552" s="1" t="s">
        <v>22</v>
      </c>
      <c r="M2552" s="1" t="s">
        <v>29</v>
      </c>
      <c r="N2552" s="1" t="n">
        <v>17</v>
      </c>
      <c r="O2552" s="1" t="s">
        <v>24</v>
      </c>
      <c r="P2552" s="1" t="n">
        <v>408</v>
      </c>
      <c r="Q2552" s="1" t="s">
        <v>25</v>
      </c>
      <c r="R2552" s="1" t="n">
        <v>142.8</v>
      </c>
      <c r="S2552" s="1" t="s">
        <v>22</v>
      </c>
      <c r="T2552" s="1" t="n">
        <v>1.34</v>
      </c>
      <c r="U2552" s="1" t="s">
        <v>26</v>
      </c>
    </row>
    <row r="2553" customFormat="false" ht="12.75" hidden="false" customHeight="false" outlineLevel="0" collapsed="false">
      <c r="A2553" s="1" t="s">
        <v>36</v>
      </c>
      <c r="B2553" s="1" t="s">
        <v>18</v>
      </c>
      <c r="C2553" s="2" t="n">
        <v>42571</v>
      </c>
      <c r="D2553" s="1" t="s">
        <v>19</v>
      </c>
      <c r="E2553" s="2" t="n">
        <v>42600</v>
      </c>
      <c r="F2553" s="1" t="s">
        <v>20</v>
      </c>
      <c r="G2553" s="2" t="n">
        <v>42605</v>
      </c>
      <c r="H2553" s="1" t="n">
        <v>25.29</v>
      </c>
      <c r="I2553" s="1" t="s">
        <v>21</v>
      </c>
      <c r="J2553" s="1" t="n">
        <v>2704.2</v>
      </c>
      <c r="K2553" s="1" t="s">
        <v>22</v>
      </c>
      <c r="M2553" s="1" t="s">
        <v>29</v>
      </c>
      <c r="N2553" s="1" t="n">
        <v>17</v>
      </c>
      <c r="O2553" s="1" t="s">
        <v>24</v>
      </c>
      <c r="P2553" s="1" t="n">
        <v>476</v>
      </c>
      <c r="Q2553" s="1" t="s">
        <v>25</v>
      </c>
      <c r="R2553" s="1" t="n">
        <v>170</v>
      </c>
      <c r="S2553" s="1" t="s">
        <v>22</v>
      </c>
      <c r="T2553" s="1" t="n">
        <v>1.51</v>
      </c>
      <c r="U2553" s="1" t="s">
        <v>26</v>
      </c>
    </row>
    <row r="2554" customFormat="false" ht="12.75" hidden="false" customHeight="false" outlineLevel="0" collapsed="false">
      <c r="A2554" s="1" t="s">
        <v>36</v>
      </c>
      <c r="B2554" s="1" t="s">
        <v>18</v>
      </c>
      <c r="C2554" s="2" t="n">
        <v>42571</v>
      </c>
      <c r="D2554" s="1" t="s">
        <v>19</v>
      </c>
      <c r="E2554" s="2" t="n">
        <v>42600</v>
      </c>
      <c r="F2554" s="1" t="s">
        <v>20</v>
      </c>
      <c r="G2554" s="2" t="n">
        <v>42605</v>
      </c>
      <c r="H2554" s="1" t="n">
        <v>25.29</v>
      </c>
      <c r="I2554" s="1" t="s">
        <v>21</v>
      </c>
      <c r="J2554" s="1" t="n">
        <v>2704.2</v>
      </c>
      <c r="K2554" s="1" t="s">
        <v>22</v>
      </c>
      <c r="M2554" s="1" t="s">
        <v>29</v>
      </c>
      <c r="N2554" s="1" t="n">
        <v>9</v>
      </c>
      <c r="O2554" s="1" t="s">
        <v>24</v>
      </c>
      <c r="P2554" s="1" t="n">
        <v>189</v>
      </c>
      <c r="Q2554" s="1" t="s">
        <v>25</v>
      </c>
      <c r="R2554" s="1" t="n">
        <v>58.5</v>
      </c>
      <c r="S2554" s="1" t="s">
        <v>22</v>
      </c>
      <c r="T2554" s="1" t="n">
        <v>0.6</v>
      </c>
      <c r="U2554" s="1" t="s">
        <v>26</v>
      </c>
    </row>
    <row r="2555" customFormat="false" ht="12.75" hidden="false" customHeight="false" outlineLevel="0" collapsed="false">
      <c r="A2555" s="1" t="s">
        <v>36</v>
      </c>
      <c r="B2555" s="1" t="s">
        <v>18</v>
      </c>
      <c r="C2555" s="2" t="n">
        <v>42571</v>
      </c>
      <c r="D2555" s="1" t="s">
        <v>19</v>
      </c>
      <c r="E2555" s="2" t="n">
        <v>42600</v>
      </c>
      <c r="F2555" s="1" t="s">
        <v>20</v>
      </c>
      <c r="G2555" s="2" t="n">
        <v>42605</v>
      </c>
      <c r="H2555" s="1" t="n">
        <v>25.29</v>
      </c>
      <c r="I2555" s="1" t="s">
        <v>21</v>
      </c>
      <c r="J2555" s="1" t="n">
        <v>2704.2</v>
      </c>
      <c r="K2555" s="1" t="s">
        <v>22</v>
      </c>
      <c r="M2555" s="1" t="s">
        <v>29</v>
      </c>
      <c r="N2555" s="1" t="n">
        <v>9</v>
      </c>
      <c r="O2555" s="1" t="s">
        <v>24</v>
      </c>
      <c r="P2555" s="1" t="n">
        <v>162</v>
      </c>
      <c r="Q2555" s="1" t="s">
        <v>25</v>
      </c>
      <c r="R2555" s="1" t="n">
        <v>54</v>
      </c>
      <c r="S2555" s="1" t="s">
        <v>22</v>
      </c>
      <c r="T2555" s="1" t="n">
        <v>0.53</v>
      </c>
      <c r="U2555" s="1" t="s">
        <v>26</v>
      </c>
    </row>
    <row r="2556" customFormat="false" ht="12.75" hidden="false" customHeight="false" outlineLevel="0" collapsed="false">
      <c r="A2556" s="1" t="s">
        <v>36</v>
      </c>
      <c r="B2556" s="1" t="s">
        <v>18</v>
      </c>
      <c r="C2556" s="2" t="n">
        <v>42571</v>
      </c>
      <c r="D2556" s="1" t="s">
        <v>19</v>
      </c>
      <c r="E2556" s="2" t="n">
        <v>42600</v>
      </c>
      <c r="F2556" s="1" t="s">
        <v>20</v>
      </c>
      <c r="G2556" s="2" t="n">
        <v>42605</v>
      </c>
      <c r="H2556" s="1" t="n">
        <v>25.29</v>
      </c>
      <c r="I2556" s="1" t="s">
        <v>21</v>
      </c>
      <c r="J2556" s="1" t="n">
        <v>2704.2</v>
      </c>
      <c r="K2556" s="1" t="s">
        <v>22</v>
      </c>
      <c r="M2556" s="1" t="s">
        <v>29</v>
      </c>
      <c r="N2556" s="1" t="n">
        <v>9</v>
      </c>
      <c r="O2556" s="1" t="s">
        <v>24</v>
      </c>
      <c r="P2556" s="1" t="n">
        <v>189</v>
      </c>
      <c r="Q2556" s="1" t="s">
        <v>25</v>
      </c>
      <c r="R2556" s="1" t="n">
        <v>67.5</v>
      </c>
      <c r="S2556" s="1" t="s">
        <v>22</v>
      </c>
      <c r="T2556" s="1" t="n">
        <v>0.6</v>
      </c>
      <c r="U2556" s="1" t="s">
        <v>26</v>
      </c>
    </row>
    <row r="2557" customFormat="false" ht="12.75" hidden="false" customHeight="false" outlineLevel="0" collapsed="false">
      <c r="A2557" s="1" t="s">
        <v>36</v>
      </c>
      <c r="B2557" s="1" t="s">
        <v>18</v>
      </c>
      <c r="C2557" s="2" t="n">
        <v>42571</v>
      </c>
      <c r="D2557" s="1" t="s">
        <v>19</v>
      </c>
      <c r="E2557" s="2" t="n">
        <v>42600</v>
      </c>
      <c r="F2557" s="1" t="s">
        <v>20</v>
      </c>
      <c r="G2557" s="2" t="n">
        <v>42605</v>
      </c>
      <c r="H2557" s="1" t="n">
        <v>25.29</v>
      </c>
      <c r="I2557" s="1" t="s">
        <v>21</v>
      </c>
      <c r="J2557" s="1" t="n">
        <v>2704.2</v>
      </c>
      <c r="K2557" s="1" t="s">
        <v>22</v>
      </c>
      <c r="M2557" s="1" t="s">
        <v>29</v>
      </c>
      <c r="N2557" s="1" t="n">
        <v>13</v>
      </c>
      <c r="O2557" s="1" t="s">
        <v>24</v>
      </c>
      <c r="P2557" s="1" t="n">
        <v>258</v>
      </c>
      <c r="Q2557" s="1" t="s">
        <v>25</v>
      </c>
      <c r="R2557" s="1" t="n">
        <v>93</v>
      </c>
      <c r="S2557" s="1" t="s">
        <v>22</v>
      </c>
      <c r="T2557" s="1" t="n">
        <v>0.85</v>
      </c>
      <c r="U2557" s="1" t="s">
        <v>26</v>
      </c>
    </row>
    <row r="2558" customFormat="false" ht="12.75" hidden="false" customHeight="false" outlineLevel="0" collapsed="false">
      <c r="A2558" s="1" t="s">
        <v>36</v>
      </c>
      <c r="B2558" s="1" t="s">
        <v>18</v>
      </c>
      <c r="C2558" s="2" t="n">
        <v>42571</v>
      </c>
      <c r="D2558" s="1" t="s">
        <v>19</v>
      </c>
      <c r="E2558" s="2" t="n">
        <v>42600</v>
      </c>
      <c r="F2558" s="1" t="s">
        <v>20</v>
      </c>
      <c r="G2558" s="2" t="n">
        <v>42605</v>
      </c>
      <c r="H2558" s="1" t="n">
        <v>25.29</v>
      </c>
      <c r="I2558" s="1" t="s">
        <v>21</v>
      </c>
      <c r="J2558" s="1" t="n">
        <v>2704.2</v>
      </c>
      <c r="K2558" s="1" t="s">
        <v>22</v>
      </c>
      <c r="M2558" s="1" t="s">
        <v>29</v>
      </c>
      <c r="N2558" s="1" t="n">
        <v>45</v>
      </c>
      <c r="O2558" s="1" t="s">
        <v>24</v>
      </c>
      <c r="P2558" s="1" t="n">
        <v>945</v>
      </c>
      <c r="Q2558" s="1" t="s">
        <v>25</v>
      </c>
      <c r="R2558" s="1" t="n">
        <v>292.5</v>
      </c>
      <c r="S2558" s="1" t="s">
        <v>22</v>
      </c>
      <c r="T2558" s="1" t="n">
        <v>2.99</v>
      </c>
      <c r="U2558" s="1" t="s">
        <v>26</v>
      </c>
    </row>
    <row r="2559" customFormat="false" ht="12.75" hidden="false" customHeight="false" outlineLevel="0" collapsed="false">
      <c r="A2559" s="1" t="s">
        <v>36</v>
      </c>
      <c r="B2559" s="1" t="s">
        <v>18</v>
      </c>
      <c r="C2559" s="2" t="n">
        <v>42571</v>
      </c>
      <c r="D2559" s="1" t="s">
        <v>19</v>
      </c>
      <c r="E2559" s="2" t="n">
        <v>42600</v>
      </c>
      <c r="F2559" s="1" t="s">
        <v>20</v>
      </c>
      <c r="G2559" s="2" t="n">
        <v>42605</v>
      </c>
      <c r="H2559" s="1" t="n">
        <v>25.29</v>
      </c>
      <c r="I2559" s="1" t="s">
        <v>21</v>
      </c>
      <c r="J2559" s="1" t="n">
        <v>2704.2</v>
      </c>
      <c r="K2559" s="1" t="s">
        <v>22</v>
      </c>
      <c r="M2559" s="1" t="s">
        <v>29</v>
      </c>
      <c r="N2559" s="1" t="n">
        <v>45</v>
      </c>
      <c r="O2559" s="1" t="s">
        <v>24</v>
      </c>
      <c r="P2559" s="1" t="n">
        <v>810</v>
      </c>
      <c r="Q2559" s="1" t="s">
        <v>25</v>
      </c>
      <c r="R2559" s="1" t="n">
        <v>270</v>
      </c>
      <c r="S2559" s="1" t="s">
        <v>22</v>
      </c>
      <c r="T2559" s="1" t="n">
        <v>2.66</v>
      </c>
      <c r="U2559" s="1" t="s">
        <v>26</v>
      </c>
    </row>
    <row r="2560" customFormat="false" ht="12.75" hidden="false" customHeight="false" outlineLevel="0" collapsed="false">
      <c r="A2560" s="1" t="s">
        <v>36</v>
      </c>
      <c r="B2560" s="1" t="s">
        <v>18</v>
      </c>
      <c r="C2560" s="2" t="n">
        <v>42571</v>
      </c>
      <c r="D2560" s="1" t="s">
        <v>19</v>
      </c>
      <c r="E2560" s="2" t="n">
        <v>42600</v>
      </c>
      <c r="F2560" s="1" t="s">
        <v>20</v>
      </c>
      <c r="G2560" s="2" t="n">
        <v>42605</v>
      </c>
      <c r="H2560" s="1" t="n">
        <v>25.29</v>
      </c>
      <c r="I2560" s="1" t="s">
        <v>21</v>
      </c>
      <c r="J2560" s="1" t="n">
        <v>2704.2</v>
      </c>
      <c r="K2560" s="1" t="s">
        <v>22</v>
      </c>
      <c r="M2560" s="1" t="s">
        <v>29</v>
      </c>
      <c r="N2560" s="1" t="n">
        <v>45</v>
      </c>
      <c r="O2560" s="1" t="s">
        <v>24</v>
      </c>
      <c r="P2560" s="1" t="n">
        <v>945</v>
      </c>
      <c r="Q2560" s="1" t="s">
        <v>25</v>
      </c>
      <c r="R2560" s="1" t="n">
        <v>337.5</v>
      </c>
      <c r="S2560" s="1" t="s">
        <v>22</v>
      </c>
      <c r="T2560" s="1" t="n">
        <v>2.99</v>
      </c>
      <c r="U2560" s="1" t="s">
        <v>26</v>
      </c>
    </row>
    <row r="2561" customFormat="false" ht="12.75" hidden="false" customHeight="false" outlineLevel="0" collapsed="false">
      <c r="A2561" s="1" t="s">
        <v>36</v>
      </c>
      <c r="B2561" s="1" t="s">
        <v>18</v>
      </c>
      <c r="C2561" s="2" t="n">
        <v>42571</v>
      </c>
      <c r="D2561" s="1" t="s">
        <v>19</v>
      </c>
      <c r="E2561" s="2" t="n">
        <v>42600</v>
      </c>
      <c r="F2561" s="1" t="s">
        <v>20</v>
      </c>
      <c r="G2561" s="2" t="n">
        <v>42605</v>
      </c>
      <c r="H2561" s="1" t="n">
        <v>25.29</v>
      </c>
      <c r="I2561" s="1" t="s">
        <v>21</v>
      </c>
      <c r="J2561" s="1" t="n">
        <v>2704.2</v>
      </c>
      <c r="K2561" s="1" t="s">
        <v>22</v>
      </c>
      <c r="M2561" s="1" t="s">
        <v>29</v>
      </c>
      <c r="N2561" s="1" t="n">
        <v>47</v>
      </c>
      <c r="O2561" s="1" t="s">
        <v>24</v>
      </c>
      <c r="P2561" s="1" t="n">
        <v>972</v>
      </c>
      <c r="Q2561" s="1" t="s">
        <v>25</v>
      </c>
      <c r="R2561" s="1" t="n">
        <v>353</v>
      </c>
      <c r="S2561" s="1" t="s">
        <v>22</v>
      </c>
      <c r="T2561" s="1" t="n">
        <v>3.04</v>
      </c>
      <c r="U2561" s="1" t="s">
        <v>26</v>
      </c>
    </row>
    <row r="2562" customFormat="false" ht="12.75" hidden="false" customHeight="false" outlineLevel="0" collapsed="false">
      <c r="A2562" s="1" t="s">
        <v>36</v>
      </c>
      <c r="B2562" s="1" t="s">
        <v>18</v>
      </c>
      <c r="C2562" s="2" t="n">
        <v>42571</v>
      </c>
      <c r="D2562" s="1" t="s">
        <v>19</v>
      </c>
      <c r="E2562" s="2" t="n">
        <v>42600</v>
      </c>
      <c r="F2562" s="1" t="s">
        <v>20</v>
      </c>
      <c r="G2562" s="2" t="n">
        <v>42605</v>
      </c>
      <c r="H2562" s="1" t="n">
        <v>25.29</v>
      </c>
      <c r="I2562" s="1" t="s">
        <v>21</v>
      </c>
      <c r="J2562" s="1" t="n">
        <v>2704.2</v>
      </c>
      <c r="K2562" s="1" t="s">
        <v>22</v>
      </c>
      <c r="M2562" s="1" t="s">
        <v>29</v>
      </c>
      <c r="N2562" s="1" t="n">
        <v>26</v>
      </c>
      <c r="O2562" s="1" t="s">
        <v>24</v>
      </c>
      <c r="P2562" s="1" t="n">
        <v>728</v>
      </c>
      <c r="Q2562" s="1" t="s">
        <v>25</v>
      </c>
      <c r="R2562" s="1" t="n">
        <v>234</v>
      </c>
      <c r="S2562" s="1" t="s">
        <v>22</v>
      </c>
      <c r="T2562" s="1" t="n">
        <v>2.31</v>
      </c>
      <c r="U2562" s="1" t="s">
        <v>26</v>
      </c>
    </row>
    <row r="2563" customFormat="false" ht="12.75" hidden="false" customHeight="false" outlineLevel="0" collapsed="false">
      <c r="A2563" s="1" t="s">
        <v>36</v>
      </c>
      <c r="B2563" s="1" t="s">
        <v>18</v>
      </c>
      <c r="C2563" s="2" t="n">
        <v>42571</v>
      </c>
      <c r="D2563" s="1" t="s">
        <v>19</v>
      </c>
      <c r="E2563" s="2" t="n">
        <v>42600</v>
      </c>
      <c r="F2563" s="1" t="s">
        <v>20</v>
      </c>
      <c r="G2563" s="2" t="n">
        <v>42605</v>
      </c>
      <c r="H2563" s="1" t="n">
        <v>25.29</v>
      </c>
      <c r="I2563" s="1" t="s">
        <v>21</v>
      </c>
      <c r="J2563" s="1" t="n">
        <v>2704.2</v>
      </c>
      <c r="K2563" s="1" t="s">
        <v>22</v>
      </c>
      <c r="M2563" s="1" t="s">
        <v>29</v>
      </c>
      <c r="N2563" s="1" t="n">
        <v>26</v>
      </c>
      <c r="O2563" s="1" t="s">
        <v>24</v>
      </c>
      <c r="P2563" s="1" t="n">
        <v>624</v>
      </c>
      <c r="Q2563" s="1" t="s">
        <v>25</v>
      </c>
      <c r="R2563" s="1" t="n">
        <v>218.4</v>
      </c>
      <c r="S2563" s="1" t="s">
        <v>22</v>
      </c>
      <c r="T2563" s="1" t="n">
        <v>2.05</v>
      </c>
      <c r="U2563" s="1" t="s">
        <v>26</v>
      </c>
    </row>
    <row r="2564" customFormat="false" ht="12.75" hidden="false" customHeight="false" outlineLevel="0" collapsed="false">
      <c r="A2564" s="1" t="s">
        <v>36</v>
      </c>
      <c r="B2564" s="1" t="s">
        <v>18</v>
      </c>
      <c r="C2564" s="2" t="n">
        <v>42571</v>
      </c>
      <c r="D2564" s="1" t="s">
        <v>19</v>
      </c>
      <c r="E2564" s="2" t="n">
        <v>42600</v>
      </c>
      <c r="F2564" s="1" t="s">
        <v>20</v>
      </c>
      <c r="G2564" s="2" t="n">
        <v>42605</v>
      </c>
      <c r="H2564" s="1" t="n">
        <v>25.29</v>
      </c>
      <c r="I2564" s="1" t="s">
        <v>21</v>
      </c>
      <c r="J2564" s="1" t="n">
        <v>2704.2</v>
      </c>
      <c r="K2564" s="1" t="s">
        <v>22</v>
      </c>
      <c r="M2564" s="1" t="s">
        <v>29</v>
      </c>
      <c r="N2564" s="1" t="n">
        <v>26</v>
      </c>
      <c r="O2564" s="1" t="s">
        <v>24</v>
      </c>
      <c r="P2564" s="1" t="n">
        <v>728</v>
      </c>
      <c r="Q2564" s="1" t="s">
        <v>25</v>
      </c>
      <c r="R2564" s="1" t="n">
        <v>260</v>
      </c>
      <c r="S2564" s="1" t="s">
        <v>22</v>
      </c>
      <c r="T2564" s="1" t="n">
        <v>2.31</v>
      </c>
      <c r="U2564" s="1" t="s">
        <v>26</v>
      </c>
    </row>
    <row r="2565" customFormat="false" ht="12.75" hidden="false" customHeight="false" outlineLevel="0" collapsed="false">
      <c r="A2565" s="1" t="s">
        <v>30</v>
      </c>
      <c r="B2565" s="1" t="s">
        <v>18</v>
      </c>
      <c r="C2565" s="2" t="n">
        <v>42575</v>
      </c>
      <c r="D2565" s="1" t="s">
        <v>31</v>
      </c>
      <c r="E2565" s="2" t="n">
        <v>42602</v>
      </c>
      <c r="F2565" s="1" t="s">
        <v>20</v>
      </c>
      <c r="G2565" s="2" t="n">
        <v>42605</v>
      </c>
      <c r="H2565" s="1" t="n">
        <v>18.936</v>
      </c>
      <c r="I2565" s="1" t="s">
        <v>21</v>
      </c>
      <c r="J2565" s="1" t="n">
        <v>2705.4</v>
      </c>
      <c r="K2565" s="1" t="s">
        <v>22</v>
      </c>
      <c r="M2565" s="1" t="s">
        <v>27</v>
      </c>
      <c r="N2565" s="1" t="n">
        <v>263</v>
      </c>
      <c r="O2565" s="1" t="s">
        <v>24</v>
      </c>
      <c r="P2565" s="1" t="n">
        <v>7212</v>
      </c>
      <c r="Q2565" s="1" t="s">
        <v>25</v>
      </c>
      <c r="R2565" s="1" t="n">
        <v>2705.4</v>
      </c>
      <c r="S2565" s="1" t="s">
        <v>22</v>
      </c>
      <c r="T2565" s="1" t="n">
        <v>18.936</v>
      </c>
      <c r="U2565" s="1" t="s">
        <v>26</v>
      </c>
    </row>
    <row r="2566" customFormat="false" ht="12.75" hidden="false" customHeight="false" outlineLevel="0" collapsed="false">
      <c r="A2566" s="1" t="s">
        <v>30</v>
      </c>
      <c r="B2566" s="1" t="s">
        <v>28</v>
      </c>
      <c r="C2566" s="2" t="n">
        <v>42575</v>
      </c>
      <c r="D2566" s="1" t="s">
        <v>31</v>
      </c>
      <c r="E2566" s="2" t="n">
        <v>42602</v>
      </c>
      <c r="F2566" s="1" t="s">
        <v>20</v>
      </c>
      <c r="G2566" s="2" t="n">
        <v>42605</v>
      </c>
      <c r="H2566" s="1" t="n">
        <v>52.2</v>
      </c>
      <c r="I2566" s="1" t="s">
        <v>21</v>
      </c>
      <c r="J2566" s="1" t="n">
        <v>7859.86</v>
      </c>
      <c r="K2566" s="1" t="s">
        <v>22</v>
      </c>
      <c r="M2566" s="1" t="s">
        <v>27</v>
      </c>
      <c r="N2566" s="1" t="n">
        <v>342</v>
      </c>
      <c r="O2566" s="1" t="s">
        <v>24</v>
      </c>
      <c r="P2566" s="1" t="n">
        <v>9000</v>
      </c>
      <c r="Q2566" s="1" t="s">
        <v>25</v>
      </c>
      <c r="R2566" s="1" t="n">
        <v>3733.69</v>
      </c>
      <c r="S2566" s="1" t="s">
        <v>22</v>
      </c>
      <c r="T2566" s="1" t="n">
        <v>24.624</v>
      </c>
      <c r="U2566" s="1" t="s">
        <v>26</v>
      </c>
    </row>
    <row r="2567" customFormat="false" ht="12.75" hidden="false" customHeight="false" outlineLevel="0" collapsed="false">
      <c r="A2567" s="1" t="s">
        <v>30</v>
      </c>
      <c r="B2567" s="1" t="s">
        <v>28</v>
      </c>
      <c r="C2567" s="2" t="n">
        <v>42575</v>
      </c>
      <c r="D2567" s="1" t="s">
        <v>31</v>
      </c>
      <c r="E2567" s="2" t="n">
        <v>42602</v>
      </c>
      <c r="F2567" s="1" t="s">
        <v>20</v>
      </c>
      <c r="G2567" s="2" t="n">
        <v>42605</v>
      </c>
      <c r="H2567" s="1" t="n">
        <v>52.2</v>
      </c>
      <c r="I2567" s="1" t="s">
        <v>21</v>
      </c>
      <c r="J2567" s="1" t="n">
        <v>7859.86</v>
      </c>
      <c r="K2567" s="1" t="s">
        <v>22</v>
      </c>
      <c r="M2567" s="1" t="s">
        <v>27</v>
      </c>
      <c r="N2567" s="1" t="n">
        <v>116</v>
      </c>
      <c r="O2567" s="1" t="s">
        <v>24</v>
      </c>
      <c r="P2567" s="1" t="n">
        <v>3000</v>
      </c>
      <c r="Q2567" s="1" t="s">
        <v>25</v>
      </c>
      <c r="R2567" s="1" t="n">
        <v>1246.56</v>
      </c>
      <c r="S2567" s="1" t="s">
        <v>22</v>
      </c>
      <c r="T2567" s="1" t="n">
        <v>8.352</v>
      </c>
      <c r="U2567" s="1" t="s">
        <v>26</v>
      </c>
    </row>
    <row r="2568" customFormat="false" ht="12.75" hidden="false" customHeight="false" outlineLevel="0" collapsed="false">
      <c r="A2568" s="1" t="s">
        <v>30</v>
      </c>
      <c r="B2568" s="1" t="s">
        <v>28</v>
      </c>
      <c r="C2568" s="2" t="n">
        <v>42575</v>
      </c>
      <c r="D2568" s="1" t="s">
        <v>31</v>
      </c>
      <c r="E2568" s="2" t="n">
        <v>42602</v>
      </c>
      <c r="F2568" s="1" t="s">
        <v>20</v>
      </c>
      <c r="G2568" s="2" t="n">
        <v>42605</v>
      </c>
      <c r="H2568" s="1" t="n">
        <v>52.2</v>
      </c>
      <c r="I2568" s="1" t="s">
        <v>21</v>
      </c>
      <c r="J2568" s="1" t="n">
        <v>7859.86</v>
      </c>
      <c r="K2568" s="1" t="s">
        <v>22</v>
      </c>
      <c r="M2568" s="1" t="s">
        <v>27</v>
      </c>
      <c r="N2568" s="1" t="n">
        <v>77</v>
      </c>
      <c r="O2568" s="1" t="s">
        <v>24</v>
      </c>
      <c r="P2568" s="1" t="n">
        <v>2000</v>
      </c>
      <c r="Q2568" s="1" t="s">
        <v>25</v>
      </c>
      <c r="R2568" s="1" t="n">
        <v>830.71</v>
      </c>
      <c r="S2568" s="1" t="s">
        <v>22</v>
      </c>
      <c r="T2568" s="1" t="n">
        <v>5.544</v>
      </c>
      <c r="U2568" s="1" t="s">
        <v>26</v>
      </c>
    </row>
    <row r="2569" customFormat="false" ht="12.75" hidden="false" customHeight="false" outlineLevel="0" collapsed="false">
      <c r="A2569" s="1" t="s">
        <v>30</v>
      </c>
      <c r="B2569" s="1" t="s">
        <v>28</v>
      </c>
      <c r="C2569" s="2" t="n">
        <v>42575</v>
      </c>
      <c r="D2569" s="1" t="s">
        <v>31</v>
      </c>
      <c r="E2569" s="2" t="n">
        <v>42602</v>
      </c>
      <c r="F2569" s="1" t="s">
        <v>20</v>
      </c>
      <c r="G2569" s="2" t="n">
        <v>42605</v>
      </c>
      <c r="H2569" s="1" t="n">
        <v>52.2</v>
      </c>
      <c r="I2569" s="1" t="s">
        <v>21</v>
      </c>
      <c r="J2569" s="1" t="n">
        <v>7859.86</v>
      </c>
      <c r="K2569" s="1" t="s">
        <v>22</v>
      </c>
      <c r="M2569" s="1" t="s">
        <v>27</v>
      </c>
      <c r="N2569" s="1" t="n">
        <v>190</v>
      </c>
      <c r="O2569" s="1" t="s">
        <v>24</v>
      </c>
      <c r="P2569" s="1" t="n">
        <v>5000</v>
      </c>
      <c r="Q2569" s="1" t="s">
        <v>25</v>
      </c>
      <c r="R2569" s="1" t="n">
        <v>2048.9</v>
      </c>
      <c r="S2569" s="1" t="s">
        <v>22</v>
      </c>
      <c r="T2569" s="1" t="n">
        <v>13.68</v>
      </c>
      <c r="U2569" s="1" t="s">
        <v>26</v>
      </c>
    </row>
    <row r="2570" customFormat="false" ht="12.75" hidden="false" customHeight="false" outlineLevel="0" collapsed="false">
      <c r="A2570" s="1" t="s">
        <v>50</v>
      </c>
      <c r="B2570" s="1" t="s">
        <v>28</v>
      </c>
      <c r="C2570" s="2" t="n">
        <v>42576</v>
      </c>
      <c r="D2570" s="1" t="s">
        <v>31</v>
      </c>
      <c r="E2570" s="2" t="n">
        <v>42602</v>
      </c>
      <c r="F2570" s="1" t="s">
        <v>20</v>
      </c>
      <c r="G2570" s="2" t="n">
        <v>42605</v>
      </c>
      <c r="H2570" s="1" t="n">
        <v>65</v>
      </c>
      <c r="I2570" s="1" t="s">
        <v>21</v>
      </c>
      <c r="J2570" s="1" t="n">
        <v>3540.71</v>
      </c>
      <c r="K2570" s="1" t="s">
        <v>22</v>
      </c>
      <c r="M2570" s="1" t="s">
        <v>43</v>
      </c>
      <c r="N2570" s="0"/>
      <c r="O2570" s="0"/>
      <c r="P2570" s="1" t="n">
        <v>500</v>
      </c>
      <c r="Q2570" s="1" t="s">
        <v>25</v>
      </c>
      <c r="R2570" s="1" t="n">
        <v>478.6</v>
      </c>
      <c r="S2570" s="1" t="s">
        <v>22</v>
      </c>
      <c r="T2570" s="0"/>
      <c r="U2570" s="1" t="s">
        <v>26</v>
      </c>
    </row>
    <row r="2571" customFormat="false" ht="12.75" hidden="false" customHeight="false" outlineLevel="0" collapsed="false">
      <c r="A2571" s="1" t="s">
        <v>50</v>
      </c>
      <c r="B2571" s="1" t="s">
        <v>28</v>
      </c>
      <c r="C2571" s="2" t="n">
        <v>42576</v>
      </c>
      <c r="D2571" s="1" t="s">
        <v>31</v>
      </c>
      <c r="E2571" s="2" t="n">
        <v>42602</v>
      </c>
      <c r="F2571" s="1" t="s">
        <v>20</v>
      </c>
      <c r="G2571" s="2" t="n">
        <v>42605</v>
      </c>
      <c r="H2571" s="1" t="n">
        <v>65</v>
      </c>
      <c r="I2571" s="1" t="s">
        <v>21</v>
      </c>
      <c r="J2571" s="1" t="n">
        <v>3540.71</v>
      </c>
      <c r="K2571" s="1" t="s">
        <v>22</v>
      </c>
      <c r="M2571" s="1" t="s">
        <v>43</v>
      </c>
      <c r="N2571" s="0"/>
      <c r="O2571" s="0"/>
      <c r="P2571" s="1" t="n">
        <v>315</v>
      </c>
      <c r="Q2571" s="1" t="s">
        <v>25</v>
      </c>
      <c r="R2571" s="1" t="n">
        <v>299.59</v>
      </c>
      <c r="S2571" s="1" t="s">
        <v>22</v>
      </c>
      <c r="T2571" s="0"/>
      <c r="U2571" s="1" t="s">
        <v>26</v>
      </c>
    </row>
    <row r="2572" customFormat="false" ht="12.75" hidden="false" customHeight="false" outlineLevel="0" collapsed="false">
      <c r="A2572" s="1" t="s">
        <v>50</v>
      </c>
      <c r="B2572" s="1" t="s">
        <v>28</v>
      </c>
      <c r="C2572" s="2" t="n">
        <v>42576</v>
      </c>
      <c r="D2572" s="1" t="s">
        <v>31</v>
      </c>
      <c r="E2572" s="2" t="n">
        <v>42602</v>
      </c>
      <c r="F2572" s="1" t="s">
        <v>20</v>
      </c>
      <c r="G2572" s="2" t="n">
        <v>42605</v>
      </c>
      <c r="H2572" s="1" t="n">
        <v>65</v>
      </c>
      <c r="I2572" s="1" t="s">
        <v>21</v>
      </c>
      <c r="J2572" s="1" t="n">
        <v>3540.71</v>
      </c>
      <c r="K2572" s="1" t="s">
        <v>22</v>
      </c>
      <c r="M2572" s="1" t="s">
        <v>43</v>
      </c>
      <c r="N2572" s="0"/>
      <c r="O2572" s="0"/>
      <c r="P2572" s="1" t="n">
        <v>500</v>
      </c>
      <c r="Q2572" s="1" t="s">
        <v>25</v>
      </c>
      <c r="R2572" s="1" t="n">
        <v>478.6</v>
      </c>
      <c r="S2572" s="1" t="s">
        <v>22</v>
      </c>
      <c r="T2572" s="0"/>
      <c r="U2572" s="1" t="s">
        <v>26</v>
      </c>
    </row>
    <row r="2573" customFormat="false" ht="12.75" hidden="false" customHeight="false" outlineLevel="0" collapsed="false">
      <c r="A2573" s="1" t="s">
        <v>50</v>
      </c>
      <c r="B2573" s="1" t="s">
        <v>28</v>
      </c>
      <c r="C2573" s="2" t="n">
        <v>42576</v>
      </c>
      <c r="D2573" s="1" t="s">
        <v>31</v>
      </c>
      <c r="E2573" s="2" t="n">
        <v>42602</v>
      </c>
      <c r="F2573" s="1" t="s">
        <v>20</v>
      </c>
      <c r="G2573" s="2" t="n">
        <v>42605</v>
      </c>
      <c r="H2573" s="1" t="n">
        <v>65</v>
      </c>
      <c r="I2573" s="1" t="s">
        <v>21</v>
      </c>
      <c r="J2573" s="1" t="n">
        <v>3540.71</v>
      </c>
      <c r="K2573" s="1" t="s">
        <v>22</v>
      </c>
      <c r="M2573" s="1" t="s">
        <v>43</v>
      </c>
      <c r="N2573" s="0"/>
      <c r="O2573" s="0"/>
      <c r="P2573" s="1" t="n">
        <v>331</v>
      </c>
      <c r="Q2573" s="1" t="s">
        <v>25</v>
      </c>
      <c r="R2573" s="1" t="n">
        <v>314.97</v>
      </c>
      <c r="S2573" s="1" t="s">
        <v>22</v>
      </c>
      <c r="T2573" s="0"/>
      <c r="U2573" s="1" t="s">
        <v>26</v>
      </c>
    </row>
    <row r="2574" customFormat="false" ht="12.75" hidden="false" customHeight="false" outlineLevel="0" collapsed="false">
      <c r="A2574" s="1" t="s">
        <v>50</v>
      </c>
      <c r="B2574" s="1" t="s">
        <v>28</v>
      </c>
      <c r="C2574" s="2" t="n">
        <v>42576</v>
      </c>
      <c r="D2574" s="1" t="s">
        <v>31</v>
      </c>
      <c r="E2574" s="2" t="n">
        <v>42602</v>
      </c>
      <c r="F2574" s="1" t="s">
        <v>20</v>
      </c>
      <c r="G2574" s="2" t="n">
        <v>42605</v>
      </c>
      <c r="H2574" s="1" t="n">
        <v>65</v>
      </c>
      <c r="I2574" s="1" t="s">
        <v>21</v>
      </c>
      <c r="J2574" s="1" t="n">
        <v>3540.71</v>
      </c>
      <c r="K2574" s="1" t="s">
        <v>22</v>
      </c>
      <c r="M2574" s="1" t="s">
        <v>43</v>
      </c>
      <c r="N2574" s="0"/>
      <c r="O2574" s="0"/>
      <c r="P2574" s="1" t="n">
        <v>1041</v>
      </c>
      <c r="Q2574" s="1" t="s">
        <v>25</v>
      </c>
      <c r="R2574" s="1" t="n">
        <v>996.47</v>
      </c>
      <c r="S2574" s="1" t="s">
        <v>22</v>
      </c>
      <c r="T2574" s="0"/>
      <c r="U2574" s="1" t="s">
        <v>26</v>
      </c>
    </row>
    <row r="2575" customFormat="false" ht="12.75" hidden="false" customHeight="false" outlineLevel="0" collapsed="false">
      <c r="A2575" s="1" t="s">
        <v>50</v>
      </c>
      <c r="B2575" s="1" t="s">
        <v>28</v>
      </c>
      <c r="C2575" s="2" t="n">
        <v>42576</v>
      </c>
      <c r="D2575" s="1" t="s">
        <v>31</v>
      </c>
      <c r="E2575" s="2" t="n">
        <v>42602</v>
      </c>
      <c r="F2575" s="1" t="s">
        <v>20</v>
      </c>
      <c r="G2575" s="2" t="n">
        <v>42605</v>
      </c>
      <c r="H2575" s="1" t="n">
        <v>65</v>
      </c>
      <c r="I2575" s="1" t="s">
        <v>21</v>
      </c>
      <c r="J2575" s="1" t="n">
        <v>3540.71</v>
      </c>
      <c r="K2575" s="1" t="s">
        <v>22</v>
      </c>
      <c r="M2575" s="1" t="s">
        <v>43</v>
      </c>
      <c r="N2575" s="0"/>
      <c r="O2575" s="0"/>
      <c r="P2575" s="1" t="n">
        <v>1016</v>
      </c>
      <c r="Q2575" s="1" t="s">
        <v>25</v>
      </c>
      <c r="R2575" s="1" t="n">
        <v>972.48</v>
      </c>
      <c r="S2575" s="1" t="s">
        <v>22</v>
      </c>
      <c r="T2575" s="0"/>
      <c r="U2575" s="1" t="s">
        <v>26</v>
      </c>
    </row>
    <row r="2576" customFormat="false" ht="12.75" hidden="false" customHeight="false" outlineLevel="0" collapsed="false">
      <c r="A2576" s="1" t="s">
        <v>34</v>
      </c>
      <c r="B2576" s="1" t="s">
        <v>28</v>
      </c>
      <c r="C2576" s="2" t="n">
        <v>42579</v>
      </c>
      <c r="D2576" s="1" t="s">
        <v>31</v>
      </c>
      <c r="E2576" s="2" t="n">
        <v>42602</v>
      </c>
      <c r="F2576" s="1" t="s">
        <v>20</v>
      </c>
      <c r="G2576" s="2" t="n">
        <v>42602</v>
      </c>
      <c r="H2576" s="1" t="n">
        <v>2.16</v>
      </c>
      <c r="I2576" s="1" t="s">
        <v>21</v>
      </c>
      <c r="J2576" s="1" t="n">
        <v>412.7</v>
      </c>
      <c r="K2576" s="1" t="s">
        <v>22</v>
      </c>
      <c r="M2576" s="1" t="s">
        <v>35</v>
      </c>
      <c r="N2576" s="1" t="n">
        <v>40</v>
      </c>
      <c r="O2576" s="1" t="s">
        <v>24</v>
      </c>
      <c r="P2576" s="1" t="n">
        <v>800</v>
      </c>
      <c r="Q2576" s="1" t="s">
        <v>25</v>
      </c>
      <c r="R2576" s="1" t="n">
        <v>412.7</v>
      </c>
      <c r="S2576" s="1" t="s">
        <v>22</v>
      </c>
      <c r="T2576" s="1" t="n">
        <v>2.16</v>
      </c>
      <c r="U2576" s="1" t="s">
        <v>26</v>
      </c>
    </row>
    <row r="2577" customFormat="false" ht="12.75" hidden="false" customHeight="false" outlineLevel="0" collapsed="false">
      <c r="A2577" s="1" t="s">
        <v>34</v>
      </c>
      <c r="B2577" s="1" t="s">
        <v>28</v>
      </c>
      <c r="C2577" s="2" t="n">
        <v>42579</v>
      </c>
      <c r="D2577" s="1" t="s">
        <v>31</v>
      </c>
      <c r="E2577" s="2" t="n">
        <v>42602</v>
      </c>
      <c r="F2577" s="1" t="s">
        <v>20</v>
      </c>
      <c r="G2577" s="2" t="n">
        <v>42602</v>
      </c>
      <c r="H2577" s="1" t="n">
        <v>2.646</v>
      </c>
      <c r="I2577" s="1" t="s">
        <v>21</v>
      </c>
      <c r="J2577" s="1" t="n">
        <v>520.3</v>
      </c>
      <c r="K2577" s="1" t="s">
        <v>22</v>
      </c>
      <c r="M2577" s="1" t="s">
        <v>35</v>
      </c>
      <c r="N2577" s="1" t="n">
        <v>49</v>
      </c>
      <c r="O2577" s="1" t="s">
        <v>24</v>
      </c>
      <c r="P2577" s="1" t="n">
        <v>1000</v>
      </c>
      <c r="Q2577" s="1" t="s">
        <v>25</v>
      </c>
      <c r="R2577" s="1" t="n">
        <v>520.3</v>
      </c>
      <c r="S2577" s="1" t="s">
        <v>22</v>
      </c>
      <c r="T2577" s="1" t="n">
        <v>2.646</v>
      </c>
      <c r="U2577" s="1" t="s">
        <v>26</v>
      </c>
    </row>
    <row r="2578" customFormat="false" ht="12.75" hidden="false" customHeight="false" outlineLevel="0" collapsed="false">
      <c r="A2578" s="1" t="s">
        <v>34</v>
      </c>
      <c r="B2578" s="1" t="s">
        <v>28</v>
      </c>
      <c r="C2578" s="2" t="n">
        <v>42579</v>
      </c>
      <c r="D2578" s="1" t="s">
        <v>31</v>
      </c>
      <c r="E2578" s="2" t="n">
        <v>42602</v>
      </c>
      <c r="F2578" s="1" t="s">
        <v>20</v>
      </c>
      <c r="G2578" s="2" t="n">
        <v>42602</v>
      </c>
      <c r="H2578" s="1" t="n">
        <v>0.54</v>
      </c>
      <c r="I2578" s="1" t="s">
        <v>21</v>
      </c>
      <c r="J2578" s="1" t="n">
        <v>105.1</v>
      </c>
      <c r="K2578" s="1" t="s">
        <v>22</v>
      </c>
      <c r="M2578" s="1" t="s">
        <v>35</v>
      </c>
      <c r="N2578" s="1" t="n">
        <v>10</v>
      </c>
      <c r="O2578" s="1" t="s">
        <v>24</v>
      </c>
      <c r="P2578" s="1" t="n">
        <v>200</v>
      </c>
      <c r="Q2578" s="1" t="s">
        <v>25</v>
      </c>
      <c r="R2578" s="1" t="n">
        <v>105.1</v>
      </c>
      <c r="S2578" s="1" t="s">
        <v>22</v>
      </c>
      <c r="T2578" s="1" t="n">
        <v>0.54</v>
      </c>
      <c r="U2578" s="1" t="s">
        <v>26</v>
      </c>
    </row>
    <row r="2579" customFormat="false" ht="12.75" hidden="false" customHeight="false" outlineLevel="0" collapsed="false">
      <c r="A2579" s="1" t="s">
        <v>34</v>
      </c>
      <c r="B2579" s="1" t="s">
        <v>28</v>
      </c>
      <c r="C2579" s="2" t="n">
        <v>42579</v>
      </c>
      <c r="D2579" s="1" t="s">
        <v>31</v>
      </c>
      <c r="E2579" s="2" t="n">
        <v>42602</v>
      </c>
      <c r="F2579" s="1" t="s">
        <v>20</v>
      </c>
      <c r="G2579" s="2" t="n">
        <v>42602</v>
      </c>
      <c r="H2579" s="1" t="n">
        <v>8.964</v>
      </c>
      <c r="I2579" s="1" t="s">
        <v>21</v>
      </c>
      <c r="J2579" s="1" t="n">
        <v>1909.3</v>
      </c>
      <c r="K2579" s="1" t="s">
        <v>22</v>
      </c>
      <c r="M2579" s="1" t="s">
        <v>35</v>
      </c>
      <c r="N2579" s="1" t="n">
        <v>166</v>
      </c>
      <c r="O2579" s="1" t="s">
        <v>24</v>
      </c>
      <c r="P2579" s="1" t="n">
        <v>3500</v>
      </c>
      <c r="Q2579" s="1" t="s">
        <v>25</v>
      </c>
      <c r="R2579" s="1" t="n">
        <v>1909.3</v>
      </c>
      <c r="S2579" s="1" t="s">
        <v>22</v>
      </c>
      <c r="T2579" s="1" t="n">
        <v>8.964</v>
      </c>
      <c r="U2579" s="1" t="s">
        <v>26</v>
      </c>
    </row>
    <row r="2580" customFormat="false" ht="12.75" hidden="false" customHeight="false" outlineLevel="0" collapsed="false">
      <c r="A2580" s="1" t="s">
        <v>34</v>
      </c>
      <c r="B2580" s="1" t="s">
        <v>28</v>
      </c>
      <c r="C2580" s="2" t="n">
        <v>42579</v>
      </c>
      <c r="D2580" s="1" t="s">
        <v>31</v>
      </c>
      <c r="E2580" s="2" t="n">
        <v>42602</v>
      </c>
      <c r="F2580" s="1" t="s">
        <v>20</v>
      </c>
      <c r="G2580" s="2" t="n">
        <v>42602</v>
      </c>
      <c r="H2580" s="1" t="n">
        <v>8.964</v>
      </c>
      <c r="I2580" s="1" t="s">
        <v>21</v>
      </c>
      <c r="J2580" s="1" t="n">
        <v>1995.4</v>
      </c>
      <c r="K2580" s="1" t="s">
        <v>22</v>
      </c>
      <c r="M2580" s="1" t="s">
        <v>35</v>
      </c>
      <c r="N2580" s="1" t="n">
        <v>166</v>
      </c>
      <c r="O2580" s="1" t="s">
        <v>24</v>
      </c>
      <c r="P2580" s="1" t="n">
        <v>3500</v>
      </c>
      <c r="Q2580" s="1" t="s">
        <v>25</v>
      </c>
      <c r="R2580" s="1" t="n">
        <v>1995.4</v>
      </c>
      <c r="S2580" s="1" t="s">
        <v>22</v>
      </c>
      <c r="T2580" s="1" t="n">
        <v>8.964</v>
      </c>
      <c r="U2580" s="1" t="s">
        <v>26</v>
      </c>
    </row>
    <row r="2581" customFormat="false" ht="12.75" hidden="false" customHeight="false" outlineLevel="0" collapsed="false">
      <c r="A2581" s="1" t="s">
        <v>34</v>
      </c>
      <c r="B2581" s="1" t="s">
        <v>28</v>
      </c>
      <c r="C2581" s="2" t="n">
        <v>42579</v>
      </c>
      <c r="D2581" s="1" t="s">
        <v>31</v>
      </c>
      <c r="E2581" s="2" t="n">
        <v>42602</v>
      </c>
      <c r="F2581" s="1" t="s">
        <v>20</v>
      </c>
      <c r="G2581" s="2" t="n">
        <v>42602</v>
      </c>
      <c r="H2581" s="1" t="n">
        <v>0.918</v>
      </c>
      <c r="I2581" s="1" t="s">
        <v>21</v>
      </c>
      <c r="J2581" s="1" t="n">
        <v>189.3</v>
      </c>
      <c r="K2581" s="1" t="s">
        <v>22</v>
      </c>
      <c r="M2581" s="1" t="s">
        <v>35</v>
      </c>
      <c r="N2581" s="1" t="n">
        <v>17</v>
      </c>
      <c r="O2581" s="1" t="s">
        <v>24</v>
      </c>
      <c r="P2581" s="1" t="n">
        <v>300</v>
      </c>
      <c r="Q2581" s="1" t="s">
        <v>25</v>
      </c>
      <c r="R2581" s="1" t="n">
        <v>189.3</v>
      </c>
      <c r="S2581" s="1" t="s">
        <v>22</v>
      </c>
      <c r="T2581" s="1" t="n">
        <v>0.918</v>
      </c>
      <c r="U2581" s="1" t="s">
        <v>26</v>
      </c>
    </row>
    <row r="2582" customFormat="false" ht="12.75" hidden="false" customHeight="false" outlineLevel="0" collapsed="false">
      <c r="A2582" s="1" t="s">
        <v>34</v>
      </c>
      <c r="B2582" s="1" t="s">
        <v>28</v>
      </c>
      <c r="C2582" s="2" t="n">
        <v>42579</v>
      </c>
      <c r="D2582" s="1" t="s">
        <v>31</v>
      </c>
      <c r="E2582" s="2" t="n">
        <v>42602</v>
      </c>
      <c r="F2582" s="1" t="s">
        <v>20</v>
      </c>
      <c r="G2582" s="2" t="n">
        <v>42602</v>
      </c>
      <c r="H2582" s="1" t="n">
        <v>0.378</v>
      </c>
      <c r="I2582" s="1" t="s">
        <v>21</v>
      </c>
      <c r="J2582" s="1" t="n">
        <v>72.1</v>
      </c>
      <c r="K2582" s="1" t="s">
        <v>22</v>
      </c>
      <c r="M2582" s="1" t="s">
        <v>35</v>
      </c>
      <c r="N2582" s="1" t="n">
        <v>7</v>
      </c>
      <c r="O2582" s="1" t="s">
        <v>24</v>
      </c>
      <c r="P2582" s="1" t="n">
        <v>126</v>
      </c>
      <c r="Q2582" s="1" t="s">
        <v>25</v>
      </c>
      <c r="R2582" s="1" t="n">
        <v>72.1</v>
      </c>
      <c r="S2582" s="1" t="s">
        <v>22</v>
      </c>
      <c r="T2582" s="1" t="n">
        <v>0.378</v>
      </c>
      <c r="U2582" s="1" t="s">
        <v>26</v>
      </c>
    </row>
    <row r="2583" customFormat="false" ht="12.75" hidden="false" customHeight="false" outlineLevel="0" collapsed="false">
      <c r="A2583" s="1" t="s">
        <v>34</v>
      </c>
      <c r="B2583" s="1" t="s">
        <v>28</v>
      </c>
      <c r="C2583" s="2" t="n">
        <v>42579</v>
      </c>
      <c r="D2583" s="1" t="s">
        <v>31</v>
      </c>
      <c r="E2583" s="2" t="n">
        <v>42602</v>
      </c>
      <c r="F2583" s="1" t="s">
        <v>20</v>
      </c>
      <c r="G2583" s="2" t="n">
        <v>42602</v>
      </c>
      <c r="H2583" s="1" t="n">
        <v>0.054</v>
      </c>
      <c r="I2583" s="1" t="s">
        <v>21</v>
      </c>
      <c r="J2583" s="1" t="n">
        <v>7</v>
      </c>
      <c r="K2583" s="1" t="s">
        <v>22</v>
      </c>
      <c r="M2583" s="1" t="s">
        <v>35</v>
      </c>
      <c r="N2583" s="1" t="n">
        <v>1</v>
      </c>
      <c r="O2583" s="1" t="s">
        <v>24</v>
      </c>
      <c r="P2583" s="1" t="n">
        <v>12</v>
      </c>
      <c r="Q2583" s="1" t="s">
        <v>25</v>
      </c>
      <c r="R2583" s="1" t="n">
        <v>7</v>
      </c>
      <c r="S2583" s="1" t="s">
        <v>22</v>
      </c>
      <c r="T2583" s="1" t="n">
        <v>0.054</v>
      </c>
      <c r="U2583" s="1" t="s">
        <v>26</v>
      </c>
    </row>
    <row r="2584" customFormat="false" ht="12.75" hidden="false" customHeight="false" outlineLevel="0" collapsed="false">
      <c r="A2584" s="1" t="s">
        <v>34</v>
      </c>
      <c r="B2584" s="1" t="s">
        <v>28</v>
      </c>
      <c r="C2584" s="2" t="n">
        <v>42579</v>
      </c>
      <c r="D2584" s="1" t="s">
        <v>31</v>
      </c>
      <c r="E2584" s="2" t="n">
        <v>42602</v>
      </c>
      <c r="F2584" s="1" t="s">
        <v>20</v>
      </c>
      <c r="G2584" s="2" t="n">
        <v>42602</v>
      </c>
      <c r="H2584" s="1" t="n">
        <v>0.054</v>
      </c>
      <c r="I2584" s="1" t="s">
        <v>21</v>
      </c>
      <c r="J2584" s="1" t="n">
        <v>7</v>
      </c>
      <c r="K2584" s="1" t="s">
        <v>22</v>
      </c>
      <c r="M2584" s="1" t="s">
        <v>35</v>
      </c>
      <c r="N2584" s="1" t="n">
        <v>1</v>
      </c>
      <c r="O2584" s="1" t="s">
        <v>24</v>
      </c>
      <c r="P2584" s="1" t="n">
        <v>12</v>
      </c>
      <c r="Q2584" s="1" t="s">
        <v>25</v>
      </c>
      <c r="R2584" s="1" t="n">
        <v>7</v>
      </c>
      <c r="S2584" s="1" t="s">
        <v>22</v>
      </c>
      <c r="T2584" s="1" t="n">
        <v>0.054</v>
      </c>
      <c r="U2584" s="1" t="s">
        <v>26</v>
      </c>
    </row>
    <row r="2585" customFormat="false" ht="12.75" hidden="false" customHeight="false" outlineLevel="0" collapsed="false">
      <c r="A2585" s="1" t="s">
        <v>34</v>
      </c>
      <c r="B2585" s="1" t="s">
        <v>28</v>
      </c>
      <c r="C2585" s="2" t="n">
        <v>42579</v>
      </c>
      <c r="D2585" s="1" t="s">
        <v>31</v>
      </c>
      <c r="E2585" s="2" t="n">
        <v>42602</v>
      </c>
      <c r="F2585" s="1" t="s">
        <v>20</v>
      </c>
      <c r="G2585" s="2" t="n">
        <v>42602</v>
      </c>
      <c r="H2585" s="1" t="n">
        <v>0.108</v>
      </c>
      <c r="I2585" s="1" t="s">
        <v>21</v>
      </c>
      <c r="J2585" s="1" t="n">
        <v>20.5</v>
      </c>
      <c r="K2585" s="1" t="s">
        <v>22</v>
      </c>
      <c r="M2585" s="1" t="s">
        <v>35</v>
      </c>
      <c r="N2585" s="1" t="n">
        <v>2</v>
      </c>
      <c r="O2585" s="1" t="s">
        <v>24</v>
      </c>
      <c r="P2585" s="1" t="n">
        <v>36</v>
      </c>
      <c r="Q2585" s="1" t="s">
        <v>25</v>
      </c>
      <c r="R2585" s="1" t="n">
        <v>20.5</v>
      </c>
      <c r="S2585" s="1" t="s">
        <v>22</v>
      </c>
      <c r="T2585" s="1" t="n">
        <v>0.108</v>
      </c>
      <c r="U2585" s="1" t="s">
        <v>26</v>
      </c>
    </row>
    <row r="2586" customFormat="false" ht="12.75" hidden="false" customHeight="false" outlineLevel="0" collapsed="false">
      <c r="A2586" s="1" t="s">
        <v>34</v>
      </c>
      <c r="B2586" s="1" t="s">
        <v>28</v>
      </c>
      <c r="C2586" s="2" t="n">
        <v>42579</v>
      </c>
      <c r="D2586" s="1" t="s">
        <v>31</v>
      </c>
      <c r="E2586" s="2" t="n">
        <v>42602</v>
      </c>
      <c r="F2586" s="1" t="s">
        <v>20</v>
      </c>
      <c r="G2586" s="2" t="n">
        <v>42602</v>
      </c>
      <c r="H2586" s="1" t="n">
        <v>0.054</v>
      </c>
      <c r="I2586" s="1" t="s">
        <v>21</v>
      </c>
      <c r="J2586" s="1" t="n">
        <v>7.5</v>
      </c>
      <c r="K2586" s="1" t="s">
        <v>22</v>
      </c>
      <c r="M2586" s="1" t="s">
        <v>35</v>
      </c>
      <c r="N2586" s="1" t="n">
        <v>1</v>
      </c>
      <c r="O2586" s="1" t="s">
        <v>24</v>
      </c>
      <c r="P2586" s="1" t="n">
        <v>13</v>
      </c>
      <c r="Q2586" s="1" t="s">
        <v>25</v>
      </c>
      <c r="R2586" s="1" t="n">
        <v>7.5</v>
      </c>
      <c r="S2586" s="1" t="s">
        <v>22</v>
      </c>
      <c r="T2586" s="1" t="n">
        <v>0.054</v>
      </c>
      <c r="U2586" s="1" t="s">
        <v>26</v>
      </c>
    </row>
    <row r="2587" customFormat="false" ht="12.75" hidden="false" customHeight="false" outlineLevel="0" collapsed="false">
      <c r="A2587" s="1" t="s">
        <v>34</v>
      </c>
      <c r="B2587" s="1" t="s">
        <v>28</v>
      </c>
      <c r="C2587" s="2" t="n">
        <v>42579</v>
      </c>
      <c r="D2587" s="1" t="s">
        <v>31</v>
      </c>
      <c r="E2587" s="2" t="n">
        <v>42602</v>
      </c>
      <c r="F2587" s="1" t="s">
        <v>20</v>
      </c>
      <c r="G2587" s="2" t="n">
        <v>42602</v>
      </c>
      <c r="H2587" s="1" t="n">
        <v>3.024</v>
      </c>
      <c r="I2587" s="1" t="s">
        <v>21</v>
      </c>
      <c r="J2587" s="1" t="n">
        <v>630.9</v>
      </c>
      <c r="K2587" s="1" t="s">
        <v>22</v>
      </c>
      <c r="M2587" s="1" t="s">
        <v>35</v>
      </c>
      <c r="N2587" s="1" t="n">
        <v>56</v>
      </c>
      <c r="O2587" s="1" t="s">
        <v>24</v>
      </c>
      <c r="P2587" s="1" t="n">
        <v>1200</v>
      </c>
      <c r="Q2587" s="1" t="s">
        <v>25</v>
      </c>
      <c r="R2587" s="1" t="n">
        <v>630.9</v>
      </c>
      <c r="S2587" s="1" t="s">
        <v>22</v>
      </c>
      <c r="T2587" s="1" t="n">
        <v>3.024</v>
      </c>
      <c r="U2587" s="1" t="s">
        <v>26</v>
      </c>
    </row>
    <row r="2588" customFormat="false" ht="12.75" hidden="false" customHeight="false" outlineLevel="0" collapsed="false">
      <c r="A2588" s="1" t="s">
        <v>34</v>
      </c>
      <c r="B2588" s="1" t="s">
        <v>28</v>
      </c>
      <c r="C2588" s="2" t="n">
        <v>42579</v>
      </c>
      <c r="D2588" s="1" t="s">
        <v>31</v>
      </c>
      <c r="E2588" s="2" t="n">
        <v>42602</v>
      </c>
      <c r="F2588" s="1" t="s">
        <v>20</v>
      </c>
      <c r="G2588" s="2" t="n">
        <v>42602</v>
      </c>
      <c r="H2588" s="1" t="n">
        <v>2.538</v>
      </c>
      <c r="I2588" s="1" t="s">
        <v>21</v>
      </c>
      <c r="J2588" s="1" t="n">
        <v>535.4</v>
      </c>
      <c r="K2588" s="1" t="s">
        <v>22</v>
      </c>
      <c r="M2588" s="1" t="s">
        <v>35</v>
      </c>
      <c r="N2588" s="1" t="n">
        <v>47</v>
      </c>
      <c r="O2588" s="1" t="s">
        <v>24</v>
      </c>
      <c r="P2588" s="1" t="n">
        <v>1000</v>
      </c>
      <c r="Q2588" s="1" t="s">
        <v>25</v>
      </c>
      <c r="R2588" s="1" t="n">
        <v>535.4</v>
      </c>
      <c r="S2588" s="1" t="s">
        <v>22</v>
      </c>
      <c r="T2588" s="1" t="n">
        <v>2.538</v>
      </c>
      <c r="U2588" s="1" t="s">
        <v>26</v>
      </c>
    </row>
    <row r="2589" customFormat="false" ht="12.75" hidden="false" customHeight="false" outlineLevel="0" collapsed="false">
      <c r="A2589" s="1" t="s">
        <v>34</v>
      </c>
      <c r="B2589" s="1" t="s">
        <v>28</v>
      </c>
      <c r="C2589" s="2" t="n">
        <v>42579</v>
      </c>
      <c r="D2589" s="1" t="s">
        <v>31</v>
      </c>
      <c r="E2589" s="2" t="n">
        <v>42602</v>
      </c>
      <c r="F2589" s="1" t="s">
        <v>20</v>
      </c>
      <c r="G2589" s="2" t="n">
        <v>42602</v>
      </c>
      <c r="H2589" s="1" t="n">
        <v>0.432</v>
      </c>
      <c r="I2589" s="1" t="s">
        <v>21</v>
      </c>
      <c r="J2589" s="1" t="n">
        <v>84</v>
      </c>
      <c r="K2589" s="1" t="s">
        <v>22</v>
      </c>
      <c r="M2589" s="1" t="s">
        <v>35</v>
      </c>
      <c r="N2589" s="1" t="n">
        <v>8</v>
      </c>
      <c r="O2589" s="1" t="s">
        <v>24</v>
      </c>
      <c r="P2589" s="1" t="n">
        <v>150</v>
      </c>
      <c r="Q2589" s="1" t="s">
        <v>25</v>
      </c>
      <c r="R2589" s="1" t="n">
        <v>84</v>
      </c>
      <c r="S2589" s="1" t="s">
        <v>22</v>
      </c>
      <c r="T2589" s="1" t="n">
        <v>0.432</v>
      </c>
      <c r="U2589" s="1" t="s">
        <v>26</v>
      </c>
    </row>
    <row r="2590" customFormat="false" ht="12.75" hidden="false" customHeight="false" outlineLevel="0" collapsed="false">
      <c r="A2590" s="1" t="s">
        <v>34</v>
      </c>
      <c r="B2590" s="1" t="s">
        <v>28</v>
      </c>
      <c r="C2590" s="2" t="n">
        <v>42579</v>
      </c>
      <c r="D2590" s="1" t="s">
        <v>31</v>
      </c>
      <c r="E2590" s="2" t="n">
        <v>42602</v>
      </c>
      <c r="F2590" s="1" t="s">
        <v>20</v>
      </c>
      <c r="G2590" s="2" t="n">
        <v>42602</v>
      </c>
      <c r="H2590" s="1" t="n">
        <v>8.748</v>
      </c>
      <c r="I2590" s="1" t="s">
        <v>21</v>
      </c>
      <c r="J2590" s="1" t="n">
        <v>1957.4</v>
      </c>
      <c r="K2590" s="1" t="s">
        <v>22</v>
      </c>
      <c r="M2590" s="1" t="s">
        <v>35</v>
      </c>
      <c r="N2590" s="1" t="n">
        <v>162</v>
      </c>
      <c r="O2590" s="1" t="s">
        <v>24</v>
      </c>
      <c r="P2590" s="1" t="n">
        <v>3410</v>
      </c>
      <c r="Q2590" s="1" t="s">
        <v>25</v>
      </c>
      <c r="R2590" s="1" t="n">
        <v>1957.4</v>
      </c>
      <c r="S2590" s="1" t="s">
        <v>22</v>
      </c>
      <c r="T2590" s="1" t="n">
        <v>8.748</v>
      </c>
      <c r="U2590" s="1" t="s">
        <v>26</v>
      </c>
    </row>
    <row r="2591" customFormat="false" ht="12.75" hidden="false" customHeight="false" outlineLevel="0" collapsed="false">
      <c r="A2591" s="1" t="s">
        <v>34</v>
      </c>
      <c r="B2591" s="1" t="s">
        <v>28</v>
      </c>
      <c r="C2591" s="2" t="n">
        <v>42579</v>
      </c>
      <c r="D2591" s="1" t="s">
        <v>31</v>
      </c>
      <c r="E2591" s="2" t="n">
        <v>42602</v>
      </c>
      <c r="F2591" s="1" t="s">
        <v>20</v>
      </c>
      <c r="G2591" s="2" t="n">
        <v>42602</v>
      </c>
      <c r="H2591" s="1" t="n">
        <v>8.856</v>
      </c>
      <c r="I2591" s="1" t="s">
        <v>21</v>
      </c>
      <c r="J2591" s="1" t="n">
        <v>2073.9</v>
      </c>
      <c r="K2591" s="1" t="s">
        <v>22</v>
      </c>
      <c r="M2591" s="1" t="s">
        <v>35</v>
      </c>
      <c r="N2591" s="1" t="n">
        <v>164</v>
      </c>
      <c r="O2591" s="1" t="s">
        <v>24</v>
      </c>
      <c r="P2591" s="1" t="n">
        <v>3469</v>
      </c>
      <c r="Q2591" s="1" t="s">
        <v>25</v>
      </c>
      <c r="R2591" s="1" t="n">
        <v>2073.9</v>
      </c>
      <c r="S2591" s="1" t="s">
        <v>22</v>
      </c>
      <c r="T2591" s="1" t="n">
        <v>8.856</v>
      </c>
      <c r="U2591" s="1" t="s">
        <v>26</v>
      </c>
    </row>
    <row r="2592" customFormat="false" ht="12.75" hidden="false" customHeight="false" outlineLevel="0" collapsed="false">
      <c r="A2592" s="1" t="s">
        <v>34</v>
      </c>
      <c r="B2592" s="1" t="s">
        <v>28</v>
      </c>
      <c r="C2592" s="2" t="n">
        <v>42579</v>
      </c>
      <c r="D2592" s="1" t="s">
        <v>31</v>
      </c>
      <c r="E2592" s="2" t="n">
        <v>42602</v>
      </c>
      <c r="F2592" s="1" t="s">
        <v>20</v>
      </c>
      <c r="G2592" s="2" t="n">
        <v>42602</v>
      </c>
      <c r="H2592" s="1" t="n">
        <v>0.378</v>
      </c>
      <c r="I2592" s="1" t="s">
        <v>21</v>
      </c>
      <c r="J2592" s="1" t="n">
        <v>75.1</v>
      </c>
      <c r="K2592" s="1" t="s">
        <v>22</v>
      </c>
      <c r="M2592" s="1" t="s">
        <v>35</v>
      </c>
      <c r="N2592" s="1" t="n">
        <v>7</v>
      </c>
      <c r="O2592" s="1" t="s">
        <v>24</v>
      </c>
      <c r="P2592" s="1" t="n">
        <v>126</v>
      </c>
      <c r="Q2592" s="1" t="s">
        <v>25</v>
      </c>
      <c r="R2592" s="1" t="n">
        <v>75.1</v>
      </c>
      <c r="S2592" s="1" t="s">
        <v>22</v>
      </c>
      <c r="T2592" s="1" t="n">
        <v>0.378</v>
      </c>
      <c r="U2592" s="1" t="s">
        <v>26</v>
      </c>
    </row>
    <row r="2593" customFormat="false" ht="12.75" hidden="false" customHeight="false" outlineLevel="0" collapsed="false">
      <c r="A2593" s="1" t="s">
        <v>34</v>
      </c>
      <c r="B2593" s="1" t="s">
        <v>28</v>
      </c>
      <c r="C2593" s="2" t="n">
        <v>42579</v>
      </c>
      <c r="D2593" s="1" t="s">
        <v>31</v>
      </c>
      <c r="E2593" s="2" t="n">
        <v>42602</v>
      </c>
      <c r="F2593" s="1" t="s">
        <v>20</v>
      </c>
      <c r="G2593" s="2" t="n">
        <v>42602</v>
      </c>
      <c r="H2593" s="1" t="n">
        <v>0.054</v>
      </c>
      <c r="I2593" s="1" t="s">
        <v>21</v>
      </c>
      <c r="J2593" s="1" t="n">
        <v>7.5</v>
      </c>
      <c r="K2593" s="1" t="s">
        <v>22</v>
      </c>
      <c r="M2593" s="1" t="s">
        <v>35</v>
      </c>
      <c r="N2593" s="1" t="n">
        <v>1</v>
      </c>
      <c r="O2593" s="1" t="s">
        <v>24</v>
      </c>
      <c r="P2593" s="1" t="n">
        <v>12</v>
      </c>
      <c r="Q2593" s="1" t="s">
        <v>25</v>
      </c>
      <c r="R2593" s="1" t="n">
        <v>7.5</v>
      </c>
      <c r="S2593" s="1" t="s">
        <v>22</v>
      </c>
      <c r="T2593" s="1" t="n">
        <v>0.054</v>
      </c>
      <c r="U2593" s="1" t="s">
        <v>26</v>
      </c>
    </row>
    <row r="2594" customFormat="false" ht="12.75" hidden="false" customHeight="false" outlineLevel="0" collapsed="false">
      <c r="A2594" s="1" t="s">
        <v>34</v>
      </c>
      <c r="B2594" s="1" t="s">
        <v>28</v>
      </c>
      <c r="C2594" s="2" t="n">
        <v>42579</v>
      </c>
      <c r="D2594" s="1" t="s">
        <v>31</v>
      </c>
      <c r="E2594" s="2" t="n">
        <v>42602</v>
      </c>
      <c r="F2594" s="1" t="s">
        <v>20</v>
      </c>
      <c r="G2594" s="2" t="n">
        <v>42602</v>
      </c>
      <c r="H2594" s="1" t="n">
        <v>0.054</v>
      </c>
      <c r="I2594" s="1" t="s">
        <v>21</v>
      </c>
      <c r="J2594" s="1" t="n">
        <v>7</v>
      </c>
      <c r="K2594" s="1" t="s">
        <v>22</v>
      </c>
      <c r="M2594" s="1" t="s">
        <v>35</v>
      </c>
      <c r="N2594" s="1" t="n">
        <v>1</v>
      </c>
      <c r="O2594" s="1" t="s">
        <v>24</v>
      </c>
      <c r="P2594" s="1" t="n">
        <v>11</v>
      </c>
      <c r="Q2594" s="1" t="s">
        <v>25</v>
      </c>
      <c r="R2594" s="1" t="n">
        <v>7</v>
      </c>
      <c r="S2594" s="1" t="s">
        <v>22</v>
      </c>
      <c r="T2594" s="1" t="n">
        <v>0.054</v>
      </c>
      <c r="U2594" s="1" t="s">
        <v>26</v>
      </c>
    </row>
    <row r="2595" customFormat="false" ht="12.75" hidden="false" customHeight="false" outlineLevel="0" collapsed="false">
      <c r="A2595" s="1" t="s">
        <v>34</v>
      </c>
      <c r="B2595" s="1" t="s">
        <v>28</v>
      </c>
      <c r="C2595" s="2" t="n">
        <v>42579</v>
      </c>
      <c r="D2595" s="1" t="s">
        <v>31</v>
      </c>
      <c r="E2595" s="2" t="n">
        <v>42602</v>
      </c>
      <c r="F2595" s="1" t="s">
        <v>20</v>
      </c>
      <c r="G2595" s="2" t="n">
        <v>42602</v>
      </c>
      <c r="H2595" s="1" t="n">
        <v>0.108</v>
      </c>
      <c r="I2595" s="1" t="s">
        <v>21</v>
      </c>
      <c r="J2595" s="1" t="n">
        <v>20.5</v>
      </c>
      <c r="K2595" s="1" t="s">
        <v>22</v>
      </c>
      <c r="M2595" s="1" t="s">
        <v>35</v>
      </c>
      <c r="N2595" s="1" t="n">
        <v>2</v>
      </c>
      <c r="O2595" s="1" t="s">
        <v>24</v>
      </c>
      <c r="P2595" s="1" t="n">
        <v>34</v>
      </c>
      <c r="Q2595" s="1" t="s">
        <v>25</v>
      </c>
      <c r="R2595" s="1" t="n">
        <v>20.5</v>
      </c>
      <c r="S2595" s="1" t="s">
        <v>22</v>
      </c>
      <c r="T2595" s="1" t="n">
        <v>0.108</v>
      </c>
      <c r="U2595" s="1" t="s">
        <v>26</v>
      </c>
    </row>
    <row r="2596" customFormat="false" ht="12.75" hidden="false" customHeight="false" outlineLevel="0" collapsed="false">
      <c r="A2596" s="1" t="s">
        <v>34</v>
      </c>
      <c r="B2596" s="1" t="s">
        <v>28</v>
      </c>
      <c r="C2596" s="2" t="n">
        <v>42579</v>
      </c>
      <c r="D2596" s="1" t="s">
        <v>31</v>
      </c>
      <c r="E2596" s="2" t="n">
        <v>42602</v>
      </c>
      <c r="F2596" s="1" t="s">
        <v>20</v>
      </c>
      <c r="G2596" s="2" t="n">
        <v>42602</v>
      </c>
      <c r="H2596" s="1" t="n">
        <v>0.054</v>
      </c>
      <c r="I2596" s="1" t="s">
        <v>21</v>
      </c>
      <c r="J2596" s="1" t="n">
        <v>7.5</v>
      </c>
      <c r="K2596" s="1" t="s">
        <v>22</v>
      </c>
      <c r="M2596" s="1" t="s">
        <v>35</v>
      </c>
      <c r="N2596" s="1" t="n">
        <v>1</v>
      </c>
      <c r="O2596" s="1" t="s">
        <v>24</v>
      </c>
      <c r="P2596" s="1" t="n">
        <v>12</v>
      </c>
      <c r="Q2596" s="1" t="s">
        <v>25</v>
      </c>
      <c r="R2596" s="1" t="n">
        <v>7.5</v>
      </c>
      <c r="S2596" s="1" t="s">
        <v>22</v>
      </c>
      <c r="T2596" s="1" t="n">
        <v>0.054</v>
      </c>
      <c r="U2596" s="1" t="s">
        <v>26</v>
      </c>
    </row>
    <row r="2597" customFormat="false" ht="12.75" hidden="false" customHeight="false" outlineLevel="0" collapsed="false">
      <c r="A2597" s="1" t="s">
        <v>34</v>
      </c>
      <c r="B2597" s="1" t="s">
        <v>28</v>
      </c>
      <c r="C2597" s="2" t="n">
        <v>42579</v>
      </c>
      <c r="D2597" s="1" t="s">
        <v>31</v>
      </c>
      <c r="E2597" s="2" t="n">
        <v>42602</v>
      </c>
      <c r="F2597" s="1" t="s">
        <v>20</v>
      </c>
      <c r="G2597" s="2" t="n">
        <v>42602</v>
      </c>
      <c r="H2597" s="1" t="n">
        <v>3.888</v>
      </c>
      <c r="I2597" s="1" t="s">
        <v>21</v>
      </c>
      <c r="J2597" s="1" t="n">
        <v>792</v>
      </c>
      <c r="K2597" s="1" t="s">
        <v>22</v>
      </c>
      <c r="M2597" s="1" t="s">
        <v>35</v>
      </c>
      <c r="N2597" s="1" t="n">
        <v>72</v>
      </c>
      <c r="O2597" s="1" t="s">
        <v>24</v>
      </c>
      <c r="P2597" s="1" t="n">
        <v>1481</v>
      </c>
      <c r="Q2597" s="1" t="s">
        <v>25</v>
      </c>
      <c r="R2597" s="1" t="n">
        <v>792</v>
      </c>
      <c r="S2597" s="1" t="s">
        <v>22</v>
      </c>
      <c r="T2597" s="1" t="n">
        <v>3.888</v>
      </c>
      <c r="U2597" s="1" t="s">
        <v>26</v>
      </c>
    </row>
    <row r="2598" customFormat="false" ht="12.75" hidden="false" customHeight="false" outlineLevel="0" collapsed="false">
      <c r="A2598" s="1" t="s">
        <v>34</v>
      </c>
      <c r="B2598" s="1" t="s">
        <v>28</v>
      </c>
      <c r="C2598" s="2" t="n">
        <v>42579</v>
      </c>
      <c r="D2598" s="1" t="s">
        <v>31</v>
      </c>
      <c r="E2598" s="2" t="n">
        <v>42602</v>
      </c>
      <c r="F2598" s="1" t="s">
        <v>20</v>
      </c>
      <c r="G2598" s="2" t="n">
        <v>42602</v>
      </c>
      <c r="H2598" s="1" t="n">
        <v>3.834</v>
      </c>
      <c r="I2598" s="1" t="s">
        <v>21</v>
      </c>
      <c r="J2598" s="1" t="n">
        <v>796.6</v>
      </c>
      <c r="K2598" s="1" t="s">
        <v>22</v>
      </c>
      <c r="M2598" s="1" t="s">
        <v>35</v>
      </c>
      <c r="N2598" s="1" t="n">
        <v>71</v>
      </c>
      <c r="O2598" s="1" t="s">
        <v>24</v>
      </c>
      <c r="P2598" s="1" t="n">
        <v>1488</v>
      </c>
      <c r="Q2598" s="1" t="s">
        <v>25</v>
      </c>
      <c r="R2598" s="1" t="n">
        <v>796.6</v>
      </c>
      <c r="S2598" s="1" t="s">
        <v>22</v>
      </c>
      <c r="T2598" s="1" t="n">
        <v>3.834</v>
      </c>
      <c r="U2598" s="1" t="s">
        <v>26</v>
      </c>
    </row>
    <row r="2599" customFormat="false" ht="12.75" hidden="false" customHeight="false" outlineLevel="0" collapsed="false">
      <c r="A2599" s="1" t="s">
        <v>34</v>
      </c>
      <c r="B2599" s="1" t="s">
        <v>18</v>
      </c>
      <c r="C2599" s="2" t="n">
        <v>42579</v>
      </c>
      <c r="D2599" s="1" t="s">
        <v>31</v>
      </c>
      <c r="E2599" s="2" t="n">
        <v>42602</v>
      </c>
      <c r="F2599" s="1" t="s">
        <v>20</v>
      </c>
      <c r="G2599" s="2" t="n">
        <v>42602</v>
      </c>
      <c r="H2599" s="1" t="n">
        <v>6.16</v>
      </c>
      <c r="I2599" s="1" t="s">
        <v>21</v>
      </c>
      <c r="J2599" s="1" t="n">
        <v>893</v>
      </c>
      <c r="K2599" s="1" t="s">
        <v>22</v>
      </c>
      <c r="M2599" s="1" t="s">
        <v>35</v>
      </c>
      <c r="N2599" s="1" t="n">
        <v>95</v>
      </c>
      <c r="O2599" s="1" t="s">
        <v>24</v>
      </c>
      <c r="P2599" s="1" t="n">
        <v>1710</v>
      </c>
      <c r="Q2599" s="1" t="s">
        <v>25</v>
      </c>
      <c r="R2599" s="1" t="n">
        <v>893</v>
      </c>
      <c r="S2599" s="1" t="s">
        <v>22</v>
      </c>
      <c r="T2599" s="1" t="n">
        <v>6.16</v>
      </c>
      <c r="U2599" s="1" t="s">
        <v>26</v>
      </c>
    </row>
    <row r="2600" customFormat="false" ht="12.75" hidden="false" customHeight="false" outlineLevel="0" collapsed="false">
      <c r="A2600" s="1" t="s">
        <v>34</v>
      </c>
      <c r="B2600" s="1" t="s">
        <v>18</v>
      </c>
      <c r="C2600" s="2" t="n">
        <v>42579</v>
      </c>
      <c r="D2600" s="1" t="s">
        <v>31</v>
      </c>
      <c r="E2600" s="2" t="n">
        <v>42602</v>
      </c>
      <c r="F2600" s="1" t="s">
        <v>20</v>
      </c>
      <c r="G2600" s="2" t="n">
        <v>42602</v>
      </c>
      <c r="H2600" s="1" t="n">
        <v>1.03</v>
      </c>
      <c r="I2600" s="1" t="s">
        <v>21</v>
      </c>
      <c r="J2600" s="1" t="n">
        <v>178</v>
      </c>
      <c r="K2600" s="1" t="s">
        <v>22</v>
      </c>
      <c r="M2600" s="1" t="s">
        <v>35</v>
      </c>
      <c r="N2600" s="1" t="n">
        <v>19</v>
      </c>
      <c r="O2600" s="1" t="s">
        <v>24</v>
      </c>
      <c r="P2600" s="1" t="n">
        <v>342</v>
      </c>
      <c r="Q2600" s="1" t="s">
        <v>25</v>
      </c>
      <c r="R2600" s="1" t="n">
        <v>178</v>
      </c>
      <c r="S2600" s="1" t="s">
        <v>22</v>
      </c>
      <c r="T2600" s="1" t="n">
        <v>1.03</v>
      </c>
      <c r="U2600" s="1" t="s">
        <v>26</v>
      </c>
    </row>
    <row r="2601" customFormat="false" ht="12.75" hidden="false" customHeight="false" outlineLevel="0" collapsed="false">
      <c r="A2601" s="1" t="s">
        <v>34</v>
      </c>
      <c r="B2601" s="1" t="s">
        <v>18</v>
      </c>
      <c r="C2601" s="2" t="n">
        <v>42579</v>
      </c>
      <c r="D2601" s="1" t="s">
        <v>31</v>
      </c>
      <c r="E2601" s="2" t="n">
        <v>42602</v>
      </c>
      <c r="F2601" s="1" t="s">
        <v>20</v>
      </c>
      <c r="G2601" s="2" t="n">
        <v>42602</v>
      </c>
      <c r="H2601" s="1" t="n">
        <v>5.57</v>
      </c>
      <c r="I2601" s="1" t="s">
        <v>21</v>
      </c>
      <c r="J2601" s="1" t="n">
        <v>808</v>
      </c>
      <c r="K2601" s="1" t="s">
        <v>22</v>
      </c>
      <c r="M2601" s="1" t="s">
        <v>35</v>
      </c>
      <c r="N2601" s="1" t="n">
        <v>86</v>
      </c>
      <c r="O2601" s="1" t="s">
        <v>24</v>
      </c>
      <c r="P2601" s="1" t="n">
        <v>1548</v>
      </c>
      <c r="Q2601" s="1" t="s">
        <v>25</v>
      </c>
      <c r="R2601" s="1" t="n">
        <v>808</v>
      </c>
      <c r="S2601" s="1" t="s">
        <v>22</v>
      </c>
      <c r="T2601" s="1" t="n">
        <v>5.57</v>
      </c>
      <c r="U2601" s="1" t="s">
        <v>26</v>
      </c>
    </row>
    <row r="2602" customFormat="false" ht="12.75" hidden="false" customHeight="false" outlineLevel="0" collapsed="false">
      <c r="A2602" s="1" t="s">
        <v>34</v>
      </c>
      <c r="B2602" s="1" t="s">
        <v>18</v>
      </c>
      <c r="C2602" s="2" t="n">
        <v>42579</v>
      </c>
      <c r="D2602" s="1" t="s">
        <v>31</v>
      </c>
      <c r="E2602" s="2" t="n">
        <v>42602</v>
      </c>
      <c r="F2602" s="1" t="s">
        <v>20</v>
      </c>
      <c r="G2602" s="2" t="n">
        <v>42602</v>
      </c>
      <c r="H2602" s="1" t="n">
        <v>0.97</v>
      </c>
      <c r="I2602" s="1" t="s">
        <v>21</v>
      </c>
      <c r="J2602" s="1" t="n">
        <v>169</v>
      </c>
      <c r="K2602" s="1" t="s">
        <v>22</v>
      </c>
      <c r="M2602" s="1" t="s">
        <v>35</v>
      </c>
      <c r="N2602" s="1" t="n">
        <v>18</v>
      </c>
      <c r="O2602" s="1" t="s">
        <v>24</v>
      </c>
      <c r="P2602" s="1" t="n">
        <v>324</v>
      </c>
      <c r="Q2602" s="1" t="s">
        <v>25</v>
      </c>
      <c r="R2602" s="1" t="n">
        <v>169</v>
      </c>
      <c r="S2602" s="1" t="s">
        <v>22</v>
      </c>
      <c r="T2602" s="1" t="n">
        <v>0.97</v>
      </c>
      <c r="U2602" s="1" t="s">
        <v>26</v>
      </c>
    </row>
    <row r="2603" customFormat="false" ht="12.75" hidden="false" customHeight="false" outlineLevel="0" collapsed="false">
      <c r="A2603" s="1" t="s">
        <v>36</v>
      </c>
      <c r="B2603" s="1" t="s">
        <v>28</v>
      </c>
      <c r="C2603" s="2" t="n">
        <v>42574</v>
      </c>
      <c r="D2603" s="1" t="s">
        <v>31</v>
      </c>
      <c r="E2603" s="2" t="n">
        <v>42603</v>
      </c>
      <c r="F2603" s="1" t="s">
        <v>20</v>
      </c>
      <c r="G2603" s="2" t="n">
        <v>42608</v>
      </c>
      <c r="H2603" s="1" t="n">
        <v>65</v>
      </c>
      <c r="I2603" s="1" t="s">
        <v>21</v>
      </c>
      <c r="J2603" s="1" t="n">
        <v>920</v>
      </c>
      <c r="K2603" s="1" t="s">
        <v>22</v>
      </c>
      <c r="M2603" s="1" t="s">
        <v>42</v>
      </c>
      <c r="N2603" s="1" t="n">
        <v>100</v>
      </c>
      <c r="O2603" s="1" t="s">
        <v>51</v>
      </c>
      <c r="P2603" s="1" t="n">
        <v>400</v>
      </c>
      <c r="Q2603" s="1" t="s">
        <v>25</v>
      </c>
      <c r="R2603" s="1" t="n">
        <v>920</v>
      </c>
      <c r="S2603" s="1" t="s">
        <v>22</v>
      </c>
      <c r="T2603" s="0"/>
      <c r="U2603" s="1" t="s">
        <v>26</v>
      </c>
    </row>
    <row r="2604" customFormat="false" ht="12.75" hidden="false" customHeight="false" outlineLevel="0" collapsed="false">
      <c r="A2604" s="1" t="s">
        <v>36</v>
      </c>
      <c r="B2604" s="1" t="s">
        <v>28</v>
      </c>
      <c r="C2604" s="2" t="n">
        <v>42574</v>
      </c>
      <c r="D2604" s="1" t="s">
        <v>31</v>
      </c>
      <c r="E2604" s="2" t="n">
        <v>42603</v>
      </c>
      <c r="F2604" s="1" t="s">
        <v>20</v>
      </c>
      <c r="G2604" s="2" t="n">
        <v>42608</v>
      </c>
      <c r="H2604" s="1" t="n">
        <v>65</v>
      </c>
      <c r="I2604" s="1" t="s">
        <v>21</v>
      </c>
      <c r="J2604" s="1" t="n">
        <v>920</v>
      </c>
      <c r="K2604" s="1" t="s">
        <v>22</v>
      </c>
      <c r="M2604" s="1" t="s">
        <v>42</v>
      </c>
      <c r="N2604" s="1" t="n">
        <v>100</v>
      </c>
      <c r="O2604" s="1" t="s">
        <v>51</v>
      </c>
      <c r="P2604" s="1" t="n">
        <v>400</v>
      </c>
      <c r="Q2604" s="1" t="s">
        <v>25</v>
      </c>
      <c r="R2604" s="1" t="n">
        <v>920</v>
      </c>
      <c r="S2604" s="1" t="s">
        <v>22</v>
      </c>
      <c r="T2604" s="0"/>
      <c r="U2604" s="1" t="s">
        <v>26</v>
      </c>
    </row>
    <row r="2605" customFormat="false" ht="12.75" hidden="false" customHeight="false" outlineLevel="0" collapsed="false">
      <c r="A2605" s="1" t="s">
        <v>36</v>
      </c>
      <c r="B2605" s="1" t="s">
        <v>28</v>
      </c>
      <c r="C2605" s="2" t="n">
        <v>42574</v>
      </c>
      <c r="D2605" s="1" t="s">
        <v>31</v>
      </c>
      <c r="E2605" s="2" t="n">
        <v>42603</v>
      </c>
      <c r="F2605" s="1" t="s">
        <v>20</v>
      </c>
      <c r="G2605" s="2" t="n">
        <v>42608</v>
      </c>
      <c r="H2605" s="1" t="n">
        <v>65</v>
      </c>
      <c r="I2605" s="1" t="s">
        <v>21</v>
      </c>
      <c r="J2605" s="1" t="n">
        <v>1138.5</v>
      </c>
      <c r="K2605" s="1" t="s">
        <v>22</v>
      </c>
      <c r="M2605" s="1" t="s">
        <v>42</v>
      </c>
      <c r="N2605" s="1" t="n">
        <v>99</v>
      </c>
      <c r="O2605" s="1" t="s">
        <v>51</v>
      </c>
      <c r="P2605" s="1" t="n">
        <v>495</v>
      </c>
      <c r="Q2605" s="1" t="s">
        <v>25</v>
      </c>
      <c r="R2605" s="1" t="n">
        <v>1138.5</v>
      </c>
      <c r="S2605" s="1" t="s">
        <v>22</v>
      </c>
      <c r="T2605" s="0"/>
      <c r="U2605" s="1" t="s">
        <v>26</v>
      </c>
    </row>
    <row r="2606" customFormat="false" ht="12.75" hidden="false" customHeight="false" outlineLevel="0" collapsed="false">
      <c r="A2606" s="1" t="s">
        <v>36</v>
      </c>
      <c r="B2606" s="1" t="s">
        <v>28</v>
      </c>
      <c r="C2606" s="2" t="n">
        <v>42574</v>
      </c>
      <c r="D2606" s="1" t="s">
        <v>31</v>
      </c>
      <c r="E2606" s="2" t="n">
        <v>42603</v>
      </c>
      <c r="F2606" s="1" t="s">
        <v>20</v>
      </c>
      <c r="G2606" s="2" t="n">
        <v>42608</v>
      </c>
      <c r="H2606" s="1" t="n">
        <v>65</v>
      </c>
      <c r="I2606" s="1" t="s">
        <v>21</v>
      </c>
      <c r="J2606" s="1" t="n">
        <v>956.8</v>
      </c>
      <c r="K2606" s="1" t="s">
        <v>22</v>
      </c>
      <c r="M2606" s="1" t="s">
        <v>42</v>
      </c>
      <c r="N2606" s="1" t="n">
        <v>104</v>
      </c>
      <c r="O2606" s="1" t="s">
        <v>51</v>
      </c>
      <c r="P2606" s="1" t="n">
        <v>416</v>
      </c>
      <c r="Q2606" s="1" t="s">
        <v>25</v>
      </c>
      <c r="R2606" s="1" t="n">
        <v>956.8</v>
      </c>
      <c r="S2606" s="1" t="s">
        <v>22</v>
      </c>
      <c r="T2606" s="0"/>
      <c r="U2606" s="1" t="s">
        <v>26</v>
      </c>
    </row>
    <row r="2607" customFormat="false" ht="12.75" hidden="false" customHeight="false" outlineLevel="0" collapsed="false">
      <c r="A2607" s="1" t="s">
        <v>36</v>
      </c>
      <c r="B2607" s="1" t="s">
        <v>28</v>
      </c>
      <c r="C2607" s="2" t="n">
        <v>42574</v>
      </c>
      <c r="D2607" s="1" t="s">
        <v>31</v>
      </c>
      <c r="E2607" s="2" t="n">
        <v>42603</v>
      </c>
      <c r="F2607" s="1" t="s">
        <v>20</v>
      </c>
      <c r="G2607" s="2" t="n">
        <v>42608</v>
      </c>
      <c r="H2607" s="1" t="n">
        <v>65</v>
      </c>
      <c r="I2607" s="1" t="s">
        <v>21</v>
      </c>
      <c r="J2607" s="1" t="n">
        <v>956.8</v>
      </c>
      <c r="K2607" s="1" t="s">
        <v>22</v>
      </c>
      <c r="M2607" s="1" t="s">
        <v>42</v>
      </c>
      <c r="N2607" s="1" t="n">
        <v>104</v>
      </c>
      <c r="O2607" s="1" t="s">
        <v>51</v>
      </c>
      <c r="P2607" s="1" t="n">
        <v>416</v>
      </c>
      <c r="Q2607" s="1" t="s">
        <v>25</v>
      </c>
      <c r="R2607" s="1" t="n">
        <v>956.8</v>
      </c>
      <c r="S2607" s="1" t="s">
        <v>22</v>
      </c>
      <c r="T2607" s="0"/>
      <c r="U2607" s="1" t="s">
        <v>26</v>
      </c>
    </row>
    <row r="2608" customFormat="false" ht="12.75" hidden="false" customHeight="false" outlineLevel="0" collapsed="false">
      <c r="A2608" s="1" t="s">
        <v>36</v>
      </c>
      <c r="B2608" s="1" t="s">
        <v>28</v>
      </c>
      <c r="C2608" s="2" t="n">
        <v>42574</v>
      </c>
      <c r="D2608" s="1" t="s">
        <v>31</v>
      </c>
      <c r="E2608" s="2" t="n">
        <v>42603</v>
      </c>
      <c r="F2608" s="1" t="s">
        <v>20</v>
      </c>
      <c r="G2608" s="2" t="n">
        <v>42608</v>
      </c>
      <c r="H2608" s="1" t="n">
        <v>65</v>
      </c>
      <c r="I2608" s="1" t="s">
        <v>21</v>
      </c>
      <c r="J2608" s="1" t="n">
        <v>1196</v>
      </c>
      <c r="K2608" s="1" t="s">
        <v>22</v>
      </c>
      <c r="M2608" s="1" t="s">
        <v>42</v>
      </c>
      <c r="N2608" s="1" t="n">
        <v>104</v>
      </c>
      <c r="O2608" s="1" t="s">
        <v>51</v>
      </c>
      <c r="P2608" s="1" t="n">
        <v>520</v>
      </c>
      <c r="Q2608" s="1" t="s">
        <v>25</v>
      </c>
      <c r="R2608" s="1" t="n">
        <v>1196</v>
      </c>
      <c r="S2608" s="1" t="s">
        <v>22</v>
      </c>
      <c r="T2608" s="0"/>
      <c r="U2608" s="1" t="s">
        <v>26</v>
      </c>
    </row>
    <row r="2609" customFormat="false" ht="12.75" hidden="false" customHeight="false" outlineLevel="0" collapsed="false">
      <c r="A2609" s="1" t="s">
        <v>36</v>
      </c>
      <c r="B2609" s="1" t="s">
        <v>28</v>
      </c>
      <c r="C2609" s="2" t="n">
        <v>42574</v>
      </c>
      <c r="D2609" s="1" t="s">
        <v>31</v>
      </c>
      <c r="E2609" s="2" t="n">
        <v>42603</v>
      </c>
      <c r="F2609" s="1" t="s">
        <v>20</v>
      </c>
      <c r="G2609" s="2" t="n">
        <v>42608</v>
      </c>
      <c r="H2609" s="1" t="n">
        <v>65</v>
      </c>
      <c r="I2609" s="1" t="s">
        <v>21</v>
      </c>
      <c r="J2609" s="1" t="n">
        <v>683.1</v>
      </c>
      <c r="K2609" s="1" t="s">
        <v>22</v>
      </c>
      <c r="M2609" s="1" t="s">
        <v>42</v>
      </c>
      <c r="N2609" s="1" t="n">
        <v>99</v>
      </c>
      <c r="O2609" s="1" t="s">
        <v>51</v>
      </c>
      <c r="P2609" s="1" t="n">
        <v>297</v>
      </c>
      <c r="Q2609" s="1" t="s">
        <v>25</v>
      </c>
      <c r="R2609" s="1" t="n">
        <v>683.1</v>
      </c>
      <c r="S2609" s="1" t="s">
        <v>22</v>
      </c>
      <c r="T2609" s="0"/>
      <c r="U2609" s="1" t="s">
        <v>26</v>
      </c>
    </row>
    <row r="2610" customFormat="false" ht="12.75" hidden="false" customHeight="false" outlineLevel="0" collapsed="false">
      <c r="A2610" s="1" t="s">
        <v>36</v>
      </c>
      <c r="B2610" s="1" t="s">
        <v>28</v>
      </c>
      <c r="C2610" s="2" t="n">
        <v>42574</v>
      </c>
      <c r="D2610" s="1" t="s">
        <v>31</v>
      </c>
      <c r="E2610" s="2" t="n">
        <v>42603</v>
      </c>
      <c r="F2610" s="1" t="s">
        <v>20</v>
      </c>
      <c r="G2610" s="2" t="n">
        <v>42608</v>
      </c>
      <c r="H2610" s="1" t="n">
        <v>65</v>
      </c>
      <c r="I2610" s="1" t="s">
        <v>21</v>
      </c>
      <c r="J2610" s="1" t="n">
        <v>717.6</v>
      </c>
      <c r="K2610" s="1" t="s">
        <v>22</v>
      </c>
      <c r="M2610" s="1" t="s">
        <v>42</v>
      </c>
      <c r="N2610" s="1" t="n">
        <v>104</v>
      </c>
      <c r="O2610" s="1" t="s">
        <v>51</v>
      </c>
      <c r="P2610" s="1" t="n">
        <v>312</v>
      </c>
      <c r="Q2610" s="1" t="s">
        <v>25</v>
      </c>
      <c r="R2610" s="1" t="n">
        <v>717.6</v>
      </c>
      <c r="S2610" s="1" t="s">
        <v>22</v>
      </c>
      <c r="T2610" s="0"/>
      <c r="U2610" s="1" t="s">
        <v>26</v>
      </c>
    </row>
    <row r="2611" customFormat="false" ht="12.75" hidden="false" customHeight="false" outlineLevel="0" collapsed="false">
      <c r="A2611" s="1" t="s">
        <v>36</v>
      </c>
      <c r="B2611" s="1" t="s">
        <v>28</v>
      </c>
      <c r="C2611" s="2" t="n">
        <v>42574</v>
      </c>
      <c r="D2611" s="1" t="s">
        <v>31</v>
      </c>
      <c r="E2611" s="2" t="n">
        <v>42603</v>
      </c>
      <c r="F2611" s="1" t="s">
        <v>20</v>
      </c>
      <c r="G2611" s="2" t="n">
        <v>42608</v>
      </c>
      <c r="H2611" s="1" t="n">
        <v>65</v>
      </c>
      <c r="I2611" s="1" t="s">
        <v>21</v>
      </c>
      <c r="J2611" s="1" t="n">
        <v>2382.8</v>
      </c>
      <c r="K2611" s="1" t="s">
        <v>22</v>
      </c>
      <c r="M2611" s="1" t="s">
        <v>42</v>
      </c>
      <c r="N2611" s="1" t="n">
        <v>259</v>
      </c>
      <c r="O2611" s="1" t="s">
        <v>51</v>
      </c>
      <c r="P2611" s="1" t="n">
        <v>1036</v>
      </c>
      <c r="Q2611" s="1" t="s">
        <v>25</v>
      </c>
      <c r="R2611" s="1" t="n">
        <v>2382.8</v>
      </c>
      <c r="S2611" s="1" t="s">
        <v>22</v>
      </c>
      <c r="T2611" s="0"/>
      <c r="U2611" s="1" t="s">
        <v>26</v>
      </c>
    </row>
    <row r="2612" customFormat="false" ht="12.75" hidden="false" customHeight="false" outlineLevel="0" collapsed="false">
      <c r="A2612" s="1" t="s">
        <v>36</v>
      </c>
      <c r="B2612" s="1" t="s">
        <v>18</v>
      </c>
      <c r="C2612" s="2" t="n">
        <v>42574</v>
      </c>
      <c r="D2612" s="1" t="s">
        <v>31</v>
      </c>
      <c r="E2612" s="2" t="n">
        <v>42603</v>
      </c>
      <c r="F2612" s="1" t="s">
        <v>20</v>
      </c>
      <c r="G2612" s="2" t="n">
        <v>42608</v>
      </c>
      <c r="H2612" s="1" t="n">
        <v>25</v>
      </c>
      <c r="I2612" s="1" t="s">
        <v>21</v>
      </c>
      <c r="J2612" s="1" t="n">
        <v>2990</v>
      </c>
      <c r="K2612" s="1" t="s">
        <v>22</v>
      </c>
      <c r="M2612" s="1" t="s">
        <v>42</v>
      </c>
      <c r="N2612" s="1" t="n">
        <v>325</v>
      </c>
      <c r="O2612" s="1" t="s">
        <v>51</v>
      </c>
      <c r="P2612" s="1" t="n">
        <v>1300</v>
      </c>
      <c r="Q2612" s="1" t="s">
        <v>25</v>
      </c>
      <c r="R2612" s="1" t="n">
        <v>2990</v>
      </c>
      <c r="S2612" s="1" t="s">
        <v>22</v>
      </c>
      <c r="T2612" s="0"/>
      <c r="U2612" s="1" t="s">
        <v>26</v>
      </c>
    </row>
    <row r="2613" customFormat="false" ht="12.75" hidden="false" customHeight="false" outlineLevel="0" collapsed="false">
      <c r="A2613" s="5" t="s">
        <v>17</v>
      </c>
      <c r="B2613" s="1" t="s">
        <v>28</v>
      </c>
      <c r="C2613" s="2" t="n">
        <v>42572</v>
      </c>
      <c r="D2613" s="1" t="s">
        <v>31</v>
      </c>
      <c r="E2613" s="2" t="n">
        <v>42604</v>
      </c>
      <c r="F2613" s="1" t="s">
        <v>20</v>
      </c>
      <c r="G2613" s="2" t="n">
        <v>42607</v>
      </c>
      <c r="H2613" s="1" t="n">
        <v>54.02</v>
      </c>
      <c r="I2613" s="1" t="s">
        <v>21</v>
      </c>
      <c r="J2613" s="1" t="n">
        <v>5427</v>
      </c>
      <c r="K2613" s="1" t="s">
        <v>22</v>
      </c>
      <c r="M2613" s="1" t="s">
        <v>29</v>
      </c>
      <c r="N2613" s="1" t="n">
        <v>492</v>
      </c>
      <c r="O2613" s="1" t="s">
        <v>24</v>
      </c>
      <c r="P2613" s="1" t="n">
        <v>4920</v>
      </c>
      <c r="Q2613" s="1" t="s">
        <v>25</v>
      </c>
      <c r="R2613" s="1" t="n">
        <v>4428</v>
      </c>
      <c r="S2613" s="1" t="s">
        <v>22</v>
      </c>
      <c r="T2613" s="1" t="n">
        <v>44.3</v>
      </c>
      <c r="U2613" s="1" t="s">
        <v>26</v>
      </c>
    </row>
    <row r="2614" customFormat="false" ht="12.75" hidden="false" customHeight="false" outlineLevel="0" collapsed="false">
      <c r="A2614" s="5" t="s">
        <v>17</v>
      </c>
      <c r="B2614" s="1" t="s">
        <v>28</v>
      </c>
      <c r="C2614" s="2" t="n">
        <v>42572</v>
      </c>
      <c r="D2614" s="1" t="s">
        <v>31</v>
      </c>
      <c r="E2614" s="2" t="n">
        <v>42604</v>
      </c>
      <c r="F2614" s="1" t="s">
        <v>20</v>
      </c>
      <c r="G2614" s="2" t="n">
        <v>42607</v>
      </c>
      <c r="H2614" s="1" t="n">
        <v>54.02</v>
      </c>
      <c r="I2614" s="1" t="s">
        <v>21</v>
      </c>
      <c r="J2614" s="1" t="n">
        <v>5427</v>
      </c>
      <c r="K2614" s="1" t="s">
        <v>22</v>
      </c>
      <c r="M2614" s="1" t="s">
        <v>29</v>
      </c>
      <c r="N2614" s="1" t="n">
        <v>108</v>
      </c>
      <c r="O2614" s="1" t="s">
        <v>24</v>
      </c>
      <c r="P2614" s="1" t="n">
        <v>1080</v>
      </c>
      <c r="Q2614" s="1" t="s">
        <v>25</v>
      </c>
      <c r="R2614" s="1" t="n">
        <v>999</v>
      </c>
      <c r="S2614" s="1" t="s">
        <v>22</v>
      </c>
      <c r="T2614" s="1" t="n">
        <v>9.72</v>
      </c>
      <c r="U2614" s="1" t="s">
        <v>26</v>
      </c>
    </row>
    <row r="2615" customFormat="false" ht="12.75" hidden="false" customHeight="false" outlineLevel="0" collapsed="false">
      <c r="A2615" s="5" t="s">
        <v>17</v>
      </c>
      <c r="B2615" s="1" t="s">
        <v>28</v>
      </c>
      <c r="C2615" s="2" t="n">
        <v>42572</v>
      </c>
      <c r="D2615" s="1" t="s">
        <v>31</v>
      </c>
      <c r="E2615" s="2" t="n">
        <v>42604</v>
      </c>
      <c r="F2615" s="1" t="s">
        <v>20</v>
      </c>
      <c r="G2615" s="2" t="n">
        <v>42607</v>
      </c>
      <c r="H2615" s="1" t="n">
        <v>54.92</v>
      </c>
      <c r="I2615" s="1" t="s">
        <v>21</v>
      </c>
      <c r="J2615" s="1" t="n">
        <v>5642.5</v>
      </c>
      <c r="K2615" s="1" t="s">
        <v>22</v>
      </c>
      <c r="M2615" s="1" t="s">
        <v>29</v>
      </c>
      <c r="N2615" s="1" t="n">
        <v>510</v>
      </c>
      <c r="O2615" s="1" t="s">
        <v>24</v>
      </c>
      <c r="P2615" s="1" t="n">
        <v>5100</v>
      </c>
      <c r="Q2615" s="1" t="s">
        <v>25</v>
      </c>
      <c r="R2615" s="1" t="n">
        <v>4717.5</v>
      </c>
      <c r="S2615" s="1" t="s">
        <v>22</v>
      </c>
      <c r="T2615" s="1" t="n">
        <v>45.92</v>
      </c>
      <c r="U2615" s="1" t="s">
        <v>26</v>
      </c>
    </row>
    <row r="2616" customFormat="false" ht="12.75" hidden="false" customHeight="false" outlineLevel="0" collapsed="false">
      <c r="A2616" s="5" t="s">
        <v>17</v>
      </c>
      <c r="B2616" s="1" t="s">
        <v>28</v>
      </c>
      <c r="C2616" s="2" t="n">
        <v>42572</v>
      </c>
      <c r="D2616" s="1" t="s">
        <v>31</v>
      </c>
      <c r="E2616" s="2" t="n">
        <v>42604</v>
      </c>
      <c r="F2616" s="1" t="s">
        <v>20</v>
      </c>
      <c r="G2616" s="2" t="n">
        <v>42607</v>
      </c>
      <c r="H2616" s="1" t="n">
        <v>54.92</v>
      </c>
      <c r="I2616" s="1" t="s">
        <v>21</v>
      </c>
      <c r="J2616" s="1" t="n">
        <v>5642.5</v>
      </c>
      <c r="K2616" s="1" t="s">
        <v>22</v>
      </c>
      <c r="M2616" s="1" t="s">
        <v>29</v>
      </c>
      <c r="N2616" s="1" t="n">
        <v>100</v>
      </c>
      <c r="O2616" s="1" t="s">
        <v>24</v>
      </c>
      <c r="P2616" s="1" t="n">
        <v>1000</v>
      </c>
      <c r="Q2616" s="1" t="s">
        <v>25</v>
      </c>
      <c r="R2616" s="1" t="n">
        <v>925</v>
      </c>
      <c r="S2616" s="1" t="s">
        <v>22</v>
      </c>
      <c r="T2616" s="1" t="n">
        <v>9</v>
      </c>
      <c r="U2616" s="1" t="s">
        <v>26</v>
      </c>
    </row>
    <row r="2617" customFormat="false" ht="12.75" hidden="false" customHeight="false" outlineLevel="0" collapsed="false">
      <c r="A2617" s="5" t="s">
        <v>17</v>
      </c>
      <c r="B2617" s="1" t="s">
        <v>32</v>
      </c>
      <c r="C2617" s="2" t="n">
        <v>42572</v>
      </c>
      <c r="D2617" s="1" t="s">
        <v>31</v>
      </c>
      <c r="E2617" s="2" t="n">
        <v>42604</v>
      </c>
      <c r="F2617" s="1" t="s">
        <v>20</v>
      </c>
      <c r="G2617" s="2" t="n">
        <v>42607</v>
      </c>
      <c r="H2617" s="1" t="n">
        <v>52.04</v>
      </c>
      <c r="I2617" s="1" t="s">
        <v>21</v>
      </c>
      <c r="J2617" s="1" t="n">
        <v>5685.8</v>
      </c>
      <c r="K2617" s="1" t="s">
        <v>22</v>
      </c>
      <c r="M2617" s="1" t="s">
        <v>29</v>
      </c>
      <c r="N2617" s="1" t="n">
        <v>200</v>
      </c>
      <c r="O2617" s="1" t="s">
        <v>24</v>
      </c>
      <c r="P2617" s="1" t="n">
        <v>4800</v>
      </c>
      <c r="Q2617" s="1" t="s">
        <v>25</v>
      </c>
      <c r="R2617" s="1" t="n">
        <v>2420</v>
      </c>
      <c r="S2617" s="1" t="s">
        <v>22</v>
      </c>
      <c r="T2617" s="1" t="n">
        <v>17.01</v>
      </c>
      <c r="U2617" s="1" t="s">
        <v>26</v>
      </c>
    </row>
    <row r="2618" customFormat="false" ht="12.75" hidden="false" customHeight="false" outlineLevel="0" collapsed="false">
      <c r="A2618" s="5" t="s">
        <v>17</v>
      </c>
      <c r="B2618" s="1" t="s">
        <v>32</v>
      </c>
      <c r="C2618" s="2" t="n">
        <v>42572</v>
      </c>
      <c r="D2618" s="1" t="s">
        <v>31</v>
      </c>
      <c r="E2618" s="2" t="n">
        <v>42604</v>
      </c>
      <c r="F2618" s="1" t="s">
        <v>20</v>
      </c>
      <c r="G2618" s="2" t="n">
        <v>42607</v>
      </c>
      <c r="H2618" s="1" t="n">
        <v>52.04</v>
      </c>
      <c r="I2618" s="1" t="s">
        <v>21</v>
      </c>
      <c r="J2618" s="1" t="n">
        <v>5685.8</v>
      </c>
      <c r="K2618" s="1" t="s">
        <v>22</v>
      </c>
      <c r="M2618" s="1" t="s">
        <v>29</v>
      </c>
      <c r="N2618" s="1" t="n">
        <v>300</v>
      </c>
      <c r="O2618" s="1" t="s">
        <v>24</v>
      </c>
      <c r="P2618" s="1" t="n">
        <v>4800</v>
      </c>
      <c r="Q2618" s="1" t="s">
        <v>25</v>
      </c>
      <c r="R2618" s="1" t="n">
        <v>3024</v>
      </c>
      <c r="S2618" s="1" t="s">
        <v>22</v>
      </c>
      <c r="T2618" s="1" t="n">
        <v>33.01</v>
      </c>
      <c r="U2618" s="1" t="s">
        <v>26</v>
      </c>
    </row>
    <row r="2619" customFormat="false" ht="12.75" hidden="false" customHeight="false" outlineLevel="0" collapsed="false">
      <c r="A2619" s="5" t="s">
        <v>17</v>
      </c>
      <c r="B2619" s="1" t="s">
        <v>32</v>
      </c>
      <c r="C2619" s="2" t="n">
        <v>42572</v>
      </c>
      <c r="D2619" s="1" t="s">
        <v>31</v>
      </c>
      <c r="E2619" s="2" t="n">
        <v>42604</v>
      </c>
      <c r="F2619" s="1" t="s">
        <v>20</v>
      </c>
      <c r="G2619" s="2" t="n">
        <v>42607</v>
      </c>
      <c r="H2619" s="1" t="n">
        <v>52.04</v>
      </c>
      <c r="I2619" s="1" t="s">
        <v>21</v>
      </c>
      <c r="J2619" s="1" t="n">
        <v>5685.8</v>
      </c>
      <c r="K2619" s="1" t="s">
        <v>22</v>
      </c>
      <c r="M2619" s="1" t="s">
        <v>29</v>
      </c>
      <c r="N2619" s="1" t="n">
        <v>26</v>
      </c>
      <c r="O2619" s="1" t="s">
        <v>24</v>
      </c>
      <c r="P2619" s="1" t="n">
        <v>312</v>
      </c>
      <c r="Q2619" s="1" t="s">
        <v>25</v>
      </c>
      <c r="R2619" s="1" t="n">
        <v>241.8</v>
      </c>
      <c r="S2619" s="1" t="s">
        <v>22</v>
      </c>
      <c r="T2619" s="1" t="n">
        <v>2.02</v>
      </c>
      <c r="U2619" s="1" t="s">
        <v>26</v>
      </c>
    </row>
    <row r="2620" customFormat="false" ht="12.75" hidden="false" customHeight="false" outlineLevel="0" collapsed="false">
      <c r="A2620" s="5" t="s">
        <v>17</v>
      </c>
      <c r="B2620" s="1" t="s">
        <v>32</v>
      </c>
      <c r="C2620" s="2" t="n">
        <v>42572</v>
      </c>
      <c r="D2620" s="1" t="s">
        <v>31</v>
      </c>
      <c r="E2620" s="2" t="n">
        <v>42604</v>
      </c>
      <c r="F2620" s="1" t="s">
        <v>20</v>
      </c>
      <c r="G2620" s="2" t="n">
        <v>42607</v>
      </c>
      <c r="H2620" s="1" t="n">
        <v>61.57</v>
      </c>
      <c r="I2620" s="1" t="s">
        <v>21</v>
      </c>
      <c r="J2620" s="1" t="n">
        <v>6303.5</v>
      </c>
      <c r="K2620" s="1" t="s">
        <v>22</v>
      </c>
      <c r="M2620" s="1" t="s">
        <v>29</v>
      </c>
      <c r="N2620" s="1" t="n">
        <v>70</v>
      </c>
      <c r="O2620" s="1" t="s">
        <v>24</v>
      </c>
      <c r="P2620" s="1" t="n">
        <v>700</v>
      </c>
      <c r="Q2620" s="1" t="s">
        <v>25</v>
      </c>
      <c r="R2620" s="1" t="n">
        <v>553</v>
      </c>
      <c r="S2620" s="1" t="s">
        <v>22</v>
      </c>
      <c r="T2620" s="1" t="n">
        <v>5.78</v>
      </c>
      <c r="U2620" s="1" t="s">
        <v>26</v>
      </c>
    </row>
    <row r="2621" customFormat="false" ht="12.75" hidden="false" customHeight="false" outlineLevel="0" collapsed="false">
      <c r="A2621" s="5" t="s">
        <v>17</v>
      </c>
      <c r="B2621" s="1" t="s">
        <v>32</v>
      </c>
      <c r="C2621" s="2" t="n">
        <v>42572</v>
      </c>
      <c r="D2621" s="1" t="s">
        <v>31</v>
      </c>
      <c r="E2621" s="2" t="n">
        <v>42604</v>
      </c>
      <c r="F2621" s="1" t="s">
        <v>20</v>
      </c>
      <c r="G2621" s="2" t="n">
        <v>42607</v>
      </c>
      <c r="H2621" s="1" t="n">
        <v>61.57</v>
      </c>
      <c r="I2621" s="1" t="s">
        <v>21</v>
      </c>
      <c r="J2621" s="1" t="n">
        <v>6303.5</v>
      </c>
      <c r="K2621" s="1" t="s">
        <v>22</v>
      </c>
      <c r="M2621" s="1" t="s">
        <v>29</v>
      </c>
      <c r="N2621" s="1" t="n">
        <v>125</v>
      </c>
      <c r="O2621" s="1" t="s">
        <v>24</v>
      </c>
      <c r="P2621" s="1" t="n">
        <v>3000</v>
      </c>
      <c r="Q2621" s="1" t="s">
        <v>25</v>
      </c>
      <c r="R2621" s="1" t="n">
        <v>2250</v>
      </c>
      <c r="S2621" s="1" t="s">
        <v>22</v>
      </c>
      <c r="T2621" s="1" t="n">
        <v>18.44</v>
      </c>
      <c r="U2621" s="1" t="s">
        <v>26</v>
      </c>
    </row>
    <row r="2622" customFormat="false" ht="12.75" hidden="false" customHeight="false" outlineLevel="0" collapsed="false">
      <c r="A2622" s="5" t="s">
        <v>17</v>
      </c>
      <c r="B2622" s="1" t="s">
        <v>32</v>
      </c>
      <c r="C2622" s="2" t="n">
        <v>42572</v>
      </c>
      <c r="D2622" s="1" t="s">
        <v>31</v>
      </c>
      <c r="E2622" s="2" t="n">
        <v>42604</v>
      </c>
      <c r="F2622" s="1" t="s">
        <v>20</v>
      </c>
      <c r="G2622" s="2" t="n">
        <v>42607</v>
      </c>
      <c r="H2622" s="1" t="n">
        <v>61.57</v>
      </c>
      <c r="I2622" s="1" t="s">
        <v>21</v>
      </c>
      <c r="J2622" s="1" t="n">
        <v>6303.5</v>
      </c>
      <c r="K2622" s="1" t="s">
        <v>22</v>
      </c>
      <c r="M2622" s="1" t="s">
        <v>29</v>
      </c>
      <c r="N2622" s="1" t="n">
        <v>150</v>
      </c>
      <c r="O2622" s="1" t="s">
        <v>24</v>
      </c>
      <c r="P2622" s="1" t="n">
        <v>3600</v>
      </c>
      <c r="Q2622" s="1" t="s">
        <v>25</v>
      </c>
      <c r="R2622" s="1" t="n">
        <v>2310</v>
      </c>
      <c r="S2622" s="1" t="s">
        <v>22</v>
      </c>
      <c r="T2622" s="1" t="n">
        <v>26.64</v>
      </c>
      <c r="U2622" s="1" t="s">
        <v>26</v>
      </c>
    </row>
    <row r="2623" customFormat="false" ht="12.75" hidden="false" customHeight="false" outlineLevel="0" collapsed="false">
      <c r="A2623" s="5" t="s">
        <v>17</v>
      </c>
      <c r="B2623" s="1" t="s">
        <v>32</v>
      </c>
      <c r="C2623" s="2" t="n">
        <v>42572</v>
      </c>
      <c r="D2623" s="1" t="s">
        <v>31</v>
      </c>
      <c r="E2623" s="2" t="n">
        <v>42604</v>
      </c>
      <c r="F2623" s="1" t="s">
        <v>20</v>
      </c>
      <c r="G2623" s="2" t="n">
        <v>42607</v>
      </c>
      <c r="H2623" s="1" t="n">
        <v>61.57</v>
      </c>
      <c r="I2623" s="1" t="s">
        <v>21</v>
      </c>
      <c r="J2623" s="1" t="n">
        <v>6303.5</v>
      </c>
      <c r="K2623" s="1" t="s">
        <v>22</v>
      </c>
      <c r="M2623" s="1" t="s">
        <v>29</v>
      </c>
      <c r="N2623" s="1" t="n">
        <v>50</v>
      </c>
      <c r="O2623" s="1" t="s">
        <v>24</v>
      </c>
      <c r="P2623" s="1" t="n">
        <v>500</v>
      </c>
      <c r="Q2623" s="1" t="s">
        <v>25</v>
      </c>
      <c r="R2623" s="1" t="n">
        <v>400</v>
      </c>
      <c r="S2623" s="1" t="s">
        <v>22</v>
      </c>
      <c r="T2623" s="1" t="n">
        <v>4.13</v>
      </c>
      <c r="U2623" s="1" t="s">
        <v>26</v>
      </c>
    </row>
    <row r="2624" customFormat="false" ht="12.75" hidden="false" customHeight="false" outlineLevel="0" collapsed="false">
      <c r="A2624" s="5" t="s">
        <v>17</v>
      </c>
      <c r="B2624" s="1" t="s">
        <v>32</v>
      </c>
      <c r="C2624" s="2" t="n">
        <v>42572</v>
      </c>
      <c r="D2624" s="1" t="s">
        <v>31</v>
      </c>
      <c r="E2624" s="2" t="n">
        <v>42604</v>
      </c>
      <c r="F2624" s="1" t="s">
        <v>20</v>
      </c>
      <c r="G2624" s="2" t="n">
        <v>42607</v>
      </c>
      <c r="H2624" s="1" t="n">
        <v>61.57</v>
      </c>
      <c r="I2624" s="1" t="s">
        <v>21</v>
      </c>
      <c r="J2624" s="1" t="n">
        <v>6303.5</v>
      </c>
      <c r="K2624" s="1" t="s">
        <v>22</v>
      </c>
      <c r="M2624" s="1" t="s">
        <v>29</v>
      </c>
      <c r="N2624" s="1" t="n">
        <v>44</v>
      </c>
      <c r="O2624" s="1" t="s">
        <v>24</v>
      </c>
      <c r="P2624" s="1" t="n">
        <v>528</v>
      </c>
      <c r="Q2624" s="1" t="s">
        <v>25</v>
      </c>
      <c r="R2624" s="1" t="n">
        <v>409.2</v>
      </c>
      <c r="S2624" s="1" t="s">
        <v>22</v>
      </c>
      <c r="T2624" s="1" t="n">
        <v>3.41</v>
      </c>
      <c r="U2624" s="1" t="s">
        <v>26</v>
      </c>
    </row>
    <row r="2625" customFormat="false" ht="12.75" hidden="false" customHeight="false" outlineLevel="0" collapsed="false">
      <c r="A2625" s="5" t="s">
        <v>17</v>
      </c>
      <c r="B2625" s="1" t="s">
        <v>32</v>
      </c>
      <c r="C2625" s="2" t="n">
        <v>42572</v>
      </c>
      <c r="D2625" s="1" t="s">
        <v>31</v>
      </c>
      <c r="E2625" s="2" t="n">
        <v>42604</v>
      </c>
      <c r="F2625" s="1" t="s">
        <v>20</v>
      </c>
      <c r="G2625" s="2" t="n">
        <v>42607</v>
      </c>
      <c r="H2625" s="1" t="n">
        <v>61.57</v>
      </c>
      <c r="I2625" s="1" t="s">
        <v>21</v>
      </c>
      <c r="J2625" s="1" t="n">
        <v>6303.5</v>
      </c>
      <c r="K2625" s="1" t="s">
        <v>22</v>
      </c>
      <c r="M2625" s="1" t="s">
        <v>29</v>
      </c>
      <c r="N2625" s="1" t="n">
        <v>41</v>
      </c>
      <c r="O2625" s="1" t="s">
        <v>24</v>
      </c>
      <c r="P2625" s="1" t="n">
        <v>492</v>
      </c>
      <c r="Q2625" s="1" t="s">
        <v>25</v>
      </c>
      <c r="R2625" s="1" t="n">
        <v>381.3</v>
      </c>
      <c r="S2625" s="1" t="s">
        <v>22</v>
      </c>
      <c r="T2625" s="1" t="n">
        <v>3.18</v>
      </c>
      <c r="U2625" s="1" t="s">
        <v>26</v>
      </c>
    </row>
    <row r="2626" customFormat="false" ht="12.75" hidden="false" customHeight="false" outlineLevel="0" collapsed="false">
      <c r="A2626" s="5" t="s">
        <v>17</v>
      </c>
      <c r="B2626" s="1" t="s">
        <v>18</v>
      </c>
      <c r="C2626" s="2" t="n">
        <v>42572</v>
      </c>
      <c r="D2626" s="1" t="s">
        <v>31</v>
      </c>
      <c r="E2626" s="2" t="n">
        <v>42604</v>
      </c>
      <c r="F2626" s="1" t="s">
        <v>20</v>
      </c>
      <c r="G2626" s="2" t="n">
        <v>42607</v>
      </c>
      <c r="H2626" s="1" t="n">
        <v>21</v>
      </c>
      <c r="I2626" s="1" t="s">
        <v>21</v>
      </c>
      <c r="J2626" s="1" t="n">
        <v>1597.5</v>
      </c>
      <c r="K2626" s="1" t="s">
        <v>22</v>
      </c>
      <c r="M2626" s="1" t="s">
        <v>29</v>
      </c>
      <c r="N2626" s="1" t="n">
        <v>7</v>
      </c>
      <c r="O2626" s="1" t="s">
        <v>24</v>
      </c>
      <c r="P2626" s="1" t="n">
        <v>50</v>
      </c>
      <c r="Q2626" s="1" t="s">
        <v>25</v>
      </c>
      <c r="R2626" s="1" t="n">
        <v>52.5</v>
      </c>
      <c r="S2626" s="1" t="s">
        <v>22</v>
      </c>
      <c r="T2626" s="1" t="n">
        <v>0.52</v>
      </c>
      <c r="U2626" s="1" t="s">
        <v>26</v>
      </c>
    </row>
    <row r="2627" customFormat="false" ht="12.75" hidden="false" customHeight="false" outlineLevel="0" collapsed="false">
      <c r="A2627" s="5" t="s">
        <v>17</v>
      </c>
      <c r="B2627" s="1" t="s">
        <v>18</v>
      </c>
      <c r="C2627" s="2" t="n">
        <v>42572</v>
      </c>
      <c r="D2627" s="1" t="s">
        <v>31</v>
      </c>
      <c r="E2627" s="2" t="n">
        <v>42604</v>
      </c>
      <c r="F2627" s="1" t="s">
        <v>20</v>
      </c>
      <c r="G2627" s="2" t="n">
        <v>42607</v>
      </c>
      <c r="H2627" s="1" t="n">
        <v>21</v>
      </c>
      <c r="I2627" s="1" t="s">
        <v>21</v>
      </c>
      <c r="J2627" s="1" t="n">
        <v>1597.5</v>
      </c>
      <c r="K2627" s="1" t="s">
        <v>22</v>
      </c>
      <c r="M2627" s="1" t="s">
        <v>29</v>
      </c>
      <c r="N2627" s="1" t="n">
        <v>19</v>
      </c>
      <c r="O2627" s="1" t="s">
        <v>24</v>
      </c>
      <c r="P2627" s="1" t="n">
        <v>190</v>
      </c>
      <c r="Q2627" s="1" t="s">
        <v>25</v>
      </c>
      <c r="R2627" s="1" t="n">
        <v>142.5</v>
      </c>
      <c r="S2627" s="1" t="s">
        <v>22</v>
      </c>
      <c r="T2627" s="1" t="n">
        <v>1.41</v>
      </c>
      <c r="U2627" s="1" t="s">
        <v>26</v>
      </c>
    </row>
    <row r="2628" customFormat="false" ht="12.75" hidden="false" customHeight="false" outlineLevel="0" collapsed="false">
      <c r="A2628" s="5" t="s">
        <v>17</v>
      </c>
      <c r="B2628" s="1" t="s">
        <v>18</v>
      </c>
      <c r="C2628" s="2" t="n">
        <v>42572</v>
      </c>
      <c r="D2628" s="1" t="s">
        <v>31</v>
      </c>
      <c r="E2628" s="2" t="n">
        <v>42604</v>
      </c>
      <c r="F2628" s="1" t="s">
        <v>20</v>
      </c>
      <c r="G2628" s="2" t="n">
        <v>42607</v>
      </c>
      <c r="H2628" s="1" t="n">
        <v>21</v>
      </c>
      <c r="I2628" s="1" t="s">
        <v>21</v>
      </c>
      <c r="J2628" s="1" t="n">
        <v>1597.5</v>
      </c>
      <c r="K2628" s="1" t="s">
        <v>22</v>
      </c>
      <c r="M2628" s="1" t="s">
        <v>29</v>
      </c>
      <c r="N2628" s="1" t="n">
        <v>13</v>
      </c>
      <c r="O2628" s="1" t="s">
        <v>24</v>
      </c>
      <c r="P2628" s="1" t="n">
        <v>110</v>
      </c>
      <c r="Q2628" s="1" t="s">
        <v>25</v>
      </c>
      <c r="R2628" s="1" t="n">
        <v>97.5</v>
      </c>
      <c r="S2628" s="1" t="s">
        <v>22</v>
      </c>
      <c r="T2628" s="1" t="n">
        <v>0.96</v>
      </c>
      <c r="U2628" s="1" t="s">
        <v>26</v>
      </c>
    </row>
    <row r="2629" customFormat="false" ht="12.75" hidden="false" customHeight="false" outlineLevel="0" collapsed="false">
      <c r="A2629" s="5" t="s">
        <v>17</v>
      </c>
      <c r="B2629" s="1" t="s">
        <v>18</v>
      </c>
      <c r="C2629" s="2" t="n">
        <v>42572</v>
      </c>
      <c r="D2629" s="1" t="s">
        <v>31</v>
      </c>
      <c r="E2629" s="2" t="n">
        <v>42604</v>
      </c>
      <c r="F2629" s="1" t="s">
        <v>20</v>
      </c>
      <c r="G2629" s="2" t="n">
        <v>42607</v>
      </c>
      <c r="H2629" s="1" t="n">
        <v>21</v>
      </c>
      <c r="I2629" s="1" t="s">
        <v>21</v>
      </c>
      <c r="J2629" s="1" t="n">
        <v>1597.5</v>
      </c>
      <c r="K2629" s="1" t="s">
        <v>22</v>
      </c>
      <c r="M2629" s="1" t="s">
        <v>29</v>
      </c>
      <c r="N2629" s="1" t="n">
        <v>46</v>
      </c>
      <c r="O2629" s="1" t="s">
        <v>24</v>
      </c>
      <c r="P2629" s="1" t="n">
        <v>450</v>
      </c>
      <c r="Q2629" s="1" t="s">
        <v>25</v>
      </c>
      <c r="R2629" s="1" t="n">
        <v>345</v>
      </c>
      <c r="S2629" s="1" t="s">
        <v>22</v>
      </c>
      <c r="T2629" s="1" t="n">
        <v>3.41</v>
      </c>
      <c r="U2629" s="1" t="s">
        <v>26</v>
      </c>
    </row>
    <row r="2630" customFormat="false" ht="12.75" hidden="false" customHeight="false" outlineLevel="0" collapsed="false">
      <c r="A2630" s="5" t="s">
        <v>17</v>
      </c>
      <c r="B2630" s="1" t="s">
        <v>18</v>
      </c>
      <c r="C2630" s="2" t="n">
        <v>42572</v>
      </c>
      <c r="D2630" s="1" t="s">
        <v>31</v>
      </c>
      <c r="E2630" s="2" t="n">
        <v>42604</v>
      </c>
      <c r="F2630" s="1" t="s">
        <v>20</v>
      </c>
      <c r="G2630" s="2" t="n">
        <v>42607</v>
      </c>
      <c r="H2630" s="1" t="n">
        <v>21</v>
      </c>
      <c r="I2630" s="1" t="s">
        <v>21</v>
      </c>
      <c r="J2630" s="1" t="n">
        <v>1597.5</v>
      </c>
      <c r="K2630" s="1" t="s">
        <v>22</v>
      </c>
      <c r="M2630" s="1" t="s">
        <v>29</v>
      </c>
      <c r="N2630" s="1" t="n">
        <v>30</v>
      </c>
      <c r="O2630" s="1" t="s">
        <v>24</v>
      </c>
      <c r="P2630" s="1" t="n">
        <v>300</v>
      </c>
      <c r="Q2630" s="1" t="s">
        <v>25</v>
      </c>
      <c r="R2630" s="1" t="n">
        <v>225</v>
      </c>
      <c r="S2630" s="1" t="s">
        <v>22</v>
      </c>
      <c r="T2630" s="1" t="n">
        <v>2.23</v>
      </c>
      <c r="U2630" s="1" t="s">
        <v>26</v>
      </c>
    </row>
    <row r="2631" customFormat="false" ht="12.75" hidden="false" customHeight="false" outlineLevel="0" collapsed="false">
      <c r="A2631" s="5" t="s">
        <v>17</v>
      </c>
      <c r="B2631" s="1" t="s">
        <v>18</v>
      </c>
      <c r="C2631" s="2" t="n">
        <v>42572</v>
      </c>
      <c r="D2631" s="1" t="s">
        <v>31</v>
      </c>
      <c r="E2631" s="2" t="n">
        <v>42604</v>
      </c>
      <c r="F2631" s="1" t="s">
        <v>20</v>
      </c>
      <c r="G2631" s="2" t="n">
        <v>42607</v>
      </c>
      <c r="H2631" s="1" t="n">
        <v>21</v>
      </c>
      <c r="I2631" s="1" t="s">
        <v>21</v>
      </c>
      <c r="J2631" s="1" t="n">
        <v>1597.5</v>
      </c>
      <c r="K2631" s="1" t="s">
        <v>22</v>
      </c>
      <c r="M2631" s="1" t="s">
        <v>29</v>
      </c>
      <c r="N2631" s="1" t="n">
        <v>5</v>
      </c>
      <c r="O2631" s="1" t="s">
        <v>24</v>
      </c>
      <c r="P2631" s="1" t="n">
        <v>45</v>
      </c>
      <c r="Q2631" s="1" t="s">
        <v>25</v>
      </c>
      <c r="R2631" s="1" t="n">
        <v>37.5</v>
      </c>
      <c r="S2631" s="1" t="s">
        <v>22</v>
      </c>
      <c r="T2631" s="1" t="n">
        <v>0.37</v>
      </c>
      <c r="U2631" s="1" t="s">
        <v>26</v>
      </c>
    </row>
    <row r="2632" customFormat="false" ht="12.75" hidden="false" customHeight="false" outlineLevel="0" collapsed="false">
      <c r="A2632" s="5" t="s">
        <v>17</v>
      </c>
      <c r="B2632" s="1" t="s">
        <v>18</v>
      </c>
      <c r="C2632" s="2" t="n">
        <v>42572</v>
      </c>
      <c r="D2632" s="1" t="s">
        <v>31</v>
      </c>
      <c r="E2632" s="2" t="n">
        <v>42604</v>
      </c>
      <c r="F2632" s="1" t="s">
        <v>20</v>
      </c>
      <c r="G2632" s="2" t="n">
        <v>42607</v>
      </c>
      <c r="H2632" s="1" t="n">
        <v>21</v>
      </c>
      <c r="I2632" s="1" t="s">
        <v>21</v>
      </c>
      <c r="J2632" s="1" t="n">
        <v>1597.5</v>
      </c>
      <c r="K2632" s="1" t="s">
        <v>22</v>
      </c>
      <c r="M2632" s="1" t="s">
        <v>29</v>
      </c>
      <c r="N2632" s="1" t="n">
        <v>93</v>
      </c>
      <c r="O2632" s="1" t="s">
        <v>24</v>
      </c>
      <c r="P2632" s="1" t="n">
        <v>1488</v>
      </c>
      <c r="Q2632" s="1" t="s">
        <v>25</v>
      </c>
      <c r="R2632" s="1" t="n">
        <v>697.5</v>
      </c>
      <c r="S2632" s="1" t="s">
        <v>22</v>
      </c>
      <c r="T2632" s="1" t="n">
        <v>12.09</v>
      </c>
      <c r="U2632" s="1" t="s">
        <v>26</v>
      </c>
    </row>
    <row r="2633" customFormat="false" ht="12.75" hidden="false" customHeight="false" outlineLevel="0" collapsed="false">
      <c r="A2633" s="1" t="s">
        <v>52</v>
      </c>
      <c r="B2633" s="1" t="s">
        <v>32</v>
      </c>
      <c r="C2633" s="2" t="n">
        <v>42579</v>
      </c>
      <c r="D2633" s="1" t="s">
        <v>31</v>
      </c>
      <c r="E2633" s="2" t="n">
        <v>42604</v>
      </c>
      <c r="F2633" s="1" t="s">
        <v>20</v>
      </c>
      <c r="G2633" s="2" t="n">
        <v>42608</v>
      </c>
      <c r="H2633" s="1" t="n">
        <v>4.542</v>
      </c>
      <c r="I2633" s="1" t="s">
        <v>21</v>
      </c>
      <c r="J2633" s="1" t="n">
        <v>368</v>
      </c>
      <c r="K2633" s="1" t="s">
        <v>22</v>
      </c>
      <c r="M2633" s="1" t="s">
        <v>29</v>
      </c>
      <c r="N2633" s="1" t="n">
        <v>105</v>
      </c>
      <c r="O2633" s="1" t="s">
        <v>24</v>
      </c>
      <c r="P2633" s="1" t="n">
        <v>1050</v>
      </c>
      <c r="Q2633" s="1" t="s">
        <v>25</v>
      </c>
      <c r="R2633" s="1" t="n">
        <v>368</v>
      </c>
      <c r="S2633" s="1" t="s">
        <v>22</v>
      </c>
      <c r="T2633" s="1" t="n">
        <v>4.542</v>
      </c>
      <c r="U2633" s="1" t="s">
        <v>26</v>
      </c>
    </row>
    <row r="2634" customFormat="false" ht="12.75" hidden="false" customHeight="false" outlineLevel="0" collapsed="false">
      <c r="A2634" s="1" t="s">
        <v>52</v>
      </c>
      <c r="B2634" s="1" t="s">
        <v>32</v>
      </c>
      <c r="C2634" s="2" t="n">
        <v>42579</v>
      </c>
      <c r="D2634" s="1" t="s">
        <v>31</v>
      </c>
      <c r="E2634" s="2" t="n">
        <v>42604</v>
      </c>
      <c r="F2634" s="1" t="s">
        <v>20</v>
      </c>
      <c r="G2634" s="2" t="n">
        <v>42608</v>
      </c>
      <c r="H2634" s="1" t="n">
        <v>4.5</v>
      </c>
      <c r="I2634" s="1" t="s">
        <v>21</v>
      </c>
      <c r="J2634" s="1" t="n">
        <v>357</v>
      </c>
      <c r="K2634" s="1" t="s">
        <v>22</v>
      </c>
      <c r="M2634" s="1" t="s">
        <v>29</v>
      </c>
      <c r="N2634" s="1" t="n">
        <v>105</v>
      </c>
      <c r="O2634" s="1" t="s">
        <v>24</v>
      </c>
      <c r="P2634" s="1" t="n">
        <v>1050</v>
      </c>
      <c r="Q2634" s="1" t="s">
        <v>25</v>
      </c>
      <c r="R2634" s="1" t="n">
        <v>357</v>
      </c>
      <c r="S2634" s="1" t="s">
        <v>22</v>
      </c>
      <c r="T2634" s="1" t="n">
        <v>4.5</v>
      </c>
      <c r="U2634" s="1" t="s">
        <v>26</v>
      </c>
    </row>
    <row r="2635" customFormat="false" ht="12.75" hidden="false" customHeight="false" outlineLevel="0" collapsed="false">
      <c r="A2635" s="1" t="s">
        <v>36</v>
      </c>
      <c r="B2635" s="1" t="s">
        <v>32</v>
      </c>
      <c r="C2635" s="2" t="n">
        <v>42574</v>
      </c>
      <c r="D2635" s="1" t="s">
        <v>31</v>
      </c>
      <c r="E2635" s="2" t="n">
        <v>42604</v>
      </c>
      <c r="F2635" s="1" t="s">
        <v>20</v>
      </c>
      <c r="G2635" s="2" t="n">
        <v>42611</v>
      </c>
      <c r="H2635" s="1" t="n">
        <v>63.04</v>
      </c>
      <c r="I2635" s="1" t="s">
        <v>21</v>
      </c>
      <c r="J2635" s="1" t="n">
        <v>9810.5</v>
      </c>
      <c r="K2635" s="1" t="s">
        <v>22</v>
      </c>
      <c r="M2635" s="1" t="s">
        <v>42</v>
      </c>
      <c r="N2635" s="1" t="n">
        <v>419</v>
      </c>
      <c r="O2635" s="1" t="s">
        <v>24</v>
      </c>
      <c r="P2635" s="1" t="n">
        <v>5005</v>
      </c>
      <c r="Q2635" s="1" t="s">
        <v>25</v>
      </c>
      <c r="R2635" s="1" t="n">
        <v>5028</v>
      </c>
      <c r="S2635" s="1" t="s">
        <v>22</v>
      </c>
      <c r="T2635" s="1" t="n">
        <v>30.54</v>
      </c>
      <c r="U2635" s="1" t="s">
        <v>26</v>
      </c>
    </row>
    <row r="2636" customFormat="false" ht="12.75" hidden="false" customHeight="false" outlineLevel="0" collapsed="false">
      <c r="A2636" s="1" t="s">
        <v>36</v>
      </c>
      <c r="B2636" s="1" t="s">
        <v>32</v>
      </c>
      <c r="C2636" s="2" t="n">
        <v>42574</v>
      </c>
      <c r="D2636" s="1" t="s">
        <v>31</v>
      </c>
      <c r="E2636" s="2" t="n">
        <v>42604</v>
      </c>
      <c r="F2636" s="1" t="s">
        <v>20</v>
      </c>
      <c r="G2636" s="2" t="n">
        <v>42611</v>
      </c>
      <c r="H2636" s="1" t="n">
        <v>63.04</v>
      </c>
      <c r="I2636" s="1" t="s">
        <v>21</v>
      </c>
      <c r="J2636" s="1" t="n">
        <v>9810.5</v>
      </c>
      <c r="K2636" s="1" t="s">
        <v>22</v>
      </c>
      <c r="M2636" s="1" t="s">
        <v>37</v>
      </c>
      <c r="N2636" s="1" t="n">
        <v>225</v>
      </c>
      <c r="O2636" s="1" t="s">
        <v>24</v>
      </c>
      <c r="P2636" s="1" t="n">
        <v>4500</v>
      </c>
      <c r="Q2636" s="1" t="s">
        <v>25</v>
      </c>
      <c r="R2636" s="1" t="n">
        <v>2227.5</v>
      </c>
      <c r="S2636" s="1" t="s">
        <v>22</v>
      </c>
      <c r="T2636" s="1" t="n">
        <v>16.93</v>
      </c>
      <c r="U2636" s="1" t="s">
        <v>26</v>
      </c>
    </row>
    <row r="2637" customFormat="false" ht="12.75" hidden="false" customHeight="false" outlineLevel="0" collapsed="false">
      <c r="A2637" s="1" t="s">
        <v>36</v>
      </c>
      <c r="B2637" s="1" t="s">
        <v>32</v>
      </c>
      <c r="C2637" s="2" t="n">
        <v>42574</v>
      </c>
      <c r="D2637" s="1" t="s">
        <v>31</v>
      </c>
      <c r="E2637" s="2" t="n">
        <v>42604</v>
      </c>
      <c r="F2637" s="1" t="s">
        <v>20</v>
      </c>
      <c r="G2637" s="2" t="n">
        <v>42611</v>
      </c>
      <c r="H2637" s="1" t="n">
        <v>63.04</v>
      </c>
      <c r="I2637" s="1" t="s">
        <v>21</v>
      </c>
      <c r="J2637" s="1" t="n">
        <v>9810.5</v>
      </c>
      <c r="K2637" s="1" t="s">
        <v>22</v>
      </c>
      <c r="M2637" s="1" t="s">
        <v>37</v>
      </c>
      <c r="N2637" s="1" t="n">
        <v>207</v>
      </c>
      <c r="O2637" s="1" t="s">
        <v>24</v>
      </c>
      <c r="P2637" s="1" t="n">
        <v>5249</v>
      </c>
      <c r="Q2637" s="1" t="s">
        <v>25</v>
      </c>
      <c r="R2637" s="1" t="n">
        <v>2555</v>
      </c>
      <c r="S2637" s="1" t="s">
        <v>22</v>
      </c>
      <c r="T2637" s="1" t="n">
        <v>15.57</v>
      </c>
      <c r="U2637" s="1" t="s">
        <v>26</v>
      </c>
    </row>
    <row r="2638" customFormat="false" ht="12.75" hidden="false" customHeight="false" outlineLevel="0" collapsed="false">
      <c r="A2638" s="1" t="s">
        <v>36</v>
      </c>
      <c r="B2638" s="1" t="s">
        <v>32</v>
      </c>
      <c r="C2638" s="2" t="n">
        <v>42574</v>
      </c>
      <c r="D2638" s="1" t="s">
        <v>31</v>
      </c>
      <c r="E2638" s="2" t="n">
        <v>42604</v>
      </c>
      <c r="F2638" s="1" t="s">
        <v>20</v>
      </c>
      <c r="G2638" s="2" t="n">
        <v>42611</v>
      </c>
      <c r="H2638" s="1" t="n">
        <v>62.59</v>
      </c>
      <c r="I2638" s="1" t="s">
        <v>21</v>
      </c>
      <c r="J2638" s="1" t="n">
        <v>15849</v>
      </c>
      <c r="K2638" s="1" t="s">
        <v>22</v>
      </c>
      <c r="M2638" s="1" t="s">
        <v>37</v>
      </c>
      <c r="N2638" s="1" t="n">
        <v>148</v>
      </c>
      <c r="O2638" s="1" t="s">
        <v>24</v>
      </c>
      <c r="P2638" s="1" t="n">
        <v>3552</v>
      </c>
      <c r="Q2638" s="1" t="s">
        <v>25</v>
      </c>
      <c r="R2638" s="1" t="n">
        <v>2072</v>
      </c>
      <c r="S2638" s="1" t="s">
        <v>22</v>
      </c>
      <c r="T2638" s="1" t="n">
        <v>8.3</v>
      </c>
      <c r="U2638" s="1" t="s">
        <v>26</v>
      </c>
    </row>
    <row r="2639" customFormat="false" ht="12.75" hidden="false" customHeight="false" outlineLevel="0" collapsed="false">
      <c r="A2639" s="1" t="s">
        <v>36</v>
      </c>
      <c r="B2639" s="1" t="s">
        <v>32</v>
      </c>
      <c r="C2639" s="2" t="n">
        <v>42574</v>
      </c>
      <c r="D2639" s="1" t="s">
        <v>31</v>
      </c>
      <c r="E2639" s="2" t="n">
        <v>42604</v>
      </c>
      <c r="F2639" s="1" t="s">
        <v>20</v>
      </c>
      <c r="G2639" s="2" t="n">
        <v>42611</v>
      </c>
      <c r="H2639" s="1" t="n">
        <v>62.59</v>
      </c>
      <c r="I2639" s="1" t="s">
        <v>21</v>
      </c>
      <c r="J2639" s="1" t="n">
        <v>15849</v>
      </c>
      <c r="K2639" s="1" t="s">
        <v>22</v>
      </c>
      <c r="M2639" s="1" t="s">
        <v>37</v>
      </c>
      <c r="N2639" s="1" t="n">
        <v>221</v>
      </c>
      <c r="O2639" s="1" t="s">
        <v>24</v>
      </c>
      <c r="P2639" s="1" t="n">
        <v>5288</v>
      </c>
      <c r="Q2639" s="1" t="s">
        <v>25</v>
      </c>
      <c r="R2639" s="1" t="n">
        <v>3094</v>
      </c>
      <c r="S2639" s="1" t="s">
        <v>22</v>
      </c>
      <c r="T2639" s="1" t="n">
        <v>11.47</v>
      </c>
      <c r="U2639" s="1" t="s">
        <v>26</v>
      </c>
    </row>
    <row r="2640" customFormat="false" ht="12.75" hidden="false" customHeight="false" outlineLevel="0" collapsed="false">
      <c r="A2640" s="1" t="s">
        <v>36</v>
      </c>
      <c r="B2640" s="1" t="s">
        <v>32</v>
      </c>
      <c r="C2640" s="2" t="n">
        <v>42574</v>
      </c>
      <c r="D2640" s="1" t="s">
        <v>31</v>
      </c>
      <c r="E2640" s="2" t="n">
        <v>42604</v>
      </c>
      <c r="F2640" s="1" t="s">
        <v>20</v>
      </c>
      <c r="G2640" s="2" t="n">
        <v>42611</v>
      </c>
      <c r="H2640" s="1" t="n">
        <v>62.59</v>
      </c>
      <c r="I2640" s="1" t="s">
        <v>21</v>
      </c>
      <c r="J2640" s="1" t="n">
        <v>15849</v>
      </c>
      <c r="K2640" s="1" t="s">
        <v>22</v>
      </c>
      <c r="M2640" s="1" t="s">
        <v>37</v>
      </c>
      <c r="N2640" s="1" t="n">
        <v>168</v>
      </c>
      <c r="O2640" s="1" t="s">
        <v>24</v>
      </c>
      <c r="P2640" s="1" t="n">
        <v>3977</v>
      </c>
      <c r="Q2640" s="1" t="s">
        <v>25</v>
      </c>
      <c r="R2640" s="1" t="n">
        <v>2352</v>
      </c>
      <c r="S2640" s="1" t="s">
        <v>22</v>
      </c>
      <c r="T2640" s="1" t="n">
        <v>8.72</v>
      </c>
      <c r="U2640" s="1" t="s">
        <v>26</v>
      </c>
    </row>
    <row r="2641" customFormat="false" ht="12.75" hidden="false" customHeight="false" outlineLevel="0" collapsed="false">
      <c r="A2641" s="1" t="s">
        <v>36</v>
      </c>
      <c r="B2641" s="1" t="s">
        <v>32</v>
      </c>
      <c r="C2641" s="2" t="n">
        <v>42574</v>
      </c>
      <c r="D2641" s="1" t="s">
        <v>31</v>
      </c>
      <c r="E2641" s="2" t="n">
        <v>42604</v>
      </c>
      <c r="F2641" s="1" t="s">
        <v>20</v>
      </c>
      <c r="G2641" s="2" t="n">
        <v>42611</v>
      </c>
      <c r="H2641" s="1" t="n">
        <v>62.59</v>
      </c>
      <c r="I2641" s="1" t="s">
        <v>21</v>
      </c>
      <c r="J2641" s="1" t="n">
        <v>15849</v>
      </c>
      <c r="K2641" s="1" t="s">
        <v>22</v>
      </c>
      <c r="M2641" s="1" t="s">
        <v>37</v>
      </c>
      <c r="N2641" s="1" t="n">
        <v>133</v>
      </c>
      <c r="O2641" s="1" t="s">
        <v>24</v>
      </c>
      <c r="P2641" s="1" t="n">
        <v>3137</v>
      </c>
      <c r="Q2641" s="1" t="s">
        <v>25</v>
      </c>
      <c r="R2641" s="1" t="n">
        <v>1862</v>
      </c>
      <c r="S2641" s="1" t="s">
        <v>22</v>
      </c>
      <c r="T2641" s="1" t="n">
        <v>6.91</v>
      </c>
      <c r="U2641" s="1" t="s">
        <v>26</v>
      </c>
    </row>
    <row r="2642" customFormat="false" ht="12.75" hidden="false" customHeight="false" outlineLevel="0" collapsed="false">
      <c r="A2642" s="1" t="s">
        <v>36</v>
      </c>
      <c r="B2642" s="1" t="s">
        <v>32</v>
      </c>
      <c r="C2642" s="2" t="n">
        <v>42574</v>
      </c>
      <c r="D2642" s="1" t="s">
        <v>31</v>
      </c>
      <c r="E2642" s="2" t="n">
        <v>42604</v>
      </c>
      <c r="F2642" s="1" t="s">
        <v>20</v>
      </c>
      <c r="G2642" s="2" t="n">
        <v>42611</v>
      </c>
      <c r="H2642" s="1" t="n">
        <v>62.59</v>
      </c>
      <c r="I2642" s="1" t="s">
        <v>21</v>
      </c>
      <c r="J2642" s="1" t="n">
        <v>15849</v>
      </c>
      <c r="K2642" s="1" t="s">
        <v>22</v>
      </c>
      <c r="M2642" s="1" t="s">
        <v>37</v>
      </c>
      <c r="N2642" s="1" t="n">
        <v>113</v>
      </c>
      <c r="O2642" s="1" t="s">
        <v>24</v>
      </c>
      <c r="P2642" s="1" t="n">
        <v>2712</v>
      </c>
      <c r="Q2642" s="1" t="s">
        <v>25</v>
      </c>
      <c r="R2642" s="1" t="n">
        <v>1582</v>
      </c>
      <c r="S2642" s="1" t="s">
        <v>22</v>
      </c>
      <c r="T2642" s="1" t="n">
        <v>6.34</v>
      </c>
      <c r="U2642" s="1" t="s">
        <v>26</v>
      </c>
    </row>
    <row r="2643" customFormat="false" ht="12.75" hidden="false" customHeight="false" outlineLevel="0" collapsed="false">
      <c r="A2643" s="1" t="s">
        <v>36</v>
      </c>
      <c r="B2643" s="1" t="s">
        <v>32</v>
      </c>
      <c r="C2643" s="2" t="n">
        <v>42574</v>
      </c>
      <c r="D2643" s="1" t="s">
        <v>31</v>
      </c>
      <c r="E2643" s="2" t="n">
        <v>42604</v>
      </c>
      <c r="F2643" s="1" t="s">
        <v>20</v>
      </c>
      <c r="G2643" s="2" t="n">
        <v>42611</v>
      </c>
      <c r="H2643" s="1" t="n">
        <v>62.59</v>
      </c>
      <c r="I2643" s="1" t="s">
        <v>21</v>
      </c>
      <c r="J2643" s="1" t="n">
        <v>15849</v>
      </c>
      <c r="K2643" s="1" t="s">
        <v>22</v>
      </c>
      <c r="M2643" s="1" t="s">
        <v>37</v>
      </c>
      <c r="N2643" s="1" t="n">
        <v>172</v>
      </c>
      <c r="O2643" s="1" t="s">
        <v>24</v>
      </c>
      <c r="P2643" s="1" t="n">
        <v>4089</v>
      </c>
      <c r="Q2643" s="1" t="s">
        <v>25</v>
      </c>
      <c r="R2643" s="1" t="n">
        <v>2408</v>
      </c>
      <c r="S2643" s="1" t="s">
        <v>22</v>
      </c>
      <c r="T2643" s="1" t="n">
        <v>8.93</v>
      </c>
      <c r="U2643" s="1" t="s">
        <v>26</v>
      </c>
    </row>
    <row r="2644" customFormat="false" ht="12.75" hidden="false" customHeight="false" outlineLevel="0" collapsed="false">
      <c r="A2644" s="1" t="s">
        <v>36</v>
      </c>
      <c r="B2644" s="1" t="s">
        <v>32</v>
      </c>
      <c r="C2644" s="2" t="n">
        <v>42574</v>
      </c>
      <c r="D2644" s="1" t="s">
        <v>31</v>
      </c>
      <c r="E2644" s="2" t="n">
        <v>42604</v>
      </c>
      <c r="F2644" s="1" t="s">
        <v>20</v>
      </c>
      <c r="G2644" s="2" t="n">
        <v>42611</v>
      </c>
      <c r="H2644" s="1" t="n">
        <v>62.59</v>
      </c>
      <c r="I2644" s="1" t="s">
        <v>21</v>
      </c>
      <c r="J2644" s="1" t="n">
        <v>15849</v>
      </c>
      <c r="K2644" s="1" t="s">
        <v>22</v>
      </c>
      <c r="M2644" s="1" t="s">
        <v>37</v>
      </c>
      <c r="N2644" s="1" t="n">
        <v>136</v>
      </c>
      <c r="O2644" s="1" t="s">
        <v>24</v>
      </c>
      <c r="P2644" s="1" t="n">
        <v>3240</v>
      </c>
      <c r="Q2644" s="1" t="s">
        <v>25</v>
      </c>
      <c r="R2644" s="1" t="n">
        <v>1904</v>
      </c>
      <c r="S2644" s="1" t="s">
        <v>22</v>
      </c>
      <c r="T2644" s="1" t="n">
        <v>7.05</v>
      </c>
      <c r="U2644" s="1" t="s">
        <v>26</v>
      </c>
    </row>
    <row r="2645" customFormat="false" ht="12.75" hidden="false" customHeight="false" outlineLevel="0" collapsed="false">
      <c r="A2645" s="1" t="s">
        <v>36</v>
      </c>
      <c r="B2645" s="1" t="s">
        <v>32</v>
      </c>
      <c r="C2645" s="2" t="n">
        <v>42574</v>
      </c>
      <c r="D2645" s="1" t="s">
        <v>31</v>
      </c>
      <c r="E2645" s="2" t="n">
        <v>42604</v>
      </c>
      <c r="F2645" s="1" t="s">
        <v>20</v>
      </c>
      <c r="G2645" s="2" t="n">
        <v>42611</v>
      </c>
      <c r="H2645" s="1" t="n">
        <v>62.59</v>
      </c>
      <c r="I2645" s="1" t="s">
        <v>21</v>
      </c>
      <c r="J2645" s="1" t="n">
        <v>15849</v>
      </c>
      <c r="K2645" s="1" t="s">
        <v>22</v>
      </c>
      <c r="M2645" s="1" t="s">
        <v>41</v>
      </c>
      <c r="N2645" s="1" t="n">
        <v>50</v>
      </c>
      <c r="O2645" s="1" t="s">
        <v>24</v>
      </c>
      <c r="P2645" s="1" t="n">
        <v>1000</v>
      </c>
      <c r="Q2645" s="1" t="s">
        <v>25</v>
      </c>
      <c r="R2645" s="1" t="n">
        <v>575</v>
      </c>
      <c r="S2645" s="1" t="s">
        <v>22</v>
      </c>
      <c r="T2645" s="1" t="n">
        <v>4.87</v>
      </c>
      <c r="U2645" s="1" t="s">
        <v>26</v>
      </c>
    </row>
    <row r="2646" customFormat="false" ht="12.75" hidden="false" customHeight="false" outlineLevel="0" collapsed="false">
      <c r="A2646" s="1" t="s">
        <v>36</v>
      </c>
      <c r="B2646" s="1" t="s">
        <v>28</v>
      </c>
      <c r="C2646" s="2" t="n">
        <v>42574</v>
      </c>
      <c r="D2646" s="1" t="s">
        <v>31</v>
      </c>
      <c r="E2646" s="2" t="n">
        <v>42604</v>
      </c>
      <c r="F2646" s="1" t="s">
        <v>20</v>
      </c>
      <c r="G2646" s="2" t="n">
        <v>42611</v>
      </c>
      <c r="H2646" s="1" t="n">
        <v>52.851</v>
      </c>
      <c r="I2646" s="1" t="s">
        <v>21</v>
      </c>
      <c r="J2646" s="1" t="n">
        <v>5372.62</v>
      </c>
      <c r="K2646" s="1" t="s">
        <v>22</v>
      </c>
      <c r="M2646" s="1" t="s">
        <v>42</v>
      </c>
      <c r="N2646" s="1" t="n">
        <v>44</v>
      </c>
      <c r="O2646" s="1" t="s">
        <v>24</v>
      </c>
      <c r="P2646" s="1" t="n">
        <v>660</v>
      </c>
      <c r="Q2646" s="1" t="s">
        <v>25</v>
      </c>
      <c r="R2646" s="1" t="n">
        <v>545.6</v>
      </c>
      <c r="S2646" s="1" t="s">
        <v>22</v>
      </c>
      <c r="T2646" s="1" t="n">
        <v>7.7</v>
      </c>
      <c r="U2646" s="1" t="s">
        <v>26</v>
      </c>
    </row>
    <row r="2647" customFormat="false" ht="12.75" hidden="false" customHeight="false" outlineLevel="0" collapsed="false">
      <c r="A2647" s="1" t="s">
        <v>36</v>
      </c>
      <c r="B2647" s="1" t="s">
        <v>28</v>
      </c>
      <c r="C2647" s="2" t="n">
        <v>42574</v>
      </c>
      <c r="D2647" s="1" t="s">
        <v>31</v>
      </c>
      <c r="E2647" s="2" t="n">
        <v>42604</v>
      </c>
      <c r="F2647" s="1" t="s">
        <v>20</v>
      </c>
      <c r="G2647" s="2" t="n">
        <v>42611</v>
      </c>
      <c r="H2647" s="1" t="n">
        <v>52.851</v>
      </c>
      <c r="I2647" s="1" t="s">
        <v>21</v>
      </c>
      <c r="J2647" s="1" t="n">
        <v>5372.62</v>
      </c>
      <c r="K2647" s="1" t="s">
        <v>22</v>
      </c>
      <c r="M2647" s="1" t="s">
        <v>42</v>
      </c>
      <c r="N2647" s="1" t="n">
        <v>61</v>
      </c>
      <c r="O2647" s="1" t="s">
        <v>24</v>
      </c>
      <c r="P2647" s="1" t="n">
        <v>880</v>
      </c>
      <c r="Q2647" s="1" t="s">
        <v>25</v>
      </c>
      <c r="R2647" s="1" t="n">
        <v>694.76</v>
      </c>
      <c r="S2647" s="1" t="s">
        <v>22</v>
      </c>
      <c r="T2647" s="1" t="n">
        <v>8.33</v>
      </c>
      <c r="U2647" s="1" t="s">
        <v>26</v>
      </c>
    </row>
    <row r="2648" customFormat="false" ht="12.75" hidden="false" customHeight="false" outlineLevel="0" collapsed="false">
      <c r="A2648" s="1" t="s">
        <v>36</v>
      </c>
      <c r="B2648" s="1" t="s">
        <v>28</v>
      </c>
      <c r="C2648" s="2" t="n">
        <v>42574</v>
      </c>
      <c r="D2648" s="1" t="s">
        <v>31</v>
      </c>
      <c r="E2648" s="2" t="n">
        <v>42604</v>
      </c>
      <c r="F2648" s="1" t="s">
        <v>20</v>
      </c>
      <c r="G2648" s="2" t="n">
        <v>42611</v>
      </c>
      <c r="H2648" s="1" t="n">
        <v>52.851</v>
      </c>
      <c r="I2648" s="1" t="s">
        <v>21</v>
      </c>
      <c r="J2648" s="1" t="n">
        <v>5372.62</v>
      </c>
      <c r="K2648" s="1" t="s">
        <v>22</v>
      </c>
      <c r="M2648" s="1" t="s">
        <v>42</v>
      </c>
      <c r="N2648" s="1" t="n">
        <v>44</v>
      </c>
      <c r="O2648" s="1" t="s">
        <v>24</v>
      </c>
      <c r="P2648" s="1" t="n">
        <v>660</v>
      </c>
      <c r="Q2648" s="1" t="s">
        <v>25</v>
      </c>
      <c r="R2648" s="1" t="n">
        <v>506.88</v>
      </c>
      <c r="S2648" s="1" t="s">
        <v>22</v>
      </c>
      <c r="T2648" s="1" t="n">
        <v>6.33</v>
      </c>
      <c r="U2648" s="1" t="s">
        <v>26</v>
      </c>
    </row>
    <row r="2649" customFormat="false" ht="12.75" hidden="false" customHeight="false" outlineLevel="0" collapsed="false">
      <c r="A2649" s="1" t="s">
        <v>36</v>
      </c>
      <c r="B2649" s="1" t="s">
        <v>28</v>
      </c>
      <c r="C2649" s="2" t="n">
        <v>42574</v>
      </c>
      <c r="D2649" s="1" t="s">
        <v>31</v>
      </c>
      <c r="E2649" s="2" t="n">
        <v>42604</v>
      </c>
      <c r="F2649" s="1" t="s">
        <v>20</v>
      </c>
      <c r="G2649" s="2" t="n">
        <v>42611</v>
      </c>
      <c r="H2649" s="1" t="n">
        <v>52.851</v>
      </c>
      <c r="I2649" s="1" t="s">
        <v>21</v>
      </c>
      <c r="J2649" s="1" t="n">
        <v>5372.62</v>
      </c>
      <c r="K2649" s="1" t="s">
        <v>22</v>
      </c>
      <c r="M2649" s="1" t="s">
        <v>42</v>
      </c>
      <c r="N2649" s="1" t="n">
        <v>2</v>
      </c>
      <c r="O2649" s="1" t="s">
        <v>24</v>
      </c>
      <c r="P2649" s="1" t="n">
        <v>24</v>
      </c>
      <c r="Q2649" s="1" t="s">
        <v>25</v>
      </c>
      <c r="R2649" s="1" t="n">
        <v>21.35</v>
      </c>
      <c r="S2649" s="1" t="s">
        <v>22</v>
      </c>
      <c r="T2649" s="1" t="n">
        <v>0.28</v>
      </c>
      <c r="U2649" s="1" t="s">
        <v>26</v>
      </c>
    </row>
    <row r="2650" customFormat="false" ht="12.75" hidden="false" customHeight="false" outlineLevel="0" collapsed="false">
      <c r="A2650" s="1" t="s">
        <v>36</v>
      </c>
      <c r="B2650" s="1" t="s">
        <v>28</v>
      </c>
      <c r="C2650" s="2" t="n">
        <v>42574</v>
      </c>
      <c r="D2650" s="1" t="s">
        <v>31</v>
      </c>
      <c r="E2650" s="2" t="n">
        <v>42604</v>
      </c>
      <c r="F2650" s="1" t="s">
        <v>20</v>
      </c>
      <c r="G2650" s="2" t="n">
        <v>42611</v>
      </c>
      <c r="H2650" s="1" t="n">
        <v>52.851</v>
      </c>
      <c r="I2650" s="1" t="s">
        <v>21</v>
      </c>
      <c r="J2650" s="1" t="n">
        <v>5372.62</v>
      </c>
      <c r="K2650" s="1" t="s">
        <v>22</v>
      </c>
      <c r="M2650" s="1" t="s">
        <v>42</v>
      </c>
      <c r="N2650" s="1" t="n">
        <v>10</v>
      </c>
      <c r="O2650" s="1" t="s">
        <v>24</v>
      </c>
      <c r="P2650" s="1" t="n">
        <v>150</v>
      </c>
      <c r="Q2650" s="1" t="s">
        <v>25</v>
      </c>
      <c r="R2650" s="1" t="n">
        <v>115.2</v>
      </c>
      <c r="S2650" s="1" t="s">
        <v>22</v>
      </c>
      <c r="T2650" s="1" t="n">
        <v>1.44</v>
      </c>
      <c r="U2650" s="1" t="s">
        <v>26</v>
      </c>
    </row>
    <row r="2651" customFormat="false" ht="12.75" hidden="false" customHeight="false" outlineLevel="0" collapsed="false">
      <c r="A2651" s="1" t="s">
        <v>36</v>
      </c>
      <c r="B2651" s="1" t="s">
        <v>28</v>
      </c>
      <c r="C2651" s="2" t="n">
        <v>42574</v>
      </c>
      <c r="D2651" s="1" t="s">
        <v>31</v>
      </c>
      <c r="E2651" s="2" t="n">
        <v>42604</v>
      </c>
      <c r="F2651" s="1" t="s">
        <v>20</v>
      </c>
      <c r="G2651" s="2" t="n">
        <v>42611</v>
      </c>
      <c r="H2651" s="1" t="n">
        <v>52.851</v>
      </c>
      <c r="I2651" s="1" t="s">
        <v>21</v>
      </c>
      <c r="J2651" s="1" t="n">
        <v>5372.62</v>
      </c>
      <c r="K2651" s="1" t="s">
        <v>22</v>
      </c>
      <c r="M2651" s="1" t="s">
        <v>42</v>
      </c>
      <c r="N2651" s="1" t="n">
        <v>10</v>
      </c>
      <c r="O2651" s="1" t="s">
        <v>24</v>
      </c>
      <c r="P2651" s="1" t="n">
        <v>150</v>
      </c>
      <c r="Q2651" s="1" t="s">
        <v>25</v>
      </c>
      <c r="R2651" s="1" t="n">
        <v>130</v>
      </c>
      <c r="S2651" s="1" t="s">
        <v>22</v>
      </c>
      <c r="T2651" s="1" t="n">
        <v>1.75</v>
      </c>
      <c r="U2651" s="1" t="s">
        <v>26</v>
      </c>
    </row>
    <row r="2652" customFormat="false" ht="12.75" hidden="false" customHeight="false" outlineLevel="0" collapsed="false">
      <c r="A2652" s="1" t="s">
        <v>36</v>
      </c>
      <c r="B2652" s="1" t="s">
        <v>28</v>
      </c>
      <c r="C2652" s="2" t="n">
        <v>42574</v>
      </c>
      <c r="D2652" s="1" t="s">
        <v>31</v>
      </c>
      <c r="E2652" s="2" t="n">
        <v>42604</v>
      </c>
      <c r="F2652" s="1" t="s">
        <v>20</v>
      </c>
      <c r="G2652" s="2" t="n">
        <v>42611</v>
      </c>
      <c r="H2652" s="1" t="n">
        <v>52.851</v>
      </c>
      <c r="I2652" s="1" t="s">
        <v>21</v>
      </c>
      <c r="J2652" s="1" t="n">
        <v>5372.62</v>
      </c>
      <c r="K2652" s="1" t="s">
        <v>22</v>
      </c>
      <c r="M2652" s="1" t="s">
        <v>42</v>
      </c>
      <c r="N2652" s="1" t="n">
        <v>18</v>
      </c>
      <c r="O2652" s="1" t="s">
        <v>24</v>
      </c>
      <c r="P2652" s="1" t="n">
        <v>202</v>
      </c>
      <c r="Q2652" s="1" t="s">
        <v>25</v>
      </c>
      <c r="R2652" s="1" t="n">
        <v>163.7</v>
      </c>
      <c r="S2652" s="1" t="s">
        <v>22</v>
      </c>
      <c r="T2652" s="1" t="n">
        <v>2.24</v>
      </c>
      <c r="U2652" s="1" t="s">
        <v>26</v>
      </c>
    </row>
    <row r="2653" customFormat="false" ht="12.75" hidden="false" customHeight="false" outlineLevel="0" collapsed="false">
      <c r="A2653" s="1" t="s">
        <v>36</v>
      </c>
      <c r="B2653" s="1" t="s">
        <v>28</v>
      </c>
      <c r="C2653" s="2" t="n">
        <v>42574</v>
      </c>
      <c r="D2653" s="1" t="s">
        <v>31</v>
      </c>
      <c r="E2653" s="2" t="n">
        <v>42604</v>
      </c>
      <c r="F2653" s="1" t="s">
        <v>20</v>
      </c>
      <c r="G2653" s="2" t="n">
        <v>42611</v>
      </c>
      <c r="H2653" s="1" t="n">
        <v>52.851</v>
      </c>
      <c r="I2653" s="1" t="s">
        <v>21</v>
      </c>
      <c r="J2653" s="1" t="n">
        <v>5372.62</v>
      </c>
      <c r="K2653" s="1" t="s">
        <v>22</v>
      </c>
      <c r="M2653" s="1" t="s">
        <v>42</v>
      </c>
      <c r="N2653" s="1" t="n">
        <v>1</v>
      </c>
      <c r="O2653" s="1" t="s">
        <v>24</v>
      </c>
      <c r="P2653" s="1" t="n">
        <v>16</v>
      </c>
      <c r="Q2653" s="1" t="s">
        <v>25</v>
      </c>
      <c r="R2653" s="1" t="n">
        <v>12.23</v>
      </c>
      <c r="S2653" s="1" t="s">
        <v>22</v>
      </c>
      <c r="T2653" s="1" t="n">
        <v>0.14</v>
      </c>
      <c r="U2653" s="1" t="s">
        <v>26</v>
      </c>
    </row>
    <row r="2654" customFormat="false" ht="12.75" hidden="false" customHeight="false" outlineLevel="0" collapsed="false">
      <c r="A2654" s="1" t="s">
        <v>36</v>
      </c>
      <c r="B2654" s="1" t="s">
        <v>28</v>
      </c>
      <c r="C2654" s="2" t="n">
        <v>42574</v>
      </c>
      <c r="D2654" s="1" t="s">
        <v>31</v>
      </c>
      <c r="E2654" s="2" t="n">
        <v>42604</v>
      </c>
      <c r="F2654" s="1" t="s">
        <v>20</v>
      </c>
      <c r="G2654" s="2" t="n">
        <v>42611</v>
      </c>
      <c r="H2654" s="1" t="n">
        <v>52.851</v>
      </c>
      <c r="I2654" s="1" t="s">
        <v>21</v>
      </c>
      <c r="J2654" s="1" t="n">
        <v>5372.62</v>
      </c>
      <c r="K2654" s="1" t="s">
        <v>22</v>
      </c>
      <c r="M2654" s="1" t="s">
        <v>29</v>
      </c>
      <c r="N2654" s="1" t="n">
        <v>41</v>
      </c>
      <c r="O2654" s="1" t="s">
        <v>24</v>
      </c>
      <c r="P2654" s="1" t="n">
        <v>773</v>
      </c>
      <c r="Q2654" s="1" t="s">
        <v>25</v>
      </c>
      <c r="R2654" s="1" t="n">
        <v>284.5</v>
      </c>
      <c r="S2654" s="1" t="s">
        <v>22</v>
      </c>
      <c r="T2654" s="1" t="n">
        <v>2.58</v>
      </c>
      <c r="U2654" s="1" t="s">
        <v>26</v>
      </c>
    </row>
    <row r="2655" customFormat="false" ht="12.75" hidden="false" customHeight="false" outlineLevel="0" collapsed="false">
      <c r="A2655" s="1" t="s">
        <v>36</v>
      </c>
      <c r="B2655" s="1" t="s">
        <v>28</v>
      </c>
      <c r="C2655" s="2" t="n">
        <v>42574</v>
      </c>
      <c r="D2655" s="1" t="s">
        <v>31</v>
      </c>
      <c r="E2655" s="2" t="n">
        <v>42604</v>
      </c>
      <c r="F2655" s="1" t="s">
        <v>20</v>
      </c>
      <c r="G2655" s="2" t="n">
        <v>42611</v>
      </c>
      <c r="H2655" s="1" t="n">
        <v>52.851</v>
      </c>
      <c r="I2655" s="1" t="s">
        <v>21</v>
      </c>
      <c r="J2655" s="1" t="n">
        <v>5372.62</v>
      </c>
      <c r="K2655" s="1" t="s">
        <v>22</v>
      </c>
      <c r="M2655" s="1" t="s">
        <v>29</v>
      </c>
      <c r="N2655" s="1" t="n">
        <v>26</v>
      </c>
      <c r="O2655" s="1" t="s">
        <v>24</v>
      </c>
      <c r="P2655" s="1" t="n">
        <v>446</v>
      </c>
      <c r="Q2655" s="1" t="s">
        <v>25</v>
      </c>
      <c r="R2655" s="1" t="n">
        <v>167.5</v>
      </c>
      <c r="S2655" s="1" t="s">
        <v>22</v>
      </c>
      <c r="T2655" s="1" t="n">
        <v>1.92</v>
      </c>
      <c r="U2655" s="1" t="s">
        <v>26</v>
      </c>
    </row>
    <row r="2656" customFormat="false" ht="12.75" hidden="false" customHeight="false" outlineLevel="0" collapsed="false">
      <c r="A2656" s="1" t="s">
        <v>36</v>
      </c>
      <c r="B2656" s="1" t="s">
        <v>28</v>
      </c>
      <c r="C2656" s="2" t="n">
        <v>42574</v>
      </c>
      <c r="D2656" s="1" t="s">
        <v>31</v>
      </c>
      <c r="E2656" s="2" t="n">
        <v>42604</v>
      </c>
      <c r="F2656" s="1" t="s">
        <v>20</v>
      </c>
      <c r="G2656" s="2" t="n">
        <v>42611</v>
      </c>
      <c r="H2656" s="1" t="n">
        <v>52.851</v>
      </c>
      <c r="I2656" s="1" t="s">
        <v>21</v>
      </c>
      <c r="J2656" s="1" t="n">
        <v>5372.62</v>
      </c>
      <c r="K2656" s="1" t="s">
        <v>22</v>
      </c>
      <c r="M2656" s="1" t="s">
        <v>41</v>
      </c>
      <c r="N2656" s="1" t="n">
        <v>60</v>
      </c>
      <c r="O2656" s="1" t="s">
        <v>24</v>
      </c>
      <c r="P2656" s="1" t="n">
        <v>1200</v>
      </c>
      <c r="Q2656" s="1" t="s">
        <v>25</v>
      </c>
      <c r="R2656" s="1" t="n">
        <v>840</v>
      </c>
      <c r="S2656" s="1" t="s">
        <v>22</v>
      </c>
      <c r="T2656" s="1" t="n">
        <v>4.493</v>
      </c>
      <c r="U2656" s="1" t="s">
        <v>26</v>
      </c>
    </row>
    <row r="2657" customFormat="false" ht="12.75" hidden="false" customHeight="false" outlineLevel="0" collapsed="false">
      <c r="A2657" s="1" t="s">
        <v>36</v>
      </c>
      <c r="B2657" s="1" t="s">
        <v>28</v>
      </c>
      <c r="C2657" s="2" t="n">
        <v>42574</v>
      </c>
      <c r="D2657" s="1" t="s">
        <v>31</v>
      </c>
      <c r="E2657" s="2" t="n">
        <v>42604</v>
      </c>
      <c r="F2657" s="1" t="s">
        <v>20</v>
      </c>
      <c r="G2657" s="2" t="n">
        <v>42611</v>
      </c>
      <c r="H2657" s="1" t="n">
        <v>52.851</v>
      </c>
      <c r="I2657" s="1" t="s">
        <v>21</v>
      </c>
      <c r="J2657" s="1" t="n">
        <v>5372.62</v>
      </c>
      <c r="K2657" s="1" t="s">
        <v>22</v>
      </c>
      <c r="M2657" s="1" t="s">
        <v>41</v>
      </c>
      <c r="N2657" s="1" t="n">
        <v>60</v>
      </c>
      <c r="O2657" s="1" t="s">
        <v>24</v>
      </c>
      <c r="P2657" s="1" t="n">
        <v>1200</v>
      </c>
      <c r="Q2657" s="1" t="s">
        <v>25</v>
      </c>
      <c r="R2657" s="1" t="n">
        <v>840</v>
      </c>
      <c r="S2657" s="1" t="s">
        <v>22</v>
      </c>
      <c r="T2657" s="1" t="n">
        <v>4.493</v>
      </c>
      <c r="U2657" s="1" t="s">
        <v>26</v>
      </c>
    </row>
    <row r="2658" customFormat="false" ht="12.75" hidden="false" customHeight="false" outlineLevel="0" collapsed="false">
      <c r="A2658" s="1" t="s">
        <v>36</v>
      </c>
      <c r="B2658" s="1" t="s">
        <v>28</v>
      </c>
      <c r="C2658" s="2" t="n">
        <v>42574</v>
      </c>
      <c r="D2658" s="1" t="s">
        <v>31</v>
      </c>
      <c r="E2658" s="2" t="n">
        <v>42604</v>
      </c>
      <c r="F2658" s="1" t="s">
        <v>20</v>
      </c>
      <c r="G2658" s="2" t="n">
        <v>42611</v>
      </c>
      <c r="H2658" s="1" t="n">
        <v>52.851</v>
      </c>
      <c r="I2658" s="1" t="s">
        <v>21</v>
      </c>
      <c r="J2658" s="1" t="n">
        <v>5372.62</v>
      </c>
      <c r="K2658" s="1" t="s">
        <v>22</v>
      </c>
      <c r="M2658" s="1" t="s">
        <v>41</v>
      </c>
      <c r="N2658" s="1" t="n">
        <v>10</v>
      </c>
      <c r="O2658" s="1" t="s">
        <v>24</v>
      </c>
      <c r="P2658" s="1" t="n">
        <v>190</v>
      </c>
      <c r="Q2658" s="1" t="s">
        <v>25</v>
      </c>
      <c r="R2658" s="1" t="n">
        <v>95.5</v>
      </c>
      <c r="S2658" s="1" t="s">
        <v>22</v>
      </c>
      <c r="T2658" s="1" t="n">
        <v>0.655</v>
      </c>
      <c r="U2658" s="1" t="s">
        <v>26</v>
      </c>
    </row>
    <row r="2659" customFormat="false" ht="12.75" hidden="false" customHeight="false" outlineLevel="0" collapsed="false">
      <c r="A2659" s="1" t="s">
        <v>36</v>
      </c>
      <c r="B2659" s="1" t="s">
        <v>28</v>
      </c>
      <c r="C2659" s="2" t="n">
        <v>42574</v>
      </c>
      <c r="D2659" s="1" t="s">
        <v>31</v>
      </c>
      <c r="E2659" s="2" t="n">
        <v>42604</v>
      </c>
      <c r="F2659" s="1" t="s">
        <v>20</v>
      </c>
      <c r="G2659" s="2" t="n">
        <v>42611</v>
      </c>
      <c r="H2659" s="1" t="n">
        <v>52.851</v>
      </c>
      <c r="I2659" s="1" t="s">
        <v>21</v>
      </c>
      <c r="J2659" s="1" t="n">
        <v>5372.62</v>
      </c>
      <c r="K2659" s="1" t="s">
        <v>22</v>
      </c>
      <c r="M2659" s="1" t="s">
        <v>42</v>
      </c>
      <c r="N2659" s="1" t="n">
        <v>52</v>
      </c>
      <c r="O2659" s="1" t="s">
        <v>24</v>
      </c>
      <c r="P2659" s="1" t="n">
        <v>1040</v>
      </c>
      <c r="Q2659" s="1" t="s">
        <v>25</v>
      </c>
      <c r="R2659" s="1" t="n">
        <v>426.4</v>
      </c>
      <c r="S2659" s="1" t="s">
        <v>22</v>
      </c>
      <c r="T2659" s="1" t="n">
        <v>4.9</v>
      </c>
      <c r="U2659" s="1" t="s">
        <v>26</v>
      </c>
    </row>
    <row r="2660" customFormat="false" ht="12.75" hidden="false" customHeight="false" outlineLevel="0" collapsed="false">
      <c r="A2660" s="1" t="s">
        <v>36</v>
      </c>
      <c r="B2660" s="1" t="s">
        <v>28</v>
      </c>
      <c r="C2660" s="2" t="n">
        <v>42574</v>
      </c>
      <c r="D2660" s="1" t="s">
        <v>31</v>
      </c>
      <c r="E2660" s="2" t="n">
        <v>42604</v>
      </c>
      <c r="F2660" s="1" t="s">
        <v>20</v>
      </c>
      <c r="G2660" s="2" t="n">
        <v>42611</v>
      </c>
      <c r="H2660" s="1" t="n">
        <v>52.851</v>
      </c>
      <c r="I2660" s="1" t="s">
        <v>21</v>
      </c>
      <c r="J2660" s="1" t="n">
        <v>5372.62</v>
      </c>
      <c r="K2660" s="1" t="s">
        <v>22</v>
      </c>
      <c r="M2660" s="1" t="s">
        <v>42</v>
      </c>
      <c r="N2660" s="1" t="n">
        <v>25</v>
      </c>
      <c r="O2660" s="1" t="s">
        <v>24</v>
      </c>
      <c r="P2660" s="1" t="n">
        <v>500</v>
      </c>
      <c r="Q2660" s="1" t="s">
        <v>25</v>
      </c>
      <c r="R2660" s="1" t="n">
        <v>205</v>
      </c>
      <c r="S2660" s="1" t="s">
        <v>22</v>
      </c>
      <c r="T2660" s="1" t="n">
        <v>2.4</v>
      </c>
      <c r="U2660" s="1" t="s">
        <v>26</v>
      </c>
    </row>
    <row r="2661" customFormat="false" ht="12.75" hidden="false" customHeight="false" outlineLevel="0" collapsed="false">
      <c r="A2661" s="1" t="s">
        <v>36</v>
      </c>
      <c r="B2661" s="1" t="s">
        <v>28</v>
      </c>
      <c r="C2661" s="2" t="n">
        <v>42574</v>
      </c>
      <c r="D2661" s="1" t="s">
        <v>31</v>
      </c>
      <c r="E2661" s="2" t="n">
        <v>42604</v>
      </c>
      <c r="F2661" s="1" t="s">
        <v>20</v>
      </c>
      <c r="G2661" s="2" t="n">
        <v>42611</v>
      </c>
      <c r="H2661" s="1" t="n">
        <v>52.851</v>
      </c>
      <c r="I2661" s="1" t="s">
        <v>21</v>
      </c>
      <c r="J2661" s="1" t="n">
        <v>5372.62</v>
      </c>
      <c r="K2661" s="1" t="s">
        <v>22</v>
      </c>
      <c r="M2661" s="1" t="s">
        <v>42</v>
      </c>
      <c r="N2661" s="1" t="n">
        <v>27</v>
      </c>
      <c r="O2661" s="1" t="s">
        <v>24</v>
      </c>
      <c r="P2661" s="1" t="n">
        <v>540</v>
      </c>
      <c r="Q2661" s="1" t="s">
        <v>25</v>
      </c>
      <c r="R2661" s="1" t="n">
        <v>324</v>
      </c>
      <c r="S2661" s="1" t="s">
        <v>22</v>
      </c>
      <c r="T2661" s="1" t="n">
        <v>3.2</v>
      </c>
      <c r="U2661" s="1" t="s">
        <v>26</v>
      </c>
    </row>
    <row r="2662" customFormat="false" ht="12.75" hidden="false" customHeight="false" outlineLevel="0" collapsed="false">
      <c r="A2662" s="1" t="s">
        <v>34</v>
      </c>
      <c r="B2662" s="1" t="s">
        <v>28</v>
      </c>
      <c r="C2662" s="2" t="n">
        <v>42580</v>
      </c>
      <c r="D2662" s="1" t="s">
        <v>19</v>
      </c>
      <c r="E2662" s="2" t="n">
        <v>42604</v>
      </c>
      <c r="F2662" s="1" t="s">
        <v>20</v>
      </c>
      <c r="G2662" s="2" t="n">
        <v>42604</v>
      </c>
      <c r="H2662" s="1" t="n">
        <v>51.82</v>
      </c>
      <c r="I2662" s="1" t="s">
        <v>21</v>
      </c>
      <c r="J2662" s="1" t="n">
        <v>6868</v>
      </c>
      <c r="K2662" s="1" t="s">
        <v>22</v>
      </c>
      <c r="M2662" s="1" t="s">
        <v>29</v>
      </c>
      <c r="N2662" s="1" t="n">
        <v>506</v>
      </c>
      <c r="O2662" s="1" t="s">
        <v>24</v>
      </c>
      <c r="P2662" s="1" t="n">
        <v>4480</v>
      </c>
      <c r="Q2662" s="1" t="s">
        <v>25</v>
      </c>
      <c r="R2662" s="1" t="n">
        <v>6868</v>
      </c>
      <c r="S2662" s="1" t="s">
        <v>22</v>
      </c>
      <c r="T2662" s="1" t="n">
        <v>51.82</v>
      </c>
      <c r="U2662" s="1" t="s">
        <v>26</v>
      </c>
    </row>
    <row r="2663" customFormat="false" ht="12.75" hidden="false" customHeight="false" outlineLevel="0" collapsed="false">
      <c r="A2663" s="1" t="s">
        <v>34</v>
      </c>
      <c r="B2663" s="1" t="s">
        <v>28</v>
      </c>
      <c r="C2663" s="2" t="n">
        <v>42580</v>
      </c>
      <c r="D2663" s="1" t="s">
        <v>19</v>
      </c>
      <c r="E2663" s="2" t="n">
        <v>42604</v>
      </c>
      <c r="F2663" s="1" t="s">
        <v>20</v>
      </c>
      <c r="G2663" s="2" t="n">
        <v>42604</v>
      </c>
      <c r="H2663" s="1" t="n">
        <v>50.69</v>
      </c>
      <c r="I2663" s="1" t="s">
        <v>21</v>
      </c>
      <c r="J2663" s="1" t="n">
        <v>6496</v>
      </c>
      <c r="K2663" s="1" t="s">
        <v>22</v>
      </c>
      <c r="M2663" s="1" t="s">
        <v>29</v>
      </c>
      <c r="N2663" s="1" t="n">
        <v>193</v>
      </c>
      <c r="O2663" s="1" t="s">
        <v>24</v>
      </c>
      <c r="P2663" s="1" t="n">
        <v>3088</v>
      </c>
      <c r="Q2663" s="1" t="s">
        <v>25</v>
      </c>
      <c r="R2663" s="1" t="n">
        <v>2625</v>
      </c>
      <c r="S2663" s="1" t="s">
        <v>22</v>
      </c>
      <c r="T2663" s="1" t="n">
        <v>20.66</v>
      </c>
      <c r="U2663" s="1" t="s">
        <v>26</v>
      </c>
    </row>
    <row r="2664" customFormat="false" ht="12.75" hidden="false" customHeight="false" outlineLevel="0" collapsed="false">
      <c r="A2664" s="1" t="s">
        <v>34</v>
      </c>
      <c r="B2664" s="1" t="s">
        <v>28</v>
      </c>
      <c r="C2664" s="2" t="n">
        <v>42580</v>
      </c>
      <c r="D2664" s="1" t="s">
        <v>19</v>
      </c>
      <c r="E2664" s="2" t="n">
        <v>42604</v>
      </c>
      <c r="F2664" s="1" t="s">
        <v>20</v>
      </c>
      <c r="G2664" s="2" t="n">
        <v>42604</v>
      </c>
      <c r="H2664" s="1" t="n">
        <v>50.69</v>
      </c>
      <c r="I2664" s="1" t="s">
        <v>21</v>
      </c>
      <c r="J2664" s="1" t="n">
        <v>6496</v>
      </c>
      <c r="K2664" s="1" t="s">
        <v>22</v>
      </c>
      <c r="M2664" s="1" t="s">
        <v>29</v>
      </c>
      <c r="N2664" s="1" t="n">
        <v>281</v>
      </c>
      <c r="O2664" s="1" t="s">
        <v>24</v>
      </c>
      <c r="P2664" s="1" t="n">
        <v>0</v>
      </c>
      <c r="Q2664" s="1" t="s">
        <v>25</v>
      </c>
      <c r="R2664" s="1" t="n">
        <v>3871</v>
      </c>
      <c r="S2664" s="1" t="s">
        <v>22</v>
      </c>
      <c r="T2664" s="1" t="n">
        <v>30.03</v>
      </c>
      <c r="U2664" s="1" t="s">
        <v>26</v>
      </c>
    </row>
    <row r="2665" customFormat="false" ht="12.75" hidden="false" customHeight="false" outlineLevel="0" collapsed="false">
      <c r="A2665" s="1" t="s">
        <v>34</v>
      </c>
      <c r="B2665" s="1" t="s">
        <v>18</v>
      </c>
      <c r="C2665" s="2" t="n">
        <v>42580</v>
      </c>
      <c r="D2665" s="1" t="s">
        <v>19</v>
      </c>
      <c r="E2665" s="2" t="n">
        <v>42604</v>
      </c>
      <c r="F2665" s="1" t="s">
        <v>20</v>
      </c>
      <c r="G2665" s="2" t="n">
        <v>42604</v>
      </c>
      <c r="H2665" s="1" t="n">
        <v>23.02</v>
      </c>
      <c r="I2665" s="1" t="s">
        <v>21</v>
      </c>
      <c r="J2665" s="1" t="n">
        <v>3453</v>
      </c>
      <c r="K2665" s="1" t="s">
        <v>22</v>
      </c>
      <c r="M2665" s="1" t="s">
        <v>29</v>
      </c>
      <c r="N2665" s="1" t="n">
        <v>190</v>
      </c>
      <c r="O2665" s="1" t="s">
        <v>24</v>
      </c>
      <c r="P2665" s="1" t="n">
        <v>3040</v>
      </c>
      <c r="Q2665" s="1" t="s">
        <v>25</v>
      </c>
      <c r="R2665" s="1" t="n">
        <v>1691</v>
      </c>
      <c r="S2665" s="1" t="s">
        <v>22</v>
      </c>
      <c r="T2665" s="1" t="n">
        <v>10.6</v>
      </c>
      <c r="U2665" s="1" t="s">
        <v>26</v>
      </c>
    </row>
    <row r="2666" customFormat="false" ht="12.75" hidden="false" customHeight="false" outlineLevel="0" collapsed="false">
      <c r="A2666" s="1" t="s">
        <v>34</v>
      </c>
      <c r="B2666" s="1" t="s">
        <v>18</v>
      </c>
      <c r="C2666" s="2" t="n">
        <v>42580</v>
      </c>
      <c r="D2666" s="1" t="s">
        <v>19</v>
      </c>
      <c r="E2666" s="2" t="n">
        <v>42604</v>
      </c>
      <c r="F2666" s="1" t="s">
        <v>20</v>
      </c>
      <c r="G2666" s="2" t="n">
        <v>42604</v>
      </c>
      <c r="H2666" s="1" t="n">
        <v>23.02</v>
      </c>
      <c r="I2666" s="1" t="s">
        <v>21</v>
      </c>
      <c r="J2666" s="1" t="n">
        <v>3453</v>
      </c>
      <c r="K2666" s="1" t="s">
        <v>22</v>
      </c>
      <c r="M2666" s="1" t="s">
        <v>29</v>
      </c>
      <c r="N2666" s="1" t="n">
        <v>249</v>
      </c>
      <c r="O2666" s="1" t="s">
        <v>24</v>
      </c>
      <c r="P2666" s="1" t="n">
        <v>4000</v>
      </c>
      <c r="Q2666" s="1" t="s">
        <v>25</v>
      </c>
      <c r="R2666" s="1" t="n">
        <v>1320</v>
      </c>
      <c r="S2666" s="1" t="s">
        <v>22</v>
      </c>
      <c r="T2666" s="1" t="n">
        <v>9.94</v>
      </c>
      <c r="U2666" s="1" t="s">
        <v>26</v>
      </c>
    </row>
    <row r="2667" customFormat="false" ht="12.75" hidden="false" customHeight="false" outlineLevel="0" collapsed="false">
      <c r="A2667" s="1" t="s">
        <v>34</v>
      </c>
      <c r="B2667" s="1" t="s">
        <v>18</v>
      </c>
      <c r="C2667" s="2" t="n">
        <v>42580</v>
      </c>
      <c r="D2667" s="1" t="s">
        <v>19</v>
      </c>
      <c r="E2667" s="2" t="n">
        <v>42604</v>
      </c>
      <c r="F2667" s="1" t="s">
        <v>20</v>
      </c>
      <c r="G2667" s="2" t="n">
        <v>42604</v>
      </c>
      <c r="H2667" s="1" t="n">
        <v>23.02</v>
      </c>
      <c r="I2667" s="1" t="s">
        <v>21</v>
      </c>
      <c r="J2667" s="1" t="n">
        <v>3453</v>
      </c>
      <c r="K2667" s="1" t="s">
        <v>22</v>
      </c>
      <c r="M2667" s="1" t="s">
        <v>35</v>
      </c>
      <c r="N2667" s="1" t="n">
        <v>46</v>
      </c>
      <c r="O2667" s="1" t="s">
        <v>24</v>
      </c>
      <c r="P2667" s="1" t="n">
        <v>994</v>
      </c>
      <c r="Q2667" s="1" t="s">
        <v>25</v>
      </c>
      <c r="R2667" s="1" t="n">
        <v>442</v>
      </c>
      <c r="S2667" s="1" t="s">
        <v>22</v>
      </c>
      <c r="T2667" s="1" t="n">
        <v>2.48</v>
      </c>
      <c r="U2667" s="1" t="s">
        <v>26</v>
      </c>
    </row>
    <row r="2668" customFormat="false" ht="12.75" hidden="false" customHeight="false" outlineLevel="0" collapsed="false">
      <c r="A2668" s="1" t="s">
        <v>53</v>
      </c>
      <c r="B2668" s="1" t="s">
        <v>18</v>
      </c>
      <c r="C2668" s="2" t="n">
        <v>42579</v>
      </c>
      <c r="D2668" s="1" t="s">
        <v>31</v>
      </c>
      <c r="E2668" s="2" t="n">
        <v>42606</v>
      </c>
      <c r="F2668" s="1" t="s">
        <v>20</v>
      </c>
      <c r="G2668" s="2" t="n">
        <v>42609</v>
      </c>
      <c r="H2668" s="1" t="n">
        <v>25</v>
      </c>
      <c r="I2668" s="1" t="s">
        <v>21</v>
      </c>
      <c r="J2668" s="1" t="n">
        <v>783.46</v>
      </c>
      <c r="K2668" s="1" t="s">
        <v>22</v>
      </c>
      <c r="M2668" s="1" t="s">
        <v>43</v>
      </c>
      <c r="N2668" s="0"/>
      <c r="O2668" s="0"/>
      <c r="P2668" s="1" t="n">
        <v>568</v>
      </c>
      <c r="Q2668" s="1" t="s">
        <v>25</v>
      </c>
      <c r="R2668" s="1" t="n">
        <v>783.46</v>
      </c>
      <c r="S2668" s="1" t="s">
        <v>22</v>
      </c>
      <c r="T2668" s="1" t="n">
        <v>25</v>
      </c>
      <c r="U2668" s="1" t="s">
        <v>26</v>
      </c>
    </row>
    <row r="2669" customFormat="false" ht="12.75" hidden="false" customHeight="false" outlineLevel="0" collapsed="false">
      <c r="A2669" s="1" t="s">
        <v>34</v>
      </c>
      <c r="B2669" s="1" t="s">
        <v>18</v>
      </c>
      <c r="C2669" s="2" t="n">
        <v>42584</v>
      </c>
      <c r="D2669" s="1" t="s">
        <v>31</v>
      </c>
      <c r="E2669" s="2" t="n">
        <v>42607</v>
      </c>
      <c r="F2669" s="1" t="s">
        <v>20</v>
      </c>
      <c r="G2669" s="2" t="n">
        <v>42607</v>
      </c>
      <c r="H2669" s="1" t="n">
        <v>25.8</v>
      </c>
      <c r="I2669" s="1" t="s">
        <v>21</v>
      </c>
      <c r="J2669" s="1" t="n">
        <v>2524</v>
      </c>
      <c r="K2669" s="1" t="s">
        <v>22</v>
      </c>
      <c r="M2669" s="1" t="s">
        <v>29</v>
      </c>
      <c r="N2669" s="1" t="n">
        <v>44</v>
      </c>
      <c r="O2669" s="1" t="s">
        <v>24</v>
      </c>
      <c r="P2669" s="1" t="n">
        <v>1056</v>
      </c>
      <c r="Q2669" s="1" t="s">
        <v>25</v>
      </c>
      <c r="R2669" s="1" t="n">
        <v>365</v>
      </c>
      <c r="S2669" s="1" t="s">
        <v>22</v>
      </c>
      <c r="T2669" s="1" t="n">
        <v>3.23</v>
      </c>
      <c r="U2669" s="1" t="s">
        <v>26</v>
      </c>
    </row>
    <row r="2670" customFormat="false" ht="12.75" hidden="false" customHeight="false" outlineLevel="0" collapsed="false">
      <c r="A2670" s="1" t="s">
        <v>34</v>
      </c>
      <c r="B2670" s="1" t="s">
        <v>18</v>
      </c>
      <c r="C2670" s="2" t="n">
        <v>42584</v>
      </c>
      <c r="D2670" s="1" t="s">
        <v>31</v>
      </c>
      <c r="E2670" s="2" t="n">
        <v>42607</v>
      </c>
      <c r="F2670" s="1" t="s">
        <v>20</v>
      </c>
      <c r="G2670" s="2" t="n">
        <v>42607</v>
      </c>
      <c r="H2670" s="1" t="n">
        <v>25.8</v>
      </c>
      <c r="I2670" s="1" t="s">
        <v>21</v>
      </c>
      <c r="J2670" s="1" t="n">
        <v>2524</v>
      </c>
      <c r="K2670" s="1" t="s">
        <v>22</v>
      </c>
      <c r="M2670" s="1" t="s">
        <v>29</v>
      </c>
      <c r="N2670" s="1" t="n">
        <v>15</v>
      </c>
      <c r="O2670" s="1" t="s">
        <v>24</v>
      </c>
      <c r="P2670" s="1" t="n">
        <v>342</v>
      </c>
      <c r="Q2670" s="1" t="s">
        <v>25</v>
      </c>
      <c r="R2670" s="1" t="n">
        <v>129</v>
      </c>
      <c r="S2670" s="1" t="s">
        <v>22</v>
      </c>
      <c r="T2670" s="1" t="n">
        <v>1.1</v>
      </c>
      <c r="U2670" s="1" t="s">
        <v>26</v>
      </c>
    </row>
    <row r="2671" customFormat="false" ht="12.75" hidden="false" customHeight="false" outlineLevel="0" collapsed="false">
      <c r="A2671" s="1" t="s">
        <v>34</v>
      </c>
      <c r="B2671" s="1" t="s">
        <v>18</v>
      </c>
      <c r="C2671" s="2" t="n">
        <v>42584</v>
      </c>
      <c r="D2671" s="1" t="s">
        <v>31</v>
      </c>
      <c r="E2671" s="2" t="n">
        <v>42607</v>
      </c>
      <c r="F2671" s="1" t="s">
        <v>20</v>
      </c>
      <c r="G2671" s="2" t="n">
        <v>42607</v>
      </c>
      <c r="H2671" s="1" t="n">
        <v>25.8</v>
      </c>
      <c r="I2671" s="1" t="s">
        <v>21</v>
      </c>
      <c r="J2671" s="1" t="n">
        <v>2524</v>
      </c>
      <c r="K2671" s="1" t="s">
        <v>22</v>
      </c>
      <c r="M2671" s="1" t="s">
        <v>29</v>
      </c>
      <c r="N2671" s="1" t="n">
        <v>26</v>
      </c>
      <c r="O2671" s="1" t="s">
        <v>24</v>
      </c>
      <c r="P2671" s="1" t="n">
        <v>602</v>
      </c>
      <c r="Q2671" s="1" t="s">
        <v>25</v>
      </c>
      <c r="R2671" s="1" t="n">
        <v>216</v>
      </c>
      <c r="S2671" s="1" t="s">
        <v>22</v>
      </c>
      <c r="T2671" s="1" t="n">
        <v>1.91</v>
      </c>
      <c r="U2671" s="1" t="s">
        <v>26</v>
      </c>
    </row>
    <row r="2672" customFormat="false" ht="12.75" hidden="false" customHeight="false" outlineLevel="0" collapsed="false">
      <c r="A2672" s="1" t="s">
        <v>34</v>
      </c>
      <c r="B2672" s="1" t="s">
        <v>18</v>
      </c>
      <c r="C2672" s="2" t="n">
        <v>42584</v>
      </c>
      <c r="D2672" s="1" t="s">
        <v>31</v>
      </c>
      <c r="E2672" s="2" t="n">
        <v>42607</v>
      </c>
      <c r="F2672" s="1" t="s">
        <v>20</v>
      </c>
      <c r="G2672" s="2" t="n">
        <v>42607</v>
      </c>
      <c r="H2672" s="1" t="n">
        <v>25.8</v>
      </c>
      <c r="I2672" s="1" t="s">
        <v>21</v>
      </c>
      <c r="J2672" s="1" t="n">
        <v>2524</v>
      </c>
      <c r="K2672" s="1" t="s">
        <v>22</v>
      </c>
      <c r="M2672" s="1" t="s">
        <v>29</v>
      </c>
      <c r="N2672" s="1" t="n">
        <v>55</v>
      </c>
      <c r="O2672" s="1" t="s">
        <v>24</v>
      </c>
      <c r="P2672" s="1" t="n">
        <v>1308</v>
      </c>
      <c r="Q2672" s="1" t="s">
        <v>25</v>
      </c>
      <c r="R2672" s="1" t="n">
        <v>215</v>
      </c>
      <c r="S2672" s="1" t="s">
        <v>22</v>
      </c>
      <c r="T2672" s="1" t="n">
        <v>4.04</v>
      </c>
      <c r="U2672" s="1" t="s">
        <v>26</v>
      </c>
    </row>
    <row r="2673" customFormat="false" ht="12.75" hidden="false" customHeight="false" outlineLevel="0" collapsed="false">
      <c r="A2673" s="1" t="s">
        <v>34</v>
      </c>
      <c r="B2673" s="1" t="s">
        <v>18</v>
      </c>
      <c r="C2673" s="2" t="n">
        <v>42584</v>
      </c>
      <c r="D2673" s="1" t="s">
        <v>31</v>
      </c>
      <c r="E2673" s="2" t="n">
        <v>42607</v>
      </c>
      <c r="F2673" s="1" t="s">
        <v>20</v>
      </c>
      <c r="G2673" s="2" t="n">
        <v>42607</v>
      </c>
      <c r="H2673" s="1" t="n">
        <v>25.8</v>
      </c>
      <c r="I2673" s="1" t="s">
        <v>21</v>
      </c>
      <c r="J2673" s="1" t="n">
        <v>2524</v>
      </c>
      <c r="K2673" s="1" t="s">
        <v>22</v>
      </c>
      <c r="M2673" s="1" t="s">
        <v>29</v>
      </c>
      <c r="N2673" s="1" t="n">
        <v>31</v>
      </c>
      <c r="O2673" s="1" t="s">
        <v>24</v>
      </c>
      <c r="P2673" s="1" t="n">
        <v>693</v>
      </c>
      <c r="Q2673" s="1" t="s">
        <v>25</v>
      </c>
      <c r="R2673" s="1" t="n">
        <v>257</v>
      </c>
      <c r="S2673" s="1" t="s">
        <v>22</v>
      </c>
      <c r="T2673" s="1" t="n">
        <v>2.28</v>
      </c>
      <c r="U2673" s="1" t="s">
        <v>26</v>
      </c>
    </row>
    <row r="2674" customFormat="false" ht="12.75" hidden="false" customHeight="false" outlineLevel="0" collapsed="false">
      <c r="A2674" s="1" t="s">
        <v>34</v>
      </c>
      <c r="B2674" s="1" t="s">
        <v>18</v>
      </c>
      <c r="C2674" s="2" t="n">
        <v>42584</v>
      </c>
      <c r="D2674" s="1" t="s">
        <v>31</v>
      </c>
      <c r="E2674" s="2" t="n">
        <v>42607</v>
      </c>
      <c r="F2674" s="1" t="s">
        <v>20</v>
      </c>
      <c r="G2674" s="2" t="n">
        <v>42607</v>
      </c>
      <c r="H2674" s="1" t="n">
        <v>25.8</v>
      </c>
      <c r="I2674" s="1" t="s">
        <v>21</v>
      </c>
      <c r="J2674" s="1" t="n">
        <v>2524</v>
      </c>
      <c r="K2674" s="1" t="s">
        <v>22</v>
      </c>
      <c r="M2674" s="1" t="s">
        <v>29</v>
      </c>
      <c r="N2674" s="1" t="n">
        <v>57</v>
      </c>
      <c r="O2674" s="1" t="s">
        <v>24</v>
      </c>
      <c r="P2674" s="1" t="n">
        <v>850</v>
      </c>
      <c r="Q2674" s="1" t="s">
        <v>25</v>
      </c>
      <c r="R2674" s="1" t="n">
        <v>353</v>
      </c>
      <c r="S2674" s="1" t="s">
        <v>22</v>
      </c>
      <c r="T2674" s="1" t="n">
        <v>3.53</v>
      </c>
      <c r="U2674" s="1" t="s">
        <v>26</v>
      </c>
    </row>
    <row r="2675" customFormat="false" ht="12.75" hidden="false" customHeight="false" outlineLevel="0" collapsed="false">
      <c r="A2675" s="1" t="s">
        <v>34</v>
      </c>
      <c r="B2675" s="1" t="s">
        <v>18</v>
      </c>
      <c r="C2675" s="2" t="n">
        <v>42584</v>
      </c>
      <c r="D2675" s="1" t="s">
        <v>31</v>
      </c>
      <c r="E2675" s="2" t="n">
        <v>42607</v>
      </c>
      <c r="F2675" s="1" t="s">
        <v>20</v>
      </c>
      <c r="G2675" s="2" t="n">
        <v>42607</v>
      </c>
      <c r="H2675" s="1" t="n">
        <v>25.8</v>
      </c>
      <c r="I2675" s="1" t="s">
        <v>21</v>
      </c>
      <c r="J2675" s="1" t="n">
        <v>2524</v>
      </c>
      <c r="K2675" s="1" t="s">
        <v>22</v>
      </c>
      <c r="M2675" s="1" t="s">
        <v>29</v>
      </c>
      <c r="N2675" s="1" t="n">
        <v>157</v>
      </c>
      <c r="O2675" s="1" t="s">
        <v>24</v>
      </c>
      <c r="P2675" s="1" t="n">
        <v>2350</v>
      </c>
      <c r="Q2675" s="1" t="s">
        <v>25</v>
      </c>
      <c r="R2675" s="1" t="n">
        <v>989</v>
      </c>
      <c r="S2675" s="1" t="s">
        <v>22</v>
      </c>
      <c r="T2675" s="1" t="n">
        <v>9.71</v>
      </c>
      <c r="U2675" s="1" t="s">
        <v>26</v>
      </c>
    </row>
    <row r="2676" customFormat="false" ht="12.75" hidden="false" customHeight="false" outlineLevel="0" collapsed="false">
      <c r="A2676" s="1" t="s">
        <v>34</v>
      </c>
      <c r="B2676" s="1" t="s">
        <v>32</v>
      </c>
      <c r="C2676" s="2" t="n">
        <v>42584</v>
      </c>
      <c r="D2676" s="1" t="s">
        <v>31</v>
      </c>
      <c r="E2676" s="2" t="n">
        <v>42607</v>
      </c>
      <c r="F2676" s="1" t="s">
        <v>20</v>
      </c>
      <c r="G2676" s="2" t="n">
        <v>42607</v>
      </c>
      <c r="H2676" s="1" t="n">
        <v>64.8</v>
      </c>
      <c r="I2676" s="1" t="s">
        <v>21</v>
      </c>
      <c r="J2676" s="1" t="n">
        <v>7700</v>
      </c>
      <c r="K2676" s="1" t="s">
        <v>22</v>
      </c>
      <c r="M2676" s="1" t="s">
        <v>29</v>
      </c>
      <c r="N2676" s="1" t="n">
        <v>30</v>
      </c>
      <c r="O2676" s="1" t="s">
        <v>24</v>
      </c>
      <c r="P2676" s="1" t="n">
        <v>360</v>
      </c>
      <c r="Q2676" s="1" t="s">
        <v>25</v>
      </c>
      <c r="R2676" s="1" t="n">
        <v>174</v>
      </c>
      <c r="S2676" s="1" t="s">
        <v>22</v>
      </c>
      <c r="T2676" s="1" t="n">
        <v>1.54</v>
      </c>
      <c r="U2676" s="1" t="s">
        <v>26</v>
      </c>
    </row>
    <row r="2677" customFormat="false" ht="12.75" hidden="false" customHeight="false" outlineLevel="0" collapsed="false">
      <c r="A2677" s="1" t="s">
        <v>34</v>
      </c>
      <c r="B2677" s="1" t="s">
        <v>32</v>
      </c>
      <c r="C2677" s="2" t="n">
        <v>42584</v>
      </c>
      <c r="D2677" s="1" t="s">
        <v>31</v>
      </c>
      <c r="E2677" s="2" t="n">
        <v>42607</v>
      </c>
      <c r="F2677" s="1" t="s">
        <v>20</v>
      </c>
      <c r="G2677" s="2" t="n">
        <v>42607</v>
      </c>
      <c r="H2677" s="1" t="n">
        <v>64.8</v>
      </c>
      <c r="I2677" s="1" t="s">
        <v>21</v>
      </c>
      <c r="J2677" s="1" t="n">
        <v>7700</v>
      </c>
      <c r="K2677" s="1" t="s">
        <v>22</v>
      </c>
      <c r="M2677" s="1" t="s">
        <v>29</v>
      </c>
      <c r="N2677" s="1" t="n">
        <v>25</v>
      </c>
      <c r="O2677" s="1" t="s">
        <v>24</v>
      </c>
      <c r="P2677" s="1" t="n">
        <v>300</v>
      </c>
      <c r="Q2677" s="1" t="s">
        <v>25</v>
      </c>
      <c r="R2677" s="1" t="n">
        <v>145</v>
      </c>
      <c r="S2677" s="1" t="s">
        <v>22</v>
      </c>
      <c r="T2677" s="1" t="n">
        <v>1.28</v>
      </c>
      <c r="U2677" s="1" t="s">
        <v>26</v>
      </c>
    </row>
    <row r="2678" customFormat="false" ht="12.75" hidden="false" customHeight="false" outlineLevel="0" collapsed="false">
      <c r="A2678" s="1" t="s">
        <v>34</v>
      </c>
      <c r="B2678" s="1" t="s">
        <v>32</v>
      </c>
      <c r="C2678" s="2" t="n">
        <v>42584</v>
      </c>
      <c r="D2678" s="1" t="s">
        <v>31</v>
      </c>
      <c r="E2678" s="2" t="n">
        <v>42607</v>
      </c>
      <c r="F2678" s="1" t="s">
        <v>20</v>
      </c>
      <c r="G2678" s="2" t="n">
        <v>42607</v>
      </c>
      <c r="H2678" s="1" t="n">
        <v>64.8</v>
      </c>
      <c r="I2678" s="1" t="s">
        <v>21</v>
      </c>
      <c r="J2678" s="1" t="n">
        <v>7700</v>
      </c>
      <c r="K2678" s="1" t="s">
        <v>22</v>
      </c>
      <c r="M2678" s="1" t="s">
        <v>29</v>
      </c>
      <c r="N2678" s="1" t="n">
        <v>18</v>
      </c>
      <c r="O2678" s="1" t="s">
        <v>24</v>
      </c>
      <c r="P2678" s="1" t="n">
        <v>250</v>
      </c>
      <c r="Q2678" s="1" t="s">
        <v>25</v>
      </c>
      <c r="R2678" s="1" t="n">
        <v>104</v>
      </c>
      <c r="S2678" s="1" t="s">
        <v>22</v>
      </c>
      <c r="T2678" s="1" t="n">
        <v>0.92</v>
      </c>
      <c r="U2678" s="1" t="s">
        <v>26</v>
      </c>
    </row>
    <row r="2679" customFormat="false" ht="12.75" hidden="false" customHeight="false" outlineLevel="0" collapsed="false">
      <c r="A2679" s="1" t="s">
        <v>34</v>
      </c>
      <c r="B2679" s="1" t="s">
        <v>32</v>
      </c>
      <c r="C2679" s="2" t="n">
        <v>42584</v>
      </c>
      <c r="D2679" s="1" t="s">
        <v>31</v>
      </c>
      <c r="E2679" s="2" t="n">
        <v>42607</v>
      </c>
      <c r="F2679" s="1" t="s">
        <v>20</v>
      </c>
      <c r="G2679" s="2" t="n">
        <v>42607</v>
      </c>
      <c r="H2679" s="1" t="n">
        <v>64.8</v>
      </c>
      <c r="I2679" s="1" t="s">
        <v>21</v>
      </c>
      <c r="J2679" s="1" t="n">
        <v>7700</v>
      </c>
      <c r="K2679" s="1" t="s">
        <v>22</v>
      </c>
      <c r="M2679" s="1" t="s">
        <v>29</v>
      </c>
      <c r="N2679" s="1" t="n">
        <v>6</v>
      </c>
      <c r="O2679" s="1" t="s">
        <v>24</v>
      </c>
      <c r="P2679" s="1" t="n">
        <v>300</v>
      </c>
      <c r="Q2679" s="1" t="s">
        <v>25</v>
      </c>
      <c r="R2679" s="1" t="n">
        <v>35</v>
      </c>
      <c r="S2679" s="1" t="s">
        <v>22</v>
      </c>
      <c r="T2679" s="1" t="n">
        <v>0.31</v>
      </c>
      <c r="U2679" s="1" t="s">
        <v>26</v>
      </c>
    </row>
    <row r="2680" customFormat="false" ht="12.75" hidden="false" customHeight="false" outlineLevel="0" collapsed="false">
      <c r="A2680" s="1" t="s">
        <v>34</v>
      </c>
      <c r="B2680" s="1" t="s">
        <v>32</v>
      </c>
      <c r="C2680" s="2" t="n">
        <v>42584</v>
      </c>
      <c r="D2680" s="1" t="s">
        <v>31</v>
      </c>
      <c r="E2680" s="2" t="n">
        <v>42607</v>
      </c>
      <c r="F2680" s="1" t="s">
        <v>20</v>
      </c>
      <c r="G2680" s="2" t="n">
        <v>42607</v>
      </c>
      <c r="H2680" s="1" t="n">
        <v>64.8</v>
      </c>
      <c r="I2680" s="1" t="s">
        <v>21</v>
      </c>
      <c r="J2680" s="1" t="n">
        <v>7700</v>
      </c>
      <c r="K2680" s="1" t="s">
        <v>22</v>
      </c>
      <c r="M2680" s="1" t="s">
        <v>29</v>
      </c>
      <c r="N2680" s="1" t="n">
        <v>64</v>
      </c>
      <c r="O2680" s="1" t="s">
        <v>24</v>
      </c>
      <c r="P2680" s="1" t="n">
        <v>900</v>
      </c>
      <c r="Q2680" s="1" t="s">
        <v>25</v>
      </c>
      <c r="R2680" s="1" t="n">
        <v>325</v>
      </c>
      <c r="S2680" s="1" t="s">
        <v>22</v>
      </c>
      <c r="T2680" s="1" t="n">
        <v>4.68</v>
      </c>
      <c r="U2680" s="1" t="s">
        <v>26</v>
      </c>
    </row>
    <row r="2681" customFormat="false" ht="12.75" hidden="false" customHeight="false" outlineLevel="0" collapsed="false">
      <c r="A2681" s="1" t="s">
        <v>34</v>
      </c>
      <c r="B2681" s="1" t="s">
        <v>32</v>
      </c>
      <c r="C2681" s="2" t="n">
        <v>42584</v>
      </c>
      <c r="D2681" s="1" t="s">
        <v>31</v>
      </c>
      <c r="E2681" s="2" t="n">
        <v>42607</v>
      </c>
      <c r="F2681" s="1" t="s">
        <v>20</v>
      </c>
      <c r="G2681" s="2" t="n">
        <v>42607</v>
      </c>
      <c r="H2681" s="1" t="n">
        <v>64.8</v>
      </c>
      <c r="I2681" s="1" t="s">
        <v>21</v>
      </c>
      <c r="J2681" s="1" t="n">
        <v>7700</v>
      </c>
      <c r="K2681" s="1" t="s">
        <v>22</v>
      </c>
      <c r="M2681" s="1" t="s">
        <v>29</v>
      </c>
      <c r="N2681" s="1" t="n">
        <v>115</v>
      </c>
      <c r="O2681" s="1" t="s">
        <v>24</v>
      </c>
      <c r="P2681" s="1" t="n">
        <v>1610</v>
      </c>
      <c r="Q2681" s="1" t="s">
        <v>25</v>
      </c>
      <c r="R2681" s="1" t="n">
        <v>1035</v>
      </c>
      <c r="S2681" s="1" t="s">
        <v>22</v>
      </c>
      <c r="T2681" s="1" t="n">
        <v>7.25</v>
      </c>
      <c r="U2681" s="1" t="s">
        <v>26</v>
      </c>
    </row>
    <row r="2682" customFormat="false" ht="12.75" hidden="false" customHeight="false" outlineLevel="0" collapsed="false">
      <c r="A2682" s="1" t="s">
        <v>34</v>
      </c>
      <c r="B2682" s="1" t="s">
        <v>32</v>
      </c>
      <c r="C2682" s="2" t="n">
        <v>42584</v>
      </c>
      <c r="D2682" s="1" t="s">
        <v>31</v>
      </c>
      <c r="E2682" s="2" t="n">
        <v>42607</v>
      </c>
      <c r="F2682" s="1" t="s">
        <v>20</v>
      </c>
      <c r="G2682" s="2" t="n">
        <v>42607</v>
      </c>
      <c r="H2682" s="1" t="n">
        <v>64.8</v>
      </c>
      <c r="I2682" s="1" t="s">
        <v>21</v>
      </c>
      <c r="J2682" s="1" t="n">
        <v>7700</v>
      </c>
      <c r="K2682" s="1" t="s">
        <v>22</v>
      </c>
      <c r="M2682" s="1" t="s">
        <v>29</v>
      </c>
      <c r="N2682" s="1" t="n">
        <v>29</v>
      </c>
      <c r="O2682" s="1" t="s">
        <v>24</v>
      </c>
      <c r="P2682" s="1" t="n">
        <v>390</v>
      </c>
      <c r="Q2682" s="1" t="s">
        <v>25</v>
      </c>
      <c r="R2682" s="1" t="n">
        <v>261</v>
      </c>
      <c r="S2682" s="1" t="s">
        <v>22</v>
      </c>
      <c r="T2682" s="1" t="n">
        <v>1.83</v>
      </c>
      <c r="U2682" s="1" t="s">
        <v>26</v>
      </c>
    </row>
    <row r="2683" customFormat="false" ht="12.75" hidden="false" customHeight="false" outlineLevel="0" collapsed="false">
      <c r="A2683" s="1" t="s">
        <v>34</v>
      </c>
      <c r="B2683" s="1" t="s">
        <v>32</v>
      </c>
      <c r="C2683" s="2" t="n">
        <v>42584</v>
      </c>
      <c r="D2683" s="1" t="s">
        <v>31</v>
      </c>
      <c r="E2683" s="2" t="n">
        <v>42607</v>
      </c>
      <c r="F2683" s="1" t="s">
        <v>20</v>
      </c>
      <c r="G2683" s="2" t="n">
        <v>42607</v>
      </c>
      <c r="H2683" s="1" t="n">
        <v>64.8</v>
      </c>
      <c r="I2683" s="1" t="s">
        <v>21</v>
      </c>
      <c r="J2683" s="1" t="n">
        <v>7700</v>
      </c>
      <c r="K2683" s="1" t="s">
        <v>22</v>
      </c>
      <c r="M2683" s="1" t="s">
        <v>35</v>
      </c>
      <c r="N2683" s="1" t="n">
        <v>52</v>
      </c>
      <c r="O2683" s="1" t="s">
        <v>24</v>
      </c>
      <c r="P2683" s="1" t="n">
        <v>954</v>
      </c>
      <c r="Q2683" s="1" t="s">
        <v>25</v>
      </c>
      <c r="R2683" s="1" t="n">
        <v>562</v>
      </c>
      <c r="S2683" s="1" t="s">
        <v>22</v>
      </c>
      <c r="T2683" s="1" t="n">
        <v>4.06</v>
      </c>
      <c r="U2683" s="1" t="s">
        <v>26</v>
      </c>
    </row>
    <row r="2684" customFormat="false" ht="12.75" hidden="false" customHeight="false" outlineLevel="0" collapsed="false">
      <c r="A2684" s="1" t="s">
        <v>34</v>
      </c>
      <c r="B2684" s="1" t="s">
        <v>32</v>
      </c>
      <c r="C2684" s="2" t="n">
        <v>42584</v>
      </c>
      <c r="D2684" s="1" t="s">
        <v>31</v>
      </c>
      <c r="E2684" s="2" t="n">
        <v>42607</v>
      </c>
      <c r="F2684" s="1" t="s">
        <v>20</v>
      </c>
      <c r="G2684" s="2" t="n">
        <v>42607</v>
      </c>
      <c r="H2684" s="1" t="n">
        <v>64.8</v>
      </c>
      <c r="I2684" s="1" t="s">
        <v>21</v>
      </c>
      <c r="J2684" s="1" t="n">
        <v>7700</v>
      </c>
      <c r="K2684" s="1" t="s">
        <v>22</v>
      </c>
      <c r="M2684" s="1" t="s">
        <v>35</v>
      </c>
      <c r="N2684" s="1" t="n">
        <v>58</v>
      </c>
      <c r="O2684" s="1" t="s">
        <v>24</v>
      </c>
      <c r="P2684" s="1" t="n">
        <v>1062</v>
      </c>
      <c r="Q2684" s="1" t="s">
        <v>25</v>
      </c>
      <c r="R2684" s="1" t="n">
        <v>626</v>
      </c>
      <c r="S2684" s="1" t="s">
        <v>22</v>
      </c>
      <c r="T2684" s="1" t="n">
        <v>4.53</v>
      </c>
      <c r="U2684" s="1" t="s">
        <v>26</v>
      </c>
    </row>
    <row r="2685" customFormat="false" ht="12.75" hidden="false" customHeight="false" outlineLevel="0" collapsed="false">
      <c r="A2685" s="1" t="s">
        <v>34</v>
      </c>
      <c r="B2685" s="1" t="s">
        <v>32</v>
      </c>
      <c r="C2685" s="2" t="n">
        <v>42584</v>
      </c>
      <c r="D2685" s="1" t="s">
        <v>31</v>
      </c>
      <c r="E2685" s="2" t="n">
        <v>42607</v>
      </c>
      <c r="F2685" s="1" t="s">
        <v>20</v>
      </c>
      <c r="G2685" s="2" t="n">
        <v>42607</v>
      </c>
      <c r="H2685" s="1" t="n">
        <v>64.8</v>
      </c>
      <c r="I2685" s="1" t="s">
        <v>21</v>
      </c>
      <c r="J2685" s="1" t="n">
        <v>7700</v>
      </c>
      <c r="K2685" s="1" t="s">
        <v>22</v>
      </c>
      <c r="M2685" s="1" t="s">
        <v>29</v>
      </c>
      <c r="N2685" s="1" t="n">
        <v>4</v>
      </c>
      <c r="O2685" s="1" t="s">
        <v>24</v>
      </c>
      <c r="P2685" s="1" t="n">
        <v>60</v>
      </c>
      <c r="Q2685" s="1" t="s">
        <v>25</v>
      </c>
      <c r="R2685" s="1" t="n">
        <v>31</v>
      </c>
      <c r="S2685" s="1" t="s">
        <v>22</v>
      </c>
      <c r="T2685" s="1" t="n">
        <v>0.31</v>
      </c>
      <c r="U2685" s="1" t="s">
        <v>26</v>
      </c>
    </row>
    <row r="2686" customFormat="false" ht="12.75" hidden="false" customHeight="false" outlineLevel="0" collapsed="false">
      <c r="A2686" s="1" t="s">
        <v>34</v>
      </c>
      <c r="B2686" s="1" t="s">
        <v>32</v>
      </c>
      <c r="C2686" s="2" t="n">
        <v>42584</v>
      </c>
      <c r="D2686" s="1" t="s">
        <v>31</v>
      </c>
      <c r="E2686" s="2" t="n">
        <v>42607</v>
      </c>
      <c r="F2686" s="1" t="s">
        <v>20</v>
      </c>
      <c r="G2686" s="2" t="n">
        <v>42607</v>
      </c>
      <c r="H2686" s="1" t="n">
        <v>64.8</v>
      </c>
      <c r="I2686" s="1" t="s">
        <v>21</v>
      </c>
      <c r="J2686" s="1" t="n">
        <v>7700</v>
      </c>
      <c r="K2686" s="1" t="s">
        <v>22</v>
      </c>
      <c r="M2686" s="1" t="s">
        <v>29</v>
      </c>
      <c r="N2686" s="1" t="n">
        <v>14</v>
      </c>
      <c r="O2686" s="1" t="s">
        <v>24</v>
      </c>
      <c r="P2686" s="1" t="n">
        <v>240</v>
      </c>
      <c r="Q2686" s="1" t="s">
        <v>25</v>
      </c>
      <c r="R2686" s="1" t="n">
        <v>119</v>
      </c>
      <c r="S2686" s="1" t="s">
        <v>22</v>
      </c>
      <c r="T2686" s="1" t="n">
        <v>1.08</v>
      </c>
      <c r="U2686" s="1" t="s">
        <v>26</v>
      </c>
    </row>
    <row r="2687" customFormat="false" ht="12.75" hidden="false" customHeight="false" outlineLevel="0" collapsed="false">
      <c r="A2687" s="1" t="s">
        <v>34</v>
      </c>
      <c r="B2687" s="1" t="s">
        <v>32</v>
      </c>
      <c r="C2687" s="2" t="n">
        <v>42584</v>
      </c>
      <c r="D2687" s="1" t="s">
        <v>31</v>
      </c>
      <c r="E2687" s="2" t="n">
        <v>42607</v>
      </c>
      <c r="F2687" s="1" t="s">
        <v>20</v>
      </c>
      <c r="G2687" s="2" t="n">
        <v>42607</v>
      </c>
      <c r="H2687" s="1" t="n">
        <v>64.8</v>
      </c>
      <c r="I2687" s="1" t="s">
        <v>21</v>
      </c>
      <c r="J2687" s="1" t="n">
        <v>7700</v>
      </c>
      <c r="K2687" s="1" t="s">
        <v>22</v>
      </c>
      <c r="M2687" s="1" t="s">
        <v>29</v>
      </c>
      <c r="N2687" s="1" t="n">
        <v>11</v>
      </c>
      <c r="O2687" s="1" t="s">
        <v>24</v>
      </c>
      <c r="P2687" s="1" t="n">
        <v>179</v>
      </c>
      <c r="Q2687" s="1" t="s">
        <v>25</v>
      </c>
      <c r="R2687" s="1" t="n">
        <v>81</v>
      </c>
      <c r="S2687" s="1" t="s">
        <v>22</v>
      </c>
      <c r="T2687" s="1" t="n">
        <v>0.85</v>
      </c>
      <c r="U2687" s="1" t="s">
        <v>26</v>
      </c>
    </row>
    <row r="2688" customFormat="false" ht="12.75" hidden="false" customHeight="false" outlineLevel="0" collapsed="false">
      <c r="A2688" s="1" t="s">
        <v>34</v>
      </c>
      <c r="B2688" s="1" t="s">
        <v>32</v>
      </c>
      <c r="C2688" s="2" t="n">
        <v>42584</v>
      </c>
      <c r="D2688" s="1" t="s">
        <v>31</v>
      </c>
      <c r="E2688" s="2" t="n">
        <v>42607</v>
      </c>
      <c r="F2688" s="1" t="s">
        <v>20</v>
      </c>
      <c r="G2688" s="2" t="n">
        <v>42607</v>
      </c>
      <c r="H2688" s="1" t="n">
        <v>64.8</v>
      </c>
      <c r="I2688" s="1" t="s">
        <v>21</v>
      </c>
      <c r="J2688" s="1" t="n">
        <v>7700</v>
      </c>
      <c r="K2688" s="1" t="s">
        <v>22</v>
      </c>
      <c r="M2688" s="1" t="s">
        <v>29</v>
      </c>
      <c r="N2688" s="1" t="n">
        <v>2</v>
      </c>
      <c r="O2688" s="1" t="s">
        <v>24</v>
      </c>
      <c r="P2688" s="1" t="n">
        <v>36</v>
      </c>
      <c r="Q2688" s="1" t="s">
        <v>25</v>
      </c>
      <c r="R2688" s="1" t="n">
        <v>18</v>
      </c>
      <c r="S2688" s="1" t="s">
        <v>22</v>
      </c>
      <c r="T2688" s="1" t="n">
        <v>0.15</v>
      </c>
      <c r="U2688" s="1" t="s">
        <v>26</v>
      </c>
    </row>
    <row r="2689" customFormat="false" ht="12.75" hidden="false" customHeight="false" outlineLevel="0" collapsed="false">
      <c r="A2689" s="1" t="s">
        <v>34</v>
      </c>
      <c r="B2689" s="1" t="s">
        <v>32</v>
      </c>
      <c r="C2689" s="2" t="n">
        <v>42584</v>
      </c>
      <c r="D2689" s="1" t="s">
        <v>31</v>
      </c>
      <c r="E2689" s="2" t="n">
        <v>42607</v>
      </c>
      <c r="F2689" s="1" t="s">
        <v>20</v>
      </c>
      <c r="G2689" s="2" t="n">
        <v>42607</v>
      </c>
      <c r="H2689" s="1" t="n">
        <v>64.8</v>
      </c>
      <c r="I2689" s="1" t="s">
        <v>21</v>
      </c>
      <c r="J2689" s="1" t="n">
        <v>7700</v>
      </c>
      <c r="K2689" s="1" t="s">
        <v>22</v>
      </c>
      <c r="M2689" s="1" t="s">
        <v>29</v>
      </c>
      <c r="N2689" s="1" t="n">
        <v>131</v>
      </c>
      <c r="O2689" s="1" t="s">
        <v>24</v>
      </c>
      <c r="P2689" s="1" t="n">
        <v>2120</v>
      </c>
      <c r="Q2689" s="1" t="s">
        <v>25</v>
      </c>
      <c r="R2689" s="1" t="n">
        <v>969</v>
      </c>
      <c r="S2689" s="1" t="s">
        <v>22</v>
      </c>
      <c r="T2689" s="1" t="n">
        <v>8.2</v>
      </c>
      <c r="U2689" s="1" t="s">
        <v>26</v>
      </c>
    </row>
    <row r="2690" customFormat="false" ht="12.75" hidden="false" customHeight="false" outlineLevel="0" collapsed="false">
      <c r="A2690" s="1" t="s">
        <v>34</v>
      </c>
      <c r="B2690" s="1" t="s">
        <v>32</v>
      </c>
      <c r="C2690" s="2" t="n">
        <v>42584</v>
      </c>
      <c r="D2690" s="1" t="s">
        <v>31</v>
      </c>
      <c r="E2690" s="2" t="n">
        <v>42607</v>
      </c>
      <c r="F2690" s="1" t="s">
        <v>20</v>
      </c>
      <c r="G2690" s="2" t="n">
        <v>42607</v>
      </c>
      <c r="H2690" s="1" t="n">
        <v>64.8</v>
      </c>
      <c r="I2690" s="1" t="s">
        <v>21</v>
      </c>
      <c r="J2690" s="1" t="n">
        <v>7700</v>
      </c>
      <c r="K2690" s="1" t="s">
        <v>22</v>
      </c>
      <c r="M2690" s="1" t="s">
        <v>29</v>
      </c>
      <c r="N2690" s="1" t="n">
        <v>59</v>
      </c>
      <c r="O2690" s="1" t="s">
        <v>24</v>
      </c>
      <c r="P2690" s="1" t="n">
        <v>880</v>
      </c>
      <c r="Q2690" s="1" t="s">
        <v>25</v>
      </c>
      <c r="R2690" s="1" t="n">
        <v>437</v>
      </c>
      <c r="S2690" s="1" t="s">
        <v>22</v>
      </c>
      <c r="T2690" s="1" t="n">
        <v>3.7</v>
      </c>
      <c r="U2690" s="1" t="s">
        <v>26</v>
      </c>
    </row>
    <row r="2691" customFormat="false" ht="12.75" hidden="false" customHeight="false" outlineLevel="0" collapsed="false">
      <c r="A2691" s="1" t="s">
        <v>34</v>
      </c>
      <c r="B2691" s="1" t="s">
        <v>32</v>
      </c>
      <c r="C2691" s="2" t="n">
        <v>42584</v>
      </c>
      <c r="D2691" s="1" t="s">
        <v>31</v>
      </c>
      <c r="E2691" s="2" t="n">
        <v>42607</v>
      </c>
      <c r="F2691" s="1" t="s">
        <v>20</v>
      </c>
      <c r="G2691" s="2" t="n">
        <v>42607</v>
      </c>
      <c r="H2691" s="1" t="n">
        <v>64.8</v>
      </c>
      <c r="I2691" s="1" t="s">
        <v>21</v>
      </c>
      <c r="J2691" s="1" t="n">
        <v>7700</v>
      </c>
      <c r="K2691" s="1" t="s">
        <v>22</v>
      </c>
      <c r="M2691" s="1" t="s">
        <v>29</v>
      </c>
      <c r="N2691" s="1" t="n">
        <v>215</v>
      </c>
      <c r="O2691" s="1" t="s">
        <v>24</v>
      </c>
      <c r="P2691" s="1" t="n">
        <v>2150</v>
      </c>
      <c r="Q2691" s="1" t="s">
        <v>25</v>
      </c>
      <c r="R2691" s="1" t="n">
        <v>1441</v>
      </c>
      <c r="S2691" s="1" t="s">
        <v>22</v>
      </c>
      <c r="T2691" s="1" t="n">
        <v>13.47</v>
      </c>
      <c r="U2691" s="1" t="s">
        <v>26</v>
      </c>
    </row>
    <row r="2692" customFormat="false" ht="12.75" hidden="false" customHeight="false" outlineLevel="0" collapsed="false">
      <c r="A2692" s="1" t="s">
        <v>34</v>
      </c>
      <c r="B2692" s="1" t="s">
        <v>32</v>
      </c>
      <c r="C2692" s="2" t="n">
        <v>42584</v>
      </c>
      <c r="D2692" s="1" t="s">
        <v>31</v>
      </c>
      <c r="E2692" s="2" t="n">
        <v>42607</v>
      </c>
      <c r="F2692" s="1" t="s">
        <v>20</v>
      </c>
      <c r="G2692" s="2" t="n">
        <v>42607</v>
      </c>
      <c r="H2692" s="1" t="n">
        <v>64.8</v>
      </c>
      <c r="I2692" s="1" t="s">
        <v>21</v>
      </c>
      <c r="J2692" s="1" t="n">
        <v>7700</v>
      </c>
      <c r="K2692" s="1" t="s">
        <v>22</v>
      </c>
      <c r="M2692" s="1" t="s">
        <v>29</v>
      </c>
      <c r="N2692" s="1" t="n">
        <v>63</v>
      </c>
      <c r="O2692" s="1" t="s">
        <v>24</v>
      </c>
      <c r="P2692" s="1" t="n">
        <v>750</v>
      </c>
      <c r="Q2692" s="1" t="s">
        <v>25</v>
      </c>
      <c r="R2692" s="1" t="n">
        <v>422</v>
      </c>
      <c r="S2692" s="1" t="s">
        <v>22</v>
      </c>
      <c r="T2692" s="1" t="n">
        <v>3.95</v>
      </c>
      <c r="U2692" s="1" t="s">
        <v>26</v>
      </c>
    </row>
    <row r="2693" customFormat="false" ht="12.75" hidden="false" customHeight="false" outlineLevel="0" collapsed="false">
      <c r="A2693" s="1" t="s">
        <v>34</v>
      </c>
      <c r="B2693" s="1" t="s">
        <v>32</v>
      </c>
      <c r="C2693" s="2" t="n">
        <v>42584</v>
      </c>
      <c r="D2693" s="1" t="s">
        <v>31</v>
      </c>
      <c r="E2693" s="2" t="n">
        <v>42607</v>
      </c>
      <c r="F2693" s="1" t="s">
        <v>20</v>
      </c>
      <c r="G2693" s="2" t="n">
        <v>42607</v>
      </c>
      <c r="H2693" s="1" t="n">
        <v>64.8</v>
      </c>
      <c r="I2693" s="1" t="s">
        <v>21</v>
      </c>
      <c r="J2693" s="1" t="n">
        <v>7700</v>
      </c>
      <c r="K2693" s="1" t="s">
        <v>22</v>
      </c>
      <c r="M2693" s="1" t="s">
        <v>29</v>
      </c>
      <c r="N2693" s="1" t="n">
        <v>2</v>
      </c>
      <c r="O2693" s="1" t="s">
        <v>24</v>
      </c>
      <c r="P2693" s="1" t="n">
        <v>91</v>
      </c>
      <c r="Q2693" s="1" t="s">
        <v>25</v>
      </c>
      <c r="R2693" s="1" t="n">
        <v>36</v>
      </c>
      <c r="S2693" s="1" t="s">
        <v>22</v>
      </c>
      <c r="T2693" s="1" t="n">
        <v>0.21</v>
      </c>
      <c r="U2693" s="1" t="s">
        <v>26</v>
      </c>
    </row>
    <row r="2694" customFormat="false" ht="12.75" hidden="false" customHeight="false" outlineLevel="0" collapsed="false">
      <c r="A2694" s="1" t="s">
        <v>34</v>
      </c>
      <c r="B2694" s="1" t="s">
        <v>32</v>
      </c>
      <c r="C2694" s="2" t="n">
        <v>42584</v>
      </c>
      <c r="D2694" s="1" t="s">
        <v>31</v>
      </c>
      <c r="E2694" s="2" t="n">
        <v>42607</v>
      </c>
      <c r="F2694" s="1" t="s">
        <v>20</v>
      </c>
      <c r="G2694" s="2" t="n">
        <v>42607</v>
      </c>
      <c r="H2694" s="1" t="n">
        <v>64.8</v>
      </c>
      <c r="I2694" s="1" t="s">
        <v>21</v>
      </c>
      <c r="J2694" s="1" t="n">
        <v>7700</v>
      </c>
      <c r="K2694" s="1" t="s">
        <v>22</v>
      </c>
      <c r="M2694" s="1" t="s">
        <v>29</v>
      </c>
      <c r="N2694" s="1" t="n">
        <v>1</v>
      </c>
      <c r="O2694" s="1" t="s">
        <v>24</v>
      </c>
      <c r="P2694" s="1" t="n">
        <v>42</v>
      </c>
      <c r="Q2694" s="1" t="s">
        <v>25</v>
      </c>
      <c r="R2694" s="1" t="n">
        <v>18</v>
      </c>
      <c r="S2694" s="1" t="s">
        <v>22</v>
      </c>
      <c r="T2694" s="1" t="n">
        <v>0.1</v>
      </c>
      <c r="U2694" s="1" t="s">
        <v>26</v>
      </c>
    </row>
    <row r="2695" customFormat="false" ht="12.75" hidden="false" customHeight="false" outlineLevel="0" collapsed="false">
      <c r="A2695" s="1" t="s">
        <v>34</v>
      </c>
      <c r="B2695" s="1" t="s">
        <v>32</v>
      </c>
      <c r="C2695" s="2" t="n">
        <v>42584</v>
      </c>
      <c r="D2695" s="1" t="s">
        <v>31</v>
      </c>
      <c r="E2695" s="2" t="n">
        <v>42607</v>
      </c>
      <c r="F2695" s="1" t="s">
        <v>20</v>
      </c>
      <c r="G2695" s="2" t="n">
        <v>42607</v>
      </c>
      <c r="H2695" s="1" t="n">
        <v>64.8</v>
      </c>
      <c r="I2695" s="1" t="s">
        <v>21</v>
      </c>
      <c r="J2695" s="1" t="n">
        <v>7700</v>
      </c>
      <c r="K2695" s="1" t="s">
        <v>22</v>
      </c>
      <c r="M2695" s="1" t="s">
        <v>29</v>
      </c>
      <c r="N2695" s="1" t="n">
        <v>4</v>
      </c>
      <c r="O2695" s="1" t="s">
        <v>24</v>
      </c>
      <c r="P2695" s="1" t="n">
        <v>104</v>
      </c>
      <c r="Q2695" s="1" t="s">
        <v>25</v>
      </c>
      <c r="R2695" s="1" t="n">
        <v>40</v>
      </c>
      <c r="S2695" s="1" t="s">
        <v>22</v>
      </c>
      <c r="T2695" s="1" t="n">
        <v>0.24</v>
      </c>
      <c r="U2695" s="1" t="s">
        <v>26</v>
      </c>
    </row>
    <row r="2696" customFormat="false" ht="12.75" hidden="false" customHeight="false" outlineLevel="0" collapsed="false">
      <c r="A2696" s="1" t="s">
        <v>34</v>
      </c>
      <c r="B2696" s="1" t="s">
        <v>32</v>
      </c>
      <c r="C2696" s="2" t="n">
        <v>42584</v>
      </c>
      <c r="D2696" s="1" t="s">
        <v>31</v>
      </c>
      <c r="E2696" s="2" t="n">
        <v>42607</v>
      </c>
      <c r="F2696" s="1" t="s">
        <v>20</v>
      </c>
      <c r="G2696" s="2" t="n">
        <v>42607</v>
      </c>
      <c r="H2696" s="1" t="n">
        <v>64.8</v>
      </c>
      <c r="I2696" s="1" t="s">
        <v>21</v>
      </c>
      <c r="J2696" s="1" t="n">
        <v>7700</v>
      </c>
      <c r="K2696" s="1" t="s">
        <v>22</v>
      </c>
      <c r="M2696" s="1" t="s">
        <v>29</v>
      </c>
      <c r="N2696" s="1" t="n">
        <v>5</v>
      </c>
      <c r="O2696" s="1" t="s">
        <v>24</v>
      </c>
      <c r="P2696" s="1" t="n">
        <v>147</v>
      </c>
      <c r="Q2696" s="1" t="s">
        <v>25</v>
      </c>
      <c r="R2696" s="1" t="n">
        <v>41</v>
      </c>
      <c r="S2696" s="1" t="s">
        <v>22</v>
      </c>
      <c r="T2696" s="1" t="n">
        <v>0.39</v>
      </c>
      <c r="U2696" s="1" t="s">
        <v>26</v>
      </c>
    </row>
    <row r="2697" customFormat="false" ht="12.75" hidden="false" customHeight="false" outlineLevel="0" collapsed="false">
      <c r="A2697" s="1" t="s">
        <v>34</v>
      </c>
      <c r="B2697" s="1" t="s">
        <v>32</v>
      </c>
      <c r="C2697" s="2" t="n">
        <v>42584</v>
      </c>
      <c r="D2697" s="1" t="s">
        <v>31</v>
      </c>
      <c r="E2697" s="2" t="n">
        <v>42607</v>
      </c>
      <c r="F2697" s="1" t="s">
        <v>20</v>
      </c>
      <c r="G2697" s="2" t="n">
        <v>42607</v>
      </c>
      <c r="H2697" s="1" t="n">
        <v>64.8</v>
      </c>
      <c r="I2697" s="1" t="s">
        <v>21</v>
      </c>
      <c r="J2697" s="1" t="n">
        <v>7700</v>
      </c>
      <c r="K2697" s="1" t="s">
        <v>22</v>
      </c>
      <c r="M2697" s="1" t="s">
        <v>29</v>
      </c>
      <c r="N2697" s="1" t="n">
        <v>7</v>
      </c>
      <c r="O2697" s="1" t="s">
        <v>24</v>
      </c>
      <c r="P2697" s="1" t="n">
        <v>247</v>
      </c>
      <c r="Q2697" s="1" t="s">
        <v>25</v>
      </c>
      <c r="R2697" s="1" t="n">
        <v>71</v>
      </c>
      <c r="S2697" s="1" t="s">
        <v>22</v>
      </c>
      <c r="T2697" s="1" t="n">
        <v>0.54</v>
      </c>
      <c r="U2697" s="1" t="s">
        <v>26</v>
      </c>
    </row>
    <row r="2698" customFormat="false" ht="12.75" hidden="false" customHeight="false" outlineLevel="0" collapsed="false">
      <c r="A2698" s="1" t="s">
        <v>34</v>
      </c>
      <c r="B2698" s="1" t="s">
        <v>32</v>
      </c>
      <c r="C2698" s="2" t="n">
        <v>42584</v>
      </c>
      <c r="D2698" s="1" t="s">
        <v>31</v>
      </c>
      <c r="E2698" s="2" t="n">
        <v>42607</v>
      </c>
      <c r="F2698" s="1" t="s">
        <v>20</v>
      </c>
      <c r="G2698" s="2" t="n">
        <v>42607</v>
      </c>
      <c r="H2698" s="1" t="n">
        <v>64.8</v>
      </c>
      <c r="I2698" s="1" t="s">
        <v>21</v>
      </c>
      <c r="J2698" s="1" t="n">
        <v>7700</v>
      </c>
      <c r="K2698" s="1" t="s">
        <v>22</v>
      </c>
      <c r="M2698" s="1" t="s">
        <v>29</v>
      </c>
      <c r="N2698" s="1" t="n">
        <v>6</v>
      </c>
      <c r="O2698" s="1" t="s">
        <v>24</v>
      </c>
      <c r="P2698" s="1" t="n">
        <v>104</v>
      </c>
      <c r="Q2698" s="1" t="s">
        <v>25</v>
      </c>
      <c r="R2698" s="1" t="n">
        <v>87</v>
      </c>
      <c r="S2698" s="1" t="s">
        <v>22</v>
      </c>
      <c r="T2698" s="1" t="n">
        <v>0.75</v>
      </c>
      <c r="U2698" s="1" t="s">
        <v>26</v>
      </c>
    </row>
    <row r="2699" customFormat="false" ht="12.75" hidden="false" customHeight="false" outlineLevel="0" collapsed="false">
      <c r="A2699" s="1" t="s">
        <v>34</v>
      </c>
      <c r="B2699" s="1" t="s">
        <v>32</v>
      </c>
      <c r="C2699" s="2" t="n">
        <v>42584</v>
      </c>
      <c r="D2699" s="1" t="s">
        <v>31</v>
      </c>
      <c r="E2699" s="2" t="n">
        <v>42607</v>
      </c>
      <c r="F2699" s="1" t="s">
        <v>20</v>
      </c>
      <c r="G2699" s="2" t="n">
        <v>42607</v>
      </c>
      <c r="H2699" s="1" t="n">
        <v>64.8</v>
      </c>
      <c r="I2699" s="1" t="s">
        <v>21</v>
      </c>
      <c r="J2699" s="1" t="n">
        <v>7700</v>
      </c>
      <c r="K2699" s="1" t="s">
        <v>22</v>
      </c>
      <c r="M2699" s="1" t="s">
        <v>29</v>
      </c>
      <c r="N2699" s="1" t="n">
        <v>16</v>
      </c>
      <c r="O2699" s="1" t="s">
        <v>24</v>
      </c>
      <c r="P2699" s="1" t="n">
        <v>200</v>
      </c>
      <c r="Q2699" s="1" t="s">
        <v>25</v>
      </c>
      <c r="R2699" s="1" t="n">
        <v>184</v>
      </c>
      <c r="S2699" s="1" t="s">
        <v>22</v>
      </c>
      <c r="T2699" s="1" t="n">
        <v>1.54</v>
      </c>
      <c r="U2699" s="1" t="s">
        <v>26</v>
      </c>
    </row>
    <row r="2700" customFormat="false" ht="12.75" hidden="false" customHeight="false" outlineLevel="0" collapsed="false">
      <c r="A2700" s="1" t="s">
        <v>34</v>
      </c>
      <c r="B2700" s="1" t="s">
        <v>32</v>
      </c>
      <c r="C2700" s="2" t="n">
        <v>42584</v>
      </c>
      <c r="D2700" s="1" t="s">
        <v>31</v>
      </c>
      <c r="E2700" s="2" t="n">
        <v>42607</v>
      </c>
      <c r="F2700" s="1" t="s">
        <v>20</v>
      </c>
      <c r="G2700" s="2" t="n">
        <v>42607</v>
      </c>
      <c r="H2700" s="1" t="n">
        <v>64.8</v>
      </c>
      <c r="I2700" s="1" t="s">
        <v>21</v>
      </c>
      <c r="J2700" s="1" t="n">
        <v>7700</v>
      </c>
      <c r="K2700" s="1" t="s">
        <v>22</v>
      </c>
      <c r="M2700" s="1" t="s">
        <v>37</v>
      </c>
      <c r="N2700" s="1" t="n">
        <v>40</v>
      </c>
      <c r="O2700" s="1" t="s">
        <v>24</v>
      </c>
      <c r="P2700" s="1" t="n">
        <v>1232</v>
      </c>
      <c r="Q2700" s="1" t="s">
        <v>25</v>
      </c>
      <c r="R2700" s="1" t="n">
        <v>348</v>
      </c>
      <c r="S2700" s="1" t="s">
        <v>22</v>
      </c>
      <c r="T2700" s="1" t="n">
        <v>2.38</v>
      </c>
      <c r="U2700" s="1" t="s">
        <v>26</v>
      </c>
    </row>
    <row r="2701" customFormat="false" ht="12.75" hidden="false" customHeight="false" outlineLevel="0" collapsed="false">
      <c r="A2701" s="1" t="s">
        <v>34</v>
      </c>
      <c r="B2701" s="1" t="s">
        <v>32</v>
      </c>
      <c r="C2701" s="2" t="n">
        <v>42584</v>
      </c>
      <c r="D2701" s="1" t="s">
        <v>31</v>
      </c>
      <c r="E2701" s="2" t="n">
        <v>42607</v>
      </c>
      <c r="F2701" s="1" t="s">
        <v>20</v>
      </c>
      <c r="G2701" s="2" t="n">
        <v>42607</v>
      </c>
      <c r="H2701" s="1" t="n">
        <v>64.8</v>
      </c>
      <c r="I2701" s="1" t="s">
        <v>21</v>
      </c>
      <c r="J2701" s="1" t="n">
        <v>7700</v>
      </c>
      <c r="K2701" s="1" t="s">
        <v>22</v>
      </c>
      <c r="M2701" s="1" t="s">
        <v>37</v>
      </c>
      <c r="N2701" s="1" t="n">
        <v>1</v>
      </c>
      <c r="O2701" s="1" t="s">
        <v>24</v>
      </c>
      <c r="P2701" s="1" t="n">
        <v>24</v>
      </c>
      <c r="Q2701" s="1" t="s">
        <v>25</v>
      </c>
      <c r="R2701" s="1" t="n">
        <v>8</v>
      </c>
      <c r="S2701" s="1" t="s">
        <v>22</v>
      </c>
      <c r="T2701" s="1" t="n">
        <v>0.06</v>
      </c>
      <c r="U2701" s="1" t="s">
        <v>26</v>
      </c>
    </row>
    <row r="2702" customFormat="false" ht="12.75" hidden="false" customHeight="false" outlineLevel="0" collapsed="false">
      <c r="A2702" s="1" t="s">
        <v>34</v>
      </c>
      <c r="B2702" s="1" t="s">
        <v>32</v>
      </c>
      <c r="C2702" s="2" t="n">
        <v>42584</v>
      </c>
      <c r="D2702" s="1" t="s">
        <v>31</v>
      </c>
      <c r="E2702" s="2" t="n">
        <v>42607</v>
      </c>
      <c r="F2702" s="1" t="s">
        <v>20</v>
      </c>
      <c r="G2702" s="2" t="n">
        <v>42607</v>
      </c>
      <c r="H2702" s="1" t="n">
        <v>64.8</v>
      </c>
      <c r="I2702" s="1" t="s">
        <v>21</v>
      </c>
      <c r="J2702" s="1" t="n">
        <v>7700</v>
      </c>
      <c r="K2702" s="1" t="s">
        <v>22</v>
      </c>
      <c r="M2702" s="1" t="s">
        <v>37</v>
      </c>
      <c r="N2702" s="1" t="n">
        <v>8</v>
      </c>
      <c r="O2702" s="1" t="s">
        <v>24</v>
      </c>
      <c r="P2702" s="1" t="n">
        <v>280</v>
      </c>
      <c r="Q2702" s="1" t="s">
        <v>25</v>
      </c>
      <c r="R2702" s="1" t="n">
        <v>82</v>
      </c>
      <c r="S2702" s="1" t="s">
        <v>22</v>
      </c>
      <c r="T2702" s="1" t="n">
        <v>0.48</v>
      </c>
      <c r="U2702" s="1" t="s">
        <v>26</v>
      </c>
    </row>
    <row r="2703" customFormat="false" ht="12.75" hidden="false" customHeight="false" outlineLevel="0" collapsed="false">
      <c r="A2703" s="1" t="s">
        <v>34</v>
      </c>
      <c r="B2703" s="1" t="s">
        <v>18</v>
      </c>
      <c r="C2703" s="2" t="n">
        <v>42584</v>
      </c>
      <c r="D2703" s="1" t="s">
        <v>31</v>
      </c>
      <c r="E2703" s="2" t="n">
        <v>42607</v>
      </c>
      <c r="F2703" s="1" t="s">
        <v>20</v>
      </c>
      <c r="G2703" s="2" t="n">
        <v>42607</v>
      </c>
      <c r="H2703" s="1" t="n">
        <v>19.8</v>
      </c>
      <c r="I2703" s="1" t="s">
        <v>21</v>
      </c>
      <c r="J2703" s="1" t="n">
        <v>2695.4</v>
      </c>
      <c r="K2703" s="1" t="s">
        <v>22</v>
      </c>
      <c r="M2703" s="1" t="s">
        <v>35</v>
      </c>
      <c r="N2703" s="1" t="n">
        <v>129</v>
      </c>
      <c r="O2703" s="1" t="s">
        <v>24</v>
      </c>
      <c r="P2703" s="1" t="n">
        <v>2322</v>
      </c>
      <c r="Q2703" s="1" t="s">
        <v>25</v>
      </c>
      <c r="R2703" s="1" t="n">
        <v>1265.4</v>
      </c>
      <c r="S2703" s="1" t="s">
        <v>22</v>
      </c>
      <c r="T2703" s="1" t="n">
        <v>9.29</v>
      </c>
      <c r="U2703" s="1" t="s">
        <v>26</v>
      </c>
    </row>
    <row r="2704" customFormat="false" ht="12.75" hidden="false" customHeight="false" outlineLevel="0" collapsed="false">
      <c r="A2704" s="1" t="s">
        <v>34</v>
      </c>
      <c r="B2704" s="1" t="s">
        <v>18</v>
      </c>
      <c r="C2704" s="2" t="n">
        <v>42584</v>
      </c>
      <c r="D2704" s="1" t="s">
        <v>31</v>
      </c>
      <c r="E2704" s="2" t="n">
        <v>42607</v>
      </c>
      <c r="F2704" s="1" t="s">
        <v>20</v>
      </c>
      <c r="G2704" s="2" t="n">
        <v>42607</v>
      </c>
      <c r="H2704" s="1" t="n">
        <v>19.8</v>
      </c>
      <c r="I2704" s="1" t="s">
        <v>21</v>
      </c>
      <c r="J2704" s="1" t="n">
        <v>2695.4</v>
      </c>
      <c r="K2704" s="1" t="s">
        <v>22</v>
      </c>
      <c r="M2704" s="1" t="s">
        <v>35</v>
      </c>
      <c r="N2704" s="1" t="n">
        <v>146</v>
      </c>
      <c r="O2704" s="1" t="s">
        <v>24</v>
      </c>
      <c r="P2704" s="1" t="n">
        <v>2628</v>
      </c>
      <c r="Q2704" s="1" t="s">
        <v>25</v>
      </c>
      <c r="R2704" s="1" t="n">
        <v>1430</v>
      </c>
      <c r="S2704" s="1" t="s">
        <v>22</v>
      </c>
      <c r="T2704" s="1" t="n">
        <v>10.51</v>
      </c>
      <c r="U2704" s="1" t="s">
        <v>26</v>
      </c>
    </row>
    <row r="2705" customFormat="false" ht="12.75" hidden="false" customHeight="false" outlineLevel="0" collapsed="false">
      <c r="A2705" s="1" t="s">
        <v>34</v>
      </c>
      <c r="B2705" s="1" t="s">
        <v>18</v>
      </c>
      <c r="C2705" s="2" t="n">
        <v>42584</v>
      </c>
      <c r="D2705" s="1" t="s">
        <v>31</v>
      </c>
      <c r="E2705" s="2" t="n">
        <v>42607</v>
      </c>
      <c r="F2705" s="1" t="s">
        <v>20</v>
      </c>
      <c r="G2705" s="2" t="n">
        <v>42607</v>
      </c>
      <c r="H2705" s="1" t="n">
        <v>24.41</v>
      </c>
      <c r="I2705" s="1" t="s">
        <v>21</v>
      </c>
      <c r="J2705" s="1" t="n">
        <v>3081.3</v>
      </c>
      <c r="K2705" s="1" t="s">
        <v>22</v>
      </c>
      <c r="M2705" s="1" t="s">
        <v>35</v>
      </c>
      <c r="N2705" s="1" t="n">
        <v>159</v>
      </c>
      <c r="O2705" s="1" t="s">
        <v>24</v>
      </c>
      <c r="P2705" s="1" t="n">
        <v>2862</v>
      </c>
      <c r="Q2705" s="1" t="s">
        <v>25</v>
      </c>
      <c r="R2705" s="1" t="n">
        <v>1445.1</v>
      </c>
      <c r="S2705" s="1" t="s">
        <v>22</v>
      </c>
      <c r="T2705" s="1" t="n">
        <v>11.45</v>
      </c>
      <c r="U2705" s="1" t="s">
        <v>26</v>
      </c>
    </row>
    <row r="2706" customFormat="false" ht="12.75" hidden="false" customHeight="false" outlineLevel="0" collapsed="false">
      <c r="A2706" s="1" t="s">
        <v>34</v>
      </c>
      <c r="B2706" s="1" t="s">
        <v>18</v>
      </c>
      <c r="C2706" s="2" t="n">
        <v>42584</v>
      </c>
      <c r="D2706" s="1" t="s">
        <v>31</v>
      </c>
      <c r="E2706" s="2" t="n">
        <v>42607</v>
      </c>
      <c r="F2706" s="1" t="s">
        <v>20</v>
      </c>
      <c r="G2706" s="2" t="n">
        <v>42607</v>
      </c>
      <c r="H2706" s="1" t="n">
        <v>24.41</v>
      </c>
      <c r="I2706" s="1" t="s">
        <v>21</v>
      </c>
      <c r="J2706" s="1" t="n">
        <v>3081.3</v>
      </c>
      <c r="K2706" s="1" t="s">
        <v>22</v>
      </c>
      <c r="M2706" s="1" t="s">
        <v>35</v>
      </c>
      <c r="N2706" s="1" t="n">
        <v>180</v>
      </c>
      <c r="O2706" s="1" t="s">
        <v>24</v>
      </c>
      <c r="P2706" s="1" t="n">
        <v>3240</v>
      </c>
      <c r="Q2706" s="1" t="s">
        <v>25</v>
      </c>
      <c r="R2706" s="1" t="n">
        <v>1636.2</v>
      </c>
      <c r="S2706" s="1" t="s">
        <v>22</v>
      </c>
      <c r="T2706" s="1" t="n">
        <v>12.96</v>
      </c>
      <c r="U2706" s="1" t="s">
        <v>26</v>
      </c>
    </row>
    <row r="2707" customFormat="false" ht="12.75" hidden="false" customHeight="false" outlineLevel="0" collapsed="false">
      <c r="A2707" s="1" t="s">
        <v>34</v>
      </c>
      <c r="B2707" s="1" t="s">
        <v>18</v>
      </c>
      <c r="C2707" s="2" t="n">
        <v>42584</v>
      </c>
      <c r="D2707" s="1" t="s">
        <v>31</v>
      </c>
      <c r="E2707" s="2" t="n">
        <v>42607</v>
      </c>
      <c r="F2707" s="1" t="s">
        <v>20</v>
      </c>
      <c r="G2707" s="2" t="n">
        <v>42607</v>
      </c>
      <c r="H2707" s="1" t="n">
        <v>26.14</v>
      </c>
      <c r="I2707" s="1" t="s">
        <v>21</v>
      </c>
      <c r="J2707" s="1" t="n">
        <v>4386</v>
      </c>
      <c r="K2707" s="1" t="s">
        <v>22</v>
      </c>
      <c r="M2707" s="1" t="s">
        <v>35</v>
      </c>
      <c r="N2707" s="1" t="n">
        <v>55</v>
      </c>
      <c r="O2707" s="1" t="s">
        <v>24</v>
      </c>
      <c r="P2707" s="1" t="n">
        <v>990</v>
      </c>
      <c r="Q2707" s="1" t="s">
        <v>25</v>
      </c>
      <c r="R2707" s="1" t="n">
        <v>440</v>
      </c>
      <c r="S2707" s="1" t="s">
        <v>22</v>
      </c>
      <c r="T2707" s="1" t="n">
        <v>2.405</v>
      </c>
      <c r="U2707" s="1" t="s">
        <v>26</v>
      </c>
    </row>
    <row r="2708" customFormat="false" ht="12.75" hidden="false" customHeight="false" outlineLevel="0" collapsed="false">
      <c r="A2708" s="1" t="s">
        <v>34</v>
      </c>
      <c r="B2708" s="1" t="s">
        <v>18</v>
      </c>
      <c r="C2708" s="2" t="n">
        <v>42584</v>
      </c>
      <c r="D2708" s="1" t="s">
        <v>31</v>
      </c>
      <c r="E2708" s="2" t="n">
        <v>42607</v>
      </c>
      <c r="F2708" s="1" t="s">
        <v>20</v>
      </c>
      <c r="G2708" s="2" t="n">
        <v>42607</v>
      </c>
      <c r="H2708" s="1" t="n">
        <v>26.14</v>
      </c>
      <c r="I2708" s="1" t="s">
        <v>21</v>
      </c>
      <c r="J2708" s="1" t="n">
        <v>4386</v>
      </c>
      <c r="K2708" s="1" t="s">
        <v>22</v>
      </c>
      <c r="M2708" s="1" t="s">
        <v>35</v>
      </c>
      <c r="N2708" s="1" t="n">
        <v>28</v>
      </c>
      <c r="O2708" s="1" t="s">
        <v>24</v>
      </c>
      <c r="P2708" s="1" t="n">
        <v>504</v>
      </c>
      <c r="Q2708" s="1" t="s">
        <v>25</v>
      </c>
      <c r="R2708" s="1" t="n">
        <v>224</v>
      </c>
      <c r="S2708" s="1" t="s">
        <v>22</v>
      </c>
      <c r="T2708" s="1" t="n">
        <v>1.224</v>
      </c>
      <c r="U2708" s="1" t="s">
        <v>26</v>
      </c>
    </row>
    <row r="2709" customFormat="false" ht="12.75" hidden="false" customHeight="false" outlineLevel="0" collapsed="false">
      <c r="A2709" s="1" t="s">
        <v>34</v>
      </c>
      <c r="B2709" s="1" t="s">
        <v>18</v>
      </c>
      <c r="C2709" s="2" t="n">
        <v>42584</v>
      </c>
      <c r="D2709" s="1" t="s">
        <v>31</v>
      </c>
      <c r="E2709" s="2" t="n">
        <v>42607</v>
      </c>
      <c r="F2709" s="1" t="s">
        <v>20</v>
      </c>
      <c r="G2709" s="2" t="n">
        <v>42607</v>
      </c>
      <c r="H2709" s="1" t="n">
        <v>26.14</v>
      </c>
      <c r="I2709" s="1" t="s">
        <v>21</v>
      </c>
      <c r="J2709" s="1" t="n">
        <v>4386</v>
      </c>
      <c r="K2709" s="1" t="s">
        <v>22</v>
      </c>
      <c r="M2709" s="1" t="s">
        <v>33</v>
      </c>
      <c r="N2709" s="1" t="n">
        <v>7</v>
      </c>
      <c r="O2709" s="1" t="s">
        <v>24</v>
      </c>
      <c r="P2709" s="1" t="n">
        <v>126</v>
      </c>
      <c r="Q2709" s="1" t="s">
        <v>25</v>
      </c>
      <c r="R2709" s="1" t="n">
        <v>84</v>
      </c>
      <c r="S2709" s="1" t="s">
        <v>22</v>
      </c>
      <c r="T2709" s="1" t="n">
        <v>0.38</v>
      </c>
      <c r="U2709" s="1" t="s">
        <v>26</v>
      </c>
    </row>
    <row r="2710" customFormat="false" ht="12.75" hidden="false" customHeight="false" outlineLevel="0" collapsed="false">
      <c r="A2710" s="1" t="s">
        <v>34</v>
      </c>
      <c r="B2710" s="1" t="s">
        <v>18</v>
      </c>
      <c r="C2710" s="2" t="n">
        <v>42584</v>
      </c>
      <c r="D2710" s="1" t="s">
        <v>31</v>
      </c>
      <c r="E2710" s="2" t="n">
        <v>42607</v>
      </c>
      <c r="F2710" s="1" t="s">
        <v>20</v>
      </c>
      <c r="G2710" s="2" t="n">
        <v>42607</v>
      </c>
      <c r="H2710" s="1" t="n">
        <v>26.14</v>
      </c>
      <c r="I2710" s="1" t="s">
        <v>21</v>
      </c>
      <c r="J2710" s="1" t="n">
        <v>4386</v>
      </c>
      <c r="K2710" s="1" t="s">
        <v>22</v>
      </c>
      <c r="M2710" s="1" t="s">
        <v>35</v>
      </c>
      <c r="N2710" s="1" t="n">
        <v>129</v>
      </c>
      <c r="O2710" s="1" t="s">
        <v>24</v>
      </c>
      <c r="P2710" s="1" t="n">
        <v>2358</v>
      </c>
      <c r="Q2710" s="1" t="s">
        <v>25</v>
      </c>
      <c r="R2710" s="1" t="n">
        <v>1290</v>
      </c>
      <c r="S2710" s="1" t="s">
        <v>22</v>
      </c>
      <c r="T2710" s="1" t="n">
        <v>8.29</v>
      </c>
      <c r="U2710" s="1" t="s">
        <v>26</v>
      </c>
    </row>
    <row r="2711" customFormat="false" ht="12.75" hidden="false" customHeight="false" outlineLevel="0" collapsed="false">
      <c r="A2711" s="1" t="s">
        <v>34</v>
      </c>
      <c r="B2711" s="1" t="s">
        <v>18</v>
      </c>
      <c r="C2711" s="2" t="n">
        <v>42584</v>
      </c>
      <c r="D2711" s="1" t="s">
        <v>31</v>
      </c>
      <c r="E2711" s="2" t="n">
        <v>42607</v>
      </c>
      <c r="F2711" s="1" t="s">
        <v>20</v>
      </c>
      <c r="G2711" s="2" t="n">
        <v>42607</v>
      </c>
      <c r="H2711" s="1" t="n">
        <v>26.14</v>
      </c>
      <c r="I2711" s="1" t="s">
        <v>21</v>
      </c>
      <c r="J2711" s="1" t="n">
        <v>4386</v>
      </c>
      <c r="K2711" s="1" t="s">
        <v>22</v>
      </c>
      <c r="M2711" s="1" t="s">
        <v>35</v>
      </c>
      <c r="N2711" s="1" t="n">
        <v>67</v>
      </c>
      <c r="O2711" s="1" t="s">
        <v>24</v>
      </c>
      <c r="P2711" s="1" t="n">
        <v>1206</v>
      </c>
      <c r="Q2711" s="1" t="s">
        <v>25</v>
      </c>
      <c r="R2711" s="1" t="n">
        <v>681</v>
      </c>
      <c r="S2711" s="1" t="s">
        <v>22</v>
      </c>
      <c r="T2711" s="1" t="n">
        <v>3.497</v>
      </c>
      <c r="U2711" s="1" t="s">
        <v>26</v>
      </c>
    </row>
    <row r="2712" customFormat="false" ht="12.75" hidden="false" customHeight="false" outlineLevel="0" collapsed="false">
      <c r="A2712" s="1" t="s">
        <v>34</v>
      </c>
      <c r="B2712" s="1" t="s">
        <v>18</v>
      </c>
      <c r="C2712" s="2" t="n">
        <v>42584</v>
      </c>
      <c r="D2712" s="1" t="s">
        <v>31</v>
      </c>
      <c r="E2712" s="2" t="n">
        <v>42607</v>
      </c>
      <c r="F2712" s="1" t="s">
        <v>20</v>
      </c>
      <c r="G2712" s="2" t="n">
        <v>42607</v>
      </c>
      <c r="H2712" s="1" t="n">
        <v>26.14</v>
      </c>
      <c r="I2712" s="1" t="s">
        <v>21</v>
      </c>
      <c r="J2712" s="1" t="n">
        <v>4386</v>
      </c>
      <c r="K2712" s="1" t="s">
        <v>22</v>
      </c>
      <c r="M2712" s="1" t="s">
        <v>35</v>
      </c>
      <c r="N2712" s="1" t="n">
        <v>118</v>
      </c>
      <c r="O2712" s="1" t="s">
        <v>24</v>
      </c>
      <c r="P2712" s="1" t="n">
        <v>2142</v>
      </c>
      <c r="Q2712" s="1" t="s">
        <v>25</v>
      </c>
      <c r="R2712" s="1" t="n">
        <v>1170</v>
      </c>
      <c r="S2712" s="1" t="s">
        <v>22</v>
      </c>
      <c r="T2712" s="1" t="n">
        <v>7.52</v>
      </c>
      <c r="U2712" s="1" t="s">
        <v>26</v>
      </c>
    </row>
    <row r="2713" customFormat="false" ht="12.75" hidden="false" customHeight="false" outlineLevel="0" collapsed="false">
      <c r="A2713" s="1" t="s">
        <v>34</v>
      </c>
      <c r="B2713" s="1" t="s">
        <v>18</v>
      </c>
      <c r="C2713" s="2" t="n">
        <v>42584</v>
      </c>
      <c r="D2713" s="1" t="s">
        <v>31</v>
      </c>
      <c r="E2713" s="2" t="n">
        <v>42607</v>
      </c>
      <c r="F2713" s="1" t="s">
        <v>20</v>
      </c>
      <c r="G2713" s="2" t="n">
        <v>42607</v>
      </c>
      <c r="H2713" s="1" t="n">
        <v>26.14</v>
      </c>
      <c r="I2713" s="1" t="s">
        <v>21</v>
      </c>
      <c r="J2713" s="1" t="n">
        <v>4386</v>
      </c>
      <c r="K2713" s="1" t="s">
        <v>22</v>
      </c>
      <c r="M2713" s="1" t="s">
        <v>35</v>
      </c>
      <c r="N2713" s="1" t="n">
        <v>49</v>
      </c>
      <c r="O2713" s="1" t="s">
        <v>24</v>
      </c>
      <c r="P2713" s="1" t="n">
        <v>882</v>
      </c>
      <c r="Q2713" s="1" t="s">
        <v>25</v>
      </c>
      <c r="R2713" s="1" t="n">
        <v>497</v>
      </c>
      <c r="S2713" s="1" t="s">
        <v>22</v>
      </c>
      <c r="T2713" s="1" t="n">
        <v>2.822</v>
      </c>
      <c r="U2713" s="1" t="s">
        <v>26</v>
      </c>
    </row>
    <row r="2714" customFormat="false" ht="12.75" hidden="false" customHeight="false" outlineLevel="0" collapsed="false">
      <c r="A2714" s="1" t="s">
        <v>40</v>
      </c>
      <c r="B2714" s="1" t="s">
        <v>38</v>
      </c>
      <c r="C2714" s="2" t="n">
        <v>42587</v>
      </c>
      <c r="D2714" s="1" t="s">
        <v>31</v>
      </c>
      <c r="E2714" s="2" t="n">
        <v>42608</v>
      </c>
      <c r="F2714" s="1" t="s">
        <v>20</v>
      </c>
      <c r="G2714" s="2" t="n">
        <v>42608</v>
      </c>
      <c r="H2714" s="1" t="n">
        <v>1.029</v>
      </c>
      <c r="I2714" s="1" t="s">
        <v>21</v>
      </c>
      <c r="J2714" s="1" t="n">
        <v>232</v>
      </c>
      <c r="K2714" s="1" t="s">
        <v>22</v>
      </c>
      <c r="M2714" s="0"/>
      <c r="N2714" s="1" t="n">
        <v>59</v>
      </c>
      <c r="O2714" s="1" t="s">
        <v>24</v>
      </c>
      <c r="P2714" s="1" t="n">
        <v>600</v>
      </c>
      <c r="Q2714" s="1" t="s">
        <v>25</v>
      </c>
      <c r="R2714" s="0"/>
      <c r="S2714" s="1" t="s">
        <v>22</v>
      </c>
      <c r="T2714" s="0"/>
      <c r="U2714" s="1" t="s">
        <v>26</v>
      </c>
    </row>
    <row r="2715" customFormat="false" ht="12.75" hidden="false" customHeight="false" outlineLevel="0" collapsed="false">
      <c r="A2715" s="1" t="s">
        <v>40</v>
      </c>
      <c r="B2715" s="1" t="s">
        <v>38</v>
      </c>
      <c r="C2715" s="2" t="n">
        <v>42587</v>
      </c>
      <c r="D2715" s="1" t="s">
        <v>31</v>
      </c>
      <c r="E2715" s="2" t="n">
        <v>42608</v>
      </c>
      <c r="F2715" s="1" t="s">
        <v>20</v>
      </c>
      <c r="G2715" s="2" t="n">
        <v>42608</v>
      </c>
      <c r="H2715" s="1" t="n">
        <v>1.029</v>
      </c>
      <c r="I2715" s="1" t="s">
        <v>21</v>
      </c>
      <c r="J2715" s="1" t="n">
        <v>232</v>
      </c>
      <c r="K2715" s="1" t="s">
        <v>22</v>
      </c>
      <c r="M2715" s="0"/>
      <c r="N2715" s="1" t="n">
        <v>21</v>
      </c>
      <c r="O2715" s="1" t="s">
        <v>24</v>
      </c>
      <c r="P2715" s="1" t="n">
        <v>200</v>
      </c>
      <c r="Q2715" s="1" t="s">
        <v>25</v>
      </c>
      <c r="R2715" s="0"/>
      <c r="S2715" s="1" t="s">
        <v>22</v>
      </c>
      <c r="T2715" s="0"/>
      <c r="U2715" s="1" t="s">
        <v>26</v>
      </c>
    </row>
    <row r="2716" customFormat="false" ht="12.75" hidden="false" customHeight="false" outlineLevel="0" collapsed="false">
      <c r="A2716" s="1" t="s">
        <v>40</v>
      </c>
      <c r="B2716" s="1" t="s">
        <v>38</v>
      </c>
      <c r="C2716" s="2" t="n">
        <v>42587</v>
      </c>
      <c r="D2716" s="1" t="s">
        <v>31</v>
      </c>
      <c r="E2716" s="2" t="n">
        <v>42608</v>
      </c>
      <c r="F2716" s="1" t="s">
        <v>20</v>
      </c>
      <c r="G2716" s="2" t="n">
        <v>42608</v>
      </c>
      <c r="H2716" s="1" t="n">
        <v>1.029</v>
      </c>
      <c r="I2716" s="1" t="s">
        <v>21</v>
      </c>
      <c r="J2716" s="1" t="n">
        <v>232</v>
      </c>
      <c r="K2716" s="1" t="s">
        <v>22</v>
      </c>
      <c r="M2716" s="0"/>
      <c r="N2716" s="1" t="n">
        <v>3</v>
      </c>
      <c r="O2716" s="1" t="s">
        <v>24</v>
      </c>
      <c r="P2716" s="1" t="n">
        <v>24</v>
      </c>
      <c r="Q2716" s="1" t="s">
        <v>25</v>
      </c>
      <c r="R2716" s="0"/>
      <c r="S2716" s="1" t="s">
        <v>22</v>
      </c>
      <c r="T2716" s="0"/>
      <c r="U2716" s="1" t="s">
        <v>26</v>
      </c>
    </row>
    <row r="2717" customFormat="false" ht="12.75" hidden="false" customHeight="false" outlineLevel="0" collapsed="false">
      <c r="A2717" s="1" t="s">
        <v>30</v>
      </c>
      <c r="B2717" s="1" t="s">
        <v>32</v>
      </c>
      <c r="C2717" s="2" t="n">
        <v>42582</v>
      </c>
      <c r="D2717" s="1" t="s">
        <v>31</v>
      </c>
      <c r="E2717" s="2" t="n">
        <v>42609</v>
      </c>
      <c r="F2717" s="1" t="s">
        <v>20</v>
      </c>
      <c r="G2717" s="2" t="n">
        <v>42612</v>
      </c>
      <c r="H2717" s="1" t="n">
        <v>65.472</v>
      </c>
      <c r="I2717" s="1" t="s">
        <v>21</v>
      </c>
      <c r="J2717" s="1" t="n">
        <v>9771</v>
      </c>
      <c r="K2717" s="1" t="s">
        <v>22</v>
      </c>
      <c r="M2717" s="1" t="s">
        <v>41</v>
      </c>
      <c r="N2717" s="1" t="n">
        <v>140</v>
      </c>
      <c r="O2717" s="1" t="s">
        <v>24</v>
      </c>
      <c r="P2717" s="1" t="n">
        <v>2800</v>
      </c>
      <c r="Q2717" s="1" t="s">
        <v>25</v>
      </c>
      <c r="R2717" s="1" t="n">
        <v>1318.8</v>
      </c>
      <c r="S2717" s="1" t="s">
        <v>22</v>
      </c>
      <c r="T2717" s="1" t="n">
        <v>8.4</v>
      </c>
      <c r="U2717" s="1" t="s">
        <v>26</v>
      </c>
    </row>
    <row r="2718" customFormat="false" ht="12.75" hidden="false" customHeight="false" outlineLevel="0" collapsed="false">
      <c r="A2718" s="1" t="s">
        <v>30</v>
      </c>
      <c r="B2718" s="1" t="s">
        <v>32</v>
      </c>
      <c r="C2718" s="2" t="n">
        <v>42582</v>
      </c>
      <c r="D2718" s="1" t="s">
        <v>31</v>
      </c>
      <c r="E2718" s="2" t="n">
        <v>42609</v>
      </c>
      <c r="F2718" s="1" t="s">
        <v>20</v>
      </c>
      <c r="G2718" s="2" t="n">
        <v>42612</v>
      </c>
      <c r="H2718" s="1" t="n">
        <v>65.472</v>
      </c>
      <c r="I2718" s="1" t="s">
        <v>21</v>
      </c>
      <c r="J2718" s="1" t="n">
        <v>9771</v>
      </c>
      <c r="K2718" s="1" t="s">
        <v>22</v>
      </c>
      <c r="M2718" s="1" t="s">
        <v>41</v>
      </c>
      <c r="N2718" s="1" t="n">
        <v>180</v>
      </c>
      <c r="O2718" s="1" t="s">
        <v>24</v>
      </c>
      <c r="P2718" s="1" t="n">
        <v>3600</v>
      </c>
      <c r="Q2718" s="1" t="s">
        <v>25</v>
      </c>
      <c r="R2718" s="1" t="n">
        <v>1666.8</v>
      </c>
      <c r="S2718" s="1" t="s">
        <v>22</v>
      </c>
      <c r="T2718" s="1" t="n">
        <v>10.8</v>
      </c>
      <c r="U2718" s="1" t="s">
        <v>26</v>
      </c>
    </row>
    <row r="2719" customFormat="false" ht="12.75" hidden="false" customHeight="false" outlineLevel="0" collapsed="false">
      <c r="A2719" s="1" t="s">
        <v>30</v>
      </c>
      <c r="B2719" s="1" t="s">
        <v>32</v>
      </c>
      <c r="C2719" s="2" t="n">
        <v>42582</v>
      </c>
      <c r="D2719" s="1" t="s">
        <v>31</v>
      </c>
      <c r="E2719" s="2" t="n">
        <v>42609</v>
      </c>
      <c r="F2719" s="1" t="s">
        <v>20</v>
      </c>
      <c r="G2719" s="2" t="n">
        <v>42612</v>
      </c>
      <c r="H2719" s="1" t="n">
        <v>65.472</v>
      </c>
      <c r="I2719" s="1" t="s">
        <v>21</v>
      </c>
      <c r="J2719" s="1" t="n">
        <v>9771</v>
      </c>
      <c r="K2719" s="1" t="s">
        <v>22</v>
      </c>
      <c r="M2719" s="1" t="s">
        <v>41</v>
      </c>
      <c r="N2719" s="1" t="n">
        <v>150</v>
      </c>
      <c r="O2719" s="1" t="s">
        <v>24</v>
      </c>
      <c r="P2719" s="1" t="n">
        <v>3000</v>
      </c>
      <c r="Q2719" s="1" t="s">
        <v>25</v>
      </c>
      <c r="R2719" s="1" t="n">
        <v>1911</v>
      </c>
      <c r="S2719" s="1" t="s">
        <v>22</v>
      </c>
      <c r="T2719" s="1" t="n">
        <v>14.4</v>
      </c>
      <c r="U2719" s="1" t="s">
        <v>26</v>
      </c>
    </row>
    <row r="2720" customFormat="false" ht="12.75" hidden="false" customHeight="false" outlineLevel="0" collapsed="false">
      <c r="A2720" s="1" t="s">
        <v>30</v>
      </c>
      <c r="B2720" s="1" t="s">
        <v>32</v>
      </c>
      <c r="C2720" s="2" t="n">
        <v>42582</v>
      </c>
      <c r="D2720" s="1" t="s">
        <v>31</v>
      </c>
      <c r="E2720" s="2" t="n">
        <v>42609</v>
      </c>
      <c r="F2720" s="1" t="s">
        <v>20</v>
      </c>
      <c r="G2720" s="2" t="n">
        <v>42612</v>
      </c>
      <c r="H2720" s="1" t="n">
        <v>65.472</v>
      </c>
      <c r="I2720" s="1" t="s">
        <v>21</v>
      </c>
      <c r="J2720" s="1" t="n">
        <v>9771</v>
      </c>
      <c r="K2720" s="1" t="s">
        <v>22</v>
      </c>
      <c r="M2720" s="1" t="s">
        <v>41</v>
      </c>
      <c r="N2720" s="1" t="n">
        <v>140</v>
      </c>
      <c r="O2720" s="1" t="s">
        <v>24</v>
      </c>
      <c r="P2720" s="1" t="n">
        <v>2800</v>
      </c>
      <c r="Q2720" s="1" t="s">
        <v>25</v>
      </c>
      <c r="R2720" s="1" t="n">
        <v>1803.2</v>
      </c>
      <c r="S2720" s="1" t="s">
        <v>22</v>
      </c>
      <c r="T2720" s="1" t="n">
        <v>13.44</v>
      </c>
      <c r="U2720" s="1" t="s">
        <v>26</v>
      </c>
    </row>
    <row r="2721" customFormat="false" ht="12.75" hidden="false" customHeight="false" outlineLevel="0" collapsed="false">
      <c r="A2721" s="1" t="s">
        <v>30</v>
      </c>
      <c r="B2721" s="1" t="s">
        <v>32</v>
      </c>
      <c r="C2721" s="2" t="n">
        <v>42582</v>
      </c>
      <c r="D2721" s="1" t="s">
        <v>31</v>
      </c>
      <c r="E2721" s="2" t="n">
        <v>42609</v>
      </c>
      <c r="F2721" s="1" t="s">
        <v>20</v>
      </c>
      <c r="G2721" s="2" t="n">
        <v>42612</v>
      </c>
      <c r="H2721" s="1" t="n">
        <v>65.472</v>
      </c>
      <c r="I2721" s="1" t="s">
        <v>21</v>
      </c>
      <c r="J2721" s="1" t="n">
        <v>9771</v>
      </c>
      <c r="K2721" s="1" t="s">
        <v>22</v>
      </c>
      <c r="M2721" s="1" t="s">
        <v>27</v>
      </c>
      <c r="N2721" s="1" t="n">
        <v>180</v>
      </c>
      <c r="O2721" s="1" t="s">
        <v>24</v>
      </c>
      <c r="P2721" s="1" t="n">
        <v>3600</v>
      </c>
      <c r="Q2721" s="1" t="s">
        <v>25</v>
      </c>
      <c r="R2721" s="1" t="n">
        <v>1724.4</v>
      </c>
      <c r="S2721" s="1" t="s">
        <v>22</v>
      </c>
      <c r="T2721" s="1" t="n">
        <v>10.368</v>
      </c>
      <c r="U2721" s="1" t="s">
        <v>26</v>
      </c>
    </row>
    <row r="2722" customFormat="false" ht="12.75" hidden="false" customHeight="false" outlineLevel="0" collapsed="false">
      <c r="A2722" s="1" t="s">
        <v>30</v>
      </c>
      <c r="B2722" s="1" t="s">
        <v>32</v>
      </c>
      <c r="C2722" s="2" t="n">
        <v>42582</v>
      </c>
      <c r="D2722" s="1" t="s">
        <v>31</v>
      </c>
      <c r="E2722" s="2" t="n">
        <v>42609</v>
      </c>
      <c r="F2722" s="1" t="s">
        <v>20</v>
      </c>
      <c r="G2722" s="2" t="n">
        <v>42612</v>
      </c>
      <c r="H2722" s="1" t="n">
        <v>65.472</v>
      </c>
      <c r="I2722" s="1" t="s">
        <v>21</v>
      </c>
      <c r="J2722" s="1" t="n">
        <v>9771</v>
      </c>
      <c r="K2722" s="1" t="s">
        <v>22</v>
      </c>
      <c r="M2722" s="1" t="s">
        <v>27</v>
      </c>
      <c r="N2722" s="1" t="n">
        <v>140</v>
      </c>
      <c r="O2722" s="1" t="s">
        <v>24</v>
      </c>
      <c r="P2722" s="1" t="n">
        <v>2800</v>
      </c>
      <c r="Q2722" s="1" t="s">
        <v>25</v>
      </c>
      <c r="R2722" s="1" t="n">
        <v>1346.8</v>
      </c>
      <c r="S2722" s="1" t="s">
        <v>22</v>
      </c>
      <c r="T2722" s="1" t="n">
        <v>8.064</v>
      </c>
      <c r="U2722" s="1" t="s">
        <v>26</v>
      </c>
    </row>
    <row r="2723" customFormat="false" ht="12.75" hidden="false" customHeight="false" outlineLevel="0" collapsed="false">
      <c r="A2723" s="1" t="s">
        <v>30</v>
      </c>
      <c r="B2723" s="1" t="s">
        <v>28</v>
      </c>
      <c r="C2723" s="2" t="n">
        <v>42582</v>
      </c>
      <c r="D2723" s="1" t="s">
        <v>31</v>
      </c>
      <c r="E2723" s="2" t="n">
        <v>42609</v>
      </c>
      <c r="F2723" s="1" t="s">
        <v>20</v>
      </c>
      <c r="G2723" s="2" t="n">
        <v>42612</v>
      </c>
      <c r="H2723" s="1" t="n">
        <v>32.33</v>
      </c>
      <c r="I2723" s="1" t="s">
        <v>21</v>
      </c>
      <c r="J2723" s="1" t="n">
        <v>6329.8</v>
      </c>
      <c r="K2723" s="1" t="s">
        <v>22</v>
      </c>
      <c r="M2723" s="1" t="s">
        <v>37</v>
      </c>
      <c r="N2723" s="1" t="n">
        <v>217</v>
      </c>
      <c r="O2723" s="1" t="s">
        <v>24</v>
      </c>
      <c r="P2723" s="1" t="n">
        <v>5200</v>
      </c>
      <c r="Q2723" s="1" t="s">
        <v>25</v>
      </c>
      <c r="R2723" s="1" t="n">
        <v>2427</v>
      </c>
      <c r="S2723" s="1" t="s">
        <v>22</v>
      </c>
      <c r="T2723" s="1" t="n">
        <v>12.350772</v>
      </c>
      <c r="U2723" s="1" t="s">
        <v>26</v>
      </c>
    </row>
    <row r="2724" customFormat="false" ht="12.75" hidden="false" customHeight="false" outlineLevel="0" collapsed="false">
      <c r="A2724" s="1" t="s">
        <v>30</v>
      </c>
      <c r="B2724" s="1" t="s">
        <v>28</v>
      </c>
      <c r="C2724" s="2" t="n">
        <v>42582</v>
      </c>
      <c r="D2724" s="1" t="s">
        <v>31</v>
      </c>
      <c r="E2724" s="2" t="n">
        <v>42609</v>
      </c>
      <c r="F2724" s="1" t="s">
        <v>20</v>
      </c>
      <c r="G2724" s="2" t="n">
        <v>42612</v>
      </c>
      <c r="H2724" s="1" t="n">
        <v>32.33</v>
      </c>
      <c r="I2724" s="1" t="s">
        <v>21</v>
      </c>
      <c r="J2724" s="1" t="n">
        <v>6329.8</v>
      </c>
      <c r="K2724" s="1" t="s">
        <v>22</v>
      </c>
      <c r="M2724" s="1" t="s">
        <v>37</v>
      </c>
      <c r="N2724" s="1" t="n">
        <v>243</v>
      </c>
      <c r="O2724" s="1" t="s">
        <v>24</v>
      </c>
      <c r="P2724" s="1" t="n">
        <v>5744</v>
      </c>
      <c r="Q2724" s="1" t="s">
        <v>25</v>
      </c>
      <c r="R2724" s="1" t="n">
        <v>2719.7</v>
      </c>
      <c r="S2724" s="1" t="s">
        <v>22</v>
      </c>
      <c r="T2724" s="1" t="n">
        <v>13.830588</v>
      </c>
      <c r="U2724" s="1" t="s">
        <v>26</v>
      </c>
    </row>
    <row r="2725" customFormat="false" ht="12.75" hidden="false" customHeight="false" outlineLevel="0" collapsed="false">
      <c r="A2725" s="1" t="s">
        <v>30</v>
      </c>
      <c r="B2725" s="1" t="s">
        <v>28</v>
      </c>
      <c r="C2725" s="2" t="n">
        <v>42582</v>
      </c>
      <c r="D2725" s="1" t="s">
        <v>31</v>
      </c>
      <c r="E2725" s="2" t="n">
        <v>42609</v>
      </c>
      <c r="F2725" s="1" t="s">
        <v>20</v>
      </c>
      <c r="G2725" s="2" t="n">
        <v>42612</v>
      </c>
      <c r="H2725" s="1" t="n">
        <v>32.33</v>
      </c>
      <c r="I2725" s="1" t="s">
        <v>21</v>
      </c>
      <c r="J2725" s="1" t="n">
        <v>6329.8</v>
      </c>
      <c r="K2725" s="1" t="s">
        <v>22</v>
      </c>
      <c r="M2725" s="1" t="s">
        <v>37</v>
      </c>
      <c r="N2725" s="1" t="n">
        <v>108</v>
      </c>
      <c r="O2725" s="1" t="s">
        <v>24</v>
      </c>
      <c r="P2725" s="1" t="n">
        <v>2496</v>
      </c>
      <c r="Q2725" s="1" t="s">
        <v>25</v>
      </c>
      <c r="R2725" s="1" t="n">
        <v>1183.1</v>
      </c>
      <c r="S2725" s="1" t="s">
        <v>22</v>
      </c>
      <c r="T2725" s="1" t="n">
        <v>6.146928</v>
      </c>
      <c r="U2725" s="1" t="s">
        <v>26</v>
      </c>
    </row>
    <row r="2726" customFormat="false" ht="12.75" hidden="false" customHeight="false" outlineLevel="0" collapsed="false">
      <c r="A2726" s="1" t="s">
        <v>36</v>
      </c>
      <c r="B2726" s="1" t="s">
        <v>28</v>
      </c>
      <c r="C2726" s="2" t="n">
        <v>42580</v>
      </c>
      <c r="D2726" s="1" t="s">
        <v>31</v>
      </c>
      <c r="E2726" s="2" t="n">
        <v>42609</v>
      </c>
      <c r="F2726" s="1" t="s">
        <v>20</v>
      </c>
      <c r="G2726" s="2" t="n">
        <v>42614</v>
      </c>
      <c r="H2726" s="1" t="n">
        <v>48.76</v>
      </c>
      <c r="I2726" s="1" t="s">
        <v>21</v>
      </c>
      <c r="J2726" s="1" t="n">
        <v>8709.44</v>
      </c>
      <c r="K2726" s="1" t="s">
        <v>22</v>
      </c>
      <c r="M2726" s="1" t="s">
        <v>42</v>
      </c>
      <c r="N2726" s="1" t="n">
        <v>352</v>
      </c>
      <c r="O2726" s="1" t="s">
        <v>54</v>
      </c>
      <c r="P2726" s="1" t="n">
        <v>4200</v>
      </c>
      <c r="Q2726" s="1" t="s">
        <v>25</v>
      </c>
      <c r="R2726" s="1" t="n">
        <v>4224</v>
      </c>
      <c r="S2726" s="1" t="s">
        <v>22</v>
      </c>
      <c r="T2726" s="1" t="n">
        <v>25.31</v>
      </c>
      <c r="U2726" s="1" t="s">
        <v>26</v>
      </c>
    </row>
    <row r="2727" customFormat="false" ht="12.75" hidden="false" customHeight="false" outlineLevel="0" collapsed="false">
      <c r="A2727" s="1" t="s">
        <v>36</v>
      </c>
      <c r="B2727" s="1" t="s">
        <v>28</v>
      </c>
      <c r="C2727" s="2" t="n">
        <v>42580</v>
      </c>
      <c r="D2727" s="1" t="s">
        <v>31</v>
      </c>
      <c r="E2727" s="2" t="n">
        <v>42609</v>
      </c>
      <c r="F2727" s="1" t="s">
        <v>20</v>
      </c>
      <c r="G2727" s="2" t="n">
        <v>42614</v>
      </c>
      <c r="H2727" s="1" t="n">
        <v>48.76</v>
      </c>
      <c r="I2727" s="1" t="s">
        <v>21</v>
      </c>
      <c r="J2727" s="1" t="n">
        <v>8709.44</v>
      </c>
      <c r="K2727" s="1" t="s">
        <v>22</v>
      </c>
      <c r="M2727" s="1" t="s">
        <v>42</v>
      </c>
      <c r="N2727" s="1" t="n">
        <v>216</v>
      </c>
      <c r="O2727" s="1" t="s">
        <v>54</v>
      </c>
      <c r="P2727" s="1" t="n">
        <v>3250</v>
      </c>
      <c r="Q2727" s="1" t="s">
        <v>25</v>
      </c>
      <c r="R2727" s="1" t="n">
        <v>3024</v>
      </c>
      <c r="S2727" s="1" t="s">
        <v>22</v>
      </c>
      <c r="T2727" s="1" t="n">
        <v>14.83</v>
      </c>
      <c r="U2727" s="1" t="s">
        <v>26</v>
      </c>
    </row>
    <row r="2728" customFormat="false" ht="12.75" hidden="false" customHeight="false" outlineLevel="0" collapsed="false">
      <c r="A2728" s="1" t="s">
        <v>36</v>
      </c>
      <c r="B2728" s="1" t="s">
        <v>28</v>
      </c>
      <c r="C2728" s="2" t="n">
        <v>42580</v>
      </c>
      <c r="D2728" s="1" t="s">
        <v>31</v>
      </c>
      <c r="E2728" s="2" t="n">
        <v>42609</v>
      </c>
      <c r="F2728" s="1" t="s">
        <v>20</v>
      </c>
      <c r="G2728" s="2" t="n">
        <v>42614</v>
      </c>
      <c r="H2728" s="1" t="n">
        <v>48.76</v>
      </c>
      <c r="I2728" s="1" t="s">
        <v>21</v>
      </c>
      <c r="J2728" s="1" t="n">
        <v>8709.44</v>
      </c>
      <c r="K2728" s="1" t="s">
        <v>22</v>
      </c>
      <c r="M2728" s="1" t="s">
        <v>42</v>
      </c>
      <c r="N2728" s="1" t="n">
        <v>25</v>
      </c>
      <c r="O2728" s="1" t="s">
        <v>54</v>
      </c>
      <c r="P2728" s="1" t="n">
        <v>400</v>
      </c>
      <c r="Q2728" s="1" t="s">
        <v>25</v>
      </c>
      <c r="R2728" s="1" t="n">
        <v>311</v>
      </c>
      <c r="S2728" s="1" t="s">
        <v>22</v>
      </c>
      <c r="T2728" s="1" t="n">
        <v>2.84</v>
      </c>
      <c r="U2728" s="1" t="s">
        <v>26</v>
      </c>
    </row>
    <row r="2729" customFormat="false" ht="12.75" hidden="false" customHeight="false" outlineLevel="0" collapsed="false">
      <c r="A2729" s="1" t="s">
        <v>36</v>
      </c>
      <c r="B2729" s="1" t="s">
        <v>28</v>
      </c>
      <c r="C2729" s="2" t="n">
        <v>42580</v>
      </c>
      <c r="D2729" s="1" t="s">
        <v>31</v>
      </c>
      <c r="E2729" s="2" t="n">
        <v>42609</v>
      </c>
      <c r="F2729" s="1" t="s">
        <v>20</v>
      </c>
      <c r="G2729" s="2" t="n">
        <v>42614</v>
      </c>
      <c r="H2729" s="1" t="n">
        <v>48.76</v>
      </c>
      <c r="I2729" s="1" t="s">
        <v>21</v>
      </c>
      <c r="J2729" s="1" t="n">
        <v>8709.44</v>
      </c>
      <c r="K2729" s="1" t="s">
        <v>22</v>
      </c>
      <c r="M2729" s="1" t="s">
        <v>42</v>
      </c>
      <c r="N2729" s="1" t="n">
        <v>117</v>
      </c>
      <c r="O2729" s="1" t="s">
        <v>54</v>
      </c>
      <c r="P2729" s="1" t="n">
        <v>1796</v>
      </c>
      <c r="Q2729" s="1" t="s">
        <v>25</v>
      </c>
      <c r="R2729" s="1" t="n">
        <v>1150.44</v>
      </c>
      <c r="S2729" s="1" t="s">
        <v>22</v>
      </c>
      <c r="T2729" s="1" t="n">
        <v>5.78</v>
      </c>
      <c r="U2729" s="1" t="s">
        <v>26</v>
      </c>
    </row>
    <row r="2730" customFormat="false" ht="12.75" hidden="false" customHeight="false" outlineLevel="0" collapsed="false">
      <c r="A2730" s="1" t="s">
        <v>36</v>
      </c>
      <c r="B2730" s="1" t="s">
        <v>28</v>
      </c>
      <c r="C2730" s="2" t="n">
        <v>42580</v>
      </c>
      <c r="D2730" s="1" t="s">
        <v>31</v>
      </c>
      <c r="E2730" s="2" t="n">
        <v>42609</v>
      </c>
      <c r="F2730" s="1" t="s">
        <v>20</v>
      </c>
      <c r="G2730" s="2" t="n">
        <v>42614</v>
      </c>
      <c r="H2730" s="1" t="n">
        <v>50.42</v>
      </c>
      <c r="I2730" s="1" t="s">
        <v>21</v>
      </c>
      <c r="J2730" s="1" t="n">
        <v>10187.53</v>
      </c>
      <c r="K2730" s="1" t="s">
        <v>22</v>
      </c>
      <c r="M2730" s="1" t="s">
        <v>42</v>
      </c>
      <c r="N2730" s="1" t="n">
        <v>602</v>
      </c>
      <c r="O2730" s="1" t="s">
        <v>54</v>
      </c>
      <c r="P2730" s="1" t="n">
        <v>9000</v>
      </c>
      <c r="Q2730" s="1" t="s">
        <v>25</v>
      </c>
      <c r="R2730" s="1" t="n">
        <v>8428</v>
      </c>
      <c r="S2730" s="1" t="s">
        <v>22</v>
      </c>
      <c r="T2730" s="1" t="n">
        <v>40</v>
      </c>
      <c r="U2730" s="1" t="s">
        <v>26</v>
      </c>
    </row>
    <row r="2731" customFormat="false" ht="12.75" hidden="false" customHeight="false" outlineLevel="0" collapsed="false">
      <c r="A2731" s="1" t="s">
        <v>36</v>
      </c>
      <c r="B2731" s="1" t="s">
        <v>28</v>
      </c>
      <c r="C2731" s="2" t="n">
        <v>42580</v>
      </c>
      <c r="D2731" s="1" t="s">
        <v>31</v>
      </c>
      <c r="E2731" s="2" t="n">
        <v>42609</v>
      </c>
      <c r="F2731" s="1" t="s">
        <v>20</v>
      </c>
      <c r="G2731" s="2" t="n">
        <v>42614</v>
      </c>
      <c r="H2731" s="1" t="n">
        <v>50.42</v>
      </c>
      <c r="I2731" s="1" t="s">
        <v>21</v>
      </c>
      <c r="J2731" s="1" t="n">
        <v>10187.53</v>
      </c>
      <c r="K2731" s="1" t="s">
        <v>22</v>
      </c>
      <c r="M2731" s="1" t="s">
        <v>42</v>
      </c>
      <c r="N2731" s="1" t="n">
        <v>25</v>
      </c>
      <c r="O2731" s="1" t="s">
        <v>54</v>
      </c>
      <c r="P2731" s="1" t="n">
        <v>400</v>
      </c>
      <c r="Q2731" s="1" t="s">
        <v>25</v>
      </c>
      <c r="R2731" s="1" t="n">
        <v>225</v>
      </c>
      <c r="S2731" s="1" t="s">
        <v>22</v>
      </c>
      <c r="T2731" s="1" t="n">
        <v>1.83</v>
      </c>
      <c r="U2731" s="1" t="s">
        <v>26</v>
      </c>
    </row>
    <row r="2732" customFormat="false" ht="12.75" hidden="false" customHeight="false" outlineLevel="0" collapsed="false">
      <c r="A2732" s="1" t="s">
        <v>36</v>
      </c>
      <c r="B2732" s="1" t="s">
        <v>28</v>
      </c>
      <c r="C2732" s="2" t="n">
        <v>42580</v>
      </c>
      <c r="D2732" s="1" t="s">
        <v>31</v>
      </c>
      <c r="E2732" s="2" t="n">
        <v>42609</v>
      </c>
      <c r="F2732" s="1" t="s">
        <v>20</v>
      </c>
      <c r="G2732" s="2" t="n">
        <v>42614</v>
      </c>
      <c r="H2732" s="1" t="n">
        <v>50.42</v>
      </c>
      <c r="I2732" s="1" t="s">
        <v>21</v>
      </c>
      <c r="J2732" s="1" t="n">
        <v>10187.53</v>
      </c>
      <c r="K2732" s="1" t="s">
        <v>22</v>
      </c>
      <c r="M2732" s="1" t="s">
        <v>42</v>
      </c>
      <c r="N2732" s="1" t="n">
        <v>25</v>
      </c>
      <c r="O2732" s="1" t="s">
        <v>54</v>
      </c>
      <c r="P2732" s="1" t="n">
        <v>400</v>
      </c>
      <c r="Q2732" s="1" t="s">
        <v>25</v>
      </c>
      <c r="R2732" s="1" t="n">
        <v>256.5</v>
      </c>
      <c r="S2732" s="1" t="s">
        <v>22</v>
      </c>
      <c r="T2732" s="1" t="n">
        <v>2.25</v>
      </c>
      <c r="U2732" s="1" t="s">
        <v>26</v>
      </c>
    </row>
    <row r="2733" customFormat="false" ht="12.75" hidden="false" customHeight="false" outlineLevel="0" collapsed="false">
      <c r="A2733" s="1" t="s">
        <v>36</v>
      </c>
      <c r="B2733" s="1" t="s">
        <v>28</v>
      </c>
      <c r="C2733" s="2" t="n">
        <v>42580</v>
      </c>
      <c r="D2733" s="1" t="s">
        <v>31</v>
      </c>
      <c r="E2733" s="2" t="n">
        <v>42609</v>
      </c>
      <c r="F2733" s="1" t="s">
        <v>20</v>
      </c>
      <c r="G2733" s="2" t="n">
        <v>42614</v>
      </c>
      <c r="H2733" s="1" t="n">
        <v>50.42</v>
      </c>
      <c r="I2733" s="1" t="s">
        <v>21</v>
      </c>
      <c r="J2733" s="1" t="n">
        <v>10187.53</v>
      </c>
      <c r="K2733" s="1" t="s">
        <v>22</v>
      </c>
      <c r="M2733" s="1" t="s">
        <v>42</v>
      </c>
      <c r="N2733" s="1" t="n">
        <v>129</v>
      </c>
      <c r="O2733" s="1" t="s">
        <v>54</v>
      </c>
      <c r="P2733" s="1" t="n">
        <v>1996</v>
      </c>
      <c r="Q2733" s="1" t="s">
        <v>25</v>
      </c>
      <c r="R2733" s="1" t="n">
        <v>1278.03</v>
      </c>
      <c r="S2733" s="1" t="s">
        <v>22</v>
      </c>
      <c r="T2733" s="1" t="n">
        <v>6.34</v>
      </c>
      <c r="U2733" s="1" t="s">
        <v>26</v>
      </c>
    </row>
    <row r="2734" customFormat="false" ht="12.75" hidden="false" customHeight="false" outlineLevel="0" collapsed="false">
      <c r="A2734" s="1" t="s">
        <v>36</v>
      </c>
      <c r="B2734" s="1" t="s">
        <v>18</v>
      </c>
      <c r="C2734" s="2" t="n">
        <v>42580</v>
      </c>
      <c r="D2734" s="1" t="s">
        <v>31</v>
      </c>
      <c r="E2734" s="2" t="n">
        <v>42609</v>
      </c>
      <c r="F2734" s="1" t="s">
        <v>20</v>
      </c>
      <c r="G2734" s="2" t="n">
        <v>42614</v>
      </c>
      <c r="H2734" s="1" t="n">
        <v>9.285</v>
      </c>
      <c r="I2734" s="1" t="s">
        <v>21</v>
      </c>
      <c r="J2734" s="1" t="n">
        <v>919.2</v>
      </c>
      <c r="K2734" s="1" t="s">
        <v>22</v>
      </c>
      <c r="M2734" s="1" t="s">
        <v>42</v>
      </c>
      <c r="N2734" s="1" t="n">
        <v>24</v>
      </c>
      <c r="O2734" s="1" t="s">
        <v>54</v>
      </c>
      <c r="P2734" s="1" t="n">
        <v>192</v>
      </c>
      <c r="Q2734" s="1" t="s">
        <v>25</v>
      </c>
      <c r="R2734" s="1" t="n">
        <v>235.2</v>
      </c>
      <c r="S2734" s="1" t="s">
        <v>22</v>
      </c>
      <c r="T2734" s="1" t="n">
        <v>2</v>
      </c>
      <c r="U2734" s="1" t="s">
        <v>26</v>
      </c>
    </row>
    <row r="2735" customFormat="false" ht="12.75" hidden="false" customHeight="false" outlineLevel="0" collapsed="false">
      <c r="A2735" s="1" t="s">
        <v>36</v>
      </c>
      <c r="B2735" s="1" t="s">
        <v>18</v>
      </c>
      <c r="C2735" s="2" t="n">
        <v>42580</v>
      </c>
      <c r="D2735" s="1" t="s">
        <v>31</v>
      </c>
      <c r="E2735" s="2" t="n">
        <v>42609</v>
      </c>
      <c r="F2735" s="1" t="s">
        <v>20</v>
      </c>
      <c r="G2735" s="2" t="n">
        <v>42614</v>
      </c>
      <c r="H2735" s="1" t="n">
        <v>9.285</v>
      </c>
      <c r="I2735" s="1" t="s">
        <v>21</v>
      </c>
      <c r="J2735" s="1" t="n">
        <v>919.2</v>
      </c>
      <c r="K2735" s="1" t="s">
        <v>22</v>
      </c>
      <c r="M2735" s="1" t="s">
        <v>42</v>
      </c>
      <c r="N2735" s="1" t="n">
        <v>38</v>
      </c>
      <c r="O2735" s="1" t="s">
        <v>54</v>
      </c>
      <c r="P2735" s="1" t="n">
        <v>304</v>
      </c>
      <c r="Q2735" s="1" t="s">
        <v>25</v>
      </c>
      <c r="R2735" s="1" t="n">
        <v>368.6</v>
      </c>
      <c r="S2735" s="1" t="s">
        <v>22</v>
      </c>
      <c r="T2735" s="1" t="n">
        <v>3.95</v>
      </c>
      <c r="U2735" s="1" t="s">
        <v>26</v>
      </c>
    </row>
    <row r="2736" customFormat="false" ht="12.75" hidden="false" customHeight="false" outlineLevel="0" collapsed="false">
      <c r="A2736" s="1" t="s">
        <v>36</v>
      </c>
      <c r="B2736" s="1" t="s">
        <v>18</v>
      </c>
      <c r="C2736" s="2" t="n">
        <v>42580</v>
      </c>
      <c r="D2736" s="1" t="s">
        <v>31</v>
      </c>
      <c r="E2736" s="2" t="n">
        <v>42609</v>
      </c>
      <c r="F2736" s="1" t="s">
        <v>20</v>
      </c>
      <c r="G2736" s="2" t="n">
        <v>42614</v>
      </c>
      <c r="H2736" s="1" t="n">
        <v>9.285</v>
      </c>
      <c r="I2736" s="1" t="s">
        <v>21</v>
      </c>
      <c r="J2736" s="1" t="n">
        <v>919.2</v>
      </c>
      <c r="K2736" s="1" t="s">
        <v>22</v>
      </c>
      <c r="M2736" s="1" t="s">
        <v>42</v>
      </c>
      <c r="N2736" s="1" t="n">
        <v>38</v>
      </c>
      <c r="O2736" s="1" t="s">
        <v>54</v>
      </c>
      <c r="P2736" s="1" t="n">
        <v>304</v>
      </c>
      <c r="Q2736" s="1" t="s">
        <v>25</v>
      </c>
      <c r="R2736" s="1" t="n">
        <v>315.4</v>
      </c>
      <c r="S2736" s="1" t="s">
        <v>22</v>
      </c>
      <c r="T2736" s="1" t="n">
        <v>3.335</v>
      </c>
      <c r="U2736" s="1" t="s">
        <v>26</v>
      </c>
    </row>
    <row r="2737" customFormat="false" ht="12.75" hidden="false" customHeight="false" outlineLevel="0" collapsed="false">
      <c r="A2737" s="1" t="s">
        <v>36</v>
      </c>
      <c r="B2737" s="1" t="s">
        <v>18</v>
      </c>
      <c r="C2737" s="2" t="n">
        <v>42580</v>
      </c>
      <c r="D2737" s="1" t="s">
        <v>31</v>
      </c>
      <c r="E2737" s="2" t="n">
        <v>42610</v>
      </c>
      <c r="F2737" s="1" t="s">
        <v>20</v>
      </c>
      <c r="G2737" s="2" t="n">
        <v>42618</v>
      </c>
      <c r="H2737" s="1" t="n">
        <v>25</v>
      </c>
      <c r="I2737" s="1" t="s">
        <v>21</v>
      </c>
      <c r="J2737" s="1" t="n">
        <v>1404</v>
      </c>
      <c r="K2737" s="1" t="s">
        <v>22</v>
      </c>
      <c r="M2737" s="1" t="s">
        <v>42</v>
      </c>
      <c r="N2737" s="0"/>
      <c r="O2737" s="1" t="s">
        <v>24</v>
      </c>
      <c r="P2737" s="1" t="n">
        <v>1404</v>
      </c>
      <c r="Q2737" s="1" t="s">
        <v>25</v>
      </c>
      <c r="R2737" s="1" t="n">
        <v>1404</v>
      </c>
      <c r="S2737" s="1" t="s">
        <v>22</v>
      </c>
      <c r="T2737" s="1" t="n">
        <v>25</v>
      </c>
      <c r="U2737" s="1" t="s">
        <v>26</v>
      </c>
    </row>
    <row r="2738" customFormat="false" ht="12.75" hidden="false" customHeight="false" outlineLevel="0" collapsed="false">
      <c r="A2738" s="1" t="s">
        <v>36</v>
      </c>
      <c r="B2738" s="1" t="s">
        <v>18</v>
      </c>
      <c r="C2738" s="2" t="n">
        <v>42580</v>
      </c>
      <c r="D2738" s="1" t="s">
        <v>31</v>
      </c>
      <c r="E2738" s="2" t="n">
        <v>42610</v>
      </c>
      <c r="F2738" s="1" t="s">
        <v>20</v>
      </c>
      <c r="G2738" s="2" t="n">
        <v>42618</v>
      </c>
      <c r="H2738" s="1" t="n">
        <v>28</v>
      </c>
      <c r="I2738" s="1" t="s">
        <v>21</v>
      </c>
      <c r="J2738" s="1" t="n">
        <v>1770.1</v>
      </c>
      <c r="K2738" s="1" t="s">
        <v>22</v>
      </c>
      <c r="M2738" s="1" t="s">
        <v>42</v>
      </c>
      <c r="N2738" s="1" t="n">
        <v>56</v>
      </c>
      <c r="O2738" s="1" t="s">
        <v>55</v>
      </c>
      <c r="P2738" s="1" t="n">
        <v>336</v>
      </c>
      <c r="Q2738" s="1" t="s">
        <v>25</v>
      </c>
      <c r="R2738" s="1" t="n">
        <v>416.08</v>
      </c>
      <c r="S2738" s="1" t="s">
        <v>22</v>
      </c>
      <c r="T2738" s="0"/>
      <c r="U2738" s="1" t="s">
        <v>26</v>
      </c>
    </row>
    <row r="2739" customFormat="false" ht="12.75" hidden="false" customHeight="false" outlineLevel="0" collapsed="false">
      <c r="A2739" s="1" t="s">
        <v>36</v>
      </c>
      <c r="B2739" s="1" t="s">
        <v>18</v>
      </c>
      <c r="C2739" s="2" t="n">
        <v>42580</v>
      </c>
      <c r="D2739" s="1" t="s">
        <v>31</v>
      </c>
      <c r="E2739" s="2" t="n">
        <v>42610</v>
      </c>
      <c r="F2739" s="1" t="s">
        <v>20</v>
      </c>
      <c r="G2739" s="2" t="n">
        <v>42618</v>
      </c>
      <c r="H2739" s="1" t="n">
        <v>28</v>
      </c>
      <c r="I2739" s="1" t="s">
        <v>21</v>
      </c>
      <c r="J2739" s="1" t="n">
        <v>1770.1</v>
      </c>
      <c r="K2739" s="1" t="s">
        <v>22</v>
      </c>
      <c r="M2739" s="1" t="s">
        <v>42</v>
      </c>
      <c r="N2739" s="1" t="n">
        <v>56</v>
      </c>
      <c r="O2739" s="1" t="s">
        <v>55</v>
      </c>
      <c r="P2739" s="1" t="n">
        <v>336</v>
      </c>
      <c r="Q2739" s="1" t="s">
        <v>25</v>
      </c>
      <c r="R2739" s="1" t="n">
        <v>416.08</v>
      </c>
      <c r="S2739" s="1" t="s">
        <v>22</v>
      </c>
      <c r="T2739" s="0"/>
      <c r="U2739" s="1" t="s">
        <v>26</v>
      </c>
    </row>
    <row r="2740" customFormat="false" ht="12.75" hidden="false" customHeight="false" outlineLevel="0" collapsed="false">
      <c r="A2740" s="1" t="s">
        <v>36</v>
      </c>
      <c r="B2740" s="1" t="s">
        <v>18</v>
      </c>
      <c r="C2740" s="2" t="n">
        <v>42580</v>
      </c>
      <c r="D2740" s="1" t="s">
        <v>31</v>
      </c>
      <c r="E2740" s="2" t="n">
        <v>42610</v>
      </c>
      <c r="F2740" s="1" t="s">
        <v>20</v>
      </c>
      <c r="G2740" s="2" t="n">
        <v>42618</v>
      </c>
      <c r="H2740" s="1" t="n">
        <v>28</v>
      </c>
      <c r="I2740" s="1" t="s">
        <v>21</v>
      </c>
      <c r="J2740" s="1" t="n">
        <v>1770.1</v>
      </c>
      <c r="K2740" s="1" t="s">
        <v>22</v>
      </c>
      <c r="M2740" s="1" t="s">
        <v>42</v>
      </c>
      <c r="N2740" s="1" t="n">
        <v>31</v>
      </c>
      <c r="O2740" s="1" t="s">
        <v>55</v>
      </c>
      <c r="P2740" s="1" t="n">
        <v>186</v>
      </c>
      <c r="Q2740" s="1" t="s">
        <v>25</v>
      </c>
      <c r="R2740" s="1" t="n">
        <v>230.33</v>
      </c>
      <c r="S2740" s="1" t="s">
        <v>22</v>
      </c>
      <c r="T2740" s="0"/>
      <c r="U2740" s="1" t="s">
        <v>26</v>
      </c>
    </row>
    <row r="2741" customFormat="false" ht="12.75" hidden="false" customHeight="false" outlineLevel="0" collapsed="false">
      <c r="A2741" s="1" t="s">
        <v>36</v>
      </c>
      <c r="B2741" s="1" t="s">
        <v>18</v>
      </c>
      <c r="C2741" s="2" t="n">
        <v>42580</v>
      </c>
      <c r="D2741" s="1" t="s">
        <v>31</v>
      </c>
      <c r="E2741" s="2" t="n">
        <v>42610</v>
      </c>
      <c r="F2741" s="1" t="s">
        <v>20</v>
      </c>
      <c r="G2741" s="2" t="n">
        <v>42618</v>
      </c>
      <c r="H2741" s="1" t="n">
        <v>28</v>
      </c>
      <c r="I2741" s="1" t="s">
        <v>21</v>
      </c>
      <c r="J2741" s="1" t="n">
        <v>1770.1</v>
      </c>
      <c r="K2741" s="1" t="s">
        <v>22</v>
      </c>
      <c r="M2741" s="1" t="s">
        <v>42</v>
      </c>
      <c r="N2741" s="1" t="n">
        <v>31</v>
      </c>
      <c r="O2741" s="1" t="s">
        <v>55</v>
      </c>
      <c r="P2741" s="1" t="n">
        <v>186</v>
      </c>
      <c r="Q2741" s="1" t="s">
        <v>25</v>
      </c>
      <c r="R2741" s="1" t="n">
        <v>230.33</v>
      </c>
      <c r="S2741" s="1" t="s">
        <v>22</v>
      </c>
      <c r="T2741" s="0"/>
      <c r="U2741" s="1" t="s">
        <v>26</v>
      </c>
    </row>
    <row r="2742" customFormat="false" ht="12.75" hidden="false" customHeight="false" outlineLevel="0" collapsed="false">
      <c r="A2742" s="1" t="s">
        <v>36</v>
      </c>
      <c r="B2742" s="1" t="s">
        <v>18</v>
      </c>
      <c r="C2742" s="2" t="n">
        <v>42580</v>
      </c>
      <c r="D2742" s="1" t="s">
        <v>31</v>
      </c>
      <c r="E2742" s="2" t="n">
        <v>42610</v>
      </c>
      <c r="F2742" s="1" t="s">
        <v>20</v>
      </c>
      <c r="G2742" s="2" t="n">
        <v>42618</v>
      </c>
      <c r="H2742" s="1" t="n">
        <v>28</v>
      </c>
      <c r="I2742" s="1" t="s">
        <v>21</v>
      </c>
      <c r="J2742" s="1" t="n">
        <v>1770.1</v>
      </c>
      <c r="K2742" s="1" t="s">
        <v>22</v>
      </c>
      <c r="M2742" s="1" t="s">
        <v>42</v>
      </c>
      <c r="N2742" s="1" t="n">
        <v>57</v>
      </c>
      <c r="O2742" s="1" t="s">
        <v>55</v>
      </c>
      <c r="P2742" s="1" t="n">
        <v>285</v>
      </c>
      <c r="Q2742" s="1" t="s">
        <v>25</v>
      </c>
      <c r="R2742" s="1" t="n">
        <v>357.96</v>
      </c>
      <c r="S2742" s="1" t="s">
        <v>22</v>
      </c>
      <c r="T2742" s="0"/>
      <c r="U2742" s="1" t="s">
        <v>26</v>
      </c>
    </row>
    <row r="2743" customFormat="false" ht="12.75" hidden="false" customHeight="false" outlineLevel="0" collapsed="false">
      <c r="A2743" s="1" t="s">
        <v>36</v>
      </c>
      <c r="B2743" s="1" t="s">
        <v>18</v>
      </c>
      <c r="C2743" s="2" t="n">
        <v>42580</v>
      </c>
      <c r="D2743" s="1" t="s">
        <v>31</v>
      </c>
      <c r="E2743" s="2" t="n">
        <v>42610</v>
      </c>
      <c r="F2743" s="1" t="s">
        <v>20</v>
      </c>
      <c r="G2743" s="2" t="n">
        <v>42618</v>
      </c>
      <c r="H2743" s="1" t="n">
        <v>28</v>
      </c>
      <c r="I2743" s="1" t="s">
        <v>21</v>
      </c>
      <c r="J2743" s="1" t="n">
        <v>1770.1</v>
      </c>
      <c r="K2743" s="1" t="s">
        <v>22</v>
      </c>
      <c r="M2743" s="1" t="s">
        <v>42</v>
      </c>
      <c r="N2743" s="1" t="n">
        <v>19</v>
      </c>
      <c r="O2743" s="1" t="s">
        <v>55</v>
      </c>
      <c r="P2743" s="1" t="n">
        <v>95</v>
      </c>
      <c r="Q2743" s="1" t="s">
        <v>25</v>
      </c>
      <c r="R2743" s="1" t="n">
        <v>119.32</v>
      </c>
      <c r="S2743" s="1" t="s">
        <v>22</v>
      </c>
      <c r="T2743" s="0"/>
      <c r="U2743" s="1" t="s">
        <v>26</v>
      </c>
    </row>
    <row r="2744" customFormat="false" ht="12.75" hidden="false" customHeight="false" outlineLevel="0" collapsed="false">
      <c r="A2744" s="1" t="s">
        <v>36</v>
      </c>
      <c r="B2744" s="1" t="s">
        <v>28</v>
      </c>
      <c r="C2744" s="2" t="n">
        <v>42580</v>
      </c>
      <c r="D2744" s="1" t="s">
        <v>31</v>
      </c>
      <c r="E2744" s="2" t="n">
        <v>42610</v>
      </c>
      <c r="F2744" s="1" t="s">
        <v>20</v>
      </c>
      <c r="G2744" s="2" t="n">
        <v>42618</v>
      </c>
      <c r="H2744" s="1" t="n">
        <v>56</v>
      </c>
      <c r="I2744" s="1" t="s">
        <v>21</v>
      </c>
      <c r="J2744" s="1" t="n">
        <v>2362</v>
      </c>
      <c r="K2744" s="1" t="s">
        <v>22</v>
      </c>
      <c r="M2744" s="1" t="s">
        <v>42</v>
      </c>
      <c r="N2744" s="1" t="n">
        <v>416</v>
      </c>
      <c r="O2744" s="1" t="s">
        <v>24</v>
      </c>
      <c r="P2744" s="1" t="n">
        <v>416</v>
      </c>
      <c r="Q2744" s="1" t="s">
        <v>25</v>
      </c>
      <c r="R2744" s="1" t="n">
        <v>244</v>
      </c>
      <c r="S2744" s="1" t="s">
        <v>22</v>
      </c>
      <c r="T2744" s="1" t="n">
        <v>8.01651754989677</v>
      </c>
      <c r="U2744" s="1" t="s">
        <v>26</v>
      </c>
    </row>
    <row r="2745" customFormat="false" ht="12.75" hidden="false" customHeight="false" outlineLevel="0" collapsed="false">
      <c r="A2745" s="1" t="s">
        <v>36</v>
      </c>
      <c r="B2745" s="1" t="s">
        <v>28</v>
      </c>
      <c r="C2745" s="2" t="n">
        <v>42580</v>
      </c>
      <c r="D2745" s="1" t="s">
        <v>31</v>
      </c>
      <c r="E2745" s="2" t="n">
        <v>42610</v>
      </c>
      <c r="F2745" s="1" t="s">
        <v>20</v>
      </c>
      <c r="G2745" s="2" t="n">
        <v>42618</v>
      </c>
      <c r="H2745" s="1" t="n">
        <v>56</v>
      </c>
      <c r="I2745" s="1" t="s">
        <v>21</v>
      </c>
      <c r="J2745" s="1" t="n">
        <v>2362</v>
      </c>
      <c r="K2745" s="1" t="s">
        <v>22</v>
      </c>
      <c r="M2745" s="1" t="s">
        <v>42</v>
      </c>
      <c r="N2745" s="1" t="n">
        <v>520</v>
      </c>
      <c r="O2745" s="1" t="s">
        <v>24</v>
      </c>
      <c r="P2745" s="1" t="n">
        <v>520</v>
      </c>
      <c r="Q2745" s="1" t="s">
        <v>25</v>
      </c>
      <c r="R2745" s="1" t="n">
        <v>304</v>
      </c>
      <c r="S2745" s="1" t="s">
        <v>22</v>
      </c>
      <c r="T2745" s="1" t="n">
        <v>10.020646937371</v>
      </c>
      <c r="U2745" s="1" t="s">
        <v>26</v>
      </c>
    </row>
    <row r="2746" customFormat="false" ht="12.75" hidden="false" customHeight="false" outlineLevel="0" collapsed="false">
      <c r="A2746" s="1" t="s">
        <v>36</v>
      </c>
      <c r="B2746" s="1" t="s">
        <v>28</v>
      </c>
      <c r="C2746" s="2" t="n">
        <v>42580</v>
      </c>
      <c r="D2746" s="1" t="s">
        <v>31</v>
      </c>
      <c r="E2746" s="2" t="n">
        <v>42610</v>
      </c>
      <c r="F2746" s="1" t="s">
        <v>20</v>
      </c>
      <c r="G2746" s="2" t="n">
        <v>42618</v>
      </c>
      <c r="H2746" s="1" t="n">
        <v>56</v>
      </c>
      <c r="I2746" s="1" t="s">
        <v>21</v>
      </c>
      <c r="J2746" s="1" t="n">
        <v>2362</v>
      </c>
      <c r="K2746" s="1" t="s">
        <v>22</v>
      </c>
      <c r="M2746" s="1" t="s">
        <v>42</v>
      </c>
      <c r="N2746" s="1" t="n">
        <v>520</v>
      </c>
      <c r="O2746" s="1" t="s">
        <v>24</v>
      </c>
      <c r="P2746" s="1" t="n">
        <v>520</v>
      </c>
      <c r="Q2746" s="1" t="s">
        <v>25</v>
      </c>
      <c r="R2746" s="1" t="n">
        <v>324</v>
      </c>
      <c r="S2746" s="1" t="s">
        <v>22</v>
      </c>
      <c r="T2746" s="1" t="n">
        <v>10.020646937371</v>
      </c>
      <c r="U2746" s="1" t="s">
        <v>26</v>
      </c>
    </row>
    <row r="2747" customFormat="false" ht="12.75" hidden="false" customHeight="false" outlineLevel="0" collapsed="false">
      <c r="A2747" s="1" t="s">
        <v>36</v>
      </c>
      <c r="B2747" s="1" t="s">
        <v>28</v>
      </c>
      <c r="C2747" s="2" t="n">
        <v>42580</v>
      </c>
      <c r="D2747" s="1" t="s">
        <v>31</v>
      </c>
      <c r="E2747" s="2" t="n">
        <v>42610</v>
      </c>
      <c r="F2747" s="1" t="s">
        <v>20</v>
      </c>
      <c r="G2747" s="2" t="n">
        <v>42618</v>
      </c>
      <c r="H2747" s="1" t="n">
        <v>56</v>
      </c>
      <c r="I2747" s="1" t="s">
        <v>21</v>
      </c>
      <c r="J2747" s="1" t="n">
        <v>2362</v>
      </c>
      <c r="K2747" s="1" t="s">
        <v>22</v>
      </c>
      <c r="M2747" s="1" t="s">
        <v>42</v>
      </c>
      <c r="N2747" s="1" t="n">
        <v>960</v>
      </c>
      <c r="O2747" s="1" t="s">
        <v>24</v>
      </c>
      <c r="P2747" s="1" t="n">
        <v>960</v>
      </c>
      <c r="Q2747" s="1" t="s">
        <v>25</v>
      </c>
      <c r="R2747" s="1" t="n">
        <v>1204</v>
      </c>
      <c r="S2747" s="1" t="s">
        <v>22</v>
      </c>
      <c r="T2747" s="1" t="n">
        <v>18.4996558843772</v>
      </c>
      <c r="U2747" s="1" t="s">
        <v>26</v>
      </c>
    </row>
    <row r="2748" customFormat="false" ht="12.75" hidden="false" customHeight="false" outlineLevel="0" collapsed="false">
      <c r="A2748" s="1" t="s">
        <v>36</v>
      </c>
      <c r="B2748" s="1" t="s">
        <v>28</v>
      </c>
      <c r="C2748" s="2" t="n">
        <v>42580</v>
      </c>
      <c r="D2748" s="1" t="s">
        <v>31</v>
      </c>
      <c r="E2748" s="2" t="n">
        <v>42610</v>
      </c>
      <c r="F2748" s="1" t="s">
        <v>20</v>
      </c>
      <c r="G2748" s="2" t="n">
        <v>42618</v>
      </c>
      <c r="H2748" s="1" t="n">
        <v>56</v>
      </c>
      <c r="I2748" s="1" t="s">
        <v>21</v>
      </c>
      <c r="J2748" s="1" t="n">
        <v>2362</v>
      </c>
      <c r="K2748" s="1" t="s">
        <v>22</v>
      </c>
      <c r="M2748" s="1" t="s">
        <v>42</v>
      </c>
      <c r="N2748" s="1" t="n">
        <v>490</v>
      </c>
      <c r="O2748" s="1" t="s">
        <v>24</v>
      </c>
      <c r="P2748" s="1" t="n">
        <v>490</v>
      </c>
      <c r="Q2748" s="1" t="s">
        <v>25</v>
      </c>
      <c r="R2748" s="1" t="n">
        <v>286</v>
      </c>
      <c r="S2748" s="1" t="s">
        <v>22</v>
      </c>
      <c r="T2748" s="1" t="n">
        <v>9.44253269098417</v>
      </c>
      <c r="U2748" s="1" t="s">
        <v>26</v>
      </c>
    </row>
    <row r="2749" customFormat="false" ht="12.75" hidden="false" customHeight="false" outlineLevel="0" collapsed="false">
      <c r="A2749" s="1" t="s">
        <v>36</v>
      </c>
      <c r="B2749" s="1" t="s">
        <v>28</v>
      </c>
      <c r="C2749" s="2" t="n">
        <v>42580</v>
      </c>
      <c r="D2749" s="1" t="s">
        <v>31</v>
      </c>
      <c r="E2749" s="2" t="n">
        <v>42610</v>
      </c>
      <c r="F2749" s="1" t="s">
        <v>20</v>
      </c>
      <c r="G2749" s="2" t="n">
        <v>42618</v>
      </c>
      <c r="H2749" s="1" t="n">
        <v>56</v>
      </c>
      <c r="I2749" s="1" t="s">
        <v>21</v>
      </c>
      <c r="J2749" s="1" t="n">
        <v>2020</v>
      </c>
      <c r="K2749" s="1" t="s">
        <v>22</v>
      </c>
      <c r="M2749" s="1" t="s">
        <v>42</v>
      </c>
      <c r="N2749" s="1" t="n">
        <v>392</v>
      </c>
      <c r="O2749" s="1" t="s">
        <v>24</v>
      </c>
      <c r="P2749" s="1" t="n">
        <v>392</v>
      </c>
      <c r="Q2749" s="1" t="s">
        <v>25</v>
      </c>
      <c r="R2749" s="1" t="n">
        <v>244</v>
      </c>
      <c r="S2749" s="1" t="s">
        <v>22</v>
      </c>
      <c r="T2749" s="1" t="n">
        <v>7.41872254139912</v>
      </c>
      <c r="U2749" s="1" t="s">
        <v>26</v>
      </c>
    </row>
    <row r="2750" customFormat="false" ht="12.75" hidden="false" customHeight="false" outlineLevel="0" collapsed="false">
      <c r="A2750" s="1" t="s">
        <v>36</v>
      </c>
      <c r="B2750" s="1" t="s">
        <v>28</v>
      </c>
      <c r="C2750" s="2" t="n">
        <v>42580</v>
      </c>
      <c r="D2750" s="1" t="s">
        <v>31</v>
      </c>
      <c r="E2750" s="2" t="n">
        <v>42610</v>
      </c>
      <c r="F2750" s="1" t="s">
        <v>20</v>
      </c>
      <c r="G2750" s="2" t="n">
        <v>42618</v>
      </c>
      <c r="H2750" s="1" t="n">
        <v>56</v>
      </c>
      <c r="I2750" s="1" t="s">
        <v>21</v>
      </c>
      <c r="J2750" s="1" t="n">
        <v>2020</v>
      </c>
      <c r="K2750" s="1" t="s">
        <v>22</v>
      </c>
      <c r="M2750" s="1" t="s">
        <v>42</v>
      </c>
      <c r="N2750" s="1" t="n">
        <v>490</v>
      </c>
      <c r="O2750" s="1" t="s">
        <v>24</v>
      </c>
      <c r="P2750" s="1" t="n">
        <v>490</v>
      </c>
      <c r="Q2750" s="1" t="s">
        <v>25</v>
      </c>
      <c r="R2750" s="1" t="n">
        <v>286</v>
      </c>
      <c r="S2750" s="1" t="s">
        <v>22</v>
      </c>
      <c r="T2750" s="1" t="n">
        <v>9.2734031767489</v>
      </c>
      <c r="U2750" s="1" t="s">
        <v>26</v>
      </c>
    </row>
    <row r="2751" customFormat="false" ht="12.75" hidden="false" customHeight="false" outlineLevel="0" collapsed="false">
      <c r="A2751" s="1" t="s">
        <v>36</v>
      </c>
      <c r="B2751" s="1" t="s">
        <v>28</v>
      </c>
      <c r="C2751" s="2" t="n">
        <v>42580</v>
      </c>
      <c r="D2751" s="1" t="s">
        <v>31</v>
      </c>
      <c r="E2751" s="2" t="n">
        <v>42610</v>
      </c>
      <c r="F2751" s="1" t="s">
        <v>20</v>
      </c>
      <c r="G2751" s="2" t="n">
        <v>42618</v>
      </c>
      <c r="H2751" s="1" t="n">
        <v>56</v>
      </c>
      <c r="I2751" s="1" t="s">
        <v>21</v>
      </c>
      <c r="J2751" s="1" t="n">
        <v>2020</v>
      </c>
      <c r="K2751" s="1" t="s">
        <v>22</v>
      </c>
      <c r="M2751" s="1" t="s">
        <v>42</v>
      </c>
      <c r="N2751" s="1" t="n">
        <v>412</v>
      </c>
      <c r="O2751" s="1" t="s">
        <v>24</v>
      </c>
      <c r="P2751" s="1" t="n">
        <v>412</v>
      </c>
      <c r="Q2751" s="1" t="s">
        <v>25</v>
      </c>
      <c r="R2751" s="1" t="n">
        <v>515</v>
      </c>
      <c r="S2751" s="1" t="s">
        <v>22</v>
      </c>
      <c r="T2751" s="1" t="n">
        <v>7.79722879351132</v>
      </c>
      <c r="U2751" s="1" t="s">
        <v>26</v>
      </c>
    </row>
    <row r="2752" customFormat="false" ht="12.75" hidden="false" customHeight="false" outlineLevel="0" collapsed="false">
      <c r="A2752" s="1" t="s">
        <v>36</v>
      </c>
      <c r="B2752" s="1" t="s">
        <v>28</v>
      </c>
      <c r="C2752" s="2" t="n">
        <v>42580</v>
      </c>
      <c r="D2752" s="1" t="s">
        <v>31</v>
      </c>
      <c r="E2752" s="2" t="n">
        <v>42610</v>
      </c>
      <c r="F2752" s="1" t="s">
        <v>20</v>
      </c>
      <c r="G2752" s="2" t="n">
        <v>42618</v>
      </c>
      <c r="H2752" s="1" t="n">
        <v>56</v>
      </c>
      <c r="I2752" s="1" t="s">
        <v>21</v>
      </c>
      <c r="J2752" s="1" t="n">
        <v>2020</v>
      </c>
      <c r="K2752" s="1" t="s">
        <v>22</v>
      </c>
      <c r="M2752" s="1" t="s">
        <v>42</v>
      </c>
      <c r="N2752" s="1" t="n">
        <v>740</v>
      </c>
      <c r="O2752" s="1" t="s">
        <v>24</v>
      </c>
      <c r="P2752" s="1" t="n">
        <v>740</v>
      </c>
      <c r="Q2752" s="1" t="s">
        <v>25</v>
      </c>
      <c r="R2752" s="1" t="n">
        <v>435</v>
      </c>
      <c r="S2752" s="1" t="s">
        <v>22</v>
      </c>
      <c r="T2752" s="1" t="n">
        <v>14.0047313281514</v>
      </c>
      <c r="U2752" s="1" t="s">
        <v>26</v>
      </c>
    </row>
    <row r="2753" customFormat="false" ht="12.75" hidden="false" customHeight="false" outlineLevel="0" collapsed="false">
      <c r="A2753" s="1" t="s">
        <v>36</v>
      </c>
      <c r="B2753" s="1" t="s">
        <v>28</v>
      </c>
      <c r="C2753" s="2" t="n">
        <v>42580</v>
      </c>
      <c r="D2753" s="1" t="s">
        <v>31</v>
      </c>
      <c r="E2753" s="2" t="n">
        <v>42610</v>
      </c>
      <c r="F2753" s="1" t="s">
        <v>20</v>
      </c>
      <c r="G2753" s="2" t="n">
        <v>42618</v>
      </c>
      <c r="H2753" s="1" t="n">
        <v>56</v>
      </c>
      <c r="I2753" s="1" t="s">
        <v>21</v>
      </c>
      <c r="J2753" s="1" t="n">
        <v>2020</v>
      </c>
      <c r="K2753" s="1" t="s">
        <v>22</v>
      </c>
      <c r="M2753" s="1" t="s">
        <v>42</v>
      </c>
      <c r="N2753" s="1" t="n">
        <v>925</v>
      </c>
      <c r="O2753" s="1" t="s">
        <v>24</v>
      </c>
      <c r="P2753" s="1" t="n">
        <v>925</v>
      </c>
      <c r="Q2753" s="1" t="s">
        <v>25</v>
      </c>
      <c r="R2753" s="1" t="n">
        <v>540</v>
      </c>
      <c r="S2753" s="1" t="s">
        <v>22</v>
      </c>
      <c r="T2753" s="1" t="n">
        <v>17.5059141601893</v>
      </c>
      <c r="U2753" s="1" t="s">
        <v>26</v>
      </c>
    </row>
    <row r="2754" customFormat="false" ht="12.75" hidden="false" customHeight="false" outlineLevel="0" collapsed="false">
      <c r="A2754" s="1" t="s">
        <v>36</v>
      </c>
      <c r="B2754" s="1" t="s">
        <v>28</v>
      </c>
      <c r="C2754" s="2" t="n">
        <v>42580</v>
      </c>
      <c r="D2754" s="1" t="s">
        <v>31</v>
      </c>
      <c r="E2754" s="2" t="n">
        <v>42610</v>
      </c>
      <c r="F2754" s="1" t="s">
        <v>20</v>
      </c>
      <c r="G2754" s="2" t="n">
        <v>42618</v>
      </c>
      <c r="H2754" s="1" t="n">
        <v>56</v>
      </c>
      <c r="I2754" s="1" t="s">
        <v>21</v>
      </c>
      <c r="J2754" s="1" t="n">
        <v>1558</v>
      </c>
      <c r="K2754" s="1" t="s">
        <v>22</v>
      </c>
      <c r="M2754" s="1" t="s">
        <v>42</v>
      </c>
      <c r="N2754" s="1" t="n">
        <v>925</v>
      </c>
      <c r="O2754" s="1" t="s">
        <v>24</v>
      </c>
      <c r="P2754" s="1" t="n">
        <v>925</v>
      </c>
      <c r="Q2754" s="1" t="s">
        <v>25</v>
      </c>
      <c r="R2754" s="1" t="n">
        <v>435</v>
      </c>
      <c r="S2754" s="1" t="s">
        <v>22</v>
      </c>
      <c r="T2754" s="1" t="n">
        <v>18.5996409335727</v>
      </c>
      <c r="U2754" s="1" t="s">
        <v>26</v>
      </c>
    </row>
    <row r="2755" customFormat="false" ht="12.75" hidden="false" customHeight="false" outlineLevel="0" collapsed="false">
      <c r="A2755" s="1" t="s">
        <v>36</v>
      </c>
      <c r="B2755" s="1" t="s">
        <v>28</v>
      </c>
      <c r="C2755" s="2" t="n">
        <v>42580</v>
      </c>
      <c r="D2755" s="1" t="s">
        <v>31</v>
      </c>
      <c r="E2755" s="2" t="n">
        <v>42610</v>
      </c>
      <c r="F2755" s="1" t="s">
        <v>20</v>
      </c>
      <c r="G2755" s="2" t="n">
        <v>42618</v>
      </c>
      <c r="H2755" s="1" t="n">
        <v>56</v>
      </c>
      <c r="I2755" s="1" t="s">
        <v>21</v>
      </c>
      <c r="J2755" s="1" t="n">
        <v>1558</v>
      </c>
      <c r="K2755" s="1" t="s">
        <v>22</v>
      </c>
      <c r="M2755" s="1" t="s">
        <v>42</v>
      </c>
      <c r="N2755" s="1" t="n">
        <v>930</v>
      </c>
      <c r="O2755" s="1" t="s">
        <v>24</v>
      </c>
      <c r="P2755" s="1" t="n">
        <v>930</v>
      </c>
      <c r="Q2755" s="1" t="s">
        <v>25</v>
      </c>
      <c r="R2755" s="1" t="n">
        <v>543</v>
      </c>
      <c r="S2755" s="1" t="s">
        <v>22</v>
      </c>
      <c r="T2755" s="1" t="n">
        <v>18.7001795332136</v>
      </c>
      <c r="U2755" s="1" t="s">
        <v>26</v>
      </c>
    </row>
    <row r="2756" customFormat="false" ht="12.75" hidden="false" customHeight="false" outlineLevel="0" collapsed="false">
      <c r="A2756" s="1" t="s">
        <v>36</v>
      </c>
      <c r="B2756" s="1" t="s">
        <v>28</v>
      </c>
      <c r="C2756" s="2" t="n">
        <v>42580</v>
      </c>
      <c r="D2756" s="1" t="s">
        <v>31</v>
      </c>
      <c r="E2756" s="2" t="n">
        <v>42610</v>
      </c>
      <c r="F2756" s="1" t="s">
        <v>20</v>
      </c>
      <c r="G2756" s="2" t="n">
        <v>42618</v>
      </c>
      <c r="H2756" s="1" t="n">
        <v>56</v>
      </c>
      <c r="I2756" s="1" t="s">
        <v>21</v>
      </c>
      <c r="J2756" s="1" t="n">
        <v>1558</v>
      </c>
      <c r="K2756" s="1" t="s">
        <v>22</v>
      </c>
      <c r="M2756" s="1" t="s">
        <v>42</v>
      </c>
      <c r="N2756" s="1" t="n">
        <v>930</v>
      </c>
      <c r="O2756" s="1" t="s">
        <v>24</v>
      </c>
      <c r="P2756" s="1" t="n">
        <v>930</v>
      </c>
      <c r="Q2756" s="1" t="s">
        <v>25</v>
      </c>
      <c r="R2756" s="1" t="n">
        <v>580</v>
      </c>
      <c r="S2756" s="1" t="s">
        <v>22</v>
      </c>
      <c r="T2756" s="1" t="n">
        <v>18.7001795332136</v>
      </c>
      <c r="U2756" s="1" t="s">
        <v>26</v>
      </c>
    </row>
    <row r="2757" customFormat="false" ht="12.75" hidden="false" customHeight="false" outlineLevel="0" collapsed="false">
      <c r="A2757" s="1" t="s">
        <v>36</v>
      </c>
      <c r="B2757" s="1" t="s">
        <v>28</v>
      </c>
      <c r="C2757" s="2" t="n">
        <v>42580</v>
      </c>
      <c r="D2757" s="1" t="s">
        <v>31</v>
      </c>
      <c r="E2757" s="2" t="n">
        <v>42610</v>
      </c>
      <c r="F2757" s="1" t="s">
        <v>20</v>
      </c>
      <c r="G2757" s="2" t="n">
        <v>42618</v>
      </c>
      <c r="H2757" s="1" t="n">
        <v>56</v>
      </c>
      <c r="I2757" s="1" t="s">
        <v>21</v>
      </c>
      <c r="J2757" s="1" t="n">
        <v>3438</v>
      </c>
      <c r="K2757" s="1" t="s">
        <v>22</v>
      </c>
      <c r="M2757" s="1" t="s">
        <v>42</v>
      </c>
      <c r="N2757" s="1" t="n">
        <v>1556</v>
      </c>
      <c r="O2757" s="1" t="s">
        <v>24</v>
      </c>
      <c r="P2757" s="1" t="n">
        <v>1556</v>
      </c>
      <c r="Q2757" s="1" t="s">
        <v>25</v>
      </c>
      <c r="R2757" s="1" t="n">
        <v>1952</v>
      </c>
      <c r="S2757" s="1" t="s">
        <v>22</v>
      </c>
      <c r="T2757" s="1" t="n">
        <v>28.5504587155963</v>
      </c>
      <c r="U2757" s="1" t="s">
        <v>26</v>
      </c>
    </row>
    <row r="2758" customFormat="false" ht="12.75" hidden="false" customHeight="false" outlineLevel="0" collapsed="false">
      <c r="A2758" s="1" t="s">
        <v>36</v>
      </c>
      <c r="B2758" s="1" t="s">
        <v>28</v>
      </c>
      <c r="C2758" s="2" t="n">
        <v>42580</v>
      </c>
      <c r="D2758" s="1" t="s">
        <v>31</v>
      </c>
      <c r="E2758" s="2" t="n">
        <v>42610</v>
      </c>
      <c r="F2758" s="1" t="s">
        <v>20</v>
      </c>
      <c r="G2758" s="2" t="n">
        <v>42618</v>
      </c>
      <c r="H2758" s="1" t="n">
        <v>56</v>
      </c>
      <c r="I2758" s="1" t="s">
        <v>21</v>
      </c>
      <c r="J2758" s="1" t="n">
        <v>3438</v>
      </c>
      <c r="K2758" s="1" t="s">
        <v>22</v>
      </c>
      <c r="M2758" s="1" t="s">
        <v>42</v>
      </c>
      <c r="N2758" s="1" t="n">
        <v>744</v>
      </c>
      <c r="O2758" s="1" t="s">
        <v>24</v>
      </c>
      <c r="P2758" s="1" t="n">
        <v>744</v>
      </c>
      <c r="Q2758" s="1" t="s">
        <v>25</v>
      </c>
      <c r="R2758" s="1" t="n">
        <v>543</v>
      </c>
      <c r="S2758" s="1" t="s">
        <v>22</v>
      </c>
      <c r="T2758" s="1" t="n">
        <v>13.651376146789</v>
      </c>
      <c r="U2758" s="1" t="s">
        <v>26</v>
      </c>
    </row>
    <row r="2759" customFormat="false" ht="12.75" hidden="false" customHeight="false" outlineLevel="0" collapsed="false">
      <c r="A2759" s="1" t="s">
        <v>36</v>
      </c>
      <c r="B2759" s="1" t="s">
        <v>28</v>
      </c>
      <c r="C2759" s="2" t="n">
        <v>42580</v>
      </c>
      <c r="D2759" s="1" t="s">
        <v>31</v>
      </c>
      <c r="E2759" s="2" t="n">
        <v>42610</v>
      </c>
      <c r="F2759" s="1" t="s">
        <v>20</v>
      </c>
      <c r="G2759" s="2" t="n">
        <v>42618</v>
      </c>
      <c r="H2759" s="1" t="n">
        <v>56</v>
      </c>
      <c r="I2759" s="1" t="s">
        <v>21</v>
      </c>
      <c r="J2759" s="1" t="n">
        <v>3438</v>
      </c>
      <c r="K2759" s="1" t="s">
        <v>22</v>
      </c>
      <c r="M2759" s="1" t="s">
        <v>42</v>
      </c>
      <c r="N2759" s="1" t="n">
        <v>752</v>
      </c>
      <c r="O2759" s="1" t="s">
        <v>24</v>
      </c>
      <c r="P2759" s="1" t="n">
        <v>752</v>
      </c>
      <c r="Q2759" s="1" t="s">
        <v>25</v>
      </c>
      <c r="R2759" s="1" t="n">
        <v>943</v>
      </c>
      <c r="S2759" s="1" t="s">
        <v>22</v>
      </c>
      <c r="T2759" s="1" t="n">
        <v>13.7981651376147</v>
      </c>
      <c r="U2759" s="1" t="s">
        <v>26</v>
      </c>
    </row>
    <row r="2760" customFormat="false" ht="12.75" hidden="false" customHeight="false" outlineLevel="0" collapsed="false">
      <c r="A2760" s="1" t="s">
        <v>56</v>
      </c>
      <c r="B2760" s="1" t="s">
        <v>18</v>
      </c>
      <c r="C2760" s="2" t="n">
        <v>42583</v>
      </c>
      <c r="D2760" s="1" t="s">
        <v>31</v>
      </c>
      <c r="E2760" s="2" t="n">
        <v>42610</v>
      </c>
      <c r="F2760" s="1" t="s">
        <v>20</v>
      </c>
      <c r="G2760" s="2" t="n">
        <v>42610</v>
      </c>
      <c r="H2760" s="1" t="n">
        <v>23.25</v>
      </c>
      <c r="I2760" s="1" t="s">
        <v>21</v>
      </c>
      <c r="J2760" s="1" t="n">
        <v>2454</v>
      </c>
      <c r="K2760" s="1" t="s">
        <v>22</v>
      </c>
      <c r="M2760" s="0"/>
      <c r="N2760" s="0"/>
      <c r="O2760" s="1" t="s">
        <v>24</v>
      </c>
      <c r="P2760" s="0"/>
      <c r="Q2760" s="1" t="s">
        <v>25</v>
      </c>
      <c r="R2760" s="0"/>
      <c r="S2760" s="1" t="s">
        <v>22</v>
      </c>
      <c r="T2760" s="0"/>
      <c r="U2760" s="1" t="s">
        <v>26</v>
      </c>
    </row>
    <row r="2761" customFormat="false" ht="12.75" hidden="false" customHeight="false" outlineLevel="0" collapsed="false">
      <c r="A2761" s="1" t="s">
        <v>56</v>
      </c>
      <c r="B2761" s="1" t="s">
        <v>32</v>
      </c>
      <c r="C2761" s="2" t="n">
        <v>42583</v>
      </c>
      <c r="D2761" s="1" t="s">
        <v>31</v>
      </c>
      <c r="E2761" s="2" t="n">
        <v>42610</v>
      </c>
      <c r="F2761" s="1" t="s">
        <v>20</v>
      </c>
      <c r="G2761" s="2" t="n">
        <v>42610</v>
      </c>
      <c r="H2761" s="1" t="n">
        <v>62.55</v>
      </c>
      <c r="I2761" s="1" t="s">
        <v>21</v>
      </c>
      <c r="J2761" s="1" t="n">
        <v>6563.45</v>
      </c>
      <c r="K2761" s="1" t="s">
        <v>22</v>
      </c>
      <c r="M2761" s="0"/>
      <c r="N2761" s="0"/>
      <c r="O2761" s="1" t="s">
        <v>24</v>
      </c>
      <c r="P2761" s="0"/>
      <c r="Q2761" s="1" t="s">
        <v>25</v>
      </c>
      <c r="R2761" s="0"/>
      <c r="S2761" s="1" t="s">
        <v>22</v>
      </c>
      <c r="T2761" s="0"/>
      <c r="U2761" s="1" t="s">
        <v>26</v>
      </c>
    </row>
    <row r="2762" customFormat="false" ht="12.75" hidden="false" customHeight="false" outlineLevel="0" collapsed="false">
      <c r="A2762" s="1" t="s">
        <v>56</v>
      </c>
      <c r="B2762" s="1" t="s">
        <v>32</v>
      </c>
      <c r="C2762" s="2" t="n">
        <v>42583</v>
      </c>
      <c r="D2762" s="1" t="s">
        <v>31</v>
      </c>
      <c r="E2762" s="2" t="n">
        <v>42610</v>
      </c>
      <c r="F2762" s="1" t="s">
        <v>20</v>
      </c>
      <c r="G2762" s="2" t="n">
        <v>42610</v>
      </c>
      <c r="H2762" s="1" t="n">
        <v>56.75</v>
      </c>
      <c r="I2762" s="1" t="s">
        <v>21</v>
      </c>
      <c r="J2762" s="1" t="n">
        <v>5620.15</v>
      </c>
      <c r="K2762" s="1" t="s">
        <v>22</v>
      </c>
      <c r="M2762" s="0"/>
      <c r="N2762" s="0"/>
      <c r="O2762" s="1" t="s">
        <v>24</v>
      </c>
      <c r="P2762" s="0"/>
      <c r="Q2762" s="1" t="s">
        <v>25</v>
      </c>
      <c r="R2762" s="0"/>
      <c r="S2762" s="1" t="s">
        <v>22</v>
      </c>
      <c r="T2762" s="0"/>
      <c r="U2762" s="1" t="s">
        <v>26</v>
      </c>
    </row>
    <row r="2763" customFormat="false" ht="12.75" hidden="false" customHeight="false" outlineLevel="0" collapsed="false">
      <c r="A2763" s="1" t="s">
        <v>44</v>
      </c>
      <c r="B2763" s="1" t="s">
        <v>28</v>
      </c>
      <c r="C2763" s="2" t="n">
        <v>42577</v>
      </c>
      <c r="D2763" s="1" t="s">
        <v>31</v>
      </c>
      <c r="E2763" s="2" t="n">
        <v>42610</v>
      </c>
      <c r="F2763" s="1" t="s">
        <v>20</v>
      </c>
      <c r="G2763" s="2" t="n">
        <v>42616</v>
      </c>
      <c r="H2763" s="1" t="n">
        <v>53.22</v>
      </c>
      <c r="I2763" s="1" t="s">
        <v>21</v>
      </c>
      <c r="J2763" s="1" t="n">
        <v>5503</v>
      </c>
      <c r="K2763" s="1" t="s">
        <v>22</v>
      </c>
      <c r="M2763" s="1" t="s">
        <v>29</v>
      </c>
      <c r="N2763" s="1" t="n">
        <v>497</v>
      </c>
      <c r="O2763" s="1" t="s">
        <v>24</v>
      </c>
      <c r="P2763" s="1" t="n">
        <v>7904</v>
      </c>
      <c r="Q2763" s="1" t="s">
        <v>25</v>
      </c>
      <c r="R2763" s="1" t="n">
        <v>4198</v>
      </c>
      <c r="S2763" s="1" t="s">
        <v>22</v>
      </c>
      <c r="T2763" s="1" t="n">
        <v>39.82</v>
      </c>
      <c r="U2763" s="1" t="s">
        <v>26</v>
      </c>
    </row>
    <row r="2764" customFormat="false" ht="12.75" hidden="false" customHeight="false" outlineLevel="0" collapsed="false">
      <c r="A2764" s="1" t="s">
        <v>44</v>
      </c>
      <c r="B2764" s="1" t="s">
        <v>28</v>
      </c>
      <c r="C2764" s="2" t="n">
        <v>42577</v>
      </c>
      <c r="D2764" s="1" t="s">
        <v>31</v>
      </c>
      <c r="E2764" s="2" t="n">
        <v>42610</v>
      </c>
      <c r="F2764" s="1" t="s">
        <v>20</v>
      </c>
      <c r="G2764" s="2" t="n">
        <v>42616</v>
      </c>
      <c r="H2764" s="1" t="n">
        <v>53.22</v>
      </c>
      <c r="I2764" s="1" t="s">
        <v>21</v>
      </c>
      <c r="J2764" s="1" t="n">
        <v>5503</v>
      </c>
      <c r="K2764" s="1" t="s">
        <v>22</v>
      </c>
      <c r="M2764" s="1" t="s">
        <v>29</v>
      </c>
      <c r="N2764" s="1" t="n">
        <v>145</v>
      </c>
      <c r="O2764" s="1" t="s">
        <v>24</v>
      </c>
      <c r="P2764" s="1" t="n">
        <v>2610</v>
      </c>
      <c r="Q2764" s="1" t="s">
        <v>25</v>
      </c>
      <c r="R2764" s="1" t="n">
        <v>1305</v>
      </c>
      <c r="S2764" s="1" t="s">
        <v>22</v>
      </c>
      <c r="T2764" s="1" t="n">
        <v>13.4</v>
      </c>
      <c r="U2764" s="1" t="s">
        <v>26</v>
      </c>
    </row>
    <row r="2765" customFormat="false" ht="12.75" hidden="false" customHeight="false" outlineLevel="0" collapsed="false">
      <c r="A2765" s="1" t="s">
        <v>44</v>
      </c>
      <c r="B2765" s="1" t="s">
        <v>28</v>
      </c>
      <c r="C2765" s="2" t="n">
        <v>42577</v>
      </c>
      <c r="D2765" s="1" t="s">
        <v>31</v>
      </c>
      <c r="E2765" s="2" t="n">
        <v>42610</v>
      </c>
      <c r="F2765" s="1" t="s">
        <v>20</v>
      </c>
      <c r="G2765" s="2" t="n">
        <v>42616</v>
      </c>
      <c r="H2765" s="1" t="n">
        <v>51.93</v>
      </c>
      <c r="I2765" s="1" t="s">
        <v>21</v>
      </c>
      <c r="J2765" s="1" t="n">
        <v>5242</v>
      </c>
      <c r="K2765" s="1" t="s">
        <v>22</v>
      </c>
      <c r="M2765" s="1" t="s">
        <v>29</v>
      </c>
      <c r="N2765" s="1" t="n">
        <v>129</v>
      </c>
      <c r="O2765" s="1" t="s">
        <v>24</v>
      </c>
      <c r="P2765" s="1" t="n">
        <v>3088</v>
      </c>
      <c r="Q2765" s="1" t="s">
        <v>25</v>
      </c>
      <c r="R2765" s="1" t="n">
        <v>1542.5</v>
      </c>
      <c r="S2765" s="1" t="s">
        <v>22</v>
      </c>
      <c r="T2765" s="1" t="n">
        <v>17.03</v>
      </c>
      <c r="U2765" s="1" t="s">
        <v>26</v>
      </c>
    </row>
    <row r="2766" customFormat="false" ht="12.75" hidden="false" customHeight="false" outlineLevel="0" collapsed="false">
      <c r="A2766" s="1" t="s">
        <v>44</v>
      </c>
      <c r="B2766" s="1" t="s">
        <v>28</v>
      </c>
      <c r="C2766" s="2" t="n">
        <v>42577</v>
      </c>
      <c r="D2766" s="1" t="s">
        <v>31</v>
      </c>
      <c r="E2766" s="2" t="n">
        <v>42610</v>
      </c>
      <c r="F2766" s="1" t="s">
        <v>20</v>
      </c>
      <c r="G2766" s="2" t="n">
        <v>42616</v>
      </c>
      <c r="H2766" s="1" t="n">
        <v>51.93</v>
      </c>
      <c r="I2766" s="1" t="s">
        <v>21</v>
      </c>
      <c r="J2766" s="1" t="n">
        <v>5242</v>
      </c>
      <c r="K2766" s="1" t="s">
        <v>22</v>
      </c>
      <c r="M2766" s="1" t="s">
        <v>29</v>
      </c>
      <c r="N2766" s="1" t="n">
        <v>228</v>
      </c>
      <c r="O2766" s="1" t="s">
        <v>24</v>
      </c>
      <c r="P2766" s="1" t="n">
        <v>3624</v>
      </c>
      <c r="Q2766" s="1" t="s">
        <v>25</v>
      </c>
      <c r="R2766" s="1" t="n">
        <v>1924</v>
      </c>
      <c r="S2766" s="1" t="s">
        <v>22</v>
      </c>
      <c r="T2766" s="1" t="n">
        <v>18.25</v>
      </c>
      <c r="U2766" s="1" t="s">
        <v>26</v>
      </c>
    </row>
    <row r="2767" customFormat="false" ht="12.75" hidden="false" customHeight="false" outlineLevel="0" collapsed="false">
      <c r="A2767" s="1" t="s">
        <v>44</v>
      </c>
      <c r="B2767" s="1" t="s">
        <v>28</v>
      </c>
      <c r="C2767" s="2" t="n">
        <v>42577</v>
      </c>
      <c r="D2767" s="1" t="s">
        <v>31</v>
      </c>
      <c r="E2767" s="2" t="n">
        <v>42610</v>
      </c>
      <c r="F2767" s="1" t="s">
        <v>20</v>
      </c>
      <c r="G2767" s="2" t="n">
        <v>42616</v>
      </c>
      <c r="H2767" s="1" t="n">
        <v>51.93</v>
      </c>
      <c r="I2767" s="1" t="s">
        <v>21</v>
      </c>
      <c r="J2767" s="1" t="n">
        <v>5242</v>
      </c>
      <c r="K2767" s="1" t="s">
        <v>22</v>
      </c>
      <c r="M2767" s="1" t="s">
        <v>29</v>
      </c>
      <c r="N2767" s="1" t="n">
        <v>87</v>
      </c>
      <c r="O2767" s="1" t="s">
        <v>24</v>
      </c>
      <c r="P2767" s="1" t="n">
        <v>1740</v>
      </c>
      <c r="Q2767" s="1" t="s">
        <v>25</v>
      </c>
      <c r="R2767" s="1" t="n">
        <v>826.5</v>
      </c>
      <c r="S2767" s="1" t="s">
        <v>22</v>
      </c>
      <c r="T2767" s="1" t="n">
        <v>7.9</v>
      </c>
      <c r="U2767" s="1" t="s">
        <v>26</v>
      </c>
    </row>
    <row r="2768" customFormat="false" ht="12.75" hidden="false" customHeight="false" outlineLevel="0" collapsed="false">
      <c r="A2768" s="1" t="s">
        <v>44</v>
      </c>
      <c r="B2768" s="1" t="s">
        <v>28</v>
      </c>
      <c r="C2768" s="2" t="n">
        <v>42577</v>
      </c>
      <c r="D2768" s="1" t="s">
        <v>31</v>
      </c>
      <c r="E2768" s="2" t="n">
        <v>42610</v>
      </c>
      <c r="F2768" s="1" t="s">
        <v>20</v>
      </c>
      <c r="G2768" s="2" t="n">
        <v>42616</v>
      </c>
      <c r="H2768" s="1" t="n">
        <v>51.93</v>
      </c>
      <c r="I2768" s="1" t="s">
        <v>21</v>
      </c>
      <c r="J2768" s="1" t="n">
        <v>5242</v>
      </c>
      <c r="K2768" s="1" t="s">
        <v>22</v>
      </c>
      <c r="M2768" s="1" t="s">
        <v>29</v>
      </c>
      <c r="N2768" s="1" t="n">
        <v>103</v>
      </c>
      <c r="O2768" s="1" t="s">
        <v>24</v>
      </c>
      <c r="P2768" s="1" t="n">
        <v>2000</v>
      </c>
      <c r="Q2768" s="1" t="s">
        <v>25</v>
      </c>
      <c r="R2768" s="1" t="n">
        <v>949</v>
      </c>
      <c r="S2768" s="1" t="s">
        <v>22</v>
      </c>
      <c r="T2768" s="1" t="n">
        <v>8.75</v>
      </c>
      <c r="U2768" s="1" t="s">
        <v>26</v>
      </c>
    </row>
    <row r="2769" customFormat="false" ht="12.75" hidden="false" customHeight="false" outlineLevel="0" collapsed="false">
      <c r="A2769" s="1" t="s">
        <v>44</v>
      </c>
      <c r="B2769" s="1" t="s">
        <v>28</v>
      </c>
      <c r="C2769" s="2" t="n">
        <v>42577</v>
      </c>
      <c r="D2769" s="1" t="s">
        <v>31</v>
      </c>
      <c r="E2769" s="2" t="n">
        <v>42610</v>
      </c>
      <c r="F2769" s="1" t="s">
        <v>20</v>
      </c>
      <c r="G2769" s="2" t="n">
        <v>42616</v>
      </c>
      <c r="H2769" s="1" t="n">
        <v>32.37</v>
      </c>
      <c r="I2769" s="1" t="s">
        <v>21</v>
      </c>
      <c r="J2769" s="1" t="n">
        <v>4155.7</v>
      </c>
      <c r="K2769" s="1" t="s">
        <v>22</v>
      </c>
      <c r="M2769" s="1" t="s">
        <v>29</v>
      </c>
      <c r="N2769" s="1" t="n">
        <v>22</v>
      </c>
      <c r="O2769" s="1" t="s">
        <v>24</v>
      </c>
      <c r="P2769" s="1" t="n">
        <v>398</v>
      </c>
      <c r="Q2769" s="1" t="s">
        <v>25</v>
      </c>
      <c r="R2769" s="1" t="n">
        <v>190.5</v>
      </c>
      <c r="S2769" s="1" t="s">
        <v>22</v>
      </c>
      <c r="T2769" s="1" t="n">
        <v>1.51</v>
      </c>
      <c r="U2769" s="1" t="s">
        <v>26</v>
      </c>
    </row>
    <row r="2770" customFormat="false" ht="12.75" hidden="false" customHeight="false" outlineLevel="0" collapsed="false">
      <c r="A2770" s="1" t="s">
        <v>44</v>
      </c>
      <c r="B2770" s="1" t="s">
        <v>28</v>
      </c>
      <c r="C2770" s="2" t="n">
        <v>42577</v>
      </c>
      <c r="D2770" s="1" t="s">
        <v>31</v>
      </c>
      <c r="E2770" s="2" t="n">
        <v>42610</v>
      </c>
      <c r="F2770" s="1" t="s">
        <v>20</v>
      </c>
      <c r="G2770" s="2" t="n">
        <v>42616</v>
      </c>
      <c r="H2770" s="1" t="n">
        <v>32.37</v>
      </c>
      <c r="I2770" s="1" t="s">
        <v>21</v>
      </c>
      <c r="J2770" s="1" t="n">
        <v>4155.7</v>
      </c>
      <c r="K2770" s="1" t="s">
        <v>22</v>
      </c>
      <c r="M2770" s="1" t="s">
        <v>41</v>
      </c>
      <c r="N2770" s="1" t="n">
        <v>118</v>
      </c>
      <c r="O2770" s="1" t="s">
        <v>24</v>
      </c>
      <c r="P2770" s="1" t="n">
        <v>2360</v>
      </c>
      <c r="Q2770" s="1" t="s">
        <v>25</v>
      </c>
      <c r="R2770" s="1" t="n">
        <v>1652</v>
      </c>
      <c r="S2770" s="1" t="s">
        <v>22</v>
      </c>
      <c r="T2770" s="1" t="n">
        <v>9.36</v>
      </c>
      <c r="U2770" s="1" t="s">
        <v>26</v>
      </c>
    </row>
    <row r="2771" customFormat="false" ht="12.75" hidden="false" customHeight="false" outlineLevel="0" collapsed="false">
      <c r="A2771" s="1" t="s">
        <v>44</v>
      </c>
      <c r="B2771" s="1" t="s">
        <v>28</v>
      </c>
      <c r="C2771" s="2" t="n">
        <v>42577</v>
      </c>
      <c r="D2771" s="1" t="s">
        <v>31</v>
      </c>
      <c r="E2771" s="2" t="n">
        <v>42610</v>
      </c>
      <c r="F2771" s="1" t="s">
        <v>20</v>
      </c>
      <c r="G2771" s="2" t="n">
        <v>42616</v>
      </c>
      <c r="H2771" s="1" t="n">
        <v>32.37</v>
      </c>
      <c r="I2771" s="1" t="s">
        <v>21</v>
      </c>
      <c r="J2771" s="1" t="n">
        <v>4155.7</v>
      </c>
      <c r="K2771" s="1" t="s">
        <v>22</v>
      </c>
      <c r="M2771" s="1" t="s">
        <v>29</v>
      </c>
      <c r="N2771" s="1" t="n">
        <v>22</v>
      </c>
      <c r="O2771" s="1" t="s">
        <v>24</v>
      </c>
      <c r="P2771" s="1" t="n">
        <v>510</v>
      </c>
      <c r="Q2771" s="1" t="s">
        <v>25</v>
      </c>
      <c r="R2771" s="1" t="n">
        <v>208.6</v>
      </c>
      <c r="S2771" s="1" t="s">
        <v>22</v>
      </c>
      <c r="T2771" s="1" t="n">
        <v>1.35</v>
      </c>
      <c r="U2771" s="1" t="s">
        <v>26</v>
      </c>
    </row>
    <row r="2772" customFormat="false" ht="12.75" hidden="false" customHeight="false" outlineLevel="0" collapsed="false">
      <c r="A2772" s="1" t="s">
        <v>44</v>
      </c>
      <c r="B2772" s="1" t="s">
        <v>28</v>
      </c>
      <c r="C2772" s="2" t="n">
        <v>42577</v>
      </c>
      <c r="D2772" s="1" t="s">
        <v>31</v>
      </c>
      <c r="E2772" s="2" t="n">
        <v>42610</v>
      </c>
      <c r="F2772" s="1" t="s">
        <v>20</v>
      </c>
      <c r="G2772" s="2" t="n">
        <v>42616</v>
      </c>
      <c r="H2772" s="1" t="n">
        <v>32.37</v>
      </c>
      <c r="I2772" s="1" t="s">
        <v>21</v>
      </c>
      <c r="J2772" s="1" t="n">
        <v>4155.7</v>
      </c>
      <c r="K2772" s="1" t="s">
        <v>22</v>
      </c>
      <c r="M2772" s="1" t="s">
        <v>29</v>
      </c>
      <c r="N2772" s="1" t="n">
        <v>22</v>
      </c>
      <c r="O2772" s="1" t="s">
        <v>24</v>
      </c>
      <c r="P2772" s="1" t="n">
        <v>510</v>
      </c>
      <c r="Q2772" s="1" t="s">
        <v>25</v>
      </c>
      <c r="R2772" s="1" t="n">
        <v>208.6</v>
      </c>
      <c r="S2772" s="1" t="s">
        <v>22</v>
      </c>
      <c r="T2772" s="1" t="n">
        <v>1.35</v>
      </c>
      <c r="U2772" s="1" t="s">
        <v>26</v>
      </c>
    </row>
    <row r="2773" customFormat="false" ht="12.75" hidden="false" customHeight="false" outlineLevel="0" collapsed="false">
      <c r="A2773" s="1" t="s">
        <v>44</v>
      </c>
      <c r="B2773" s="1" t="s">
        <v>28</v>
      </c>
      <c r="C2773" s="2" t="n">
        <v>42577</v>
      </c>
      <c r="D2773" s="1" t="s">
        <v>31</v>
      </c>
      <c r="E2773" s="2" t="n">
        <v>42610</v>
      </c>
      <c r="F2773" s="1" t="s">
        <v>20</v>
      </c>
      <c r="G2773" s="2" t="n">
        <v>42616</v>
      </c>
      <c r="H2773" s="1" t="n">
        <v>32.37</v>
      </c>
      <c r="I2773" s="1" t="s">
        <v>21</v>
      </c>
      <c r="J2773" s="1" t="n">
        <v>4155.7</v>
      </c>
      <c r="K2773" s="1" t="s">
        <v>22</v>
      </c>
      <c r="M2773" s="1" t="s">
        <v>42</v>
      </c>
      <c r="N2773" s="1" t="n">
        <v>120</v>
      </c>
      <c r="O2773" s="1" t="s">
        <v>24</v>
      </c>
      <c r="P2773" s="1" t="n">
        <v>1200</v>
      </c>
      <c r="Q2773" s="1" t="s">
        <v>25</v>
      </c>
      <c r="R2773" s="1" t="n">
        <v>948</v>
      </c>
      <c r="S2773" s="1" t="s">
        <v>22</v>
      </c>
      <c r="T2773" s="1" t="n">
        <v>9.4</v>
      </c>
      <c r="U2773" s="1" t="s">
        <v>26</v>
      </c>
    </row>
    <row r="2774" customFormat="false" ht="12.75" hidden="false" customHeight="false" outlineLevel="0" collapsed="false">
      <c r="A2774" s="1" t="s">
        <v>44</v>
      </c>
      <c r="B2774" s="1" t="s">
        <v>28</v>
      </c>
      <c r="C2774" s="2" t="n">
        <v>42577</v>
      </c>
      <c r="D2774" s="1" t="s">
        <v>31</v>
      </c>
      <c r="E2774" s="2" t="n">
        <v>42610</v>
      </c>
      <c r="F2774" s="1" t="s">
        <v>20</v>
      </c>
      <c r="G2774" s="2" t="n">
        <v>42616</v>
      </c>
      <c r="H2774" s="1" t="n">
        <v>32.37</v>
      </c>
      <c r="I2774" s="1" t="s">
        <v>21</v>
      </c>
      <c r="J2774" s="1" t="n">
        <v>4155.7</v>
      </c>
      <c r="K2774" s="1" t="s">
        <v>22</v>
      </c>
      <c r="M2774" s="1" t="s">
        <v>42</v>
      </c>
      <c r="N2774" s="1" t="n">
        <v>60</v>
      </c>
      <c r="O2774" s="1" t="s">
        <v>24</v>
      </c>
      <c r="P2774" s="1" t="n">
        <v>600</v>
      </c>
      <c r="Q2774" s="1" t="s">
        <v>25</v>
      </c>
      <c r="R2774" s="1" t="n">
        <v>474</v>
      </c>
      <c r="S2774" s="1" t="s">
        <v>22</v>
      </c>
      <c r="T2774" s="1" t="n">
        <v>4.7</v>
      </c>
      <c r="U2774" s="1" t="s">
        <v>26</v>
      </c>
    </row>
    <row r="2775" customFormat="false" ht="12.75" hidden="false" customHeight="false" outlineLevel="0" collapsed="false">
      <c r="A2775" s="1" t="s">
        <v>44</v>
      </c>
      <c r="B2775" s="1" t="s">
        <v>28</v>
      </c>
      <c r="C2775" s="2" t="n">
        <v>42577</v>
      </c>
      <c r="D2775" s="1" t="s">
        <v>31</v>
      </c>
      <c r="E2775" s="2" t="n">
        <v>42610</v>
      </c>
      <c r="F2775" s="1" t="s">
        <v>20</v>
      </c>
      <c r="G2775" s="2" t="n">
        <v>42616</v>
      </c>
      <c r="H2775" s="1" t="n">
        <v>32.37</v>
      </c>
      <c r="I2775" s="1" t="s">
        <v>21</v>
      </c>
      <c r="J2775" s="1" t="n">
        <v>4155.7</v>
      </c>
      <c r="K2775" s="1" t="s">
        <v>22</v>
      </c>
      <c r="M2775" s="1" t="s">
        <v>42</v>
      </c>
      <c r="N2775" s="1" t="n">
        <v>60</v>
      </c>
      <c r="O2775" s="1" t="s">
        <v>24</v>
      </c>
      <c r="P2775" s="1" t="n">
        <v>600</v>
      </c>
      <c r="Q2775" s="1" t="s">
        <v>25</v>
      </c>
      <c r="R2775" s="1" t="n">
        <v>474</v>
      </c>
      <c r="S2775" s="1" t="s">
        <v>22</v>
      </c>
      <c r="T2775" s="1" t="n">
        <v>4.7</v>
      </c>
      <c r="U2775" s="1" t="s">
        <v>26</v>
      </c>
    </row>
    <row r="2776" customFormat="false" ht="12.75" hidden="false" customHeight="false" outlineLevel="0" collapsed="false">
      <c r="A2776" s="1" t="s">
        <v>36</v>
      </c>
      <c r="B2776" s="1" t="s">
        <v>28</v>
      </c>
      <c r="C2776" s="2" t="n">
        <v>42582</v>
      </c>
      <c r="D2776" s="1" t="s">
        <v>19</v>
      </c>
      <c r="E2776" s="2" t="n">
        <v>42611</v>
      </c>
      <c r="F2776" s="1" t="s">
        <v>20</v>
      </c>
      <c r="G2776" s="2" t="n">
        <v>42618</v>
      </c>
      <c r="H2776" s="1" t="n">
        <v>55</v>
      </c>
      <c r="I2776" s="1" t="s">
        <v>21</v>
      </c>
      <c r="J2776" s="1" t="n">
        <v>4368.42</v>
      </c>
      <c r="K2776" s="1" t="s">
        <v>22</v>
      </c>
      <c r="M2776" s="1" t="s">
        <v>42</v>
      </c>
      <c r="N2776" s="0"/>
      <c r="O2776" s="1" t="s">
        <v>24</v>
      </c>
      <c r="P2776" s="1" t="n">
        <v>888</v>
      </c>
      <c r="Q2776" s="1" t="s">
        <v>25</v>
      </c>
      <c r="R2776" s="1" t="n">
        <v>1118.88</v>
      </c>
      <c r="S2776" s="1" t="s">
        <v>22</v>
      </c>
      <c r="T2776" s="0"/>
      <c r="U2776" s="1" t="s">
        <v>26</v>
      </c>
    </row>
    <row r="2777" customFormat="false" ht="12.75" hidden="false" customHeight="false" outlineLevel="0" collapsed="false">
      <c r="A2777" s="1" t="s">
        <v>36</v>
      </c>
      <c r="B2777" s="1" t="s">
        <v>28</v>
      </c>
      <c r="C2777" s="2" t="n">
        <v>42582</v>
      </c>
      <c r="D2777" s="1" t="s">
        <v>19</v>
      </c>
      <c r="E2777" s="2" t="n">
        <v>42611</v>
      </c>
      <c r="F2777" s="1" t="s">
        <v>20</v>
      </c>
      <c r="G2777" s="2" t="n">
        <v>42618</v>
      </c>
      <c r="H2777" s="1" t="n">
        <v>55</v>
      </c>
      <c r="I2777" s="1" t="s">
        <v>21</v>
      </c>
      <c r="J2777" s="1" t="n">
        <v>4368.42</v>
      </c>
      <c r="K2777" s="1" t="s">
        <v>22</v>
      </c>
      <c r="M2777" s="1" t="s">
        <v>42</v>
      </c>
      <c r="N2777" s="0"/>
      <c r="O2777" s="1" t="s">
        <v>24</v>
      </c>
      <c r="P2777" s="1" t="n">
        <v>740</v>
      </c>
      <c r="Q2777" s="1" t="s">
        <v>25</v>
      </c>
      <c r="R2777" s="1" t="n">
        <v>932.4</v>
      </c>
      <c r="S2777" s="1" t="s">
        <v>22</v>
      </c>
      <c r="T2777" s="0"/>
      <c r="U2777" s="1" t="s">
        <v>26</v>
      </c>
    </row>
    <row r="2778" customFormat="false" ht="12.75" hidden="false" customHeight="false" outlineLevel="0" collapsed="false">
      <c r="A2778" s="1" t="s">
        <v>36</v>
      </c>
      <c r="B2778" s="1" t="s">
        <v>28</v>
      </c>
      <c r="C2778" s="2" t="n">
        <v>42582</v>
      </c>
      <c r="D2778" s="1" t="s">
        <v>19</v>
      </c>
      <c r="E2778" s="2" t="n">
        <v>42611</v>
      </c>
      <c r="F2778" s="1" t="s">
        <v>20</v>
      </c>
      <c r="G2778" s="2" t="n">
        <v>42618</v>
      </c>
      <c r="H2778" s="1" t="n">
        <v>55</v>
      </c>
      <c r="I2778" s="1" t="s">
        <v>21</v>
      </c>
      <c r="J2778" s="1" t="n">
        <v>4368.42</v>
      </c>
      <c r="K2778" s="1" t="s">
        <v>22</v>
      </c>
      <c r="M2778" s="1" t="s">
        <v>42</v>
      </c>
      <c r="N2778" s="0"/>
      <c r="O2778" s="1" t="s">
        <v>24</v>
      </c>
      <c r="P2778" s="1" t="n">
        <v>444</v>
      </c>
      <c r="Q2778" s="1" t="s">
        <v>25</v>
      </c>
      <c r="R2778" s="1" t="n">
        <v>559.44</v>
      </c>
      <c r="S2778" s="1" t="s">
        <v>22</v>
      </c>
      <c r="T2778" s="0"/>
      <c r="U2778" s="1" t="s">
        <v>26</v>
      </c>
    </row>
    <row r="2779" customFormat="false" ht="12.75" hidden="false" customHeight="false" outlineLevel="0" collapsed="false">
      <c r="A2779" s="1" t="s">
        <v>36</v>
      </c>
      <c r="B2779" s="1" t="s">
        <v>28</v>
      </c>
      <c r="C2779" s="2" t="n">
        <v>42582</v>
      </c>
      <c r="D2779" s="1" t="s">
        <v>19</v>
      </c>
      <c r="E2779" s="2" t="n">
        <v>42611</v>
      </c>
      <c r="F2779" s="1" t="s">
        <v>20</v>
      </c>
      <c r="G2779" s="2" t="n">
        <v>42618</v>
      </c>
      <c r="H2779" s="1" t="n">
        <v>55</v>
      </c>
      <c r="I2779" s="1" t="s">
        <v>21</v>
      </c>
      <c r="J2779" s="1" t="n">
        <v>4368.42</v>
      </c>
      <c r="K2779" s="1" t="s">
        <v>22</v>
      </c>
      <c r="M2779" s="1" t="s">
        <v>42</v>
      </c>
      <c r="N2779" s="0"/>
      <c r="O2779" s="1" t="s">
        <v>24</v>
      </c>
      <c r="P2779" s="1" t="n">
        <v>930</v>
      </c>
      <c r="Q2779" s="1" t="s">
        <v>25</v>
      </c>
      <c r="R2779" s="1" t="n">
        <v>1171.8</v>
      </c>
      <c r="S2779" s="1" t="s">
        <v>22</v>
      </c>
      <c r="T2779" s="0"/>
      <c r="U2779" s="1" t="s">
        <v>26</v>
      </c>
    </row>
    <row r="2780" customFormat="false" ht="12.75" hidden="false" customHeight="false" outlineLevel="0" collapsed="false">
      <c r="A2780" s="1" t="s">
        <v>36</v>
      </c>
      <c r="B2780" s="1" t="s">
        <v>28</v>
      </c>
      <c r="C2780" s="2" t="n">
        <v>42582</v>
      </c>
      <c r="D2780" s="1" t="s">
        <v>19</v>
      </c>
      <c r="E2780" s="2" t="n">
        <v>42611</v>
      </c>
      <c r="F2780" s="1" t="s">
        <v>20</v>
      </c>
      <c r="G2780" s="2" t="n">
        <v>42618</v>
      </c>
      <c r="H2780" s="1" t="n">
        <v>55</v>
      </c>
      <c r="I2780" s="1" t="s">
        <v>21</v>
      </c>
      <c r="J2780" s="1" t="n">
        <v>4368.42</v>
      </c>
      <c r="K2780" s="1" t="s">
        <v>22</v>
      </c>
      <c r="M2780" s="1" t="s">
        <v>42</v>
      </c>
      <c r="N2780" s="0"/>
      <c r="O2780" s="1" t="s">
        <v>24</v>
      </c>
      <c r="P2780" s="1" t="n">
        <v>465</v>
      </c>
      <c r="Q2780" s="1" t="s">
        <v>25</v>
      </c>
      <c r="R2780" s="1" t="n">
        <v>585.9</v>
      </c>
      <c r="S2780" s="1" t="s">
        <v>22</v>
      </c>
      <c r="T2780" s="0"/>
      <c r="U2780" s="1" t="s">
        <v>26</v>
      </c>
    </row>
    <row r="2781" customFormat="false" ht="12.75" hidden="false" customHeight="false" outlineLevel="0" collapsed="false">
      <c r="A2781" s="1" t="s">
        <v>36</v>
      </c>
      <c r="B2781" s="1" t="s">
        <v>28</v>
      </c>
      <c r="C2781" s="2" t="n">
        <v>42582</v>
      </c>
      <c r="D2781" s="1" t="s">
        <v>19</v>
      </c>
      <c r="E2781" s="2" t="n">
        <v>42611</v>
      </c>
      <c r="F2781" s="1" t="s">
        <v>20</v>
      </c>
      <c r="G2781" s="2" t="n">
        <v>42618</v>
      </c>
      <c r="H2781" s="1" t="n">
        <v>55</v>
      </c>
      <c r="I2781" s="1" t="s">
        <v>21</v>
      </c>
      <c r="J2781" s="1" t="n">
        <v>4314.24</v>
      </c>
      <c r="K2781" s="1" t="s">
        <v>22</v>
      </c>
      <c r="M2781" s="1" t="s">
        <v>42</v>
      </c>
      <c r="N2781" s="0"/>
      <c r="O2781" s="1" t="s">
        <v>24</v>
      </c>
      <c r="P2781" s="1" t="n">
        <v>1680</v>
      </c>
      <c r="Q2781" s="1" t="s">
        <v>25</v>
      </c>
      <c r="R2781" s="1" t="n">
        <v>2116.8</v>
      </c>
      <c r="S2781" s="1" t="s">
        <v>22</v>
      </c>
      <c r="T2781" s="0"/>
      <c r="U2781" s="1" t="s">
        <v>26</v>
      </c>
    </row>
    <row r="2782" customFormat="false" ht="12.75" hidden="false" customHeight="false" outlineLevel="0" collapsed="false">
      <c r="A2782" s="1" t="s">
        <v>36</v>
      </c>
      <c r="B2782" s="1" t="s">
        <v>28</v>
      </c>
      <c r="C2782" s="2" t="n">
        <v>42582</v>
      </c>
      <c r="D2782" s="1" t="s">
        <v>19</v>
      </c>
      <c r="E2782" s="2" t="n">
        <v>42611</v>
      </c>
      <c r="F2782" s="1" t="s">
        <v>20</v>
      </c>
      <c r="G2782" s="2" t="n">
        <v>42618</v>
      </c>
      <c r="H2782" s="1" t="n">
        <v>55</v>
      </c>
      <c r="I2782" s="1" t="s">
        <v>21</v>
      </c>
      <c r="J2782" s="1" t="n">
        <v>4314.24</v>
      </c>
      <c r="K2782" s="1" t="s">
        <v>22</v>
      </c>
      <c r="M2782" s="1" t="s">
        <v>42</v>
      </c>
      <c r="N2782" s="0"/>
      <c r="O2782" s="1" t="s">
        <v>24</v>
      </c>
      <c r="P2782" s="1" t="n">
        <v>310</v>
      </c>
      <c r="Q2782" s="1" t="s">
        <v>25</v>
      </c>
      <c r="R2782" s="1" t="n">
        <v>390.6</v>
      </c>
      <c r="S2782" s="1" t="s">
        <v>22</v>
      </c>
      <c r="T2782" s="0"/>
      <c r="U2782" s="1" t="s">
        <v>26</v>
      </c>
    </row>
    <row r="2783" customFormat="false" ht="12.75" hidden="false" customHeight="false" outlineLevel="0" collapsed="false">
      <c r="A2783" s="1" t="s">
        <v>36</v>
      </c>
      <c r="B2783" s="1" t="s">
        <v>28</v>
      </c>
      <c r="C2783" s="2" t="n">
        <v>42582</v>
      </c>
      <c r="D2783" s="1" t="s">
        <v>19</v>
      </c>
      <c r="E2783" s="2" t="n">
        <v>42611</v>
      </c>
      <c r="F2783" s="1" t="s">
        <v>20</v>
      </c>
      <c r="G2783" s="2" t="n">
        <v>42618</v>
      </c>
      <c r="H2783" s="1" t="n">
        <v>55</v>
      </c>
      <c r="I2783" s="1" t="s">
        <v>21</v>
      </c>
      <c r="J2783" s="1" t="n">
        <v>4314.24</v>
      </c>
      <c r="K2783" s="1" t="s">
        <v>22</v>
      </c>
      <c r="M2783" s="1" t="s">
        <v>42</v>
      </c>
      <c r="N2783" s="0"/>
      <c r="O2783" s="1" t="s">
        <v>24</v>
      </c>
      <c r="P2783" s="1" t="n">
        <v>468</v>
      </c>
      <c r="Q2783" s="1" t="s">
        <v>25</v>
      </c>
      <c r="R2783" s="1" t="n">
        <v>589.68</v>
      </c>
      <c r="S2783" s="1" t="s">
        <v>22</v>
      </c>
      <c r="T2783" s="0"/>
      <c r="U2783" s="1" t="s">
        <v>26</v>
      </c>
    </row>
    <row r="2784" customFormat="false" ht="12.75" hidden="false" customHeight="false" outlineLevel="0" collapsed="false">
      <c r="A2784" s="1" t="s">
        <v>36</v>
      </c>
      <c r="B2784" s="1" t="s">
        <v>28</v>
      </c>
      <c r="C2784" s="2" t="n">
        <v>42582</v>
      </c>
      <c r="D2784" s="1" t="s">
        <v>19</v>
      </c>
      <c r="E2784" s="2" t="n">
        <v>42611</v>
      </c>
      <c r="F2784" s="1" t="s">
        <v>20</v>
      </c>
      <c r="G2784" s="2" t="n">
        <v>42618</v>
      </c>
      <c r="H2784" s="1" t="n">
        <v>55</v>
      </c>
      <c r="I2784" s="1" t="s">
        <v>21</v>
      </c>
      <c r="J2784" s="1" t="n">
        <v>4314.24</v>
      </c>
      <c r="K2784" s="1" t="s">
        <v>22</v>
      </c>
      <c r="M2784" s="1" t="s">
        <v>42</v>
      </c>
      <c r="N2784" s="0"/>
      <c r="O2784" s="1" t="s">
        <v>24</v>
      </c>
      <c r="P2784" s="1" t="n">
        <v>966</v>
      </c>
      <c r="Q2784" s="1" t="s">
        <v>25</v>
      </c>
      <c r="R2784" s="1" t="n">
        <v>1217.16</v>
      </c>
      <c r="S2784" s="1" t="s">
        <v>22</v>
      </c>
      <c r="T2784" s="0"/>
      <c r="U2784" s="1" t="s">
        <v>26</v>
      </c>
    </row>
    <row r="2785" customFormat="false" ht="12.75" hidden="false" customHeight="false" outlineLevel="0" collapsed="false">
      <c r="A2785" s="1" t="s">
        <v>36</v>
      </c>
      <c r="B2785" s="1" t="s">
        <v>32</v>
      </c>
      <c r="C2785" s="2" t="n">
        <v>42582</v>
      </c>
      <c r="D2785" s="1" t="s">
        <v>19</v>
      </c>
      <c r="E2785" s="2" t="n">
        <v>42611</v>
      </c>
      <c r="F2785" s="1" t="s">
        <v>20</v>
      </c>
      <c r="G2785" s="2" t="n">
        <v>42618</v>
      </c>
      <c r="H2785" s="1" t="n">
        <v>59.9</v>
      </c>
      <c r="I2785" s="1" t="s">
        <v>21</v>
      </c>
      <c r="J2785" s="1" t="n">
        <v>7400.5</v>
      </c>
      <c r="K2785" s="1" t="s">
        <v>22</v>
      </c>
      <c r="M2785" s="1" t="s">
        <v>41</v>
      </c>
      <c r="N2785" s="1" t="n">
        <v>210</v>
      </c>
      <c r="O2785" s="1" t="s">
        <v>24</v>
      </c>
      <c r="P2785" s="1" t="n">
        <v>4200</v>
      </c>
      <c r="Q2785" s="1" t="s">
        <v>25</v>
      </c>
      <c r="R2785" s="1" t="n">
        <v>2940</v>
      </c>
      <c r="S2785" s="1" t="s">
        <v>22</v>
      </c>
      <c r="T2785" s="1" t="n">
        <v>25.3</v>
      </c>
      <c r="U2785" s="1" t="s">
        <v>26</v>
      </c>
    </row>
    <row r="2786" customFormat="false" ht="12.75" hidden="false" customHeight="false" outlineLevel="0" collapsed="false">
      <c r="A2786" s="1" t="s">
        <v>36</v>
      </c>
      <c r="B2786" s="1" t="s">
        <v>32</v>
      </c>
      <c r="C2786" s="2" t="n">
        <v>42582</v>
      </c>
      <c r="D2786" s="1" t="s">
        <v>19</v>
      </c>
      <c r="E2786" s="2" t="n">
        <v>42611</v>
      </c>
      <c r="F2786" s="1" t="s">
        <v>20</v>
      </c>
      <c r="G2786" s="2" t="n">
        <v>42618</v>
      </c>
      <c r="H2786" s="1" t="n">
        <v>59.9</v>
      </c>
      <c r="I2786" s="1" t="s">
        <v>21</v>
      </c>
      <c r="J2786" s="1" t="n">
        <v>7400.5</v>
      </c>
      <c r="K2786" s="1" t="s">
        <v>22</v>
      </c>
      <c r="M2786" s="1" t="s">
        <v>41</v>
      </c>
      <c r="N2786" s="1" t="n">
        <v>351</v>
      </c>
      <c r="O2786" s="1" t="s">
        <v>24</v>
      </c>
      <c r="P2786" s="1" t="n">
        <v>7000</v>
      </c>
      <c r="Q2786" s="1" t="s">
        <v>25</v>
      </c>
      <c r="R2786" s="1" t="n">
        <v>4460.5</v>
      </c>
      <c r="S2786" s="1" t="s">
        <v>22</v>
      </c>
      <c r="T2786" s="1" t="n">
        <v>34.6</v>
      </c>
      <c r="U2786" s="1" t="s">
        <v>26</v>
      </c>
    </row>
    <row r="2787" customFormat="false" ht="12.75" hidden="false" customHeight="false" outlineLevel="0" collapsed="false">
      <c r="A2787" s="1" t="s">
        <v>36</v>
      </c>
      <c r="B2787" s="1" t="s">
        <v>32</v>
      </c>
      <c r="C2787" s="2" t="n">
        <v>42582</v>
      </c>
      <c r="D2787" s="1" t="s">
        <v>19</v>
      </c>
      <c r="E2787" s="2" t="n">
        <v>42611</v>
      </c>
      <c r="F2787" s="1" t="s">
        <v>20</v>
      </c>
      <c r="G2787" s="2" t="n">
        <v>42618</v>
      </c>
      <c r="H2787" s="1" t="n">
        <v>60.35</v>
      </c>
      <c r="I2787" s="1" t="s">
        <v>21</v>
      </c>
      <c r="J2787" s="1" t="n">
        <v>7729.6</v>
      </c>
      <c r="K2787" s="1" t="s">
        <v>22</v>
      </c>
      <c r="M2787" s="1" t="s">
        <v>41</v>
      </c>
      <c r="N2787" s="1" t="n">
        <v>452</v>
      </c>
      <c r="O2787" s="1" t="s">
        <v>24</v>
      </c>
      <c r="P2787" s="1" t="n">
        <v>9010</v>
      </c>
      <c r="Q2787" s="1" t="s">
        <v>25</v>
      </c>
      <c r="R2787" s="1" t="n">
        <v>5742.9</v>
      </c>
      <c r="S2787" s="1" t="s">
        <v>22</v>
      </c>
      <c r="T2787" s="1" t="n">
        <v>44.55</v>
      </c>
      <c r="U2787" s="1" t="s">
        <v>26</v>
      </c>
    </row>
    <row r="2788" customFormat="false" ht="12.75" hidden="false" customHeight="false" outlineLevel="0" collapsed="false">
      <c r="A2788" s="1" t="s">
        <v>36</v>
      </c>
      <c r="B2788" s="1" t="s">
        <v>32</v>
      </c>
      <c r="C2788" s="2" t="n">
        <v>42582</v>
      </c>
      <c r="D2788" s="1" t="s">
        <v>19</v>
      </c>
      <c r="E2788" s="2" t="n">
        <v>42611</v>
      </c>
      <c r="F2788" s="1" t="s">
        <v>20</v>
      </c>
      <c r="G2788" s="2" t="n">
        <v>42618</v>
      </c>
      <c r="H2788" s="1" t="n">
        <v>60.35</v>
      </c>
      <c r="I2788" s="1" t="s">
        <v>21</v>
      </c>
      <c r="J2788" s="1" t="n">
        <v>7729.6</v>
      </c>
      <c r="K2788" s="1" t="s">
        <v>22</v>
      </c>
      <c r="M2788" s="1" t="s">
        <v>41</v>
      </c>
      <c r="N2788" s="1" t="n">
        <v>112</v>
      </c>
      <c r="O2788" s="1" t="s">
        <v>24</v>
      </c>
      <c r="P2788" s="1" t="n">
        <v>2240</v>
      </c>
      <c r="Q2788" s="1" t="s">
        <v>25</v>
      </c>
      <c r="R2788" s="1" t="n">
        <v>1426.7</v>
      </c>
      <c r="S2788" s="1" t="s">
        <v>22</v>
      </c>
      <c r="T2788" s="1" t="n">
        <v>11</v>
      </c>
      <c r="U2788" s="1" t="s">
        <v>26</v>
      </c>
    </row>
    <row r="2789" customFormat="false" ht="12.75" hidden="false" customHeight="false" outlineLevel="0" collapsed="false">
      <c r="A2789" s="1" t="s">
        <v>36</v>
      </c>
      <c r="B2789" s="1" t="s">
        <v>32</v>
      </c>
      <c r="C2789" s="2" t="n">
        <v>42582</v>
      </c>
      <c r="D2789" s="1" t="s">
        <v>19</v>
      </c>
      <c r="E2789" s="2" t="n">
        <v>42611</v>
      </c>
      <c r="F2789" s="1" t="s">
        <v>20</v>
      </c>
      <c r="G2789" s="2" t="n">
        <v>42618</v>
      </c>
      <c r="H2789" s="1" t="n">
        <v>60.35</v>
      </c>
      <c r="I2789" s="1" t="s">
        <v>21</v>
      </c>
      <c r="J2789" s="1" t="n">
        <v>7729.6</v>
      </c>
      <c r="K2789" s="1" t="s">
        <v>22</v>
      </c>
      <c r="M2789" s="1" t="s">
        <v>41</v>
      </c>
      <c r="N2789" s="1" t="n">
        <v>40</v>
      </c>
      <c r="O2789" s="1" t="s">
        <v>24</v>
      </c>
      <c r="P2789" s="1" t="n">
        <v>800</v>
      </c>
      <c r="Q2789" s="1" t="s">
        <v>25</v>
      </c>
      <c r="R2789" s="1" t="n">
        <v>560</v>
      </c>
      <c r="S2789" s="1" t="s">
        <v>22</v>
      </c>
      <c r="T2789" s="1" t="n">
        <v>4.8</v>
      </c>
      <c r="U2789" s="1" t="s">
        <v>26</v>
      </c>
    </row>
    <row r="2790" customFormat="false" ht="12.75" hidden="false" customHeight="false" outlineLevel="0" collapsed="false">
      <c r="A2790" s="5" t="s">
        <v>17</v>
      </c>
      <c r="B2790" s="1" t="s">
        <v>32</v>
      </c>
      <c r="C2790" s="2" t="n">
        <v>42581</v>
      </c>
      <c r="D2790" s="1" t="s">
        <v>31</v>
      </c>
      <c r="E2790" s="2" t="n">
        <v>42611</v>
      </c>
      <c r="F2790" s="1" t="s">
        <v>20</v>
      </c>
      <c r="G2790" s="2" t="n">
        <v>42611</v>
      </c>
      <c r="H2790" s="1" t="n">
        <v>61.18</v>
      </c>
      <c r="I2790" s="1" t="s">
        <v>21</v>
      </c>
      <c r="J2790" s="1" t="n">
        <v>6797.3</v>
      </c>
      <c r="K2790" s="1" t="s">
        <v>22</v>
      </c>
      <c r="M2790" s="1" t="s">
        <v>29</v>
      </c>
      <c r="N2790" s="1" t="n">
        <v>107</v>
      </c>
      <c r="O2790" s="1" t="s">
        <v>24</v>
      </c>
      <c r="P2790" s="1" t="n">
        <v>1284</v>
      </c>
      <c r="Q2790" s="1" t="s">
        <v>25</v>
      </c>
      <c r="R2790" s="1" t="n">
        <v>1155.6</v>
      </c>
      <c r="S2790" s="1" t="s">
        <v>22</v>
      </c>
      <c r="T2790" s="1" t="n">
        <v>9.86</v>
      </c>
      <c r="U2790" s="1" t="s">
        <v>26</v>
      </c>
    </row>
    <row r="2791" customFormat="false" ht="12.75" hidden="false" customHeight="false" outlineLevel="0" collapsed="false">
      <c r="A2791" s="5" t="s">
        <v>17</v>
      </c>
      <c r="B2791" s="1" t="s">
        <v>32</v>
      </c>
      <c r="C2791" s="2" t="n">
        <v>42581</v>
      </c>
      <c r="D2791" s="1" t="s">
        <v>31</v>
      </c>
      <c r="E2791" s="2" t="n">
        <v>42611</v>
      </c>
      <c r="F2791" s="1" t="s">
        <v>20</v>
      </c>
      <c r="G2791" s="2" t="n">
        <v>42611</v>
      </c>
      <c r="H2791" s="1" t="n">
        <v>61.18</v>
      </c>
      <c r="I2791" s="1" t="s">
        <v>21</v>
      </c>
      <c r="J2791" s="1" t="n">
        <v>6797.3</v>
      </c>
      <c r="K2791" s="1" t="s">
        <v>22</v>
      </c>
      <c r="M2791" s="1" t="s">
        <v>29</v>
      </c>
      <c r="N2791" s="1" t="n">
        <v>82</v>
      </c>
      <c r="O2791" s="1" t="s">
        <v>24</v>
      </c>
      <c r="P2791" s="1" t="n">
        <v>984</v>
      </c>
      <c r="Q2791" s="1" t="s">
        <v>25</v>
      </c>
      <c r="R2791" s="1" t="n">
        <v>857.9</v>
      </c>
      <c r="S2791" s="1" t="s">
        <v>22</v>
      </c>
      <c r="T2791" s="1" t="n">
        <v>7.91</v>
      </c>
      <c r="U2791" s="1" t="s">
        <v>26</v>
      </c>
    </row>
    <row r="2792" customFormat="false" ht="12.75" hidden="false" customHeight="false" outlineLevel="0" collapsed="false">
      <c r="A2792" s="5" t="s">
        <v>17</v>
      </c>
      <c r="B2792" s="1" t="s">
        <v>32</v>
      </c>
      <c r="C2792" s="2" t="n">
        <v>42581</v>
      </c>
      <c r="D2792" s="1" t="s">
        <v>31</v>
      </c>
      <c r="E2792" s="2" t="n">
        <v>42611</v>
      </c>
      <c r="F2792" s="1" t="s">
        <v>20</v>
      </c>
      <c r="G2792" s="2" t="n">
        <v>42611</v>
      </c>
      <c r="H2792" s="1" t="n">
        <v>61.18</v>
      </c>
      <c r="I2792" s="1" t="s">
        <v>21</v>
      </c>
      <c r="J2792" s="1" t="n">
        <v>6797.3</v>
      </c>
      <c r="K2792" s="1" t="s">
        <v>22</v>
      </c>
      <c r="M2792" s="1" t="s">
        <v>29</v>
      </c>
      <c r="N2792" s="1" t="n">
        <v>117</v>
      </c>
      <c r="O2792" s="1" t="s">
        <v>24</v>
      </c>
      <c r="P2792" s="1" t="n">
        <v>1404</v>
      </c>
      <c r="Q2792" s="1" t="s">
        <v>25</v>
      </c>
      <c r="R2792" s="1" t="n">
        <v>1263.6</v>
      </c>
      <c r="S2792" s="1" t="s">
        <v>22</v>
      </c>
      <c r="T2792" s="1" t="n">
        <v>11.29</v>
      </c>
      <c r="U2792" s="1" t="s">
        <v>26</v>
      </c>
    </row>
    <row r="2793" customFormat="false" ht="12.75" hidden="false" customHeight="false" outlineLevel="0" collapsed="false">
      <c r="A2793" s="5" t="s">
        <v>17</v>
      </c>
      <c r="B2793" s="1" t="s">
        <v>32</v>
      </c>
      <c r="C2793" s="2" t="n">
        <v>42581</v>
      </c>
      <c r="D2793" s="1" t="s">
        <v>31</v>
      </c>
      <c r="E2793" s="2" t="n">
        <v>42611</v>
      </c>
      <c r="F2793" s="1" t="s">
        <v>20</v>
      </c>
      <c r="G2793" s="2" t="n">
        <v>42611</v>
      </c>
      <c r="H2793" s="1" t="n">
        <v>61.18</v>
      </c>
      <c r="I2793" s="1" t="s">
        <v>21</v>
      </c>
      <c r="J2793" s="1" t="n">
        <v>6797.3</v>
      </c>
      <c r="K2793" s="1" t="s">
        <v>22</v>
      </c>
      <c r="M2793" s="1" t="s">
        <v>29</v>
      </c>
      <c r="N2793" s="1" t="n">
        <v>68</v>
      </c>
      <c r="O2793" s="1" t="s">
        <v>24</v>
      </c>
      <c r="P2793" s="1" t="n">
        <v>816</v>
      </c>
      <c r="Q2793" s="1" t="s">
        <v>25</v>
      </c>
      <c r="R2793" s="1" t="n">
        <v>712.6</v>
      </c>
      <c r="S2793" s="1" t="s">
        <v>22</v>
      </c>
      <c r="T2793" s="1" t="n">
        <v>6.26</v>
      </c>
      <c r="U2793" s="1" t="s">
        <v>26</v>
      </c>
    </row>
    <row r="2794" customFormat="false" ht="12.75" hidden="false" customHeight="false" outlineLevel="0" collapsed="false">
      <c r="A2794" s="5" t="s">
        <v>17</v>
      </c>
      <c r="B2794" s="1" t="s">
        <v>32</v>
      </c>
      <c r="C2794" s="2" t="n">
        <v>42581</v>
      </c>
      <c r="D2794" s="1" t="s">
        <v>31</v>
      </c>
      <c r="E2794" s="2" t="n">
        <v>42611</v>
      </c>
      <c r="F2794" s="1" t="s">
        <v>20</v>
      </c>
      <c r="G2794" s="2" t="n">
        <v>42611</v>
      </c>
      <c r="H2794" s="1" t="n">
        <v>61.18</v>
      </c>
      <c r="I2794" s="1" t="s">
        <v>21</v>
      </c>
      <c r="J2794" s="1" t="n">
        <v>6797.3</v>
      </c>
      <c r="K2794" s="1" t="s">
        <v>22</v>
      </c>
      <c r="M2794" s="1" t="s">
        <v>29</v>
      </c>
      <c r="N2794" s="1" t="n">
        <v>66</v>
      </c>
      <c r="O2794" s="1" t="s">
        <v>24</v>
      </c>
      <c r="P2794" s="1" t="n">
        <v>792</v>
      </c>
      <c r="Q2794" s="1" t="s">
        <v>25</v>
      </c>
      <c r="R2794" s="1" t="n">
        <v>693.3</v>
      </c>
      <c r="S2794" s="1" t="s">
        <v>22</v>
      </c>
      <c r="T2794" s="1" t="n">
        <v>6.37</v>
      </c>
      <c r="U2794" s="1" t="s">
        <v>26</v>
      </c>
    </row>
    <row r="2795" customFormat="false" ht="12.75" hidden="false" customHeight="false" outlineLevel="0" collapsed="false">
      <c r="A2795" s="5" t="s">
        <v>17</v>
      </c>
      <c r="B2795" s="1" t="s">
        <v>32</v>
      </c>
      <c r="C2795" s="2" t="n">
        <v>42581</v>
      </c>
      <c r="D2795" s="1" t="s">
        <v>31</v>
      </c>
      <c r="E2795" s="2" t="n">
        <v>42611</v>
      </c>
      <c r="F2795" s="1" t="s">
        <v>20</v>
      </c>
      <c r="G2795" s="2" t="n">
        <v>42611</v>
      </c>
      <c r="H2795" s="1" t="n">
        <v>61.18</v>
      </c>
      <c r="I2795" s="1" t="s">
        <v>21</v>
      </c>
      <c r="J2795" s="1" t="n">
        <v>6797.3</v>
      </c>
      <c r="K2795" s="1" t="s">
        <v>22</v>
      </c>
      <c r="M2795" s="1" t="s">
        <v>29</v>
      </c>
      <c r="N2795" s="1" t="n">
        <v>68</v>
      </c>
      <c r="O2795" s="1" t="s">
        <v>24</v>
      </c>
      <c r="P2795" s="1" t="n">
        <v>816</v>
      </c>
      <c r="Q2795" s="1" t="s">
        <v>25</v>
      </c>
      <c r="R2795" s="1" t="n">
        <v>713</v>
      </c>
      <c r="S2795" s="1" t="s">
        <v>22</v>
      </c>
      <c r="T2795" s="1" t="n">
        <v>6.56</v>
      </c>
      <c r="U2795" s="1" t="s">
        <v>26</v>
      </c>
    </row>
    <row r="2796" customFormat="false" ht="12.75" hidden="false" customHeight="false" outlineLevel="0" collapsed="false">
      <c r="A2796" s="5" t="s">
        <v>17</v>
      </c>
      <c r="B2796" s="1" t="s">
        <v>32</v>
      </c>
      <c r="C2796" s="2" t="n">
        <v>42581</v>
      </c>
      <c r="D2796" s="1" t="s">
        <v>31</v>
      </c>
      <c r="E2796" s="2" t="n">
        <v>42611</v>
      </c>
      <c r="F2796" s="1" t="s">
        <v>20</v>
      </c>
      <c r="G2796" s="2" t="n">
        <v>42611</v>
      </c>
      <c r="H2796" s="1" t="n">
        <v>61.18</v>
      </c>
      <c r="I2796" s="1" t="s">
        <v>21</v>
      </c>
      <c r="J2796" s="1" t="n">
        <v>6797.3</v>
      </c>
      <c r="K2796" s="1" t="s">
        <v>22</v>
      </c>
      <c r="M2796" s="1" t="s">
        <v>29</v>
      </c>
      <c r="N2796" s="1" t="n">
        <v>65</v>
      </c>
      <c r="O2796" s="1" t="s">
        <v>24</v>
      </c>
      <c r="P2796" s="1" t="n">
        <v>780</v>
      </c>
      <c r="Q2796" s="1" t="s">
        <v>25</v>
      </c>
      <c r="R2796" s="1" t="n">
        <v>678.4</v>
      </c>
      <c r="S2796" s="1" t="s">
        <v>22</v>
      </c>
      <c r="T2796" s="1" t="n">
        <v>6.27</v>
      </c>
      <c r="U2796" s="1" t="s">
        <v>26</v>
      </c>
    </row>
    <row r="2797" customFormat="false" ht="12.75" hidden="false" customHeight="false" outlineLevel="0" collapsed="false">
      <c r="A2797" s="5" t="s">
        <v>17</v>
      </c>
      <c r="B2797" s="1" t="s">
        <v>32</v>
      </c>
      <c r="C2797" s="2" t="n">
        <v>42581</v>
      </c>
      <c r="D2797" s="1" t="s">
        <v>31</v>
      </c>
      <c r="E2797" s="2" t="n">
        <v>42611</v>
      </c>
      <c r="F2797" s="1" t="s">
        <v>20</v>
      </c>
      <c r="G2797" s="2" t="n">
        <v>42611</v>
      </c>
      <c r="H2797" s="1" t="n">
        <v>61.18</v>
      </c>
      <c r="I2797" s="1" t="s">
        <v>21</v>
      </c>
      <c r="J2797" s="1" t="n">
        <v>6797.3</v>
      </c>
      <c r="K2797" s="1" t="s">
        <v>22</v>
      </c>
      <c r="M2797" s="1" t="s">
        <v>29</v>
      </c>
      <c r="N2797" s="1" t="n">
        <v>69</v>
      </c>
      <c r="O2797" s="1" t="s">
        <v>24</v>
      </c>
      <c r="P2797" s="1" t="n">
        <v>828</v>
      </c>
      <c r="Q2797" s="1" t="s">
        <v>25</v>
      </c>
      <c r="R2797" s="1" t="n">
        <v>722.9</v>
      </c>
      <c r="S2797" s="1" t="s">
        <v>22</v>
      </c>
      <c r="T2797" s="1" t="n">
        <v>6.66</v>
      </c>
      <c r="U2797" s="1" t="s">
        <v>26</v>
      </c>
    </row>
    <row r="2798" customFormat="false" ht="12.75" hidden="false" customHeight="false" outlineLevel="0" collapsed="false">
      <c r="A2798" s="5" t="s">
        <v>17</v>
      </c>
      <c r="B2798" s="1" t="s">
        <v>32</v>
      </c>
      <c r="C2798" s="2" t="n">
        <v>42581</v>
      </c>
      <c r="D2798" s="1" t="s">
        <v>31</v>
      </c>
      <c r="E2798" s="2" t="n">
        <v>42611</v>
      </c>
      <c r="F2798" s="1" t="s">
        <v>20</v>
      </c>
      <c r="G2798" s="2" t="n">
        <v>42611</v>
      </c>
      <c r="H2798" s="1" t="n">
        <v>53.95</v>
      </c>
      <c r="I2798" s="1" t="s">
        <v>21</v>
      </c>
      <c r="J2798" s="1" t="n">
        <v>5982.9</v>
      </c>
      <c r="K2798" s="1" t="s">
        <v>22</v>
      </c>
      <c r="M2798" s="1" t="s">
        <v>29</v>
      </c>
      <c r="N2798" s="1" t="n">
        <v>107</v>
      </c>
      <c r="O2798" s="1" t="s">
        <v>24</v>
      </c>
      <c r="P2798" s="1" t="n">
        <v>1284</v>
      </c>
      <c r="Q2798" s="1" t="s">
        <v>25</v>
      </c>
      <c r="R2798" s="1" t="n">
        <v>1155.6</v>
      </c>
      <c r="S2798" s="1" t="s">
        <v>22</v>
      </c>
      <c r="T2798" s="1" t="n">
        <v>10.32</v>
      </c>
      <c r="U2798" s="1" t="s">
        <v>26</v>
      </c>
    </row>
    <row r="2799" customFormat="false" ht="12.75" hidden="false" customHeight="false" outlineLevel="0" collapsed="false">
      <c r="A2799" s="5" t="s">
        <v>17</v>
      </c>
      <c r="B2799" s="1" t="s">
        <v>32</v>
      </c>
      <c r="C2799" s="2" t="n">
        <v>42581</v>
      </c>
      <c r="D2799" s="1" t="s">
        <v>31</v>
      </c>
      <c r="E2799" s="2" t="n">
        <v>42611</v>
      </c>
      <c r="F2799" s="1" t="s">
        <v>20</v>
      </c>
      <c r="G2799" s="2" t="n">
        <v>42611</v>
      </c>
      <c r="H2799" s="1" t="n">
        <v>53.95</v>
      </c>
      <c r="I2799" s="1" t="s">
        <v>21</v>
      </c>
      <c r="J2799" s="1" t="n">
        <v>5982.9</v>
      </c>
      <c r="K2799" s="1" t="s">
        <v>22</v>
      </c>
      <c r="M2799" s="1" t="s">
        <v>29</v>
      </c>
      <c r="N2799" s="1" t="n">
        <v>66</v>
      </c>
      <c r="O2799" s="1" t="s">
        <v>24</v>
      </c>
      <c r="P2799" s="1" t="n">
        <v>792</v>
      </c>
      <c r="Q2799" s="1" t="s">
        <v>25</v>
      </c>
      <c r="R2799" s="1" t="n">
        <v>691.6</v>
      </c>
      <c r="S2799" s="1" t="s">
        <v>22</v>
      </c>
      <c r="T2799" s="1" t="n">
        <v>6.37</v>
      </c>
      <c r="U2799" s="1" t="s">
        <v>26</v>
      </c>
    </row>
    <row r="2800" customFormat="false" ht="12.75" hidden="false" customHeight="false" outlineLevel="0" collapsed="false">
      <c r="A2800" s="5" t="s">
        <v>17</v>
      </c>
      <c r="B2800" s="1" t="s">
        <v>32</v>
      </c>
      <c r="C2800" s="2" t="n">
        <v>42581</v>
      </c>
      <c r="D2800" s="1" t="s">
        <v>31</v>
      </c>
      <c r="E2800" s="2" t="n">
        <v>42611</v>
      </c>
      <c r="F2800" s="1" t="s">
        <v>20</v>
      </c>
      <c r="G2800" s="2" t="n">
        <v>42611</v>
      </c>
      <c r="H2800" s="1" t="n">
        <v>53.95</v>
      </c>
      <c r="I2800" s="1" t="s">
        <v>21</v>
      </c>
      <c r="J2800" s="1" t="n">
        <v>5982.9</v>
      </c>
      <c r="K2800" s="1" t="s">
        <v>22</v>
      </c>
      <c r="M2800" s="1" t="s">
        <v>29</v>
      </c>
      <c r="N2800" s="1" t="n">
        <v>117</v>
      </c>
      <c r="O2800" s="1" t="s">
        <v>24</v>
      </c>
      <c r="P2800" s="1" t="n">
        <v>1404</v>
      </c>
      <c r="Q2800" s="1" t="s">
        <v>25</v>
      </c>
      <c r="R2800" s="1" t="n">
        <v>1263.6</v>
      </c>
      <c r="S2800" s="1" t="s">
        <v>22</v>
      </c>
      <c r="T2800" s="1" t="n">
        <v>11.29</v>
      </c>
      <c r="U2800" s="1" t="s">
        <v>26</v>
      </c>
    </row>
    <row r="2801" customFormat="false" ht="12.75" hidden="false" customHeight="false" outlineLevel="0" collapsed="false">
      <c r="A2801" s="5" t="s">
        <v>17</v>
      </c>
      <c r="B2801" s="1" t="s">
        <v>32</v>
      </c>
      <c r="C2801" s="2" t="n">
        <v>42581</v>
      </c>
      <c r="D2801" s="1" t="s">
        <v>31</v>
      </c>
      <c r="E2801" s="2" t="n">
        <v>42611</v>
      </c>
      <c r="F2801" s="1" t="s">
        <v>20</v>
      </c>
      <c r="G2801" s="2" t="n">
        <v>42611</v>
      </c>
      <c r="H2801" s="1" t="n">
        <v>53.95</v>
      </c>
      <c r="I2801" s="1" t="s">
        <v>21</v>
      </c>
      <c r="J2801" s="1" t="n">
        <v>5982.9</v>
      </c>
      <c r="K2801" s="1" t="s">
        <v>22</v>
      </c>
      <c r="M2801" s="1" t="s">
        <v>29</v>
      </c>
      <c r="N2801" s="1" t="n">
        <v>52</v>
      </c>
      <c r="O2801" s="1" t="s">
        <v>24</v>
      </c>
      <c r="P2801" s="1" t="n">
        <v>624</v>
      </c>
      <c r="Q2801" s="1" t="s">
        <v>25</v>
      </c>
      <c r="R2801" s="1" t="n">
        <v>542.2</v>
      </c>
      <c r="S2801" s="1" t="s">
        <v>22</v>
      </c>
      <c r="T2801" s="1" t="n">
        <v>4.79</v>
      </c>
      <c r="U2801" s="1" t="s">
        <v>26</v>
      </c>
    </row>
    <row r="2802" customFormat="false" ht="12.75" hidden="false" customHeight="false" outlineLevel="0" collapsed="false">
      <c r="A2802" s="5" t="s">
        <v>17</v>
      </c>
      <c r="B2802" s="1" t="s">
        <v>32</v>
      </c>
      <c r="C2802" s="2" t="n">
        <v>42581</v>
      </c>
      <c r="D2802" s="1" t="s">
        <v>31</v>
      </c>
      <c r="E2802" s="2" t="n">
        <v>42611</v>
      </c>
      <c r="F2802" s="1" t="s">
        <v>20</v>
      </c>
      <c r="G2802" s="2" t="n">
        <v>42611</v>
      </c>
      <c r="H2802" s="1" t="n">
        <v>53.95</v>
      </c>
      <c r="I2802" s="1" t="s">
        <v>21</v>
      </c>
      <c r="J2802" s="1" t="n">
        <v>5982.9</v>
      </c>
      <c r="K2802" s="1" t="s">
        <v>22</v>
      </c>
      <c r="M2802" s="1" t="s">
        <v>29</v>
      </c>
      <c r="N2802" s="1" t="n">
        <v>55</v>
      </c>
      <c r="O2802" s="1" t="s">
        <v>24</v>
      </c>
      <c r="P2802" s="1" t="n">
        <v>660</v>
      </c>
      <c r="Q2802" s="1" t="s">
        <v>25</v>
      </c>
      <c r="R2802" s="1" t="n">
        <v>576.2</v>
      </c>
      <c r="S2802" s="1" t="s">
        <v>22</v>
      </c>
      <c r="T2802" s="1" t="n">
        <v>5.31</v>
      </c>
      <c r="U2802" s="1" t="s">
        <v>26</v>
      </c>
    </row>
    <row r="2803" customFormat="false" ht="12.75" hidden="false" customHeight="false" outlineLevel="0" collapsed="false">
      <c r="A2803" s="5" t="s">
        <v>17</v>
      </c>
      <c r="B2803" s="1" t="s">
        <v>32</v>
      </c>
      <c r="C2803" s="2" t="n">
        <v>42581</v>
      </c>
      <c r="D2803" s="1" t="s">
        <v>31</v>
      </c>
      <c r="E2803" s="2" t="n">
        <v>42611</v>
      </c>
      <c r="F2803" s="1" t="s">
        <v>20</v>
      </c>
      <c r="G2803" s="2" t="n">
        <v>42611</v>
      </c>
      <c r="H2803" s="1" t="n">
        <v>53.95</v>
      </c>
      <c r="I2803" s="1" t="s">
        <v>21</v>
      </c>
      <c r="J2803" s="1" t="n">
        <v>5982.9</v>
      </c>
      <c r="K2803" s="1" t="s">
        <v>22</v>
      </c>
      <c r="M2803" s="1" t="s">
        <v>29</v>
      </c>
      <c r="N2803" s="1" t="n">
        <v>56</v>
      </c>
      <c r="O2803" s="1" t="s">
        <v>24</v>
      </c>
      <c r="P2803" s="1" t="n">
        <v>672</v>
      </c>
      <c r="Q2803" s="1" t="s">
        <v>25</v>
      </c>
      <c r="R2803" s="1" t="n">
        <v>588.5</v>
      </c>
      <c r="S2803" s="1" t="s">
        <v>22</v>
      </c>
      <c r="T2803" s="1" t="n">
        <v>5.16</v>
      </c>
      <c r="U2803" s="1" t="s">
        <v>26</v>
      </c>
    </row>
    <row r="2804" customFormat="false" ht="12.75" hidden="false" customHeight="false" outlineLevel="0" collapsed="false">
      <c r="A2804" s="5" t="s">
        <v>17</v>
      </c>
      <c r="B2804" s="1" t="s">
        <v>32</v>
      </c>
      <c r="C2804" s="2" t="n">
        <v>42581</v>
      </c>
      <c r="D2804" s="1" t="s">
        <v>31</v>
      </c>
      <c r="E2804" s="2" t="n">
        <v>42611</v>
      </c>
      <c r="F2804" s="1" t="s">
        <v>20</v>
      </c>
      <c r="G2804" s="2" t="n">
        <v>42611</v>
      </c>
      <c r="H2804" s="1" t="n">
        <v>53.95</v>
      </c>
      <c r="I2804" s="1" t="s">
        <v>21</v>
      </c>
      <c r="J2804" s="1" t="n">
        <v>5982.9</v>
      </c>
      <c r="K2804" s="1" t="s">
        <v>22</v>
      </c>
      <c r="M2804" s="1" t="s">
        <v>29</v>
      </c>
      <c r="N2804" s="1" t="n">
        <v>54</v>
      </c>
      <c r="O2804" s="1" t="s">
        <v>24</v>
      </c>
      <c r="P2804" s="1" t="n">
        <v>648</v>
      </c>
      <c r="Q2804" s="1" t="s">
        <v>25</v>
      </c>
      <c r="R2804" s="1" t="n">
        <v>568</v>
      </c>
      <c r="S2804" s="1" t="s">
        <v>22</v>
      </c>
      <c r="T2804" s="1" t="n">
        <v>5.21</v>
      </c>
      <c r="U2804" s="1" t="s">
        <v>26</v>
      </c>
    </row>
    <row r="2805" customFormat="false" ht="12.75" hidden="false" customHeight="false" outlineLevel="0" collapsed="false">
      <c r="A2805" s="5" t="s">
        <v>17</v>
      </c>
      <c r="B2805" s="1" t="s">
        <v>32</v>
      </c>
      <c r="C2805" s="2" t="n">
        <v>42581</v>
      </c>
      <c r="D2805" s="1" t="s">
        <v>31</v>
      </c>
      <c r="E2805" s="2" t="n">
        <v>42611</v>
      </c>
      <c r="F2805" s="1" t="s">
        <v>20</v>
      </c>
      <c r="G2805" s="2" t="n">
        <v>42611</v>
      </c>
      <c r="H2805" s="1" t="n">
        <v>53.95</v>
      </c>
      <c r="I2805" s="1" t="s">
        <v>21</v>
      </c>
      <c r="J2805" s="1" t="n">
        <v>5982.9</v>
      </c>
      <c r="K2805" s="1" t="s">
        <v>22</v>
      </c>
      <c r="M2805" s="1" t="s">
        <v>29</v>
      </c>
      <c r="N2805" s="1" t="n">
        <v>57</v>
      </c>
      <c r="O2805" s="1" t="s">
        <v>24</v>
      </c>
      <c r="P2805" s="1" t="n">
        <v>684</v>
      </c>
      <c r="Q2805" s="1" t="s">
        <v>25</v>
      </c>
      <c r="R2805" s="1" t="n">
        <v>597.2</v>
      </c>
      <c r="S2805" s="1" t="s">
        <v>22</v>
      </c>
      <c r="T2805" s="1" t="n">
        <v>5.5</v>
      </c>
      <c r="U2805" s="1" t="s">
        <v>26</v>
      </c>
    </row>
    <row r="2806" customFormat="false" ht="12.75" hidden="false" customHeight="false" outlineLevel="0" collapsed="false">
      <c r="A2806" s="5" t="s">
        <v>17</v>
      </c>
      <c r="B2806" s="1" t="s">
        <v>28</v>
      </c>
      <c r="C2806" s="2" t="n">
        <v>42581</v>
      </c>
      <c r="D2806" s="1" t="s">
        <v>31</v>
      </c>
      <c r="E2806" s="2" t="n">
        <v>42613</v>
      </c>
      <c r="F2806" s="1" t="s">
        <v>20</v>
      </c>
      <c r="G2806" s="2" t="n">
        <v>42613</v>
      </c>
      <c r="H2806" s="1" t="n">
        <v>52.43</v>
      </c>
      <c r="I2806" s="1" t="s">
        <v>21</v>
      </c>
      <c r="J2806" s="1" t="n">
        <v>10916.2</v>
      </c>
      <c r="K2806" s="1" t="s">
        <v>22</v>
      </c>
      <c r="M2806" s="1" t="s">
        <v>33</v>
      </c>
      <c r="N2806" s="1" t="n">
        <v>100</v>
      </c>
      <c r="O2806" s="1" t="s">
        <v>24</v>
      </c>
      <c r="P2806" s="1" t="n">
        <v>4000</v>
      </c>
      <c r="Q2806" s="1" t="s">
        <v>25</v>
      </c>
      <c r="R2806" s="1" t="n">
        <v>900</v>
      </c>
      <c r="S2806" s="1" t="s">
        <v>22</v>
      </c>
      <c r="T2806" s="1" t="n">
        <v>4.5</v>
      </c>
      <c r="U2806" s="1" t="s">
        <v>26</v>
      </c>
    </row>
    <row r="2807" customFormat="false" ht="12.75" hidden="false" customHeight="false" outlineLevel="0" collapsed="false">
      <c r="A2807" s="5" t="s">
        <v>17</v>
      </c>
      <c r="B2807" s="1" t="s">
        <v>28</v>
      </c>
      <c r="C2807" s="2" t="n">
        <v>42581</v>
      </c>
      <c r="D2807" s="1" t="s">
        <v>31</v>
      </c>
      <c r="E2807" s="2" t="n">
        <v>42613</v>
      </c>
      <c r="F2807" s="1" t="s">
        <v>20</v>
      </c>
      <c r="G2807" s="2" t="n">
        <v>42613</v>
      </c>
      <c r="H2807" s="1" t="n">
        <v>52.43</v>
      </c>
      <c r="I2807" s="1" t="s">
        <v>21</v>
      </c>
      <c r="J2807" s="1" t="n">
        <v>10916.2</v>
      </c>
      <c r="K2807" s="1" t="s">
        <v>22</v>
      </c>
      <c r="M2807" s="1" t="s">
        <v>27</v>
      </c>
      <c r="N2807" s="1" t="n">
        <v>412</v>
      </c>
      <c r="O2807" s="1" t="s">
        <v>24</v>
      </c>
      <c r="P2807" s="1" t="n">
        <v>8170</v>
      </c>
      <c r="Q2807" s="1" t="s">
        <v>25</v>
      </c>
      <c r="R2807" s="1" t="n">
        <v>6837</v>
      </c>
      <c r="S2807" s="1" t="s">
        <v>22</v>
      </c>
      <c r="T2807" s="1" t="n">
        <v>29.9</v>
      </c>
      <c r="U2807" s="1" t="s">
        <v>26</v>
      </c>
    </row>
    <row r="2808" customFormat="false" ht="12.75" hidden="false" customHeight="false" outlineLevel="0" collapsed="false">
      <c r="A2808" s="5" t="s">
        <v>17</v>
      </c>
      <c r="B2808" s="1" t="s">
        <v>28</v>
      </c>
      <c r="C2808" s="2" t="n">
        <v>42581</v>
      </c>
      <c r="D2808" s="1" t="s">
        <v>31</v>
      </c>
      <c r="E2808" s="2" t="n">
        <v>42613</v>
      </c>
      <c r="F2808" s="1" t="s">
        <v>20</v>
      </c>
      <c r="G2808" s="2" t="n">
        <v>42613</v>
      </c>
      <c r="H2808" s="1" t="n">
        <v>52.43</v>
      </c>
      <c r="I2808" s="1" t="s">
        <v>21</v>
      </c>
      <c r="J2808" s="1" t="n">
        <v>10916.2</v>
      </c>
      <c r="K2808" s="1" t="s">
        <v>22</v>
      </c>
      <c r="M2808" s="1" t="s">
        <v>27</v>
      </c>
      <c r="N2808" s="1" t="n">
        <v>68</v>
      </c>
      <c r="O2808" s="1" t="s">
        <v>24</v>
      </c>
      <c r="P2808" s="1" t="n">
        <v>1330</v>
      </c>
      <c r="Q2808" s="1" t="s">
        <v>25</v>
      </c>
      <c r="R2808" s="1" t="n">
        <v>1101.7</v>
      </c>
      <c r="S2808" s="1" t="s">
        <v>22</v>
      </c>
      <c r="T2808" s="1" t="n">
        <v>4.94</v>
      </c>
      <c r="U2808" s="1" t="s">
        <v>26</v>
      </c>
    </row>
    <row r="2809" customFormat="false" ht="12.75" hidden="false" customHeight="false" outlineLevel="0" collapsed="false">
      <c r="A2809" s="5" t="s">
        <v>17</v>
      </c>
      <c r="B2809" s="1" t="s">
        <v>28</v>
      </c>
      <c r="C2809" s="2" t="n">
        <v>42581</v>
      </c>
      <c r="D2809" s="1" t="s">
        <v>31</v>
      </c>
      <c r="E2809" s="2" t="n">
        <v>42613</v>
      </c>
      <c r="F2809" s="1" t="s">
        <v>20</v>
      </c>
      <c r="G2809" s="2" t="n">
        <v>42613</v>
      </c>
      <c r="H2809" s="1" t="n">
        <v>52.43</v>
      </c>
      <c r="I2809" s="1" t="s">
        <v>21</v>
      </c>
      <c r="J2809" s="1" t="n">
        <v>10916.2</v>
      </c>
      <c r="K2809" s="1" t="s">
        <v>22</v>
      </c>
      <c r="M2809" s="1" t="s">
        <v>29</v>
      </c>
      <c r="N2809" s="1" t="n">
        <v>118</v>
      </c>
      <c r="O2809" s="1" t="s">
        <v>24</v>
      </c>
      <c r="P2809" s="1" t="n">
        <v>3540</v>
      </c>
      <c r="Q2809" s="1" t="s">
        <v>25</v>
      </c>
      <c r="R2809" s="1" t="n">
        <v>1593</v>
      </c>
      <c r="S2809" s="1" t="s">
        <v>22</v>
      </c>
      <c r="T2809" s="1" t="n">
        <v>10.03</v>
      </c>
      <c r="U2809" s="1" t="s">
        <v>26</v>
      </c>
    </row>
    <row r="2810" customFormat="false" ht="12.75" hidden="false" customHeight="false" outlineLevel="0" collapsed="false">
      <c r="A2810" s="5" t="s">
        <v>17</v>
      </c>
      <c r="B2810" s="1" t="s">
        <v>28</v>
      </c>
      <c r="C2810" s="2" t="n">
        <v>42581</v>
      </c>
      <c r="D2810" s="1" t="s">
        <v>31</v>
      </c>
      <c r="E2810" s="2" t="n">
        <v>42613</v>
      </c>
      <c r="F2810" s="1" t="s">
        <v>20</v>
      </c>
      <c r="G2810" s="2" t="n">
        <v>42613</v>
      </c>
      <c r="H2810" s="1" t="n">
        <v>52.43</v>
      </c>
      <c r="I2810" s="1" t="s">
        <v>21</v>
      </c>
      <c r="J2810" s="1" t="n">
        <v>10916.2</v>
      </c>
      <c r="K2810" s="1" t="s">
        <v>22</v>
      </c>
      <c r="M2810" s="1" t="s">
        <v>29</v>
      </c>
      <c r="N2810" s="1" t="n">
        <v>51</v>
      </c>
      <c r="O2810" s="1" t="s">
        <v>24</v>
      </c>
      <c r="P2810" s="1" t="n">
        <v>1020</v>
      </c>
      <c r="Q2810" s="1" t="s">
        <v>25</v>
      </c>
      <c r="R2810" s="1" t="n">
        <v>484</v>
      </c>
      <c r="S2810" s="1" t="s">
        <v>22</v>
      </c>
      <c r="T2810" s="1" t="n">
        <v>3.06</v>
      </c>
      <c r="U2810" s="1" t="s">
        <v>26</v>
      </c>
    </row>
    <row r="2811" customFormat="false" ht="12.75" hidden="false" customHeight="false" outlineLevel="0" collapsed="false">
      <c r="A2811" s="1" t="s">
        <v>30</v>
      </c>
      <c r="B2811" s="1" t="s">
        <v>18</v>
      </c>
      <c r="C2811" s="2" t="n">
        <v>42589</v>
      </c>
      <c r="D2811" s="1" t="s">
        <v>31</v>
      </c>
      <c r="E2811" s="2" t="n">
        <v>42613</v>
      </c>
      <c r="F2811" s="1" t="s">
        <v>20</v>
      </c>
      <c r="G2811" s="2" t="n">
        <v>42616</v>
      </c>
      <c r="H2811" s="1" t="n">
        <v>10.187964</v>
      </c>
      <c r="I2811" s="1" t="s">
        <v>21</v>
      </c>
      <c r="J2811" s="1" t="n">
        <v>1637.6</v>
      </c>
      <c r="K2811" s="1" t="s">
        <v>22</v>
      </c>
      <c r="M2811" s="1" t="s">
        <v>46</v>
      </c>
      <c r="N2811" s="1" t="n">
        <v>67</v>
      </c>
      <c r="O2811" s="1" t="s">
        <v>24</v>
      </c>
      <c r="P2811" s="1" t="n">
        <v>1600</v>
      </c>
      <c r="Q2811" s="1" t="s">
        <v>25</v>
      </c>
      <c r="R2811" s="1" t="n">
        <v>613.6</v>
      </c>
      <c r="S2811" s="1" t="s">
        <v>22</v>
      </c>
      <c r="T2811" s="1" t="n">
        <v>3.813372</v>
      </c>
      <c r="U2811" s="1" t="s">
        <v>26</v>
      </c>
    </row>
    <row r="2812" customFormat="false" ht="12.75" hidden="false" customHeight="false" outlineLevel="0" collapsed="false">
      <c r="A2812" s="1" t="s">
        <v>30</v>
      </c>
      <c r="B2812" s="1" t="s">
        <v>18</v>
      </c>
      <c r="C2812" s="2" t="n">
        <v>42589</v>
      </c>
      <c r="D2812" s="1" t="s">
        <v>31</v>
      </c>
      <c r="E2812" s="2" t="n">
        <v>42613</v>
      </c>
      <c r="F2812" s="1" t="s">
        <v>20</v>
      </c>
      <c r="G2812" s="2" t="n">
        <v>42616</v>
      </c>
      <c r="H2812" s="1" t="n">
        <v>10.187964</v>
      </c>
      <c r="I2812" s="1" t="s">
        <v>21</v>
      </c>
      <c r="J2812" s="1" t="n">
        <v>1637.6</v>
      </c>
      <c r="K2812" s="1" t="s">
        <v>22</v>
      </c>
      <c r="M2812" s="1" t="s">
        <v>46</v>
      </c>
      <c r="N2812" s="1" t="n">
        <v>112</v>
      </c>
      <c r="O2812" s="1" t="s">
        <v>24</v>
      </c>
      <c r="P2812" s="1" t="n">
        <v>2624</v>
      </c>
      <c r="Q2812" s="1" t="s">
        <v>25</v>
      </c>
      <c r="R2812" s="1" t="n">
        <v>1024</v>
      </c>
      <c r="S2812" s="1" t="s">
        <v>22</v>
      </c>
      <c r="T2812" s="1" t="n">
        <v>6.374592</v>
      </c>
      <c r="U2812" s="1" t="s">
        <v>26</v>
      </c>
    </row>
    <row r="2813" customFormat="false" ht="12.75" hidden="false" customHeight="false" outlineLevel="0" collapsed="false">
      <c r="A2813" s="1" t="s">
        <v>56</v>
      </c>
      <c r="B2813" s="1" t="s">
        <v>38</v>
      </c>
      <c r="C2813" s="2" t="n">
        <v>42567</v>
      </c>
      <c r="D2813" s="1" t="s">
        <v>31</v>
      </c>
      <c r="E2813" s="2" t="n">
        <v>42613</v>
      </c>
      <c r="F2813" s="1" t="s">
        <v>20</v>
      </c>
      <c r="G2813" s="2" t="n">
        <v>42613</v>
      </c>
      <c r="H2813" s="1" t="n">
        <v>12.4</v>
      </c>
      <c r="I2813" s="1" t="s">
        <v>21</v>
      </c>
      <c r="J2813" s="1" t="n">
        <v>1107</v>
      </c>
      <c r="K2813" s="1" t="s">
        <v>22</v>
      </c>
      <c r="M2813" s="1" t="s">
        <v>42</v>
      </c>
      <c r="N2813" s="1" t="n">
        <v>90</v>
      </c>
      <c r="O2813" s="1" t="s">
        <v>24</v>
      </c>
      <c r="P2813" s="1" t="n">
        <v>900</v>
      </c>
      <c r="Q2813" s="1" t="s">
        <v>25</v>
      </c>
      <c r="R2813" s="1" t="n">
        <v>1107</v>
      </c>
      <c r="S2813" s="1" t="s">
        <v>22</v>
      </c>
      <c r="T2813" s="1" t="n">
        <v>12.4</v>
      </c>
      <c r="U2813" s="1" t="s">
        <v>26</v>
      </c>
    </row>
    <row r="2814" customFormat="false" ht="12.75" hidden="false" customHeight="false" outlineLevel="0" collapsed="false">
      <c r="A2814" s="5" t="s">
        <v>17</v>
      </c>
      <c r="B2814" s="1" t="s">
        <v>28</v>
      </c>
      <c r="C2814" s="2" t="n">
        <v>42585</v>
      </c>
      <c r="D2814" s="1" t="s">
        <v>31</v>
      </c>
      <c r="E2814" s="2" t="n">
        <v>42613</v>
      </c>
      <c r="F2814" s="1" t="s">
        <v>20</v>
      </c>
      <c r="G2814" s="2" t="n">
        <v>42613</v>
      </c>
      <c r="H2814" s="1" t="n">
        <v>57.12</v>
      </c>
      <c r="I2814" s="1" t="s">
        <v>21</v>
      </c>
      <c r="J2814" s="1" t="n">
        <v>6547.6</v>
      </c>
      <c r="K2814" s="1" t="s">
        <v>22</v>
      </c>
      <c r="M2814" s="1" t="s">
        <v>29</v>
      </c>
      <c r="N2814" s="1" t="n">
        <v>213</v>
      </c>
      <c r="O2814" s="1" t="s">
        <v>24</v>
      </c>
      <c r="P2814" s="1" t="n">
        <v>2556</v>
      </c>
      <c r="Q2814" s="1" t="s">
        <v>25</v>
      </c>
      <c r="R2814" s="1" t="n">
        <v>2345.3</v>
      </c>
      <c r="S2814" s="1" t="s">
        <v>22</v>
      </c>
      <c r="T2814" s="1" t="n">
        <v>20.55</v>
      </c>
      <c r="U2814" s="1" t="s">
        <v>26</v>
      </c>
    </row>
    <row r="2815" customFormat="false" ht="12.75" hidden="false" customHeight="false" outlineLevel="0" collapsed="false">
      <c r="A2815" s="5" t="s">
        <v>17</v>
      </c>
      <c r="B2815" s="1" t="s">
        <v>28</v>
      </c>
      <c r="C2815" s="2" t="n">
        <v>42585</v>
      </c>
      <c r="D2815" s="1" t="s">
        <v>31</v>
      </c>
      <c r="E2815" s="2" t="n">
        <v>42613</v>
      </c>
      <c r="F2815" s="1" t="s">
        <v>20</v>
      </c>
      <c r="G2815" s="2" t="n">
        <v>42613</v>
      </c>
      <c r="H2815" s="1" t="n">
        <v>57.12</v>
      </c>
      <c r="I2815" s="1" t="s">
        <v>21</v>
      </c>
      <c r="J2815" s="1" t="n">
        <v>6547.6</v>
      </c>
      <c r="K2815" s="1" t="s">
        <v>22</v>
      </c>
      <c r="M2815" s="1" t="s">
        <v>29</v>
      </c>
      <c r="N2815" s="1" t="n">
        <v>117</v>
      </c>
      <c r="O2815" s="1" t="s">
        <v>24</v>
      </c>
      <c r="P2815" s="1" t="n">
        <v>1404</v>
      </c>
      <c r="Q2815" s="1" t="s">
        <v>25</v>
      </c>
      <c r="R2815" s="1" t="n">
        <v>1310.4</v>
      </c>
      <c r="S2815" s="1" t="s">
        <v>22</v>
      </c>
      <c r="T2815" s="1" t="n">
        <v>11.29</v>
      </c>
      <c r="U2815" s="1" t="s">
        <v>26</v>
      </c>
    </row>
    <row r="2816" customFormat="false" ht="12.75" hidden="false" customHeight="false" outlineLevel="0" collapsed="false">
      <c r="A2816" s="5" t="s">
        <v>17</v>
      </c>
      <c r="B2816" s="1" t="s">
        <v>28</v>
      </c>
      <c r="C2816" s="2" t="n">
        <v>42585</v>
      </c>
      <c r="D2816" s="1" t="s">
        <v>31</v>
      </c>
      <c r="E2816" s="2" t="n">
        <v>42613</v>
      </c>
      <c r="F2816" s="1" t="s">
        <v>20</v>
      </c>
      <c r="G2816" s="2" t="n">
        <v>42613</v>
      </c>
      <c r="H2816" s="1" t="n">
        <v>57.12</v>
      </c>
      <c r="I2816" s="1" t="s">
        <v>21</v>
      </c>
      <c r="J2816" s="1" t="n">
        <v>6547.6</v>
      </c>
      <c r="K2816" s="1" t="s">
        <v>22</v>
      </c>
      <c r="M2816" s="1" t="s">
        <v>29</v>
      </c>
      <c r="N2816" s="1" t="n">
        <v>127</v>
      </c>
      <c r="O2816" s="1" t="s">
        <v>24</v>
      </c>
      <c r="P2816" s="1" t="n">
        <v>1524</v>
      </c>
      <c r="Q2816" s="1" t="s">
        <v>25</v>
      </c>
      <c r="R2816" s="1" t="n">
        <v>1402.4</v>
      </c>
      <c r="S2816" s="1" t="s">
        <v>22</v>
      </c>
      <c r="T2816" s="1" t="n">
        <v>12.25</v>
      </c>
      <c r="U2816" s="1" t="s">
        <v>26</v>
      </c>
    </row>
    <row r="2817" customFormat="false" ht="12.75" hidden="false" customHeight="false" outlineLevel="0" collapsed="false">
      <c r="A2817" s="5" t="s">
        <v>17</v>
      </c>
      <c r="B2817" s="1" t="s">
        <v>28</v>
      </c>
      <c r="C2817" s="2" t="n">
        <v>42585</v>
      </c>
      <c r="D2817" s="1" t="s">
        <v>31</v>
      </c>
      <c r="E2817" s="2" t="n">
        <v>42613</v>
      </c>
      <c r="F2817" s="1" t="s">
        <v>20</v>
      </c>
      <c r="G2817" s="2" t="n">
        <v>42613</v>
      </c>
      <c r="H2817" s="1" t="n">
        <v>57.12</v>
      </c>
      <c r="I2817" s="1" t="s">
        <v>21</v>
      </c>
      <c r="J2817" s="1" t="n">
        <v>6547.6</v>
      </c>
      <c r="K2817" s="1" t="s">
        <v>22</v>
      </c>
      <c r="M2817" s="1" t="s">
        <v>29</v>
      </c>
      <c r="N2817" s="1" t="n">
        <v>135</v>
      </c>
      <c r="O2817" s="1" t="s">
        <v>24</v>
      </c>
      <c r="P2817" s="1" t="n">
        <v>1620</v>
      </c>
      <c r="Q2817" s="1" t="s">
        <v>25</v>
      </c>
      <c r="R2817" s="1" t="n">
        <v>1489.5</v>
      </c>
      <c r="S2817" s="1" t="s">
        <v>22</v>
      </c>
      <c r="T2817" s="1" t="n">
        <v>13.03</v>
      </c>
      <c r="U2817" s="1" t="s">
        <v>26</v>
      </c>
    </row>
    <row r="2818" customFormat="false" ht="12.75" hidden="false" customHeight="false" outlineLevel="0" collapsed="false">
      <c r="A2818" s="5" t="s">
        <v>17</v>
      </c>
      <c r="B2818" s="1" t="s">
        <v>28</v>
      </c>
      <c r="C2818" s="2" t="n">
        <v>42585</v>
      </c>
      <c r="D2818" s="1" t="s">
        <v>31</v>
      </c>
      <c r="E2818" s="2" t="n">
        <v>42613</v>
      </c>
      <c r="F2818" s="1" t="s">
        <v>20</v>
      </c>
      <c r="G2818" s="2" t="n">
        <v>42613</v>
      </c>
      <c r="H2818" s="1" t="n">
        <v>57.12</v>
      </c>
      <c r="I2818" s="1" t="s">
        <v>21</v>
      </c>
      <c r="J2818" s="1" t="n">
        <v>6533.9</v>
      </c>
      <c r="K2818" s="1" t="s">
        <v>22</v>
      </c>
      <c r="M2818" s="1" t="s">
        <v>29</v>
      </c>
      <c r="N2818" s="1" t="n">
        <v>107</v>
      </c>
      <c r="O2818" s="1" t="s">
        <v>24</v>
      </c>
      <c r="P2818" s="1" t="n">
        <v>1284</v>
      </c>
      <c r="Q2818" s="1" t="s">
        <v>25</v>
      </c>
      <c r="R2818" s="1" t="n">
        <v>1183.1</v>
      </c>
      <c r="S2818" s="1" t="s">
        <v>22</v>
      </c>
      <c r="T2818" s="1" t="n">
        <v>10.32</v>
      </c>
      <c r="U2818" s="1" t="s">
        <v>26</v>
      </c>
    </row>
    <row r="2819" customFormat="false" ht="12.75" hidden="false" customHeight="false" outlineLevel="0" collapsed="false">
      <c r="A2819" s="5" t="s">
        <v>17</v>
      </c>
      <c r="B2819" s="1" t="s">
        <v>28</v>
      </c>
      <c r="C2819" s="2" t="n">
        <v>42585</v>
      </c>
      <c r="D2819" s="1" t="s">
        <v>31</v>
      </c>
      <c r="E2819" s="2" t="n">
        <v>42613</v>
      </c>
      <c r="F2819" s="1" t="s">
        <v>20</v>
      </c>
      <c r="G2819" s="2" t="n">
        <v>42613</v>
      </c>
      <c r="H2819" s="1" t="n">
        <v>57.12</v>
      </c>
      <c r="I2819" s="1" t="s">
        <v>21</v>
      </c>
      <c r="J2819" s="1" t="n">
        <v>6533.9</v>
      </c>
      <c r="K2819" s="1" t="s">
        <v>22</v>
      </c>
      <c r="M2819" s="1" t="s">
        <v>29</v>
      </c>
      <c r="N2819" s="1" t="n">
        <v>110</v>
      </c>
      <c r="O2819" s="1" t="s">
        <v>24</v>
      </c>
      <c r="P2819" s="1" t="n">
        <v>1320</v>
      </c>
      <c r="Q2819" s="1" t="s">
        <v>25</v>
      </c>
      <c r="R2819" s="1" t="n">
        <v>1215.2</v>
      </c>
      <c r="S2819" s="1" t="s">
        <v>22</v>
      </c>
      <c r="T2819" s="1" t="n">
        <v>10.61</v>
      </c>
      <c r="U2819" s="1" t="s">
        <v>26</v>
      </c>
    </row>
    <row r="2820" customFormat="false" ht="12.75" hidden="false" customHeight="false" outlineLevel="0" collapsed="false">
      <c r="A2820" s="5" t="s">
        <v>17</v>
      </c>
      <c r="B2820" s="1" t="s">
        <v>28</v>
      </c>
      <c r="C2820" s="2" t="n">
        <v>42585</v>
      </c>
      <c r="D2820" s="1" t="s">
        <v>31</v>
      </c>
      <c r="E2820" s="2" t="n">
        <v>42613</v>
      </c>
      <c r="F2820" s="1" t="s">
        <v>20</v>
      </c>
      <c r="G2820" s="2" t="n">
        <v>42613</v>
      </c>
      <c r="H2820" s="1" t="n">
        <v>57.12</v>
      </c>
      <c r="I2820" s="1" t="s">
        <v>21</v>
      </c>
      <c r="J2820" s="1" t="n">
        <v>6533.9</v>
      </c>
      <c r="K2820" s="1" t="s">
        <v>22</v>
      </c>
      <c r="M2820" s="1" t="s">
        <v>29</v>
      </c>
      <c r="N2820" s="1" t="n">
        <v>105</v>
      </c>
      <c r="O2820" s="1" t="s">
        <v>24</v>
      </c>
      <c r="P2820" s="1" t="n">
        <v>1260</v>
      </c>
      <c r="Q2820" s="1" t="s">
        <v>25</v>
      </c>
      <c r="R2820" s="1" t="n">
        <v>1159.2</v>
      </c>
      <c r="S2820" s="1" t="s">
        <v>22</v>
      </c>
      <c r="T2820" s="1" t="n">
        <v>10.13</v>
      </c>
      <c r="U2820" s="1" t="s">
        <v>26</v>
      </c>
    </row>
    <row r="2821" customFormat="false" ht="12.75" hidden="false" customHeight="false" outlineLevel="0" collapsed="false">
      <c r="A2821" s="5" t="s">
        <v>17</v>
      </c>
      <c r="B2821" s="1" t="s">
        <v>28</v>
      </c>
      <c r="C2821" s="2" t="n">
        <v>42585</v>
      </c>
      <c r="D2821" s="1" t="s">
        <v>31</v>
      </c>
      <c r="E2821" s="2" t="n">
        <v>42613</v>
      </c>
      <c r="F2821" s="1" t="s">
        <v>20</v>
      </c>
      <c r="G2821" s="2" t="n">
        <v>42613</v>
      </c>
      <c r="H2821" s="1" t="n">
        <v>57.12</v>
      </c>
      <c r="I2821" s="1" t="s">
        <v>21</v>
      </c>
      <c r="J2821" s="1" t="n">
        <v>6533.9</v>
      </c>
      <c r="K2821" s="1" t="s">
        <v>22</v>
      </c>
      <c r="M2821" s="1" t="s">
        <v>29</v>
      </c>
      <c r="N2821" s="1" t="n">
        <v>270</v>
      </c>
      <c r="O2821" s="1" t="s">
        <v>24</v>
      </c>
      <c r="P2821" s="1" t="n">
        <v>3240</v>
      </c>
      <c r="Q2821" s="1" t="s">
        <v>25</v>
      </c>
      <c r="R2821" s="1" t="n">
        <v>2976.4</v>
      </c>
      <c r="S2821" s="1" t="s">
        <v>22</v>
      </c>
      <c r="T2821" s="1" t="n">
        <v>26.05</v>
      </c>
      <c r="U2821" s="1" t="s">
        <v>26</v>
      </c>
    </row>
    <row r="2822" customFormat="false" ht="12.75" hidden="false" customHeight="false" outlineLevel="0" collapsed="false">
      <c r="A2822" s="5" t="s">
        <v>17</v>
      </c>
      <c r="B2822" s="1" t="s">
        <v>28</v>
      </c>
      <c r="C2822" s="2" t="n">
        <v>42585</v>
      </c>
      <c r="D2822" s="1" t="s">
        <v>31</v>
      </c>
      <c r="E2822" s="2" t="n">
        <v>42613</v>
      </c>
      <c r="F2822" s="1" t="s">
        <v>20</v>
      </c>
      <c r="G2822" s="2" t="n">
        <v>42613</v>
      </c>
      <c r="H2822" s="1" t="n">
        <v>57.32</v>
      </c>
      <c r="I2822" s="1" t="s">
        <v>21</v>
      </c>
      <c r="J2822" s="1" t="n">
        <v>6595.9</v>
      </c>
      <c r="K2822" s="1" t="s">
        <v>22</v>
      </c>
      <c r="M2822" s="1" t="s">
        <v>29</v>
      </c>
      <c r="N2822" s="1" t="n">
        <v>107</v>
      </c>
      <c r="O2822" s="1" t="s">
        <v>24</v>
      </c>
      <c r="P2822" s="1" t="n">
        <v>1284</v>
      </c>
      <c r="Q2822" s="1" t="s">
        <v>25</v>
      </c>
      <c r="R2822" s="1" t="n">
        <v>1198.4</v>
      </c>
      <c r="S2822" s="1" t="s">
        <v>22</v>
      </c>
      <c r="T2822" s="1" t="n">
        <v>10.32</v>
      </c>
      <c r="U2822" s="1" t="s">
        <v>26</v>
      </c>
    </row>
    <row r="2823" customFormat="false" ht="12.75" hidden="false" customHeight="false" outlineLevel="0" collapsed="false">
      <c r="A2823" s="5" t="s">
        <v>17</v>
      </c>
      <c r="B2823" s="1" t="s">
        <v>28</v>
      </c>
      <c r="C2823" s="2" t="n">
        <v>42585</v>
      </c>
      <c r="D2823" s="1" t="s">
        <v>31</v>
      </c>
      <c r="E2823" s="2" t="n">
        <v>42613</v>
      </c>
      <c r="F2823" s="1" t="s">
        <v>20</v>
      </c>
      <c r="G2823" s="2" t="n">
        <v>42613</v>
      </c>
      <c r="H2823" s="1" t="n">
        <v>57.32</v>
      </c>
      <c r="I2823" s="1" t="s">
        <v>21</v>
      </c>
      <c r="J2823" s="1" t="n">
        <v>6595.9</v>
      </c>
      <c r="K2823" s="1" t="s">
        <v>22</v>
      </c>
      <c r="M2823" s="1" t="s">
        <v>29</v>
      </c>
      <c r="N2823" s="1" t="n">
        <v>117</v>
      </c>
      <c r="O2823" s="1" t="s">
        <v>24</v>
      </c>
      <c r="P2823" s="1" t="n">
        <v>1404</v>
      </c>
      <c r="Q2823" s="1" t="s">
        <v>25</v>
      </c>
      <c r="R2823" s="1" t="n">
        <v>1310.4</v>
      </c>
      <c r="S2823" s="1" t="s">
        <v>22</v>
      </c>
      <c r="T2823" s="1" t="n">
        <v>11.29</v>
      </c>
      <c r="U2823" s="1" t="s">
        <v>26</v>
      </c>
    </row>
    <row r="2824" customFormat="false" ht="12.75" hidden="false" customHeight="false" outlineLevel="0" collapsed="false">
      <c r="A2824" s="5" t="s">
        <v>17</v>
      </c>
      <c r="B2824" s="1" t="s">
        <v>28</v>
      </c>
      <c r="C2824" s="2" t="n">
        <v>42585</v>
      </c>
      <c r="D2824" s="1" t="s">
        <v>31</v>
      </c>
      <c r="E2824" s="2" t="n">
        <v>42613</v>
      </c>
      <c r="F2824" s="1" t="s">
        <v>20</v>
      </c>
      <c r="G2824" s="2" t="n">
        <v>42613</v>
      </c>
      <c r="H2824" s="1" t="n">
        <v>57.32</v>
      </c>
      <c r="I2824" s="1" t="s">
        <v>21</v>
      </c>
      <c r="J2824" s="1" t="n">
        <v>6595.9</v>
      </c>
      <c r="K2824" s="1" t="s">
        <v>22</v>
      </c>
      <c r="M2824" s="1" t="s">
        <v>29</v>
      </c>
      <c r="N2824" s="1" t="n">
        <v>108</v>
      </c>
      <c r="O2824" s="1" t="s">
        <v>24</v>
      </c>
      <c r="P2824" s="1" t="n">
        <v>1296</v>
      </c>
      <c r="Q2824" s="1" t="s">
        <v>25</v>
      </c>
      <c r="R2824" s="1" t="n">
        <v>1194.2</v>
      </c>
      <c r="S2824" s="1" t="s">
        <v>22</v>
      </c>
      <c r="T2824" s="1" t="n">
        <v>10.42</v>
      </c>
      <c r="U2824" s="1" t="s">
        <v>26</v>
      </c>
    </row>
    <row r="2825" customFormat="false" ht="12.75" hidden="false" customHeight="false" outlineLevel="0" collapsed="false">
      <c r="A2825" s="5" t="s">
        <v>17</v>
      </c>
      <c r="B2825" s="1" t="s">
        <v>28</v>
      </c>
      <c r="C2825" s="2" t="n">
        <v>42585</v>
      </c>
      <c r="D2825" s="1" t="s">
        <v>31</v>
      </c>
      <c r="E2825" s="2" t="n">
        <v>42613</v>
      </c>
      <c r="F2825" s="1" t="s">
        <v>20</v>
      </c>
      <c r="G2825" s="2" t="n">
        <v>42613</v>
      </c>
      <c r="H2825" s="1" t="n">
        <v>57.32</v>
      </c>
      <c r="I2825" s="1" t="s">
        <v>21</v>
      </c>
      <c r="J2825" s="1" t="n">
        <v>6595.9</v>
      </c>
      <c r="K2825" s="1" t="s">
        <v>22</v>
      </c>
      <c r="M2825" s="1" t="s">
        <v>29</v>
      </c>
      <c r="N2825" s="1" t="n">
        <v>123</v>
      </c>
      <c r="O2825" s="1" t="s">
        <v>24</v>
      </c>
      <c r="P2825" s="1" t="n">
        <v>1476</v>
      </c>
      <c r="Q2825" s="1" t="s">
        <v>25</v>
      </c>
      <c r="R2825" s="1" t="n">
        <v>1357.5</v>
      </c>
      <c r="S2825" s="1" t="s">
        <v>22</v>
      </c>
      <c r="T2825" s="1" t="n">
        <v>11.87</v>
      </c>
      <c r="U2825" s="1" t="s">
        <v>26</v>
      </c>
    </row>
    <row r="2826" customFormat="false" ht="12.75" hidden="false" customHeight="false" outlineLevel="0" collapsed="false">
      <c r="A2826" s="5" t="s">
        <v>17</v>
      </c>
      <c r="B2826" s="1" t="s">
        <v>28</v>
      </c>
      <c r="C2826" s="2" t="n">
        <v>42585</v>
      </c>
      <c r="D2826" s="1" t="s">
        <v>31</v>
      </c>
      <c r="E2826" s="2" t="n">
        <v>42613</v>
      </c>
      <c r="F2826" s="1" t="s">
        <v>20</v>
      </c>
      <c r="G2826" s="2" t="n">
        <v>42613</v>
      </c>
      <c r="H2826" s="1" t="n">
        <v>57.32</v>
      </c>
      <c r="I2826" s="1" t="s">
        <v>21</v>
      </c>
      <c r="J2826" s="1" t="n">
        <v>6595.9</v>
      </c>
      <c r="K2826" s="1" t="s">
        <v>22</v>
      </c>
      <c r="M2826" s="1" t="s">
        <v>29</v>
      </c>
      <c r="N2826" s="1" t="n">
        <v>139</v>
      </c>
      <c r="O2826" s="1" t="s">
        <v>24</v>
      </c>
      <c r="P2826" s="1" t="n">
        <v>1668</v>
      </c>
      <c r="Q2826" s="1" t="s">
        <v>25</v>
      </c>
      <c r="R2826" s="1" t="n">
        <v>1536.4</v>
      </c>
      <c r="S2826" s="1" t="s">
        <v>22</v>
      </c>
      <c r="T2826" s="1" t="n">
        <v>13.41</v>
      </c>
      <c r="U2826" s="1" t="s">
        <v>26</v>
      </c>
    </row>
    <row r="2827" customFormat="false" ht="12.75" hidden="false" customHeight="false" outlineLevel="0" collapsed="false">
      <c r="A2827" s="5" t="s">
        <v>17</v>
      </c>
      <c r="B2827" s="1" t="s">
        <v>28</v>
      </c>
      <c r="C2827" s="2" t="n">
        <v>42585</v>
      </c>
      <c r="D2827" s="1" t="s">
        <v>31</v>
      </c>
      <c r="E2827" s="2" t="n">
        <v>42613</v>
      </c>
      <c r="F2827" s="1" t="s">
        <v>20</v>
      </c>
      <c r="G2827" s="2" t="n">
        <v>42613</v>
      </c>
      <c r="H2827" s="1" t="n">
        <v>57.12</v>
      </c>
      <c r="I2827" s="1" t="s">
        <v>21</v>
      </c>
      <c r="J2827" s="1" t="n">
        <v>6543.2</v>
      </c>
      <c r="K2827" s="1" t="s">
        <v>22</v>
      </c>
      <c r="M2827" s="1" t="s">
        <v>29</v>
      </c>
      <c r="N2827" s="1" t="n">
        <v>202</v>
      </c>
      <c r="O2827" s="1" t="s">
        <v>24</v>
      </c>
      <c r="P2827" s="1" t="n">
        <v>2424</v>
      </c>
      <c r="Q2827" s="1" t="s">
        <v>25</v>
      </c>
      <c r="R2827" s="1" t="n">
        <v>2223.9</v>
      </c>
      <c r="S2827" s="1" t="s">
        <v>22</v>
      </c>
      <c r="T2827" s="1" t="n">
        <v>19.49</v>
      </c>
      <c r="U2827" s="1" t="s">
        <v>26</v>
      </c>
    </row>
    <row r="2828" customFormat="false" ht="12.75" hidden="false" customHeight="false" outlineLevel="0" collapsed="false">
      <c r="A2828" s="5" t="s">
        <v>17</v>
      </c>
      <c r="B2828" s="1" t="s">
        <v>28</v>
      </c>
      <c r="C2828" s="2" t="n">
        <v>42585</v>
      </c>
      <c r="D2828" s="1" t="s">
        <v>31</v>
      </c>
      <c r="E2828" s="2" t="n">
        <v>42613</v>
      </c>
      <c r="F2828" s="1" t="s">
        <v>20</v>
      </c>
      <c r="G2828" s="2" t="n">
        <v>42613</v>
      </c>
      <c r="H2828" s="1" t="n">
        <v>57.12</v>
      </c>
      <c r="I2828" s="1" t="s">
        <v>21</v>
      </c>
      <c r="J2828" s="1" t="n">
        <v>6543.2</v>
      </c>
      <c r="K2828" s="1" t="s">
        <v>22</v>
      </c>
      <c r="M2828" s="1" t="s">
        <v>29</v>
      </c>
      <c r="N2828" s="1" t="n">
        <v>107</v>
      </c>
      <c r="O2828" s="1" t="s">
        <v>24</v>
      </c>
      <c r="P2828" s="1" t="n">
        <v>1284</v>
      </c>
      <c r="Q2828" s="1" t="s">
        <v>25</v>
      </c>
      <c r="R2828" s="1" t="n">
        <v>1198.4</v>
      </c>
      <c r="S2828" s="1" t="s">
        <v>22</v>
      </c>
      <c r="T2828" s="1" t="n">
        <v>10.32</v>
      </c>
      <c r="U2828" s="1" t="s">
        <v>26</v>
      </c>
    </row>
    <row r="2829" customFormat="false" ht="12.75" hidden="false" customHeight="false" outlineLevel="0" collapsed="false">
      <c r="A2829" s="5" t="s">
        <v>17</v>
      </c>
      <c r="B2829" s="1" t="s">
        <v>28</v>
      </c>
      <c r="C2829" s="2" t="n">
        <v>42585</v>
      </c>
      <c r="D2829" s="1" t="s">
        <v>31</v>
      </c>
      <c r="E2829" s="2" t="n">
        <v>42613</v>
      </c>
      <c r="F2829" s="1" t="s">
        <v>20</v>
      </c>
      <c r="G2829" s="2" t="n">
        <v>42613</v>
      </c>
      <c r="H2829" s="1" t="n">
        <v>57.12</v>
      </c>
      <c r="I2829" s="1" t="s">
        <v>21</v>
      </c>
      <c r="J2829" s="1" t="n">
        <v>6543.2</v>
      </c>
      <c r="K2829" s="1" t="s">
        <v>22</v>
      </c>
      <c r="M2829" s="1" t="s">
        <v>29</v>
      </c>
      <c r="N2829" s="1" t="n">
        <v>283</v>
      </c>
      <c r="O2829" s="1" t="s">
        <v>24</v>
      </c>
      <c r="P2829" s="1" t="n">
        <v>3396</v>
      </c>
      <c r="Q2829" s="1" t="s">
        <v>25</v>
      </c>
      <c r="R2829" s="1" t="n">
        <v>3120.9</v>
      </c>
      <c r="S2829" s="1" t="s">
        <v>22</v>
      </c>
      <c r="T2829" s="1" t="n">
        <v>27.31</v>
      </c>
      <c r="U2829" s="1" t="s">
        <v>26</v>
      </c>
    </row>
    <row r="2830" customFormat="false" ht="12.75" hidden="false" customHeight="false" outlineLevel="0" collapsed="false">
      <c r="A2830" s="1" t="s">
        <v>36</v>
      </c>
      <c r="B2830" s="1" t="s">
        <v>28</v>
      </c>
      <c r="C2830" s="2" t="n">
        <v>42585</v>
      </c>
      <c r="D2830" s="1" t="s">
        <v>31</v>
      </c>
      <c r="E2830" s="2" t="n">
        <v>42613</v>
      </c>
      <c r="F2830" s="1" t="s">
        <v>20</v>
      </c>
      <c r="G2830" s="2" t="n">
        <v>42618</v>
      </c>
      <c r="H2830" s="0"/>
      <c r="I2830" s="1" t="s">
        <v>21</v>
      </c>
      <c r="J2830" s="1" t="n">
        <v>621.6</v>
      </c>
      <c r="K2830" s="1" t="s">
        <v>22</v>
      </c>
      <c r="M2830" s="1" t="s">
        <v>42</v>
      </c>
      <c r="N2830" s="1" t="n">
        <v>148</v>
      </c>
      <c r="O2830" s="1" t="s">
        <v>57</v>
      </c>
      <c r="P2830" s="1" t="n">
        <v>888</v>
      </c>
      <c r="Q2830" s="1" t="s">
        <v>25</v>
      </c>
      <c r="R2830" s="1" t="n">
        <v>621.6</v>
      </c>
      <c r="S2830" s="1" t="s">
        <v>22</v>
      </c>
      <c r="T2830" s="1" t="n">
        <v>14.43</v>
      </c>
      <c r="U2830" s="1" t="s">
        <v>26</v>
      </c>
    </row>
    <row r="2831" customFormat="false" ht="12.75" hidden="false" customHeight="false" outlineLevel="0" collapsed="false">
      <c r="A2831" s="1" t="s">
        <v>36</v>
      </c>
      <c r="B2831" s="1" t="s">
        <v>28</v>
      </c>
      <c r="C2831" s="2" t="n">
        <v>42585</v>
      </c>
      <c r="D2831" s="1" t="s">
        <v>31</v>
      </c>
      <c r="E2831" s="2" t="n">
        <v>42613</v>
      </c>
      <c r="F2831" s="1" t="s">
        <v>20</v>
      </c>
      <c r="G2831" s="2" t="n">
        <v>42618</v>
      </c>
      <c r="H2831" s="0"/>
      <c r="I2831" s="1" t="s">
        <v>21</v>
      </c>
      <c r="J2831" s="1" t="n">
        <v>518</v>
      </c>
      <c r="K2831" s="1" t="s">
        <v>22</v>
      </c>
      <c r="M2831" s="1" t="s">
        <v>42</v>
      </c>
      <c r="N2831" s="1" t="n">
        <v>148</v>
      </c>
      <c r="O2831" s="1" t="s">
        <v>57</v>
      </c>
      <c r="P2831" s="1" t="n">
        <v>740</v>
      </c>
      <c r="Q2831" s="1" t="s">
        <v>25</v>
      </c>
      <c r="R2831" s="1" t="n">
        <v>518</v>
      </c>
      <c r="S2831" s="1" t="s">
        <v>22</v>
      </c>
      <c r="T2831" s="1" t="n">
        <v>12.03</v>
      </c>
      <c r="U2831" s="1" t="s">
        <v>26</v>
      </c>
    </row>
    <row r="2832" customFormat="false" ht="12.75" hidden="false" customHeight="false" outlineLevel="0" collapsed="false">
      <c r="A2832" s="1" t="s">
        <v>36</v>
      </c>
      <c r="B2832" s="1" t="s">
        <v>28</v>
      </c>
      <c r="C2832" s="2" t="n">
        <v>42585</v>
      </c>
      <c r="D2832" s="1" t="s">
        <v>31</v>
      </c>
      <c r="E2832" s="2" t="n">
        <v>42613</v>
      </c>
      <c r="F2832" s="1" t="s">
        <v>20</v>
      </c>
      <c r="G2832" s="2" t="n">
        <v>42618</v>
      </c>
      <c r="H2832" s="0"/>
      <c r="I2832" s="1" t="s">
        <v>21</v>
      </c>
      <c r="J2832" s="1" t="n">
        <v>414.4</v>
      </c>
      <c r="K2832" s="1" t="s">
        <v>22</v>
      </c>
      <c r="M2832" s="1" t="s">
        <v>42</v>
      </c>
      <c r="N2832" s="1" t="n">
        <v>148</v>
      </c>
      <c r="O2832" s="1" t="s">
        <v>57</v>
      </c>
      <c r="P2832" s="1" t="n">
        <v>592</v>
      </c>
      <c r="Q2832" s="1" t="s">
        <v>25</v>
      </c>
      <c r="R2832" s="1" t="n">
        <v>414.4</v>
      </c>
      <c r="S2832" s="1" t="s">
        <v>22</v>
      </c>
      <c r="T2832" s="1" t="n">
        <v>9.62</v>
      </c>
      <c r="U2832" s="1" t="s">
        <v>26</v>
      </c>
    </row>
    <row r="2833" customFormat="false" ht="12.75" hidden="false" customHeight="false" outlineLevel="0" collapsed="false">
      <c r="A2833" s="1" t="s">
        <v>36</v>
      </c>
      <c r="B2833" s="1" t="s">
        <v>28</v>
      </c>
      <c r="C2833" s="2" t="n">
        <v>42585</v>
      </c>
      <c r="D2833" s="1" t="s">
        <v>31</v>
      </c>
      <c r="E2833" s="2" t="n">
        <v>42613</v>
      </c>
      <c r="F2833" s="1" t="s">
        <v>20</v>
      </c>
      <c r="G2833" s="2" t="n">
        <v>42618</v>
      </c>
      <c r="H2833" s="0"/>
      <c r="I2833" s="1" t="s">
        <v>21</v>
      </c>
      <c r="J2833" s="1" t="n">
        <v>1291.5</v>
      </c>
      <c r="K2833" s="1" t="s">
        <v>22</v>
      </c>
      <c r="M2833" s="1" t="s">
        <v>42</v>
      </c>
      <c r="N2833" s="1" t="n">
        <v>369</v>
      </c>
      <c r="O2833" s="1" t="s">
        <v>57</v>
      </c>
      <c r="P2833" s="1" t="n">
        <v>1845</v>
      </c>
      <c r="Q2833" s="1" t="s">
        <v>25</v>
      </c>
      <c r="R2833" s="1" t="n">
        <v>1291.5</v>
      </c>
      <c r="S2833" s="1" t="s">
        <v>22</v>
      </c>
      <c r="T2833" s="1" t="n">
        <v>29.98</v>
      </c>
      <c r="U2833" s="1" t="s">
        <v>26</v>
      </c>
    </row>
    <row r="2834" customFormat="false" ht="12.75" hidden="false" customHeight="false" outlineLevel="0" collapsed="false">
      <c r="A2834" s="1" t="s">
        <v>36</v>
      </c>
      <c r="B2834" s="1" t="s">
        <v>28</v>
      </c>
      <c r="C2834" s="2" t="n">
        <v>42585</v>
      </c>
      <c r="D2834" s="1" t="s">
        <v>31</v>
      </c>
      <c r="E2834" s="2" t="n">
        <v>42613</v>
      </c>
      <c r="F2834" s="1" t="s">
        <v>20</v>
      </c>
      <c r="G2834" s="2" t="n">
        <v>42618</v>
      </c>
      <c r="H2834" s="0"/>
      <c r="I2834" s="1" t="s">
        <v>21</v>
      </c>
      <c r="J2834" s="1" t="n">
        <v>402.5</v>
      </c>
      <c r="K2834" s="1" t="s">
        <v>22</v>
      </c>
      <c r="M2834" s="1" t="s">
        <v>42</v>
      </c>
      <c r="N2834" s="1" t="n">
        <v>115</v>
      </c>
      <c r="O2834" s="1" t="s">
        <v>57</v>
      </c>
      <c r="P2834" s="1" t="n">
        <v>575</v>
      </c>
      <c r="Q2834" s="1" t="s">
        <v>25</v>
      </c>
      <c r="R2834" s="1" t="n">
        <v>402.5</v>
      </c>
      <c r="S2834" s="1" t="s">
        <v>22</v>
      </c>
      <c r="T2834" s="1" t="n">
        <v>9.34</v>
      </c>
      <c r="U2834" s="1" t="s">
        <v>26</v>
      </c>
    </row>
    <row r="2835" customFormat="false" ht="12.75" hidden="false" customHeight="false" outlineLevel="0" collapsed="false">
      <c r="A2835" s="1" t="s">
        <v>36</v>
      </c>
      <c r="B2835" s="1" t="s">
        <v>28</v>
      </c>
      <c r="C2835" s="2" t="n">
        <v>42585</v>
      </c>
      <c r="D2835" s="1" t="s">
        <v>31</v>
      </c>
      <c r="E2835" s="2" t="n">
        <v>42613</v>
      </c>
      <c r="F2835" s="1" t="s">
        <v>20</v>
      </c>
      <c r="G2835" s="2" t="n">
        <v>42618</v>
      </c>
      <c r="H2835" s="0"/>
      <c r="I2835" s="1" t="s">
        <v>21</v>
      </c>
      <c r="J2835" s="1" t="n">
        <v>625.8</v>
      </c>
      <c r="K2835" s="1" t="s">
        <v>22</v>
      </c>
      <c r="M2835" s="1" t="s">
        <v>42</v>
      </c>
      <c r="N2835" s="1" t="n">
        <v>149</v>
      </c>
      <c r="O2835" s="1" t="s">
        <v>57</v>
      </c>
      <c r="P2835" s="1" t="n">
        <v>894</v>
      </c>
      <c r="Q2835" s="1" t="s">
        <v>25</v>
      </c>
      <c r="R2835" s="1" t="n">
        <v>625.8</v>
      </c>
      <c r="S2835" s="1" t="s">
        <v>22</v>
      </c>
      <c r="T2835" s="1" t="n">
        <v>14.53</v>
      </c>
      <c r="U2835" s="1" t="s">
        <v>26</v>
      </c>
    </row>
    <row r="2836" customFormat="false" ht="12.75" hidden="false" customHeight="false" outlineLevel="0" collapsed="false">
      <c r="A2836" s="1" t="s">
        <v>36</v>
      </c>
      <c r="B2836" s="1" t="s">
        <v>28</v>
      </c>
      <c r="C2836" s="2" t="n">
        <v>42585</v>
      </c>
      <c r="D2836" s="1" t="s">
        <v>31</v>
      </c>
      <c r="E2836" s="2" t="n">
        <v>42613</v>
      </c>
      <c r="F2836" s="1" t="s">
        <v>20</v>
      </c>
      <c r="G2836" s="2" t="n">
        <v>42618</v>
      </c>
      <c r="H2836" s="0"/>
      <c r="I2836" s="1" t="s">
        <v>21</v>
      </c>
      <c r="J2836" s="1" t="n">
        <v>521.5</v>
      </c>
      <c r="K2836" s="1" t="s">
        <v>22</v>
      </c>
      <c r="M2836" s="1" t="s">
        <v>42</v>
      </c>
      <c r="N2836" s="1" t="n">
        <v>149</v>
      </c>
      <c r="O2836" s="1" t="s">
        <v>57</v>
      </c>
      <c r="P2836" s="1" t="n">
        <v>745</v>
      </c>
      <c r="Q2836" s="1" t="s">
        <v>25</v>
      </c>
      <c r="R2836" s="1" t="n">
        <v>521.5</v>
      </c>
      <c r="S2836" s="1" t="s">
        <v>22</v>
      </c>
      <c r="T2836" s="1" t="n">
        <v>12.11</v>
      </c>
      <c r="U2836" s="1" t="s">
        <v>26</v>
      </c>
    </row>
    <row r="2837" customFormat="false" ht="12.75" hidden="false" customHeight="false" outlineLevel="0" collapsed="false">
      <c r="A2837" s="1" t="s">
        <v>36</v>
      </c>
      <c r="B2837" s="1" t="s">
        <v>28</v>
      </c>
      <c r="C2837" s="2" t="n">
        <v>42585</v>
      </c>
      <c r="D2837" s="1" t="s">
        <v>31</v>
      </c>
      <c r="E2837" s="2" t="n">
        <v>42613</v>
      </c>
      <c r="F2837" s="1" t="s">
        <v>20</v>
      </c>
      <c r="G2837" s="2" t="n">
        <v>42618</v>
      </c>
      <c r="H2837" s="0"/>
      <c r="I2837" s="1" t="s">
        <v>21</v>
      </c>
      <c r="J2837" s="1" t="n">
        <v>417.2</v>
      </c>
      <c r="K2837" s="1" t="s">
        <v>22</v>
      </c>
      <c r="M2837" s="1" t="s">
        <v>42</v>
      </c>
      <c r="N2837" s="1" t="n">
        <v>149</v>
      </c>
      <c r="O2837" s="1" t="s">
        <v>57</v>
      </c>
      <c r="P2837" s="1" t="n">
        <v>596</v>
      </c>
      <c r="Q2837" s="1" t="s">
        <v>25</v>
      </c>
      <c r="R2837" s="1" t="n">
        <v>417.2</v>
      </c>
      <c r="S2837" s="1" t="s">
        <v>22</v>
      </c>
      <c r="T2837" s="1" t="n">
        <v>9.69</v>
      </c>
      <c r="U2837" s="1" t="s">
        <v>26</v>
      </c>
    </row>
    <row r="2838" customFormat="false" ht="12.75" hidden="false" customHeight="false" outlineLevel="0" collapsed="false">
      <c r="A2838" s="1" t="s">
        <v>36</v>
      </c>
      <c r="B2838" s="1" t="s">
        <v>28</v>
      </c>
      <c r="C2838" s="2" t="n">
        <v>42585</v>
      </c>
      <c r="D2838" s="1" t="s">
        <v>31</v>
      </c>
      <c r="E2838" s="2" t="n">
        <v>42613</v>
      </c>
      <c r="F2838" s="1" t="s">
        <v>20</v>
      </c>
      <c r="G2838" s="2" t="n">
        <v>42618</v>
      </c>
      <c r="H2838" s="0"/>
      <c r="I2838" s="1" t="s">
        <v>21</v>
      </c>
      <c r="J2838" s="1" t="n">
        <v>787.5</v>
      </c>
      <c r="K2838" s="1" t="s">
        <v>22</v>
      </c>
      <c r="M2838" s="1" t="s">
        <v>42</v>
      </c>
      <c r="N2838" s="1" t="n">
        <v>225</v>
      </c>
      <c r="O2838" s="1" t="s">
        <v>57</v>
      </c>
      <c r="P2838" s="1" t="n">
        <v>1125</v>
      </c>
      <c r="Q2838" s="1" t="s">
        <v>25</v>
      </c>
      <c r="R2838" s="1" t="n">
        <v>787.5</v>
      </c>
      <c r="S2838" s="1" t="s">
        <v>22</v>
      </c>
      <c r="T2838" s="1" t="n">
        <v>18.28</v>
      </c>
      <c r="U2838" s="1" t="s">
        <v>26</v>
      </c>
    </row>
    <row r="2839" customFormat="false" ht="12.75" hidden="false" customHeight="false" outlineLevel="0" collapsed="false">
      <c r="A2839" s="1" t="s">
        <v>34</v>
      </c>
      <c r="B2839" s="1" t="s">
        <v>18</v>
      </c>
      <c r="C2839" s="2" t="n">
        <v>42589</v>
      </c>
      <c r="D2839" s="1" t="s">
        <v>31</v>
      </c>
      <c r="E2839" s="2" t="n">
        <v>42613</v>
      </c>
      <c r="F2839" s="1" t="s">
        <v>20</v>
      </c>
      <c r="G2839" s="2" t="n">
        <v>42613</v>
      </c>
      <c r="H2839" s="1" t="n">
        <v>25.06</v>
      </c>
      <c r="I2839" s="1" t="s">
        <v>21</v>
      </c>
      <c r="J2839" s="1" t="n">
        <v>3950</v>
      </c>
      <c r="K2839" s="1" t="s">
        <v>22</v>
      </c>
      <c r="M2839" s="1" t="s">
        <v>35</v>
      </c>
      <c r="N2839" s="1" t="n">
        <v>44</v>
      </c>
      <c r="O2839" s="1" t="s">
        <v>24</v>
      </c>
      <c r="P2839" s="1" t="n">
        <v>856</v>
      </c>
      <c r="Q2839" s="1" t="s">
        <v>25</v>
      </c>
      <c r="R2839" s="1" t="n">
        <v>383</v>
      </c>
      <c r="S2839" s="1" t="s">
        <v>22</v>
      </c>
      <c r="T2839" s="1" t="n">
        <v>2.05</v>
      </c>
      <c r="U2839" s="1" t="s">
        <v>26</v>
      </c>
    </row>
    <row r="2840" customFormat="false" ht="12.75" hidden="false" customHeight="false" outlineLevel="0" collapsed="false">
      <c r="A2840" s="1" t="s">
        <v>34</v>
      </c>
      <c r="B2840" s="1" t="s">
        <v>18</v>
      </c>
      <c r="C2840" s="2" t="n">
        <v>42589</v>
      </c>
      <c r="D2840" s="1" t="s">
        <v>31</v>
      </c>
      <c r="E2840" s="2" t="n">
        <v>42613</v>
      </c>
      <c r="F2840" s="1" t="s">
        <v>20</v>
      </c>
      <c r="G2840" s="2" t="n">
        <v>42613</v>
      </c>
      <c r="H2840" s="1" t="n">
        <v>25.06</v>
      </c>
      <c r="I2840" s="1" t="s">
        <v>21</v>
      </c>
      <c r="J2840" s="1" t="n">
        <v>3950</v>
      </c>
      <c r="K2840" s="1" t="s">
        <v>22</v>
      </c>
      <c r="M2840" s="1" t="s">
        <v>35</v>
      </c>
      <c r="N2840" s="1" t="n">
        <v>78</v>
      </c>
      <c r="O2840" s="1" t="s">
        <v>24</v>
      </c>
      <c r="P2840" s="1" t="n">
        <v>1631</v>
      </c>
      <c r="Q2840" s="1" t="s">
        <v>25</v>
      </c>
      <c r="R2840" s="1" t="n">
        <v>679</v>
      </c>
      <c r="S2840" s="1" t="s">
        <v>22</v>
      </c>
      <c r="T2840" s="1" t="n">
        <v>3.64</v>
      </c>
      <c r="U2840" s="1" t="s">
        <v>26</v>
      </c>
    </row>
    <row r="2841" customFormat="false" ht="12.75" hidden="false" customHeight="false" outlineLevel="0" collapsed="false">
      <c r="A2841" s="1" t="s">
        <v>34</v>
      </c>
      <c r="B2841" s="1" t="s">
        <v>18</v>
      </c>
      <c r="C2841" s="2" t="n">
        <v>42589</v>
      </c>
      <c r="D2841" s="1" t="s">
        <v>31</v>
      </c>
      <c r="E2841" s="2" t="n">
        <v>42613</v>
      </c>
      <c r="F2841" s="1" t="s">
        <v>20</v>
      </c>
      <c r="G2841" s="2" t="n">
        <v>42613</v>
      </c>
      <c r="H2841" s="1" t="n">
        <v>25.06</v>
      </c>
      <c r="I2841" s="1" t="s">
        <v>21</v>
      </c>
      <c r="J2841" s="1" t="n">
        <v>3950</v>
      </c>
      <c r="K2841" s="1" t="s">
        <v>22</v>
      </c>
      <c r="M2841" s="1" t="s">
        <v>35</v>
      </c>
      <c r="N2841" s="1" t="n">
        <v>1</v>
      </c>
      <c r="O2841" s="1" t="s">
        <v>24</v>
      </c>
      <c r="P2841" s="1" t="n">
        <v>12</v>
      </c>
      <c r="Q2841" s="1" t="s">
        <v>25</v>
      </c>
      <c r="R2841" s="1" t="n">
        <v>5</v>
      </c>
      <c r="S2841" s="1" t="s">
        <v>22</v>
      </c>
      <c r="T2841" s="1" t="n">
        <v>0.05</v>
      </c>
      <c r="U2841" s="1" t="s">
        <v>26</v>
      </c>
    </row>
    <row r="2842" customFormat="false" ht="12.75" hidden="false" customHeight="false" outlineLevel="0" collapsed="false">
      <c r="A2842" s="1" t="s">
        <v>34</v>
      </c>
      <c r="B2842" s="1" t="s">
        <v>18</v>
      </c>
      <c r="C2842" s="2" t="n">
        <v>42589</v>
      </c>
      <c r="D2842" s="1" t="s">
        <v>31</v>
      </c>
      <c r="E2842" s="2" t="n">
        <v>42613</v>
      </c>
      <c r="F2842" s="1" t="s">
        <v>20</v>
      </c>
      <c r="G2842" s="2" t="n">
        <v>42613</v>
      </c>
      <c r="H2842" s="1" t="n">
        <v>25.06</v>
      </c>
      <c r="I2842" s="1" t="s">
        <v>21</v>
      </c>
      <c r="J2842" s="1" t="n">
        <v>3950</v>
      </c>
      <c r="K2842" s="1" t="s">
        <v>22</v>
      </c>
      <c r="M2842" s="1" t="s">
        <v>35</v>
      </c>
      <c r="N2842" s="1" t="n">
        <v>70</v>
      </c>
      <c r="O2842" s="1" t="s">
        <v>24</v>
      </c>
      <c r="P2842" s="1" t="n">
        <v>1358</v>
      </c>
      <c r="Q2842" s="1" t="s">
        <v>25</v>
      </c>
      <c r="R2842" s="1" t="n">
        <v>609</v>
      </c>
      <c r="S2842" s="1" t="s">
        <v>22</v>
      </c>
      <c r="T2842" s="1" t="n">
        <v>3.27</v>
      </c>
      <c r="U2842" s="1" t="s">
        <v>26</v>
      </c>
    </row>
    <row r="2843" customFormat="false" ht="12.75" hidden="false" customHeight="false" outlineLevel="0" collapsed="false">
      <c r="A2843" s="1" t="s">
        <v>34</v>
      </c>
      <c r="B2843" s="1" t="s">
        <v>18</v>
      </c>
      <c r="C2843" s="2" t="n">
        <v>42589</v>
      </c>
      <c r="D2843" s="1" t="s">
        <v>31</v>
      </c>
      <c r="E2843" s="2" t="n">
        <v>42613</v>
      </c>
      <c r="F2843" s="1" t="s">
        <v>20</v>
      </c>
      <c r="G2843" s="2" t="n">
        <v>42613</v>
      </c>
      <c r="H2843" s="1" t="n">
        <v>25.06</v>
      </c>
      <c r="I2843" s="1" t="s">
        <v>21</v>
      </c>
      <c r="J2843" s="1" t="n">
        <v>3950</v>
      </c>
      <c r="K2843" s="1" t="s">
        <v>22</v>
      </c>
      <c r="M2843" s="1" t="s">
        <v>35</v>
      </c>
      <c r="N2843" s="1" t="n">
        <v>25</v>
      </c>
      <c r="O2843" s="1" t="s">
        <v>24</v>
      </c>
      <c r="P2843" s="1" t="n">
        <v>525</v>
      </c>
      <c r="Q2843" s="1" t="s">
        <v>25</v>
      </c>
      <c r="R2843" s="1" t="n">
        <v>218</v>
      </c>
      <c r="S2843" s="1" t="s">
        <v>22</v>
      </c>
      <c r="T2843" s="1" t="n">
        <v>1.17</v>
      </c>
      <c r="U2843" s="1" t="s">
        <v>26</v>
      </c>
    </row>
    <row r="2844" customFormat="false" ht="12.75" hidden="false" customHeight="false" outlineLevel="0" collapsed="false">
      <c r="A2844" s="1" t="s">
        <v>34</v>
      </c>
      <c r="B2844" s="1" t="s">
        <v>18</v>
      </c>
      <c r="C2844" s="2" t="n">
        <v>42589</v>
      </c>
      <c r="D2844" s="1" t="s">
        <v>31</v>
      </c>
      <c r="E2844" s="2" t="n">
        <v>42613</v>
      </c>
      <c r="F2844" s="1" t="s">
        <v>20</v>
      </c>
      <c r="G2844" s="2" t="n">
        <v>42613</v>
      </c>
      <c r="H2844" s="1" t="n">
        <v>25.06</v>
      </c>
      <c r="I2844" s="1" t="s">
        <v>21</v>
      </c>
      <c r="J2844" s="1" t="n">
        <v>3950</v>
      </c>
      <c r="K2844" s="1" t="s">
        <v>22</v>
      </c>
      <c r="M2844" s="1" t="s">
        <v>35</v>
      </c>
      <c r="N2844" s="1" t="n">
        <v>6</v>
      </c>
      <c r="O2844" s="1" t="s">
        <v>24</v>
      </c>
      <c r="P2844" s="1" t="n">
        <v>107</v>
      </c>
      <c r="Q2844" s="1" t="s">
        <v>25</v>
      </c>
      <c r="R2844" s="1" t="n">
        <v>52</v>
      </c>
      <c r="S2844" s="1" t="s">
        <v>22</v>
      </c>
      <c r="T2844" s="1" t="n">
        <v>0.28</v>
      </c>
      <c r="U2844" s="1" t="s">
        <v>26</v>
      </c>
    </row>
    <row r="2845" customFormat="false" ht="12.75" hidden="false" customHeight="false" outlineLevel="0" collapsed="false">
      <c r="A2845" s="1" t="s">
        <v>34</v>
      </c>
      <c r="B2845" s="1" t="s">
        <v>18</v>
      </c>
      <c r="C2845" s="2" t="n">
        <v>42589</v>
      </c>
      <c r="D2845" s="1" t="s">
        <v>31</v>
      </c>
      <c r="E2845" s="2" t="n">
        <v>42613</v>
      </c>
      <c r="F2845" s="1" t="s">
        <v>20</v>
      </c>
      <c r="G2845" s="2" t="n">
        <v>42613</v>
      </c>
      <c r="H2845" s="1" t="n">
        <v>25.06</v>
      </c>
      <c r="I2845" s="1" t="s">
        <v>21</v>
      </c>
      <c r="J2845" s="1" t="n">
        <v>3950</v>
      </c>
      <c r="K2845" s="1" t="s">
        <v>22</v>
      </c>
      <c r="M2845" s="1" t="s">
        <v>35</v>
      </c>
      <c r="N2845" s="1" t="n">
        <v>1</v>
      </c>
      <c r="O2845" s="1" t="s">
        <v>24</v>
      </c>
      <c r="P2845" s="1" t="n">
        <v>9</v>
      </c>
      <c r="Q2845" s="1" t="s">
        <v>25</v>
      </c>
      <c r="R2845" s="1" t="n">
        <v>9</v>
      </c>
      <c r="S2845" s="1" t="s">
        <v>22</v>
      </c>
      <c r="T2845" s="1" t="n">
        <v>0.05</v>
      </c>
      <c r="U2845" s="1" t="s">
        <v>26</v>
      </c>
    </row>
    <row r="2846" customFormat="false" ht="12.75" hidden="false" customHeight="false" outlineLevel="0" collapsed="false">
      <c r="A2846" s="1" t="s">
        <v>34</v>
      </c>
      <c r="B2846" s="1" t="s">
        <v>18</v>
      </c>
      <c r="C2846" s="2" t="n">
        <v>42589</v>
      </c>
      <c r="D2846" s="1" t="s">
        <v>31</v>
      </c>
      <c r="E2846" s="2" t="n">
        <v>42613</v>
      </c>
      <c r="F2846" s="1" t="s">
        <v>20</v>
      </c>
      <c r="G2846" s="2" t="n">
        <v>42613</v>
      </c>
      <c r="H2846" s="1" t="n">
        <v>25.06</v>
      </c>
      <c r="I2846" s="1" t="s">
        <v>21</v>
      </c>
      <c r="J2846" s="1" t="n">
        <v>3950</v>
      </c>
      <c r="K2846" s="1" t="s">
        <v>22</v>
      </c>
      <c r="M2846" s="1" t="s">
        <v>35</v>
      </c>
      <c r="N2846" s="1" t="n">
        <v>1</v>
      </c>
      <c r="O2846" s="1" t="s">
        <v>24</v>
      </c>
      <c r="P2846" s="1" t="n">
        <v>12</v>
      </c>
      <c r="Q2846" s="1" t="s">
        <v>25</v>
      </c>
      <c r="R2846" s="1" t="n">
        <v>9</v>
      </c>
      <c r="S2846" s="1" t="s">
        <v>22</v>
      </c>
      <c r="T2846" s="1" t="n">
        <v>0.05</v>
      </c>
      <c r="U2846" s="1" t="s">
        <v>26</v>
      </c>
    </row>
    <row r="2847" customFormat="false" ht="12.75" hidden="false" customHeight="false" outlineLevel="0" collapsed="false">
      <c r="A2847" s="1" t="s">
        <v>34</v>
      </c>
      <c r="B2847" s="1" t="s">
        <v>18</v>
      </c>
      <c r="C2847" s="2" t="n">
        <v>42589</v>
      </c>
      <c r="D2847" s="1" t="s">
        <v>31</v>
      </c>
      <c r="E2847" s="2" t="n">
        <v>42613</v>
      </c>
      <c r="F2847" s="1" t="s">
        <v>20</v>
      </c>
      <c r="G2847" s="2" t="n">
        <v>42613</v>
      </c>
      <c r="H2847" s="1" t="n">
        <v>25.06</v>
      </c>
      <c r="I2847" s="1" t="s">
        <v>21</v>
      </c>
      <c r="J2847" s="1" t="n">
        <v>3950</v>
      </c>
      <c r="K2847" s="1" t="s">
        <v>22</v>
      </c>
      <c r="M2847" s="1" t="s">
        <v>35</v>
      </c>
      <c r="N2847" s="1" t="n">
        <v>1</v>
      </c>
      <c r="O2847" s="1" t="s">
        <v>24</v>
      </c>
      <c r="P2847" s="1" t="n">
        <v>12</v>
      </c>
      <c r="Q2847" s="1" t="s">
        <v>25</v>
      </c>
      <c r="R2847" s="1" t="n">
        <v>9</v>
      </c>
      <c r="S2847" s="1" t="s">
        <v>22</v>
      </c>
      <c r="T2847" s="1" t="n">
        <v>0.05</v>
      </c>
      <c r="U2847" s="1" t="s">
        <v>26</v>
      </c>
    </row>
    <row r="2848" customFormat="false" ht="12.75" hidden="false" customHeight="false" outlineLevel="0" collapsed="false">
      <c r="A2848" s="1" t="s">
        <v>34</v>
      </c>
      <c r="B2848" s="1" t="s">
        <v>18</v>
      </c>
      <c r="C2848" s="2" t="n">
        <v>42589</v>
      </c>
      <c r="D2848" s="1" t="s">
        <v>31</v>
      </c>
      <c r="E2848" s="2" t="n">
        <v>42613</v>
      </c>
      <c r="F2848" s="1" t="s">
        <v>20</v>
      </c>
      <c r="G2848" s="2" t="n">
        <v>42613</v>
      </c>
      <c r="H2848" s="1" t="n">
        <v>25.06</v>
      </c>
      <c r="I2848" s="1" t="s">
        <v>21</v>
      </c>
      <c r="J2848" s="1" t="n">
        <v>3950</v>
      </c>
      <c r="K2848" s="1" t="s">
        <v>22</v>
      </c>
      <c r="M2848" s="1" t="s">
        <v>35</v>
      </c>
      <c r="N2848" s="1" t="n">
        <v>1</v>
      </c>
      <c r="O2848" s="1" t="s">
        <v>24</v>
      </c>
      <c r="P2848" s="1" t="n">
        <v>12</v>
      </c>
      <c r="Q2848" s="1" t="s">
        <v>25</v>
      </c>
      <c r="R2848" s="1" t="n">
        <v>9</v>
      </c>
      <c r="S2848" s="1" t="s">
        <v>22</v>
      </c>
      <c r="T2848" s="1" t="n">
        <v>0.05</v>
      </c>
      <c r="U2848" s="1" t="s">
        <v>26</v>
      </c>
    </row>
    <row r="2849" customFormat="false" ht="12.75" hidden="false" customHeight="false" outlineLevel="0" collapsed="false">
      <c r="A2849" s="1" t="s">
        <v>34</v>
      </c>
      <c r="B2849" s="1" t="s">
        <v>18</v>
      </c>
      <c r="C2849" s="2" t="n">
        <v>42589</v>
      </c>
      <c r="D2849" s="1" t="s">
        <v>31</v>
      </c>
      <c r="E2849" s="2" t="n">
        <v>42613</v>
      </c>
      <c r="F2849" s="1" t="s">
        <v>20</v>
      </c>
      <c r="G2849" s="2" t="n">
        <v>42613</v>
      </c>
      <c r="H2849" s="1" t="n">
        <v>25.06</v>
      </c>
      <c r="I2849" s="1" t="s">
        <v>21</v>
      </c>
      <c r="J2849" s="1" t="n">
        <v>3950</v>
      </c>
      <c r="K2849" s="1" t="s">
        <v>22</v>
      </c>
      <c r="M2849" s="1" t="s">
        <v>35</v>
      </c>
      <c r="N2849" s="1" t="n">
        <v>50</v>
      </c>
      <c r="O2849" s="1" t="s">
        <v>24</v>
      </c>
      <c r="P2849" s="1" t="n">
        <v>798</v>
      </c>
      <c r="Q2849" s="1" t="s">
        <v>25</v>
      </c>
      <c r="R2849" s="1" t="n">
        <v>340</v>
      </c>
      <c r="S2849" s="1" t="s">
        <v>22</v>
      </c>
      <c r="T2849" s="1" t="n">
        <v>1.93</v>
      </c>
      <c r="U2849" s="1" t="s">
        <v>26</v>
      </c>
    </row>
    <row r="2850" customFormat="false" ht="12.75" hidden="false" customHeight="false" outlineLevel="0" collapsed="false">
      <c r="A2850" s="1" t="s">
        <v>34</v>
      </c>
      <c r="B2850" s="1" t="s">
        <v>18</v>
      </c>
      <c r="C2850" s="2" t="n">
        <v>42589</v>
      </c>
      <c r="D2850" s="1" t="s">
        <v>31</v>
      </c>
      <c r="E2850" s="2" t="n">
        <v>42613</v>
      </c>
      <c r="F2850" s="1" t="s">
        <v>20</v>
      </c>
      <c r="G2850" s="2" t="n">
        <v>42613</v>
      </c>
      <c r="H2850" s="1" t="n">
        <v>25.06</v>
      </c>
      <c r="I2850" s="1" t="s">
        <v>21</v>
      </c>
      <c r="J2850" s="1" t="n">
        <v>3950</v>
      </c>
      <c r="K2850" s="1" t="s">
        <v>22</v>
      </c>
      <c r="M2850" s="1" t="s">
        <v>35</v>
      </c>
      <c r="N2850" s="1" t="n">
        <v>28</v>
      </c>
      <c r="O2850" s="1" t="s">
        <v>24</v>
      </c>
      <c r="P2850" s="1" t="n">
        <v>401</v>
      </c>
      <c r="Q2850" s="1" t="s">
        <v>25</v>
      </c>
      <c r="R2850" s="1" t="n">
        <v>190</v>
      </c>
      <c r="S2850" s="1" t="s">
        <v>22</v>
      </c>
      <c r="T2850" s="1" t="n">
        <v>1.08</v>
      </c>
      <c r="U2850" s="1" t="s">
        <v>26</v>
      </c>
    </row>
    <row r="2851" customFormat="false" ht="12.75" hidden="false" customHeight="false" outlineLevel="0" collapsed="false">
      <c r="A2851" s="1" t="s">
        <v>34</v>
      </c>
      <c r="B2851" s="1" t="s">
        <v>18</v>
      </c>
      <c r="C2851" s="2" t="n">
        <v>42589</v>
      </c>
      <c r="D2851" s="1" t="s">
        <v>31</v>
      </c>
      <c r="E2851" s="2" t="n">
        <v>42613</v>
      </c>
      <c r="F2851" s="1" t="s">
        <v>20</v>
      </c>
      <c r="G2851" s="2" t="n">
        <v>42613</v>
      </c>
      <c r="H2851" s="1" t="n">
        <v>25.06</v>
      </c>
      <c r="I2851" s="1" t="s">
        <v>21</v>
      </c>
      <c r="J2851" s="1" t="n">
        <v>3950</v>
      </c>
      <c r="K2851" s="1" t="s">
        <v>22</v>
      </c>
      <c r="M2851" s="1" t="s">
        <v>29</v>
      </c>
      <c r="N2851" s="1" t="n">
        <v>37</v>
      </c>
      <c r="O2851" s="1" t="s">
        <v>24</v>
      </c>
      <c r="P2851" s="1" t="n">
        <v>1200</v>
      </c>
      <c r="Q2851" s="1" t="s">
        <v>25</v>
      </c>
      <c r="R2851" s="1" t="n">
        <v>344</v>
      </c>
      <c r="S2851" s="1" t="s">
        <v>22</v>
      </c>
      <c r="T2851" s="1" t="n">
        <v>2.81</v>
      </c>
      <c r="U2851" s="1" t="s">
        <v>26</v>
      </c>
    </row>
    <row r="2852" customFormat="false" ht="12.75" hidden="false" customHeight="false" outlineLevel="0" collapsed="false">
      <c r="A2852" s="1" t="s">
        <v>34</v>
      </c>
      <c r="B2852" s="1" t="s">
        <v>18</v>
      </c>
      <c r="C2852" s="2" t="n">
        <v>42589</v>
      </c>
      <c r="D2852" s="1" t="s">
        <v>31</v>
      </c>
      <c r="E2852" s="2" t="n">
        <v>42613</v>
      </c>
      <c r="F2852" s="1" t="s">
        <v>20</v>
      </c>
      <c r="G2852" s="2" t="n">
        <v>42613</v>
      </c>
      <c r="H2852" s="1" t="n">
        <v>25.06</v>
      </c>
      <c r="I2852" s="1" t="s">
        <v>21</v>
      </c>
      <c r="J2852" s="1" t="n">
        <v>3950</v>
      </c>
      <c r="K2852" s="1" t="s">
        <v>22</v>
      </c>
      <c r="M2852" s="1" t="s">
        <v>29</v>
      </c>
      <c r="N2852" s="1" t="n">
        <v>27</v>
      </c>
      <c r="O2852" s="1" t="s">
        <v>24</v>
      </c>
      <c r="P2852" s="1" t="n">
        <v>835</v>
      </c>
      <c r="Q2852" s="1" t="s">
        <v>25</v>
      </c>
      <c r="R2852" s="1" t="n">
        <v>251</v>
      </c>
      <c r="S2852" s="1" t="s">
        <v>22</v>
      </c>
      <c r="T2852" s="1" t="n">
        <v>2.05</v>
      </c>
      <c r="U2852" s="1" t="s">
        <v>26</v>
      </c>
    </row>
    <row r="2853" customFormat="false" ht="12.75" hidden="false" customHeight="false" outlineLevel="0" collapsed="false">
      <c r="A2853" s="1" t="s">
        <v>34</v>
      </c>
      <c r="B2853" s="1" t="s">
        <v>18</v>
      </c>
      <c r="C2853" s="2" t="n">
        <v>42589</v>
      </c>
      <c r="D2853" s="1" t="s">
        <v>31</v>
      </c>
      <c r="E2853" s="2" t="n">
        <v>42613</v>
      </c>
      <c r="F2853" s="1" t="s">
        <v>20</v>
      </c>
      <c r="G2853" s="2" t="n">
        <v>42613</v>
      </c>
      <c r="H2853" s="1" t="n">
        <v>25.06</v>
      </c>
      <c r="I2853" s="1" t="s">
        <v>21</v>
      </c>
      <c r="J2853" s="1" t="n">
        <v>3950</v>
      </c>
      <c r="K2853" s="1" t="s">
        <v>22</v>
      </c>
      <c r="M2853" s="1" t="s">
        <v>29</v>
      </c>
      <c r="N2853" s="1" t="n">
        <v>29</v>
      </c>
      <c r="O2853" s="1" t="s">
        <v>24</v>
      </c>
      <c r="P2853" s="1" t="n">
        <v>900</v>
      </c>
      <c r="Q2853" s="1" t="s">
        <v>25</v>
      </c>
      <c r="R2853" s="1" t="n">
        <v>270</v>
      </c>
      <c r="S2853" s="1" t="s">
        <v>22</v>
      </c>
      <c r="T2853" s="1" t="n">
        <v>2.2</v>
      </c>
      <c r="U2853" s="1" t="s">
        <v>26</v>
      </c>
    </row>
    <row r="2854" customFormat="false" ht="12.75" hidden="false" customHeight="false" outlineLevel="0" collapsed="false">
      <c r="A2854" s="1" t="s">
        <v>34</v>
      </c>
      <c r="B2854" s="1" t="s">
        <v>18</v>
      </c>
      <c r="C2854" s="2" t="n">
        <v>42589</v>
      </c>
      <c r="D2854" s="1" t="s">
        <v>31</v>
      </c>
      <c r="E2854" s="2" t="n">
        <v>42613</v>
      </c>
      <c r="F2854" s="1" t="s">
        <v>20</v>
      </c>
      <c r="G2854" s="2" t="n">
        <v>42613</v>
      </c>
      <c r="H2854" s="1" t="n">
        <v>25.06</v>
      </c>
      <c r="I2854" s="1" t="s">
        <v>21</v>
      </c>
      <c r="J2854" s="1" t="n">
        <v>3950</v>
      </c>
      <c r="K2854" s="1" t="s">
        <v>22</v>
      </c>
      <c r="M2854" s="1" t="s">
        <v>29</v>
      </c>
      <c r="N2854" s="1" t="n">
        <v>21</v>
      </c>
      <c r="O2854" s="1" t="s">
        <v>24</v>
      </c>
      <c r="P2854" s="1" t="n">
        <v>600</v>
      </c>
      <c r="Q2854" s="1" t="s">
        <v>25</v>
      </c>
      <c r="R2854" s="1" t="n">
        <v>195</v>
      </c>
      <c r="S2854" s="1" t="s">
        <v>22</v>
      </c>
      <c r="T2854" s="1" t="n">
        <v>1.59</v>
      </c>
      <c r="U2854" s="1" t="s">
        <v>26</v>
      </c>
    </row>
    <row r="2855" customFormat="false" ht="12.75" hidden="false" customHeight="false" outlineLevel="0" collapsed="false">
      <c r="A2855" s="1" t="s">
        <v>34</v>
      </c>
      <c r="B2855" s="1" t="s">
        <v>18</v>
      </c>
      <c r="C2855" s="2" t="n">
        <v>42589</v>
      </c>
      <c r="D2855" s="1" t="s">
        <v>31</v>
      </c>
      <c r="E2855" s="2" t="n">
        <v>42613</v>
      </c>
      <c r="F2855" s="1" t="s">
        <v>20</v>
      </c>
      <c r="G2855" s="2" t="n">
        <v>42613</v>
      </c>
      <c r="H2855" s="1" t="n">
        <v>25.06</v>
      </c>
      <c r="I2855" s="1" t="s">
        <v>21</v>
      </c>
      <c r="J2855" s="1" t="n">
        <v>3950</v>
      </c>
      <c r="K2855" s="1" t="s">
        <v>22</v>
      </c>
      <c r="M2855" s="1" t="s">
        <v>29</v>
      </c>
      <c r="N2855" s="1" t="n">
        <v>16</v>
      </c>
      <c r="O2855" s="1" t="s">
        <v>24</v>
      </c>
      <c r="P2855" s="1" t="n">
        <v>395</v>
      </c>
      <c r="Q2855" s="1" t="s">
        <v>25</v>
      </c>
      <c r="R2855" s="1" t="n">
        <v>149</v>
      </c>
      <c r="S2855" s="1" t="s">
        <v>22</v>
      </c>
      <c r="T2855" s="1" t="n">
        <v>1.22</v>
      </c>
      <c r="U2855" s="1" t="s">
        <v>26</v>
      </c>
    </row>
    <row r="2856" customFormat="false" ht="12.75" hidden="false" customHeight="false" outlineLevel="0" collapsed="false">
      <c r="A2856" s="1" t="s">
        <v>34</v>
      </c>
      <c r="B2856" s="1" t="s">
        <v>18</v>
      </c>
      <c r="C2856" s="2" t="n">
        <v>42589</v>
      </c>
      <c r="D2856" s="1" t="s">
        <v>31</v>
      </c>
      <c r="E2856" s="2" t="n">
        <v>42613</v>
      </c>
      <c r="F2856" s="1" t="s">
        <v>20</v>
      </c>
      <c r="G2856" s="2" t="n">
        <v>42613</v>
      </c>
      <c r="H2856" s="1" t="n">
        <v>25.06</v>
      </c>
      <c r="I2856" s="1" t="s">
        <v>21</v>
      </c>
      <c r="J2856" s="1" t="n">
        <v>3950</v>
      </c>
      <c r="K2856" s="1" t="s">
        <v>22</v>
      </c>
      <c r="M2856" s="1" t="s">
        <v>37</v>
      </c>
      <c r="N2856" s="1" t="n">
        <v>31</v>
      </c>
      <c r="O2856" s="1" t="s">
        <v>24</v>
      </c>
      <c r="P2856" s="1" t="n">
        <v>600</v>
      </c>
      <c r="Q2856" s="1" t="s">
        <v>25</v>
      </c>
      <c r="R2856" s="1" t="n">
        <v>229</v>
      </c>
      <c r="S2856" s="1" t="s">
        <v>22</v>
      </c>
      <c r="T2856" s="1" t="n">
        <v>1.52</v>
      </c>
      <c r="U2856" s="1" t="s">
        <v>26</v>
      </c>
    </row>
    <row r="2857" customFormat="false" ht="12.75" hidden="false" customHeight="false" outlineLevel="0" collapsed="false">
      <c r="A2857" s="1" t="s">
        <v>34</v>
      </c>
      <c r="B2857" s="1" t="s">
        <v>32</v>
      </c>
      <c r="C2857" s="2" t="n">
        <v>42589</v>
      </c>
      <c r="D2857" s="1" t="s">
        <v>31</v>
      </c>
      <c r="E2857" s="2" t="n">
        <v>42613</v>
      </c>
      <c r="F2857" s="1" t="s">
        <v>20</v>
      </c>
      <c r="G2857" s="2" t="n">
        <v>42613</v>
      </c>
      <c r="H2857" s="1" t="n">
        <v>53.53</v>
      </c>
      <c r="I2857" s="1" t="s">
        <v>21</v>
      </c>
      <c r="J2857" s="1" t="n">
        <v>12375</v>
      </c>
      <c r="K2857" s="1" t="s">
        <v>22</v>
      </c>
      <c r="M2857" s="1" t="s">
        <v>37</v>
      </c>
      <c r="N2857" s="1" t="n">
        <v>45</v>
      </c>
      <c r="O2857" s="1" t="s">
        <v>24</v>
      </c>
      <c r="P2857" s="1" t="n">
        <v>805</v>
      </c>
      <c r="Q2857" s="1" t="s">
        <v>25</v>
      </c>
      <c r="R2857" s="1" t="n">
        <v>470</v>
      </c>
      <c r="S2857" s="1" t="s">
        <v>22</v>
      </c>
      <c r="T2857" s="1" t="n">
        <v>2.46</v>
      </c>
      <c r="U2857" s="1" t="s">
        <v>26</v>
      </c>
    </row>
    <row r="2858" customFormat="false" ht="12.75" hidden="false" customHeight="false" outlineLevel="0" collapsed="false">
      <c r="A2858" s="1" t="s">
        <v>34</v>
      </c>
      <c r="B2858" s="1" t="s">
        <v>32</v>
      </c>
      <c r="C2858" s="2" t="n">
        <v>42589</v>
      </c>
      <c r="D2858" s="1" t="s">
        <v>31</v>
      </c>
      <c r="E2858" s="2" t="n">
        <v>42613</v>
      </c>
      <c r="F2858" s="1" t="s">
        <v>20</v>
      </c>
      <c r="G2858" s="2" t="n">
        <v>42613</v>
      </c>
      <c r="H2858" s="1" t="n">
        <v>53.53</v>
      </c>
      <c r="I2858" s="1" t="s">
        <v>21</v>
      </c>
      <c r="J2858" s="1" t="n">
        <v>12375</v>
      </c>
      <c r="K2858" s="1" t="s">
        <v>22</v>
      </c>
      <c r="M2858" s="1" t="s">
        <v>35</v>
      </c>
      <c r="N2858" s="1" t="n">
        <v>129</v>
      </c>
      <c r="O2858" s="1" t="s">
        <v>24</v>
      </c>
      <c r="P2858" s="1" t="n">
        <v>2015</v>
      </c>
      <c r="Q2858" s="1" t="s">
        <v>25</v>
      </c>
      <c r="R2858" s="1" t="n">
        <v>1544</v>
      </c>
      <c r="S2858" s="1" t="s">
        <v>22</v>
      </c>
      <c r="T2858" s="1" t="n">
        <v>7.25</v>
      </c>
      <c r="U2858" s="1" t="s">
        <v>26</v>
      </c>
    </row>
    <row r="2859" customFormat="false" ht="12.75" hidden="false" customHeight="false" outlineLevel="0" collapsed="false">
      <c r="A2859" s="1" t="s">
        <v>34</v>
      </c>
      <c r="B2859" s="1" t="s">
        <v>32</v>
      </c>
      <c r="C2859" s="2" t="n">
        <v>42589</v>
      </c>
      <c r="D2859" s="1" t="s">
        <v>31</v>
      </c>
      <c r="E2859" s="2" t="n">
        <v>42613</v>
      </c>
      <c r="F2859" s="1" t="s">
        <v>20</v>
      </c>
      <c r="G2859" s="2" t="n">
        <v>42613</v>
      </c>
      <c r="H2859" s="1" t="n">
        <v>53.53</v>
      </c>
      <c r="I2859" s="1" t="s">
        <v>21</v>
      </c>
      <c r="J2859" s="1" t="n">
        <v>12375</v>
      </c>
      <c r="K2859" s="1" t="s">
        <v>22</v>
      </c>
      <c r="M2859" s="1" t="s">
        <v>27</v>
      </c>
      <c r="N2859" s="1" t="n">
        <v>148</v>
      </c>
      <c r="O2859" s="1" t="s">
        <v>24</v>
      </c>
      <c r="P2859" s="1" t="n">
        <v>3552</v>
      </c>
      <c r="Q2859" s="1" t="s">
        <v>25</v>
      </c>
      <c r="R2859" s="1" t="n">
        <v>1601</v>
      </c>
      <c r="S2859" s="1" t="s">
        <v>22</v>
      </c>
      <c r="T2859" s="1" t="n">
        <v>6.2</v>
      </c>
      <c r="U2859" s="1" t="s">
        <v>26</v>
      </c>
    </row>
    <row r="2860" customFormat="false" ht="12.75" hidden="false" customHeight="false" outlineLevel="0" collapsed="false">
      <c r="A2860" s="1" t="s">
        <v>34</v>
      </c>
      <c r="B2860" s="1" t="s">
        <v>32</v>
      </c>
      <c r="C2860" s="2" t="n">
        <v>42589</v>
      </c>
      <c r="D2860" s="1" t="s">
        <v>31</v>
      </c>
      <c r="E2860" s="2" t="n">
        <v>42613</v>
      </c>
      <c r="F2860" s="1" t="s">
        <v>20</v>
      </c>
      <c r="G2860" s="2" t="n">
        <v>42613</v>
      </c>
      <c r="H2860" s="1" t="n">
        <v>53.53</v>
      </c>
      <c r="I2860" s="1" t="s">
        <v>21</v>
      </c>
      <c r="J2860" s="1" t="n">
        <v>12375</v>
      </c>
      <c r="K2860" s="1" t="s">
        <v>22</v>
      </c>
      <c r="M2860" s="1" t="s">
        <v>27</v>
      </c>
      <c r="N2860" s="1" t="n">
        <v>195</v>
      </c>
      <c r="O2860" s="1" t="s">
        <v>24</v>
      </c>
      <c r="P2860" s="1" t="n">
        <v>4680</v>
      </c>
      <c r="Q2860" s="1" t="s">
        <v>25</v>
      </c>
      <c r="R2860" s="1" t="n">
        <v>1876</v>
      </c>
      <c r="S2860" s="1" t="s">
        <v>22</v>
      </c>
      <c r="T2860" s="1" t="n">
        <v>7.22</v>
      </c>
      <c r="U2860" s="1" t="s">
        <v>26</v>
      </c>
    </row>
    <row r="2861" customFormat="false" ht="12.75" hidden="false" customHeight="false" outlineLevel="0" collapsed="false">
      <c r="A2861" s="1" t="s">
        <v>34</v>
      </c>
      <c r="B2861" s="1" t="s">
        <v>32</v>
      </c>
      <c r="C2861" s="2" t="n">
        <v>42589</v>
      </c>
      <c r="D2861" s="1" t="s">
        <v>31</v>
      </c>
      <c r="E2861" s="2" t="n">
        <v>42613</v>
      </c>
      <c r="F2861" s="1" t="s">
        <v>20</v>
      </c>
      <c r="G2861" s="2" t="n">
        <v>42613</v>
      </c>
      <c r="H2861" s="1" t="n">
        <v>53.53</v>
      </c>
      <c r="I2861" s="1" t="s">
        <v>21</v>
      </c>
      <c r="J2861" s="1" t="n">
        <v>12375</v>
      </c>
      <c r="K2861" s="1" t="s">
        <v>22</v>
      </c>
      <c r="M2861" s="1" t="s">
        <v>37</v>
      </c>
      <c r="N2861" s="1" t="n">
        <v>84</v>
      </c>
      <c r="O2861" s="1" t="s">
        <v>24</v>
      </c>
      <c r="P2861" s="1" t="n">
        <v>2000</v>
      </c>
      <c r="Q2861" s="1" t="s">
        <v>25</v>
      </c>
      <c r="R2861" s="1" t="n">
        <v>1174</v>
      </c>
      <c r="S2861" s="1" t="s">
        <v>22</v>
      </c>
      <c r="T2861" s="1" t="n">
        <v>4.54</v>
      </c>
      <c r="U2861" s="1" t="s">
        <v>26</v>
      </c>
    </row>
    <row r="2862" customFormat="false" ht="12.75" hidden="false" customHeight="false" outlineLevel="0" collapsed="false">
      <c r="A2862" s="1" t="s">
        <v>34</v>
      </c>
      <c r="B2862" s="1" t="s">
        <v>32</v>
      </c>
      <c r="C2862" s="2" t="n">
        <v>42589</v>
      </c>
      <c r="D2862" s="1" t="s">
        <v>31</v>
      </c>
      <c r="E2862" s="2" t="n">
        <v>42613</v>
      </c>
      <c r="F2862" s="1" t="s">
        <v>20</v>
      </c>
      <c r="G2862" s="2" t="n">
        <v>42613</v>
      </c>
      <c r="H2862" s="1" t="n">
        <v>53.53</v>
      </c>
      <c r="I2862" s="1" t="s">
        <v>21</v>
      </c>
      <c r="J2862" s="1" t="n">
        <v>12375</v>
      </c>
      <c r="K2862" s="1" t="s">
        <v>22</v>
      </c>
      <c r="M2862" s="1" t="s">
        <v>37</v>
      </c>
      <c r="N2862" s="1" t="n">
        <v>127</v>
      </c>
      <c r="O2862" s="1" t="s">
        <v>24</v>
      </c>
      <c r="P2862" s="1" t="n">
        <v>2999</v>
      </c>
      <c r="Q2862" s="1" t="s">
        <v>25</v>
      </c>
      <c r="R2862" s="1" t="n">
        <v>1001</v>
      </c>
      <c r="S2862" s="1" t="s">
        <v>22</v>
      </c>
      <c r="T2862" s="1" t="n">
        <v>3.98</v>
      </c>
      <c r="U2862" s="1" t="s">
        <v>26</v>
      </c>
    </row>
    <row r="2863" customFormat="false" ht="12.75" hidden="false" customHeight="false" outlineLevel="0" collapsed="false">
      <c r="A2863" s="1" t="s">
        <v>34</v>
      </c>
      <c r="B2863" s="1" t="s">
        <v>32</v>
      </c>
      <c r="C2863" s="2" t="n">
        <v>42589</v>
      </c>
      <c r="D2863" s="1" t="s">
        <v>31</v>
      </c>
      <c r="E2863" s="2" t="n">
        <v>42613</v>
      </c>
      <c r="F2863" s="1" t="s">
        <v>20</v>
      </c>
      <c r="G2863" s="2" t="n">
        <v>42613</v>
      </c>
      <c r="H2863" s="1" t="n">
        <v>53.53</v>
      </c>
      <c r="I2863" s="1" t="s">
        <v>21</v>
      </c>
      <c r="J2863" s="1" t="n">
        <v>12375</v>
      </c>
      <c r="K2863" s="1" t="s">
        <v>22</v>
      </c>
      <c r="M2863" s="1" t="s">
        <v>35</v>
      </c>
      <c r="N2863" s="1" t="n">
        <v>134</v>
      </c>
      <c r="O2863" s="1" t="s">
        <v>24</v>
      </c>
      <c r="P2863" s="1" t="n">
        <v>3200</v>
      </c>
      <c r="Q2863" s="1" t="s">
        <v>25</v>
      </c>
      <c r="R2863" s="1" t="n">
        <v>1475</v>
      </c>
      <c r="S2863" s="1" t="s">
        <v>22</v>
      </c>
      <c r="T2863" s="1" t="n">
        <v>6.01</v>
      </c>
      <c r="U2863" s="1" t="s">
        <v>26</v>
      </c>
    </row>
    <row r="2864" customFormat="false" ht="12.75" hidden="false" customHeight="false" outlineLevel="0" collapsed="false">
      <c r="A2864" s="1" t="s">
        <v>34</v>
      </c>
      <c r="B2864" s="1" t="s">
        <v>32</v>
      </c>
      <c r="C2864" s="2" t="n">
        <v>42589</v>
      </c>
      <c r="D2864" s="1" t="s">
        <v>31</v>
      </c>
      <c r="E2864" s="2" t="n">
        <v>42613</v>
      </c>
      <c r="F2864" s="1" t="s">
        <v>20</v>
      </c>
      <c r="G2864" s="2" t="n">
        <v>42613</v>
      </c>
      <c r="H2864" s="1" t="n">
        <v>53.53</v>
      </c>
      <c r="I2864" s="1" t="s">
        <v>21</v>
      </c>
      <c r="J2864" s="1" t="n">
        <v>12375</v>
      </c>
      <c r="K2864" s="1" t="s">
        <v>22</v>
      </c>
      <c r="M2864" s="1" t="s">
        <v>35</v>
      </c>
      <c r="N2864" s="1" t="n">
        <v>156</v>
      </c>
      <c r="O2864" s="1" t="s">
        <v>24</v>
      </c>
      <c r="P2864" s="1" t="n">
        <v>3651</v>
      </c>
      <c r="Q2864" s="1" t="s">
        <v>25</v>
      </c>
      <c r="R2864" s="1" t="n">
        <v>1332</v>
      </c>
      <c r="S2864" s="1" t="s">
        <v>22</v>
      </c>
      <c r="T2864" s="1" t="n">
        <v>6.85</v>
      </c>
      <c r="U2864" s="1" t="s">
        <v>26</v>
      </c>
    </row>
    <row r="2865" customFormat="false" ht="12.75" hidden="false" customHeight="false" outlineLevel="0" collapsed="false">
      <c r="A2865" s="1" t="s">
        <v>34</v>
      </c>
      <c r="B2865" s="1" t="s">
        <v>32</v>
      </c>
      <c r="C2865" s="2" t="n">
        <v>42589</v>
      </c>
      <c r="D2865" s="1" t="s">
        <v>31</v>
      </c>
      <c r="E2865" s="2" t="n">
        <v>42613</v>
      </c>
      <c r="F2865" s="1" t="s">
        <v>20</v>
      </c>
      <c r="G2865" s="2" t="n">
        <v>42613</v>
      </c>
      <c r="H2865" s="1" t="n">
        <v>53.53</v>
      </c>
      <c r="I2865" s="1" t="s">
        <v>21</v>
      </c>
      <c r="J2865" s="1" t="n">
        <v>12375</v>
      </c>
      <c r="K2865" s="1" t="s">
        <v>22</v>
      </c>
      <c r="M2865" s="1" t="s">
        <v>35</v>
      </c>
      <c r="N2865" s="1" t="n">
        <v>98</v>
      </c>
      <c r="O2865" s="1" t="s">
        <v>24</v>
      </c>
      <c r="P2865" s="1" t="n">
        <v>2283</v>
      </c>
      <c r="Q2865" s="1" t="s">
        <v>25</v>
      </c>
      <c r="R2865" s="1" t="n">
        <v>1902</v>
      </c>
      <c r="S2865" s="1" t="s">
        <v>22</v>
      </c>
      <c r="T2865" s="1" t="n">
        <v>9.03</v>
      </c>
      <c r="U2865" s="1" t="s">
        <v>26</v>
      </c>
    </row>
    <row r="2866" customFormat="false" ht="12.75" hidden="false" customHeight="false" outlineLevel="0" collapsed="false">
      <c r="A2866" s="1" t="s">
        <v>36</v>
      </c>
      <c r="B2866" s="1" t="s">
        <v>28</v>
      </c>
      <c r="C2866" s="2" t="n">
        <v>42585</v>
      </c>
      <c r="D2866" s="1" t="s">
        <v>19</v>
      </c>
      <c r="E2866" s="2" t="n">
        <v>42613</v>
      </c>
      <c r="F2866" s="1" t="s">
        <v>20</v>
      </c>
      <c r="G2866" s="2" t="n">
        <v>42618</v>
      </c>
      <c r="H2866" s="1" t="n">
        <v>49.29</v>
      </c>
      <c r="I2866" s="1" t="s">
        <v>21</v>
      </c>
      <c r="J2866" s="1" t="n">
        <v>4030.7</v>
      </c>
      <c r="K2866" s="1" t="s">
        <v>22</v>
      </c>
      <c r="M2866" s="1" t="s">
        <v>42</v>
      </c>
      <c r="N2866" s="1" t="n">
        <v>38</v>
      </c>
      <c r="O2866" s="1" t="s">
        <v>24</v>
      </c>
      <c r="P2866" s="1" t="n">
        <v>304</v>
      </c>
      <c r="Q2866" s="1" t="s">
        <v>25</v>
      </c>
      <c r="R2866" s="1" t="n">
        <v>323</v>
      </c>
      <c r="S2866" s="1" t="s">
        <v>22</v>
      </c>
      <c r="T2866" s="1" t="n">
        <v>3.85</v>
      </c>
      <c r="U2866" s="1" t="s">
        <v>26</v>
      </c>
    </row>
    <row r="2867" customFormat="false" ht="12.75" hidden="false" customHeight="false" outlineLevel="0" collapsed="false">
      <c r="A2867" s="1" t="s">
        <v>36</v>
      </c>
      <c r="B2867" s="1" t="s">
        <v>28</v>
      </c>
      <c r="C2867" s="2" t="n">
        <v>42585</v>
      </c>
      <c r="D2867" s="1" t="s">
        <v>19</v>
      </c>
      <c r="E2867" s="2" t="n">
        <v>42613</v>
      </c>
      <c r="F2867" s="1" t="s">
        <v>20</v>
      </c>
      <c r="G2867" s="2" t="n">
        <v>42618</v>
      </c>
      <c r="H2867" s="1" t="n">
        <v>49.29</v>
      </c>
      <c r="I2867" s="1" t="s">
        <v>21</v>
      </c>
      <c r="J2867" s="1" t="n">
        <v>4030.7</v>
      </c>
      <c r="K2867" s="1" t="s">
        <v>22</v>
      </c>
      <c r="M2867" s="1" t="s">
        <v>42</v>
      </c>
      <c r="N2867" s="1" t="n">
        <v>234</v>
      </c>
      <c r="O2867" s="1" t="s">
        <v>24</v>
      </c>
      <c r="P2867" s="1" t="n">
        <v>2100</v>
      </c>
      <c r="Q2867" s="1" t="s">
        <v>25</v>
      </c>
      <c r="R2867" s="1" t="n">
        <v>2887.8</v>
      </c>
      <c r="S2867" s="1" t="s">
        <v>22</v>
      </c>
      <c r="T2867" s="1" t="n">
        <v>39.262</v>
      </c>
      <c r="U2867" s="1" t="s">
        <v>26</v>
      </c>
    </row>
    <row r="2868" customFormat="false" ht="12.75" hidden="false" customHeight="false" outlineLevel="0" collapsed="false">
      <c r="A2868" s="1" t="s">
        <v>36</v>
      </c>
      <c r="B2868" s="1" t="s">
        <v>28</v>
      </c>
      <c r="C2868" s="2" t="n">
        <v>42585</v>
      </c>
      <c r="D2868" s="1" t="s">
        <v>19</v>
      </c>
      <c r="E2868" s="2" t="n">
        <v>42613</v>
      </c>
      <c r="F2868" s="1" t="s">
        <v>20</v>
      </c>
      <c r="G2868" s="2" t="n">
        <v>42618</v>
      </c>
      <c r="H2868" s="1" t="n">
        <v>49.29</v>
      </c>
      <c r="I2868" s="1" t="s">
        <v>21</v>
      </c>
      <c r="J2868" s="1" t="n">
        <v>4030.7</v>
      </c>
      <c r="K2868" s="1" t="s">
        <v>22</v>
      </c>
      <c r="M2868" s="1" t="s">
        <v>42</v>
      </c>
      <c r="N2868" s="1" t="n">
        <v>4</v>
      </c>
      <c r="O2868" s="1" t="s">
        <v>24</v>
      </c>
      <c r="P2868" s="1" t="n">
        <v>24</v>
      </c>
      <c r="Q2868" s="1" t="s">
        <v>25</v>
      </c>
      <c r="R2868" s="1" t="n">
        <v>41.2</v>
      </c>
      <c r="S2868" s="1" t="s">
        <v>22</v>
      </c>
      <c r="T2868" s="1" t="n">
        <v>0.32</v>
      </c>
      <c r="U2868" s="1" t="s">
        <v>26</v>
      </c>
    </row>
    <row r="2869" customFormat="false" ht="12.75" hidden="false" customHeight="false" outlineLevel="0" collapsed="false">
      <c r="A2869" s="1" t="s">
        <v>36</v>
      </c>
      <c r="B2869" s="1" t="s">
        <v>28</v>
      </c>
      <c r="C2869" s="2" t="n">
        <v>42585</v>
      </c>
      <c r="D2869" s="1" t="s">
        <v>19</v>
      </c>
      <c r="E2869" s="2" t="n">
        <v>42613</v>
      </c>
      <c r="F2869" s="1" t="s">
        <v>20</v>
      </c>
      <c r="G2869" s="2" t="n">
        <v>42618</v>
      </c>
      <c r="H2869" s="1" t="n">
        <v>49.29</v>
      </c>
      <c r="I2869" s="1" t="s">
        <v>21</v>
      </c>
      <c r="J2869" s="1" t="n">
        <v>4030.7</v>
      </c>
      <c r="K2869" s="1" t="s">
        <v>22</v>
      </c>
      <c r="M2869" s="1" t="s">
        <v>42</v>
      </c>
      <c r="N2869" s="1" t="n">
        <v>37</v>
      </c>
      <c r="O2869" s="1" t="s">
        <v>24</v>
      </c>
      <c r="P2869" s="1" t="n">
        <v>300</v>
      </c>
      <c r="Q2869" s="1" t="s">
        <v>25</v>
      </c>
      <c r="R2869" s="1" t="n">
        <v>490.3</v>
      </c>
      <c r="S2869" s="1" t="s">
        <v>22</v>
      </c>
      <c r="T2869" s="1" t="n">
        <v>3.66</v>
      </c>
      <c r="U2869" s="1" t="s">
        <v>26</v>
      </c>
    </row>
    <row r="2870" customFormat="false" ht="12.75" hidden="false" customHeight="false" outlineLevel="0" collapsed="false">
      <c r="A2870" s="1" t="s">
        <v>36</v>
      </c>
      <c r="B2870" s="1" t="s">
        <v>28</v>
      </c>
      <c r="C2870" s="2" t="n">
        <v>42585</v>
      </c>
      <c r="D2870" s="1" t="s">
        <v>19</v>
      </c>
      <c r="E2870" s="2" t="n">
        <v>42613</v>
      </c>
      <c r="F2870" s="1" t="s">
        <v>20</v>
      </c>
      <c r="G2870" s="2" t="n">
        <v>42618</v>
      </c>
      <c r="H2870" s="1" t="n">
        <v>49.29</v>
      </c>
      <c r="I2870" s="1" t="s">
        <v>21</v>
      </c>
      <c r="J2870" s="1" t="n">
        <v>4030.7</v>
      </c>
      <c r="K2870" s="1" t="s">
        <v>22</v>
      </c>
      <c r="M2870" s="1" t="s">
        <v>42</v>
      </c>
      <c r="N2870" s="1" t="n">
        <v>28</v>
      </c>
      <c r="O2870" s="1" t="s">
        <v>24</v>
      </c>
      <c r="P2870" s="1" t="n">
        <v>168</v>
      </c>
      <c r="Q2870" s="1" t="s">
        <v>25</v>
      </c>
      <c r="R2870" s="1" t="n">
        <v>288.4</v>
      </c>
      <c r="S2870" s="1" t="s">
        <v>22</v>
      </c>
      <c r="T2870" s="1" t="n">
        <v>2.2</v>
      </c>
      <c r="U2870" s="1" t="s">
        <v>26</v>
      </c>
    </row>
    <row r="2871" customFormat="false" ht="12.75" hidden="false" customHeight="false" outlineLevel="0" collapsed="false">
      <c r="A2871" s="1" t="s">
        <v>36</v>
      </c>
      <c r="B2871" s="1" t="s">
        <v>28</v>
      </c>
      <c r="C2871" s="2" t="n">
        <v>42585</v>
      </c>
      <c r="D2871" s="1" t="s">
        <v>19</v>
      </c>
      <c r="E2871" s="2" t="n">
        <v>42613</v>
      </c>
      <c r="F2871" s="1" t="s">
        <v>20</v>
      </c>
      <c r="G2871" s="2" t="n">
        <v>42618</v>
      </c>
      <c r="H2871" s="1" t="n">
        <v>52.07</v>
      </c>
      <c r="I2871" s="1" t="s">
        <v>21</v>
      </c>
      <c r="J2871" s="1" t="n">
        <v>3983.2</v>
      </c>
      <c r="K2871" s="1" t="s">
        <v>22</v>
      </c>
      <c r="M2871" s="1" t="s">
        <v>42</v>
      </c>
      <c r="N2871" s="1" t="n">
        <v>38</v>
      </c>
      <c r="O2871" s="1" t="s">
        <v>24</v>
      </c>
      <c r="P2871" s="1" t="n">
        <v>304</v>
      </c>
      <c r="Q2871" s="1" t="s">
        <v>25</v>
      </c>
      <c r="R2871" s="1" t="n">
        <v>323</v>
      </c>
      <c r="S2871" s="1" t="s">
        <v>22</v>
      </c>
      <c r="T2871" s="1" t="n">
        <v>3.32</v>
      </c>
      <c r="U2871" s="1" t="s">
        <v>26</v>
      </c>
    </row>
    <row r="2872" customFormat="false" ht="12.75" hidden="false" customHeight="false" outlineLevel="0" collapsed="false">
      <c r="A2872" s="1" t="s">
        <v>36</v>
      </c>
      <c r="B2872" s="1" t="s">
        <v>28</v>
      </c>
      <c r="C2872" s="2" t="n">
        <v>42585</v>
      </c>
      <c r="D2872" s="1" t="s">
        <v>19</v>
      </c>
      <c r="E2872" s="2" t="n">
        <v>42613</v>
      </c>
      <c r="F2872" s="1" t="s">
        <v>20</v>
      </c>
      <c r="G2872" s="2" t="n">
        <v>42618</v>
      </c>
      <c r="H2872" s="1" t="n">
        <v>52.07</v>
      </c>
      <c r="I2872" s="1" t="s">
        <v>21</v>
      </c>
      <c r="J2872" s="1" t="n">
        <v>3983.2</v>
      </c>
      <c r="K2872" s="1" t="s">
        <v>22</v>
      </c>
      <c r="M2872" s="1" t="s">
        <v>42</v>
      </c>
      <c r="N2872" s="1" t="n">
        <v>38</v>
      </c>
      <c r="O2872" s="1" t="s">
        <v>24</v>
      </c>
      <c r="P2872" s="1" t="n">
        <v>304</v>
      </c>
      <c r="Q2872" s="1" t="s">
        <v>25</v>
      </c>
      <c r="R2872" s="1" t="n">
        <v>323</v>
      </c>
      <c r="S2872" s="1" t="s">
        <v>22</v>
      </c>
      <c r="T2872" s="1" t="n">
        <v>3.32</v>
      </c>
      <c r="U2872" s="1" t="s">
        <v>26</v>
      </c>
    </row>
    <row r="2873" customFormat="false" ht="12.75" hidden="false" customHeight="false" outlineLevel="0" collapsed="false">
      <c r="A2873" s="1" t="s">
        <v>36</v>
      </c>
      <c r="B2873" s="1" t="s">
        <v>28</v>
      </c>
      <c r="C2873" s="2" t="n">
        <v>42585</v>
      </c>
      <c r="D2873" s="1" t="s">
        <v>19</v>
      </c>
      <c r="E2873" s="2" t="n">
        <v>42613</v>
      </c>
      <c r="F2873" s="1" t="s">
        <v>20</v>
      </c>
      <c r="G2873" s="2" t="n">
        <v>42618</v>
      </c>
      <c r="H2873" s="1" t="n">
        <v>52.07</v>
      </c>
      <c r="I2873" s="1" t="s">
        <v>21</v>
      </c>
      <c r="J2873" s="1" t="n">
        <v>3983.2</v>
      </c>
      <c r="K2873" s="1" t="s">
        <v>22</v>
      </c>
      <c r="M2873" s="1" t="s">
        <v>42</v>
      </c>
      <c r="N2873" s="1" t="n">
        <v>270</v>
      </c>
      <c r="O2873" s="1" t="s">
        <v>24</v>
      </c>
      <c r="P2873" s="1" t="n">
        <v>2430</v>
      </c>
      <c r="Q2873" s="1" t="s">
        <v>25</v>
      </c>
      <c r="R2873" s="1" t="n">
        <v>3337.2</v>
      </c>
      <c r="S2873" s="1" t="s">
        <v>22</v>
      </c>
      <c r="T2873" s="1" t="n">
        <v>45.43</v>
      </c>
      <c r="U2873" s="1" t="s">
        <v>26</v>
      </c>
    </row>
    <row r="2874" customFormat="false" ht="12.75" hidden="false" customHeight="false" outlineLevel="0" collapsed="false">
      <c r="A2874" s="1" t="s">
        <v>36</v>
      </c>
      <c r="B2874" s="1" t="s">
        <v>28</v>
      </c>
      <c r="C2874" s="2" t="n">
        <v>42585</v>
      </c>
      <c r="D2874" s="1" t="s">
        <v>19</v>
      </c>
      <c r="E2874" s="2" t="n">
        <v>42613</v>
      </c>
      <c r="F2874" s="1" t="s">
        <v>20</v>
      </c>
      <c r="G2874" s="2" t="n">
        <v>42618</v>
      </c>
      <c r="H2874" s="1" t="n">
        <v>41.78</v>
      </c>
      <c r="I2874" s="1" t="s">
        <v>21</v>
      </c>
      <c r="J2874" s="1" t="n">
        <v>4776.3</v>
      </c>
      <c r="K2874" s="1" t="s">
        <v>22</v>
      </c>
      <c r="M2874" s="1" t="s">
        <v>29</v>
      </c>
      <c r="N2874" s="1" t="n">
        <v>35</v>
      </c>
      <c r="O2874" s="1" t="s">
        <v>24</v>
      </c>
      <c r="P2874" s="1" t="n">
        <v>1050</v>
      </c>
      <c r="Q2874" s="1" t="s">
        <v>25</v>
      </c>
      <c r="R2874" s="1" t="n">
        <v>406</v>
      </c>
      <c r="S2874" s="1" t="s">
        <v>22</v>
      </c>
      <c r="T2874" s="1" t="n">
        <v>3.57</v>
      </c>
      <c r="U2874" s="1" t="s">
        <v>26</v>
      </c>
    </row>
    <row r="2875" customFormat="false" ht="12.75" hidden="false" customHeight="false" outlineLevel="0" collapsed="false">
      <c r="A2875" s="1" t="s">
        <v>36</v>
      </c>
      <c r="B2875" s="1" t="s">
        <v>28</v>
      </c>
      <c r="C2875" s="2" t="n">
        <v>42585</v>
      </c>
      <c r="D2875" s="1" t="s">
        <v>19</v>
      </c>
      <c r="E2875" s="2" t="n">
        <v>42613</v>
      </c>
      <c r="F2875" s="1" t="s">
        <v>20</v>
      </c>
      <c r="G2875" s="2" t="n">
        <v>42618</v>
      </c>
      <c r="H2875" s="1" t="n">
        <v>41.78</v>
      </c>
      <c r="I2875" s="1" t="s">
        <v>21</v>
      </c>
      <c r="J2875" s="1" t="n">
        <v>4776.3</v>
      </c>
      <c r="K2875" s="1" t="s">
        <v>22</v>
      </c>
      <c r="M2875" s="1" t="s">
        <v>29</v>
      </c>
      <c r="N2875" s="1" t="n">
        <v>35</v>
      </c>
      <c r="O2875" s="1" t="s">
        <v>24</v>
      </c>
      <c r="P2875" s="1" t="n">
        <v>1050</v>
      </c>
      <c r="Q2875" s="1" t="s">
        <v>25</v>
      </c>
      <c r="R2875" s="1" t="n">
        <v>406</v>
      </c>
      <c r="S2875" s="1" t="s">
        <v>22</v>
      </c>
      <c r="T2875" s="1" t="n">
        <v>3.57</v>
      </c>
      <c r="U2875" s="1" t="s">
        <v>26</v>
      </c>
    </row>
    <row r="2876" customFormat="false" ht="12.75" hidden="false" customHeight="false" outlineLevel="0" collapsed="false">
      <c r="A2876" s="1" t="s">
        <v>36</v>
      </c>
      <c r="B2876" s="1" t="s">
        <v>28</v>
      </c>
      <c r="C2876" s="2" t="n">
        <v>42585</v>
      </c>
      <c r="D2876" s="1" t="s">
        <v>19</v>
      </c>
      <c r="E2876" s="2" t="n">
        <v>42613</v>
      </c>
      <c r="F2876" s="1" t="s">
        <v>20</v>
      </c>
      <c r="G2876" s="2" t="n">
        <v>42618</v>
      </c>
      <c r="H2876" s="1" t="n">
        <v>41.78</v>
      </c>
      <c r="I2876" s="1" t="s">
        <v>21</v>
      </c>
      <c r="J2876" s="1" t="n">
        <v>4776.3</v>
      </c>
      <c r="K2876" s="1" t="s">
        <v>22</v>
      </c>
      <c r="M2876" s="1" t="s">
        <v>29</v>
      </c>
      <c r="N2876" s="1" t="n">
        <v>44</v>
      </c>
      <c r="O2876" s="1" t="s">
        <v>24</v>
      </c>
      <c r="P2876" s="1" t="n">
        <v>1225</v>
      </c>
      <c r="Q2876" s="1" t="s">
        <v>25</v>
      </c>
      <c r="R2876" s="1" t="n">
        <v>481.6</v>
      </c>
      <c r="S2876" s="1" t="s">
        <v>22</v>
      </c>
      <c r="T2876" s="1" t="n">
        <v>4.13</v>
      </c>
      <c r="U2876" s="1" t="s">
        <v>26</v>
      </c>
    </row>
    <row r="2877" customFormat="false" ht="12.75" hidden="false" customHeight="false" outlineLevel="0" collapsed="false">
      <c r="A2877" s="1" t="s">
        <v>36</v>
      </c>
      <c r="B2877" s="1" t="s">
        <v>28</v>
      </c>
      <c r="C2877" s="2" t="n">
        <v>42585</v>
      </c>
      <c r="D2877" s="1" t="s">
        <v>19</v>
      </c>
      <c r="E2877" s="2" t="n">
        <v>42613</v>
      </c>
      <c r="F2877" s="1" t="s">
        <v>20</v>
      </c>
      <c r="G2877" s="2" t="n">
        <v>42618</v>
      </c>
      <c r="H2877" s="1" t="n">
        <v>41.78</v>
      </c>
      <c r="I2877" s="1" t="s">
        <v>21</v>
      </c>
      <c r="J2877" s="1" t="n">
        <v>4776.3</v>
      </c>
      <c r="K2877" s="1" t="s">
        <v>22</v>
      </c>
      <c r="M2877" s="1" t="s">
        <v>29</v>
      </c>
      <c r="N2877" s="1" t="n">
        <v>60</v>
      </c>
      <c r="O2877" s="1" t="s">
        <v>24</v>
      </c>
      <c r="P2877" s="1" t="n">
        <v>1242</v>
      </c>
      <c r="Q2877" s="1" t="s">
        <v>25</v>
      </c>
      <c r="R2877" s="1" t="n">
        <v>497</v>
      </c>
      <c r="S2877" s="1" t="s">
        <v>22</v>
      </c>
      <c r="T2877" s="1" t="n">
        <v>4.24</v>
      </c>
      <c r="U2877" s="1" t="s">
        <v>26</v>
      </c>
    </row>
    <row r="2878" customFormat="false" ht="12.75" hidden="false" customHeight="false" outlineLevel="0" collapsed="false">
      <c r="A2878" s="1" t="s">
        <v>36</v>
      </c>
      <c r="B2878" s="1" t="s">
        <v>28</v>
      </c>
      <c r="C2878" s="2" t="n">
        <v>42585</v>
      </c>
      <c r="D2878" s="1" t="s">
        <v>19</v>
      </c>
      <c r="E2878" s="2" t="n">
        <v>42613</v>
      </c>
      <c r="F2878" s="1" t="s">
        <v>20</v>
      </c>
      <c r="G2878" s="2" t="n">
        <v>42618</v>
      </c>
      <c r="H2878" s="1" t="n">
        <v>41.78</v>
      </c>
      <c r="I2878" s="1" t="s">
        <v>21</v>
      </c>
      <c r="J2878" s="1" t="n">
        <v>4776.3</v>
      </c>
      <c r="K2878" s="1" t="s">
        <v>22</v>
      </c>
      <c r="M2878" s="1" t="s">
        <v>29</v>
      </c>
      <c r="N2878" s="1" t="n">
        <v>47</v>
      </c>
      <c r="O2878" s="1" t="s">
        <v>24</v>
      </c>
      <c r="P2878" s="1" t="n">
        <v>846</v>
      </c>
      <c r="Q2878" s="1" t="s">
        <v>25</v>
      </c>
      <c r="R2878" s="1" t="n">
        <v>305.5</v>
      </c>
      <c r="S2878" s="1" t="s">
        <v>22</v>
      </c>
      <c r="T2878" s="1" t="n">
        <v>2.88</v>
      </c>
      <c r="U2878" s="1" t="s">
        <v>26</v>
      </c>
    </row>
    <row r="2879" customFormat="false" ht="12.75" hidden="false" customHeight="false" outlineLevel="0" collapsed="false">
      <c r="A2879" s="1" t="s">
        <v>36</v>
      </c>
      <c r="B2879" s="1" t="s">
        <v>28</v>
      </c>
      <c r="C2879" s="2" t="n">
        <v>42585</v>
      </c>
      <c r="D2879" s="1" t="s">
        <v>19</v>
      </c>
      <c r="E2879" s="2" t="n">
        <v>42613</v>
      </c>
      <c r="F2879" s="1" t="s">
        <v>20</v>
      </c>
      <c r="G2879" s="2" t="n">
        <v>42618</v>
      </c>
      <c r="H2879" s="1" t="n">
        <v>41.78</v>
      </c>
      <c r="I2879" s="1" t="s">
        <v>21</v>
      </c>
      <c r="J2879" s="1" t="n">
        <v>4776.3</v>
      </c>
      <c r="K2879" s="1" t="s">
        <v>22</v>
      </c>
      <c r="M2879" s="1" t="s">
        <v>29</v>
      </c>
      <c r="N2879" s="1" t="n">
        <v>47</v>
      </c>
      <c r="O2879" s="1" t="s">
        <v>24</v>
      </c>
      <c r="P2879" s="1" t="n">
        <v>846</v>
      </c>
      <c r="Q2879" s="1" t="s">
        <v>25</v>
      </c>
      <c r="R2879" s="1" t="n">
        <v>305.5</v>
      </c>
      <c r="S2879" s="1" t="s">
        <v>22</v>
      </c>
      <c r="T2879" s="1" t="n">
        <v>2.88</v>
      </c>
      <c r="U2879" s="1" t="s">
        <v>26</v>
      </c>
    </row>
    <row r="2880" customFormat="false" ht="12.75" hidden="false" customHeight="false" outlineLevel="0" collapsed="false">
      <c r="A2880" s="1" t="s">
        <v>36</v>
      </c>
      <c r="B2880" s="1" t="s">
        <v>28</v>
      </c>
      <c r="C2880" s="2" t="n">
        <v>42585</v>
      </c>
      <c r="D2880" s="1" t="s">
        <v>19</v>
      </c>
      <c r="E2880" s="2" t="n">
        <v>42613</v>
      </c>
      <c r="F2880" s="1" t="s">
        <v>20</v>
      </c>
      <c r="G2880" s="2" t="n">
        <v>42618</v>
      </c>
      <c r="H2880" s="1" t="n">
        <v>41.78</v>
      </c>
      <c r="I2880" s="1" t="s">
        <v>21</v>
      </c>
      <c r="J2880" s="1" t="n">
        <v>4776.3</v>
      </c>
      <c r="K2880" s="1" t="s">
        <v>22</v>
      </c>
      <c r="M2880" s="1" t="s">
        <v>29</v>
      </c>
      <c r="N2880" s="1" t="n">
        <v>47</v>
      </c>
      <c r="O2880" s="1" t="s">
        <v>24</v>
      </c>
      <c r="P2880" s="1" t="n">
        <v>987</v>
      </c>
      <c r="Q2880" s="1" t="s">
        <v>25</v>
      </c>
      <c r="R2880" s="1" t="n">
        <v>404.2</v>
      </c>
      <c r="S2880" s="1" t="s">
        <v>22</v>
      </c>
      <c r="T2880" s="1" t="n">
        <v>3.36</v>
      </c>
      <c r="U2880" s="1" t="s">
        <v>26</v>
      </c>
    </row>
    <row r="2881" customFormat="false" ht="12.75" hidden="false" customHeight="false" outlineLevel="0" collapsed="false">
      <c r="A2881" s="1" t="s">
        <v>36</v>
      </c>
      <c r="B2881" s="1" t="s">
        <v>28</v>
      </c>
      <c r="C2881" s="2" t="n">
        <v>42585</v>
      </c>
      <c r="D2881" s="1" t="s">
        <v>19</v>
      </c>
      <c r="E2881" s="2" t="n">
        <v>42613</v>
      </c>
      <c r="F2881" s="1" t="s">
        <v>20</v>
      </c>
      <c r="G2881" s="2" t="n">
        <v>42618</v>
      </c>
      <c r="H2881" s="1" t="n">
        <v>41.78</v>
      </c>
      <c r="I2881" s="1" t="s">
        <v>21</v>
      </c>
      <c r="J2881" s="1" t="n">
        <v>4776.3</v>
      </c>
      <c r="K2881" s="1" t="s">
        <v>22</v>
      </c>
      <c r="M2881" s="1" t="s">
        <v>29</v>
      </c>
      <c r="N2881" s="1" t="n">
        <v>43</v>
      </c>
      <c r="O2881" s="1" t="s">
        <v>24</v>
      </c>
      <c r="P2881" s="1" t="n">
        <v>780</v>
      </c>
      <c r="Q2881" s="1" t="s">
        <v>25</v>
      </c>
      <c r="R2881" s="1" t="n">
        <v>293</v>
      </c>
      <c r="S2881" s="1" t="s">
        <v>22</v>
      </c>
      <c r="T2881" s="1" t="n">
        <v>2.76</v>
      </c>
      <c r="U2881" s="1" t="s">
        <v>26</v>
      </c>
    </row>
    <row r="2882" customFormat="false" ht="12.75" hidden="false" customHeight="false" outlineLevel="0" collapsed="false">
      <c r="A2882" s="1" t="s">
        <v>36</v>
      </c>
      <c r="B2882" s="1" t="s">
        <v>28</v>
      </c>
      <c r="C2882" s="2" t="n">
        <v>42585</v>
      </c>
      <c r="D2882" s="1" t="s">
        <v>19</v>
      </c>
      <c r="E2882" s="2" t="n">
        <v>42613</v>
      </c>
      <c r="F2882" s="1" t="s">
        <v>20</v>
      </c>
      <c r="G2882" s="2" t="n">
        <v>42618</v>
      </c>
      <c r="H2882" s="1" t="n">
        <v>41.78</v>
      </c>
      <c r="I2882" s="1" t="s">
        <v>21</v>
      </c>
      <c r="J2882" s="1" t="n">
        <v>4776.3</v>
      </c>
      <c r="K2882" s="1" t="s">
        <v>22</v>
      </c>
      <c r="M2882" s="1" t="s">
        <v>29</v>
      </c>
      <c r="N2882" s="1" t="n">
        <v>19</v>
      </c>
      <c r="O2882" s="1" t="s">
        <v>24</v>
      </c>
      <c r="P2882" s="1" t="n">
        <v>570</v>
      </c>
      <c r="Q2882" s="1" t="s">
        <v>25</v>
      </c>
      <c r="R2882" s="1" t="n">
        <v>220.4</v>
      </c>
      <c r="S2882" s="1" t="s">
        <v>22</v>
      </c>
      <c r="T2882" s="1" t="n">
        <v>1.94</v>
      </c>
      <c r="U2882" s="1" t="s">
        <v>26</v>
      </c>
    </row>
    <row r="2883" customFormat="false" ht="12.75" hidden="false" customHeight="false" outlineLevel="0" collapsed="false">
      <c r="A2883" s="1" t="s">
        <v>36</v>
      </c>
      <c r="B2883" s="1" t="s">
        <v>28</v>
      </c>
      <c r="C2883" s="2" t="n">
        <v>42585</v>
      </c>
      <c r="D2883" s="1" t="s">
        <v>19</v>
      </c>
      <c r="E2883" s="2" t="n">
        <v>42613</v>
      </c>
      <c r="F2883" s="1" t="s">
        <v>20</v>
      </c>
      <c r="G2883" s="2" t="n">
        <v>42618</v>
      </c>
      <c r="H2883" s="1" t="n">
        <v>41.78</v>
      </c>
      <c r="I2883" s="1" t="s">
        <v>21</v>
      </c>
      <c r="J2883" s="1" t="n">
        <v>4776.3</v>
      </c>
      <c r="K2883" s="1" t="s">
        <v>22</v>
      </c>
      <c r="M2883" s="1" t="s">
        <v>29</v>
      </c>
      <c r="N2883" s="1" t="n">
        <v>19</v>
      </c>
      <c r="O2883" s="1" t="s">
        <v>24</v>
      </c>
      <c r="P2883" s="1" t="n">
        <v>570</v>
      </c>
      <c r="Q2883" s="1" t="s">
        <v>25</v>
      </c>
      <c r="R2883" s="1" t="n">
        <v>220.4</v>
      </c>
      <c r="S2883" s="1" t="s">
        <v>22</v>
      </c>
      <c r="T2883" s="1" t="n">
        <v>1.94</v>
      </c>
      <c r="U2883" s="1" t="s">
        <v>26</v>
      </c>
    </row>
    <row r="2884" customFormat="false" ht="12.75" hidden="false" customHeight="false" outlineLevel="0" collapsed="false">
      <c r="A2884" s="1" t="s">
        <v>36</v>
      </c>
      <c r="B2884" s="1" t="s">
        <v>28</v>
      </c>
      <c r="C2884" s="2" t="n">
        <v>42585</v>
      </c>
      <c r="D2884" s="1" t="s">
        <v>19</v>
      </c>
      <c r="E2884" s="2" t="n">
        <v>42613</v>
      </c>
      <c r="F2884" s="1" t="s">
        <v>20</v>
      </c>
      <c r="G2884" s="2" t="n">
        <v>42618</v>
      </c>
      <c r="H2884" s="1" t="n">
        <v>41.78</v>
      </c>
      <c r="I2884" s="1" t="s">
        <v>21</v>
      </c>
      <c r="J2884" s="1" t="n">
        <v>4776.3</v>
      </c>
      <c r="K2884" s="1" t="s">
        <v>22</v>
      </c>
      <c r="M2884" s="1" t="s">
        <v>29</v>
      </c>
      <c r="N2884" s="1" t="n">
        <v>24</v>
      </c>
      <c r="O2884" s="1" t="s">
        <v>24</v>
      </c>
      <c r="P2884" s="1" t="n">
        <v>665</v>
      </c>
      <c r="Q2884" s="1" t="s">
        <v>25</v>
      </c>
      <c r="R2884" s="1" t="n">
        <v>261.6</v>
      </c>
      <c r="S2884" s="1" t="s">
        <v>22</v>
      </c>
      <c r="T2884" s="1" t="n">
        <v>2.24</v>
      </c>
      <c r="U2884" s="1" t="s">
        <v>26</v>
      </c>
    </row>
    <row r="2885" customFormat="false" ht="12.75" hidden="false" customHeight="false" outlineLevel="0" collapsed="false">
      <c r="A2885" s="1" t="s">
        <v>36</v>
      </c>
      <c r="B2885" s="1" t="s">
        <v>28</v>
      </c>
      <c r="C2885" s="2" t="n">
        <v>42585</v>
      </c>
      <c r="D2885" s="1" t="s">
        <v>19</v>
      </c>
      <c r="E2885" s="2" t="n">
        <v>42613</v>
      </c>
      <c r="F2885" s="1" t="s">
        <v>20</v>
      </c>
      <c r="G2885" s="2" t="n">
        <v>42618</v>
      </c>
      <c r="H2885" s="1" t="n">
        <v>41.78</v>
      </c>
      <c r="I2885" s="1" t="s">
        <v>21</v>
      </c>
      <c r="J2885" s="1" t="n">
        <v>4776.3</v>
      </c>
      <c r="K2885" s="1" t="s">
        <v>22</v>
      </c>
      <c r="M2885" s="1" t="s">
        <v>29</v>
      </c>
      <c r="N2885" s="1" t="n">
        <v>31</v>
      </c>
      <c r="O2885" s="1" t="s">
        <v>24</v>
      </c>
      <c r="P2885" s="1" t="n">
        <v>623</v>
      </c>
      <c r="Q2885" s="1" t="s">
        <v>25</v>
      </c>
      <c r="R2885" s="1" t="n">
        <v>247</v>
      </c>
      <c r="S2885" s="1" t="s">
        <v>22</v>
      </c>
      <c r="T2885" s="1" t="n">
        <v>2.16</v>
      </c>
      <c r="U2885" s="1" t="s">
        <v>26</v>
      </c>
    </row>
    <row r="2886" customFormat="false" ht="12.75" hidden="false" customHeight="false" outlineLevel="0" collapsed="false">
      <c r="A2886" s="1" t="s">
        <v>36</v>
      </c>
      <c r="B2886" s="1" t="s">
        <v>28</v>
      </c>
      <c r="C2886" s="2" t="n">
        <v>42585</v>
      </c>
      <c r="D2886" s="1" t="s">
        <v>19</v>
      </c>
      <c r="E2886" s="2" t="n">
        <v>42613</v>
      </c>
      <c r="F2886" s="1" t="s">
        <v>20</v>
      </c>
      <c r="G2886" s="2" t="n">
        <v>42618</v>
      </c>
      <c r="H2886" s="1" t="n">
        <v>41.78</v>
      </c>
      <c r="I2886" s="1" t="s">
        <v>21</v>
      </c>
      <c r="J2886" s="1" t="n">
        <v>4776.3</v>
      </c>
      <c r="K2886" s="1" t="s">
        <v>22</v>
      </c>
      <c r="M2886" s="1" t="s">
        <v>29</v>
      </c>
      <c r="N2886" s="1" t="n">
        <v>20</v>
      </c>
      <c r="O2886" s="1" t="s">
        <v>24</v>
      </c>
      <c r="P2886" s="1" t="n">
        <v>474</v>
      </c>
      <c r="Q2886" s="1" t="s">
        <v>25</v>
      </c>
      <c r="R2886" s="1" t="n">
        <v>196.5</v>
      </c>
      <c r="S2886" s="1" t="s">
        <v>22</v>
      </c>
      <c r="T2886" s="1" t="n">
        <v>1.61</v>
      </c>
      <c r="U2886" s="1" t="s">
        <v>26</v>
      </c>
    </row>
    <row r="2887" customFormat="false" ht="12.75" hidden="false" customHeight="false" outlineLevel="0" collapsed="false">
      <c r="A2887" s="1" t="s">
        <v>36</v>
      </c>
      <c r="B2887" s="1" t="s">
        <v>28</v>
      </c>
      <c r="C2887" s="2" t="n">
        <v>42585</v>
      </c>
      <c r="D2887" s="1" t="s">
        <v>19</v>
      </c>
      <c r="E2887" s="2" t="n">
        <v>42613</v>
      </c>
      <c r="F2887" s="1" t="s">
        <v>20</v>
      </c>
      <c r="G2887" s="2" t="n">
        <v>42618</v>
      </c>
      <c r="H2887" s="1" t="n">
        <v>41.78</v>
      </c>
      <c r="I2887" s="1" t="s">
        <v>21</v>
      </c>
      <c r="J2887" s="1" t="n">
        <v>4776.3</v>
      </c>
      <c r="K2887" s="1" t="s">
        <v>22</v>
      </c>
      <c r="M2887" s="1" t="s">
        <v>29</v>
      </c>
      <c r="N2887" s="1" t="n">
        <v>20</v>
      </c>
      <c r="O2887" s="1" t="s">
        <v>24</v>
      </c>
      <c r="P2887" s="1" t="n">
        <v>474</v>
      </c>
      <c r="Q2887" s="1" t="s">
        <v>25</v>
      </c>
      <c r="R2887" s="1" t="n">
        <v>196.5</v>
      </c>
      <c r="S2887" s="1" t="s">
        <v>22</v>
      </c>
      <c r="T2887" s="1" t="n">
        <v>1.61</v>
      </c>
      <c r="U2887" s="1" t="s">
        <v>26</v>
      </c>
    </row>
    <row r="2888" customFormat="false" ht="12.75" hidden="false" customHeight="false" outlineLevel="0" collapsed="false">
      <c r="A2888" s="1" t="s">
        <v>36</v>
      </c>
      <c r="B2888" s="1" t="s">
        <v>28</v>
      </c>
      <c r="C2888" s="2" t="n">
        <v>42585</v>
      </c>
      <c r="D2888" s="1" t="s">
        <v>19</v>
      </c>
      <c r="E2888" s="2" t="n">
        <v>42613</v>
      </c>
      <c r="F2888" s="1" t="s">
        <v>20</v>
      </c>
      <c r="G2888" s="2" t="n">
        <v>42618</v>
      </c>
      <c r="H2888" s="1" t="n">
        <v>41.78</v>
      </c>
      <c r="I2888" s="1" t="s">
        <v>21</v>
      </c>
      <c r="J2888" s="1" t="n">
        <v>4776.3</v>
      </c>
      <c r="K2888" s="1" t="s">
        <v>22</v>
      </c>
      <c r="M2888" s="1" t="s">
        <v>29</v>
      </c>
      <c r="N2888" s="1" t="n">
        <v>20</v>
      </c>
      <c r="O2888" s="1" t="s">
        <v>24</v>
      </c>
      <c r="P2888" s="1" t="n">
        <v>553</v>
      </c>
      <c r="Q2888" s="1" t="s">
        <v>25</v>
      </c>
      <c r="R2888" s="1" t="n">
        <v>217.6</v>
      </c>
      <c r="S2888" s="1" t="s">
        <v>22</v>
      </c>
      <c r="T2888" s="1" t="n">
        <v>1.86</v>
      </c>
      <c r="U2888" s="1" t="s">
        <v>26</v>
      </c>
    </row>
    <row r="2889" customFormat="false" ht="12.75" hidden="false" customHeight="false" outlineLevel="0" collapsed="false">
      <c r="A2889" s="1" t="s">
        <v>36</v>
      </c>
      <c r="B2889" s="1" t="s">
        <v>28</v>
      </c>
      <c r="C2889" s="2" t="n">
        <v>42585</v>
      </c>
      <c r="D2889" s="1" t="s">
        <v>19</v>
      </c>
      <c r="E2889" s="2" t="n">
        <v>42613</v>
      </c>
      <c r="F2889" s="1" t="s">
        <v>20</v>
      </c>
      <c r="G2889" s="2" t="n">
        <v>42618</v>
      </c>
      <c r="H2889" s="1" t="n">
        <v>41.78</v>
      </c>
      <c r="I2889" s="1" t="s">
        <v>21</v>
      </c>
      <c r="J2889" s="1" t="n">
        <v>4776.3</v>
      </c>
      <c r="K2889" s="1" t="s">
        <v>22</v>
      </c>
      <c r="M2889" s="1" t="s">
        <v>29</v>
      </c>
      <c r="N2889" s="1" t="n">
        <v>16</v>
      </c>
      <c r="O2889" s="1" t="s">
        <v>24</v>
      </c>
      <c r="P2889" s="1" t="n">
        <v>288</v>
      </c>
      <c r="Q2889" s="1" t="s">
        <v>25</v>
      </c>
      <c r="R2889" s="1" t="n">
        <v>117.5</v>
      </c>
      <c r="S2889" s="1" t="s">
        <v>22</v>
      </c>
      <c r="T2889" s="1" t="n">
        <v>1.03</v>
      </c>
      <c r="U2889" s="1" t="s">
        <v>26</v>
      </c>
    </row>
    <row r="2890" customFormat="false" ht="12.75" hidden="false" customHeight="false" outlineLevel="0" collapsed="false">
      <c r="A2890" s="1" t="s">
        <v>36</v>
      </c>
      <c r="B2890" s="1" t="s">
        <v>32</v>
      </c>
      <c r="C2890" s="2" t="n">
        <v>42585</v>
      </c>
      <c r="D2890" s="1" t="s">
        <v>19</v>
      </c>
      <c r="E2890" s="2" t="n">
        <v>42613</v>
      </c>
      <c r="F2890" s="1" t="s">
        <v>20</v>
      </c>
      <c r="G2890" s="2" t="n">
        <v>42618</v>
      </c>
      <c r="H2890" s="1" t="n">
        <v>53.46</v>
      </c>
      <c r="I2890" s="1" t="s">
        <v>21</v>
      </c>
      <c r="J2890" s="1" t="n">
        <v>8279</v>
      </c>
      <c r="K2890" s="1" t="s">
        <v>22</v>
      </c>
      <c r="M2890" s="1" t="s">
        <v>42</v>
      </c>
      <c r="N2890" s="1" t="n">
        <v>125</v>
      </c>
      <c r="O2890" s="1" t="s">
        <v>24</v>
      </c>
      <c r="P2890" s="1" t="n">
        <v>1000</v>
      </c>
      <c r="Q2890" s="1" t="s">
        <v>25</v>
      </c>
      <c r="R2890" s="1" t="n">
        <v>1875</v>
      </c>
      <c r="S2890" s="1" t="s">
        <v>22</v>
      </c>
      <c r="T2890" s="1" t="n">
        <v>13.1</v>
      </c>
      <c r="U2890" s="1" t="s">
        <v>26</v>
      </c>
    </row>
    <row r="2891" customFormat="false" ht="12.75" hidden="false" customHeight="false" outlineLevel="0" collapsed="false">
      <c r="A2891" s="1" t="s">
        <v>36</v>
      </c>
      <c r="B2891" s="1" t="s">
        <v>32</v>
      </c>
      <c r="C2891" s="2" t="n">
        <v>42585</v>
      </c>
      <c r="D2891" s="1" t="s">
        <v>19</v>
      </c>
      <c r="E2891" s="2" t="n">
        <v>42613</v>
      </c>
      <c r="F2891" s="1" t="s">
        <v>20</v>
      </c>
      <c r="G2891" s="2" t="n">
        <v>42618</v>
      </c>
      <c r="H2891" s="1" t="n">
        <v>53.46</v>
      </c>
      <c r="I2891" s="1" t="s">
        <v>21</v>
      </c>
      <c r="J2891" s="1" t="n">
        <v>8279</v>
      </c>
      <c r="K2891" s="1" t="s">
        <v>22</v>
      </c>
      <c r="M2891" s="1" t="s">
        <v>42</v>
      </c>
      <c r="N2891" s="1" t="n">
        <v>125</v>
      </c>
      <c r="O2891" s="1" t="s">
        <v>24</v>
      </c>
      <c r="P2891" s="1" t="n">
        <v>1000</v>
      </c>
      <c r="Q2891" s="1" t="s">
        <v>25</v>
      </c>
      <c r="R2891" s="1" t="n">
        <v>1875</v>
      </c>
      <c r="S2891" s="1" t="s">
        <v>22</v>
      </c>
      <c r="T2891" s="1" t="n">
        <v>11.89</v>
      </c>
      <c r="U2891" s="1" t="s">
        <v>26</v>
      </c>
    </row>
    <row r="2892" customFormat="false" ht="12.75" hidden="false" customHeight="false" outlineLevel="0" collapsed="false">
      <c r="A2892" s="1" t="s">
        <v>36</v>
      </c>
      <c r="B2892" s="1" t="s">
        <v>32</v>
      </c>
      <c r="C2892" s="2" t="n">
        <v>42585</v>
      </c>
      <c r="D2892" s="1" t="s">
        <v>19</v>
      </c>
      <c r="E2892" s="2" t="n">
        <v>42613</v>
      </c>
      <c r="F2892" s="1" t="s">
        <v>20</v>
      </c>
      <c r="G2892" s="2" t="n">
        <v>42618</v>
      </c>
      <c r="H2892" s="1" t="n">
        <v>53.46</v>
      </c>
      <c r="I2892" s="1" t="s">
        <v>21</v>
      </c>
      <c r="J2892" s="1" t="n">
        <v>8279</v>
      </c>
      <c r="K2892" s="1" t="s">
        <v>22</v>
      </c>
      <c r="M2892" s="1" t="s">
        <v>42</v>
      </c>
      <c r="N2892" s="1" t="n">
        <v>278</v>
      </c>
      <c r="O2892" s="1" t="s">
        <v>24</v>
      </c>
      <c r="P2892" s="1" t="n">
        <v>2200</v>
      </c>
      <c r="Q2892" s="1" t="s">
        <v>25</v>
      </c>
      <c r="R2892" s="1" t="n">
        <v>4529</v>
      </c>
      <c r="S2892" s="1" t="s">
        <v>22</v>
      </c>
      <c r="T2892" s="1" t="n">
        <v>28.47</v>
      </c>
      <c r="U2892" s="1" t="s">
        <v>26</v>
      </c>
    </row>
    <row r="2893" customFormat="false" ht="12.75" hidden="false" customHeight="false" outlineLevel="0" collapsed="false">
      <c r="A2893" s="1" t="s">
        <v>36</v>
      </c>
      <c r="B2893" s="1" t="s">
        <v>32</v>
      </c>
      <c r="C2893" s="2" t="n">
        <v>42585</v>
      </c>
      <c r="D2893" s="1" t="s">
        <v>19</v>
      </c>
      <c r="E2893" s="2" t="n">
        <v>42613</v>
      </c>
      <c r="F2893" s="1" t="s">
        <v>20</v>
      </c>
      <c r="G2893" s="2" t="n">
        <v>42618</v>
      </c>
      <c r="H2893" s="1" t="n">
        <v>58.06</v>
      </c>
      <c r="I2893" s="1" t="s">
        <v>21</v>
      </c>
      <c r="J2893" s="1" t="n">
        <v>12356</v>
      </c>
      <c r="K2893" s="1" t="s">
        <v>22</v>
      </c>
      <c r="M2893" s="1" t="s">
        <v>42</v>
      </c>
      <c r="N2893" s="1" t="n">
        <v>381</v>
      </c>
      <c r="O2893" s="1" t="s">
        <v>24</v>
      </c>
      <c r="P2893" s="1" t="n">
        <v>5685</v>
      </c>
      <c r="Q2893" s="1" t="s">
        <v>25</v>
      </c>
      <c r="R2893" s="1" t="n">
        <v>5334</v>
      </c>
      <c r="S2893" s="1" t="s">
        <v>22</v>
      </c>
      <c r="T2893" s="1" t="n">
        <v>25.35</v>
      </c>
      <c r="U2893" s="1" t="s">
        <v>26</v>
      </c>
    </row>
    <row r="2894" customFormat="false" ht="12.75" hidden="false" customHeight="false" outlineLevel="0" collapsed="false">
      <c r="A2894" s="1" t="s">
        <v>36</v>
      </c>
      <c r="B2894" s="1" t="s">
        <v>32</v>
      </c>
      <c r="C2894" s="2" t="n">
        <v>42585</v>
      </c>
      <c r="D2894" s="1" t="s">
        <v>19</v>
      </c>
      <c r="E2894" s="2" t="n">
        <v>42613</v>
      </c>
      <c r="F2894" s="1" t="s">
        <v>20</v>
      </c>
      <c r="G2894" s="2" t="n">
        <v>42618</v>
      </c>
      <c r="H2894" s="1" t="n">
        <v>58.06</v>
      </c>
      <c r="I2894" s="1" t="s">
        <v>21</v>
      </c>
      <c r="J2894" s="1" t="n">
        <v>12356</v>
      </c>
      <c r="K2894" s="1" t="s">
        <v>22</v>
      </c>
      <c r="M2894" s="1" t="s">
        <v>42</v>
      </c>
      <c r="N2894" s="1" t="n">
        <v>150</v>
      </c>
      <c r="O2894" s="1" t="s">
        <v>24</v>
      </c>
      <c r="P2894" s="1" t="n">
        <v>1800</v>
      </c>
      <c r="Q2894" s="1" t="s">
        <v>25</v>
      </c>
      <c r="R2894" s="1" t="n">
        <v>1500</v>
      </c>
      <c r="S2894" s="1" t="s">
        <v>22</v>
      </c>
      <c r="T2894" s="1" t="n">
        <v>5.8</v>
      </c>
      <c r="U2894" s="1" t="s">
        <v>26</v>
      </c>
    </row>
    <row r="2895" customFormat="false" ht="12.75" hidden="false" customHeight="false" outlineLevel="0" collapsed="false">
      <c r="A2895" s="1" t="s">
        <v>36</v>
      </c>
      <c r="B2895" s="1" t="s">
        <v>32</v>
      </c>
      <c r="C2895" s="2" t="n">
        <v>42585</v>
      </c>
      <c r="D2895" s="1" t="s">
        <v>19</v>
      </c>
      <c r="E2895" s="2" t="n">
        <v>42613</v>
      </c>
      <c r="F2895" s="1" t="s">
        <v>20</v>
      </c>
      <c r="G2895" s="2" t="n">
        <v>42618</v>
      </c>
      <c r="H2895" s="1" t="n">
        <v>58.06</v>
      </c>
      <c r="I2895" s="1" t="s">
        <v>21</v>
      </c>
      <c r="J2895" s="1" t="n">
        <v>12356</v>
      </c>
      <c r="K2895" s="1" t="s">
        <v>22</v>
      </c>
      <c r="M2895" s="1" t="s">
        <v>42</v>
      </c>
      <c r="N2895" s="1" t="n">
        <v>250</v>
      </c>
      <c r="O2895" s="1" t="s">
        <v>24</v>
      </c>
      <c r="P2895" s="1" t="n">
        <v>3000</v>
      </c>
      <c r="Q2895" s="1" t="s">
        <v>25</v>
      </c>
      <c r="R2895" s="1" t="n">
        <v>2750</v>
      </c>
      <c r="S2895" s="1" t="s">
        <v>22</v>
      </c>
      <c r="T2895" s="1" t="n">
        <v>13.78</v>
      </c>
      <c r="U2895" s="1" t="s">
        <v>26</v>
      </c>
    </row>
    <row r="2896" customFormat="false" ht="12.75" hidden="false" customHeight="false" outlineLevel="0" collapsed="false">
      <c r="A2896" s="1" t="s">
        <v>36</v>
      </c>
      <c r="B2896" s="1" t="s">
        <v>32</v>
      </c>
      <c r="C2896" s="2" t="n">
        <v>42585</v>
      </c>
      <c r="D2896" s="1" t="s">
        <v>19</v>
      </c>
      <c r="E2896" s="2" t="n">
        <v>42613</v>
      </c>
      <c r="F2896" s="1" t="s">
        <v>20</v>
      </c>
      <c r="G2896" s="2" t="n">
        <v>42618</v>
      </c>
      <c r="H2896" s="1" t="n">
        <v>58.06</v>
      </c>
      <c r="I2896" s="1" t="s">
        <v>21</v>
      </c>
      <c r="J2896" s="1" t="n">
        <v>12356</v>
      </c>
      <c r="K2896" s="1" t="s">
        <v>22</v>
      </c>
      <c r="M2896" s="1" t="s">
        <v>42</v>
      </c>
      <c r="N2896" s="1" t="n">
        <v>252</v>
      </c>
      <c r="O2896" s="1" t="s">
        <v>24</v>
      </c>
      <c r="P2896" s="1" t="n">
        <v>3958</v>
      </c>
      <c r="Q2896" s="1" t="s">
        <v>25</v>
      </c>
      <c r="R2896" s="1" t="n">
        <v>2772</v>
      </c>
      <c r="S2896" s="1" t="s">
        <v>22</v>
      </c>
      <c r="T2896" s="1" t="n">
        <v>13.13</v>
      </c>
      <c r="U2896" s="1" t="s">
        <v>26</v>
      </c>
    </row>
    <row r="2897" customFormat="false" ht="12.75" hidden="false" customHeight="false" outlineLevel="0" collapsed="false">
      <c r="A2897" s="1" t="s">
        <v>36</v>
      </c>
      <c r="B2897" s="1" t="s">
        <v>18</v>
      </c>
      <c r="C2897" s="2" t="n">
        <v>42585</v>
      </c>
      <c r="D2897" s="1" t="s">
        <v>19</v>
      </c>
      <c r="E2897" s="2" t="n">
        <v>42613</v>
      </c>
      <c r="F2897" s="1" t="s">
        <v>20</v>
      </c>
      <c r="G2897" s="2" t="n">
        <v>42618</v>
      </c>
      <c r="H2897" s="1" t="n">
        <v>20.27</v>
      </c>
      <c r="I2897" s="1" t="s">
        <v>21</v>
      </c>
      <c r="J2897" s="1" t="n">
        <v>4000.1</v>
      </c>
      <c r="K2897" s="1" t="s">
        <v>22</v>
      </c>
      <c r="M2897" s="1" t="s">
        <v>42</v>
      </c>
      <c r="N2897" s="1" t="n">
        <v>100</v>
      </c>
      <c r="O2897" s="1" t="s">
        <v>24</v>
      </c>
      <c r="P2897" s="1" t="n">
        <v>1200</v>
      </c>
      <c r="Q2897" s="1" t="s">
        <v>25</v>
      </c>
      <c r="R2897" s="1" t="n">
        <v>1000</v>
      </c>
      <c r="S2897" s="1" t="s">
        <v>22</v>
      </c>
      <c r="T2897" s="1" t="n">
        <v>5.8</v>
      </c>
      <c r="U2897" s="1" t="s">
        <v>26</v>
      </c>
    </row>
    <row r="2898" customFormat="false" ht="12.75" hidden="false" customHeight="false" outlineLevel="0" collapsed="false">
      <c r="A2898" s="1" t="s">
        <v>36</v>
      </c>
      <c r="B2898" s="1" t="s">
        <v>18</v>
      </c>
      <c r="C2898" s="2" t="n">
        <v>42585</v>
      </c>
      <c r="D2898" s="1" t="s">
        <v>19</v>
      </c>
      <c r="E2898" s="2" t="n">
        <v>42613</v>
      </c>
      <c r="F2898" s="1" t="s">
        <v>20</v>
      </c>
      <c r="G2898" s="2" t="n">
        <v>42618</v>
      </c>
      <c r="H2898" s="1" t="n">
        <v>20.27</v>
      </c>
      <c r="I2898" s="1" t="s">
        <v>21</v>
      </c>
      <c r="J2898" s="1" t="n">
        <v>4000.1</v>
      </c>
      <c r="K2898" s="1" t="s">
        <v>22</v>
      </c>
      <c r="M2898" s="1" t="s">
        <v>46</v>
      </c>
      <c r="N2898" s="1" t="n">
        <v>125</v>
      </c>
      <c r="O2898" s="1" t="s">
        <v>24</v>
      </c>
      <c r="P2898" s="1" t="n">
        <v>5000</v>
      </c>
      <c r="Q2898" s="1" t="s">
        <v>25</v>
      </c>
      <c r="R2898" s="1" t="n">
        <v>1537.5</v>
      </c>
      <c r="S2898" s="1" t="s">
        <v>22</v>
      </c>
      <c r="T2898" s="1" t="n">
        <v>7.18</v>
      </c>
      <c r="U2898" s="1" t="s">
        <v>26</v>
      </c>
    </row>
    <row r="2899" customFormat="false" ht="12.75" hidden="false" customHeight="false" outlineLevel="0" collapsed="false">
      <c r="A2899" s="1" t="s">
        <v>36</v>
      </c>
      <c r="B2899" s="1" t="s">
        <v>18</v>
      </c>
      <c r="C2899" s="2" t="n">
        <v>42585</v>
      </c>
      <c r="D2899" s="1" t="s">
        <v>19</v>
      </c>
      <c r="E2899" s="2" t="n">
        <v>42613</v>
      </c>
      <c r="F2899" s="1" t="s">
        <v>20</v>
      </c>
      <c r="G2899" s="2" t="n">
        <v>42618</v>
      </c>
      <c r="H2899" s="1" t="n">
        <v>20.27</v>
      </c>
      <c r="I2899" s="1" t="s">
        <v>21</v>
      </c>
      <c r="J2899" s="1" t="n">
        <v>4000.1</v>
      </c>
      <c r="K2899" s="1" t="s">
        <v>22</v>
      </c>
      <c r="M2899" s="1" t="s">
        <v>46</v>
      </c>
      <c r="N2899" s="1" t="n">
        <v>127</v>
      </c>
      <c r="O2899" s="1" t="s">
        <v>24</v>
      </c>
      <c r="P2899" s="1" t="n">
        <v>5000</v>
      </c>
      <c r="Q2899" s="1" t="s">
        <v>25</v>
      </c>
      <c r="R2899" s="1" t="n">
        <v>1462.6</v>
      </c>
      <c r="S2899" s="1" t="s">
        <v>22</v>
      </c>
      <c r="T2899" s="1" t="n">
        <v>7.29</v>
      </c>
      <c r="U2899" s="1" t="s">
        <v>26</v>
      </c>
    </row>
    <row r="2900" customFormat="false" ht="12.75" hidden="false" customHeight="false" outlineLevel="0" collapsed="false">
      <c r="A2900" s="1" t="s">
        <v>36</v>
      </c>
      <c r="B2900" s="1" t="s">
        <v>28</v>
      </c>
      <c r="C2900" s="2" t="n">
        <v>42585</v>
      </c>
      <c r="D2900" s="1" t="s">
        <v>31</v>
      </c>
      <c r="E2900" s="2" t="n">
        <v>42613</v>
      </c>
      <c r="F2900" s="1" t="s">
        <v>20</v>
      </c>
      <c r="G2900" s="2" t="n">
        <v>42613</v>
      </c>
      <c r="H2900" s="1" t="n">
        <v>48.2</v>
      </c>
      <c r="I2900" s="1" t="s">
        <v>21</v>
      </c>
      <c r="J2900" s="1" t="n">
        <v>4824.18</v>
      </c>
      <c r="K2900" s="1" t="s">
        <v>22</v>
      </c>
      <c r="M2900" s="1" t="s">
        <v>42</v>
      </c>
      <c r="N2900" s="1" t="n">
        <v>90</v>
      </c>
      <c r="O2900" s="1" t="s">
        <v>24</v>
      </c>
      <c r="P2900" s="1" t="n">
        <v>1800</v>
      </c>
      <c r="Q2900" s="1" t="s">
        <v>25</v>
      </c>
      <c r="R2900" s="1" t="n">
        <v>1053</v>
      </c>
      <c r="S2900" s="1" t="s">
        <v>22</v>
      </c>
      <c r="T2900" s="1" t="n">
        <v>11.2</v>
      </c>
      <c r="U2900" s="1" t="s">
        <v>26</v>
      </c>
    </row>
    <row r="2901" customFormat="false" ht="12.75" hidden="false" customHeight="false" outlineLevel="0" collapsed="false">
      <c r="A2901" s="1" t="s">
        <v>36</v>
      </c>
      <c r="B2901" s="1" t="s">
        <v>28</v>
      </c>
      <c r="C2901" s="2" t="n">
        <v>42585</v>
      </c>
      <c r="D2901" s="1" t="s">
        <v>31</v>
      </c>
      <c r="E2901" s="2" t="n">
        <v>42613</v>
      </c>
      <c r="F2901" s="1" t="s">
        <v>20</v>
      </c>
      <c r="G2901" s="2" t="n">
        <v>42613</v>
      </c>
      <c r="H2901" s="1" t="n">
        <v>48.2</v>
      </c>
      <c r="I2901" s="1" t="s">
        <v>21</v>
      </c>
      <c r="J2901" s="1" t="n">
        <v>4824.18</v>
      </c>
      <c r="K2901" s="1" t="s">
        <v>22</v>
      </c>
      <c r="M2901" s="1" t="s">
        <v>42</v>
      </c>
      <c r="N2901" s="1" t="n">
        <v>105</v>
      </c>
      <c r="O2901" s="1" t="s">
        <v>24</v>
      </c>
      <c r="P2901" s="1" t="n">
        <v>2100</v>
      </c>
      <c r="Q2901" s="1" t="s">
        <v>25</v>
      </c>
      <c r="R2901" s="1" t="n">
        <v>1228.5</v>
      </c>
      <c r="S2901" s="1" t="s">
        <v>22</v>
      </c>
      <c r="T2901" s="1" t="n">
        <v>13.2</v>
      </c>
      <c r="U2901" s="1" t="s">
        <v>26</v>
      </c>
    </row>
    <row r="2902" customFormat="false" ht="12.75" hidden="false" customHeight="false" outlineLevel="0" collapsed="false">
      <c r="A2902" s="1" t="s">
        <v>36</v>
      </c>
      <c r="B2902" s="1" t="s">
        <v>28</v>
      </c>
      <c r="C2902" s="2" t="n">
        <v>42585</v>
      </c>
      <c r="D2902" s="1" t="s">
        <v>31</v>
      </c>
      <c r="E2902" s="2" t="n">
        <v>42613</v>
      </c>
      <c r="F2902" s="1" t="s">
        <v>20</v>
      </c>
      <c r="G2902" s="2" t="n">
        <v>42613</v>
      </c>
      <c r="H2902" s="1" t="n">
        <v>48.2</v>
      </c>
      <c r="I2902" s="1" t="s">
        <v>21</v>
      </c>
      <c r="J2902" s="1" t="n">
        <v>4824.18</v>
      </c>
      <c r="K2902" s="1" t="s">
        <v>22</v>
      </c>
      <c r="M2902" s="1" t="s">
        <v>42</v>
      </c>
      <c r="N2902" s="1" t="n">
        <v>60</v>
      </c>
      <c r="O2902" s="1" t="s">
        <v>24</v>
      </c>
      <c r="P2902" s="1" t="n">
        <v>1200</v>
      </c>
      <c r="Q2902" s="1" t="s">
        <v>25</v>
      </c>
      <c r="R2902" s="1" t="n">
        <v>702</v>
      </c>
      <c r="S2902" s="1" t="s">
        <v>22</v>
      </c>
      <c r="T2902" s="1" t="n">
        <v>7.5</v>
      </c>
      <c r="U2902" s="1" t="s">
        <v>26</v>
      </c>
    </row>
    <row r="2903" customFormat="false" ht="12.75" hidden="false" customHeight="false" outlineLevel="0" collapsed="false">
      <c r="A2903" s="1" t="s">
        <v>36</v>
      </c>
      <c r="B2903" s="1" t="s">
        <v>28</v>
      </c>
      <c r="C2903" s="2" t="n">
        <v>42585</v>
      </c>
      <c r="D2903" s="1" t="s">
        <v>31</v>
      </c>
      <c r="E2903" s="2" t="n">
        <v>42613</v>
      </c>
      <c r="F2903" s="1" t="s">
        <v>20</v>
      </c>
      <c r="G2903" s="2" t="n">
        <v>42613</v>
      </c>
      <c r="H2903" s="1" t="n">
        <v>48.2</v>
      </c>
      <c r="I2903" s="1" t="s">
        <v>21</v>
      </c>
      <c r="J2903" s="1" t="n">
        <v>4824.18</v>
      </c>
      <c r="K2903" s="1" t="s">
        <v>22</v>
      </c>
      <c r="M2903" s="1" t="s">
        <v>42</v>
      </c>
      <c r="N2903" s="1" t="n">
        <v>36</v>
      </c>
      <c r="O2903" s="1" t="s">
        <v>24</v>
      </c>
      <c r="P2903" s="1" t="n">
        <v>720</v>
      </c>
      <c r="Q2903" s="1" t="s">
        <v>25</v>
      </c>
      <c r="R2903" s="1" t="n">
        <v>715.68</v>
      </c>
      <c r="S2903" s="1" t="s">
        <v>22</v>
      </c>
      <c r="T2903" s="1" t="n">
        <v>5.5</v>
      </c>
      <c r="U2903" s="1" t="s">
        <v>26</v>
      </c>
    </row>
    <row r="2904" customFormat="false" ht="12.75" hidden="false" customHeight="false" outlineLevel="0" collapsed="false">
      <c r="A2904" s="1" t="s">
        <v>36</v>
      </c>
      <c r="B2904" s="1" t="s">
        <v>28</v>
      </c>
      <c r="C2904" s="2" t="n">
        <v>42585</v>
      </c>
      <c r="D2904" s="1" t="s">
        <v>31</v>
      </c>
      <c r="E2904" s="2" t="n">
        <v>42613</v>
      </c>
      <c r="F2904" s="1" t="s">
        <v>20</v>
      </c>
      <c r="G2904" s="2" t="n">
        <v>42613</v>
      </c>
      <c r="H2904" s="1" t="n">
        <v>48.2</v>
      </c>
      <c r="I2904" s="1" t="s">
        <v>21</v>
      </c>
      <c r="J2904" s="1" t="n">
        <v>4824.18</v>
      </c>
      <c r="K2904" s="1" t="s">
        <v>22</v>
      </c>
      <c r="M2904" s="1" t="s">
        <v>42</v>
      </c>
      <c r="N2904" s="1" t="n">
        <v>50</v>
      </c>
      <c r="O2904" s="1" t="s">
        <v>24</v>
      </c>
      <c r="P2904" s="1" t="n">
        <v>1000</v>
      </c>
      <c r="Q2904" s="1" t="s">
        <v>25</v>
      </c>
      <c r="R2904" s="1" t="n">
        <v>625</v>
      </c>
      <c r="S2904" s="1" t="s">
        <v>22</v>
      </c>
      <c r="T2904" s="1" t="n">
        <v>6</v>
      </c>
      <c r="U2904" s="1" t="s">
        <v>26</v>
      </c>
    </row>
    <row r="2905" customFormat="false" ht="12.75" hidden="false" customHeight="false" outlineLevel="0" collapsed="false">
      <c r="A2905" s="1" t="s">
        <v>36</v>
      </c>
      <c r="B2905" s="1" t="s">
        <v>28</v>
      </c>
      <c r="C2905" s="2" t="n">
        <v>42585</v>
      </c>
      <c r="D2905" s="1" t="s">
        <v>31</v>
      </c>
      <c r="E2905" s="2" t="n">
        <v>42613</v>
      </c>
      <c r="F2905" s="1" t="s">
        <v>20</v>
      </c>
      <c r="G2905" s="2" t="n">
        <v>42613</v>
      </c>
      <c r="H2905" s="1" t="n">
        <v>48.2</v>
      </c>
      <c r="I2905" s="1" t="s">
        <v>21</v>
      </c>
      <c r="J2905" s="1" t="n">
        <v>4824.18</v>
      </c>
      <c r="K2905" s="1" t="s">
        <v>22</v>
      </c>
      <c r="M2905" s="1" t="s">
        <v>42</v>
      </c>
      <c r="N2905" s="1" t="n">
        <v>40</v>
      </c>
      <c r="O2905" s="1" t="s">
        <v>24</v>
      </c>
      <c r="P2905" s="1" t="n">
        <v>800</v>
      </c>
      <c r="Q2905" s="1" t="s">
        <v>25</v>
      </c>
      <c r="R2905" s="1" t="n">
        <v>500</v>
      </c>
      <c r="S2905" s="1" t="s">
        <v>22</v>
      </c>
      <c r="T2905" s="1" t="n">
        <v>4.8</v>
      </c>
      <c r="U2905" s="1" t="s">
        <v>26</v>
      </c>
    </row>
    <row r="2906" customFormat="false" ht="12.75" hidden="false" customHeight="false" outlineLevel="0" collapsed="false">
      <c r="A2906" s="1" t="s">
        <v>50</v>
      </c>
      <c r="B2906" s="1" t="s">
        <v>38</v>
      </c>
      <c r="C2906" s="2" t="n">
        <v>42590</v>
      </c>
      <c r="D2906" s="1" t="s">
        <v>31</v>
      </c>
      <c r="E2906" s="2" t="n">
        <v>42616</v>
      </c>
      <c r="F2906" s="1" t="s">
        <v>20</v>
      </c>
      <c r="G2906" s="2" t="n">
        <v>42616</v>
      </c>
      <c r="H2906" s="1" t="n">
        <v>11</v>
      </c>
      <c r="I2906" s="1" t="s">
        <v>21</v>
      </c>
      <c r="J2906" s="1" t="n">
        <v>1572.12</v>
      </c>
      <c r="K2906" s="1" t="s">
        <v>22</v>
      </c>
      <c r="M2906" s="1" t="s">
        <v>42</v>
      </c>
      <c r="N2906" s="1" t="n">
        <v>37</v>
      </c>
      <c r="O2906" s="1" t="s">
        <v>24</v>
      </c>
      <c r="P2906" s="1" t="n">
        <v>295</v>
      </c>
      <c r="Q2906" s="1" t="s">
        <v>25</v>
      </c>
      <c r="R2906" s="1" t="n">
        <v>446.01</v>
      </c>
      <c r="S2906" s="1" t="s">
        <v>22</v>
      </c>
      <c r="T2906" s="0"/>
      <c r="U2906" s="1" t="s">
        <v>26</v>
      </c>
    </row>
    <row r="2907" customFormat="false" ht="12.75" hidden="false" customHeight="false" outlineLevel="0" collapsed="false">
      <c r="A2907" s="1" t="s">
        <v>50</v>
      </c>
      <c r="B2907" s="1" t="s">
        <v>38</v>
      </c>
      <c r="C2907" s="2" t="n">
        <v>42590</v>
      </c>
      <c r="D2907" s="1" t="s">
        <v>31</v>
      </c>
      <c r="E2907" s="2" t="n">
        <v>42616</v>
      </c>
      <c r="F2907" s="1" t="s">
        <v>20</v>
      </c>
      <c r="G2907" s="2" t="n">
        <v>42616</v>
      </c>
      <c r="H2907" s="1" t="n">
        <v>11</v>
      </c>
      <c r="I2907" s="1" t="s">
        <v>21</v>
      </c>
      <c r="J2907" s="1" t="n">
        <v>1572.12</v>
      </c>
      <c r="K2907" s="1" t="s">
        <v>22</v>
      </c>
      <c r="M2907" s="1" t="s">
        <v>42</v>
      </c>
      <c r="N2907" s="1" t="n">
        <v>57</v>
      </c>
      <c r="O2907" s="1" t="s">
        <v>24</v>
      </c>
      <c r="P2907" s="1" t="n">
        <v>457</v>
      </c>
      <c r="Q2907" s="1" t="s">
        <v>25</v>
      </c>
      <c r="R2907" s="1" t="n">
        <v>679.67</v>
      </c>
      <c r="S2907" s="1" t="s">
        <v>22</v>
      </c>
      <c r="T2907" s="0"/>
      <c r="U2907" s="1" t="s">
        <v>26</v>
      </c>
    </row>
    <row r="2908" customFormat="false" ht="12.75" hidden="false" customHeight="false" outlineLevel="0" collapsed="false">
      <c r="A2908" s="1" t="s">
        <v>50</v>
      </c>
      <c r="B2908" s="1" t="s">
        <v>38</v>
      </c>
      <c r="C2908" s="2" t="n">
        <v>42590</v>
      </c>
      <c r="D2908" s="1" t="s">
        <v>31</v>
      </c>
      <c r="E2908" s="2" t="n">
        <v>42616</v>
      </c>
      <c r="F2908" s="1" t="s">
        <v>20</v>
      </c>
      <c r="G2908" s="2" t="n">
        <v>42616</v>
      </c>
      <c r="H2908" s="1" t="n">
        <v>11</v>
      </c>
      <c r="I2908" s="1" t="s">
        <v>21</v>
      </c>
      <c r="J2908" s="1" t="n">
        <v>1572.12</v>
      </c>
      <c r="K2908" s="1" t="s">
        <v>22</v>
      </c>
      <c r="M2908" s="1" t="s">
        <v>42</v>
      </c>
      <c r="N2908" s="1" t="n">
        <v>11</v>
      </c>
      <c r="O2908" s="1" t="s">
        <v>24</v>
      </c>
      <c r="P2908" s="1" t="n">
        <v>75</v>
      </c>
      <c r="Q2908" s="1" t="s">
        <v>25</v>
      </c>
      <c r="R2908" s="1" t="n">
        <v>114.44</v>
      </c>
      <c r="S2908" s="1" t="s">
        <v>22</v>
      </c>
      <c r="T2908" s="0"/>
      <c r="U2908" s="1" t="s">
        <v>26</v>
      </c>
    </row>
    <row r="2909" customFormat="false" ht="12.75" hidden="false" customHeight="false" outlineLevel="0" collapsed="false">
      <c r="A2909" s="1" t="s">
        <v>50</v>
      </c>
      <c r="B2909" s="1" t="s">
        <v>38</v>
      </c>
      <c r="C2909" s="2" t="n">
        <v>42590</v>
      </c>
      <c r="D2909" s="1" t="s">
        <v>31</v>
      </c>
      <c r="E2909" s="2" t="n">
        <v>42616</v>
      </c>
      <c r="F2909" s="1" t="s">
        <v>20</v>
      </c>
      <c r="G2909" s="2" t="n">
        <v>42616</v>
      </c>
      <c r="H2909" s="1" t="n">
        <v>11</v>
      </c>
      <c r="I2909" s="1" t="s">
        <v>21</v>
      </c>
      <c r="J2909" s="1" t="n">
        <v>1572.12</v>
      </c>
      <c r="K2909" s="1" t="s">
        <v>22</v>
      </c>
      <c r="M2909" s="1" t="s">
        <v>42</v>
      </c>
      <c r="N2909" s="1" t="n">
        <v>17</v>
      </c>
      <c r="O2909" s="1" t="s">
        <v>24</v>
      </c>
      <c r="P2909" s="1" t="n">
        <v>170</v>
      </c>
      <c r="Q2909" s="1" t="s">
        <v>25</v>
      </c>
      <c r="R2909" s="1" t="n">
        <v>282.2</v>
      </c>
      <c r="S2909" s="1" t="s">
        <v>22</v>
      </c>
      <c r="T2909" s="0"/>
      <c r="U2909" s="1" t="s">
        <v>26</v>
      </c>
    </row>
    <row r="2910" customFormat="false" ht="12.75" hidden="false" customHeight="false" outlineLevel="0" collapsed="false">
      <c r="A2910" s="1" t="s">
        <v>50</v>
      </c>
      <c r="B2910" s="1" t="s">
        <v>38</v>
      </c>
      <c r="C2910" s="2" t="n">
        <v>42590</v>
      </c>
      <c r="D2910" s="1" t="s">
        <v>31</v>
      </c>
      <c r="E2910" s="2" t="n">
        <v>42616</v>
      </c>
      <c r="F2910" s="1" t="s">
        <v>20</v>
      </c>
      <c r="G2910" s="2" t="n">
        <v>42616</v>
      </c>
      <c r="H2910" s="1" t="n">
        <v>11</v>
      </c>
      <c r="I2910" s="1" t="s">
        <v>21</v>
      </c>
      <c r="J2910" s="1" t="n">
        <v>1572.12</v>
      </c>
      <c r="K2910" s="1" t="s">
        <v>22</v>
      </c>
      <c r="M2910" s="1" t="s">
        <v>42</v>
      </c>
      <c r="N2910" s="1" t="n">
        <v>3</v>
      </c>
      <c r="O2910" s="1" t="s">
        <v>24</v>
      </c>
      <c r="P2910" s="1" t="n">
        <v>30</v>
      </c>
      <c r="Q2910" s="1" t="s">
        <v>25</v>
      </c>
      <c r="R2910" s="1" t="n">
        <v>49.8</v>
      </c>
      <c r="S2910" s="1" t="s">
        <v>22</v>
      </c>
      <c r="T2910" s="0"/>
      <c r="U2910" s="1" t="s">
        <v>26</v>
      </c>
    </row>
    <row r="2911" customFormat="false" ht="12.75" hidden="false" customHeight="false" outlineLevel="0" collapsed="false">
      <c r="A2911" s="1" t="s">
        <v>44</v>
      </c>
      <c r="B2911" s="1" t="s">
        <v>28</v>
      </c>
      <c r="C2911" s="2" t="n">
        <v>42584</v>
      </c>
      <c r="D2911" s="1" t="s">
        <v>31</v>
      </c>
      <c r="E2911" s="2" t="n">
        <v>42616</v>
      </c>
      <c r="F2911" s="1" t="s">
        <v>20</v>
      </c>
      <c r="G2911" s="2" t="n">
        <v>42621</v>
      </c>
      <c r="H2911" s="1" t="n">
        <v>52.86</v>
      </c>
      <c r="I2911" s="1" t="s">
        <v>21</v>
      </c>
      <c r="J2911" s="1" t="n">
        <v>6803.4</v>
      </c>
      <c r="K2911" s="1" t="s">
        <v>22</v>
      </c>
      <c r="M2911" s="1" t="s">
        <v>29</v>
      </c>
      <c r="N2911" s="1" t="n">
        <v>52</v>
      </c>
      <c r="O2911" s="1" t="s">
        <v>24</v>
      </c>
      <c r="P2911" s="1" t="n">
        <v>1200</v>
      </c>
      <c r="Q2911" s="1" t="s">
        <v>25</v>
      </c>
      <c r="R2911" s="1" t="n">
        <v>594.9</v>
      </c>
      <c r="S2911" s="1" t="s">
        <v>22</v>
      </c>
      <c r="T2911" s="1" t="n">
        <v>3.41</v>
      </c>
      <c r="U2911" s="1" t="s">
        <v>26</v>
      </c>
    </row>
    <row r="2912" customFormat="false" ht="12.75" hidden="false" customHeight="false" outlineLevel="0" collapsed="false">
      <c r="A2912" s="1" t="s">
        <v>44</v>
      </c>
      <c r="B2912" s="1" t="s">
        <v>28</v>
      </c>
      <c r="C2912" s="2" t="n">
        <v>42584</v>
      </c>
      <c r="D2912" s="1" t="s">
        <v>31</v>
      </c>
      <c r="E2912" s="2" t="n">
        <v>42616</v>
      </c>
      <c r="F2912" s="1" t="s">
        <v>20</v>
      </c>
      <c r="G2912" s="2" t="n">
        <v>42621</v>
      </c>
      <c r="H2912" s="1" t="n">
        <v>52.86</v>
      </c>
      <c r="I2912" s="1" t="s">
        <v>21</v>
      </c>
      <c r="J2912" s="1" t="n">
        <v>6803.4</v>
      </c>
      <c r="K2912" s="1" t="s">
        <v>22</v>
      </c>
      <c r="M2912" s="1" t="s">
        <v>29</v>
      </c>
      <c r="N2912" s="1" t="n">
        <v>27</v>
      </c>
      <c r="O2912" s="1" t="s">
        <v>24</v>
      </c>
      <c r="P2912" s="1" t="n">
        <v>586</v>
      </c>
      <c r="Q2912" s="1" t="s">
        <v>25</v>
      </c>
      <c r="R2912" s="1" t="n">
        <v>308.5</v>
      </c>
      <c r="S2912" s="1" t="s">
        <v>22</v>
      </c>
      <c r="T2912" s="1" t="n">
        <v>1.77</v>
      </c>
      <c r="U2912" s="1" t="s">
        <v>26</v>
      </c>
    </row>
    <row r="2913" customFormat="false" ht="12.75" hidden="false" customHeight="false" outlineLevel="0" collapsed="false">
      <c r="A2913" s="1" t="s">
        <v>44</v>
      </c>
      <c r="B2913" s="1" t="s">
        <v>28</v>
      </c>
      <c r="C2913" s="2" t="n">
        <v>42584</v>
      </c>
      <c r="D2913" s="1" t="s">
        <v>31</v>
      </c>
      <c r="E2913" s="2" t="n">
        <v>42616</v>
      </c>
      <c r="F2913" s="1" t="s">
        <v>20</v>
      </c>
      <c r="G2913" s="2" t="n">
        <v>42621</v>
      </c>
      <c r="H2913" s="1" t="n">
        <v>52.86</v>
      </c>
      <c r="I2913" s="1" t="s">
        <v>21</v>
      </c>
      <c r="J2913" s="1" t="n">
        <v>6803.4</v>
      </c>
      <c r="K2913" s="1" t="s">
        <v>22</v>
      </c>
      <c r="M2913" s="1" t="s">
        <v>42</v>
      </c>
      <c r="N2913" s="1" t="n">
        <v>99</v>
      </c>
      <c r="O2913" s="1" t="s">
        <v>24</v>
      </c>
      <c r="P2913" s="1" t="n">
        <v>990</v>
      </c>
      <c r="Q2913" s="1" t="s">
        <v>25</v>
      </c>
      <c r="R2913" s="1" t="n">
        <v>990</v>
      </c>
      <c r="S2913" s="1" t="s">
        <v>22</v>
      </c>
      <c r="T2913" s="1" t="n">
        <v>10.3</v>
      </c>
      <c r="U2913" s="1" t="s">
        <v>26</v>
      </c>
    </row>
    <row r="2914" customFormat="false" ht="12.75" hidden="false" customHeight="false" outlineLevel="0" collapsed="false">
      <c r="A2914" s="1" t="s">
        <v>44</v>
      </c>
      <c r="B2914" s="1" t="s">
        <v>28</v>
      </c>
      <c r="C2914" s="2" t="n">
        <v>42584</v>
      </c>
      <c r="D2914" s="1" t="s">
        <v>31</v>
      </c>
      <c r="E2914" s="2" t="n">
        <v>42616</v>
      </c>
      <c r="F2914" s="1" t="s">
        <v>20</v>
      </c>
      <c r="G2914" s="2" t="n">
        <v>42621</v>
      </c>
      <c r="H2914" s="1" t="n">
        <v>52.86</v>
      </c>
      <c r="I2914" s="1" t="s">
        <v>21</v>
      </c>
      <c r="J2914" s="1" t="n">
        <v>6803.4</v>
      </c>
      <c r="K2914" s="1" t="s">
        <v>22</v>
      </c>
      <c r="M2914" s="1" t="s">
        <v>29</v>
      </c>
      <c r="N2914" s="1" t="n">
        <v>150</v>
      </c>
      <c r="O2914" s="1" t="s">
        <v>24</v>
      </c>
      <c r="P2914" s="1" t="n">
        <v>3000</v>
      </c>
      <c r="Q2914" s="1" t="s">
        <v>25</v>
      </c>
      <c r="R2914" s="1" t="n">
        <v>1800</v>
      </c>
      <c r="S2914" s="1" t="s">
        <v>22</v>
      </c>
      <c r="T2914" s="1" t="n">
        <v>14.286</v>
      </c>
      <c r="U2914" s="1" t="s">
        <v>26</v>
      </c>
    </row>
    <row r="2915" customFormat="false" ht="12.75" hidden="false" customHeight="false" outlineLevel="0" collapsed="false">
      <c r="A2915" s="1" t="s">
        <v>44</v>
      </c>
      <c r="B2915" s="1" t="s">
        <v>28</v>
      </c>
      <c r="C2915" s="2" t="n">
        <v>42584</v>
      </c>
      <c r="D2915" s="1" t="s">
        <v>31</v>
      </c>
      <c r="E2915" s="2" t="n">
        <v>42616</v>
      </c>
      <c r="F2915" s="1" t="s">
        <v>20</v>
      </c>
      <c r="G2915" s="2" t="n">
        <v>42621</v>
      </c>
      <c r="H2915" s="1" t="n">
        <v>52.86</v>
      </c>
      <c r="I2915" s="1" t="s">
        <v>21</v>
      </c>
      <c r="J2915" s="1" t="n">
        <v>6803.4</v>
      </c>
      <c r="K2915" s="1" t="s">
        <v>22</v>
      </c>
      <c r="M2915" s="1" t="s">
        <v>29</v>
      </c>
      <c r="N2915" s="1" t="n">
        <v>100</v>
      </c>
      <c r="O2915" s="1" t="s">
        <v>24</v>
      </c>
      <c r="P2915" s="1" t="n">
        <v>2000</v>
      </c>
      <c r="Q2915" s="1" t="s">
        <v>25</v>
      </c>
      <c r="R2915" s="1" t="n">
        <v>710</v>
      </c>
      <c r="S2915" s="1" t="s">
        <v>22</v>
      </c>
      <c r="T2915" s="1" t="n">
        <v>6.019</v>
      </c>
      <c r="U2915" s="1" t="s">
        <v>26</v>
      </c>
    </row>
    <row r="2916" customFormat="false" ht="12.75" hidden="false" customHeight="false" outlineLevel="0" collapsed="false">
      <c r="A2916" s="1" t="s">
        <v>44</v>
      </c>
      <c r="B2916" s="1" t="s">
        <v>28</v>
      </c>
      <c r="C2916" s="2" t="n">
        <v>42584</v>
      </c>
      <c r="D2916" s="1" t="s">
        <v>31</v>
      </c>
      <c r="E2916" s="2" t="n">
        <v>42616</v>
      </c>
      <c r="F2916" s="1" t="s">
        <v>20</v>
      </c>
      <c r="G2916" s="2" t="n">
        <v>42621</v>
      </c>
      <c r="H2916" s="1" t="n">
        <v>52.86</v>
      </c>
      <c r="I2916" s="1" t="s">
        <v>21</v>
      </c>
      <c r="J2916" s="1" t="n">
        <v>6803.4</v>
      </c>
      <c r="K2916" s="1" t="s">
        <v>22</v>
      </c>
      <c r="M2916" s="1" t="s">
        <v>29</v>
      </c>
      <c r="N2916" s="1" t="n">
        <v>150</v>
      </c>
      <c r="O2916" s="1" t="s">
        <v>24</v>
      </c>
      <c r="P2916" s="1" t="n">
        <v>3000</v>
      </c>
      <c r="Q2916" s="1" t="s">
        <v>25</v>
      </c>
      <c r="R2916" s="1" t="n">
        <v>1200</v>
      </c>
      <c r="S2916" s="1" t="s">
        <v>22</v>
      </c>
      <c r="T2916" s="1" t="n">
        <v>7.91</v>
      </c>
      <c r="U2916" s="1" t="s">
        <v>26</v>
      </c>
    </row>
    <row r="2917" customFormat="false" ht="12.75" hidden="false" customHeight="false" outlineLevel="0" collapsed="false">
      <c r="A2917" s="1" t="s">
        <v>44</v>
      </c>
      <c r="B2917" s="1" t="s">
        <v>28</v>
      </c>
      <c r="C2917" s="2" t="n">
        <v>42584</v>
      </c>
      <c r="D2917" s="1" t="s">
        <v>31</v>
      </c>
      <c r="E2917" s="2" t="n">
        <v>42616</v>
      </c>
      <c r="F2917" s="1" t="s">
        <v>20</v>
      </c>
      <c r="G2917" s="2" t="n">
        <v>42621</v>
      </c>
      <c r="H2917" s="1" t="n">
        <v>52.86</v>
      </c>
      <c r="I2917" s="1" t="s">
        <v>21</v>
      </c>
      <c r="J2917" s="1" t="n">
        <v>6803.4</v>
      </c>
      <c r="K2917" s="1" t="s">
        <v>22</v>
      </c>
      <c r="M2917" s="1" t="s">
        <v>29</v>
      </c>
      <c r="N2917" s="1" t="n">
        <v>150</v>
      </c>
      <c r="O2917" s="1" t="s">
        <v>24</v>
      </c>
      <c r="P2917" s="1" t="n">
        <v>3000</v>
      </c>
      <c r="Q2917" s="1" t="s">
        <v>25</v>
      </c>
      <c r="R2917" s="1" t="n">
        <v>1200</v>
      </c>
      <c r="S2917" s="1" t="s">
        <v>22</v>
      </c>
      <c r="T2917" s="1" t="n">
        <v>9.158</v>
      </c>
      <c r="U2917" s="1" t="s">
        <v>26</v>
      </c>
    </row>
    <row r="2918" customFormat="false" ht="12.75" hidden="false" customHeight="false" outlineLevel="0" collapsed="false">
      <c r="A2918" s="1" t="s">
        <v>44</v>
      </c>
      <c r="B2918" s="1" t="s">
        <v>28</v>
      </c>
      <c r="C2918" s="2" t="n">
        <v>42584</v>
      </c>
      <c r="D2918" s="1" t="s">
        <v>31</v>
      </c>
      <c r="E2918" s="2" t="n">
        <v>42616</v>
      </c>
      <c r="F2918" s="1" t="s">
        <v>20</v>
      </c>
      <c r="G2918" s="2" t="n">
        <v>42621</v>
      </c>
      <c r="H2918" s="1" t="n">
        <v>53.92</v>
      </c>
      <c r="I2918" s="1" t="s">
        <v>21</v>
      </c>
      <c r="J2918" s="1" t="n">
        <v>6161.5</v>
      </c>
      <c r="K2918" s="1" t="s">
        <v>22</v>
      </c>
      <c r="M2918" s="1" t="s">
        <v>29</v>
      </c>
      <c r="N2918" s="1" t="n">
        <v>167</v>
      </c>
      <c r="O2918" s="1" t="s">
        <v>24</v>
      </c>
      <c r="P2918" s="1" t="n">
        <v>4008</v>
      </c>
      <c r="Q2918" s="1" t="s">
        <v>25</v>
      </c>
      <c r="R2918" s="1" t="n">
        <v>2087.5</v>
      </c>
      <c r="S2918" s="1" t="s">
        <v>22</v>
      </c>
      <c r="T2918" s="1" t="n">
        <v>14.43</v>
      </c>
      <c r="U2918" s="1" t="s">
        <v>26</v>
      </c>
    </row>
    <row r="2919" customFormat="false" ht="12.75" hidden="false" customHeight="false" outlineLevel="0" collapsed="false">
      <c r="A2919" s="1" t="s">
        <v>44</v>
      </c>
      <c r="B2919" s="1" t="s">
        <v>28</v>
      </c>
      <c r="C2919" s="2" t="n">
        <v>42584</v>
      </c>
      <c r="D2919" s="1" t="s">
        <v>31</v>
      </c>
      <c r="E2919" s="2" t="n">
        <v>42616</v>
      </c>
      <c r="F2919" s="1" t="s">
        <v>20</v>
      </c>
      <c r="G2919" s="2" t="n">
        <v>42621</v>
      </c>
      <c r="H2919" s="1" t="n">
        <v>53.92</v>
      </c>
      <c r="I2919" s="1" t="s">
        <v>21</v>
      </c>
      <c r="J2919" s="1" t="n">
        <v>6161.5</v>
      </c>
      <c r="K2919" s="1" t="s">
        <v>22</v>
      </c>
      <c r="M2919" s="1" t="s">
        <v>29</v>
      </c>
      <c r="N2919" s="1" t="n">
        <v>187</v>
      </c>
      <c r="O2919" s="1" t="s">
        <v>24</v>
      </c>
      <c r="P2919" s="1" t="n">
        <v>2992</v>
      </c>
      <c r="Q2919" s="1" t="s">
        <v>25</v>
      </c>
      <c r="R2919" s="1" t="n">
        <v>1496</v>
      </c>
      <c r="S2919" s="1" t="s">
        <v>22</v>
      </c>
      <c r="T2919" s="1" t="n">
        <v>13.464</v>
      </c>
      <c r="U2919" s="1" t="s">
        <v>26</v>
      </c>
    </row>
    <row r="2920" customFormat="false" ht="12.75" hidden="false" customHeight="false" outlineLevel="0" collapsed="false">
      <c r="A2920" s="1" t="s">
        <v>44</v>
      </c>
      <c r="B2920" s="1" t="s">
        <v>28</v>
      </c>
      <c r="C2920" s="2" t="n">
        <v>42584</v>
      </c>
      <c r="D2920" s="1" t="s">
        <v>31</v>
      </c>
      <c r="E2920" s="2" t="n">
        <v>42616</v>
      </c>
      <c r="F2920" s="1" t="s">
        <v>20</v>
      </c>
      <c r="G2920" s="2" t="n">
        <v>42621</v>
      </c>
      <c r="H2920" s="1" t="n">
        <v>53.92</v>
      </c>
      <c r="I2920" s="1" t="s">
        <v>21</v>
      </c>
      <c r="J2920" s="1" t="n">
        <v>6161.5</v>
      </c>
      <c r="K2920" s="1" t="s">
        <v>22</v>
      </c>
      <c r="M2920" s="1" t="s">
        <v>29</v>
      </c>
      <c r="N2920" s="1" t="n">
        <v>281</v>
      </c>
      <c r="O2920" s="1" t="s">
        <v>24</v>
      </c>
      <c r="P2920" s="1" t="n">
        <v>4496</v>
      </c>
      <c r="Q2920" s="1" t="s">
        <v>25</v>
      </c>
      <c r="R2920" s="1" t="n">
        <v>2248</v>
      </c>
      <c r="S2920" s="1" t="s">
        <v>22</v>
      </c>
      <c r="T2920" s="1" t="n">
        <v>23.267</v>
      </c>
      <c r="U2920" s="1" t="s">
        <v>26</v>
      </c>
    </row>
    <row r="2921" customFormat="false" ht="12.75" hidden="false" customHeight="false" outlineLevel="0" collapsed="false">
      <c r="A2921" s="1" t="s">
        <v>44</v>
      </c>
      <c r="B2921" s="1" t="s">
        <v>28</v>
      </c>
      <c r="C2921" s="2" t="n">
        <v>42584</v>
      </c>
      <c r="D2921" s="1" t="s">
        <v>31</v>
      </c>
      <c r="E2921" s="2" t="n">
        <v>42616</v>
      </c>
      <c r="F2921" s="1" t="s">
        <v>20</v>
      </c>
      <c r="G2921" s="2" t="n">
        <v>42621</v>
      </c>
      <c r="H2921" s="1" t="n">
        <v>53.92</v>
      </c>
      <c r="I2921" s="1" t="s">
        <v>21</v>
      </c>
      <c r="J2921" s="1" t="n">
        <v>6161.5</v>
      </c>
      <c r="K2921" s="1" t="s">
        <v>22</v>
      </c>
      <c r="M2921" s="1" t="s">
        <v>29</v>
      </c>
      <c r="N2921" s="1" t="n">
        <v>60</v>
      </c>
      <c r="O2921" s="1" t="s">
        <v>24</v>
      </c>
      <c r="P2921" s="1" t="n">
        <v>600</v>
      </c>
      <c r="Q2921" s="1" t="s">
        <v>25</v>
      </c>
      <c r="R2921" s="1" t="n">
        <v>330</v>
      </c>
      <c r="S2921" s="1" t="s">
        <v>22</v>
      </c>
      <c r="T2921" s="1" t="n">
        <v>2.761</v>
      </c>
      <c r="U2921" s="1" t="s">
        <v>26</v>
      </c>
    </row>
    <row r="2922" customFormat="false" ht="12.75" hidden="false" customHeight="false" outlineLevel="0" collapsed="false">
      <c r="A2922" s="5" t="s">
        <v>17</v>
      </c>
      <c r="B2922" s="1" t="s">
        <v>32</v>
      </c>
      <c r="C2922" s="2" t="n">
        <v>42590</v>
      </c>
      <c r="D2922" s="1" t="s">
        <v>31</v>
      </c>
      <c r="E2922" s="2" t="n">
        <v>42617</v>
      </c>
      <c r="F2922" s="1" t="s">
        <v>20</v>
      </c>
      <c r="G2922" s="2" t="n">
        <v>42617</v>
      </c>
      <c r="H2922" s="1" t="n">
        <v>62.8</v>
      </c>
      <c r="I2922" s="1" t="s">
        <v>21</v>
      </c>
      <c r="J2922" s="1" t="n">
        <v>6825.5</v>
      </c>
      <c r="K2922" s="1" t="s">
        <v>22</v>
      </c>
      <c r="M2922" s="1" t="s">
        <v>29</v>
      </c>
      <c r="N2922" s="1" t="n">
        <v>150</v>
      </c>
      <c r="O2922" s="1" t="s">
        <v>24</v>
      </c>
      <c r="P2922" s="1" t="n">
        <v>3600</v>
      </c>
      <c r="Q2922" s="1" t="s">
        <v>25</v>
      </c>
      <c r="R2922" s="1" t="n">
        <v>2160</v>
      </c>
      <c r="S2922" s="1" t="s">
        <v>22</v>
      </c>
      <c r="T2922" s="1" t="n">
        <v>18.38</v>
      </c>
      <c r="U2922" s="1" t="s">
        <v>26</v>
      </c>
    </row>
    <row r="2923" customFormat="false" ht="12.75" hidden="false" customHeight="false" outlineLevel="0" collapsed="false">
      <c r="A2923" s="5" t="s">
        <v>17</v>
      </c>
      <c r="B2923" s="1" t="s">
        <v>32</v>
      </c>
      <c r="C2923" s="2" t="n">
        <v>42590</v>
      </c>
      <c r="D2923" s="1" t="s">
        <v>31</v>
      </c>
      <c r="E2923" s="2" t="n">
        <v>42617</v>
      </c>
      <c r="F2923" s="1" t="s">
        <v>20</v>
      </c>
      <c r="G2923" s="2" t="n">
        <v>42617</v>
      </c>
      <c r="H2923" s="1" t="n">
        <v>62.8</v>
      </c>
      <c r="I2923" s="1" t="s">
        <v>21</v>
      </c>
      <c r="J2923" s="1" t="n">
        <v>6825.5</v>
      </c>
      <c r="K2923" s="1" t="s">
        <v>22</v>
      </c>
      <c r="M2923" s="1" t="s">
        <v>29</v>
      </c>
      <c r="N2923" s="1" t="n">
        <v>113</v>
      </c>
      <c r="O2923" s="1" t="s">
        <v>24</v>
      </c>
      <c r="P2923" s="1" t="n">
        <v>3616</v>
      </c>
      <c r="Q2923" s="1" t="s">
        <v>25</v>
      </c>
      <c r="R2923" s="1" t="n">
        <v>1751.5</v>
      </c>
      <c r="S2923" s="1" t="s">
        <v>22</v>
      </c>
      <c r="T2923" s="1" t="n">
        <v>16.67</v>
      </c>
      <c r="U2923" s="1" t="s">
        <v>26</v>
      </c>
    </row>
    <row r="2924" customFormat="false" ht="12.75" hidden="false" customHeight="false" outlineLevel="0" collapsed="false">
      <c r="A2924" s="5" t="s">
        <v>17</v>
      </c>
      <c r="B2924" s="1" t="s">
        <v>32</v>
      </c>
      <c r="C2924" s="2" t="n">
        <v>42590</v>
      </c>
      <c r="D2924" s="1" t="s">
        <v>31</v>
      </c>
      <c r="E2924" s="2" t="n">
        <v>42617</v>
      </c>
      <c r="F2924" s="1" t="s">
        <v>20</v>
      </c>
      <c r="G2924" s="2" t="n">
        <v>42617</v>
      </c>
      <c r="H2924" s="1" t="n">
        <v>62.8</v>
      </c>
      <c r="I2924" s="1" t="s">
        <v>21</v>
      </c>
      <c r="J2924" s="1" t="n">
        <v>6825.5</v>
      </c>
      <c r="K2924" s="1" t="s">
        <v>22</v>
      </c>
      <c r="M2924" s="1" t="s">
        <v>29</v>
      </c>
      <c r="N2924" s="1" t="n">
        <v>188</v>
      </c>
      <c r="O2924" s="1" t="s">
        <v>24</v>
      </c>
      <c r="P2924" s="1" t="n">
        <v>6016</v>
      </c>
      <c r="Q2924" s="1" t="s">
        <v>25</v>
      </c>
      <c r="R2924" s="1" t="n">
        <v>2914</v>
      </c>
      <c r="S2924" s="1" t="s">
        <v>22</v>
      </c>
      <c r="T2924" s="1" t="n">
        <v>27.74</v>
      </c>
      <c r="U2924" s="1" t="s">
        <v>26</v>
      </c>
    </row>
    <row r="2925" customFormat="false" ht="12.75" hidden="false" customHeight="false" outlineLevel="0" collapsed="false">
      <c r="A2925" s="5" t="s">
        <v>17</v>
      </c>
      <c r="B2925" s="1" t="s">
        <v>18</v>
      </c>
      <c r="C2925" s="2" t="n">
        <v>42590</v>
      </c>
      <c r="D2925" s="1" t="s">
        <v>31</v>
      </c>
      <c r="E2925" s="2" t="n">
        <v>42617</v>
      </c>
      <c r="F2925" s="1" t="s">
        <v>20</v>
      </c>
      <c r="G2925" s="2" t="n">
        <v>42617</v>
      </c>
      <c r="H2925" s="1" t="n">
        <v>26.34</v>
      </c>
      <c r="I2925" s="1" t="s">
        <v>21</v>
      </c>
      <c r="J2925" s="1" t="n">
        <v>3923.4</v>
      </c>
      <c r="K2925" s="1" t="s">
        <v>22</v>
      </c>
      <c r="M2925" s="1" t="s">
        <v>29</v>
      </c>
      <c r="N2925" s="1" t="n">
        <v>189</v>
      </c>
      <c r="O2925" s="1" t="s">
        <v>24</v>
      </c>
      <c r="P2925" s="1" t="n">
        <v>3780</v>
      </c>
      <c r="Q2925" s="1" t="s">
        <v>25</v>
      </c>
      <c r="R2925" s="1" t="n">
        <v>1901.34</v>
      </c>
      <c r="S2925" s="1" t="s">
        <v>22</v>
      </c>
      <c r="T2925" s="1" t="n">
        <v>12.76</v>
      </c>
      <c r="U2925" s="1" t="s">
        <v>26</v>
      </c>
    </row>
    <row r="2926" customFormat="false" ht="12.75" hidden="false" customHeight="false" outlineLevel="0" collapsed="false">
      <c r="A2926" s="5" t="s">
        <v>17</v>
      </c>
      <c r="B2926" s="1" t="s">
        <v>18</v>
      </c>
      <c r="C2926" s="2" t="n">
        <v>42590</v>
      </c>
      <c r="D2926" s="1" t="s">
        <v>31</v>
      </c>
      <c r="E2926" s="2" t="n">
        <v>42617</v>
      </c>
      <c r="F2926" s="1" t="s">
        <v>20</v>
      </c>
      <c r="G2926" s="2" t="n">
        <v>42617</v>
      </c>
      <c r="H2926" s="1" t="n">
        <v>26.34</v>
      </c>
      <c r="I2926" s="1" t="s">
        <v>21</v>
      </c>
      <c r="J2926" s="1" t="n">
        <v>3923.4</v>
      </c>
      <c r="K2926" s="1" t="s">
        <v>22</v>
      </c>
      <c r="M2926" s="1" t="s">
        <v>29</v>
      </c>
      <c r="N2926" s="1" t="n">
        <v>201</v>
      </c>
      <c r="O2926" s="1" t="s">
        <v>24</v>
      </c>
      <c r="P2926" s="1" t="n">
        <v>4020</v>
      </c>
      <c r="Q2926" s="1" t="s">
        <v>25</v>
      </c>
      <c r="R2926" s="1" t="n">
        <v>2022.06</v>
      </c>
      <c r="S2926" s="1" t="s">
        <v>22</v>
      </c>
      <c r="T2926" s="1" t="n">
        <v>13.57</v>
      </c>
      <c r="U2926" s="1" t="s">
        <v>26</v>
      </c>
    </row>
    <row r="2927" customFormat="false" ht="12.75" hidden="false" customHeight="false" outlineLevel="0" collapsed="false">
      <c r="A2927" s="5" t="s">
        <v>17</v>
      </c>
      <c r="B2927" s="1" t="s">
        <v>18</v>
      </c>
      <c r="C2927" s="2" t="n">
        <v>42590</v>
      </c>
      <c r="D2927" s="1" t="s">
        <v>31</v>
      </c>
      <c r="E2927" s="2" t="n">
        <v>42617</v>
      </c>
      <c r="F2927" s="1" t="s">
        <v>20</v>
      </c>
      <c r="G2927" s="2" t="n">
        <v>42617</v>
      </c>
      <c r="H2927" s="1" t="n">
        <v>16.15</v>
      </c>
      <c r="I2927" s="1" t="s">
        <v>21</v>
      </c>
      <c r="J2927" s="1" t="n">
        <v>2083.02</v>
      </c>
      <c r="K2927" s="1" t="s">
        <v>22</v>
      </c>
      <c r="M2927" s="1" t="s">
        <v>29</v>
      </c>
      <c r="N2927" s="1" t="n">
        <v>20</v>
      </c>
      <c r="O2927" s="1" t="s">
        <v>24</v>
      </c>
      <c r="P2927" s="1" t="n">
        <v>400</v>
      </c>
      <c r="Q2927" s="1" t="s">
        <v>25</v>
      </c>
      <c r="R2927" s="1" t="n">
        <v>266</v>
      </c>
      <c r="S2927" s="1" t="s">
        <v>22</v>
      </c>
      <c r="T2927" s="1" t="n">
        <v>2.05</v>
      </c>
      <c r="U2927" s="1" t="s">
        <v>26</v>
      </c>
    </row>
    <row r="2928" customFormat="false" ht="12.75" hidden="false" customHeight="false" outlineLevel="0" collapsed="false">
      <c r="A2928" s="5" t="s">
        <v>17</v>
      </c>
      <c r="B2928" s="1" t="s">
        <v>18</v>
      </c>
      <c r="C2928" s="2" t="n">
        <v>42590</v>
      </c>
      <c r="D2928" s="1" t="s">
        <v>31</v>
      </c>
      <c r="E2928" s="2" t="n">
        <v>42617</v>
      </c>
      <c r="F2928" s="1" t="s">
        <v>20</v>
      </c>
      <c r="G2928" s="2" t="n">
        <v>42617</v>
      </c>
      <c r="H2928" s="1" t="n">
        <v>16.15</v>
      </c>
      <c r="I2928" s="1" t="s">
        <v>21</v>
      </c>
      <c r="J2928" s="1" t="n">
        <v>2083.02</v>
      </c>
      <c r="K2928" s="1" t="s">
        <v>22</v>
      </c>
      <c r="M2928" s="1" t="s">
        <v>29</v>
      </c>
      <c r="N2928" s="1" t="n">
        <v>20</v>
      </c>
      <c r="O2928" s="1" t="s">
        <v>24</v>
      </c>
      <c r="P2928" s="1" t="n">
        <v>400</v>
      </c>
      <c r="Q2928" s="1" t="s">
        <v>25</v>
      </c>
      <c r="R2928" s="1" t="n">
        <v>266</v>
      </c>
      <c r="S2928" s="1" t="s">
        <v>22</v>
      </c>
      <c r="T2928" s="1" t="n">
        <v>2.05</v>
      </c>
      <c r="U2928" s="1" t="s">
        <v>26</v>
      </c>
    </row>
    <row r="2929" customFormat="false" ht="12.75" hidden="false" customHeight="false" outlineLevel="0" collapsed="false">
      <c r="A2929" s="5" t="s">
        <v>17</v>
      </c>
      <c r="B2929" s="1" t="s">
        <v>18</v>
      </c>
      <c r="C2929" s="2" t="n">
        <v>42590</v>
      </c>
      <c r="D2929" s="1" t="s">
        <v>31</v>
      </c>
      <c r="E2929" s="2" t="n">
        <v>42617</v>
      </c>
      <c r="F2929" s="1" t="s">
        <v>20</v>
      </c>
      <c r="G2929" s="2" t="n">
        <v>42617</v>
      </c>
      <c r="H2929" s="1" t="n">
        <v>16.15</v>
      </c>
      <c r="I2929" s="1" t="s">
        <v>21</v>
      </c>
      <c r="J2929" s="1" t="n">
        <v>2083.02</v>
      </c>
      <c r="K2929" s="1" t="s">
        <v>22</v>
      </c>
      <c r="M2929" s="1" t="s">
        <v>29</v>
      </c>
      <c r="N2929" s="1" t="n">
        <v>107</v>
      </c>
      <c r="O2929" s="1" t="s">
        <v>24</v>
      </c>
      <c r="P2929" s="1" t="n">
        <v>2205</v>
      </c>
      <c r="Q2929" s="1" t="s">
        <v>25</v>
      </c>
      <c r="R2929" s="1" t="n">
        <v>1423.1</v>
      </c>
      <c r="S2929" s="1" t="s">
        <v>22</v>
      </c>
      <c r="T2929" s="1" t="n">
        <v>10.97</v>
      </c>
      <c r="U2929" s="1" t="s">
        <v>26</v>
      </c>
    </row>
    <row r="2930" customFormat="false" ht="12.75" hidden="false" customHeight="false" outlineLevel="0" collapsed="false">
      <c r="A2930" s="5" t="s">
        <v>17</v>
      </c>
      <c r="B2930" s="1" t="s">
        <v>18</v>
      </c>
      <c r="C2930" s="2" t="n">
        <v>42590</v>
      </c>
      <c r="D2930" s="1" t="s">
        <v>31</v>
      </c>
      <c r="E2930" s="2" t="n">
        <v>42617</v>
      </c>
      <c r="F2930" s="1" t="s">
        <v>20</v>
      </c>
      <c r="G2930" s="2" t="n">
        <v>42617</v>
      </c>
      <c r="H2930" s="1" t="n">
        <v>16.15</v>
      </c>
      <c r="I2930" s="1" t="s">
        <v>21</v>
      </c>
      <c r="J2930" s="1" t="n">
        <v>2083.02</v>
      </c>
      <c r="K2930" s="1" t="s">
        <v>22</v>
      </c>
      <c r="M2930" s="1" t="s">
        <v>29</v>
      </c>
      <c r="N2930" s="1" t="n">
        <v>6</v>
      </c>
      <c r="O2930" s="1" t="s">
        <v>24</v>
      </c>
      <c r="P2930" s="1" t="n">
        <v>130</v>
      </c>
      <c r="Q2930" s="1" t="s">
        <v>25</v>
      </c>
      <c r="R2930" s="1" t="n">
        <v>85.08</v>
      </c>
      <c r="S2930" s="1" t="s">
        <v>22</v>
      </c>
      <c r="T2930" s="1" t="n">
        <v>0.86</v>
      </c>
      <c r="U2930" s="1" t="s">
        <v>26</v>
      </c>
    </row>
    <row r="2931" customFormat="false" ht="12.75" hidden="false" customHeight="false" outlineLevel="0" collapsed="false">
      <c r="A2931" s="5" t="s">
        <v>17</v>
      </c>
      <c r="B2931" s="1" t="s">
        <v>18</v>
      </c>
      <c r="C2931" s="2" t="n">
        <v>42590</v>
      </c>
      <c r="D2931" s="1" t="s">
        <v>31</v>
      </c>
      <c r="E2931" s="2" t="n">
        <v>42617</v>
      </c>
      <c r="F2931" s="1" t="s">
        <v>20</v>
      </c>
      <c r="G2931" s="2" t="n">
        <v>42617</v>
      </c>
      <c r="H2931" s="1" t="n">
        <v>16.15</v>
      </c>
      <c r="I2931" s="1" t="s">
        <v>21</v>
      </c>
      <c r="J2931" s="1" t="n">
        <v>2083.02</v>
      </c>
      <c r="K2931" s="1" t="s">
        <v>22</v>
      </c>
      <c r="M2931" s="1" t="s">
        <v>29</v>
      </c>
      <c r="N2931" s="1" t="n">
        <v>3</v>
      </c>
      <c r="O2931" s="1" t="s">
        <v>24</v>
      </c>
      <c r="P2931" s="1" t="n">
        <v>72</v>
      </c>
      <c r="Q2931" s="1" t="s">
        <v>25</v>
      </c>
      <c r="R2931" s="1" t="n">
        <v>42.84</v>
      </c>
      <c r="S2931" s="1" t="s">
        <v>22</v>
      </c>
      <c r="T2931" s="1" t="n">
        <v>0.23</v>
      </c>
      <c r="U2931" s="1" t="s">
        <v>26</v>
      </c>
    </row>
    <row r="2932" customFormat="false" ht="12.75" hidden="false" customHeight="false" outlineLevel="0" collapsed="false">
      <c r="A2932" s="1" t="s">
        <v>34</v>
      </c>
      <c r="B2932" s="1" t="s">
        <v>28</v>
      </c>
      <c r="C2932" s="2" t="n">
        <v>42593</v>
      </c>
      <c r="D2932" s="1" t="s">
        <v>19</v>
      </c>
      <c r="E2932" s="2" t="n">
        <v>42617</v>
      </c>
      <c r="F2932" s="1" t="s">
        <v>20</v>
      </c>
      <c r="G2932" s="2" t="n">
        <v>42617</v>
      </c>
      <c r="H2932" s="1" t="n">
        <v>51.64</v>
      </c>
      <c r="I2932" s="1" t="s">
        <v>21</v>
      </c>
      <c r="J2932" s="1" t="n">
        <v>6414</v>
      </c>
      <c r="K2932" s="1" t="s">
        <v>22</v>
      </c>
      <c r="M2932" s="1" t="s">
        <v>35</v>
      </c>
      <c r="N2932" s="1" t="n">
        <v>33</v>
      </c>
      <c r="O2932" s="1" t="s">
        <v>24</v>
      </c>
      <c r="P2932" s="1" t="n">
        <v>718</v>
      </c>
      <c r="Q2932" s="1" t="s">
        <v>25</v>
      </c>
      <c r="R2932" s="1" t="n">
        <v>483</v>
      </c>
      <c r="S2932" s="1" t="s">
        <v>22</v>
      </c>
      <c r="T2932" s="1" t="n">
        <v>5.53</v>
      </c>
      <c r="U2932" s="1" t="s">
        <v>26</v>
      </c>
    </row>
    <row r="2933" customFormat="false" ht="12.75" hidden="false" customHeight="false" outlineLevel="0" collapsed="false">
      <c r="A2933" s="1" t="s">
        <v>34</v>
      </c>
      <c r="B2933" s="1" t="s">
        <v>28</v>
      </c>
      <c r="C2933" s="2" t="n">
        <v>42593</v>
      </c>
      <c r="D2933" s="1" t="s">
        <v>19</v>
      </c>
      <c r="E2933" s="2" t="n">
        <v>42617</v>
      </c>
      <c r="F2933" s="1" t="s">
        <v>20</v>
      </c>
      <c r="G2933" s="2" t="n">
        <v>42617</v>
      </c>
      <c r="H2933" s="1" t="n">
        <v>51.64</v>
      </c>
      <c r="I2933" s="1" t="s">
        <v>21</v>
      </c>
      <c r="J2933" s="1" t="n">
        <v>6414</v>
      </c>
      <c r="K2933" s="1" t="s">
        <v>22</v>
      </c>
      <c r="M2933" s="1" t="s">
        <v>35</v>
      </c>
      <c r="N2933" s="1" t="n">
        <v>24</v>
      </c>
      <c r="O2933" s="1" t="s">
        <v>24</v>
      </c>
      <c r="P2933" s="1" t="n">
        <v>501</v>
      </c>
      <c r="Q2933" s="1" t="s">
        <v>25</v>
      </c>
      <c r="R2933" s="1" t="n">
        <v>958</v>
      </c>
      <c r="S2933" s="1" t="s">
        <v>22</v>
      </c>
      <c r="T2933" s="1" t="n">
        <v>10.89</v>
      </c>
      <c r="U2933" s="1" t="s">
        <v>26</v>
      </c>
    </row>
    <row r="2934" customFormat="false" ht="12.75" hidden="false" customHeight="false" outlineLevel="0" collapsed="false">
      <c r="A2934" s="1" t="s">
        <v>34</v>
      </c>
      <c r="B2934" s="1" t="s">
        <v>28</v>
      </c>
      <c r="C2934" s="2" t="n">
        <v>42593</v>
      </c>
      <c r="D2934" s="1" t="s">
        <v>19</v>
      </c>
      <c r="E2934" s="2" t="n">
        <v>42617</v>
      </c>
      <c r="F2934" s="1" t="s">
        <v>20</v>
      </c>
      <c r="G2934" s="2" t="n">
        <v>42617</v>
      </c>
      <c r="H2934" s="1" t="n">
        <v>51.64</v>
      </c>
      <c r="I2934" s="1" t="s">
        <v>21</v>
      </c>
      <c r="J2934" s="1" t="n">
        <v>6414</v>
      </c>
      <c r="K2934" s="1" t="s">
        <v>22</v>
      </c>
      <c r="M2934" s="1" t="s">
        <v>35</v>
      </c>
      <c r="N2934" s="1" t="n">
        <v>34</v>
      </c>
      <c r="O2934" s="1" t="s">
        <v>24</v>
      </c>
      <c r="P2934" s="1" t="n">
        <v>595</v>
      </c>
      <c r="Q2934" s="1" t="s">
        <v>25</v>
      </c>
      <c r="R2934" s="1" t="n">
        <v>404</v>
      </c>
      <c r="S2934" s="1" t="s">
        <v>22</v>
      </c>
      <c r="T2934" s="1" t="n">
        <v>5.41</v>
      </c>
      <c r="U2934" s="1" t="s">
        <v>26</v>
      </c>
    </row>
    <row r="2935" customFormat="false" ht="12.75" hidden="false" customHeight="false" outlineLevel="0" collapsed="false">
      <c r="A2935" s="1" t="s">
        <v>34</v>
      </c>
      <c r="B2935" s="1" t="s">
        <v>28</v>
      </c>
      <c r="C2935" s="2" t="n">
        <v>42593</v>
      </c>
      <c r="D2935" s="1" t="s">
        <v>19</v>
      </c>
      <c r="E2935" s="2" t="n">
        <v>42617</v>
      </c>
      <c r="F2935" s="1" t="s">
        <v>20</v>
      </c>
      <c r="G2935" s="2" t="n">
        <v>42617</v>
      </c>
      <c r="H2935" s="1" t="n">
        <v>51.64</v>
      </c>
      <c r="I2935" s="1" t="s">
        <v>21</v>
      </c>
      <c r="J2935" s="1" t="n">
        <v>6414</v>
      </c>
      <c r="K2935" s="1" t="s">
        <v>22</v>
      </c>
      <c r="M2935" s="1" t="s">
        <v>35</v>
      </c>
      <c r="N2935" s="1" t="n">
        <v>35</v>
      </c>
      <c r="O2935" s="1" t="s">
        <v>24</v>
      </c>
      <c r="P2935" s="1" t="n">
        <v>618</v>
      </c>
      <c r="Q2935" s="1" t="s">
        <v>25</v>
      </c>
      <c r="R2935" s="1" t="n">
        <v>1152</v>
      </c>
      <c r="S2935" s="1" t="s">
        <v>22</v>
      </c>
      <c r="T2935" s="1" t="n">
        <v>11.09</v>
      </c>
      <c r="U2935" s="1" t="s">
        <v>26</v>
      </c>
    </row>
    <row r="2936" customFormat="false" ht="12.75" hidden="false" customHeight="false" outlineLevel="0" collapsed="false">
      <c r="A2936" s="1" t="s">
        <v>34</v>
      </c>
      <c r="B2936" s="1" t="s">
        <v>28</v>
      </c>
      <c r="C2936" s="2" t="n">
        <v>42593</v>
      </c>
      <c r="D2936" s="1" t="s">
        <v>19</v>
      </c>
      <c r="E2936" s="2" t="n">
        <v>42617</v>
      </c>
      <c r="F2936" s="1" t="s">
        <v>20</v>
      </c>
      <c r="G2936" s="2" t="n">
        <v>42617</v>
      </c>
      <c r="H2936" s="1" t="n">
        <v>51.64</v>
      </c>
      <c r="I2936" s="1" t="s">
        <v>21</v>
      </c>
      <c r="J2936" s="1" t="n">
        <v>6414</v>
      </c>
      <c r="K2936" s="1" t="s">
        <v>22</v>
      </c>
      <c r="M2936" s="1" t="s">
        <v>35</v>
      </c>
      <c r="N2936" s="1" t="n">
        <v>70</v>
      </c>
      <c r="O2936" s="1" t="s">
        <v>24</v>
      </c>
      <c r="P2936" s="1" t="n">
        <v>2000</v>
      </c>
      <c r="Q2936" s="1" t="s">
        <v>25</v>
      </c>
      <c r="R2936" s="1" t="n">
        <v>323</v>
      </c>
      <c r="S2936" s="1" t="s">
        <v>22</v>
      </c>
      <c r="T2936" s="1" t="n">
        <v>3.04</v>
      </c>
      <c r="U2936" s="1" t="s">
        <v>26</v>
      </c>
    </row>
    <row r="2937" customFormat="false" ht="12.75" hidden="false" customHeight="false" outlineLevel="0" collapsed="false">
      <c r="A2937" s="1" t="s">
        <v>34</v>
      </c>
      <c r="B2937" s="1" t="s">
        <v>28</v>
      </c>
      <c r="C2937" s="2" t="n">
        <v>42593</v>
      </c>
      <c r="D2937" s="1" t="s">
        <v>19</v>
      </c>
      <c r="E2937" s="2" t="n">
        <v>42617</v>
      </c>
      <c r="F2937" s="1" t="s">
        <v>20</v>
      </c>
      <c r="G2937" s="2" t="n">
        <v>42617</v>
      </c>
      <c r="H2937" s="1" t="n">
        <v>51.64</v>
      </c>
      <c r="I2937" s="1" t="s">
        <v>21</v>
      </c>
      <c r="J2937" s="1" t="n">
        <v>6414</v>
      </c>
      <c r="K2937" s="1" t="s">
        <v>22</v>
      </c>
      <c r="M2937" s="1" t="s">
        <v>35</v>
      </c>
      <c r="N2937" s="1" t="n">
        <v>48</v>
      </c>
      <c r="O2937" s="1" t="s">
        <v>24</v>
      </c>
      <c r="P2937" s="1" t="n">
        <v>1737</v>
      </c>
      <c r="Q2937" s="1" t="s">
        <v>25</v>
      </c>
      <c r="R2937" s="1" t="n">
        <v>363</v>
      </c>
      <c r="S2937" s="1" t="s">
        <v>22</v>
      </c>
      <c r="T2937" s="1" t="n">
        <v>1.78</v>
      </c>
      <c r="U2937" s="1" t="s">
        <v>26</v>
      </c>
    </row>
    <row r="2938" customFormat="false" ht="12.75" hidden="false" customHeight="false" outlineLevel="0" collapsed="false">
      <c r="A2938" s="1" t="s">
        <v>34</v>
      </c>
      <c r="B2938" s="1" t="s">
        <v>28</v>
      </c>
      <c r="C2938" s="2" t="n">
        <v>42593</v>
      </c>
      <c r="D2938" s="1" t="s">
        <v>19</v>
      </c>
      <c r="E2938" s="2" t="n">
        <v>42617</v>
      </c>
      <c r="F2938" s="1" t="s">
        <v>20</v>
      </c>
      <c r="G2938" s="2" t="n">
        <v>42617</v>
      </c>
      <c r="H2938" s="1" t="n">
        <v>51.64</v>
      </c>
      <c r="I2938" s="1" t="s">
        <v>21</v>
      </c>
      <c r="J2938" s="1" t="n">
        <v>6414</v>
      </c>
      <c r="K2938" s="1" t="s">
        <v>22</v>
      </c>
      <c r="M2938" s="1" t="s">
        <v>29</v>
      </c>
      <c r="N2938" s="1" t="n">
        <v>66</v>
      </c>
      <c r="O2938" s="1" t="s">
        <v>24</v>
      </c>
      <c r="P2938" s="1" t="n">
        <v>120</v>
      </c>
      <c r="Q2938" s="1" t="s">
        <v>25</v>
      </c>
      <c r="R2938" s="1" t="n">
        <v>264</v>
      </c>
      <c r="S2938" s="1" t="s">
        <v>22</v>
      </c>
      <c r="T2938" s="1" t="n">
        <v>1.3</v>
      </c>
      <c r="U2938" s="1" t="s">
        <v>26</v>
      </c>
    </row>
    <row r="2939" customFormat="false" ht="12.75" hidden="false" customHeight="false" outlineLevel="0" collapsed="false">
      <c r="A2939" s="1" t="s">
        <v>34</v>
      </c>
      <c r="B2939" s="1" t="s">
        <v>28</v>
      </c>
      <c r="C2939" s="2" t="n">
        <v>42593</v>
      </c>
      <c r="D2939" s="1" t="s">
        <v>19</v>
      </c>
      <c r="E2939" s="2" t="n">
        <v>42617</v>
      </c>
      <c r="F2939" s="1" t="s">
        <v>20</v>
      </c>
      <c r="G2939" s="2" t="n">
        <v>42617</v>
      </c>
      <c r="H2939" s="1" t="n">
        <v>51.64</v>
      </c>
      <c r="I2939" s="1" t="s">
        <v>21</v>
      </c>
      <c r="J2939" s="1" t="n">
        <v>6414</v>
      </c>
      <c r="K2939" s="1" t="s">
        <v>22</v>
      </c>
      <c r="M2939" s="1" t="s">
        <v>33</v>
      </c>
      <c r="N2939" s="1" t="n">
        <v>128</v>
      </c>
      <c r="O2939" s="1" t="s">
        <v>24</v>
      </c>
      <c r="P2939" s="1" t="n">
        <v>147</v>
      </c>
      <c r="Q2939" s="1" t="s">
        <v>25</v>
      </c>
      <c r="R2939" s="1" t="n">
        <v>374</v>
      </c>
      <c r="S2939" s="1" t="s">
        <v>22</v>
      </c>
      <c r="T2939" s="1" t="n">
        <v>1.84</v>
      </c>
      <c r="U2939" s="1" t="s">
        <v>26</v>
      </c>
    </row>
    <row r="2940" customFormat="false" ht="12.75" hidden="false" customHeight="false" outlineLevel="0" collapsed="false">
      <c r="A2940" s="1" t="s">
        <v>34</v>
      </c>
      <c r="B2940" s="1" t="s">
        <v>28</v>
      </c>
      <c r="C2940" s="2" t="n">
        <v>42593</v>
      </c>
      <c r="D2940" s="1" t="s">
        <v>19</v>
      </c>
      <c r="E2940" s="2" t="n">
        <v>42617</v>
      </c>
      <c r="F2940" s="1" t="s">
        <v>20</v>
      </c>
      <c r="G2940" s="2" t="n">
        <v>42617</v>
      </c>
      <c r="H2940" s="1" t="n">
        <v>51.64</v>
      </c>
      <c r="I2940" s="1" t="s">
        <v>21</v>
      </c>
      <c r="J2940" s="1" t="n">
        <v>6414</v>
      </c>
      <c r="K2940" s="1" t="s">
        <v>22</v>
      </c>
      <c r="M2940" s="1" t="s">
        <v>29</v>
      </c>
      <c r="N2940" s="1" t="n">
        <v>64</v>
      </c>
      <c r="O2940" s="1" t="s">
        <v>24</v>
      </c>
      <c r="P2940" s="1" t="n">
        <v>42</v>
      </c>
      <c r="Q2940" s="1" t="s">
        <v>25</v>
      </c>
      <c r="R2940" s="1" t="n">
        <v>385</v>
      </c>
      <c r="S2940" s="1" t="s">
        <v>22</v>
      </c>
      <c r="T2940" s="1" t="n">
        <v>1.89</v>
      </c>
      <c r="U2940" s="1" t="s">
        <v>26</v>
      </c>
    </row>
    <row r="2941" customFormat="false" ht="12.75" hidden="false" customHeight="false" outlineLevel="0" collapsed="false">
      <c r="A2941" s="1" t="s">
        <v>34</v>
      </c>
      <c r="B2941" s="1" t="s">
        <v>28</v>
      </c>
      <c r="C2941" s="2" t="n">
        <v>42593</v>
      </c>
      <c r="D2941" s="1" t="s">
        <v>19</v>
      </c>
      <c r="E2941" s="2" t="n">
        <v>42617</v>
      </c>
      <c r="F2941" s="1" t="s">
        <v>20</v>
      </c>
      <c r="G2941" s="2" t="n">
        <v>42617</v>
      </c>
      <c r="H2941" s="1" t="n">
        <v>51.64</v>
      </c>
      <c r="I2941" s="1" t="s">
        <v>21</v>
      </c>
      <c r="J2941" s="1" t="n">
        <v>6414</v>
      </c>
      <c r="K2941" s="1" t="s">
        <v>22</v>
      </c>
      <c r="M2941" s="1" t="s">
        <v>29</v>
      </c>
      <c r="N2941" s="1" t="n">
        <v>120</v>
      </c>
      <c r="O2941" s="1" t="s">
        <v>24</v>
      </c>
      <c r="P2941" s="1" t="n">
        <v>1433</v>
      </c>
      <c r="Q2941" s="1" t="s">
        <v>25</v>
      </c>
      <c r="R2941" s="1" t="n">
        <v>610</v>
      </c>
      <c r="S2941" s="1" t="s">
        <v>22</v>
      </c>
      <c r="T2941" s="1" t="n">
        <v>3.62</v>
      </c>
      <c r="U2941" s="1" t="s">
        <v>26</v>
      </c>
    </row>
    <row r="2942" customFormat="false" ht="12.75" hidden="false" customHeight="false" outlineLevel="0" collapsed="false">
      <c r="A2942" s="1" t="s">
        <v>34</v>
      </c>
      <c r="B2942" s="1" t="s">
        <v>28</v>
      </c>
      <c r="C2942" s="2" t="n">
        <v>42593</v>
      </c>
      <c r="D2942" s="1" t="s">
        <v>19</v>
      </c>
      <c r="E2942" s="2" t="n">
        <v>42617</v>
      </c>
      <c r="F2942" s="1" t="s">
        <v>20</v>
      </c>
      <c r="G2942" s="2" t="n">
        <v>42617</v>
      </c>
      <c r="H2942" s="1" t="n">
        <v>51.64</v>
      </c>
      <c r="I2942" s="1" t="s">
        <v>21</v>
      </c>
      <c r="J2942" s="1" t="n">
        <v>6414</v>
      </c>
      <c r="K2942" s="1" t="s">
        <v>22</v>
      </c>
      <c r="M2942" s="1" t="s">
        <v>29</v>
      </c>
      <c r="N2942" s="1" t="n">
        <v>34</v>
      </c>
      <c r="O2942" s="1" t="s">
        <v>24</v>
      </c>
      <c r="P2942" s="1" t="n">
        <v>408</v>
      </c>
      <c r="Q2942" s="1" t="s">
        <v>25</v>
      </c>
      <c r="R2942" s="1" t="n">
        <v>1098</v>
      </c>
      <c r="S2942" s="1" t="s">
        <v>22</v>
      </c>
      <c r="T2942" s="1" t="n">
        <v>5.25</v>
      </c>
      <c r="U2942" s="1" t="s">
        <v>26</v>
      </c>
    </row>
    <row r="2943" customFormat="false" ht="12.75" hidden="false" customHeight="false" outlineLevel="0" collapsed="false">
      <c r="A2943" s="1" t="s">
        <v>36</v>
      </c>
      <c r="B2943" s="1" t="s">
        <v>28</v>
      </c>
      <c r="C2943" s="2" t="n">
        <v>42589</v>
      </c>
      <c r="D2943" s="1" t="s">
        <v>31</v>
      </c>
      <c r="E2943" s="2" t="n">
        <v>42617</v>
      </c>
      <c r="F2943" s="1" t="s">
        <v>20</v>
      </c>
      <c r="G2943" s="2" t="n">
        <v>42622</v>
      </c>
      <c r="H2943" s="1" t="n">
        <v>49.611</v>
      </c>
      <c r="I2943" s="1" t="s">
        <v>21</v>
      </c>
      <c r="J2943" s="1" t="n">
        <v>2124.77</v>
      </c>
      <c r="K2943" s="1" t="s">
        <v>22</v>
      </c>
      <c r="M2943" s="1" t="s">
        <v>42</v>
      </c>
      <c r="N2943" s="0"/>
      <c r="O2943" s="1" t="s">
        <v>24</v>
      </c>
      <c r="P2943" s="1" t="n">
        <v>594</v>
      </c>
      <c r="Q2943" s="1" t="s">
        <v>25</v>
      </c>
      <c r="R2943" s="1" t="n">
        <v>314.8</v>
      </c>
      <c r="S2943" s="1" t="s">
        <v>22</v>
      </c>
      <c r="T2943" s="0"/>
      <c r="U2943" s="1" t="s">
        <v>26</v>
      </c>
    </row>
    <row r="2944" customFormat="false" ht="12.75" hidden="false" customHeight="false" outlineLevel="0" collapsed="false">
      <c r="A2944" s="1" t="s">
        <v>36</v>
      </c>
      <c r="B2944" s="1" t="s">
        <v>28</v>
      </c>
      <c r="C2944" s="2" t="n">
        <v>42589</v>
      </c>
      <c r="D2944" s="1" t="s">
        <v>31</v>
      </c>
      <c r="E2944" s="2" t="n">
        <v>42617</v>
      </c>
      <c r="F2944" s="1" t="s">
        <v>20</v>
      </c>
      <c r="G2944" s="2" t="n">
        <v>42622</v>
      </c>
      <c r="H2944" s="1" t="n">
        <v>49.611</v>
      </c>
      <c r="I2944" s="1" t="s">
        <v>21</v>
      </c>
      <c r="J2944" s="1" t="n">
        <v>2124.77</v>
      </c>
      <c r="K2944" s="1" t="s">
        <v>22</v>
      </c>
      <c r="M2944" s="1" t="s">
        <v>42</v>
      </c>
      <c r="N2944" s="0"/>
      <c r="O2944" s="1" t="s">
        <v>24</v>
      </c>
      <c r="P2944" s="1" t="n">
        <v>594</v>
      </c>
      <c r="Q2944" s="1" t="s">
        <v>25</v>
      </c>
      <c r="R2944" s="1" t="n">
        <v>314.8</v>
      </c>
      <c r="S2944" s="1" t="s">
        <v>22</v>
      </c>
      <c r="T2944" s="0"/>
      <c r="U2944" s="1" t="s">
        <v>26</v>
      </c>
    </row>
    <row r="2945" customFormat="false" ht="12.75" hidden="false" customHeight="false" outlineLevel="0" collapsed="false">
      <c r="A2945" s="1" t="s">
        <v>36</v>
      </c>
      <c r="B2945" s="1" t="s">
        <v>28</v>
      </c>
      <c r="C2945" s="2" t="n">
        <v>42589</v>
      </c>
      <c r="D2945" s="1" t="s">
        <v>31</v>
      </c>
      <c r="E2945" s="2" t="n">
        <v>42617</v>
      </c>
      <c r="F2945" s="1" t="s">
        <v>20</v>
      </c>
      <c r="G2945" s="2" t="n">
        <v>42622</v>
      </c>
      <c r="H2945" s="1" t="n">
        <v>49.611</v>
      </c>
      <c r="I2945" s="1" t="s">
        <v>21</v>
      </c>
      <c r="J2945" s="1" t="n">
        <v>2124.77</v>
      </c>
      <c r="K2945" s="1" t="s">
        <v>22</v>
      </c>
      <c r="M2945" s="1" t="s">
        <v>42</v>
      </c>
      <c r="N2945" s="0"/>
      <c r="O2945" s="1" t="s">
        <v>24</v>
      </c>
      <c r="P2945" s="1" t="n">
        <v>495</v>
      </c>
      <c r="Q2945" s="1" t="s">
        <v>25</v>
      </c>
      <c r="R2945" s="1" t="n">
        <v>262.4</v>
      </c>
      <c r="S2945" s="1" t="s">
        <v>22</v>
      </c>
      <c r="T2945" s="0"/>
      <c r="U2945" s="1" t="s">
        <v>26</v>
      </c>
    </row>
    <row r="2946" customFormat="false" ht="12.75" hidden="false" customHeight="false" outlineLevel="0" collapsed="false">
      <c r="A2946" s="1" t="s">
        <v>36</v>
      </c>
      <c r="B2946" s="1" t="s">
        <v>28</v>
      </c>
      <c r="C2946" s="2" t="n">
        <v>42589</v>
      </c>
      <c r="D2946" s="1" t="s">
        <v>31</v>
      </c>
      <c r="E2946" s="2" t="n">
        <v>42617</v>
      </c>
      <c r="F2946" s="1" t="s">
        <v>20</v>
      </c>
      <c r="G2946" s="2" t="n">
        <v>42622</v>
      </c>
      <c r="H2946" s="1" t="n">
        <v>49.611</v>
      </c>
      <c r="I2946" s="1" t="s">
        <v>21</v>
      </c>
      <c r="J2946" s="1" t="n">
        <v>2124.77</v>
      </c>
      <c r="K2946" s="1" t="s">
        <v>22</v>
      </c>
      <c r="M2946" s="1" t="s">
        <v>42</v>
      </c>
      <c r="N2946" s="0"/>
      <c r="O2946" s="1" t="s">
        <v>24</v>
      </c>
      <c r="P2946" s="1" t="n">
        <v>558</v>
      </c>
      <c r="Q2946" s="1" t="s">
        <v>25</v>
      </c>
      <c r="R2946" s="1" t="n">
        <v>295.7</v>
      </c>
      <c r="S2946" s="1" t="s">
        <v>22</v>
      </c>
      <c r="T2946" s="0"/>
      <c r="U2946" s="1" t="s">
        <v>26</v>
      </c>
    </row>
    <row r="2947" customFormat="false" ht="12.75" hidden="false" customHeight="false" outlineLevel="0" collapsed="false">
      <c r="A2947" s="1" t="s">
        <v>36</v>
      </c>
      <c r="B2947" s="1" t="s">
        <v>28</v>
      </c>
      <c r="C2947" s="2" t="n">
        <v>42589</v>
      </c>
      <c r="D2947" s="1" t="s">
        <v>31</v>
      </c>
      <c r="E2947" s="2" t="n">
        <v>42617</v>
      </c>
      <c r="F2947" s="1" t="s">
        <v>20</v>
      </c>
      <c r="G2947" s="2" t="n">
        <v>42622</v>
      </c>
      <c r="H2947" s="1" t="n">
        <v>49.611</v>
      </c>
      <c r="I2947" s="1" t="s">
        <v>21</v>
      </c>
      <c r="J2947" s="1" t="n">
        <v>2124.77</v>
      </c>
      <c r="K2947" s="1" t="s">
        <v>22</v>
      </c>
      <c r="M2947" s="1" t="s">
        <v>42</v>
      </c>
      <c r="N2947" s="0"/>
      <c r="O2947" s="1" t="s">
        <v>24</v>
      </c>
      <c r="P2947" s="1" t="n">
        <v>624</v>
      </c>
      <c r="Q2947" s="1" t="s">
        <v>25</v>
      </c>
      <c r="R2947" s="1" t="n">
        <v>330.7</v>
      </c>
      <c r="S2947" s="1" t="s">
        <v>22</v>
      </c>
      <c r="T2947" s="0"/>
      <c r="U2947" s="1" t="s">
        <v>26</v>
      </c>
    </row>
    <row r="2948" customFormat="false" ht="12.75" hidden="false" customHeight="false" outlineLevel="0" collapsed="false">
      <c r="A2948" s="1" t="s">
        <v>36</v>
      </c>
      <c r="B2948" s="1" t="s">
        <v>28</v>
      </c>
      <c r="C2948" s="2" t="n">
        <v>42589</v>
      </c>
      <c r="D2948" s="1" t="s">
        <v>31</v>
      </c>
      <c r="E2948" s="2" t="n">
        <v>42617</v>
      </c>
      <c r="F2948" s="1" t="s">
        <v>20</v>
      </c>
      <c r="G2948" s="2" t="n">
        <v>42622</v>
      </c>
      <c r="H2948" s="1" t="n">
        <v>49.611</v>
      </c>
      <c r="I2948" s="1" t="s">
        <v>21</v>
      </c>
      <c r="J2948" s="1" t="n">
        <v>2124.77</v>
      </c>
      <c r="K2948" s="1" t="s">
        <v>22</v>
      </c>
      <c r="M2948" s="1" t="s">
        <v>42</v>
      </c>
      <c r="N2948" s="0"/>
      <c r="O2948" s="1" t="s">
        <v>24</v>
      </c>
      <c r="P2948" s="1" t="n">
        <v>624</v>
      </c>
      <c r="Q2948" s="1" t="s">
        <v>25</v>
      </c>
      <c r="R2948" s="1" t="n">
        <v>330.7</v>
      </c>
      <c r="S2948" s="1" t="s">
        <v>22</v>
      </c>
      <c r="T2948" s="0"/>
      <c r="U2948" s="1" t="s">
        <v>26</v>
      </c>
    </row>
    <row r="2949" customFormat="false" ht="12.75" hidden="false" customHeight="false" outlineLevel="0" collapsed="false">
      <c r="A2949" s="1" t="s">
        <v>36</v>
      </c>
      <c r="B2949" s="1" t="s">
        <v>28</v>
      </c>
      <c r="C2949" s="2" t="n">
        <v>42589</v>
      </c>
      <c r="D2949" s="1" t="s">
        <v>31</v>
      </c>
      <c r="E2949" s="2" t="n">
        <v>42617</v>
      </c>
      <c r="F2949" s="1" t="s">
        <v>20</v>
      </c>
      <c r="G2949" s="2" t="n">
        <v>42622</v>
      </c>
      <c r="H2949" s="1" t="n">
        <v>49.611</v>
      </c>
      <c r="I2949" s="1" t="s">
        <v>21</v>
      </c>
      <c r="J2949" s="1" t="n">
        <v>2124.77</v>
      </c>
      <c r="K2949" s="1" t="s">
        <v>22</v>
      </c>
      <c r="M2949" s="1" t="s">
        <v>42</v>
      </c>
      <c r="N2949" s="0"/>
      <c r="O2949" s="1" t="s">
        <v>24</v>
      </c>
      <c r="P2949" s="1" t="n">
        <v>520</v>
      </c>
      <c r="Q2949" s="1" t="s">
        <v>25</v>
      </c>
      <c r="R2949" s="1" t="n">
        <v>275.6</v>
      </c>
      <c r="S2949" s="1" t="s">
        <v>22</v>
      </c>
      <c r="T2949" s="0"/>
      <c r="U2949" s="1" t="s">
        <v>26</v>
      </c>
    </row>
    <row r="2950" customFormat="false" ht="12.75" hidden="false" customHeight="false" outlineLevel="0" collapsed="false">
      <c r="A2950" s="1" t="s">
        <v>30</v>
      </c>
      <c r="B2950" s="1" t="s">
        <v>18</v>
      </c>
      <c r="C2950" s="2" t="n">
        <v>42596</v>
      </c>
      <c r="D2950" s="1" t="s">
        <v>31</v>
      </c>
      <c r="E2950" s="2" t="n">
        <v>42620</v>
      </c>
      <c r="F2950" s="1" t="s">
        <v>20</v>
      </c>
      <c r="G2950" s="2" t="n">
        <v>42623</v>
      </c>
      <c r="H2950" s="1" t="n">
        <v>11.904</v>
      </c>
      <c r="I2950" s="1" t="s">
        <v>21</v>
      </c>
      <c r="J2950" s="1" t="n">
        <v>1747.5</v>
      </c>
      <c r="K2950" s="1" t="s">
        <v>22</v>
      </c>
      <c r="M2950" s="1" t="s">
        <v>46</v>
      </c>
      <c r="N2950" s="1" t="n">
        <v>112</v>
      </c>
      <c r="O2950" s="1" t="s">
        <v>24</v>
      </c>
      <c r="P2950" s="1" t="n">
        <v>994</v>
      </c>
      <c r="Q2950" s="1" t="s">
        <v>25</v>
      </c>
      <c r="R2950" s="1" t="n">
        <v>730.23</v>
      </c>
      <c r="S2950" s="1" t="s">
        <v>22</v>
      </c>
      <c r="T2950" s="1" t="n">
        <v>5.376</v>
      </c>
      <c r="U2950" s="1" t="s">
        <v>26</v>
      </c>
    </row>
    <row r="2951" customFormat="false" ht="12.75" hidden="false" customHeight="false" outlineLevel="0" collapsed="false">
      <c r="A2951" s="1" t="s">
        <v>30</v>
      </c>
      <c r="B2951" s="1" t="s">
        <v>18</v>
      </c>
      <c r="C2951" s="2" t="n">
        <v>42596</v>
      </c>
      <c r="D2951" s="1" t="s">
        <v>31</v>
      </c>
      <c r="E2951" s="2" t="n">
        <v>42620</v>
      </c>
      <c r="F2951" s="1" t="s">
        <v>20</v>
      </c>
      <c r="G2951" s="2" t="n">
        <v>42623</v>
      </c>
      <c r="H2951" s="1" t="n">
        <v>11.904</v>
      </c>
      <c r="I2951" s="1" t="s">
        <v>21</v>
      </c>
      <c r="J2951" s="1" t="n">
        <v>1747.5</v>
      </c>
      <c r="K2951" s="1" t="s">
        <v>22</v>
      </c>
      <c r="M2951" s="1" t="s">
        <v>46</v>
      </c>
      <c r="N2951" s="1" t="n">
        <v>67</v>
      </c>
      <c r="O2951" s="1" t="s">
        <v>24</v>
      </c>
      <c r="P2951" s="1" t="n">
        <v>918</v>
      </c>
      <c r="Q2951" s="1" t="s">
        <v>25</v>
      </c>
      <c r="R2951" s="1" t="n">
        <v>585.56</v>
      </c>
      <c r="S2951" s="1" t="s">
        <v>22</v>
      </c>
      <c r="T2951" s="1" t="n">
        <v>3.216</v>
      </c>
      <c r="U2951" s="1" t="s">
        <v>26</v>
      </c>
    </row>
    <row r="2952" customFormat="false" ht="12.75" hidden="false" customHeight="false" outlineLevel="0" collapsed="false">
      <c r="A2952" s="1" t="s">
        <v>30</v>
      </c>
      <c r="B2952" s="1" t="s">
        <v>18</v>
      </c>
      <c r="C2952" s="2" t="n">
        <v>42596</v>
      </c>
      <c r="D2952" s="1" t="s">
        <v>31</v>
      </c>
      <c r="E2952" s="2" t="n">
        <v>42620</v>
      </c>
      <c r="F2952" s="1" t="s">
        <v>20</v>
      </c>
      <c r="G2952" s="2" t="n">
        <v>42623</v>
      </c>
      <c r="H2952" s="1" t="n">
        <v>11.904</v>
      </c>
      <c r="I2952" s="1" t="s">
        <v>21</v>
      </c>
      <c r="J2952" s="1" t="n">
        <v>1747.5</v>
      </c>
      <c r="K2952" s="1" t="s">
        <v>22</v>
      </c>
      <c r="M2952" s="1" t="s">
        <v>46</v>
      </c>
      <c r="N2952" s="1" t="n">
        <v>12</v>
      </c>
      <c r="O2952" s="1" t="s">
        <v>24</v>
      </c>
      <c r="P2952" s="1" t="n">
        <v>190</v>
      </c>
      <c r="Q2952" s="1" t="s">
        <v>25</v>
      </c>
      <c r="R2952" s="1" t="n">
        <v>78.6</v>
      </c>
      <c r="S2952" s="1" t="s">
        <v>22</v>
      </c>
      <c r="T2952" s="1" t="n">
        <v>0.576</v>
      </c>
      <c r="U2952" s="1" t="s">
        <v>26</v>
      </c>
    </row>
    <row r="2953" customFormat="false" ht="12.75" hidden="false" customHeight="false" outlineLevel="0" collapsed="false">
      <c r="A2953" s="1" t="s">
        <v>30</v>
      </c>
      <c r="B2953" s="1" t="s">
        <v>18</v>
      </c>
      <c r="C2953" s="2" t="n">
        <v>42596</v>
      </c>
      <c r="D2953" s="1" t="s">
        <v>31</v>
      </c>
      <c r="E2953" s="2" t="n">
        <v>42620</v>
      </c>
      <c r="F2953" s="1" t="s">
        <v>20</v>
      </c>
      <c r="G2953" s="2" t="n">
        <v>42623</v>
      </c>
      <c r="H2953" s="1" t="n">
        <v>11.904</v>
      </c>
      <c r="I2953" s="1" t="s">
        <v>21</v>
      </c>
      <c r="J2953" s="1" t="n">
        <v>1747.5</v>
      </c>
      <c r="K2953" s="1" t="s">
        <v>22</v>
      </c>
      <c r="M2953" s="1" t="s">
        <v>46</v>
      </c>
      <c r="N2953" s="1" t="n">
        <v>20</v>
      </c>
      <c r="O2953" s="1" t="s">
        <v>24</v>
      </c>
      <c r="P2953" s="1" t="n">
        <v>277</v>
      </c>
      <c r="Q2953" s="1" t="s">
        <v>25</v>
      </c>
      <c r="R2953" s="1" t="n">
        <v>124.81</v>
      </c>
      <c r="S2953" s="1" t="s">
        <v>22</v>
      </c>
      <c r="T2953" s="1" t="n">
        <v>0.96</v>
      </c>
      <c r="U2953" s="1" t="s">
        <v>26</v>
      </c>
    </row>
    <row r="2954" customFormat="false" ht="12.75" hidden="false" customHeight="false" outlineLevel="0" collapsed="false">
      <c r="A2954" s="1" t="s">
        <v>30</v>
      </c>
      <c r="B2954" s="1" t="s">
        <v>18</v>
      </c>
      <c r="C2954" s="2" t="n">
        <v>42596</v>
      </c>
      <c r="D2954" s="1" t="s">
        <v>31</v>
      </c>
      <c r="E2954" s="2" t="n">
        <v>42620</v>
      </c>
      <c r="F2954" s="1" t="s">
        <v>20</v>
      </c>
      <c r="G2954" s="2" t="n">
        <v>42623</v>
      </c>
      <c r="H2954" s="1" t="n">
        <v>11.904</v>
      </c>
      <c r="I2954" s="1" t="s">
        <v>21</v>
      </c>
      <c r="J2954" s="1" t="n">
        <v>1747.5</v>
      </c>
      <c r="K2954" s="1" t="s">
        <v>22</v>
      </c>
      <c r="M2954" s="1" t="s">
        <v>46</v>
      </c>
      <c r="N2954" s="1" t="n">
        <v>18</v>
      </c>
      <c r="O2954" s="1" t="s">
        <v>24</v>
      </c>
      <c r="P2954" s="1" t="n">
        <v>278</v>
      </c>
      <c r="Q2954" s="1" t="s">
        <v>25</v>
      </c>
      <c r="R2954" s="1" t="n">
        <v>115.32</v>
      </c>
      <c r="S2954" s="1" t="s">
        <v>22</v>
      </c>
      <c r="T2954" s="1" t="n">
        <v>0.864</v>
      </c>
      <c r="U2954" s="1" t="s">
        <v>26</v>
      </c>
    </row>
    <row r="2955" customFormat="false" ht="12.75" hidden="false" customHeight="false" outlineLevel="0" collapsed="false">
      <c r="A2955" s="1" t="s">
        <v>30</v>
      </c>
      <c r="B2955" s="1" t="s">
        <v>18</v>
      </c>
      <c r="C2955" s="2" t="n">
        <v>42596</v>
      </c>
      <c r="D2955" s="1" t="s">
        <v>31</v>
      </c>
      <c r="E2955" s="2" t="n">
        <v>42620</v>
      </c>
      <c r="F2955" s="1" t="s">
        <v>20</v>
      </c>
      <c r="G2955" s="2" t="n">
        <v>42623</v>
      </c>
      <c r="H2955" s="1" t="n">
        <v>11.904</v>
      </c>
      <c r="I2955" s="1" t="s">
        <v>21</v>
      </c>
      <c r="J2955" s="1" t="n">
        <v>1747.5</v>
      </c>
      <c r="K2955" s="1" t="s">
        <v>22</v>
      </c>
      <c r="M2955" s="1" t="s">
        <v>46</v>
      </c>
      <c r="N2955" s="1" t="n">
        <v>19</v>
      </c>
      <c r="O2955" s="1" t="s">
        <v>24</v>
      </c>
      <c r="P2955" s="1" t="n">
        <v>302</v>
      </c>
      <c r="Q2955" s="1" t="s">
        <v>25</v>
      </c>
      <c r="R2955" s="1" t="n">
        <v>112.98</v>
      </c>
      <c r="S2955" s="1" t="s">
        <v>22</v>
      </c>
      <c r="T2955" s="1" t="n">
        <v>0.912</v>
      </c>
      <c r="U2955" s="1" t="s">
        <v>26</v>
      </c>
    </row>
    <row r="2956" customFormat="false" ht="12.75" hidden="false" customHeight="false" outlineLevel="0" collapsed="false">
      <c r="A2956" s="1" t="s">
        <v>36</v>
      </c>
      <c r="B2956" s="1" t="s">
        <v>28</v>
      </c>
      <c r="C2956" s="2" t="n">
        <v>42591</v>
      </c>
      <c r="D2956" s="1" t="s">
        <v>31</v>
      </c>
      <c r="E2956" s="2" t="n">
        <v>42620</v>
      </c>
      <c r="F2956" s="1" t="s">
        <v>20</v>
      </c>
      <c r="G2956" s="2" t="n">
        <v>42620</v>
      </c>
      <c r="H2956" s="1" t="n">
        <v>48.882</v>
      </c>
      <c r="I2956" s="1" t="s">
        <v>21</v>
      </c>
      <c r="J2956" s="1" t="n">
        <v>5899.9</v>
      </c>
      <c r="K2956" s="1" t="s">
        <v>22</v>
      </c>
      <c r="M2956" s="1" t="s">
        <v>29</v>
      </c>
      <c r="N2956" s="1" t="n">
        <v>120</v>
      </c>
      <c r="O2956" s="1" t="s">
        <v>24</v>
      </c>
      <c r="P2956" s="1" t="n">
        <v>1198</v>
      </c>
      <c r="Q2956" s="1" t="s">
        <v>25</v>
      </c>
      <c r="R2956" s="1" t="n">
        <v>1560</v>
      </c>
      <c r="S2956" s="1" t="s">
        <v>22</v>
      </c>
      <c r="T2956" s="1" t="n">
        <v>12.1</v>
      </c>
      <c r="U2956" s="1" t="s">
        <v>26</v>
      </c>
    </row>
    <row r="2957" customFormat="false" ht="12.75" hidden="false" customHeight="false" outlineLevel="0" collapsed="false">
      <c r="A2957" s="1" t="s">
        <v>36</v>
      </c>
      <c r="B2957" s="1" t="s">
        <v>28</v>
      </c>
      <c r="C2957" s="2" t="n">
        <v>42591</v>
      </c>
      <c r="D2957" s="1" t="s">
        <v>31</v>
      </c>
      <c r="E2957" s="2" t="n">
        <v>42620</v>
      </c>
      <c r="F2957" s="1" t="s">
        <v>20</v>
      </c>
      <c r="G2957" s="2" t="n">
        <v>42620</v>
      </c>
      <c r="H2957" s="1" t="n">
        <v>48.882</v>
      </c>
      <c r="I2957" s="1" t="s">
        <v>21</v>
      </c>
      <c r="J2957" s="1" t="n">
        <v>5899.9</v>
      </c>
      <c r="K2957" s="1" t="s">
        <v>22</v>
      </c>
      <c r="M2957" s="1" t="s">
        <v>29</v>
      </c>
      <c r="N2957" s="1" t="n">
        <v>120</v>
      </c>
      <c r="O2957" s="1" t="s">
        <v>24</v>
      </c>
      <c r="P2957" s="1" t="n">
        <v>1200</v>
      </c>
      <c r="Q2957" s="1" t="s">
        <v>25</v>
      </c>
      <c r="R2957" s="1" t="n">
        <v>1560</v>
      </c>
      <c r="S2957" s="1" t="s">
        <v>22</v>
      </c>
      <c r="T2957" s="1" t="n">
        <v>12.1</v>
      </c>
      <c r="U2957" s="1" t="s">
        <v>26</v>
      </c>
    </row>
    <row r="2958" customFormat="false" ht="12.75" hidden="false" customHeight="false" outlineLevel="0" collapsed="false">
      <c r="A2958" s="1" t="s">
        <v>36</v>
      </c>
      <c r="B2958" s="1" t="s">
        <v>28</v>
      </c>
      <c r="C2958" s="2" t="n">
        <v>42591</v>
      </c>
      <c r="D2958" s="1" t="s">
        <v>31</v>
      </c>
      <c r="E2958" s="2" t="n">
        <v>42620</v>
      </c>
      <c r="F2958" s="1" t="s">
        <v>20</v>
      </c>
      <c r="G2958" s="2" t="n">
        <v>42620</v>
      </c>
      <c r="H2958" s="1" t="n">
        <v>48.882</v>
      </c>
      <c r="I2958" s="1" t="s">
        <v>21</v>
      </c>
      <c r="J2958" s="1" t="n">
        <v>5899.9</v>
      </c>
      <c r="K2958" s="1" t="s">
        <v>22</v>
      </c>
      <c r="M2958" s="1" t="s">
        <v>42</v>
      </c>
      <c r="N2958" s="1" t="n">
        <v>43</v>
      </c>
      <c r="O2958" s="1" t="s">
        <v>24</v>
      </c>
      <c r="P2958" s="1" t="n">
        <v>500</v>
      </c>
      <c r="Q2958" s="1" t="s">
        <v>25</v>
      </c>
      <c r="R2958" s="1" t="n">
        <v>413.9</v>
      </c>
      <c r="S2958" s="1" t="s">
        <v>22</v>
      </c>
      <c r="T2958" s="0"/>
      <c r="U2958" s="1" t="s">
        <v>26</v>
      </c>
    </row>
    <row r="2959" customFormat="false" ht="12.75" hidden="false" customHeight="false" outlineLevel="0" collapsed="false">
      <c r="A2959" s="1" t="s">
        <v>36</v>
      </c>
      <c r="B2959" s="1" t="s">
        <v>28</v>
      </c>
      <c r="C2959" s="2" t="n">
        <v>42591</v>
      </c>
      <c r="D2959" s="1" t="s">
        <v>31</v>
      </c>
      <c r="E2959" s="2" t="n">
        <v>42620</v>
      </c>
      <c r="F2959" s="1" t="s">
        <v>20</v>
      </c>
      <c r="G2959" s="2" t="n">
        <v>42620</v>
      </c>
      <c r="H2959" s="1" t="n">
        <v>48.882</v>
      </c>
      <c r="I2959" s="1" t="s">
        <v>21</v>
      </c>
      <c r="J2959" s="1" t="n">
        <v>5899.9</v>
      </c>
      <c r="K2959" s="1" t="s">
        <v>22</v>
      </c>
      <c r="M2959" s="1" t="s">
        <v>42</v>
      </c>
      <c r="N2959" s="1" t="n">
        <v>45</v>
      </c>
      <c r="O2959" s="1" t="s">
        <v>24</v>
      </c>
      <c r="P2959" s="1" t="n">
        <v>501</v>
      </c>
      <c r="Q2959" s="1" t="s">
        <v>25</v>
      </c>
      <c r="R2959" s="1" t="n">
        <v>417.3</v>
      </c>
      <c r="S2959" s="1" t="s">
        <v>22</v>
      </c>
      <c r="T2959" s="0"/>
      <c r="U2959" s="1" t="s">
        <v>26</v>
      </c>
    </row>
    <row r="2960" customFormat="false" ht="12.75" hidden="false" customHeight="false" outlineLevel="0" collapsed="false">
      <c r="A2960" s="1" t="s">
        <v>36</v>
      </c>
      <c r="B2960" s="1" t="s">
        <v>28</v>
      </c>
      <c r="C2960" s="2" t="n">
        <v>42591</v>
      </c>
      <c r="D2960" s="1" t="s">
        <v>31</v>
      </c>
      <c r="E2960" s="2" t="n">
        <v>42620</v>
      </c>
      <c r="F2960" s="1" t="s">
        <v>20</v>
      </c>
      <c r="G2960" s="2" t="n">
        <v>42620</v>
      </c>
      <c r="H2960" s="1" t="n">
        <v>48.882</v>
      </c>
      <c r="I2960" s="1" t="s">
        <v>21</v>
      </c>
      <c r="J2960" s="1" t="n">
        <v>5899.9</v>
      </c>
      <c r="K2960" s="1" t="s">
        <v>22</v>
      </c>
      <c r="M2960" s="1" t="s">
        <v>42</v>
      </c>
      <c r="N2960" s="1" t="n">
        <v>49</v>
      </c>
      <c r="O2960" s="1" t="s">
        <v>24</v>
      </c>
      <c r="P2960" s="1" t="n">
        <v>392</v>
      </c>
      <c r="Q2960" s="1" t="s">
        <v>25</v>
      </c>
      <c r="R2960" s="1" t="n">
        <v>296.5</v>
      </c>
      <c r="S2960" s="1" t="s">
        <v>22</v>
      </c>
      <c r="T2960" s="0"/>
      <c r="U2960" s="1" t="s">
        <v>26</v>
      </c>
    </row>
    <row r="2961" customFormat="false" ht="12.75" hidden="false" customHeight="false" outlineLevel="0" collapsed="false">
      <c r="A2961" s="1" t="s">
        <v>36</v>
      </c>
      <c r="B2961" s="1" t="s">
        <v>28</v>
      </c>
      <c r="C2961" s="2" t="n">
        <v>42591</v>
      </c>
      <c r="D2961" s="1" t="s">
        <v>31</v>
      </c>
      <c r="E2961" s="2" t="n">
        <v>42620</v>
      </c>
      <c r="F2961" s="1" t="s">
        <v>20</v>
      </c>
      <c r="G2961" s="2" t="n">
        <v>42620</v>
      </c>
      <c r="H2961" s="1" t="n">
        <v>48.882</v>
      </c>
      <c r="I2961" s="1" t="s">
        <v>21</v>
      </c>
      <c r="J2961" s="1" t="n">
        <v>5899.9</v>
      </c>
      <c r="K2961" s="1" t="s">
        <v>22</v>
      </c>
      <c r="M2961" s="1" t="s">
        <v>42</v>
      </c>
      <c r="N2961" s="1" t="n">
        <v>27</v>
      </c>
      <c r="O2961" s="1" t="s">
        <v>24</v>
      </c>
      <c r="P2961" s="1" t="n">
        <v>216</v>
      </c>
      <c r="Q2961" s="1" t="s">
        <v>25</v>
      </c>
      <c r="R2961" s="1" t="n">
        <v>163.4</v>
      </c>
      <c r="S2961" s="1" t="s">
        <v>22</v>
      </c>
      <c r="T2961" s="0"/>
      <c r="U2961" s="1" t="s">
        <v>26</v>
      </c>
    </row>
    <row r="2962" customFormat="false" ht="12.75" hidden="false" customHeight="false" outlineLevel="0" collapsed="false">
      <c r="A2962" s="1" t="s">
        <v>36</v>
      </c>
      <c r="B2962" s="1" t="s">
        <v>28</v>
      </c>
      <c r="C2962" s="2" t="n">
        <v>42591</v>
      </c>
      <c r="D2962" s="1" t="s">
        <v>31</v>
      </c>
      <c r="E2962" s="2" t="n">
        <v>42620</v>
      </c>
      <c r="F2962" s="1" t="s">
        <v>20</v>
      </c>
      <c r="G2962" s="2" t="n">
        <v>42620</v>
      </c>
      <c r="H2962" s="1" t="n">
        <v>48.882</v>
      </c>
      <c r="I2962" s="1" t="s">
        <v>21</v>
      </c>
      <c r="J2962" s="1" t="n">
        <v>5899.9</v>
      </c>
      <c r="K2962" s="1" t="s">
        <v>22</v>
      </c>
      <c r="M2962" s="1" t="s">
        <v>42</v>
      </c>
      <c r="N2962" s="1" t="n">
        <v>62</v>
      </c>
      <c r="O2962" s="1" t="s">
        <v>24</v>
      </c>
      <c r="P2962" s="1" t="n">
        <v>918</v>
      </c>
      <c r="Q2962" s="1" t="s">
        <v>25</v>
      </c>
      <c r="R2962" s="1" t="n">
        <v>740.8</v>
      </c>
      <c r="S2962" s="1" t="s">
        <v>22</v>
      </c>
      <c r="T2962" s="0"/>
      <c r="U2962" s="1" t="s">
        <v>26</v>
      </c>
    </row>
    <row r="2963" customFormat="false" ht="12.75" hidden="false" customHeight="false" outlineLevel="0" collapsed="false">
      <c r="A2963" s="1" t="s">
        <v>36</v>
      </c>
      <c r="B2963" s="1" t="s">
        <v>28</v>
      </c>
      <c r="C2963" s="2" t="n">
        <v>42591</v>
      </c>
      <c r="D2963" s="1" t="s">
        <v>31</v>
      </c>
      <c r="E2963" s="2" t="n">
        <v>42620</v>
      </c>
      <c r="F2963" s="1" t="s">
        <v>20</v>
      </c>
      <c r="G2963" s="2" t="n">
        <v>42620</v>
      </c>
      <c r="H2963" s="1" t="n">
        <v>48.882</v>
      </c>
      <c r="I2963" s="1" t="s">
        <v>21</v>
      </c>
      <c r="J2963" s="1" t="n">
        <v>5899.9</v>
      </c>
      <c r="K2963" s="1" t="s">
        <v>22</v>
      </c>
      <c r="M2963" s="1" t="s">
        <v>42</v>
      </c>
      <c r="N2963" s="1" t="n">
        <v>5</v>
      </c>
      <c r="O2963" s="1" t="s">
        <v>24</v>
      </c>
      <c r="P2963" s="1" t="n">
        <v>80</v>
      </c>
      <c r="Q2963" s="1" t="s">
        <v>25</v>
      </c>
      <c r="R2963" s="1" t="n">
        <v>58</v>
      </c>
      <c r="S2963" s="1" t="s">
        <v>22</v>
      </c>
      <c r="T2963" s="0"/>
      <c r="U2963" s="1" t="s">
        <v>26</v>
      </c>
    </row>
    <row r="2964" customFormat="false" ht="12.75" hidden="false" customHeight="false" outlineLevel="0" collapsed="false">
      <c r="A2964" s="1" t="s">
        <v>36</v>
      </c>
      <c r="B2964" s="1" t="s">
        <v>28</v>
      </c>
      <c r="C2964" s="2" t="n">
        <v>42591</v>
      </c>
      <c r="D2964" s="1" t="s">
        <v>31</v>
      </c>
      <c r="E2964" s="2" t="n">
        <v>42620</v>
      </c>
      <c r="F2964" s="1" t="s">
        <v>20</v>
      </c>
      <c r="G2964" s="2" t="n">
        <v>42620</v>
      </c>
      <c r="H2964" s="1" t="n">
        <v>48.882</v>
      </c>
      <c r="I2964" s="1" t="s">
        <v>21</v>
      </c>
      <c r="J2964" s="1" t="n">
        <v>5899.9</v>
      </c>
      <c r="K2964" s="1" t="s">
        <v>22</v>
      </c>
      <c r="M2964" s="1" t="s">
        <v>27</v>
      </c>
      <c r="N2964" s="1" t="n">
        <v>69</v>
      </c>
      <c r="O2964" s="1" t="s">
        <v>24</v>
      </c>
      <c r="P2964" s="1" t="n">
        <v>1370</v>
      </c>
      <c r="Q2964" s="1" t="s">
        <v>25</v>
      </c>
      <c r="R2964" s="1" t="n">
        <v>690</v>
      </c>
      <c r="S2964" s="1" t="s">
        <v>22</v>
      </c>
      <c r="T2964" s="1" t="n">
        <v>4.482</v>
      </c>
      <c r="U2964" s="1" t="s">
        <v>26</v>
      </c>
    </row>
    <row r="2965" customFormat="false" ht="12.75" hidden="false" customHeight="false" outlineLevel="0" collapsed="false">
      <c r="A2965" s="1" t="s">
        <v>36</v>
      </c>
      <c r="B2965" s="1" t="s">
        <v>28</v>
      </c>
      <c r="C2965" s="2" t="n">
        <v>42592</v>
      </c>
      <c r="D2965" s="1" t="s">
        <v>19</v>
      </c>
      <c r="E2965" s="2" t="n">
        <v>42620</v>
      </c>
      <c r="F2965" s="1" t="s">
        <v>20</v>
      </c>
      <c r="G2965" s="2" t="n">
        <v>42625</v>
      </c>
      <c r="H2965" s="1" t="n">
        <v>48.88</v>
      </c>
      <c r="I2965" s="1" t="s">
        <v>21</v>
      </c>
      <c r="J2965" s="1" t="n">
        <v>5899.9</v>
      </c>
      <c r="K2965" s="1" t="s">
        <v>22</v>
      </c>
      <c r="M2965" s="1" t="s">
        <v>27</v>
      </c>
      <c r="N2965" s="1" t="n">
        <v>69</v>
      </c>
      <c r="O2965" s="1" t="s">
        <v>24</v>
      </c>
      <c r="P2965" s="1" t="n">
        <v>1370</v>
      </c>
      <c r="Q2965" s="1" t="s">
        <v>25</v>
      </c>
      <c r="R2965" s="1" t="n">
        <v>690</v>
      </c>
      <c r="S2965" s="1" t="s">
        <v>22</v>
      </c>
      <c r="T2965" s="1" t="n">
        <v>4.482</v>
      </c>
      <c r="U2965" s="1" t="s">
        <v>26</v>
      </c>
    </row>
    <row r="2966" customFormat="false" ht="12.75" hidden="false" customHeight="false" outlineLevel="0" collapsed="false">
      <c r="A2966" s="1" t="s">
        <v>36</v>
      </c>
      <c r="B2966" s="1" t="s">
        <v>28</v>
      </c>
      <c r="C2966" s="2" t="n">
        <v>42592</v>
      </c>
      <c r="D2966" s="1" t="s">
        <v>19</v>
      </c>
      <c r="E2966" s="2" t="n">
        <v>42620</v>
      </c>
      <c r="F2966" s="1" t="s">
        <v>20</v>
      </c>
      <c r="G2966" s="2" t="n">
        <v>42625</v>
      </c>
      <c r="H2966" s="1" t="n">
        <v>48.88</v>
      </c>
      <c r="I2966" s="1" t="s">
        <v>21</v>
      </c>
      <c r="J2966" s="1" t="n">
        <v>5899.9</v>
      </c>
      <c r="K2966" s="1" t="s">
        <v>22</v>
      </c>
      <c r="M2966" s="1" t="s">
        <v>42</v>
      </c>
      <c r="N2966" s="1" t="n">
        <v>49</v>
      </c>
      <c r="O2966" s="1" t="s">
        <v>24</v>
      </c>
      <c r="P2966" s="1" t="n">
        <v>392</v>
      </c>
      <c r="Q2966" s="1" t="s">
        <v>25</v>
      </c>
      <c r="R2966" s="1" t="n">
        <v>323.4</v>
      </c>
      <c r="S2966" s="1" t="s">
        <v>22</v>
      </c>
      <c r="T2966" s="1" t="n">
        <v>4.8</v>
      </c>
      <c r="U2966" s="1" t="s">
        <v>26</v>
      </c>
    </row>
    <row r="2967" customFormat="false" ht="12.75" hidden="false" customHeight="false" outlineLevel="0" collapsed="false">
      <c r="A2967" s="1" t="s">
        <v>36</v>
      </c>
      <c r="B2967" s="1" t="s">
        <v>28</v>
      </c>
      <c r="C2967" s="2" t="n">
        <v>42592</v>
      </c>
      <c r="D2967" s="1" t="s">
        <v>19</v>
      </c>
      <c r="E2967" s="2" t="n">
        <v>42620</v>
      </c>
      <c r="F2967" s="1" t="s">
        <v>20</v>
      </c>
      <c r="G2967" s="2" t="n">
        <v>42625</v>
      </c>
      <c r="H2967" s="1" t="n">
        <v>48.88</v>
      </c>
      <c r="I2967" s="1" t="s">
        <v>21</v>
      </c>
      <c r="J2967" s="1" t="n">
        <v>5899.9</v>
      </c>
      <c r="K2967" s="1" t="s">
        <v>22</v>
      </c>
      <c r="M2967" s="1" t="s">
        <v>42</v>
      </c>
      <c r="N2967" s="1" t="n">
        <v>27</v>
      </c>
      <c r="O2967" s="1" t="s">
        <v>24</v>
      </c>
      <c r="P2967" s="1" t="n">
        <v>216</v>
      </c>
      <c r="Q2967" s="1" t="s">
        <v>25</v>
      </c>
      <c r="R2967" s="1" t="n">
        <v>202.5</v>
      </c>
      <c r="S2967" s="1" t="s">
        <v>22</v>
      </c>
      <c r="T2967" s="1" t="n">
        <v>2.9</v>
      </c>
      <c r="U2967" s="1" t="s">
        <v>26</v>
      </c>
    </row>
    <row r="2968" customFormat="false" ht="12.75" hidden="false" customHeight="false" outlineLevel="0" collapsed="false">
      <c r="A2968" s="1" t="s">
        <v>36</v>
      </c>
      <c r="B2968" s="1" t="s">
        <v>28</v>
      </c>
      <c r="C2968" s="2" t="n">
        <v>42592</v>
      </c>
      <c r="D2968" s="1" t="s">
        <v>19</v>
      </c>
      <c r="E2968" s="2" t="n">
        <v>42620</v>
      </c>
      <c r="F2968" s="1" t="s">
        <v>20</v>
      </c>
      <c r="G2968" s="2" t="n">
        <v>42625</v>
      </c>
      <c r="H2968" s="1" t="n">
        <v>48.88</v>
      </c>
      <c r="I2968" s="1" t="s">
        <v>21</v>
      </c>
      <c r="J2968" s="1" t="n">
        <v>5899.9</v>
      </c>
      <c r="K2968" s="1" t="s">
        <v>22</v>
      </c>
      <c r="M2968" s="1" t="s">
        <v>42</v>
      </c>
      <c r="N2968" s="1" t="n">
        <v>62</v>
      </c>
      <c r="O2968" s="1" t="s">
        <v>24</v>
      </c>
      <c r="P2968" s="1" t="n">
        <v>920</v>
      </c>
      <c r="Q2968" s="1" t="s">
        <v>25</v>
      </c>
      <c r="R2968" s="1" t="n">
        <v>674.8</v>
      </c>
      <c r="S2968" s="1" t="s">
        <v>22</v>
      </c>
      <c r="T2968" s="1" t="n">
        <v>6</v>
      </c>
      <c r="U2968" s="1" t="s">
        <v>26</v>
      </c>
    </row>
    <row r="2969" customFormat="false" ht="12.75" hidden="false" customHeight="false" outlineLevel="0" collapsed="false">
      <c r="A2969" s="1" t="s">
        <v>36</v>
      </c>
      <c r="B2969" s="1" t="s">
        <v>28</v>
      </c>
      <c r="C2969" s="2" t="n">
        <v>42592</v>
      </c>
      <c r="D2969" s="1" t="s">
        <v>19</v>
      </c>
      <c r="E2969" s="2" t="n">
        <v>42620</v>
      </c>
      <c r="F2969" s="1" t="s">
        <v>20</v>
      </c>
      <c r="G2969" s="2" t="n">
        <v>42625</v>
      </c>
      <c r="H2969" s="1" t="n">
        <v>48.88</v>
      </c>
      <c r="I2969" s="1" t="s">
        <v>21</v>
      </c>
      <c r="J2969" s="1" t="n">
        <v>5899.9</v>
      </c>
      <c r="K2969" s="1" t="s">
        <v>22</v>
      </c>
      <c r="M2969" s="1" t="s">
        <v>42</v>
      </c>
      <c r="N2969" s="1" t="n">
        <v>5</v>
      </c>
      <c r="O2969" s="1" t="s">
        <v>24</v>
      </c>
      <c r="P2969" s="1" t="n">
        <v>80</v>
      </c>
      <c r="Q2969" s="1" t="s">
        <v>25</v>
      </c>
      <c r="R2969" s="1" t="n">
        <v>58</v>
      </c>
      <c r="S2969" s="1" t="s">
        <v>22</v>
      </c>
      <c r="T2969" s="1" t="n">
        <v>1</v>
      </c>
      <c r="U2969" s="1" t="s">
        <v>26</v>
      </c>
    </row>
    <row r="2970" customFormat="false" ht="12.75" hidden="false" customHeight="false" outlineLevel="0" collapsed="false">
      <c r="A2970" s="1" t="s">
        <v>36</v>
      </c>
      <c r="B2970" s="1" t="s">
        <v>28</v>
      </c>
      <c r="C2970" s="2" t="n">
        <v>42592</v>
      </c>
      <c r="D2970" s="1" t="s">
        <v>19</v>
      </c>
      <c r="E2970" s="2" t="n">
        <v>42620</v>
      </c>
      <c r="F2970" s="1" t="s">
        <v>20</v>
      </c>
      <c r="G2970" s="2" t="n">
        <v>42625</v>
      </c>
      <c r="H2970" s="1" t="n">
        <v>48.88</v>
      </c>
      <c r="I2970" s="1" t="s">
        <v>21</v>
      </c>
      <c r="J2970" s="1" t="n">
        <v>5899.9</v>
      </c>
      <c r="K2970" s="1" t="s">
        <v>22</v>
      </c>
      <c r="M2970" s="1" t="s">
        <v>42</v>
      </c>
      <c r="N2970" s="1" t="n">
        <v>120</v>
      </c>
      <c r="O2970" s="1" t="s">
        <v>24</v>
      </c>
      <c r="P2970" s="1" t="n">
        <v>1200</v>
      </c>
      <c r="Q2970" s="1" t="s">
        <v>25</v>
      </c>
      <c r="R2970" s="1" t="n">
        <v>1560</v>
      </c>
      <c r="S2970" s="1" t="s">
        <v>22</v>
      </c>
      <c r="T2970" s="1" t="n">
        <v>12.1</v>
      </c>
      <c r="U2970" s="1" t="s">
        <v>26</v>
      </c>
    </row>
    <row r="2971" customFormat="false" ht="12.75" hidden="false" customHeight="false" outlineLevel="0" collapsed="false">
      <c r="A2971" s="1" t="s">
        <v>36</v>
      </c>
      <c r="B2971" s="1" t="s">
        <v>28</v>
      </c>
      <c r="C2971" s="2" t="n">
        <v>42592</v>
      </c>
      <c r="D2971" s="1" t="s">
        <v>19</v>
      </c>
      <c r="E2971" s="2" t="n">
        <v>42620</v>
      </c>
      <c r="F2971" s="1" t="s">
        <v>20</v>
      </c>
      <c r="G2971" s="2" t="n">
        <v>42625</v>
      </c>
      <c r="H2971" s="1" t="n">
        <v>48.88</v>
      </c>
      <c r="I2971" s="1" t="s">
        <v>21</v>
      </c>
      <c r="J2971" s="1" t="n">
        <v>5899.9</v>
      </c>
      <c r="K2971" s="1" t="s">
        <v>22</v>
      </c>
      <c r="M2971" s="1" t="s">
        <v>42</v>
      </c>
      <c r="N2971" s="1" t="n">
        <v>120</v>
      </c>
      <c r="O2971" s="1" t="s">
        <v>24</v>
      </c>
      <c r="P2971" s="1" t="n">
        <v>1200</v>
      </c>
      <c r="Q2971" s="1" t="s">
        <v>25</v>
      </c>
      <c r="R2971" s="1" t="n">
        <v>1560</v>
      </c>
      <c r="S2971" s="1" t="s">
        <v>22</v>
      </c>
      <c r="T2971" s="1" t="n">
        <v>12.1</v>
      </c>
      <c r="U2971" s="1" t="s">
        <v>26</v>
      </c>
    </row>
    <row r="2972" customFormat="false" ht="12.75" hidden="false" customHeight="false" outlineLevel="0" collapsed="false">
      <c r="A2972" s="1" t="s">
        <v>36</v>
      </c>
      <c r="B2972" s="1" t="s">
        <v>28</v>
      </c>
      <c r="C2972" s="2" t="n">
        <v>42592</v>
      </c>
      <c r="D2972" s="1" t="s">
        <v>19</v>
      </c>
      <c r="E2972" s="2" t="n">
        <v>42620</v>
      </c>
      <c r="F2972" s="1" t="s">
        <v>20</v>
      </c>
      <c r="G2972" s="2" t="n">
        <v>42625</v>
      </c>
      <c r="H2972" s="1" t="n">
        <v>48.88</v>
      </c>
      <c r="I2972" s="1" t="s">
        <v>21</v>
      </c>
      <c r="J2972" s="1" t="n">
        <v>5899.9</v>
      </c>
      <c r="K2972" s="1" t="s">
        <v>22</v>
      </c>
      <c r="M2972" s="1" t="s">
        <v>42</v>
      </c>
      <c r="N2972" s="1" t="n">
        <v>43</v>
      </c>
      <c r="O2972" s="1" t="s">
        <v>24</v>
      </c>
      <c r="P2972" s="1" t="n">
        <v>500</v>
      </c>
      <c r="Q2972" s="1" t="s">
        <v>25</v>
      </c>
      <c r="R2972" s="1" t="n">
        <v>414.9</v>
      </c>
      <c r="S2972" s="1" t="s">
        <v>22</v>
      </c>
      <c r="T2972" s="1" t="n">
        <v>2.7</v>
      </c>
      <c r="U2972" s="1" t="s">
        <v>26</v>
      </c>
    </row>
    <row r="2973" customFormat="false" ht="12.75" hidden="false" customHeight="false" outlineLevel="0" collapsed="false">
      <c r="A2973" s="1" t="s">
        <v>36</v>
      </c>
      <c r="B2973" s="1" t="s">
        <v>28</v>
      </c>
      <c r="C2973" s="2" t="n">
        <v>42592</v>
      </c>
      <c r="D2973" s="1" t="s">
        <v>19</v>
      </c>
      <c r="E2973" s="2" t="n">
        <v>42620</v>
      </c>
      <c r="F2973" s="1" t="s">
        <v>20</v>
      </c>
      <c r="G2973" s="2" t="n">
        <v>42625</v>
      </c>
      <c r="H2973" s="1" t="n">
        <v>48.88</v>
      </c>
      <c r="I2973" s="1" t="s">
        <v>21</v>
      </c>
      <c r="J2973" s="1" t="n">
        <v>5899.9</v>
      </c>
      <c r="K2973" s="1" t="s">
        <v>22</v>
      </c>
      <c r="M2973" s="1" t="s">
        <v>42</v>
      </c>
      <c r="N2973" s="1" t="n">
        <v>45</v>
      </c>
      <c r="O2973" s="1" t="s">
        <v>24</v>
      </c>
      <c r="P2973" s="1" t="n">
        <v>500</v>
      </c>
      <c r="Q2973" s="1" t="s">
        <v>25</v>
      </c>
      <c r="R2973" s="1" t="n">
        <v>416.3</v>
      </c>
      <c r="S2973" s="1" t="s">
        <v>22</v>
      </c>
      <c r="T2973" s="1" t="n">
        <v>2.8</v>
      </c>
      <c r="U2973" s="1" t="s">
        <v>26</v>
      </c>
    </row>
    <row r="2974" customFormat="false" ht="12.75" hidden="false" customHeight="false" outlineLevel="0" collapsed="false">
      <c r="A2974" s="1" t="s">
        <v>44</v>
      </c>
      <c r="B2974" s="1" t="s">
        <v>28</v>
      </c>
      <c r="C2974" s="2" t="n">
        <v>42589</v>
      </c>
      <c r="D2974" s="1" t="s">
        <v>19</v>
      </c>
      <c r="E2974" s="2" t="n">
        <v>42620</v>
      </c>
      <c r="F2974" s="1" t="s">
        <v>20</v>
      </c>
      <c r="G2974" s="2" t="n">
        <v>42625</v>
      </c>
      <c r="H2974" s="1" t="n">
        <v>55.6</v>
      </c>
      <c r="I2974" s="1" t="s">
        <v>21</v>
      </c>
      <c r="J2974" s="1" t="n">
        <v>5939.6</v>
      </c>
      <c r="K2974" s="1" t="s">
        <v>22</v>
      </c>
      <c r="M2974" s="1" t="s">
        <v>29</v>
      </c>
      <c r="N2974" s="1" t="n">
        <v>108</v>
      </c>
      <c r="O2974" s="1" t="s">
        <v>24</v>
      </c>
      <c r="P2974" s="1" t="n">
        <v>2160</v>
      </c>
      <c r="Q2974" s="1" t="s">
        <v>25</v>
      </c>
      <c r="R2974" s="1" t="n">
        <v>1134</v>
      </c>
      <c r="S2974" s="1" t="s">
        <v>22</v>
      </c>
      <c r="T2974" s="1" t="n">
        <v>12.1</v>
      </c>
      <c r="U2974" s="1" t="s">
        <v>26</v>
      </c>
    </row>
    <row r="2975" customFormat="false" ht="12.75" hidden="false" customHeight="false" outlineLevel="0" collapsed="false">
      <c r="A2975" s="1" t="s">
        <v>44</v>
      </c>
      <c r="B2975" s="1" t="s">
        <v>28</v>
      </c>
      <c r="C2975" s="2" t="n">
        <v>42589</v>
      </c>
      <c r="D2975" s="1" t="s">
        <v>19</v>
      </c>
      <c r="E2975" s="2" t="n">
        <v>42620</v>
      </c>
      <c r="F2975" s="1" t="s">
        <v>20</v>
      </c>
      <c r="G2975" s="2" t="n">
        <v>42625</v>
      </c>
      <c r="H2975" s="1" t="n">
        <v>55.6</v>
      </c>
      <c r="I2975" s="1" t="s">
        <v>21</v>
      </c>
      <c r="J2975" s="1" t="n">
        <v>5939.6</v>
      </c>
      <c r="K2975" s="1" t="s">
        <v>22</v>
      </c>
      <c r="M2975" s="1" t="s">
        <v>29</v>
      </c>
      <c r="N2975" s="1" t="n">
        <v>108</v>
      </c>
      <c r="O2975" s="1" t="s">
        <v>24</v>
      </c>
      <c r="P2975" s="1" t="n">
        <v>2160</v>
      </c>
      <c r="Q2975" s="1" t="s">
        <v>25</v>
      </c>
      <c r="R2975" s="1" t="n">
        <v>1209.6</v>
      </c>
      <c r="S2975" s="1" t="s">
        <v>22</v>
      </c>
      <c r="T2975" s="1" t="n">
        <v>11</v>
      </c>
      <c r="U2975" s="1" t="s">
        <v>26</v>
      </c>
    </row>
    <row r="2976" customFormat="false" ht="12.75" hidden="false" customHeight="false" outlineLevel="0" collapsed="false">
      <c r="A2976" s="1" t="s">
        <v>44</v>
      </c>
      <c r="B2976" s="1" t="s">
        <v>28</v>
      </c>
      <c r="C2976" s="2" t="n">
        <v>42589</v>
      </c>
      <c r="D2976" s="1" t="s">
        <v>19</v>
      </c>
      <c r="E2976" s="2" t="n">
        <v>42620</v>
      </c>
      <c r="F2976" s="1" t="s">
        <v>20</v>
      </c>
      <c r="G2976" s="2" t="n">
        <v>42625</v>
      </c>
      <c r="H2976" s="1" t="n">
        <v>55.6</v>
      </c>
      <c r="I2976" s="1" t="s">
        <v>21</v>
      </c>
      <c r="J2976" s="1" t="n">
        <v>5939.6</v>
      </c>
      <c r="K2976" s="1" t="s">
        <v>22</v>
      </c>
      <c r="M2976" s="1" t="s">
        <v>29</v>
      </c>
      <c r="N2976" s="1" t="n">
        <v>36</v>
      </c>
      <c r="O2976" s="1" t="s">
        <v>24</v>
      </c>
      <c r="P2976" s="1" t="n">
        <v>500</v>
      </c>
      <c r="Q2976" s="1" t="s">
        <v>25</v>
      </c>
      <c r="R2976" s="1" t="n">
        <v>322.8</v>
      </c>
      <c r="S2976" s="1" t="s">
        <v>22</v>
      </c>
      <c r="T2976" s="1" t="n">
        <v>3</v>
      </c>
      <c r="U2976" s="1" t="s">
        <v>26</v>
      </c>
    </row>
    <row r="2977" customFormat="false" ht="12.75" hidden="false" customHeight="false" outlineLevel="0" collapsed="false">
      <c r="A2977" s="1" t="s">
        <v>44</v>
      </c>
      <c r="B2977" s="1" t="s">
        <v>28</v>
      </c>
      <c r="C2977" s="2" t="n">
        <v>42589</v>
      </c>
      <c r="D2977" s="1" t="s">
        <v>19</v>
      </c>
      <c r="E2977" s="2" t="n">
        <v>42620</v>
      </c>
      <c r="F2977" s="1" t="s">
        <v>20</v>
      </c>
      <c r="G2977" s="2" t="n">
        <v>42625</v>
      </c>
      <c r="H2977" s="1" t="n">
        <v>55.6</v>
      </c>
      <c r="I2977" s="1" t="s">
        <v>21</v>
      </c>
      <c r="J2977" s="1" t="n">
        <v>5939.6</v>
      </c>
      <c r="K2977" s="1" t="s">
        <v>22</v>
      </c>
      <c r="M2977" s="1" t="s">
        <v>29</v>
      </c>
      <c r="N2977" s="1" t="n">
        <v>205</v>
      </c>
      <c r="O2977" s="1" t="s">
        <v>24</v>
      </c>
      <c r="P2977" s="1" t="n">
        <v>2975</v>
      </c>
      <c r="Q2977" s="1" t="s">
        <v>25</v>
      </c>
      <c r="R2977" s="1" t="n">
        <v>1910.3</v>
      </c>
      <c r="S2977" s="1" t="s">
        <v>22</v>
      </c>
      <c r="T2977" s="1" t="n">
        <v>17.2</v>
      </c>
      <c r="U2977" s="1" t="s">
        <v>26</v>
      </c>
    </row>
    <row r="2978" customFormat="false" ht="12.75" hidden="false" customHeight="false" outlineLevel="0" collapsed="false">
      <c r="A2978" s="1" t="s">
        <v>44</v>
      </c>
      <c r="B2978" s="1" t="s">
        <v>28</v>
      </c>
      <c r="C2978" s="2" t="n">
        <v>42589</v>
      </c>
      <c r="D2978" s="1" t="s">
        <v>19</v>
      </c>
      <c r="E2978" s="2" t="n">
        <v>42620</v>
      </c>
      <c r="F2978" s="1" t="s">
        <v>20</v>
      </c>
      <c r="G2978" s="2" t="n">
        <v>42625</v>
      </c>
      <c r="H2978" s="1" t="n">
        <v>55.6</v>
      </c>
      <c r="I2978" s="1" t="s">
        <v>21</v>
      </c>
      <c r="J2978" s="1" t="n">
        <v>5939.6</v>
      </c>
      <c r="K2978" s="1" t="s">
        <v>22</v>
      </c>
      <c r="M2978" s="1" t="s">
        <v>29</v>
      </c>
      <c r="N2978" s="1" t="n">
        <v>44</v>
      </c>
      <c r="O2978" s="1" t="s">
        <v>24</v>
      </c>
      <c r="P2978" s="1" t="n">
        <v>598</v>
      </c>
      <c r="Q2978" s="1" t="s">
        <v>25</v>
      </c>
      <c r="R2978" s="1" t="n">
        <v>406.1</v>
      </c>
      <c r="S2978" s="1" t="s">
        <v>22</v>
      </c>
      <c r="T2978" s="1" t="n">
        <v>3.696792</v>
      </c>
      <c r="U2978" s="1" t="s">
        <v>26</v>
      </c>
    </row>
    <row r="2979" customFormat="false" ht="12.75" hidden="false" customHeight="false" outlineLevel="0" collapsed="false">
      <c r="A2979" s="1" t="s">
        <v>44</v>
      </c>
      <c r="B2979" s="1" t="s">
        <v>28</v>
      </c>
      <c r="C2979" s="2" t="n">
        <v>42589</v>
      </c>
      <c r="D2979" s="1" t="s">
        <v>19</v>
      </c>
      <c r="E2979" s="2" t="n">
        <v>42620</v>
      </c>
      <c r="F2979" s="1" t="s">
        <v>20</v>
      </c>
      <c r="G2979" s="2" t="n">
        <v>42625</v>
      </c>
      <c r="H2979" s="1" t="n">
        <v>55.6</v>
      </c>
      <c r="I2979" s="1" t="s">
        <v>21</v>
      </c>
      <c r="J2979" s="1" t="n">
        <v>5939.6</v>
      </c>
      <c r="K2979" s="1" t="s">
        <v>22</v>
      </c>
      <c r="M2979" s="1" t="s">
        <v>29</v>
      </c>
      <c r="N2979" s="1" t="n">
        <v>102</v>
      </c>
      <c r="O2979" s="1" t="s">
        <v>24</v>
      </c>
      <c r="P2979" s="1" t="n">
        <v>1500</v>
      </c>
      <c r="Q2979" s="1" t="s">
        <v>25</v>
      </c>
      <c r="R2979" s="1" t="n">
        <v>956.8</v>
      </c>
      <c r="S2979" s="1" t="s">
        <v>22</v>
      </c>
      <c r="T2979" s="1" t="n">
        <v>8.6</v>
      </c>
      <c r="U2979" s="1" t="s">
        <v>26</v>
      </c>
    </row>
    <row r="2980" customFormat="false" ht="12.75" hidden="false" customHeight="false" outlineLevel="0" collapsed="false">
      <c r="A2980" s="1" t="s">
        <v>44</v>
      </c>
      <c r="B2980" s="1" t="s">
        <v>28</v>
      </c>
      <c r="C2980" s="2" t="n">
        <v>42591</v>
      </c>
      <c r="D2980" s="1" t="s">
        <v>31</v>
      </c>
      <c r="E2980" s="2" t="n">
        <v>42623</v>
      </c>
      <c r="F2980" s="1" t="s">
        <v>20</v>
      </c>
      <c r="G2980" s="2" t="n">
        <v>42628</v>
      </c>
      <c r="H2980" s="1" t="n">
        <v>52.17</v>
      </c>
      <c r="I2980" s="1" t="s">
        <v>21</v>
      </c>
      <c r="J2980" s="1" t="n">
        <v>5718.5</v>
      </c>
      <c r="K2980" s="1" t="s">
        <v>22</v>
      </c>
      <c r="M2980" s="1" t="s">
        <v>29</v>
      </c>
      <c r="N2980" s="1" t="n">
        <v>37</v>
      </c>
      <c r="O2980" s="1" t="s">
        <v>24</v>
      </c>
      <c r="P2980" s="1" t="n">
        <v>925</v>
      </c>
      <c r="Q2980" s="1" t="s">
        <v>25</v>
      </c>
      <c r="R2980" s="1" t="n">
        <v>388.5</v>
      </c>
      <c r="S2980" s="1" t="s">
        <v>22</v>
      </c>
      <c r="T2980" s="1" t="n">
        <v>4.14</v>
      </c>
      <c r="U2980" s="1" t="s">
        <v>26</v>
      </c>
    </row>
    <row r="2981" customFormat="false" ht="12.75" hidden="false" customHeight="false" outlineLevel="0" collapsed="false">
      <c r="A2981" s="1" t="s">
        <v>44</v>
      </c>
      <c r="B2981" s="1" t="s">
        <v>28</v>
      </c>
      <c r="C2981" s="2" t="n">
        <v>42591</v>
      </c>
      <c r="D2981" s="1" t="s">
        <v>31</v>
      </c>
      <c r="E2981" s="2" t="n">
        <v>42623</v>
      </c>
      <c r="F2981" s="1" t="s">
        <v>20</v>
      </c>
      <c r="G2981" s="2" t="n">
        <v>42628</v>
      </c>
      <c r="H2981" s="1" t="n">
        <v>52.17</v>
      </c>
      <c r="I2981" s="1" t="s">
        <v>21</v>
      </c>
      <c r="J2981" s="1" t="n">
        <v>5718.5</v>
      </c>
      <c r="K2981" s="1" t="s">
        <v>22</v>
      </c>
      <c r="M2981" s="1" t="s">
        <v>29</v>
      </c>
      <c r="N2981" s="1" t="n">
        <v>37</v>
      </c>
      <c r="O2981" s="1" t="s">
        <v>24</v>
      </c>
      <c r="P2981" s="1" t="n">
        <v>925</v>
      </c>
      <c r="Q2981" s="1" t="s">
        <v>25</v>
      </c>
      <c r="R2981" s="1" t="n">
        <v>370</v>
      </c>
      <c r="S2981" s="1" t="s">
        <v>22</v>
      </c>
      <c r="T2981" s="1" t="n">
        <v>3.72</v>
      </c>
      <c r="U2981" s="1" t="s">
        <v>26</v>
      </c>
    </row>
    <row r="2982" customFormat="false" ht="12.75" hidden="false" customHeight="false" outlineLevel="0" collapsed="false">
      <c r="A2982" s="1" t="s">
        <v>44</v>
      </c>
      <c r="B2982" s="1" t="s">
        <v>28</v>
      </c>
      <c r="C2982" s="2" t="n">
        <v>42591</v>
      </c>
      <c r="D2982" s="1" t="s">
        <v>31</v>
      </c>
      <c r="E2982" s="2" t="n">
        <v>42623</v>
      </c>
      <c r="F2982" s="1" t="s">
        <v>20</v>
      </c>
      <c r="G2982" s="2" t="n">
        <v>42628</v>
      </c>
      <c r="H2982" s="1" t="n">
        <v>52.17</v>
      </c>
      <c r="I2982" s="1" t="s">
        <v>21</v>
      </c>
      <c r="J2982" s="1" t="n">
        <v>5718.5</v>
      </c>
      <c r="K2982" s="1" t="s">
        <v>22</v>
      </c>
      <c r="M2982" s="1" t="s">
        <v>29</v>
      </c>
      <c r="N2982" s="1" t="n">
        <v>82</v>
      </c>
      <c r="O2982" s="1" t="s">
        <v>24</v>
      </c>
      <c r="P2982" s="1" t="n">
        <v>2000</v>
      </c>
      <c r="Q2982" s="1" t="s">
        <v>25</v>
      </c>
      <c r="R2982" s="1" t="n">
        <v>971.5</v>
      </c>
      <c r="S2982" s="1" t="s">
        <v>22</v>
      </c>
      <c r="T2982" s="1" t="n">
        <v>8.45</v>
      </c>
      <c r="U2982" s="1" t="s">
        <v>26</v>
      </c>
    </row>
    <row r="2983" customFormat="false" ht="12.75" hidden="false" customHeight="false" outlineLevel="0" collapsed="false">
      <c r="A2983" s="1" t="s">
        <v>44</v>
      </c>
      <c r="B2983" s="1" t="s">
        <v>28</v>
      </c>
      <c r="C2983" s="2" t="n">
        <v>42591</v>
      </c>
      <c r="D2983" s="1" t="s">
        <v>31</v>
      </c>
      <c r="E2983" s="2" t="n">
        <v>42623</v>
      </c>
      <c r="F2983" s="1" t="s">
        <v>20</v>
      </c>
      <c r="G2983" s="2" t="n">
        <v>42628</v>
      </c>
      <c r="H2983" s="1" t="n">
        <v>52.17</v>
      </c>
      <c r="I2983" s="1" t="s">
        <v>21</v>
      </c>
      <c r="J2983" s="1" t="n">
        <v>5718.5</v>
      </c>
      <c r="K2983" s="1" t="s">
        <v>22</v>
      </c>
      <c r="M2983" s="1" t="s">
        <v>29</v>
      </c>
      <c r="N2983" s="1" t="n">
        <v>62</v>
      </c>
      <c r="O2983" s="1" t="s">
        <v>24</v>
      </c>
      <c r="P2983" s="1" t="n">
        <v>925</v>
      </c>
      <c r="Q2983" s="1" t="s">
        <v>25</v>
      </c>
      <c r="R2983" s="1" t="n">
        <v>555</v>
      </c>
      <c r="S2983" s="1" t="s">
        <v>22</v>
      </c>
      <c r="T2983" s="1" t="n">
        <v>5.57</v>
      </c>
      <c r="U2983" s="1" t="s">
        <v>26</v>
      </c>
    </row>
    <row r="2984" customFormat="false" ht="12.75" hidden="false" customHeight="false" outlineLevel="0" collapsed="false">
      <c r="A2984" s="1" t="s">
        <v>44</v>
      </c>
      <c r="B2984" s="1" t="s">
        <v>28</v>
      </c>
      <c r="C2984" s="2" t="n">
        <v>42591</v>
      </c>
      <c r="D2984" s="1" t="s">
        <v>31</v>
      </c>
      <c r="E2984" s="2" t="n">
        <v>42623</v>
      </c>
      <c r="F2984" s="1" t="s">
        <v>20</v>
      </c>
      <c r="G2984" s="2" t="n">
        <v>42628</v>
      </c>
      <c r="H2984" s="1" t="n">
        <v>52.17</v>
      </c>
      <c r="I2984" s="1" t="s">
        <v>21</v>
      </c>
      <c r="J2984" s="1" t="n">
        <v>5718.5</v>
      </c>
      <c r="K2984" s="1" t="s">
        <v>22</v>
      </c>
      <c r="M2984" s="1" t="s">
        <v>29</v>
      </c>
      <c r="N2984" s="1" t="n">
        <v>62</v>
      </c>
      <c r="O2984" s="1" t="s">
        <v>24</v>
      </c>
      <c r="P2984" s="1" t="n">
        <v>925</v>
      </c>
      <c r="Q2984" s="1" t="s">
        <v>25</v>
      </c>
      <c r="R2984" s="1" t="n">
        <v>555</v>
      </c>
      <c r="S2984" s="1" t="s">
        <v>22</v>
      </c>
      <c r="T2984" s="1" t="n">
        <v>4.4</v>
      </c>
      <c r="U2984" s="1" t="s">
        <v>26</v>
      </c>
    </row>
    <row r="2985" customFormat="false" ht="12.75" hidden="false" customHeight="false" outlineLevel="0" collapsed="false">
      <c r="A2985" s="1" t="s">
        <v>44</v>
      </c>
      <c r="B2985" s="1" t="s">
        <v>28</v>
      </c>
      <c r="C2985" s="2" t="n">
        <v>42591</v>
      </c>
      <c r="D2985" s="1" t="s">
        <v>31</v>
      </c>
      <c r="E2985" s="2" t="n">
        <v>42623</v>
      </c>
      <c r="F2985" s="1" t="s">
        <v>20</v>
      </c>
      <c r="G2985" s="2" t="n">
        <v>42628</v>
      </c>
      <c r="H2985" s="1" t="n">
        <v>52.17</v>
      </c>
      <c r="I2985" s="1" t="s">
        <v>21</v>
      </c>
      <c r="J2985" s="1" t="n">
        <v>5718.5</v>
      </c>
      <c r="K2985" s="1" t="s">
        <v>22</v>
      </c>
      <c r="M2985" s="1" t="s">
        <v>29</v>
      </c>
      <c r="N2985" s="1" t="n">
        <v>38</v>
      </c>
      <c r="O2985" s="1" t="s">
        <v>24</v>
      </c>
      <c r="P2985" s="1" t="n">
        <v>950</v>
      </c>
      <c r="Q2985" s="1" t="s">
        <v>25</v>
      </c>
      <c r="R2985" s="1" t="n">
        <v>456</v>
      </c>
      <c r="S2985" s="1" t="s">
        <v>22</v>
      </c>
      <c r="T2985" s="1" t="n">
        <v>4.56</v>
      </c>
      <c r="U2985" s="1" t="s">
        <v>26</v>
      </c>
    </row>
    <row r="2986" customFormat="false" ht="12.75" hidden="false" customHeight="false" outlineLevel="0" collapsed="false">
      <c r="A2986" s="1" t="s">
        <v>44</v>
      </c>
      <c r="B2986" s="1" t="s">
        <v>28</v>
      </c>
      <c r="C2986" s="2" t="n">
        <v>42591</v>
      </c>
      <c r="D2986" s="1" t="s">
        <v>31</v>
      </c>
      <c r="E2986" s="2" t="n">
        <v>42623</v>
      </c>
      <c r="F2986" s="1" t="s">
        <v>20</v>
      </c>
      <c r="G2986" s="2" t="n">
        <v>42628</v>
      </c>
      <c r="H2986" s="1" t="n">
        <v>52.17</v>
      </c>
      <c r="I2986" s="1" t="s">
        <v>21</v>
      </c>
      <c r="J2986" s="1" t="n">
        <v>5718.5</v>
      </c>
      <c r="K2986" s="1" t="s">
        <v>22</v>
      </c>
      <c r="M2986" s="1" t="s">
        <v>29</v>
      </c>
      <c r="N2986" s="1" t="n">
        <v>38</v>
      </c>
      <c r="O2986" s="1" t="s">
        <v>24</v>
      </c>
      <c r="P2986" s="1" t="n">
        <v>950</v>
      </c>
      <c r="Q2986" s="1" t="s">
        <v>25</v>
      </c>
      <c r="R2986" s="1" t="n">
        <v>456</v>
      </c>
      <c r="S2986" s="1" t="s">
        <v>22</v>
      </c>
      <c r="T2986" s="1" t="n">
        <v>4.56</v>
      </c>
      <c r="U2986" s="1" t="s">
        <v>26</v>
      </c>
    </row>
    <row r="2987" customFormat="false" ht="12.75" hidden="false" customHeight="false" outlineLevel="0" collapsed="false">
      <c r="A2987" s="1" t="s">
        <v>44</v>
      </c>
      <c r="B2987" s="1" t="s">
        <v>28</v>
      </c>
      <c r="C2987" s="2" t="n">
        <v>42591</v>
      </c>
      <c r="D2987" s="1" t="s">
        <v>31</v>
      </c>
      <c r="E2987" s="2" t="n">
        <v>42623</v>
      </c>
      <c r="F2987" s="1" t="s">
        <v>20</v>
      </c>
      <c r="G2987" s="2" t="n">
        <v>42628</v>
      </c>
      <c r="H2987" s="1" t="n">
        <v>52.17</v>
      </c>
      <c r="I2987" s="1" t="s">
        <v>21</v>
      </c>
      <c r="J2987" s="1" t="n">
        <v>5718.5</v>
      </c>
      <c r="K2987" s="1" t="s">
        <v>22</v>
      </c>
      <c r="M2987" s="1" t="s">
        <v>29</v>
      </c>
      <c r="N2987" s="1" t="n">
        <v>202</v>
      </c>
      <c r="O2987" s="1" t="s">
        <v>24</v>
      </c>
      <c r="P2987" s="1" t="n">
        <v>4000</v>
      </c>
      <c r="Q2987" s="1" t="s">
        <v>25</v>
      </c>
      <c r="R2987" s="1" t="n">
        <v>1966.5</v>
      </c>
      <c r="S2987" s="1" t="s">
        <v>22</v>
      </c>
      <c r="T2987" s="1" t="n">
        <v>16.77</v>
      </c>
      <c r="U2987" s="1" t="s">
        <v>26</v>
      </c>
    </row>
    <row r="2988" customFormat="false" ht="12.75" hidden="false" customHeight="false" outlineLevel="0" collapsed="false">
      <c r="A2988" s="1" t="s">
        <v>44</v>
      </c>
      <c r="B2988" s="1" t="s">
        <v>28</v>
      </c>
      <c r="C2988" s="2" t="n">
        <v>42591</v>
      </c>
      <c r="D2988" s="1" t="s">
        <v>31</v>
      </c>
      <c r="E2988" s="2" t="n">
        <v>42623</v>
      </c>
      <c r="F2988" s="1" t="s">
        <v>20</v>
      </c>
      <c r="G2988" s="2" t="n">
        <v>42628</v>
      </c>
      <c r="H2988" s="1" t="n">
        <v>51.67</v>
      </c>
      <c r="I2988" s="1" t="s">
        <v>21</v>
      </c>
      <c r="J2988" s="1" t="n">
        <v>5577.3</v>
      </c>
      <c r="K2988" s="1" t="s">
        <v>22</v>
      </c>
      <c r="M2988" s="1" t="s">
        <v>29</v>
      </c>
      <c r="N2988" s="1" t="n">
        <v>144</v>
      </c>
      <c r="O2988" s="1" t="s">
        <v>24</v>
      </c>
      <c r="P2988" s="1" t="n">
        <v>2160</v>
      </c>
      <c r="Q2988" s="1" t="s">
        <v>25</v>
      </c>
      <c r="R2988" s="1" t="n">
        <v>1440</v>
      </c>
      <c r="S2988" s="1" t="s">
        <v>22</v>
      </c>
      <c r="T2988" s="1" t="n">
        <v>13.44</v>
      </c>
      <c r="U2988" s="1" t="s">
        <v>26</v>
      </c>
    </row>
    <row r="2989" customFormat="false" ht="12.75" hidden="false" customHeight="false" outlineLevel="0" collapsed="false">
      <c r="A2989" s="1" t="s">
        <v>44</v>
      </c>
      <c r="B2989" s="1" t="s">
        <v>28</v>
      </c>
      <c r="C2989" s="2" t="n">
        <v>42591</v>
      </c>
      <c r="D2989" s="1" t="s">
        <v>31</v>
      </c>
      <c r="E2989" s="2" t="n">
        <v>42623</v>
      </c>
      <c r="F2989" s="1" t="s">
        <v>20</v>
      </c>
      <c r="G2989" s="2" t="n">
        <v>42628</v>
      </c>
      <c r="H2989" s="1" t="n">
        <v>51.67</v>
      </c>
      <c r="I2989" s="1" t="s">
        <v>21</v>
      </c>
      <c r="J2989" s="1" t="n">
        <v>5577.3</v>
      </c>
      <c r="K2989" s="1" t="s">
        <v>22</v>
      </c>
      <c r="M2989" s="1" t="s">
        <v>29</v>
      </c>
      <c r="N2989" s="1" t="n">
        <v>144</v>
      </c>
      <c r="O2989" s="1" t="s">
        <v>24</v>
      </c>
      <c r="P2989" s="1" t="n">
        <v>2160</v>
      </c>
      <c r="Q2989" s="1" t="s">
        <v>25</v>
      </c>
      <c r="R2989" s="1" t="n">
        <v>1440</v>
      </c>
      <c r="S2989" s="1" t="s">
        <v>22</v>
      </c>
      <c r="T2989" s="1" t="n">
        <v>13.44</v>
      </c>
      <c r="U2989" s="1" t="s">
        <v>26</v>
      </c>
    </row>
    <row r="2990" customFormat="false" ht="12.75" hidden="false" customHeight="false" outlineLevel="0" collapsed="false">
      <c r="A2990" s="1" t="s">
        <v>44</v>
      </c>
      <c r="B2990" s="1" t="s">
        <v>28</v>
      </c>
      <c r="C2990" s="2" t="n">
        <v>42591</v>
      </c>
      <c r="D2990" s="1" t="s">
        <v>31</v>
      </c>
      <c r="E2990" s="2" t="n">
        <v>42623</v>
      </c>
      <c r="F2990" s="1" t="s">
        <v>20</v>
      </c>
      <c r="G2990" s="2" t="n">
        <v>42628</v>
      </c>
      <c r="H2990" s="1" t="n">
        <v>51.67</v>
      </c>
      <c r="I2990" s="1" t="s">
        <v>21</v>
      </c>
      <c r="J2990" s="1" t="n">
        <v>5577.3</v>
      </c>
      <c r="K2990" s="1" t="s">
        <v>22</v>
      </c>
      <c r="M2990" s="1" t="s">
        <v>29</v>
      </c>
      <c r="N2990" s="1" t="n">
        <v>147</v>
      </c>
      <c r="O2990" s="1" t="s">
        <v>24</v>
      </c>
      <c r="P2990" s="1" t="n">
        <v>2175</v>
      </c>
      <c r="Q2990" s="1" t="s">
        <v>25</v>
      </c>
      <c r="R2990" s="1" t="n">
        <v>1425</v>
      </c>
      <c r="S2990" s="1" t="s">
        <v>22</v>
      </c>
      <c r="T2990" s="1" t="n">
        <v>13.45</v>
      </c>
      <c r="U2990" s="1" t="s">
        <v>26</v>
      </c>
    </row>
    <row r="2991" customFormat="false" ht="12.75" hidden="false" customHeight="false" outlineLevel="0" collapsed="false">
      <c r="A2991" s="1" t="s">
        <v>44</v>
      </c>
      <c r="B2991" s="1" t="s">
        <v>28</v>
      </c>
      <c r="C2991" s="2" t="n">
        <v>42591</v>
      </c>
      <c r="D2991" s="1" t="s">
        <v>31</v>
      </c>
      <c r="E2991" s="2" t="n">
        <v>42623</v>
      </c>
      <c r="F2991" s="1" t="s">
        <v>20</v>
      </c>
      <c r="G2991" s="2" t="n">
        <v>42628</v>
      </c>
      <c r="H2991" s="1" t="n">
        <v>51.67</v>
      </c>
      <c r="I2991" s="1" t="s">
        <v>21</v>
      </c>
      <c r="J2991" s="1" t="n">
        <v>5577.3</v>
      </c>
      <c r="K2991" s="1" t="s">
        <v>22</v>
      </c>
      <c r="M2991" s="1" t="s">
        <v>29</v>
      </c>
      <c r="N2991" s="1" t="n">
        <v>120</v>
      </c>
      <c r="O2991" s="1" t="s">
        <v>24</v>
      </c>
      <c r="P2991" s="1" t="n">
        <v>2345</v>
      </c>
      <c r="Q2991" s="1" t="s">
        <v>25</v>
      </c>
      <c r="R2991" s="1" t="n">
        <v>1272.3</v>
      </c>
      <c r="S2991" s="1" t="s">
        <v>22</v>
      </c>
      <c r="T2991" s="1" t="n">
        <v>11.34</v>
      </c>
      <c r="U2991" s="1" t="s">
        <v>26</v>
      </c>
    </row>
    <row r="2992" customFormat="false" ht="12.75" hidden="false" customHeight="false" outlineLevel="0" collapsed="false">
      <c r="A2992" s="1" t="s">
        <v>44</v>
      </c>
      <c r="B2992" s="1" t="s">
        <v>32</v>
      </c>
      <c r="C2992" s="2" t="n">
        <v>42591</v>
      </c>
      <c r="D2992" s="1" t="s">
        <v>31</v>
      </c>
      <c r="E2992" s="2" t="n">
        <v>42623</v>
      </c>
      <c r="F2992" s="1" t="s">
        <v>20</v>
      </c>
      <c r="G2992" s="2" t="n">
        <v>42628</v>
      </c>
      <c r="H2992" s="1" t="n">
        <v>51.22</v>
      </c>
      <c r="I2992" s="1" t="s">
        <v>21</v>
      </c>
      <c r="J2992" s="1" t="n">
        <v>5353</v>
      </c>
      <c r="K2992" s="1" t="s">
        <v>22</v>
      </c>
      <c r="M2992" s="1" t="s">
        <v>29</v>
      </c>
      <c r="N2992" s="1" t="n">
        <v>90</v>
      </c>
      <c r="O2992" s="1" t="s">
        <v>24</v>
      </c>
      <c r="P2992" s="1" t="n">
        <v>1800</v>
      </c>
      <c r="Q2992" s="1" t="s">
        <v>25</v>
      </c>
      <c r="R2992" s="1" t="n">
        <v>1215</v>
      </c>
      <c r="S2992" s="1" t="s">
        <v>22</v>
      </c>
      <c r="T2992" s="1" t="n">
        <v>10.6</v>
      </c>
      <c r="U2992" s="1" t="s">
        <v>26</v>
      </c>
    </row>
    <row r="2993" customFormat="false" ht="12.75" hidden="false" customHeight="false" outlineLevel="0" collapsed="false">
      <c r="A2993" s="1" t="s">
        <v>44</v>
      </c>
      <c r="B2993" s="1" t="s">
        <v>32</v>
      </c>
      <c r="C2993" s="2" t="n">
        <v>42591</v>
      </c>
      <c r="D2993" s="1" t="s">
        <v>31</v>
      </c>
      <c r="E2993" s="2" t="n">
        <v>42623</v>
      </c>
      <c r="F2993" s="1" t="s">
        <v>20</v>
      </c>
      <c r="G2993" s="2" t="n">
        <v>42628</v>
      </c>
      <c r="H2993" s="1" t="n">
        <v>51.22</v>
      </c>
      <c r="I2993" s="1" t="s">
        <v>21</v>
      </c>
      <c r="J2993" s="1" t="n">
        <v>5353</v>
      </c>
      <c r="K2993" s="1" t="s">
        <v>22</v>
      </c>
      <c r="M2993" s="1" t="s">
        <v>29</v>
      </c>
      <c r="N2993" s="1" t="n">
        <v>150</v>
      </c>
      <c r="O2993" s="1" t="s">
        <v>24</v>
      </c>
      <c r="P2993" s="1" t="n">
        <v>3000</v>
      </c>
      <c r="Q2993" s="1" t="s">
        <v>25</v>
      </c>
      <c r="R2993" s="1" t="n">
        <v>1350</v>
      </c>
      <c r="S2993" s="1" t="s">
        <v>22</v>
      </c>
      <c r="T2993" s="1" t="n">
        <v>9.158</v>
      </c>
      <c r="U2993" s="1" t="s">
        <v>26</v>
      </c>
    </row>
    <row r="2994" customFormat="false" ht="12.75" hidden="false" customHeight="false" outlineLevel="0" collapsed="false">
      <c r="A2994" s="1" t="s">
        <v>44</v>
      </c>
      <c r="B2994" s="1" t="s">
        <v>32</v>
      </c>
      <c r="C2994" s="2" t="n">
        <v>42591</v>
      </c>
      <c r="D2994" s="1" t="s">
        <v>31</v>
      </c>
      <c r="E2994" s="2" t="n">
        <v>42623</v>
      </c>
      <c r="F2994" s="1" t="s">
        <v>20</v>
      </c>
      <c r="G2994" s="2" t="n">
        <v>42628</v>
      </c>
      <c r="H2994" s="1" t="n">
        <v>51.22</v>
      </c>
      <c r="I2994" s="1" t="s">
        <v>21</v>
      </c>
      <c r="J2994" s="1" t="n">
        <v>5353</v>
      </c>
      <c r="K2994" s="1" t="s">
        <v>22</v>
      </c>
      <c r="M2994" s="1" t="s">
        <v>29</v>
      </c>
      <c r="N2994" s="1" t="n">
        <v>150</v>
      </c>
      <c r="O2994" s="1" t="s">
        <v>24</v>
      </c>
      <c r="P2994" s="1" t="n">
        <v>3000</v>
      </c>
      <c r="Q2994" s="1" t="s">
        <v>25</v>
      </c>
      <c r="R2994" s="1" t="n">
        <v>1200</v>
      </c>
      <c r="S2994" s="1" t="s">
        <v>22</v>
      </c>
      <c r="T2994" s="1" t="n">
        <v>9.158</v>
      </c>
      <c r="U2994" s="1" t="s">
        <v>26</v>
      </c>
    </row>
    <row r="2995" customFormat="false" ht="12.75" hidden="false" customHeight="false" outlineLevel="0" collapsed="false">
      <c r="A2995" s="1" t="s">
        <v>44</v>
      </c>
      <c r="B2995" s="1" t="s">
        <v>32</v>
      </c>
      <c r="C2995" s="2" t="n">
        <v>42591</v>
      </c>
      <c r="D2995" s="1" t="s">
        <v>31</v>
      </c>
      <c r="E2995" s="2" t="n">
        <v>42623</v>
      </c>
      <c r="F2995" s="1" t="s">
        <v>20</v>
      </c>
      <c r="G2995" s="2" t="n">
        <v>42628</v>
      </c>
      <c r="H2995" s="1" t="n">
        <v>51.22</v>
      </c>
      <c r="I2995" s="1" t="s">
        <v>21</v>
      </c>
      <c r="J2995" s="1" t="n">
        <v>5353</v>
      </c>
      <c r="K2995" s="1" t="s">
        <v>22</v>
      </c>
      <c r="M2995" s="1" t="s">
        <v>29</v>
      </c>
      <c r="N2995" s="1" t="n">
        <v>59</v>
      </c>
      <c r="O2995" s="1" t="s">
        <v>24</v>
      </c>
      <c r="P2995" s="1" t="n">
        <v>1170</v>
      </c>
      <c r="Q2995" s="1" t="s">
        <v>25</v>
      </c>
      <c r="R2995" s="1" t="n">
        <v>354</v>
      </c>
      <c r="S2995" s="1" t="s">
        <v>22</v>
      </c>
      <c r="T2995" s="1" t="n">
        <v>6.51</v>
      </c>
      <c r="U2995" s="1" t="s">
        <v>26</v>
      </c>
    </row>
    <row r="2996" customFormat="false" ht="12.75" hidden="false" customHeight="false" outlineLevel="0" collapsed="false">
      <c r="A2996" s="1" t="s">
        <v>44</v>
      </c>
      <c r="B2996" s="1" t="s">
        <v>32</v>
      </c>
      <c r="C2996" s="2" t="n">
        <v>42591</v>
      </c>
      <c r="D2996" s="1" t="s">
        <v>31</v>
      </c>
      <c r="E2996" s="2" t="n">
        <v>42623</v>
      </c>
      <c r="F2996" s="1" t="s">
        <v>20</v>
      </c>
      <c r="G2996" s="2" t="n">
        <v>42628</v>
      </c>
      <c r="H2996" s="1" t="n">
        <v>51.22</v>
      </c>
      <c r="I2996" s="1" t="s">
        <v>21</v>
      </c>
      <c r="J2996" s="1" t="n">
        <v>5353</v>
      </c>
      <c r="K2996" s="1" t="s">
        <v>22</v>
      </c>
      <c r="M2996" s="1" t="s">
        <v>29</v>
      </c>
      <c r="N2996" s="1" t="n">
        <v>48</v>
      </c>
      <c r="O2996" s="1" t="s">
        <v>24</v>
      </c>
      <c r="P2996" s="1" t="n">
        <v>1008</v>
      </c>
      <c r="Q2996" s="1" t="s">
        <v>25</v>
      </c>
      <c r="R2996" s="1" t="n">
        <v>288</v>
      </c>
      <c r="S2996" s="1" t="s">
        <v>22</v>
      </c>
      <c r="T2996" s="1" t="n">
        <v>5.3</v>
      </c>
      <c r="U2996" s="1" t="s">
        <v>26</v>
      </c>
    </row>
    <row r="2997" customFormat="false" ht="12.75" hidden="false" customHeight="false" outlineLevel="0" collapsed="false">
      <c r="A2997" s="1" t="s">
        <v>44</v>
      </c>
      <c r="B2997" s="1" t="s">
        <v>32</v>
      </c>
      <c r="C2997" s="2" t="n">
        <v>42591</v>
      </c>
      <c r="D2997" s="1" t="s">
        <v>31</v>
      </c>
      <c r="E2997" s="2" t="n">
        <v>42623</v>
      </c>
      <c r="F2997" s="1" t="s">
        <v>20</v>
      </c>
      <c r="G2997" s="2" t="n">
        <v>42628</v>
      </c>
      <c r="H2997" s="1" t="n">
        <v>51.22</v>
      </c>
      <c r="I2997" s="1" t="s">
        <v>21</v>
      </c>
      <c r="J2997" s="1" t="n">
        <v>5353</v>
      </c>
      <c r="K2997" s="1" t="s">
        <v>22</v>
      </c>
      <c r="M2997" s="1" t="s">
        <v>29</v>
      </c>
      <c r="N2997" s="1" t="n">
        <v>95</v>
      </c>
      <c r="O2997" s="1" t="s">
        <v>24</v>
      </c>
      <c r="P2997" s="1" t="n">
        <v>1822</v>
      </c>
      <c r="Q2997" s="1" t="s">
        <v>25</v>
      </c>
      <c r="R2997" s="1" t="n">
        <v>946</v>
      </c>
      <c r="S2997" s="1" t="s">
        <v>22</v>
      </c>
      <c r="T2997" s="1" t="n">
        <v>10.49</v>
      </c>
      <c r="U2997" s="1" t="s">
        <v>26</v>
      </c>
    </row>
    <row r="2998" customFormat="false" ht="12.75" hidden="false" customHeight="false" outlineLevel="0" collapsed="false">
      <c r="A2998" s="1" t="s">
        <v>50</v>
      </c>
      <c r="B2998" s="1" t="s">
        <v>18</v>
      </c>
      <c r="C2998" s="2" t="n">
        <v>42597</v>
      </c>
      <c r="D2998" s="1" t="s">
        <v>31</v>
      </c>
      <c r="E2998" s="2" t="n">
        <v>42623</v>
      </c>
      <c r="F2998" s="1" t="s">
        <v>20</v>
      </c>
      <c r="G2998" s="2" t="n">
        <v>42623</v>
      </c>
      <c r="H2998" s="1" t="n">
        <v>25</v>
      </c>
      <c r="I2998" s="1" t="s">
        <v>21</v>
      </c>
      <c r="J2998" s="1" t="n">
        <v>1623.57</v>
      </c>
      <c r="K2998" s="1" t="s">
        <v>22</v>
      </c>
      <c r="M2998" s="1" t="s">
        <v>43</v>
      </c>
      <c r="N2998" s="0"/>
      <c r="O2998" s="0"/>
      <c r="P2998" s="1" t="n">
        <v>50</v>
      </c>
      <c r="Q2998" s="1" t="s">
        <v>25</v>
      </c>
      <c r="R2998" s="1" t="n">
        <v>53</v>
      </c>
      <c r="S2998" s="1" t="s">
        <v>22</v>
      </c>
      <c r="T2998" s="0"/>
      <c r="U2998" s="0"/>
    </row>
    <row r="2999" customFormat="false" ht="12.75" hidden="false" customHeight="false" outlineLevel="0" collapsed="false">
      <c r="A2999" s="1" t="s">
        <v>50</v>
      </c>
      <c r="B2999" s="1" t="s">
        <v>18</v>
      </c>
      <c r="C2999" s="2" t="n">
        <v>42597</v>
      </c>
      <c r="D2999" s="1" t="s">
        <v>31</v>
      </c>
      <c r="E2999" s="2" t="n">
        <v>42623</v>
      </c>
      <c r="F2999" s="1" t="s">
        <v>20</v>
      </c>
      <c r="G2999" s="2" t="n">
        <v>42623</v>
      </c>
      <c r="H2999" s="1" t="n">
        <v>25</v>
      </c>
      <c r="I2999" s="1" t="s">
        <v>21</v>
      </c>
      <c r="J2999" s="1" t="n">
        <v>1623.57</v>
      </c>
      <c r="K2999" s="1" t="s">
        <v>22</v>
      </c>
      <c r="M2999" s="1" t="s">
        <v>43</v>
      </c>
      <c r="N2999" s="0"/>
      <c r="O2999" s="0"/>
      <c r="P2999" s="1" t="n">
        <v>200</v>
      </c>
      <c r="Q2999" s="1" t="s">
        <v>25</v>
      </c>
      <c r="R2999" s="1" t="n">
        <v>212</v>
      </c>
      <c r="S2999" s="1" t="s">
        <v>22</v>
      </c>
      <c r="T2999" s="0"/>
      <c r="U2999" s="0"/>
    </row>
    <row r="3000" customFormat="false" ht="12.75" hidden="false" customHeight="false" outlineLevel="0" collapsed="false">
      <c r="A3000" s="1" t="s">
        <v>50</v>
      </c>
      <c r="B3000" s="1" t="s">
        <v>18</v>
      </c>
      <c r="C3000" s="2" t="n">
        <v>42597</v>
      </c>
      <c r="D3000" s="1" t="s">
        <v>31</v>
      </c>
      <c r="E3000" s="2" t="n">
        <v>42623</v>
      </c>
      <c r="F3000" s="1" t="s">
        <v>20</v>
      </c>
      <c r="G3000" s="2" t="n">
        <v>42623</v>
      </c>
      <c r="H3000" s="1" t="n">
        <v>25</v>
      </c>
      <c r="I3000" s="1" t="s">
        <v>21</v>
      </c>
      <c r="J3000" s="1" t="n">
        <v>1623.57</v>
      </c>
      <c r="K3000" s="1" t="s">
        <v>22</v>
      </c>
      <c r="M3000" s="1" t="s">
        <v>43</v>
      </c>
      <c r="N3000" s="0"/>
      <c r="O3000" s="0"/>
      <c r="P3000" s="1" t="n">
        <v>50</v>
      </c>
      <c r="Q3000" s="1" t="s">
        <v>25</v>
      </c>
      <c r="R3000" s="1" t="n">
        <v>53</v>
      </c>
      <c r="S3000" s="1" t="s">
        <v>22</v>
      </c>
      <c r="T3000" s="0"/>
      <c r="U3000" s="0"/>
    </row>
    <row r="3001" customFormat="false" ht="12.75" hidden="false" customHeight="false" outlineLevel="0" collapsed="false">
      <c r="A3001" s="1" t="s">
        <v>50</v>
      </c>
      <c r="B3001" s="1" t="s">
        <v>18</v>
      </c>
      <c r="C3001" s="2" t="n">
        <v>42597</v>
      </c>
      <c r="D3001" s="1" t="s">
        <v>31</v>
      </c>
      <c r="E3001" s="2" t="n">
        <v>42623</v>
      </c>
      <c r="F3001" s="1" t="s">
        <v>20</v>
      </c>
      <c r="G3001" s="2" t="n">
        <v>42623</v>
      </c>
      <c r="H3001" s="1" t="n">
        <v>25</v>
      </c>
      <c r="I3001" s="1" t="s">
        <v>21</v>
      </c>
      <c r="J3001" s="1" t="n">
        <v>1623.57</v>
      </c>
      <c r="K3001" s="1" t="s">
        <v>22</v>
      </c>
      <c r="M3001" s="1" t="s">
        <v>43</v>
      </c>
      <c r="N3001" s="0"/>
      <c r="O3001" s="0"/>
      <c r="P3001" s="1" t="n">
        <v>194</v>
      </c>
      <c r="Q3001" s="1" t="s">
        <v>25</v>
      </c>
      <c r="R3001" s="1" t="n">
        <v>205.33</v>
      </c>
      <c r="S3001" s="1" t="s">
        <v>22</v>
      </c>
      <c r="T3001" s="0"/>
      <c r="U3001" s="0"/>
    </row>
    <row r="3002" customFormat="false" ht="12.75" hidden="false" customHeight="false" outlineLevel="0" collapsed="false">
      <c r="A3002" s="1" t="s">
        <v>50</v>
      </c>
      <c r="B3002" s="1" t="s">
        <v>18</v>
      </c>
      <c r="C3002" s="2" t="n">
        <v>42597</v>
      </c>
      <c r="D3002" s="1" t="s">
        <v>31</v>
      </c>
      <c r="E3002" s="2" t="n">
        <v>42623</v>
      </c>
      <c r="F3002" s="1" t="s">
        <v>20</v>
      </c>
      <c r="G3002" s="2" t="n">
        <v>42623</v>
      </c>
      <c r="H3002" s="1" t="n">
        <v>25</v>
      </c>
      <c r="I3002" s="1" t="s">
        <v>21</v>
      </c>
      <c r="J3002" s="1" t="n">
        <v>1623.57</v>
      </c>
      <c r="K3002" s="1" t="s">
        <v>22</v>
      </c>
      <c r="M3002" s="1" t="s">
        <v>43</v>
      </c>
      <c r="N3002" s="0"/>
      <c r="O3002" s="0"/>
      <c r="P3002" s="1" t="n">
        <v>286</v>
      </c>
      <c r="Q3002" s="1" t="s">
        <v>25</v>
      </c>
      <c r="R3002" s="1" t="n">
        <v>299.48</v>
      </c>
      <c r="S3002" s="1" t="s">
        <v>22</v>
      </c>
      <c r="T3002" s="0"/>
      <c r="U3002" s="0"/>
    </row>
    <row r="3003" customFormat="false" ht="12.75" hidden="false" customHeight="false" outlineLevel="0" collapsed="false">
      <c r="A3003" s="1" t="s">
        <v>50</v>
      </c>
      <c r="B3003" s="1" t="s">
        <v>18</v>
      </c>
      <c r="C3003" s="2" t="n">
        <v>42597</v>
      </c>
      <c r="D3003" s="1" t="s">
        <v>31</v>
      </c>
      <c r="E3003" s="2" t="n">
        <v>42623</v>
      </c>
      <c r="F3003" s="1" t="s">
        <v>20</v>
      </c>
      <c r="G3003" s="2" t="n">
        <v>42623</v>
      </c>
      <c r="H3003" s="1" t="n">
        <v>25</v>
      </c>
      <c r="I3003" s="1" t="s">
        <v>21</v>
      </c>
      <c r="J3003" s="1" t="n">
        <v>1623.57</v>
      </c>
      <c r="K3003" s="1" t="s">
        <v>22</v>
      </c>
      <c r="M3003" s="1" t="s">
        <v>43</v>
      </c>
      <c r="N3003" s="0"/>
      <c r="O3003" s="0"/>
      <c r="P3003" s="1" t="n">
        <v>50</v>
      </c>
      <c r="Q3003" s="1" t="s">
        <v>25</v>
      </c>
      <c r="R3003" s="1" t="n">
        <v>49.5</v>
      </c>
      <c r="S3003" s="1" t="s">
        <v>22</v>
      </c>
      <c r="T3003" s="0"/>
      <c r="U3003" s="0"/>
    </row>
    <row r="3004" customFormat="false" ht="12.75" hidden="false" customHeight="false" outlineLevel="0" collapsed="false">
      <c r="A3004" s="1" t="s">
        <v>50</v>
      </c>
      <c r="B3004" s="1" t="s">
        <v>18</v>
      </c>
      <c r="C3004" s="2" t="n">
        <v>42597</v>
      </c>
      <c r="D3004" s="1" t="s">
        <v>31</v>
      </c>
      <c r="E3004" s="2" t="n">
        <v>42623</v>
      </c>
      <c r="F3004" s="1" t="s">
        <v>20</v>
      </c>
      <c r="G3004" s="2" t="n">
        <v>42623</v>
      </c>
      <c r="H3004" s="1" t="n">
        <v>25</v>
      </c>
      <c r="I3004" s="1" t="s">
        <v>21</v>
      </c>
      <c r="J3004" s="1" t="n">
        <v>1623.57</v>
      </c>
      <c r="K3004" s="1" t="s">
        <v>22</v>
      </c>
      <c r="M3004" s="1" t="s">
        <v>43</v>
      </c>
      <c r="N3004" s="0"/>
      <c r="O3004" s="0"/>
      <c r="P3004" s="1" t="n">
        <v>201</v>
      </c>
      <c r="Q3004" s="1" t="s">
        <v>25</v>
      </c>
      <c r="R3004" s="1" t="n">
        <v>198.99</v>
      </c>
      <c r="S3004" s="1" t="s">
        <v>22</v>
      </c>
      <c r="T3004" s="0"/>
      <c r="U3004" s="0"/>
    </row>
    <row r="3005" customFormat="false" ht="12.75" hidden="false" customHeight="false" outlineLevel="0" collapsed="false">
      <c r="A3005" s="1" t="s">
        <v>50</v>
      </c>
      <c r="B3005" s="1" t="s">
        <v>18</v>
      </c>
      <c r="C3005" s="2" t="n">
        <v>42597</v>
      </c>
      <c r="D3005" s="1" t="s">
        <v>31</v>
      </c>
      <c r="E3005" s="2" t="n">
        <v>42623</v>
      </c>
      <c r="F3005" s="1" t="s">
        <v>20</v>
      </c>
      <c r="G3005" s="2" t="n">
        <v>42623</v>
      </c>
      <c r="H3005" s="1" t="n">
        <v>25</v>
      </c>
      <c r="I3005" s="1" t="s">
        <v>21</v>
      </c>
      <c r="J3005" s="1" t="n">
        <v>1623.57</v>
      </c>
      <c r="K3005" s="1" t="s">
        <v>22</v>
      </c>
      <c r="M3005" s="1" t="s">
        <v>43</v>
      </c>
      <c r="N3005" s="0"/>
      <c r="O3005" s="0"/>
      <c r="P3005" s="1" t="n">
        <v>50</v>
      </c>
      <c r="Q3005" s="1" t="s">
        <v>25</v>
      </c>
      <c r="R3005" s="1" t="n">
        <v>49.5</v>
      </c>
      <c r="S3005" s="1" t="s">
        <v>22</v>
      </c>
      <c r="T3005" s="0"/>
      <c r="U3005" s="0"/>
    </row>
    <row r="3006" customFormat="false" ht="12.75" hidden="false" customHeight="false" outlineLevel="0" collapsed="false">
      <c r="A3006" s="1" t="s">
        <v>50</v>
      </c>
      <c r="B3006" s="1" t="s">
        <v>18</v>
      </c>
      <c r="C3006" s="2" t="n">
        <v>42597</v>
      </c>
      <c r="D3006" s="1" t="s">
        <v>31</v>
      </c>
      <c r="E3006" s="2" t="n">
        <v>42623</v>
      </c>
      <c r="F3006" s="1" t="s">
        <v>20</v>
      </c>
      <c r="G3006" s="2" t="n">
        <v>42623</v>
      </c>
      <c r="H3006" s="1" t="n">
        <v>25</v>
      </c>
      <c r="I3006" s="1" t="s">
        <v>21</v>
      </c>
      <c r="J3006" s="1" t="n">
        <v>1623.57</v>
      </c>
      <c r="K3006" s="1" t="s">
        <v>22</v>
      </c>
      <c r="M3006" s="1" t="s">
        <v>43</v>
      </c>
      <c r="N3006" s="0"/>
      <c r="O3006" s="0"/>
      <c r="P3006" s="1" t="n">
        <v>200</v>
      </c>
      <c r="Q3006" s="1" t="s">
        <v>25</v>
      </c>
      <c r="R3006" s="1" t="n">
        <v>199.11</v>
      </c>
      <c r="S3006" s="1" t="s">
        <v>22</v>
      </c>
      <c r="T3006" s="0"/>
      <c r="U3006" s="0"/>
    </row>
    <row r="3007" customFormat="false" ht="12.75" hidden="false" customHeight="false" outlineLevel="0" collapsed="false">
      <c r="A3007" s="1" t="s">
        <v>50</v>
      </c>
      <c r="B3007" s="1" t="s">
        <v>18</v>
      </c>
      <c r="C3007" s="2" t="n">
        <v>42597</v>
      </c>
      <c r="D3007" s="1" t="s">
        <v>31</v>
      </c>
      <c r="E3007" s="2" t="n">
        <v>42623</v>
      </c>
      <c r="F3007" s="1" t="s">
        <v>20</v>
      </c>
      <c r="G3007" s="2" t="n">
        <v>42623</v>
      </c>
      <c r="H3007" s="1" t="n">
        <v>25</v>
      </c>
      <c r="I3007" s="1" t="s">
        <v>21</v>
      </c>
      <c r="J3007" s="1" t="n">
        <v>1623.57</v>
      </c>
      <c r="K3007" s="1" t="s">
        <v>22</v>
      </c>
      <c r="M3007" s="1" t="s">
        <v>43</v>
      </c>
      <c r="N3007" s="0"/>
      <c r="O3007" s="0"/>
      <c r="P3007" s="1" t="n">
        <v>286</v>
      </c>
      <c r="Q3007" s="1" t="s">
        <v>25</v>
      </c>
      <c r="R3007" s="1" t="n">
        <v>303.66</v>
      </c>
      <c r="S3007" s="1" t="s">
        <v>22</v>
      </c>
      <c r="T3007" s="0"/>
      <c r="U3007" s="0"/>
    </row>
    <row r="3008" customFormat="false" ht="12.75" hidden="false" customHeight="false" outlineLevel="0" collapsed="false">
      <c r="A3008" s="1" t="s">
        <v>50</v>
      </c>
      <c r="B3008" s="1" t="s">
        <v>32</v>
      </c>
      <c r="C3008" s="2" t="n">
        <v>42599</v>
      </c>
      <c r="D3008" s="1" t="s">
        <v>31</v>
      </c>
      <c r="E3008" s="2" t="n">
        <v>42623</v>
      </c>
      <c r="F3008" s="1" t="s">
        <v>20</v>
      </c>
      <c r="G3008" s="2" t="n">
        <v>42623</v>
      </c>
      <c r="H3008" s="1" t="n">
        <v>65</v>
      </c>
      <c r="I3008" s="1" t="s">
        <v>21</v>
      </c>
      <c r="J3008" s="1" t="n">
        <v>3349.05</v>
      </c>
      <c r="K3008" s="1" t="s">
        <v>22</v>
      </c>
      <c r="M3008" s="1" t="s">
        <v>43</v>
      </c>
      <c r="N3008" s="0"/>
      <c r="O3008" s="0"/>
      <c r="P3008" s="1" t="n">
        <v>60</v>
      </c>
      <c r="Q3008" s="1" t="s">
        <v>25</v>
      </c>
      <c r="R3008" s="1" t="n">
        <v>66.6</v>
      </c>
      <c r="S3008" s="1" t="s">
        <v>22</v>
      </c>
      <c r="T3008" s="0"/>
      <c r="U3008" s="0"/>
    </row>
    <row r="3009" customFormat="false" ht="12.75" hidden="false" customHeight="false" outlineLevel="0" collapsed="false">
      <c r="A3009" s="1" t="s">
        <v>50</v>
      </c>
      <c r="B3009" s="1" t="s">
        <v>32</v>
      </c>
      <c r="C3009" s="2" t="n">
        <v>42599</v>
      </c>
      <c r="D3009" s="1" t="s">
        <v>31</v>
      </c>
      <c r="E3009" s="2" t="n">
        <v>42623</v>
      </c>
      <c r="F3009" s="1" t="s">
        <v>20</v>
      </c>
      <c r="G3009" s="2" t="n">
        <v>42623</v>
      </c>
      <c r="H3009" s="1" t="n">
        <v>65</v>
      </c>
      <c r="I3009" s="1" t="s">
        <v>21</v>
      </c>
      <c r="J3009" s="1" t="n">
        <v>3349.05</v>
      </c>
      <c r="K3009" s="1" t="s">
        <v>22</v>
      </c>
      <c r="M3009" s="1" t="s">
        <v>43</v>
      </c>
      <c r="N3009" s="0"/>
      <c r="O3009" s="0"/>
      <c r="P3009" s="1" t="n">
        <v>240</v>
      </c>
      <c r="Q3009" s="1" t="s">
        <v>25</v>
      </c>
      <c r="R3009" s="1" t="n">
        <v>266.4</v>
      </c>
      <c r="S3009" s="1" t="s">
        <v>22</v>
      </c>
      <c r="T3009" s="0"/>
      <c r="U3009" s="0"/>
    </row>
    <row r="3010" customFormat="false" ht="12.75" hidden="false" customHeight="false" outlineLevel="0" collapsed="false">
      <c r="A3010" s="1" t="s">
        <v>50</v>
      </c>
      <c r="B3010" s="1" t="s">
        <v>32</v>
      </c>
      <c r="C3010" s="2" t="n">
        <v>42599</v>
      </c>
      <c r="D3010" s="1" t="s">
        <v>31</v>
      </c>
      <c r="E3010" s="2" t="n">
        <v>42623</v>
      </c>
      <c r="F3010" s="1" t="s">
        <v>20</v>
      </c>
      <c r="G3010" s="2" t="n">
        <v>42623</v>
      </c>
      <c r="H3010" s="1" t="n">
        <v>65</v>
      </c>
      <c r="I3010" s="1" t="s">
        <v>21</v>
      </c>
      <c r="J3010" s="1" t="n">
        <v>3349.05</v>
      </c>
      <c r="K3010" s="1" t="s">
        <v>22</v>
      </c>
      <c r="M3010" s="1" t="s">
        <v>43</v>
      </c>
      <c r="N3010" s="0"/>
      <c r="O3010" s="0"/>
      <c r="P3010" s="1" t="n">
        <v>60</v>
      </c>
      <c r="Q3010" s="1" t="s">
        <v>25</v>
      </c>
      <c r="R3010" s="1" t="n">
        <v>66.6</v>
      </c>
      <c r="S3010" s="1" t="s">
        <v>22</v>
      </c>
      <c r="T3010" s="0"/>
      <c r="U3010" s="0"/>
    </row>
    <row r="3011" customFormat="false" ht="12.75" hidden="false" customHeight="false" outlineLevel="0" collapsed="false">
      <c r="A3011" s="1" t="s">
        <v>50</v>
      </c>
      <c r="B3011" s="1" t="s">
        <v>32</v>
      </c>
      <c r="C3011" s="2" t="n">
        <v>42599</v>
      </c>
      <c r="D3011" s="1" t="s">
        <v>31</v>
      </c>
      <c r="E3011" s="2" t="n">
        <v>42623</v>
      </c>
      <c r="F3011" s="1" t="s">
        <v>20</v>
      </c>
      <c r="G3011" s="2" t="n">
        <v>42623</v>
      </c>
      <c r="H3011" s="1" t="n">
        <v>65</v>
      </c>
      <c r="I3011" s="1" t="s">
        <v>21</v>
      </c>
      <c r="J3011" s="1" t="n">
        <v>3349.05</v>
      </c>
      <c r="K3011" s="1" t="s">
        <v>22</v>
      </c>
      <c r="M3011" s="1" t="s">
        <v>43</v>
      </c>
      <c r="N3011" s="0"/>
      <c r="O3011" s="0"/>
      <c r="P3011" s="1" t="n">
        <v>238</v>
      </c>
      <c r="Q3011" s="1" t="s">
        <v>25</v>
      </c>
      <c r="R3011" s="1" t="n">
        <v>265.06</v>
      </c>
      <c r="S3011" s="1" t="s">
        <v>22</v>
      </c>
      <c r="T3011" s="0"/>
      <c r="U3011" s="0"/>
    </row>
    <row r="3012" customFormat="false" ht="12.75" hidden="false" customHeight="false" outlineLevel="0" collapsed="false">
      <c r="A3012" s="1" t="s">
        <v>50</v>
      </c>
      <c r="B3012" s="1" t="s">
        <v>32</v>
      </c>
      <c r="C3012" s="2" t="n">
        <v>42599</v>
      </c>
      <c r="D3012" s="1" t="s">
        <v>31</v>
      </c>
      <c r="E3012" s="2" t="n">
        <v>42623</v>
      </c>
      <c r="F3012" s="1" t="s">
        <v>20</v>
      </c>
      <c r="G3012" s="2" t="n">
        <v>42623</v>
      </c>
      <c r="H3012" s="1" t="n">
        <v>65</v>
      </c>
      <c r="I3012" s="1" t="s">
        <v>21</v>
      </c>
      <c r="J3012" s="1" t="n">
        <v>3349.05</v>
      </c>
      <c r="K3012" s="1" t="s">
        <v>22</v>
      </c>
      <c r="M3012" s="1" t="s">
        <v>43</v>
      </c>
      <c r="N3012" s="0"/>
      <c r="O3012" s="0"/>
      <c r="P3012" s="1" t="n">
        <v>240</v>
      </c>
      <c r="Q3012" s="1" t="s">
        <v>25</v>
      </c>
      <c r="R3012" s="1" t="n">
        <v>266.72</v>
      </c>
      <c r="S3012" s="1" t="s">
        <v>22</v>
      </c>
      <c r="T3012" s="0"/>
      <c r="U3012" s="0"/>
    </row>
    <row r="3013" customFormat="false" ht="12.75" hidden="false" customHeight="false" outlineLevel="0" collapsed="false">
      <c r="A3013" s="1" t="s">
        <v>50</v>
      </c>
      <c r="B3013" s="1" t="s">
        <v>32</v>
      </c>
      <c r="C3013" s="2" t="n">
        <v>42599</v>
      </c>
      <c r="D3013" s="1" t="s">
        <v>31</v>
      </c>
      <c r="E3013" s="2" t="n">
        <v>42623</v>
      </c>
      <c r="F3013" s="1" t="s">
        <v>20</v>
      </c>
      <c r="G3013" s="2" t="n">
        <v>42623</v>
      </c>
      <c r="H3013" s="1" t="n">
        <v>65</v>
      </c>
      <c r="I3013" s="1" t="s">
        <v>21</v>
      </c>
      <c r="J3013" s="1" t="n">
        <v>3349.05</v>
      </c>
      <c r="K3013" s="1" t="s">
        <v>22</v>
      </c>
      <c r="M3013" s="1" t="s">
        <v>43</v>
      </c>
      <c r="N3013" s="0"/>
      <c r="O3013" s="0"/>
      <c r="P3013" s="1" t="n">
        <v>50</v>
      </c>
      <c r="Q3013" s="1" t="s">
        <v>25</v>
      </c>
      <c r="R3013" s="1" t="n">
        <v>52.5</v>
      </c>
      <c r="S3013" s="1" t="s">
        <v>22</v>
      </c>
      <c r="T3013" s="0"/>
      <c r="U3013" s="0"/>
    </row>
    <row r="3014" customFormat="false" ht="12.75" hidden="false" customHeight="false" outlineLevel="0" collapsed="false">
      <c r="A3014" s="1" t="s">
        <v>50</v>
      </c>
      <c r="B3014" s="1" t="s">
        <v>32</v>
      </c>
      <c r="C3014" s="2" t="n">
        <v>42599</v>
      </c>
      <c r="D3014" s="1" t="s">
        <v>31</v>
      </c>
      <c r="E3014" s="2" t="n">
        <v>42623</v>
      </c>
      <c r="F3014" s="1" t="s">
        <v>20</v>
      </c>
      <c r="G3014" s="2" t="n">
        <v>42623</v>
      </c>
      <c r="H3014" s="1" t="n">
        <v>65</v>
      </c>
      <c r="I3014" s="1" t="s">
        <v>21</v>
      </c>
      <c r="J3014" s="1" t="n">
        <v>3349.05</v>
      </c>
      <c r="K3014" s="1" t="s">
        <v>22</v>
      </c>
      <c r="M3014" s="1" t="s">
        <v>43</v>
      </c>
      <c r="N3014" s="0"/>
      <c r="O3014" s="0"/>
      <c r="P3014" s="1" t="n">
        <v>200</v>
      </c>
      <c r="Q3014" s="1" t="s">
        <v>25</v>
      </c>
      <c r="R3014" s="1" t="n">
        <v>210</v>
      </c>
      <c r="S3014" s="1" t="s">
        <v>22</v>
      </c>
      <c r="T3014" s="0"/>
      <c r="U3014" s="0"/>
    </row>
    <row r="3015" customFormat="false" ht="12.75" hidden="false" customHeight="false" outlineLevel="0" collapsed="false">
      <c r="A3015" s="1" t="s">
        <v>50</v>
      </c>
      <c r="B3015" s="1" t="s">
        <v>32</v>
      </c>
      <c r="C3015" s="2" t="n">
        <v>42599</v>
      </c>
      <c r="D3015" s="1" t="s">
        <v>31</v>
      </c>
      <c r="E3015" s="2" t="n">
        <v>42623</v>
      </c>
      <c r="F3015" s="1" t="s">
        <v>20</v>
      </c>
      <c r="G3015" s="2" t="n">
        <v>42623</v>
      </c>
      <c r="H3015" s="1" t="n">
        <v>65</v>
      </c>
      <c r="I3015" s="1" t="s">
        <v>21</v>
      </c>
      <c r="J3015" s="1" t="n">
        <v>3349.05</v>
      </c>
      <c r="K3015" s="1" t="s">
        <v>22</v>
      </c>
      <c r="M3015" s="1" t="s">
        <v>43</v>
      </c>
      <c r="N3015" s="0"/>
      <c r="O3015" s="0"/>
      <c r="P3015" s="1" t="n">
        <v>50</v>
      </c>
      <c r="Q3015" s="1" t="s">
        <v>25</v>
      </c>
      <c r="R3015" s="1" t="n">
        <v>52.5</v>
      </c>
      <c r="S3015" s="1" t="s">
        <v>22</v>
      </c>
      <c r="T3015" s="0"/>
      <c r="U3015" s="0"/>
    </row>
    <row r="3016" customFormat="false" ht="12.75" hidden="false" customHeight="false" outlineLevel="0" collapsed="false">
      <c r="A3016" s="1" t="s">
        <v>50</v>
      </c>
      <c r="B3016" s="1" t="s">
        <v>32</v>
      </c>
      <c r="C3016" s="2" t="n">
        <v>42599</v>
      </c>
      <c r="D3016" s="1" t="s">
        <v>31</v>
      </c>
      <c r="E3016" s="2" t="n">
        <v>42623</v>
      </c>
      <c r="F3016" s="1" t="s">
        <v>20</v>
      </c>
      <c r="G3016" s="2" t="n">
        <v>42623</v>
      </c>
      <c r="H3016" s="1" t="n">
        <v>65</v>
      </c>
      <c r="I3016" s="1" t="s">
        <v>21</v>
      </c>
      <c r="J3016" s="1" t="n">
        <v>3349.05</v>
      </c>
      <c r="K3016" s="1" t="s">
        <v>22</v>
      </c>
      <c r="M3016" s="1" t="s">
        <v>43</v>
      </c>
      <c r="N3016" s="0"/>
      <c r="O3016" s="0"/>
      <c r="P3016" s="1" t="n">
        <v>195</v>
      </c>
      <c r="Q3016" s="1" t="s">
        <v>25</v>
      </c>
      <c r="R3016" s="1" t="n">
        <v>203.06</v>
      </c>
      <c r="S3016" s="1" t="s">
        <v>22</v>
      </c>
      <c r="T3016" s="0"/>
      <c r="U3016" s="0"/>
    </row>
    <row r="3017" customFormat="false" ht="12.75" hidden="false" customHeight="false" outlineLevel="0" collapsed="false">
      <c r="A3017" s="1" t="s">
        <v>50</v>
      </c>
      <c r="B3017" s="1" t="s">
        <v>32</v>
      </c>
      <c r="C3017" s="2" t="n">
        <v>42599</v>
      </c>
      <c r="D3017" s="1" t="s">
        <v>31</v>
      </c>
      <c r="E3017" s="2" t="n">
        <v>42623</v>
      </c>
      <c r="F3017" s="1" t="s">
        <v>20</v>
      </c>
      <c r="G3017" s="2" t="n">
        <v>42623</v>
      </c>
      <c r="H3017" s="1" t="n">
        <v>65</v>
      </c>
      <c r="I3017" s="1" t="s">
        <v>21</v>
      </c>
      <c r="J3017" s="1" t="n">
        <v>3349.05</v>
      </c>
      <c r="K3017" s="1" t="s">
        <v>22</v>
      </c>
      <c r="M3017" s="1" t="s">
        <v>43</v>
      </c>
      <c r="N3017" s="0"/>
      <c r="O3017" s="0"/>
      <c r="P3017" s="1" t="n">
        <v>252</v>
      </c>
      <c r="Q3017" s="1" t="s">
        <v>25</v>
      </c>
      <c r="R3017" s="1" t="n">
        <v>263.88</v>
      </c>
      <c r="S3017" s="1" t="s">
        <v>22</v>
      </c>
      <c r="T3017" s="0"/>
      <c r="U3017" s="0"/>
    </row>
    <row r="3018" customFormat="false" ht="12.75" hidden="false" customHeight="false" outlineLevel="0" collapsed="false">
      <c r="A3018" s="1" t="s">
        <v>50</v>
      </c>
      <c r="B3018" s="1" t="s">
        <v>32</v>
      </c>
      <c r="C3018" s="2" t="n">
        <v>42599</v>
      </c>
      <c r="D3018" s="1" t="s">
        <v>31</v>
      </c>
      <c r="E3018" s="2" t="n">
        <v>42623</v>
      </c>
      <c r="F3018" s="1" t="s">
        <v>20</v>
      </c>
      <c r="G3018" s="2" t="n">
        <v>42623</v>
      </c>
      <c r="H3018" s="1" t="n">
        <v>65</v>
      </c>
      <c r="I3018" s="1" t="s">
        <v>21</v>
      </c>
      <c r="J3018" s="1" t="n">
        <v>3349.05</v>
      </c>
      <c r="K3018" s="1" t="s">
        <v>22</v>
      </c>
      <c r="M3018" s="1" t="s">
        <v>43</v>
      </c>
      <c r="N3018" s="0"/>
      <c r="O3018" s="0"/>
      <c r="P3018" s="1" t="n">
        <v>50</v>
      </c>
      <c r="Q3018" s="1" t="s">
        <v>25</v>
      </c>
      <c r="R3018" s="1" t="n">
        <v>49.5</v>
      </c>
      <c r="S3018" s="1" t="s">
        <v>22</v>
      </c>
      <c r="T3018" s="0"/>
      <c r="U3018" s="0"/>
    </row>
    <row r="3019" customFormat="false" ht="12.75" hidden="false" customHeight="false" outlineLevel="0" collapsed="false">
      <c r="A3019" s="1" t="s">
        <v>50</v>
      </c>
      <c r="B3019" s="1" t="s">
        <v>32</v>
      </c>
      <c r="C3019" s="2" t="n">
        <v>42599</v>
      </c>
      <c r="D3019" s="1" t="s">
        <v>31</v>
      </c>
      <c r="E3019" s="2" t="n">
        <v>42623</v>
      </c>
      <c r="F3019" s="1" t="s">
        <v>20</v>
      </c>
      <c r="G3019" s="2" t="n">
        <v>42623</v>
      </c>
      <c r="H3019" s="1" t="n">
        <v>65</v>
      </c>
      <c r="I3019" s="1" t="s">
        <v>21</v>
      </c>
      <c r="J3019" s="1" t="n">
        <v>3349.05</v>
      </c>
      <c r="K3019" s="1" t="s">
        <v>22</v>
      </c>
      <c r="M3019" s="1" t="s">
        <v>43</v>
      </c>
      <c r="N3019" s="0"/>
      <c r="O3019" s="0"/>
      <c r="P3019" s="1" t="n">
        <v>200</v>
      </c>
      <c r="Q3019" s="1" t="s">
        <v>25</v>
      </c>
      <c r="R3019" s="1" t="n">
        <v>198</v>
      </c>
      <c r="S3019" s="1" t="s">
        <v>22</v>
      </c>
      <c r="T3019" s="0"/>
      <c r="U3019" s="0"/>
    </row>
    <row r="3020" customFormat="false" ht="12.75" hidden="false" customHeight="false" outlineLevel="0" collapsed="false">
      <c r="A3020" s="1" t="s">
        <v>50</v>
      </c>
      <c r="B3020" s="1" t="s">
        <v>32</v>
      </c>
      <c r="C3020" s="2" t="n">
        <v>42599</v>
      </c>
      <c r="D3020" s="1" t="s">
        <v>31</v>
      </c>
      <c r="E3020" s="2" t="n">
        <v>42623</v>
      </c>
      <c r="F3020" s="1" t="s">
        <v>20</v>
      </c>
      <c r="G3020" s="2" t="n">
        <v>42623</v>
      </c>
      <c r="H3020" s="1" t="n">
        <v>65</v>
      </c>
      <c r="I3020" s="1" t="s">
        <v>21</v>
      </c>
      <c r="J3020" s="1" t="n">
        <v>3349.05</v>
      </c>
      <c r="K3020" s="1" t="s">
        <v>22</v>
      </c>
      <c r="M3020" s="1" t="s">
        <v>43</v>
      </c>
      <c r="N3020" s="0"/>
      <c r="O3020" s="0"/>
      <c r="P3020" s="1" t="n">
        <v>50</v>
      </c>
      <c r="Q3020" s="1" t="s">
        <v>25</v>
      </c>
      <c r="R3020" s="1" t="n">
        <v>49.5</v>
      </c>
      <c r="S3020" s="1" t="s">
        <v>22</v>
      </c>
      <c r="T3020" s="0"/>
      <c r="U3020" s="0"/>
    </row>
    <row r="3021" customFormat="false" ht="12.75" hidden="false" customHeight="false" outlineLevel="0" collapsed="false">
      <c r="A3021" s="1" t="s">
        <v>50</v>
      </c>
      <c r="B3021" s="1" t="s">
        <v>32</v>
      </c>
      <c r="C3021" s="2" t="n">
        <v>42599</v>
      </c>
      <c r="D3021" s="1" t="s">
        <v>31</v>
      </c>
      <c r="E3021" s="2" t="n">
        <v>42623</v>
      </c>
      <c r="F3021" s="1" t="s">
        <v>20</v>
      </c>
      <c r="G3021" s="2" t="n">
        <v>42623</v>
      </c>
      <c r="H3021" s="1" t="n">
        <v>65</v>
      </c>
      <c r="I3021" s="1" t="s">
        <v>21</v>
      </c>
      <c r="J3021" s="1" t="n">
        <v>3349.05</v>
      </c>
      <c r="K3021" s="1" t="s">
        <v>22</v>
      </c>
      <c r="M3021" s="1" t="s">
        <v>43</v>
      </c>
      <c r="N3021" s="0"/>
      <c r="O3021" s="0"/>
      <c r="P3021" s="1" t="n">
        <v>200</v>
      </c>
      <c r="Q3021" s="1" t="s">
        <v>25</v>
      </c>
      <c r="R3021" s="1" t="n">
        <v>200.1</v>
      </c>
      <c r="S3021" s="1" t="s">
        <v>22</v>
      </c>
      <c r="T3021" s="0"/>
      <c r="U3021" s="0"/>
    </row>
    <row r="3022" customFormat="false" ht="12.75" hidden="false" customHeight="false" outlineLevel="0" collapsed="false">
      <c r="A3022" s="1" t="s">
        <v>50</v>
      </c>
      <c r="B3022" s="1" t="s">
        <v>32</v>
      </c>
      <c r="C3022" s="2" t="n">
        <v>42599</v>
      </c>
      <c r="D3022" s="1" t="s">
        <v>31</v>
      </c>
      <c r="E3022" s="2" t="n">
        <v>42623</v>
      </c>
      <c r="F3022" s="1" t="s">
        <v>20</v>
      </c>
      <c r="G3022" s="2" t="n">
        <v>42623</v>
      </c>
      <c r="H3022" s="1" t="n">
        <v>65</v>
      </c>
      <c r="I3022" s="1" t="s">
        <v>21</v>
      </c>
      <c r="J3022" s="1" t="n">
        <v>3349.05</v>
      </c>
      <c r="K3022" s="1" t="s">
        <v>22</v>
      </c>
      <c r="M3022" s="1" t="s">
        <v>43</v>
      </c>
      <c r="N3022" s="0"/>
      <c r="O3022" s="0"/>
      <c r="P3022" s="1" t="n">
        <v>199</v>
      </c>
      <c r="Q3022" s="1" t="s">
        <v>25</v>
      </c>
      <c r="R3022" s="1" t="n">
        <v>208.39</v>
      </c>
      <c r="S3022" s="1" t="s">
        <v>22</v>
      </c>
      <c r="T3022" s="0"/>
      <c r="U3022" s="0"/>
    </row>
    <row r="3023" customFormat="false" ht="12.75" hidden="false" customHeight="false" outlineLevel="0" collapsed="false">
      <c r="A3023" s="1" t="s">
        <v>50</v>
      </c>
      <c r="B3023" s="1" t="s">
        <v>32</v>
      </c>
      <c r="C3023" s="2" t="n">
        <v>42599</v>
      </c>
      <c r="D3023" s="1" t="s">
        <v>31</v>
      </c>
      <c r="E3023" s="2" t="n">
        <v>42623</v>
      </c>
      <c r="F3023" s="1" t="s">
        <v>20</v>
      </c>
      <c r="G3023" s="2" t="n">
        <v>42623</v>
      </c>
      <c r="H3023" s="1" t="n">
        <v>65</v>
      </c>
      <c r="I3023" s="1" t="s">
        <v>21</v>
      </c>
      <c r="J3023" s="1" t="n">
        <v>3349.05</v>
      </c>
      <c r="K3023" s="1" t="s">
        <v>22</v>
      </c>
      <c r="M3023" s="1" t="s">
        <v>43</v>
      </c>
      <c r="N3023" s="0"/>
      <c r="O3023" s="0"/>
      <c r="P3023" s="1" t="n">
        <v>60</v>
      </c>
      <c r="Q3023" s="1" t="s">
        <v>25</v>
      </c>
      <c r="R3023" s="1" t="n">
        <v>67.8</v>
      </c>
      <c r="S3023" s="1" t="s">
        <v>22</v>
      </c>
      <c r="T3023" s="0"/>
      <c r="U3023" s="0"/>
    </row>
    <row r="3024" customFormat="false" ht="12.75" hidden="false" customHeight="false" outlineLevel="0" collapsed="false">
      <c r="A3024" s="1" t="s">
        <v>50</v>
      </c>
      <c r="B3024" s="1" t="s">
        <v>32</v>
      </c>
      <c r="C3024" s="2" t="n">
        <v>42599</v>
      </c>
      <c r="D3024" s="1" t="s">
        <v>31</v>
      </c>
      <c r="E3024" s="2" t="n">
        <v>42623</v>
      </c>
      <c r="F3024" s="1" t="s">
        <v>20</v>
      </c>
      <c r="G3024" s="2" t="n">
        <v>42623</v>
      </c>
      <c r="H3024" s="1" t="n">
        <v>65</v>
      </c>
      <c r="I3024" s="1" t="s">
        <v>21</v>
      </c>
      <c r="J3024" s="1" t="n">
        <v>3349.05</v>
      </c>
      <c r="K3024" s="1" t="s">
        <v>22</v>
      </c>
      <c r="M3024" s="1" t="s">
        <v>43</v>
      </c>
      <c r="N3024" s="0"/>
      <c r="O3024" s="0"/>
      <c r="P3024" s="1" t="n">
        <v>240</v>
      </c>
      <c r="Q3024" s="1" t="s">
        <v>25</v>
      </c>
      <c r="R3024" s="1" t="n">
        <v>271.2</v>
      </c>
      <c r="S3024" s="1" t="s">
        <v>22</v>
      </c>
      <c r="T3024" s="0"/>
      <c r="U3024" s="0"/>
    </row>
    <row r="3025" customFormat="false" ht="12.75" hidden="false" customHeight="false" outlineLevel="0" collapsed="false">
      <c r="A3025" s="1" t="s">
        <v>50</v>
      </c>
      <c r="B3025" s="1" t="s">
        <v>32</v>
      </c>
      <c r="C3025" s="2" t="n">
        <v>42599</v>
      </c>
      <c r="D3025" s="1" t="s">
        <v>31</v>
      </c>
      <c r="E3025" s="2" t="n">
        <v>42623</v>
      </c>
      <c r="F3025" s="1" t="s">
        <v>20</v>
      </c>
      <c r="G3025" s="2" t="n">
        <v>42623</v>
      </c>
      <c r="H3025" s="1" t="n">
        <v>65</v>
      </c>
      <c r="I3025" s="1" t="s">
        <v>21</v>
      </c>
      <c r="J3025" s="1" t="n">
        <v>3349.05</v>
      </c>
      <c r="K3025" s="1" t="s">
        <v>22</v>
      </c>
      <c r="M3025" s="1" t="s">
        <v>43</v>
      </c>
      <c r="N3025" s="0"/>
      <c r="O3025" s="0"/>
      <c r="P3025" s="1" t="n">
        <v>60</v>
      </c>
      <c r="Q3025" s="1" t="s">
        <v>25</v>
      </c>
      <c r="R3025" s="1" t="n">
        <v>67.8</v>
      </c>
      <c r="S3025" s="1" t="s">
        <v>22</v>
      </c>
      <c r="T3025" s="0"/>
      <c r="U3025" s="0"/>
    </row>
    <row r="3026" customFormat="false" ht="12.75" hidden="false" customHeight="false" outlineLevel="0" collapsed="false">
      <c r="A3026" s="1" t="s">
        <v>50</v>
      </c>
      <c r="B3026" s="1" t="s">
        <v>32</v>
      </c>
      <c r="C3026" s="2" t="n">
        <v>42599</v>
      </c>
      <c r="D3026" s="1" t="s">
        <v>31</v>
      </c>
      <c r="E3026" s="2" t="n">
        <v>42623</v>
      </c>
      <c r="F3026" s="1" t="s">
        <v>20</v>
      </c>
      <c r="G3026" s="2" t="n">
        <v>42623</v>
      </c>
      <c r="H3026" s="1" t="n">
        <v>65</v>
      </c>
      <c r="I3026" s="1" t="s">
        <v>21</v>
      </c>
      <c r="J3026" s="1" t="n">
        <v>3349.05</v>
      </c>
      <c r="K3026" s="1" t="s">
        <v>22</v>
      </c>
      <c r="M3026" s="1" t="s">
        <v>43</v>
      </c>
      <c r="N3026" s="0"/>
      <c r="O3026" s="0"/>
      <c r="P3026" s="1" t="n">
        <v>231</v>
      </c>
      <c r="Q3026" s="1" t="s">
        <v>25</v>
      </c>
      <c r="R3026" s="1" t="n">
        <v>259.04</v>
      </c>
      <c r="S3026" s="1" t="s">
        <v>22</v>
      </c>
      <c r="T3026" s="0"/>
      <c r="U3026" s="0"/>
    </row>
    <row r="3027" customFormat="false" ht="12.75" hidden="false" customHeight="false" outlineLevel="0" collapsed="false">
      <c r="A3027" s="1" t="s">
        <v>50</v>
      </c>
      <c r="B3027" s="1" t="s">
        <v>32</v>
      </c>
      <c r="C3027" s="2" t="n">
        <v>42599</v>
      </c>
      <c r="D3027" s="1" t="s">
        <v>31</v>
      </c>
      <c r="E3027" s="2" t="n">
        <v>42623</v>
      </c>
      <c r="F3027" s="1" t="s">
        <v>20</v>
      </c>
      <c r="G3027" s="2" t="n">
        <v>42623</v>
      </c>
      <c r="H3027" s="1" t="n">
        <v>65</v>
      </c>
      <c r="I3027" s="1" t="s">
        <v>21</v>
      </c>
      <c r="J3027" s="1" t="n">
        <v>3349.05</v>
      </c>
      <c r="K3027" s="1" t="s">
        <v>22</v>
      </c>
      <c r="M3027" s="1" t="s">
        <v>43</v>
      </c>
      <c r="N3027" s="0"/>
      <c r="O3027" s="0"/>
      <c r="P3027" s="1" t="n">
        <v>238</v>
      </c>
      <c r="Q3027" s="1" t="s">
        <v>25</v>
      </c>
      <c r="R3027" s="1" t="n">
        <v>264.4</v>
      </c>
      <c r="S3027" s="1" t="s">
        <v>22</v>
      </c>
      <c r="T3027" s="0"/>
      <c r="U3027" s="0"/>
    </row>
    <row r="3028" customFormat="false" ht="12.75" hidden="false" customHeight="false" outlineLevel="0" collapsed="false">
      <c r="A3028" s="1" t="s">
        <v>36</v>
      </c>
      <c r="B3028" s="1" t="s">
        <v>28</v>
      </c>
      <c r="C3028" s="2" t="n">
        <v>42596</v>
      </c>
      <c r="D3028" s="1" t="s">
        <v>19</v>
      </c>
      <c r="E3028" s="2" t="n">
        <v>42624</v>
      </c>
      <c r="F3028" s="1" t="s">
        <v>20</v>
      </c>
      <c r="G3028" s="2" t="n">
        <v>42629</v>
      </c>
      <c r="H3028" s="1" t="n">
        <v>49.14</v>
      </c>
      <c r="I3028" s="1" t="s">
        <v>21</v>
      </c>
      <c r="J3028" s="1" t="n">
        <v>2900</v>
      </c>
      <c r="K3028" s="1" t="s">
        <v>22</v>
      </c>
      <c r="M3028" s="1" t="s">
        <v>42</v>
      </c>
      <c r="N3028" s="0"/>
      <c r="O3028" s="1" t="s">
        <v>24</v>
      </c>
      <c r="P3028" s="1" t="n">
        <v>710</v>
      </c>
      <c r="Q3028" s="1" t="s">
        <v>25</v>
      </c>
      <c r="R3028" s="1" t="n">
        <v>411.8</v>
      </c>
      <c r="S3028" s="1" t="s">
        <v>22</v>
      </c>
      <c r="T3028" s="0"/>
      <c r="U3028" s="1" t="s">
        <v>26</v>
      </c>
    </row>
    <row r="3029" customFormat="false" ht="12.75" hidden="false" customHeight="false" outlineLevel="0" collapsed="false">
      <c r="A3029" s="1" t="s">
        <v>36</v>
      </c>
      <c r="B3029" s="1" t="s">
        <v>28</v>
      </c>
      <c r="C3029" s="2" t="n">
        <v>42596</v>
      </c>
      <c r="D3029" s="1" t="s">
        <v>19</v>
      </c>
      <c r="E3029" s="2" t="n">
        <v>42624</v>
      </c>
      <c r="F3029" s="1" t="s">
        <v>20</v>
      </c>
      <c r="G3029" s="2" t="n">
        <v>42629</v>
      </c>
      <c r="H3029" s="1" t="n">
        <v>49.14</v>
      </c>
      <c r="I3029" s="1" t="s">
        <v>21</v>
      </c>
      <c r="J3029" s="1" t="n">
        <v>2900</v>
      </c>
      <c r="K3029" s="1" t="s">
        <v>22</v>
      </c>
      <c r="M3029" s="1" t="s">
        <v>42</v>
      </c>
      <c r="N3029" s="0"/>
      <c r="O3029" s="1" t="s">
        <v>24</v>
      </c>
      <c r="P3029" s="1" t="n">
        <v>710</v>
      </c>
      <c r="Q3029" s="1" t="s">
        <v>25</v>
      </c>
      <c r="R3029" s="1" t="n">
        <v>411.8</v>
      </c>
      <c r="S3029" s="1" t="s">
        <v>22</v>
      </c>
      <c r="T3029" s="0"/>
      <c r="U3029" s="1" t="s">
        <v>26</v>
      </c>
    </row>
    <row r="3030" customFormat="false" ht="12.75" hidden="false" customHeight="false" outlineLevel="0" collapsed="false">
      <c r="A3030" s="1" t="s">
        <v>36</v>
      </c>
      <c r="B3030" s="1" t="s">
        <v>28</v>
      </c>
      <c r="C3030" s="2" t="n">
        <v>42596</v>
      </c>
      <c r="D3030" s="1" t="s">
        <v>19</v>
      </c>
      <c r="E3030" s="2" t="n">
        <v>42624</v>
      </c>
      <c r="F3030" s="1" t="s">
        <v>20</v>
      </c>
      <c r="G3030" s="2" t="n">
        <v>42629</v>
      </c>
      <c r="H3030" s="1" t="n">
        <v>49.14</v>
      </c>
      <c r="I3030" s="1" t="s">
        <v>21</v>
      </c>
      <c r="J3030" s="1" t="n">
        <v>2900</v>
      </c>
      <c r="K3030" s="1" t="s">
        <v>22</v>
      </c>
      <c r="M3030" s="1" t="s">
        <v>42</v>
      </c>
      <c r="N3030" s="0"/>
      <c r="O3030" s="1" t="s">
        <v>24</v>
      </c>
      <c r="P3030" s="1" t="n">
        <v>710</v>
      </c>
      <c r="Q3030" s="1" t="s">
        <v>25</v>
      </c>
      <c r="R3030" s="1" t="n">
        <v>411.8</v>
      </c>
      <c r="S3030" s="1" t="s">
        <v>22</v>
      </c>
      <c r="T3030" s="0"/>
      <c r="U3030" s="1" t="s">
        <v>26</v>
      </c>
    </row>
    <row r="3031" customFormat="false" ht="12.75" hidden="false" customHeight="false" outlineLevel="0" collapsed="false">
      <c r="A3031" s="1" t="s">
        <v>36</v>
      </c>
      <c r="B3031" s="1" t="s">
        <v>28</v>
      </c>
      <c r="C3031" s="2" t="n">
        <v>42596</v>
      </c>
      <c r="D3031" s="1" t="s">
        <v>19</v>
      </c>
      <c r="E3031" s="2" t="n">
        <v>42624</v>
      </c>
      <c r="F3031" s="1" t="s">
        <v>20</v>
      </c>
      <c r="G3031" s="2" t="n">
        <v>42629</v>
      </c>
      <c r="H3031" s="1" t="n">
        <v>49.14</v>
      </c>
      <c r="I3031" s="1" t="s">
        <v>21</v>
      </c>
      <c r="J3031" s="1" t="n">
        <v>2900</v>
      </c>
      <c r="K3031" s="1" t="s">
        <v>22</v>
      </c>
      <c r="M3031" s="1" t="s">
        <v>42</v>
      </c>
      <c r="N3031" s="0"/>
      <c r="O3031" s="1" t="s">
        <v>24</v>
      </c>
      <c r="P3031" s="1" t="n">
        <v>680</v>
      </c>
      <c r="Q3031" s="1" t="s">
        <v>25</v>
      </c>
      <c r="R3031" s="1" t="n">
        <v>394.4</v>
      </c>
      <c r="S3031" s="1" t="s">
        <v>22</v>
      </c>
      <c r="T3031" s="0"/>
      <c r="U3031" s="1" t="s">
        <v>26</v>
      </c>
    </row>
    <row r="3032" customFormat="false" ht="12.75" hidden="false" customHeight="false" outlineLevel="0" collapsed="false">
      <c r="A3032" s="1" t="s">
        <v>36</v>
      </c>
      <c r="B3032" s="1" t="s">
        <v>28</v>
      </c>
      <c r="C3032" s="2" t="n">
        <v>42596</v>
      </c>
      <c r="D3032" s="1" t="s">
        <v>19</v>
      </c>
      <c r="E3032" s="2" t="n">
        <v>42624</v>
      </c>
      <c r="F3032" s="1" t="s">
        <v>20</v>
      </c>
      <c r="G3032" s="2" t="n">
        <v>42629</v>
      </c>
      <c r="H3032" s="1" t="n">
        <v>49.14</v>
      </c>
      <c r="I3032" s="1" t="s">
        <v>21</v>
      </c>
      <c r="J3032" s="1" t="n">
        <v>2900</v>
      </c>
      <c r="K3032" s="1" t="s">
        <v>22</v>
      </c>
      <c r="M3032" s="1" t="s">
        <v>42</v>
      </c>
      <c r="N3032" s="0"/>
      <c r="O3032" s="1" t="s">
        <v>24</v>
      </c>
      <c r="P3032" s="1" t="n">
        <v>680</v>
      </c>
      <c r="Q3032" s="1" t="s">
        <v>25</v>
      </c>
      <c r="R3032" s="1" t="n">
        <v>394.4</v>
      </c>
      <c r="S3032" s="1" t="s">
        <v>22</v>
      </c>
      <c r="T3032" s="0"/>
      <c r="U3032" s="1" t="s">
        <v>26</v>
      </c>
    </row>
    <row r="3033" customFormat="false" ht="12.75" hidden="false" customHeight="false" outlineLevel="0" collapsed="false">
      <c r="A3033" s="1" t="s">
        <v>36</v>
      </c>
      <c r="B3033" s="1" t="s">
        <v>28</v>
      </c>
      <c r="C3033" s="2" t="n">
        <v>42596</v>
      </c>
      <c r="D3033" s="1" t="s">
        <v>19</v>
      </c>
      <c r="E3033" s="2" t="n">
        <v>42624</v>
      </c>
      <c r="F3033" s="1" t="s">
        <v>20</v>
      </c>
      <c r="G3033" s="2" t="n">
        <v>42629</v>
      </c>
      <c r="H3033" s="1" t="n">
        <v>49.14</v>
      </c>
      <c r="I3033" s="1" t="s">
        <v>21</v>
      </c>
      <c r="J3033" s="1" t="n">
        <v>2900</v>
      </c>
      <c r="K3033" s="1" t="s">
        <v>22</v>
      </c>
      <c r="M3033" s="1" t="s">
        <v>42</v>
      </c>
      <c r="N3033" s="0"/>
      <c r="O3033" s="1" t="s">
        <v>24</v>
      </c>
      <c r="P3033" s="1" t="n">
        <v>670</v>
      </c>
      <c r="Q3033" s="1" t="s">
        <v>25</v>
      </c>
      <c r="R3033" s="1" t="n">
        <v>388.6</v>
      </c>
      <c r="S3033" s="1" t="s">
        <v>22</v>
      </c>
      <c r="T3033" s="0"/>
      <c r="U3033" s="1" t="s">
        <v>26</v>
      </c>
    </row>
    <row r="3034" customFormat="false" ht="12.75" hidden="false" customHeight="false" outlineLevel="0" collapsed="false">
      <c r="A3034" s="1" t="s">
        <v>36</v>
      </c>
      <c r="B3034" s="1" t="s">
        <v>28</v>
      </c>
      <c r="C3034" s="2" t="n">
        <v>42596</v>
      </c>
      <c r="D3034" s="1" t="s">
        <v>19</v>
      </c>
      <c r="E3034" s="2" t="n">
        <v>42624</v>
      </c>
      <c r="F3034" s="1" t="s">
        <v>20</v>
      </c>
      <c r="G3034" s="2" t="n">
        <v>42629</v>
      </c>
      <c r="H3034" s="1" t="n">
        <v>49.14</v>
      </c>
      <c r="I3034" s="1" t="s">
        <v>21</v>
      </c>
      <c r="J3034" s="1" t="n">
        <v>2900</v>
      </c>
      <c r="K3034" s="1" t="s">
        <v>22</v>
      </c>
      <c r="M3034" s="1" t="s">
        <v>42</v>
      </c>
      <c r="N3034" s="0"/>
      <c r="O3034" s="1" t="s">
        <v>24</v>
      </c>
      <c r="P3034" s="1" t="n">
        <v>840</v>
      </c>
      <c r="Q3034" s="1" t="s">
        <v>25</v>
      </c>
      <c r="R3034" s="1" t="n">
        <v>487.2</v>
      </c>
      <c r="S3034" s="1" t="s">
        <v>22</v>
      </c>
      <c r="T3034" s="0"/>
      <c r="U3034" s="1" t="s">
        <v>26</v>
      </c>
    </row>
    <row r="3035" customFormat="false" ht="12.75" hidden="false" customHeight="false" outlineLevel="0" collapsed="false">
      <c r="A3035" s="1" t="s">
        <v>36</v>
      </c>
      <c r="B3035" s="1" t="s">
        <v>28</v>
      </c>
      <c r="C3035" s="2" t="n">
        <v>42596</v>
      </c>
      <c r="D3035" s="1" t="s">
        <v>31</v>
      </c>
      <c r="E3035" s="2" t="n">
        <v>42624</v>
      </c>
      <c r="F3035" s="1" t="s">
        <v>20</v>
      </c>
      <c r="G3035" s="2" t="n">
        <v>42629</v>
      </c>
      <c r="H3035" s="1" t="n">
        <v>55.688</v>
      </c>
      <c r="I3035" s="1" t="s">
        <v>21</v>
      </c>
      <c r="J3035" s="1" t="n">
        <v>3465</v>
      </c>
      <c r="K3035" s="1" t="s">
        <v>22</v>
      </c>
      <c r="M3035" s="1" t="s">
        <v>42</v>
      </c>
      <c r="N3035" s="0"/>
      <c r="O3035" s="1" t="s">
        <v>24</v>
      </c>
      <c r="P3035" s="0"/>
      <c r="Q3035" s="1" t="s">
        <v>25</v>
      </c>
      <c r="R3035" s="1" t="n">
        <v>614.88</v>
      </c>
      <c r="S3035" s="1" t="s">
        <v>22</v>
      </c>
      <c r="T3035" s="1" t="n">
        <v>9.882</v>
      </c>
      <c r="U3035" s="1" t="s">
        <v>26</v>
      </c>
    </row>
    <row r="3036" customFormat="false" ht="12.75" hidden="false" customHeight="false" outlineLevel="0" collapsed="false">
      <c r="A3036" s="1" t="s">
        <v>36</v>
      </c>
      <c r="B3036" s="1" t="s">
        <v>28</v>
      </c>
      <c r="C3036" s="2" t="n">
        <v>42596</v>
      </c>
      <c r="D3036" s="1" t="s">
        <v>31</v>
      </c>
      <c r="E3036" s="2" t="n">
        <v>42624</v>
      </c>
      <c r="F3036" s="1" t="s">
        <v>20</v>
      </c>
      <c r="G3036" s="2" t="n">
        <v>42629</v>
      </c>
      <c r="H3036" s="1" t="n">
        <v>55.688</v>
      </c>
      <c r="I3036" s="1" t="s">
        <v>21</v>
      </c>
      <c r="J3036" s="1" t="n">
        <v>3465</v>
      </c>
      <c r="K3036" s="1" t="s">
        <v>22</v>
      </c>
      <c r="M3036" s="1" t="s">
        <v>42</v>
      </c>
      <c r="N3036" s="0"/>
      <c r="O3036" s="1" t="s">
        <v>24</v>
      </c>
      <c r="P3036" s="0"/>
      <c r="Q3036" s="1" t="s">
        <v>25</v>
      </c>
      <c r="R3036" s="1" t="n">
        <v>922.32</v>
      </c>
      <c r="S3036" s="1" t="s">
        <v>22</v>
      </c>
      <c r="T3036" s="1" t="n">
        <v>14.823</v>
      </c>
      <c r="U3036" s="1" t="s">
        <v>26</v>
      </c>
    </row>
    <row r="3037" customFormat="false" ht="12.75" hidden="false" customHeight="false" outlineLevel="0" collapsed="false">
      <c r="A3037" s="1" t="s">
        <v>36</v>
      </c>
      <c r="B3037" s="1" t="s">
        <v>28</v>
      </c>
      <c r="C3037" s="2" t="n">
        <v>42596</v>
      </c>
      <c r="D3037" s="1" t="s">
        <v>31</v>
      </c>
      <c r="E3037" s="2" t="n">
        <v>42624</v>
      </c>
      <c r="F3037" s="1" t="s">
        <v>20</v>
      </c>
      <c r="G3037" s="2" t="n">
        <v>42629</v>
      </c>
      <c r="H3037" s="1" t="n">
        <v>55.688</v>
      </c>
      <c r="I3037" s="1" t="s">
        <v>21</v>
      </c>
      <c r="J3037" s="1" t="n">
        <v>3465</v>
      </c>
      <c r="K3037" s="1" t="s">
        <v>22</v>
      </c>
      <c r="M3037" s="1" t="s">
        <v>42</v>
      </c>
      <c r="N3037" s="0"/>
      <c r="O3037" s="1" t="s">
        <v>24</v>
      </c>
      <c r="P3037" s="0"/>
      <c r="Q3037" s="1" t="s">
        <v>25</v>
      </c>
      <c r="R3037" s="1" t="n">
        <v>922.32</v>
      </c>
      <c r="S3037" s="1" t="s">
        <v>22</v>
      </c>
      <c r="T3037" s="1" t="n">
        <v>14.823</v>
      </c>
      <c r="U3037" s="1" t="s">
        <v>26</v>
      </c>
    </row>
    <row r="3038" customFormat="false" ht="12.75" hidden="false" customHeight="false" outlineLevel="0" collapsed="false">
      <c r="A3038" s="1" t="s">
        <v>36</v>
      </c>
      <c r="B3038" s="1" t="s">
        <v>28</v>
      </c>
      <c r="C3038" s="2" t="n">
        <v>42596</v>
      </c>
      <c r="D3038" s="1" t="s">
        <v>31</v>
      </c>
      <c r="E3038" s="2" t="n">
        <v>42624</v>
      </c>
      <c r="F3038" s="1" t="s">
        <v>20</v>
      </c>
      <c r="G3038" s="2" t="n">
        <v>42629</v>
      </c>
      <c r="H3038" s="1" t="n">
        <v>55.688</v>
      </c>
      <c r="I3038" s="1" t="s">
        <v>21</v>
      </c>
      <c r="J3038" s="1" t="n">
        <v>3465</v>
      </c>
      <c r="K3038" s="1" t="s">
        <v>22</v>
      </c>
      <c r="M3038" s="1" t="s">
        <v>42</v>
      </c>
      <c r="N3038" s="0"/>
      <c r="O3038" s="1" t="s">
        <v>24</v>
      </c>
      <c r="P3038" s="0"/>
      <c r="Q3038" s="1" t="s">
        <v>25</v>
      </c>
      <c r="R3038" s="1" t="n">
        <v>619.92</v>
      </c>
      <c r="S3038" s="1" t="s">
        <v>22</v>
      </c>
      <c r="T3038" s="1" t="n">
        <v>9.963</v>
      </c>
      <c r="U3038" s="1" t="s">
        <v>26</v>
      </c>
    </row>
    <row r="3039" customFormat="false" ht="12.75" hidden="false" customHeight="false" outlineLevel="0" collapsed="false">
      <c r="A3039" s="1" t="s">
        <v>36</v>
      </c>
      <c r="B3039" s="1" t="s">
        <v>28</v>
      </c>
      <c r="C3039" s="2" t="n">
        <v>42596</v>
      </c>
      <c r="D3039" s="1" t="s">
        <v>31</v>
      </c>
      <c r="E3039" s="2" t="n">
        <v>42624</v>
      </c>
      <c r="F3039" s="1" t="s">
        <v>20</v>
      </c>
      <c r="G3039" s="2" t="n">
        <v>42629</v>
      </c>
      <c r="H3039" s="1" t="n">
        <v>55.688</v>
      </c>
      <c r="I3039" s="1" t="s">
        <v>21</v>
      </c>
      <c r="J3039" s="1" t="n">
        <v>3465</v>
      </c>
      <c r="K3039" s="1" t="s">
        <v>22</v>
      </c>
      <c r="M3039" s="1" t="s">
        <v>42</v>
      </c>
      <c r="N3039" s="0"/>
      <c r="O3039" s="1" t="s">
        <v>24</v>
      </c>
      <c r="P3039" s="0"/>
      <c r="Q3039" s="1" t="s">
        <v>25</v>
      </c>
      <c r="R3039" s="1" t="n">
        <v>385.56</v>
      </c>
      <c r="S3039" s="1" t="s">
        <v>22</v>
      </c>
      <c r="T3039" s="1" t="n">
        <v>6.197</v>
      </c>
      <c r="U3039" s="1" t="s">
        <v>26</v>
      </c>
    </row>
    <row r="3040" customFormat="false" ht="12.75" hidden="false" customHeight="false" outlineLevel="0" collapsed="false">
      <c r="A3040" s="1" t="s">
        <v>36</v>
      </c>
      <c r="B3040" s="1" t="s">
        <v>28</v>
      </c>
      <c r="C3040" s="2" t="n">
        <v>42596</v>
      </c>
      <c r="D3040" s="1" t="s">
        <v>31</v>
      </c>
      <c r="E3040" s="2" t="n">
        <v>42624</v>
      </c>
      <c r="F3040" s="1" t="s">
        <v>20</v>
      </c>
      <c r="G3040" s="2" t="n">
        <v>42629</v>
      </c>
      <c r="H3040" s="1" t="n">
        <v>55.647</v>
      </c>
      <c r="I3040" s="1" t="s">
        <v>21</v>
      </c>
      <c r="J3040" s="1" t="n">
        <v>3462.48</v>
      </c>
      <c r="K3040" s="1" t="s">
        <v>22</v>
      </c>
      <c r="M3040" s="1" t="s">
        <v>42</v>
      </c>
      <c r="N3040" s="0"/>
      <c r="O3040" s="1" t="s">
        <v>24</v>
      </c>
      <c r="P3040" s="0"/>
      <c r="Q3040" s="1" t="s">
        <v>25</v>
      </c>
      <c r="R3040" s="1" t="n">
        <v>544.32</v>
      </c>
      <c r="S3040" s="1" t="s">
        <v>22</v>
      </c>
      <c r="T3040" s="1" t="n">
        <v>8.747</v>
      </c>
      <c r="U3040" s="1" t="s">
        <v>26</v>
      </c>
    </row>
    <row r="3041" customFormat="false" ht="12.75" hidden="false" customHeight="false" outlineLevel="0" collapsed="false">
      <c r="A3041" s="1" t="s">
        <v>36</v>
      </c>
      <c r="B3041" s="1" t="s">
        <v>28</v>
      </c>
      <c r="C3041" s="2" t="n">
        <v>42596</v>
      </c>
      <c r="D3041" s="1" t="s">
        <v>31</v>
      </c>
      <c r="E3041" s="2" t="n">
        <v>42624</v>
      </c>
      <c r="F3041" s="1" t="s">
        <v>20</v>
      </c>
      <c r="G3041" s="2" t="n">
        <v>42629</v>
      </c>
      <c r="H3041" s="1" t="n">
        <v>55.647</v>
      </c>
      <c r="I3041" s="1" t="s">
        <v>21</v>
      </c>
      <c r="J3041" s="1" t="n">
        <v>3462.48</v>
      </c>
      <c r="K3041" s="1" t="s">
        <v>22</v>
      </c>
      <c r="M3041" s="1" t="s">
        <v>42</v>
      </c>
      <c r="N3041" s="0"/>
      <c r="O3041" s="1" t="s">
        <v>24</v>
      </c>
      <c r="P3041" s="0"/>
      <c r="Q3041" s="1" t="s">
        <v>25</v>
      </c>
      <c r="R3041" s="1" t="n">
        <v>929.88</v>
      </c>
      <c r="S3041" s="1" t="s">
        <v>22</v>
      </c>
      <c r="T3041" s="1" t="n">
        <v>14.945</v>
      </c>
      <c r="U3041" s="1" t="s">
        <v>26</v>
      </c>
    </row>
    <row r="3042" customFormat="false" ht="12.75" hidden="false" customHeight="false" outlineLevel="0" collapsed="false">
      <c r="A3042" s="1" t="s">
        <v>36</v>
      </c>
      <c r="B3042" s="1" t="s">
        <v>28</v>
      </c>
      <c r="C3042" s="2" t="n">
        <v>42596</v>
      </c>
      <c r="D3042" s="1" t="s">
        <v>31</v>
      </c>
      <c r="E3042" s="2" t="n">
        <v>42624</v>
      </c>
      <c r="F3042" s="1" t="s">
        <v>20</v>
      </c>
      <c r="G3042" s="2" t="n">
        <v>42629</v>
      </c>
      <c r="H3042" s="1" t="n">
        <v>55.647</v>
      </c>
      <c r="I3042" s="1" t="s">
        <v>21</v>
      </c>
      <c r="J3042" s="1" t="n">
        <v>3462.48</v>
      </c>
      <c r="K3042" s="1" t="s">
        <v>22</v>
      </c>
      <c r="M3042" s="1" t="s">
        <v>42</v>
      </c>
      <c r="N3042" s="0"/>
      <c r="O3042" s="1" t="s">
        <v>24</v>
      </c>
      <c r="P3042" s="0"/>
      <c r="Q3042" s="1" t="s">
        <v>25</v>
      </c>
      <c r="R3042" s="1" t="n">
        <v>1738.8</v>
      </c>
      <c r="S3042" s="1" t="s">
        <v>22</v>
      </c>
      <c r="T3042" s="1" t="n">
        <v>27.945</v>
      </c>
      <c r="U3042" s="1" t="s">
        <v>26</v>
      </c>
    </row>
    <row r="3043" customFormat="false" ht="12.75" hidden="false" customHeight="false" outlineLevel="0" collapsed="false">
      <c r="A3043" s="1" t="s">
        <v>36</v>
      </c>
      <c r="B3043" s="1" t="s">
        <v>28</v>
      </c>
      <c r="C3043" s="2" t="n">
        <v>42596</v>
      </c>
      <c r="D3043" s="1" t="s">
        <v>31</v>
      </c>
      <c r="E3043" s="2" t="n">
        <v>42624</v>
      </c>
      <c r="F3043" s="1" t="s">
        <v>20</v>
      </c>
      <c r="G3043" s="2" t="n">
        <v>42629</v>
      </c>
      <c r="H3043" s="1" t="n">
        <v>55.647</v>
      </c>
      <c r="I3043" s="1" t="s">
        <v>21</v>
      </c>
      <c r="J3043" s="1" t="n">
        <v>3462.48</v>
      </c>
      <c r="K3043" s="1" t="s">
        <v>22</v>
      </c>
      <c r="M3043" s="1" t="s">
        <v>42</v>
      </c>
      <c r="N3043" s="0"/>
      <c r="O3043" s="1" t="s">
        <v>24</v>
      </c>
      <c r="P3043" s="0"/>
      <c r="Q3043" s="1" t="s">
        <v>25</v>
      </c>
      <c r="R3043" s="1" t="n">
        <v>249.48</v>
      </c>
      <c r="S3043" s="1" t="s">
        <v>22</v>
      </c>
      <c r="T3043" s="1" t="n">
        <v>4.01</v>
      </c>
      <c r="U3043" s="1" t="s">
        <v>26</v>
      </c>
    </row>
    <row r="3044" customFormat="false" ht="12.75" hidden="false" customHeight="false" outlineLevel="0" collapsed="false">
      <c r="A3044" s="5" t="s">
        <v>17</v>
      </c>
      <c r="B3044" s="1" t="s">
        <v>18</v>
      </c>
      <c r="C3044" s="2" t="n">
        <v>42595</v>
      </c>
      <c r="D3044" s="1" t="s">
        <v>31</v>
      </c>
      <c r="E3044" s="2" t="n">
        <v>42625</v>
      </c>
      <c r="F3044" s="1" t="s">
        <v>20</v>
      </c>
      <c r="G3044" s="2" t="n">
        <v>42625</v>
      </c>
      <c r="H3044" s="1" t="n">
        <v>23.83</v>
      </c>
      <c r="I3044" s="1" t="s">
        <v>21</v>
      </c>
      <c r="J3044" s="1" t="n">
        <v>3083.48</v>
      </c>
      <c r="K3044" s="1" t="s">
        <v>22</v>
      </c>
      <c r="M3044" s="1" t="s">
        <v>29</v>
      </c>
      <c r="N3044" s="1" t="n">
        <v>50</v>
      </c>
      <c r="O3044" s="1" t="s">
        <v>24</v>
      </c>
      <c r="P3044" s="1" t="n">
        <v>500</v>
      </c>
      <c r="Q3044" s="1" t="s">
        <v>25</v>
      </c>
      <c r="R3044" s="1" t="n">
        <v>465</v>
      </c>
      <c r="S3044" s="1" t="s">
        <v>22</v>
      </c>
      <c r="T3044" s="1" t="n">
        <v>2.88</v>
      </c>
      <c r="U3044" s="1" t="s">
        <v>26</v>
      </c>
    </row>
    <row r="3045" customFormat="false" ht="12.75" hidden="false" customHeight="false" outlineLevel="0" collapsed="false">
      <c r="A3045" s="5" t="s">
        <v>17</v>
      </c>
      <c r="B3045" s="1" t="s">
        <v>18</v>
      </c>
      <c r="C3045" s="2" t="n">
        <v>42595</v>
      </c>
      <c r="D3045" s="1" t="s">
        <v>31</v>
      </c>
      <c r="E3045" s="2" t="n">
        <v>42625</v>
      </c>
      <c r="F3045" s="1" t="s">
        <v>20</v>
      </c>
      <c r="G3045" s="2" t="n">
        <v>42625</v>
      </c>
      <c r="H3045" s="1" t="n">
        <v>23.83</v>
      </c>
      <c r="I3045" s="1" t="s">
        <v>21</v>
      </c>
      <c r="J3045" s="1" t="n">
        <v>3083.48</v>
      </c>
      <c r="K3045" s="1" t="s">
        <v>22</v>
      </c>
      <c r="M3045" s="1" t="s">
        <v>29</v>
      </c>
      <c r="N3045" s="1" t="n">
        <v>50</v>
      </c>
      <c r="O3045" s="1" t="s">
        <v>24</v>
      </c>
      <c r="P3045" s="1" t="n">
        <v>500</v>
      </c>
      <c r="Q3045" s="1" t="s">
        <v>25</v>
      </c>
      <c r="R3045" s="1" t="n">
        <v>465</v>
      </c>
      <c r="S3045" s="1" t="s">
        <v>22</v>
      </c>
      <c r="T3045" s="1" t="n">
        <v>2.88</v>
      </c>
      <c r="U3045" s="1" t="s">
        <v>26</v>
      </c>
    </row>
    <row r="3046" customFormat="false" ht="12.75" hidden="false" customHeight="false" outlineLevel="0" collapsed="false">
      <c r="A3046" s="5" t="s">
        <v>17</v>
      </c>
      <c r="B3046" s="1" t="s">
        <v>18</v>
      </c>
      <c r="C3046" s="2" t="n">
        <v>42595</v>
      </c>
      <c r="D3046" s="1" t="s">
        <v>31</v>
      </c>
      <c r="E3046" s="2" t="n">
        <v>42625</v>
      </c>
      <c r="F3046" s="1" t="s">
        <v>20</v>
      </c>
      <c r="G3046" s="2" t="n">
        <v>42625</v>
      </c>
      <c r="H3046" s="1" t="n">
        <v>23.83</v>
      </c>
      <c r="I3046" s="1" t="s">
        <v>21</v>
      </c>
      <c r="J3046" s="1" t="n">
        <v>3083.48</v>
      </c>
      <c r="K3046" s="1" t="s">
        <v>22</v>
      </c>
      <c r="M3046" s="1" t="s">
        <v>29</v>
      </c>
      <c r="N3046" s="1" t="n">
        <v>91</v>
      </c>
      <c r="O3046" s="1" t="s">
        <v>24</v>
      </c>
      <c r="P3046" s="1" t="n">
        <v>1820</v>
      </c>
      <c r="Q3046" s="1" t="s">
        <v>25</v>
      </c>
      <c r="R3046" s="1" t="n">
        <v>1463.28</v>
      </c>
      <c r="S3046" s="1" t="s">
        <v>22</v>
      </c>
      <c r="T3046" s="1" t="n">
        <v>12.97</v>
      </c>
      <c r="U3046" s="1" t="s">
        <v>26</v>
      </c>
    </row>
    <row r="3047" customFormat="false" ht="12.75" hidden="false" customHeight="false" outlineLevel="0" collapsed="false">
      <c r="A3047" s="5" t="s">
        <v>17</v>
      </c>
      <c r="B3047" s="1" t="s">
        <v>18</v>
      </c>
      <c r="C3047" s="2" t="n">
        <v>42595</v>
      </c>
      <c r="D3047" s="1" t="s">
        <v>31</v>
      </c>
      <c r="E3047" s="2" t="n">
        <v>42625</v>
      </c>
      <c r="F3047" s="1" t="s">
        <v>20</v>
      </c>
      <c r="G3047" s="2" t="n">
        <v>42625</v>
      </c>
      <c r="H3047" s="1" t="n">
        <v>23.83</v>
      </c>
      <c r="I3047" s="1" t="s">
        <v>21</v>
      </c>
      <c r="J3047" s="1" t="n">
        <v>3083.48</v>
      </c>
      <c r="K3047" s="1" t="s">
        <v>22</v>
      </c>
      <c r="M3047" s="1" t="s">
        <v>29</v>
      </c>
      <c r="N3047" s="1" t="n">
        <v>68</v>
      </c>
      <c r="O3047" s="1" t="s">
        <v>24</v>
      </c>
      <c r="P3047" s="1" t="n">
        <v>1360</v>
      </c>
      <c r="Q3047" s="1" t="s">
        <v>25</v>
      </c>
      <c r="R3047" s="1" t="n">
        <v>690.2</v>
      </c>
      <c r="S3047" s="1" t="s">
        <v>22</v>
      </c>
      <c r="T3047" s="1" t="n">
        <v>5.1</v>
      </c>
      <c r="U3047" s="1" t="s">
        <v>26</v>
      </c>
    </row>
    <row r="3048" customFormat="false" ht="12.75" hidden="false" customHeight="false" outlineLevel="0" collapsed="false">
      <c r="A3048" s="5" t="s">
        <v>17</v>
      </c>
      <c r="B3048" s="1" t="s">
        <v>32</v>
      </c>
      <c r="C3048" s="2" t="n">
        <v>42595</v>
      </c>
      <c r="D3048" s="1" t="s">
        <v>31</v>
      </c>
      <c r="E3048" s="2" t="n">
        <v>42625</v>
      </c>
      <c r="F3048" s="1" t="s">
        <v>20</v>
      </c>
      <c r="G3048" s="2" t="n">
        <v>42625</v>
      </c>
      <c r="H3048" s="1" t="n">
        <v>59.86</v>
      </c>
      <c r="I3048" s="1" t="s">
        <v>21</v>
      </c>
      <c r="J3048" s="1" t="n">
        <v>7414.42</v>
      </c>
      <c r="K3048" s="1" t="s">
        <v>22</v>
      </c>
      <c r="M3048" s="1" t="s">
        <v>29</v>
      </c>
      <c r="N3048" s="1" t="n">
        <v>166</v>
      </c>
      <c r="O3048" s="1" t="s">
        <v>24</v>
      </c>
      <c r="P3048" s="1" t="n">
        <v>3984</v>
      </c>
      <c r="Q3048" s="1" t="s">
        <v>25</v>
      </c>
      <c r="R3048" s="1" t="n">
        <v>2772.2</v>
      </c>
      <c r="S3048" s="1" t="s">
        <v>22</v>
      </c>
      <c r="T3048" s="1" t="n">
        <v>25.33</v>
      </c>
      <c r="U3048" s="1" t="s">
        <v>26</v>
      </c>
    </row>
    <row r="3049" customFormat="false" ht="12.75" hidden="false" customHeight="false" outlineLevel="0" collapsed="false">
      <c r="A3049" s="5" t="s">
        <v>17</v>
      </c>
      <c r="B3049" s="1" t="s">
        <v>32</v>
      </c>
      <c r="C3049" s="2" t="n">
        <v>42595</v>
      </c>
      <c r="D3049" s="1" t="s">
        <v>31</v>
      </c>
      <c r="E3049" s="2" t="n">
        <v>42625</v>
      </c>
      <c r="F3049" s="1" t="s">
        <v>20</v>
      </c>
      <c r="G3049" s="2" t="n">
        <v>42625</v>
      </c>
      <c r="H3049" s="1" t="n">
        <v>59.86</v>
      </c>
      <c r="I3049" s="1" t="s">
        <v>21</v>
      </c>
      <c r="J3049" s="1" t="n">
        <v>7414.42</v>
      </c>
      <c r="K3049" s="1" t="s">
        <v>22</v>
      </c>
      <c r="M3049" s="1" t="s">
        <v>29</v>
      </c>
      <c r="N3049" s="1" t="n">
        <v>9</v>
      </c>
      <c r="O3049" s="1" t="s">
        <v>24</v>
      </c>
      <c r="P3049" s="1" t="n">
        <v>150</v>
      </c>
      <c r="Q3049" s="1" t="s">
        <v>25</v>
      </c>
      <c r="R3049" s="1" t="n">
        <v>97.74</v>
      </c>
      <c r="S3049" s="1" t="s">
        <v>22</v>
      </c>
      <c r="T3049" s="1" t="n">
        <v>0.74</v>
      </c>
      <c r="U3049" s="1" t="s">
        <v>26</v>
      </c>
    </row>
    <row r="3050" customFormat="false" ht="12.75" hidden="false" customHeight="false" outlineLevel="0" collapsed="false">
      <c r="A3050" s="5" t="s">
        <v>17</v>
      </c>
      <c r="B3050" s="1" t="s">
        <v>32</v>
      </c>
      <c r="C3050" s="2" t="n">
        <v>42595</v>
      </c>
      <c r="D3050" s="1" t="s">
        <v>31</v>
      </c>
      <c r="E3050" s="2" t="n">
        <v>42625</v>
      </c>
      <c r="F3050" s="1" t="s">
        <v>20</v>
      </c>
      <c r="G3050" s="2" t="n">
        <v>42625</v>
      </c>
      <c r="H3050" s="1" t="n">
        <v>59.86</v>
      </c>
      <c r="I3050" s="1" t="s">
        <v>21</v>
      </c>
      <c r="J3050" s="1" t="n">
        <v>7414.42</v>
      </c>
      <c r="K3050" s="1" t="s">
        <v>22</v>
      </c>
      <c r="M3050" s="1" t="s">
        <v>29</v>
      </c>
      <c r="N3050" s="1" t="n">
        <v>48</v>
      </c>
      <c r="O3050" s="1" t="s">
        <v>24</v>
      </c>
      <c r="P3050" s="1" t="n">
        <v>850</v>
      </c>
      <c r="Q3050" s="1" t="s">
        <v>25</v>
      </c>
      <c r="R3050" s="1" t="n">
        <v>537.6</v>
      </c>
      <c r="S3050" s="1" t="s">
        <v>22</v>
      </c>
      <c r="T3050" s="1" t="n">
        <v>3.94</v>
      </c>
      <c r="U3050" s="1" t="s">
        <v>26</v>
      </c>
    </row>
    <row r="3051" customFormat="false" ht="12.75" hidden="false" customHeight="false" outlineLevel="0" collapsed="false">
      <c r="A3051" s="5" t="s">
        <v>17</v>
      </c>
      <c r="B3051" s="1" t="s">
        <v>32</v>
      </c>
      <c r="C3051" s="2" t="n">
        <v>42595</v>
      </c>
      <c r="D3051" s="1" t="s">
        <v>31</v>
      </c>
      <c r="E3051" s="2" t="n">
        <v>42625</v>
      </c>
      <c r="F3051" s="1" t="s">
        <v>20</v>
      </c>
      <c r="G3051" s="2" t="n">
        <v>42625</v>
      </c>
      <c r="H3051" s="1" t="n">
        <v>59.86</v>
      </c>
      <c r="I3051" s="1" t="s">
        <v>21</v>
      </c>
      <c r="J3051" s="1" t="n">
        <v>7414.42</v>
      </c>
      <c r="K3051" s="1" t="s">
        <v>22</v>
      </c>
      <c r="M3051" s="1" t="s">
        <v>29</v>
      </c>
      <c r="N3051" s="1" t="n">
        <v>34</v>
      </c>
      <c r="O3051" s="1" t="s">
        <v>24</v>
      </c>
      <c r="P3051" s="1" t="n">
        <v>600</v>
      </c>
      <c r="Q3051" s="1" t="s">
        <v>25</v>
      </c>
      <c r="R3051" s="1" t="n">
        <v>369.24</v>
      </c>
      <c r="S3051" s="1" t="s">
        <v>22</v>
      </c>
      <c r="T3051" s="1" t="n">
        <v>2.79</v>
      </c>
      <c r="U3051" s="1" t="s">
        <v>26</v>
      </c>
    </row>
    <row r="3052" customFormat="false" ht="12.75" hidden="false" customHeight="false" outlineLevel="0" collapsed="false">
      <c r="A3052" s="5" t="s">
        <v>17</v>
      </c>
      <c r="B3052" s="1" t="s">
        <v>32</v>
      </c>
      <c r="C3052" s="2" t="n">
        <v>42595</v>
      </c>
      <c r="D3052" s="1" t="s">
        <v>31</v>
      </c>
      <c r="E3052" s="2" t="n">
        <v>42625</v>
      </c>
      <c r="F3052" s="1" t="s">
        <v>20</v>
      </c>
      <c r="G3052" s="2" t="n">
        <v>42625</v>
      </c>
      <c r="H3052" s="1" t="n">
        <v>59.86</v>
      </c>
      <c r="I3052" s="1" t="s">
        <v>21</v>
      </c>
      <c r="J3052" s="1" t="n">
        <v>7414.42</v>
      </c>
      <c r="K3052" s="1" t="s">
        <v>22</v>
      </c>
      <c r="M3052" s="1" t="s">
        <v>29</v>
      </c>
      <c r="N3052" s="1" t="n">
        <v>78</v>
      </c>
      <c r="O3052" s="1" t="s">
        <v>24</v>
      </c>
      <c r="P3052" s="1" t="n">
        <v>1400</v>
      </c>
      <c r="Q3052" s="1" t="s">
        <v>25</v>
      </c>
      <c r="R3052" s="1" t="n">
        <v>873.6</v>
      </c>
      <c r="S3052" s="1" t="s">
        <v>22</v>
      </c>
      <c r="T3052" s="1" t="n">
        <v>6.4</v>
      </c>
      <c r="U3052" s="1" t="s">
        <v>26</v>
      </c>
    </row>
    <row r="3053" customFormat="false" ht="12.75" hidden="false" customHeight="false" outlineLevel="0" collapsed="false">
      <c r="A3053" s="5" t="s">
        <v>17</v>
      </c>
      <c r="B3053" s="1" t="s">
        <v>32</v>
      </c>
      <c r="C3053" s="2" t="n">
        <v>42595</v>
      </c>
      <c r="D3053" s="1" t="s">
        <v>31</v>
      </c>
      <c r="E3053" s="2" t="n">
        <v>42625</v>
      </c>
      <c r="F3053" s="1" t="s">
        <v>20</v>
      </c>
      <c r="G3053" s="2" t="n">
        <v>42625</v>
      </c>
      <c r="H3053" s="1" t="n">
        <v>59.86</v>
      </c>
      <c r="I3053" s="1" t="s">
        <v>21</v>
      </c>
      <c r="J3053" s="1" t="n">
        <v>7414.42</v>
      </c>
      <c r="K3053" s="1" t="s">
        <v>22</v>
      </c>
      <c r="M3053" s="1" t="s">
        <v>29</v>
      </c>
      <c r="N3053" s="1" t="n">
        <v>34</v>
      </c>
      <c r="O3053" s="1" t="s">
        <v>24</v>
      </c>
      <c r="P3053" s="1" t="n">
        <v>600</v>
      </c>
      <c r="Q3053" s="1" t="s">
        <v>25</v>
      </c>
      <c r="R3053" s="1" t="n">
        <v>369.24</v>
      </c>
      <c r="S3053" s="1" t="s">
        <v>22</v>
      </c>
      <c r="T3053" s="1" t="n">
        <v>2.79</v>
      </c>
      <c r="U3053" s="1" t="s">
        <v>26</v>
      </c>
    </row>
    <row r="3054" customFormat="false" ht="12.75" hidden="false" customHeight="false" outlineLevel="0" collapsed="false">
      <c r="A3054" s="5" t="s">
        <v>17</v>
      </c>
      <c r="B3054" s="1" t="s">
        <v>32</v>
      </c>
      <c r="C3054" s="2" t="n">
        <v>42595</v>
      </c>
      <c r="D3054" s="1" t="s">
        <v>31</v>
      </c>
      <c r="E3054" s="2" t="n">
        <v>42625</v>
      </c>
      <c r="F3054" s="1" t="s">
        <v>20</v>
      </c>
      <c r="G3054" s="2" t="n">
        <v>42625</v>
      </c>
      <c r="H3054" s="1" t="n">
        <v>59.86</v>
      </c>
      <c r="I3054" s="1" t="s">
        <v>21</v>
      </c>
      <c r="J3054" s="1" t="n">
        <v>7414.42</v>
      </c>
      <c r="K3054" s="1" t="s">
        <v>22</v>
      </c>
      <c r="M3054" s="1" t="s">
        <v>29</v>
      </c>
      <c r="N3054" s="1" t="n">
        <v>78</v>
      </c>
      <c r="O3054" s="1" t="s">
        <v>24</v>
      </c>
      <c r="P3054" s="1" t="n">
        <v>1400</v>
      </c>
      <c r="Q3054" s="1" t="s">
        <v>25</v>
      </c>
      <c r="R3054" s="1" t="n">
        <v>873.6</v>
      </c>
      <c r="S3054" s="1" t="s">
        <v>22</v>
      </c>
      <c r="T3054" s="1" t="n">
        <v>6.4</v>
      </c>
      <c r="U3054" s="1" t="s">
        <v>26</v>
      </c>
    </row>
    <row r="3055" customFormat="false" ht="12.75" hidden="false" customHeight="false" outlineLevel="0" collapsed="false">
      <c r="A3055" s="5" t="s">
        <v>17</v>
      </c>
      <c r="B3055" s="1" t="s">
        <v>32</v>
      </c>
      <c r="C3055" s="2" t="n">
        <v>42595</v>
      </c>
      <c r="D3055" s="1" t="s">
        <v>31</v>
      </c>
      <c r="E3055" s="2" t="n">
        <v>42625</v>
      </c>
      <c r="F3055" s="1" t="s">
        <v>20</v>
      </c>
      <c r="G3055" s="2" t="n">
        <v>42625</v>
      </c>
      <c r="H3055" s="1" t="n">
        <v>59.86</v>
      </c>
      <c r="I3055" s="1" t="s">
        <v>21</v>
      </c>
      <c r="J3055" s="1" t="n">
        <v>7414.42</v>
      </c>
      <c r="K3055" s="1" t="s">
        <v>22</v>
      </c>
      <c r="M3055" s="1" t="s">
        <v>29</v>
      </c>
      <c r="N3055" s="1" t="n">
        <v>17</v>
      </c>
      <c r="O3055" s="1" t="s">
        <v>24</v>
      </c>
      <c r="P3055" s="1" t="n">
        <v>300</v>
      </c>
      <c r="Q3055" s="1" t="s">
        <v>25</v>
      </c>
      <c r="R3055" s="1" t="n">
        <v>184.62</v>
      </c>
      <c r="S3055" s="1" t="s">
        <v>22</v>
      </c>
      <c r="T3055" s="1" t="n">
        <v>1.39</v>
      </c>
      <c r="U3055" s="1" t="s">
        <v>26</v>
      </c>
    </row>
    <row r="3056" customFormat="false" ht="12.75" hidden="false" customHeight="false" outlineLevel="0" collapsed="false">
      <c r="A3056" s="5" t="s">
        <v>17</v>
      </c>
      <c r="B3056" s="1" t="s">
        <v>32</v>
      </c>
      <c r="C3056" s="2" t="n">
        <v>42595</v>
      </c>
      <c r="D3056" s="1" t="s">
        <v>31</v>
      </c>
      <c r="E3056" s="2" t="n">
        <v>42625</v>
      </c>
      <c r="F3056" s="1" t="s">
        <v>20</v>
      </c>
      <c r="G3056" s="2" t="n">
        <v>42625</v>
      </c>
      <c r="H3056" s="1" t="n">
        <v>59.86</v>
      </c>
      <c r="I3056" s="1" t="s">
        <v>21</v>
      </c>
      <c r="J3056" s="1" t="n">
        <v>7414.42</v>
      </c>
      <c r="K3056" s="1" t="s">
        <v>22</v>
      </c>
      <c r="M3056" s="1" t="s">
        <v>29</v>
      </c>
      <c r="N3056" s="1" t="n">
        <v>39</v>
      </c>
      <c r="O3056" s="1" t="s">
        <v>24</v>
      </c>
      <c r="P3056" s="1" t="n">
        <v>700</v>
      </c>
      <c r="Q3056" s="1" t="s">
        <v>25</v>
      </c>
      <c r="R3056" s="1" t="n">
        <v>436.8</v>
      </c>
      <c r="S3056" s="1" t="s">
        <v>22</v>
      </c>
      <c r="T3056" s="1" t="n">
        <v>3.2</v>
      </c>
      <c r="U3056" s="1" t="s">
        <v>26</v>
      </c>
    </row>
    <row r="3057" customFormat="false" ht="12.75" hidden="false" customHeight="false" outlineLevel="0" collapsed="false">
      <c r="A3057" s="5" t="s">
        <v>17</v>
      </c>
      <c r="B3057" s="1" t="s">
        <v>32</v>
      </c>
      <c r="C3057" s="2" t="n">
        <v>42595</v>
      </c>
      <c r="D3057" s="1" t="s">
        <v>31</v>
      </c>
      <c r="E3057" s="2" t="n">
        <v>42625</v>
      </c>
      <c r="F3057" s="1" t="s">
        <v>20</v>
      </c>
      <c r="G3057" s="2" t="n">
        <v>42625</v>
      </c>
      <c r="H3057" s="1" t="n">
        <v>59.86</v>
      </c>
      <c r="I3057" s="1" t="s">
        <v>21</v>
      </c>
      <c r="J3057" s="1" t="n">
        <v>7414.42</v>
      </c>
      <c r="K3057" s="1" t="s">
        <v>22</v>
      </c>
      <c r="M3057" s="1" t="s">
        <v>29</v>
      </c>
      <c r="N3057" s="1" t="n">
        <v>17</v>
      </c>
      <c r="O3057" s="1" t="s">
        <v>24</v>
      </c>
      <c r="P3057" s="1" t="n">
        <v>300</v>
      </c>
      <c r="Q3057" s="1" t="s">
        <v>25</v>
      </c>
      <c r="R3057" s="1" t="n">
        <v>156.4</v>
      </c>
      <c r="S3057" s="1" t="s">
        <v>22</v>
      </c>
      <c r="T3057" s="1" t="n">
        <v>1.39</v>
      </c>
      <c r="U3057" s="1" t="s">
        <v>26</v>
      </c>
    </row>
    <row r="3058" customFormat="false" ht="12.75" hidden="false" customHeight="false" outlineLevel="0" collapsed="false">
      <c r="A3058" s="5" t="s">
        <v>17</v>
      </c>
      <c r="B3058" s="1" t="s">
        <v>32</v>
      </c>
      <c r="C3058" s="2" t="n">
        <v>42595</v>
      </c>
      <c r="D3058" s="1" t="s">
        <v>31</v>
      </c>
      <c r="E3058" s="2" t="n">
        <v>42625</v>
      </c>
      <c r="F3058" s="1" t="s">
        <v>20</v>
      </c>
      <c r="G3058" s="2" t="n">
        <v>42625</v>
      </c>
      <c r="H3058" s="1" t="n">
        <v>59.86</v>
      </c>
      <c r="I3058" s="1" t="s">
        <v>21</v>
      </c>
      <c r="J3058" s="1" t="n">
        <v>7414.42</v>
      </c>
      <c r="K3058" s="1" t="s">
        <v>22</v>
      </c>
      <c r="M3058" s="1" t="s">
        <v>29</v>
      </c>
      <c r="N3058" s="1" t="n">
        <v>39</v>
      </c>
      <c r="O3058" s="1" t="s">
        <v>24</v>
      </c>
      <c r="P3058" s="1" t="n">
        <v>700</v>
      </c>
      <c r="Q3058" s="1" t="s">
        <v>25</v>
      </c>
      <c r="R3058" s="1" t="n">
        <v>429.78</v>
      </c>
      <c r="S3058" s="1" t="s">
        <v>22</v>
      </c>
      <c r="T3058" s="1" t="n">
        <v>3.2</v>
      </c>
      <c r="U3058" s="1" t="s">
        <v>26</v>
      </c>
    </row>
    <row r="3059" customFormat="false" ht="12.75" hidden="false" customHeight="false" outlineLevel="0" collapsed="false">
      <c r="A3059" s="5" t="s">
        <v>17</v>
      </c>
      <c r="B3059" s="1" t="s">
        <v>32</v>
      </c>
      <c r="C3059" s="2" t="n">
        <v>42595</v>
      </c>
      <c r="D3059" s="1" t="s">
        <v>31</v>
      </c>
      <c r="E3059" s="2" t="n">
        <v>42625</v>
      </c>
      <c r="F3059" s="1" t="s">
        <v>20</v>
      </c>
      <c r="G3059" s="2" t="n">
        <v>42625</v>
      </c>
      <c r="H3059" s="1" t="n">
        <v>59.86</v>
      </c>
      <c r="I3059" s="1" t="s">
        <v>21</v>
      </c>
      <c r="J3059" s="1" t="n">
        <v>7414.42</v>
      </c>
      <c r="K3059" s="1" t="s">
        <v>22</v>
      </c>
      <c r="M3059" s="1" t="s">
        <v>29</v>
      </c>
      <c r="N3059" s="1" t="n">
        <v>28</v>
      </c>
      <c r="O3059" s="1" t="s">
        <v>24</v>
      </c>
      <c r="P3059" s="1" t="n">
        <v>490</v>
      </c>
      <c r="Q3059" s="1" t="s">
        <v>25</v>
      </c>
      <c r="R3059" s="1" t="n">
        <v>313.6</v>
      </c>
      <c r="S3059" s="1" t="s">
        <v>22</v>
      </c>
      <c r="T3059" s="1" t="n">
        <v>2.3</v>
      </c>
      <c r="U3059" s="1" t="s">
        <v>26</v>
      </c>
    </row>
    <row r="3060" customFormat="false" ht="12.75" hidden="false" customHeight="false" outlineLevel="0" collapsed="false">
      <c r="A3060" s="5" t="s">
        <v>17</v>
      </c>
      <c r="B3060" s="1" t="s">
        <v>32</v>
      </c>
      <c r="C3060" s="2" t="n">
        <v>42595</v>
      </c>
      <c r="D3060" s="1" t="s">
        <v>31</v>
      </c>
      <c r="E3060" s="2" t="n">
        <v>42625</v>
      </c>
      <c r="F3060" s="1" t="s">
        <v>20</v>
      </c>
      <c r="G3060" s="2" t="n">
        <v>42625</v>
      </c>
      <c r="H3060" s="1" t="n">
        <v>60.67</v>
      </c>
      <c r="I3060" s="1" t="s">
        <v>21</v>
      </c>
      <c r="J3060" s="1" t="n">
        <v>9479.46</v>
      </c>
      <c r="K3060" s="1" t="s">
        <v>22</v>
      </c>
      <c r="M3060" s="1" t="s">
        <v>27</v>
      </c>
      <c r="N3060" s="1" t="n">
        <v>417</v>
      </c>
      <c r="O3060" s="1" t="s">
        <v>24</v>
      </c>
      <c r="P3060" s="1" t="n">
        <v>5004</v>
      </c>
      <c r="Q3060" s="1" t="s">
        <v>25</v>
      </c>
      <c r="R3060" s="1" t="n">
        <v>3202</v>
      </c>
      <c r="S3060" s="1" t="s">
        <v>22</v>
      </c>
      <c r="T3060" s="1" t="n">
        <v>16.46</v>
      </c>
      <c r="U3060" s="1" t="s">
        <v>26</v>
      </c>
    </row>
    <row r="3061" customFormat="false" ht="12.75" hidden="false" customHeight="false" outlineLevel="0" collapsed="false">
      <c r="A3061" s="5" t="s">
        <v>17</v>
      </c>
      <c r="B3061" s="1" t="s">
        <v>32</v>
      </c>
      <c r="C3061" s="2" t="n">
        <v>42595</v>
      </c>
      <c r="D3061" s="1" t="s">
        <v>31</v>
      </c>
      <c r="E3061" s="2" t="n">
        <v>42625</v>
      </c>
      <c r="F3061" s="1" t="s">
        <v>20</v>
      </c>
      <c r="G3061" s="2" t="n">
        <v>42625</v>
      </c>
      <c r="H3061" s="1" t="n">
        <v>60.67</v>
      </c>
      <c r="I3061" s="1" t="s">
        <v>21</v>
      </c>
      <c r="J3061" s="1" t="n">
        <v>9479.46</v>
      </c>
      <c r="K3061" s="1" t="s">
        <v>22</v>
      </c>
      <c r="M3061" s="1" t="s">
        <v>29</v>
      </c>
      <c r="N3061" s="1" t="n">
        <v>50</v>
      </c>
      <c r="O3061" s="1" t="s">
        <v>24</v>
      </c>
      <c r="P3061" s="1" t="n">
        <v>900</v>
      </c>
      <c r="Q3061" s="1" t="s">
        <v>25</v>
      </c>
      <c r="R3061" s="1" t="n">
        <v>460</v>
      </c>
      <c r="S3061" s="1" t="s">
        <v>22</v>
      </c>
      <c r="T3061" s="1" t="n">
        <v>4.1</v>
      </c>
      <c r="U3061" s="1" t="s">
        <v>26</v>
      </c>
    </row>
    <row r="3062" customFormat="false" ht="12.75" hidden="false" customHeight="false" outlineLevel="0" collapsed="false">
      <c r="A3062" s="5" t="s">
        <v>17</v>
      </c>
      <c r="B3062" s="1" t="s">
        <v>32</v>
      </c>
      <c r="C3062" s="2" t="n">
        <v>42595</v>
      </c>
      <c r="D3062" s="1" t="s">
        <v>31</v>
      </c>
      <c r="E3062" s="2" t="n">
        <v>42625</v>
      </c>
      <c r="F3062" s="1" t="s">
        <v>20</v>
      </c>
      <c r="G3062" s="2" t="n">
        <v>42625</v>
      </c>
      <c r="H3062" s="1" t="n">
        <v>60.67</v>
      </c>
      <c r="I3062" s="1" t="s">
        <v>21</v>
      </c>
      <c r="J3062" s="1" t="n">
        <v>9479.46</v>
      </c>
      <c r="K3062" s="1" t="s">
        <v>22</v>
      </c>
      <c r="M3062" s="1" t="s">
        <v>29</v>
      </c>
      <c r="N3062" s="1" t="n">
        <v>116</v>
      </c>
      <c r="O3062" s="1" t="s">
        <v>24</v>
      </c>
      <c r="P3062" s="1" t="n">
        <v>2100</v>
      </c>
      <c r="Q3062" s="1" t="s">
        <v>25</v>
      </c>
      <c r="R3062" s="1" t="n">
        <v>1345.6</v>
      </c>
      <c r="S3062" s="1" t="s">
        <v>22</v>
      </c>
      <c r="T3062" s="1" t="n">
        <v>9.52</v>
      </c>
      <c r="U3062" s="1" t="s">
        <v>26</v>
      </c>
    </row>
    <row r="3063" customFormat="false" ht="12.75" hidden="false" customHeight="false" outlineLevel="0" collapsed="false">
      <c r="A3063" s="5" t="s">
        <v>17</v>
      </c>
      <c r="B3063" s="1" t="s">
        <v>32</v>
      </c>
      <c r="C3063" s="2" t="n">
        <v>42595</v>
      </c>
      <c r="D3063" s="1" t="s">
        <v>31</v>
      </c>
      <c r="E3063" s="2" t="n">
        <v>42625</v>
      </c>
      <c r="F3063" s="1" t="s">
        <v>20</v>
      </c>
      <c r="G3063" s="2" t="n">
        <v>42625</v>
      </c>
      <c r="H3063" s="1" t="n">
        <v>60.67</v>
      </c>
      <c r="I3063" s="1" t="s">
        <v>21</v>
      </c>
      <c r="J3063" s="1" t="n">
        <v>9479.46</v>
      </c>
      <c r="K3063" s="1" t="s">
        <v>22</v>
      </c>
      <c r="M3063" s="1" t="s">
        <v>29</v>
      </c>
      <c r="N3063" s="1" t="n">
        <v>114</v>
      </c>
      <c r="O3063" s="1" t="s">
        <v>24</v>
      </c>
      <c r="P3063" s="1" t="n">
        <v>2305</v>
      </c>
      <c r="Q3063" s="1" t="s">
        <v>25</v>
      </c>
      <c r="R3063" s="1" t="n">
        <v>1190.16</v>
      </c>
      <c r="S3063" s="1" t="s">
        <v>22</v>
      </c>
      <c r="T3063" s="1" t="n">
        <v>7.7</v>
      </c>
      <c r="U3063" s="1" t="s">
        <v>26</v>
      </c>
    </row>
    <row r="3064" customFormat="false" ht="12.75" hidden="false" customHeight="false" outlineLevel="0" collapsed="false">
      <c r="A3064" s="5" t="s">
        <v>17</v>
      </c>
      <c r="B3064" s="1" t="s">
        <v>32</v>
      </c>
      <c r="C3064" s="2" t="n">
        <v>42595</v>
      </c>
      <c r="D3064" s="1" t="s">
        <v>31</v>
      </c>
      <c r="E3064" s="2" t="n">
        <v>42625</v>
      </c>
      <c r="F3064" s="1" t="s">
        <v>20</v>
      </c>
      <c r="G3064" s="2" t="n">
        <v>42625</v>
      </c>
      <c r="H3064" s="1" t="n">
        <v>60.67</v>
      </c>
      <c r="I3064" s="1" t="s">
        <v>21</v>
      </c>
      <c r="J3064" s="1" t="n">
        <v>9479.46</v>
      </c>
      <c r="K3064" s="1" t="s">
        <v>22</v>
      </c>
      <c r="M3064" s="1" t="s">
        <v>29</v>
      </c>
      <c r="N3064" s="1" t="n">
        <v>112</v>
      </c>
      <c r="O3064" s="1" t="s">
        <v>24</v>
      </c>
      <c r="P3064" s="1" t="n">
        <v>2255</v>
      </c>
      <c r="Q3064" s="1" t="s">
        <v>25</v>
      </c>
      <c r="R3064" s="1" t="n">
        <v>1167.04</v>
      </c>
      <c r="S3064" s="1" t="s">
        <v>22</v>
      </c>
      <c r="T3064" s="1" t="n">
        <v>7.56</v>
      </c>
      <c r="U3064" s="1" t="s">
        <v>26</v>
      </c>
    </row>
    <row r="3065" customFormat="false" ht="12.75" hidden="false" customHeight="false" outlineLevel="0" collapsed="false">
      <c r="A3065" s="5" t="s">
        <v>17</v>
      </c>
      <c r="B3065" s="1" t="s">
        <v>32</v>
      </c>
      <c r="C3065" s="2" t="n">
        <v>42595</v>
      </c>
      <c r="D3065" s="1" t="s">
        <v>31</v>
      </c>
      <c r="E3065" s="2" t="n">
        <v>42625</v>
      </c>
      <c r="F3065" s="1" t="s">
        <v>20</v>
      </c>
      <c r="G3065" s="2" t="n">
        <v>42625</v>
      </c>
      <c r="H3065" s="1" t="n">
        <v>60.67</v>
      </c>
      <c r="I3065" s="1" t="s">
        <v>21</v>
      </c>
      <c r="J3065" s="1" t="n">
        <v>9479.46</v>
      </c>
      <c r="K3065" s="1" t="s">
        <v>22</v>
      </c>
      <c r="M3065" s="1" t="s">
        <v>29</v>
      </c>
      <c r="N3065" s="1" t="n">
        <v>146</v>
      </c>
      <c r="O3065" s="1" t="s">
        <v>24</v>
      </c>
      <c r="P3065" s="1" t="n">
        <v>2920</v>
      </c>
      <c r="Q3065" s="1" t="s">
        <v>25</v>
      </c>
      <c r="R3065" s="1" t="n">
        <v>1354.88</v>
      </c>
      <c r="S3065" s="1" t="s">
        <v>22</v>
      </c>
      <c r="T3065" s="1" t="n">
        <v>9.86</v>
      </c>
      <c r="U3065" s="1" t="s">
        <v>26</v>
      </c>
    </row>
    <row r="3066" customFormat="false" ht="12.75" hidden="false" customHeight="false" outlineLevel="0" collapsed="false">
      <c r="A3066" s="5" t="s">
        <v>17</v>
      </c>
      <c r="B3066" s="1" t="s">
        <v>32</v>
      </c>
      <c r="C3066" s="2" t="n">
        <v>42595</v>
      </c>
      <c r="D3066" s="1" t="s">
        <v>31</v>
      </c>
      <c r="E3066" s="2" t="n">
        <v>42625</v>
      </c>
      <c r="F3066" s="1" t="s">
        <v>20</v>
      </c>
      <c r="G3066" s="2" t="n">
        <v>42625</v>
      </c>
      <c r="H3066" s="1" t="n">
        <v>60.67</v>
      </c>
      <c r="I3066" s="1" t="s">
        <v>21</v>
      </c>
      <c r="J3066" s="1" t="n">
        <v>9479.46</v>
      </c>
      <c r="K3066" s="1" t="s">
        <v>22</v>
      </c>
      <c r="M3066" s="1" t="s">
        <v>29</v>
      </c>
      <c r="N3066" s="1" t="n">
        <v>81</v>
      </c>
      <c r="O3066" s="1" t="s">
        <v>24</v>
      </c>
      <c r="P3066" s="1" t="n">
        <v>1620</v>
      </c>
      <c r="Q3066" s="1" t="s">
        <v>25</v>
      </c>
      <c r="R3066" s="1" t="n">
        <v>759.78</v>
      </c>
      <c r="S3066" s="1" t="s">
        <v>22</v>
      </c>
      <c r="T3066" s="1" t="n">
        <v>5.47</v>
      </c>
      <c r="U3066" s="1" t="s">
        <v>26</v>
      </c>
    </row>
    <row r="3067" customFormat="false" ht="12.75" hidden="false" customHeight="false" outlineLevel="0" collapsed="false">
      <c r="A3067" s="5" t="s">
        <v>17</v>
      </c>
      <c r="B3067" s="1" t="s">
        <v>32</v>
      </c>
      <c r="C3067" s="2" t="n">
        <v>42595</v>
      </c>
      <c r="D3067" s="1" t="s">
        <v>31</v>
      </c>
      <c r="E3067" s="2" t="n">
        <v>42625</v>
      </c>
      <c r="F3067" s="1" t="s">
        <v>20</v>
      </c>
      <c r="G3067" s="2" t="n">
        <v>42625</v>
      </c>
      <c r="H3067" s="1" t="n">
        <v>59.41</v>
      </c>
      <c r="I3067" s="1" t="s">
        <v>21</v>
      </c>
      <c r="J3067" s="1" t="n">
        <v>7083.83</v>
      </c>
      <c r="K3067" s="1" t="s">
        <v>22</v>
      </c>
      <c r="M3067" s="1" t="s">
        <v>29</v>
      </c>
      <c r="N3067" s="1" t="n">
        <v>99</v>
      </c>
      <c r="O3067" s="1" t="s">
        <v>24</v>
      </c>
      <c r="P3067" s="1" t="n">
        <v>1350</v>
      </c>
      <c r="Q3067" s="1" t="s">
        <v>25</v>
      </c>
      <c r="R3067" s="1" t="n">
        <v>1365.1</v>
      </c>
      <c r="S3067" s="1" t="s">
        <v>22</v>
      </c>
      <c r="T3067" s="1" t="n">
        <v>12.63</v>
      </c>
      <c r="U3067" s="1" t="s">
        <v>26</v>
      </c>
    </row>
    <row r="3068" customFormat="false" ht="12.75" hidden="false" customHeight="false" outlineLevel="0" collapsed="false">
      <c r="A3068" s="5" t="s">
        <v>17</v>
      </c>
      <c r="B3068" s="1" t="s">
        <v>32</v>
      </c>
      <c r="C3068" s="2" t="n">
        <v>42595</v>
      </c>
      <c r="D3068" s="1" t="s">
        <v>31</v>
      </c>
      <c r="E3068" s="2" t="n">
        <v>42625</v>
      </c>
      <c r="F3068" s="1" t="s">
        <v>20</v>
      </c>
      <c r="G3068" s="2" t="n">
        <v>42625</v>
      </c>
      <c r="H3068" s="1" t="n">
        <v>59.41</v>
      </c>
      <c r="I3068" s="1" t="s">
        <v>21</v>
      </c>
      <c r="J3068" s="1" t="n">
        <v>7083.83</v>
      </c>
      <c r="K3068" s="1" t="s">
        <v>22</v>
      </c>
      <c r="M3068" s="1" t="s">
        <v>29</v>
      </c>
      <c r="N3068" s="1" t="n">
        <v>165</v>
      </c>
      <c r="O3068" s="1" t="s">
        <v>24</v>
      </c>
      <c r="P3068" s="1" t="n">
        <v>1650</v>
      </c>
      <c r="Q3068" s="1" t="s">
        <v>25</v>
      </c>
      <c r="R3068" s="1" t="n">
        <v>2016.1</v>
      </c>
      <c r="S3068" s="1" t="s">
        <v>22</v>
      </c>
      <c r="T3068" s="1" t="n">
        <v>21.05</v>
      </c>
      <c r="U3068" s="1" t="s">
        <v>26</v>
      </c>
    </row>
    <row r="3069" customFormat="false" ht="12.75" hidden="false" customHeight="false" outlineLevel="0" collapsed="false">
      <c r="A3069" s="5" t="s">
        <v>17</v>
      </c>
      <c r="B3069" s="1" t="s">
        <v>32</v>
      </c>
      <c r="C3069" s="2" t="n">
        <v>42595</v>
      </c>
      <c r="D3069" s="1" t="s">
        <v>31</v>
      </c>
      <c r="E3069" s="2" t="n">
        <v>42625</v>
      </c>
      <c r="F3069" s="1" t="s">
        <v>20</v>
      </c>
      <c r="G3069" s="2" t="n">
        <v>42625</v>
      </c>
      <c r="H3069" s="1" t="n">
        <v>59.41</v>
      </c>
      <c r="I3069" s="1" t="s">
        <v>21</v>
      </c>
      <c r="J3069" s="1" t="n">
        <v>7083.83</v>
      </c>
      <c r="K3069" s="1" t="s">
        <v>22</v>
      </c>
      <c r="M3069" s="1" t="s">
        <v>29</v>
      </c>
      <c r="N3069" s="1" t="n">
        <v>150</v>
      </c>
      <c r="O3069" s="1" t="s">
        <v>24</v>
      </c>
      <c r="P3069" s="1" t="n">
        <v>4800</v>
      </c>
      <c r="Q3069" s="1" t="s">
        <v>25</v>
      </c>
      <c r="R3069" s="1" t="n">
        <v>2325</v>
      </c>
      <c r="S3069" s="1" t="s">
        <v>22</v>
      </c>
      <c r="T3069" s="1" t="n">
        <v>18.38</v>
      </c>
      <c r="U3069" s="1" t="s">
        <v>26</v>
      </c>
    </row>
    <row r="3070" customFormat="false" ht="12.75" hidden="false" customHeight="false" outlineLevel="0" collapsed="false">
      <c r="A3070" s="5" t="s">
        <v>17</v>
      </c>
      <c r="B3070" s="1" t="s">
        <v>32</v>
      </c>
      <c r="C3070" s="2" t="n">
        <v>42595</v>
      </c>
      <c r="D3070" s="1" t="s">
        <v>31</v>
      </c>
      <c r="E3070" s="2" t="n">
        <v>42625</v>
      </c>
      <c r="F3070" s="1" t="s">
        <v>20</v>
      </c>
      <c r="G3070" s="2" t="n">
        <v>42625</v>
      </c>
      <c r="H3070" s="1" t="n">
        <v>59.41</v>
      </c>
      <c r="I3070" s="1" t="s">
        <v>21</v>
      </c>
      <c r="J3070" s="1" t="n">
        <v>7083.83</v>
      </c>
      <c r="K3070" s="1" t="s">
        <v>22</v>
      </c>
      <c r="M3070" s="1" t="s">
        <v>23</v>
      </c>
      <c r="N3070" s="1" t="n">
        <v>134</v>
      </c>
      <c r="O3070" s="1" t="s">
        <v>24</v>
      </c>
      <c r="P3070" s="1" t="n">
        <v>2624</v>
      </c>
      <c r="Q3070" s="1" t="s">
        <v>25</v>
      </c>
      <c r="R3070" s="1" t="n">
        <v>1377.63</v>
      </c>
      <c r="S3070" s="1" t="s">
        <v>22</v>
      </c>
      <c r="T3070" s="1" t="n">
        <v>7.36</v>
      </c>
      <c r="U3070" s="1" t="s">
        <v>26</v>
      </c>
    </row>
    <row r="3071" customFormat="false" ht="12.75" hidden="false" customHeight="false" outlineLevel="0" collapsed="false">
      <c r="A3071" s="5" t="s">
        <v>17</v>
      </c>
      <c r="B3071" s="1" t="s">
        <v>18</v>
      </c>
      <c r="C3071" s="2" t="n">
        <v>42595</v>
      </c>
      <c r="D3071" s="1" t="s">
        <v>31</v>
      </c>
      <c r="E3071" s="2" t="n">
        <v>42625</v>
      </c>
      <c r="F3071" s="1" t="s">
        <v>20</v>
      </c>
      <c r="G3071" s="2" t="n">
        <v>42625</v>
      </c>
      <c r="H3071" s="1" t="n">
        <v>21.16</v>
      </c>
      <c r="I3071" s="1" t="s">
        <v>21</v>
      </c>
      <c r="J3071" s="1" t="n">
        <v>2331.2</v>
      </c>
      <c r="K3071" s="1" t="s">
        <v>22</v>
      </c>
      <c r="M3071" s="1" t="s">
        <v>29</v>
      </c>
      <c r="N3071" s="1" t="n">
        <v>188</v>
      </c>
      <c r="O3071" s="1" t="s">
        <v>24</v>
      </c>
      <c r="P3071" s="1" t="n">
        <v>3008</v>
      </c>
      <c r="Q3071" s="1" t="s">
        <v>25</v>
      </c>
      <c r="R3071" s="1" t="n">
        <v>2331.2</v>
      </c>
      <c r="S3071" s="1" t="s">
        <v>22</v>
      </c>
      <c r="T3071" s="1" t="n">
        <v>21.16</v>
      </c>
      <c r="U3071" s="1" t="s">
        <v>26</v>
      </c>
    </row>
    <row r="3072" customFormat="false" ht="12.75" hidden="false" customHeight="false" outlineLevel="0" collapsed="false">
      <c r="A3072" s="1" t="s">
        <v>34</v>
      </c>
      <c r="B3072" s="1" t="s">
        <v>18</v>
      </c>
      <c r="C3072" s="2" t="n">
        <v>42603</v>
      </c>
      <c r="D3072" s="1" t="s">
        <v>31</v>
      </c>
      <c r="E3072" s="2" t="n">
        <v>42627</v>
      </c>
      <c r="F3072" s="1" t="s">
        <v>20</v>
      </c>
      <c r="G3072" s="2" t="n">
        <v>42627</v>
      </c>
      <c r="H3072" s="1" t="n">
        <v>13.12</v>
      </c>
      <c r="I3072" s="1" t="s">
        <v>21</v>
      </c>
      <c r="J3072" s="1" t="n">
        <v>1828</v>
      </c>
      <c r="K3072" s="1" t="s">
        <v>22</v>
      </c>
      <c r="M3072" s="1" t="s">
        <v>29</v>
      </c>
      <c r="N3072" s="1" t="n">
        <v>182</v>
      </c>
      <c r="O3072" s="1" t="s">
        <v>24</v>
      </c>
      <c r="P3072" s="1" t="n">
        <v>4998</v>
      </c>
      <c r="Q3072" s="1" t="s">
        <v>25</v>
      </c>
      <c r="R3072" s="1" t="n">
        <v>1828</v>
      </c>
      <c r="S3072" s="1" t="s">
        <v>22</v>
      </c>
      <c r="T3072" s="1" t="n">
        <v>13.12</v>
      </c>
      <c r="U3072" s="1" t="s">
        <v>26</v>
      </c>
    </row>
    <row r="3073" customFormat="false" ht="12.75" hidden="false" customHeight="false" outlineLevel="0" collapsed="false">
      <c r="A3073" s="1" t="s">
        <v>34</v>
      </c>
      <c r="B3073" s="1" t="s">
        <v>18</v>
      </c>
      <c r="C3073" s="2" t="n">
        <v>42603</v>
      </c>
      <c r="D3073" s="1" t="s">
        <v>31</v>
      </c>
      <c r="E3073" s="2" t="n">
        <v>42627</v>
      </c>
      <c r="F3073" s="1" t="s">
        <v>20</v>
      </c>
      <c r="G3073" s="2" t="n">
        <v>42627</v>
      </c>
      <c r="H3073" s="1" t="n">
        <v>12.41</v>
      </c>
      <c r="I3073" s="1" t="s">
        <v>21</v>
      </c>
      <c r="J3073" s="1" t="n">
        <v>1538</v>
      </c>
      <c r="K3073" s="1" t="s">
        <v>22</v>
      </c>
      <c r="M3073" s="1" t="s">
        <v>29</v>
      </c>
      <c r="N3073" s="1" t="n">
        <v>181</v>
      </c>
      <c r="O3073" s="1" t="s">
        <v>24</v>
      </c>
      <c r="P3073" s="1" t="n">
        <v>4991</v>
      </c>
      <c r="Q3073" s="1" t="s">
        <v>25</v>
      </c>
      <c r="R3073" s="1" t="n">
        <v>1538</v>
      </c>
      <c r="S3073" s="1" t="s">
        <v>22</v>
      </c>
      <c r="T3073" s="1" t="n">
        <v>12.41</v>
      </c>
      <c r="U3073" s="1" t="s">
        <v>26</v>
      </c>
    </row>
    <row r="3074" customFormat="false" ht="12.75" hidden="false" customHeight="false" outlineLevel="0" collapsed="false">
      <c r="A3074" s="1" t="s">
        <v>34</v>
      </c>
      <c r="B3074" s="1" t="s">
        <v>18</v>
      </c>
      <c r="C3074" s="2" t="n">
        <v>42603</v>
      </c>
      <c r="D3074" s="1" t="s">
        <v>31</v>
      </c>
      <c r="E3074" s="2" t="n">
        <v>42627</v>
      </c>
      <c r="F3074" s="1" t="s">
        <v>20</v>
      </c>
      <c r="G3074" s="2" t="n">
        <v>42627</v>
      </c>
      <c r="H3074" s="1" t="n">
        <v>1.26</v>
      </c>
      <c r="I3074" s="1" t="s">
        <v>21</v>
      </c>
      <c r="J3074" s="1" t="n">
        <v>128</v>
      </c>
      <c r="K3074" s="1" t="s">
        <v>22</v>
      </c>
      <c r="M3074" s="1" t="s">
        <v>29</v>
      </c>
      <c r="N3074" s="1" t="n">
        <v>16</v>
      </c>
      <c r="O3074" s="1" t="s">
        <v>24</v>
      </c>
      <c r="P3074" s="1" t="n">
        <v>1000</v>
      </c>
      <c r="Q3074" s="1" t="s">
        <v>25</v>
      </c>
      <c r="R3074" s="1" t="n">
        <v>128</v>
      </c>
      <c r="S3074" s="1" t="s">
        <v>22</v>
      </c>
      <c r="T3074" s="1" t="n">
        <v>1.26</v>
      </c>
      <c r="U3074" s="1" t="s">
        <v>26</v>
      </c>
    </row>
    <row r="3075" customFormat="false" ht="12.75" hidden="false" customHeight="false" outlineLevel="0" collapsed="false">
      <c r="A3075" s="1" t="s">
        <v>34</v>
      </c>
      <c r="B3075" s="1" t="s">
        <v>18</v>
      </c>
      <c r="C3075" s="2" t="n">
        <v>42603</v>
      </c>
      <c r="D3075" s="1" t="s">
        <v>31</v>
      </c>
      <c r="E3075" s="2" t="n">
        <v>42627</v>
      </c>
      <c r="F3075" s="1" t="s">
        <v>20</v>
      </c>
      <c r="G3075" s="2" t="n">
        <v>42627</v>
      </c>
      <c r="H3075" s="1" t="n">
        <v>1.8</v>
      </c>
      <c r="I3075" s="1" t="s">
        <v>21</v>
      </c>
      <c r="J3075" s="1" t="n">
        <v>184</v>
      </c>
      <c r="K3075" s="1" t="s">
        <v>22</v>
      </c>
      <c r="M3075" s="1" t="s">
        <v>29</v>
      </c>
      <c r="N3075" s="1" t="n">
        <v>23</v>
      </c>
      <c r="O3075" s="1" t="s">
        <v>24</v>
      </c>
      <c r="P3075" s="1" t="n">
        <v>1294</v>
      </c>
      <c r="Q3075" s="1" t="s">
        <v>25</v>
      </c>
      <c r="R3075" s="1" t="n">
        <v>184</v>
      </c>
      <c r="S3075" s="1" t="s">
        <v>22</v>
      </c>
      <c r="T3075" s="1" t="n">
        <v>1.8</v>
      </c>
      <c r="U3075" s="1" t="s">
        <v>26</v>
      </c>
    </row>
    <row r="3076" customFormat="false" ht="12.75" hidden="false" customHeight="false" outlineLevel="0" collapsed="false">
      <c r="A3076" s="1" t="s">
        <v>34</v>
      </c>
      <c r="B3076" s="1" t="s">
        <v>18</v>
      </c>
      <c r="C3076" s="2" t="n">
        <v>42603</v>
      </c>
      <c r="D3076" s="1" t="s">
        <v>31</v>
      </c>
      <c r="E3076" s="2" t="n">
        <v>42627</v>
      </c>
      <c r="F3076" s="1" t="s">
        <v>20</v>
      </c>
      <c r="G3076" s="2" t="n">
        <v>42627</v>
      </c>
      <c r="H3076" s="1" t="n">
        <v>1.18</v>
      </c>
      <c r="I3076" s="1" t="s">
        <v>21</v>
      </c>
      <c r="J3076" s="1" t="n">
        <v>120</v>
      </c>
      <c r="K3076" s="1" t="s">
        <v>22</v>
      </c>
      <c r="M3076" s="1" t="s">
        <v>29</v>
      </c>
      <c r="N3076" s="1" t="n">
        <v>15</v>
      </c>
      <c r="O3076" s="1" t="s">
        <v>24</v>
      </c>
      <c r="P3076" s="1" t="n">
        <v>870</v>
      </c>
      <c r="Q3076" s="1" t="s">
        <v>25</v>
      </c>
      <c r="R3076" s="1" t="n">
        <v>120</v>
      </c>
      <c r="S3076" s="1" t="s">
        <v>22</v>
      </c>
      <c r="T3076" s="1" t="n">
        <v>1.18</v>
      </c>
      <c r="U3076" s="1" t="s">
        <v>26</v>
      </c>
    </row>
    <row r="3077" customFormat="false" ht="12.75" hidden="false" customHeight="false" outlineLevel="0" collapsed="false">
      <c r="A3077" s="1" t="s">
        <v>34</v>
      </c>
      <c r="B3077" s="1" t="s">
        <v>18</v>
      </c>
      <c r="C3077" s="2" t="n">
        <v>42603</v>
      </c>
      <c r="D3077" s="1" t="s">
        <v>31</v>
      </c>
      <c r="E3077" s="2" t="n">
        <v>42627</v>
      </c>
      <c r="F3077" s="1" t="s">
        <v>20</v>
      </c>
      <c r="G3077" s="2" t="n">
        <v>42627</v>
      </c>
      <c r="H3077" s="1" t="n">
        <v>1.57</v>
      </c>
      <c r="I3077" s="1" t="s">
        <v>21</v>
      </c>
      <c r="J3077" s="1" t="n">
        <v>160</v>
      </c>
      <c r="K3077" s="1" t="s">
        <v>22</v>
      </c>
      <c r="M3077" s="1" t="s">
        <v>29</v>
      </c>
      <c r="N3077" s="1" t="n">
        <v>20</v>
      </c>
      <c r="O3077" s="1" t="s">
        <v>24</v>
      </c>
      <c r="P3077" s="1" t="n">
        <v>1337</v>
      </c>
      <c r="Q3077" s="1" t="s">
        <v>25</v>
      </c>
      <c r="R3077" s="1" t="n">
        <v>160</v>
      </c>
      <c r="S3077" s="1" t="s">
        <v>22</v>
      </c>
      <c r="T3077" s="1" t="n">
        <v>1.57</v>
      </c>
      <c r="U3077" s="1" t="s">
        <v>26</v>
      </c>
    </row>
    <row r="3078" customFormat="false" ht="12.75" hidden="false" customHeight="false" outlineLevel="0" collapsed="false">
      <c r="A3078" s="1" t="s">
        <v>34</v>
      </c>
      <c r="B3078" s="1" t="s">
        <v>18</v>
      </c>
      <c r="C3078" s="2" t="n">
        <v>42603</v>
      </c>
      <c r="D3078" s="1" t="s">
        <v>31</v>
      </c>
      <c r="E3078" s="2" t="n">
        <v>42627</v>
      </c>
      <c r="F3078" s="1" t="s">
        <v>20</v>
      </c>
      <c r="G3078" s="2" t="n">
        <v>42627</v>
      </c>
      <c r="H3078" s="1" t="n">
        <v>6.47</v>
      </c>
      <c r="I3078" s="1" t="s">
        <v>21</v>
      </c>
      <c r="J3078" s="1" t="n">
        <v>1287</v>
      </c>
      <c r="K3078" s="1" t="s">
        <v>22</v>
      </c>
      <c r="M3078" s="1" t="s">
        <v>35</v>
      </c>
      <c r="N3078" s="1" t="n">
        <v>117</v>
      </c>
      <c r="O3078" s="1" t="s">
        <v>24</v>
      </c>
      <c r="P3078" s="1" t="n">
        <v>2500</v>
      </c>
      <c r="Q3078" s="1" t="s">
        <v>25</v>
      </c>
      <c r="R3078" s="1" t="n">
        <v>1287</v>
      </c>
      <c r="S3078" s="1" t="s">
        <v>22</v>
      </c>
      <c r="T3078" s="1" t="n">
        <v>6.47</v>
      </c>
      <c r="U3078" s="1" t="s">
        <v>26</v>
      </c>
    </row>
    <row r="3079" customFormat="false" ht="12.75" hidden="false" customHeight="false" outlineLevel="0" collapsed="false">
      <c r="A3079" s="1" t="s">
        <v>34</v>
      </c>
      <c r="B3079" s="1" t="s">
        <v>18</v>
      </c>
      <c r="C3079" s="2" t="n">
        <v>42603</v>
      </c>
      <c r="D3079" s="1" t="s">
        <v>31</v>
      </c>
      <c r="E3079" s="2" t="n">
        <v>42627</v>
      </c>
      <c r="F3079" s="1" t="s">
        <v>20</v>
      </c>
      <c r="G3079" s="2" t="n">
        <v>42627</v>
      </c>
      <c r="H3079" s="1" t="n">
        <v>3.93</v>
      </c>
      <c r="I3079" s="1" t="s">
        <v>21</v>
      </c>
      <c r="J3079" s="1" t="n">
        <v>781</v>
      </c>
      <c r="K3079" s="1" t="s">
        <v>22</v>
      </c>
      <c r="M3079" s="1" t="s">
        <v>35</v>
      </c>
      <c r="N3079" s="1" t="n">
        <v>71</v>
      </c>
      <c r="O3079" s="1" t="s">
        <v>24</v>
      </c>
      <c r="P3079" s="1" t="n">
        <v>1500</v>
      </c>
      <c r="Q3079" s="1" t="s">
        <v>25</v>
      </c>
      <c r="R3079" s="1" t="n">
        <v>781</v>
      </c>
      <c r="S3079" s="1" t="s">
        <v>22</v>
      </c>
      <c r="T3079" s="1" t="n">
        <v>3.93</v>
      </c>
      <c r="U3079" s="1" t="s">
        <v>26</v>
      </c>
    </row>
    <row r="3080" customFormat="false" ht="12.75" hidden="false" customHeight="false" outlineLevel="0" collapsed="false">
      <c r="A3080" s="1" t="s">
        <v>34</v>
      </c>
      <c r="B3080" s="1" t="s">
        <v>18</v>
      </c>
      <c r="C3080" s="2" t="n">
        <v>42603</v>
      </c>
      <c r="D3080" s="1" t="s">
        <v>31</v>
      </c>
      <c r="E3080" s="2" t="n">
        <v>42627</v>
      </c>
      <c r="F3080" s="1" t="s">
        <v>20</v>
      </c>
      <c r="G3080" s="2" t="n">
        <v>42627</v>
      </c>
      <c r="H3080" s="1" t="n">
        <v>4.21</v>
      </c>
      <c r="I3080" s="1" t="s">
        <v>21</v>
      </c>
      <c r="J3080" s="1" t="n">
        <v>810</v>
      </c>
      <c r="K3080" s="1" t="s">
        <v>22</v>
      </c>
      <c r="M3080" s="1" t="s">
        <v>35</v>
      </c>
      <c r="N3080" s="1" t="n">
        <v>92</v>
      </c>
      <c r="O3080" s="1" t="s">
        <v>24</v>
      </c>
      <c r="P3080" s="1" t="n">
        <v>1954</v>
      </c>
      <c r="Q3080" s="1" t="s">
        <v>25</v>
      </c>
      <c r="R3080" s="1" t="n">
        <v>810</v>
      </c>
      <c r="S3080" s="1" t="s">
        <v>22</v>
      </c>
      <c r="T3080" s="1" t="n">
        <v>4.21</v>
      </c>
      <c r="U3080" s="1" t="s">
        <v>26</v>
      </c>
    </row>
    <row r="3081" customFormat="false" ht="12.75" hidden="false" customHeight="false" outlineLevel="0" collapsed="false">
      <c r="A3081" s="1" t="s">
        <v>34</v>
      </c>
      <c r="B3081" s="1" t="s">
        <v>32</v>
      </c>
      <c r="C3081" s="2" t="n">
        <v>42603</v>
      </c>
      <c r="D3081" s="1" t="s">
        <v>31</v>
      </c>
      <c r="E3081" s="2" t="n">
        <v>42627</v>
      </c>
      <c r="F3081" s="1" t="s">
        <v>20</v>
      </c>
      <c r="G3081" s="2" t="n">
        <v>42627</v>
      </c>
      <c r="H3081" s="1" t="n">
        <v>3.13</v>
      </c>
      <c r="I3081" s="1" t="s">
        <v>21</v>
      </c>
      <c r="J3081" s="1" t="n">
        <v>443</v>
      </c>
      <c r="K3081" s="1" t="s">
        <v>22</v>
      </c>
      <c r="M3081" s="1" t="s">
        <v>29</v>
      </c>
      <c r="N3081" s="1" t="n">
        <v>45</v>
      </c>
      <c r="O3081" s="1" t="s">
        <v>24</v>
      </c>
      <c r="P3081" s="1" t="n">
        <v>1260</v>
      </c>
      <c r="Q3081" s="1" t="s">
        <v>25</v>
      </c>
      <c r="R3081" s="1" t="n">
        <v>443</v>
      </c>
      <c r="S3081" s="1" t="s">
        <v>22</v>
      </c>
      <c r="T3081" s="1" t="n">
        <v>3.13</v>
      </c>
      <c r="U3081" s="1" t="s">
        <v>26</v>
      </c>
    </row>
    <row r="3082" customFormat="false" ht="12.75" hidden="false" customHeight="false" outlineLevel="0" collapsed="false">
      <c r="A3082" s="1" t="s">
        <v>34</v>
      </c>
      <c r="B3082" s="1" t="s">
        <v>32</v>
      </c>
      <c r="C3082" s="2" t="n">
        <v>42603</v>
      </c>
      <c r="D3082" s="1" t="s">
        <v>31</v>
      </c>
      <c r="E3082" s="2" t="n">
        <v>42627</v>
      </c>
      <c r="F3082" s="1" t="s">
        <v>20</v>
      </c>
      <c r="G3082" s="2" t="n">
        <v>42627</v>
      </c>
      <c r="H3082" s="1" t="n">
        <v>3.13</v>
      </c>
      <c r="I3082" s="1" t="s">
        <v>21</v>
      </c>
      <c r="J3082" s="1" t="n">
        <v>360</v>
      </c>
      <c r="K3082" s="1" t="s">
        <v>22</v>
      </c>
      <c r="M3082" s="1" t="s">
        <v>29</v>
      </c>
      <c r="N3082" s="1" t="n">
        <v>45</v>
      </c>
      <c r="O3082" s="1" t="s">
        <v>24</v>
      </c>
      <c r="P3082" s="1" t="n">
        <v>1260</v>
      </c>
      <c r="Q3082" s="1" t="s">
        <v>25</v>
      </c>
      <c r="R3082" s="1" t="n">
        <v>360</v>
      </c>
      <c r="S3082" s="1" t="s">
        <v>22</v>
      </c>
      <c r="T3082" s="1" t="n">
        <v>3.13</v>
      </c>
      <c r="U3082" s="1" t="s">
        <v>26</v>
      </c>
    </row>
    <row r="3083" customFormat="false" ht="12.75" hidden="false" customHeight="false" outlineLevel="0" collapsed="false">
      <c r="A3083" s="1" t="s">
        <v>34</v>
      </c>
      <c r="B3083" s="1" t="s">
        <v>32</v>
      </c>
      <c r="C3083" s="2" t="n">
        <v>42603</v>
      </c>
      <c r="D3083" s="1" t="s">
        <v>31</v>
      </c>
      <c r="E3083" s="2" t="n">
        <v>42627</v>
      </c>
      <c r="F3083" s="1" t="s">
        <v>20</v>
      </c>
      <c r="G3083" s="2" t="n">
        <v>42627</v>
      </c>
      <c r="H3083" s="1" t="n">
        <v>8.77</v>
      </c>
      <c r="I3083" s="1" t="s">
        <v>21</v>
      </c>
      <c r="J3083" s="1" t="n">
        <v>1079</v>
      </c>
      <c r="K3083" s="1" t="s">
        <v>22</v>
      </c>
      <c r="M3083" s="1" t="s">
        <v>29</v>
      </c>
      <c r="N3083" s="1" t="n">
        <v>127</v>
      </c>
      <c r="O3083" s="1" t="s">
        <v>24</v>
      </c>
      <c r="P3083" s="1" t="n">
        <v>3479</v>
      </c>
      <c r="Q3083" s="1" t="s">
        <v>25</v>
      </c>
      <c r="R3083" s="1" t="n">
        <v>1079</v>
      </c>
      <c r="S3083" s="1" t="s">
        <v>22</v>
      </c>
      <c r="T3083" s="1" t="n">
        <v>8.77</v>
      </c>
      <c r="U3083" s="1" t="s">
        <v>26</v>
      </c>
    </row>
    <row r="3084" customFormat="false" ht="12.75" hidden="false" customHeight="false" outlineLevel="0" collapsed="false">
      <c r="A3084" s="1" t="s">
        <v>34</v>
      </c>
      <c r="B3084" s="1" t="s">
        <v>32</v>
      </c>
      <c r="C3084" s="2" t="n">
        <v>42603</v>
      </c>
      <c r="D3084" s="1" t="s">
        <v>31</v>
      </c>
      <c r="E3084" s="2" t="n">
        <v>42627</v>
      </c>
      <c r="F3084" s="1" t="s">
        <v>20</v>
      </c>
      <c r="G3084" s="2" t="n">
        <v>42627</v>
      </c>
      <c r="H3084" s="1" t="n">
        <v>15.09</v>
      </c>
      <c r="I3084" s="1" t="s">
        <v>21</v>
      </c>
      <c r="J3084" s="1" t="n">
        <v>1588</v>
      </c>
      <c r="K3084" s="1" t="s">
        <v>22</v>
      </c>
      <c r="M3084" s="1" t="s">
        <v>29</v>
      </c>
      <c r="N3084" s="1" t="n">
        <v>209</v>
      </c>
      <c r="O3084" s="1" t="s">
        <v>24</v>
      </c>
      <c r="P3084" s="1" t="n">
        <v>5908</v>
      </c>
      <c r="Q3084" s="1" t="s">
        <v>25</v>
      </c>
      <c r="R3084" s="1" t="n">
        <v>1588</v>
      </c>
      <c r="S3084" s="1" t="s">
        <v>22</v>
      </c>
      <c r="T3084" s="1" t="n">
        <v>15.09</v>
      </c>
      <c r="U3084" s="1" t="s">
        <v>26</v>
      </c>
    </row>
    <row r="3085" customFormat="false" ht="12.75" hidden="false" customHeight="false" outlineLevel="0" collapsed="false">
      <c r="A3085" s="1" t="s">
        <v>34</v>
      </c>
      <c r="B3085" s="1" t="s">
        <v>32</v>
      </c>
      <c r="C3085" s="2" t="n">
        <v>42603</v>
      </c>
      <c r="D3085" s="1" t="s">
        <v>31</v>
      </c>
      <c r="E3085" s="2" t="n">
        <v>42627</v>
      </c>
      <c r="F3085" s="1" t="s">
        <v>20</v>
      </c>
      <c r="G3085" s="2" t="n">
        <v>42627</v>
      </c>
      <c r="H3085" s="1" t="n">
        <v>12</v>
      </c>
      <c r="I3085" s="1" t="s">
        <v>21</v>
      </c>
      <c r="J3085" s="1" t="n">
        <v>1714</v>
      </c>
      <c r="K3085" s="1" t="s">
        <v>22</v>
      </c>
      <c r="M3085" s="1" t="s">
        <v>29</v>
      </c>
      <c r="N3085" s="1" t="n">
        <v>182</v>
      </c>
      <c r="O3085" s="1" t="s">
        <v>24</v>
      </c>
      <c r="P3085" s="1" t="n">
        <v>4984</v>
      </c>
      <c r="Q3085" s="1" t="s">
        <v>25</v>
      </c>
      <c r="R3085" s="1" t="n">
        <v>1714</v>
      </c>
      <c r="S3085" s="1" t="s">
        <v>22</v>
      </c>
      <c r="T3085" s="1" t="n">
        <v>12</v>
      </c>
      <c r="U3085" s="1" t="s">
        <v>26</v>
      </c>
    </row>
    <row r="3086" customFormat="false" ht="12.75" hidden="false" customHeight="false" outlineLevel="0" collapsed="false">
      <c r="A3086" s="1" t="s">
        <v>34</v>
      </c>
      <c r="B3086" s="1" t="s">
        <v>32</v>
      </c>
      <c r="C3086" s="2" t="n">
        <v>42603</v>
      </c>
      <c r="D3086" s="1" t="s">
        <v>31</v>
      </c>
      <c r="E3086" s="2" t="n">
        <v>42627</v>
      </c>
      <c r="F3086" s="1" t="s">
        <v>20</v>
      </c>
      <c r="G3086" s="2" t="n">
        <v>42627</v>
      </c>
      <c r="H3086" s="1" t="n">
        <v>5.09</v>
      </c>
      <c r="I3086" s="1" t="s">
        <v>21</v>
      </c>
      <c r="J3086" s="1" t="n">
        <v>553</v>
      </c>
      <c r="K3086" s="1" t="s">
        <v>22</v>
      </c>
      <c r="M3086" s="1" t="s">
        <v>29</v>
      </c>
      <c r="N3086" s="1" t="n">
        <v>67</v>
      </c>
      <c r="O3086" s="1" t="s">
        <v>24</v>
      </c>
      <c r="P3086" s="1" t="n">
        <v>1400</v>
      </c>
      <c r="Q3086" s="1" t="s">
        <v>25</v>
      </c>
      <c r="R3086" s="1" t="n">
        <v>553</v>
      </c>
      <c r="S3086" s="1" t="s">
        <v>22</v>
      </c>
      <c r="T3086" s="1" t="n">
        <v>5.09</v>
      </c>
      <c r="U3086" s="1" t="s">
        <v>26</v>
      </c>
    </row>
    <row r="3087" customFormat="false" ht="12.75" hidden="false" customHeight="false" outlineLevel="0" collapsed="false">
      <c r="A3087" s="1" t="s">
        <v>34</v>
      </c>
      <c r="B3087" s="1" t="s">
        <v>32</v>
      </c>
      <c r="C3087" s="2" t="n">
        <v>42603</v>
      </c>
      <c r="D3087" s="1" t="s">
        <v>31</v>
      </c>
      <c r="E3087" s="2" t="n">
        <v>42627</v>
      </c>
      <c r="F3087" s="1" t="s">
        <v>20</v>
      </c>
      <c r="G3087" s="2" t="n">
        <v>42627</v>
      </c>
      <c r="H3087" s="1" t="n">
        <v>5.09</v>
      </c>
      <c r="I3087" s="1" t="s">
        <v>21</v>
      </c>
      <c r="J3087" s="1" t="n">
        <v>563</v>
      </c>
      <c r="K3087" s="1" t="s">
        <v>22</v>
      </c>
      <c r="M3087" s="1" t="s">
        <v>29</v>
      </c>
      <c r="N3087" s="1" t="n">
        <v>67</v>
      </c>
      <c r="O3087" s="1" t="s">
        <v>24</v>
      </c>
      <c r="P3087" s="1" t="n">
        <v>1400</v>
      </c>
      <c r="Q3087" s="1" t="s">
        <v>25</v>
      </c>
      <c r="R3087" s="1" t="n">
        <v>563</v>
      </c>
      <c r="S3087" s="1" t="s">
        <v>22</v>
      </c>
      <c r="T3087" s="1" t="n">
        <v>5.09</v>
      </c>
      <c r="U3087" s="1" t="s">
        <v>26</v>
      </c>
    </row>
    <row r="3088" customFormat="false" ht="12.75" hidden="false" customHeight="false" outlineLevel="0" collapsed="false">
      <c r="A3088" s="1" t="s">
        <v>34</v>
      </c>
      <c r="B3088" s="1" t="s">
        <v>32</v>
      </c>
      <c r="C3088" s="2" t="n">
        <v>42603</v>
      </c>
      <c r="D3088" s="1" t="s">
        <v>31</v>
      </c>
      <c r="E3088" s="2" t="n">
        <v>42627</v>
      </c>
      <c r="F3088" s="1" t="s">
        <v>20</v>
      </c>
      <c r="G3088" s="2" t="n">
        <v>42627</v>
      </c>
      <c r="H3088" s="1" t="n">
        <v>8.04</v>
      </c>
      <c r="I3088" s="1" t="s">
        <v>21</v>
      </c>
      <c r="J3088" s="1" t="n">
        <v>874</v>
      </c>
      <c r="K3088" s="1" t="s">
        <v>22</v>
      </c>
      <c r="M3088" s="1" t="s">
        <v>29</v>
      </c>
      <c r="N3088" s="1" t="n">
        <v>108</v>
      </c>
      <c r="O3088" s="1" t="s">
        <v>24</v>
      </c>
      <c r="P3088" s="1" t="n">
        <v>2198</v>
      </c>
      <c r="Q3088" s="1" t="s">
        <v>25</v>
      </c>
      <c r="R3088" s="1" t="n">
        <v>874</v>
      </c>
      <c r="S3088" s="1" t="s">
        <v>22</v>
      </c>
      <c r="T3088" s="1" t="n">
        <v>8.04</v>
      </c>
      <c r="U3088" s="1" t="s">
        <v>26</v>
      </c>
    </row>
    <row r="3089" customFormat="false" ht="12.75" hidden="false" customHeight="false" outlineLevel="0" collapsed="false">
      <c r="A3089" s="1" t="s">
        <v>34</v>
      </c>
      <c r="B3089" s="1" t="s">
        <v>18</v>
      </c>
      <c r="C3089" s="2" t="n">
        <v>42603</v>
      </c>
      <c r="D3089" s="1" t="s">
        <v>31</v>
      </c>
      <c r="E3089" s="2" t="n">
        <v>42627</v>
      </c>
      <c r="F3089" s="1" t="s">
        <v>20</v>
      </c>
      <c r="G3089" s="2" t="n">
        <v>42627</v>
      </c>
      <c r="H3089" s="1" t="n">
        <v>5.832</v>
      </c>
      <c r="I3089" s="1" t="s">
        <v>21</v>
      </c>
      <c r="J3089" s="1" t="n">
        <v>1149.6</v>
      </c>
      <c r="K3089" s="1" t="s">
        <v>22</v>
      </c>
      <c r="M3089" s="1" t="s">
        <v>35</v>
      </c>
      <c r="N3089" s="1" t="n">
        <v>108</v>
      </c>
      <c r="O3089" s="1" t="s">
        <v>24</v>
      </c>
      <c r="P3089" s="1" t="n">
        <v>2197</v>
      </c>
      <c r="Q3089" s="1" t="s">
        <v>25</v>
      </c>
      <c r="R3089" s="1" t="n">
        <v>1149.6</v>
      </c>
      <c r="S3089" s="1" t="s">
        <v>22</v>
      </c>
      <c r="T3089" s="1" t="n">
        <v>5.832</v>
      </c>
      <c r="U3089" s="1" t="s">
        <v>26</v>
      </c>
    </row>
    <row r="3090" customFormat="false" ht="12.75" hidden="false" customHeight="false" outlineLevel="0" collapsed="false">
      <c r="A3090" s="1" t="s">
        <v>34</v>
      </c>
      <c r="B3090" s="1" t="s">
        <v>18</v>
      </c>
      <c r="C3090" s="2" t="n">
        <v>42603</v>
      </c>
      <c r="D3090" s="1" t="s">
        <v>31</v>
      </c>
      <c r="E3090" s="2" t="n">
        <v>42627</v>
      </c>
      <c r="F3090" s="1" t="s">
        <v>20</v>
      </c>
      <c r="G3090" s="2" t="n">
        <v>42627</v>
      </c>
      <c r="H3090" s="1" t="n">
        <v>3.996</v>
      </c>
      <c r="I3090" s="1" t="s">
        <v>21</v>
      </c>
      <c r="J3090" s="1" t="n">
        <v>803.6</v>
      </c>
      <c r="K3090" s="1" t="s">
        <v>22</v>
      </c>
      <c r="M3090" s="1" t="s">
        <v>35</v>
      </c>
      <c r="N3090" s="1" t="n">
        <v>74</v>
      </c>
      <c r="O3090" s="1" t="s">
        <v>24</v>
      </c>
      <c r="P3090" s="1" t="n">
        <v>1500</v>
      </c>
      <c r="Q3090" s="1" t="s">
        <v>25</v>
      </c>
      <c r="R3090" s="1" t="n">
        <v>803.6</v>
      </c>
      <c r="S3090" s="1" t="s">
        <v>22</v>
      </c>
      <c r="T3090" s="1" t="n">
        <v>3.996</v>
      </c>
      <c r="U3090" s="1" t="s">
        <v>26</v>
      </c>
    </row>
    <row r="3091" customFormat="false" ht="12.75" hidden="false" customHeight="false" outlineLevel="0" collapsed="false">
      <c r="A3091" s="1" t="s">
        <v>34</v>
      </c>
      <c r="B3091" s="1" t="s">
        <v>18</v>
      </c>
      <c r="C3091" s="2" t="n">
        <v>42603</v>
      </c>
      <c r="D3091" s="1" t="s">
        <v>31</v>
      </c>
      <c r="E3091" s="2" t="n">
        <v>42627</v>
      </c>
      <c r="F3091" s="1" t="s">
        <v>20</v>
      </c>
      <c r="G3091" s="2" t="n">
        <v>42627</v>
      </c>
      <c r="H3091" s="1" t="n">
        <v>0.918</v>
      </c>
      <c r="I3091" s="1" t="s">
        <v>21</v>
      </c>
      <c r="J3091" s="1" t="n">
        <v>166.5</v>
      </c>
      <c r="K3091" s="1" t="s">
        <v>22</v>
      </c>
      <c r="M3091" s="1" t="s">
        <v>35</v>
      </c>
      <c r="N3091" s="1" t="n">
        <v>17</v>
      </c>
      <c r="O3091" s="1" t="s">
        <v>24</v>
      </c>
      <c r="P3091" s="1" t="n">
        <v>300</v>
      </c>
      <c r="Q3091" s="1" t="s">
        <v>25</v>
      </c>
      <c r="R3091" s="1" t="n">
        <v>166.5</v>
      </c>
      <c r="S3091" s="1" t="s">
        <v>22</v>
      </c>
      <c r="T3091" s="1" t="n">
        <v>0.918</v>
      </c>
      <c r="U3091" s="1" t="s">
        <v>26</v>
      </c>
    </row>
    <row r="3092" customFormat="false" ht="12.75" hidden="false" customHeight="false" outlineLevel="0" collapsed="false">
      <c r="A3092" s="1" t="s">
        <v>34</v>
      </c>
      <c r="B3092" s="1" t="s">
        <v>18</v>
      </c>
      <c r="C3092" s="2" t="n">
        <v>42603</v>
      </c>
      <c r="D3092" s="1" t="s">
        <v>31</v>
      </c>
      <c r="E3092" s="2" t="n">
        <v>42627</v>
      </c>
      <c r="F3092" s="1" t="s">
        <v>20</v>
      </c>
      <c r="G3092" s="2" t="n">
        <v>42627</v>
      </c>
      <c r="H3092" s="1" t="n">
        <v>7.722</v>
      </c>
      <c r="I3092" s="1" t="s">
        <v>21</v>
      </c>
      <c r="J3092" s="1" t="n">
        <v>1634.2</v>
      </c>
      <c r="K3092" s="1" t="s">
        <v>22</v>
      </c>
      <c r="M3092" s="1" t="s">
        <v>35</v>
      </c>
      <c r="N3092" s="1" t="n">
        <v>143</v>
      </c>
      <c r="O3092" s="1" t="s">
        <v>24</v>
      </c>
      <c r="P3092" s="1" t="n">
        <v>3000</v>
      </c>
      <c r="Q3092" s="1" t="s">
        <v>25</v>
      </c>
      <c r="R3092" s="1" t="n">
        <v>1634.2</v>
      </c>
      <c r="S3092" s="1" t="s">
        <v>22</v>
      </c>
      <c r="T3092" s="1" t="n">
        <v>7.722</v>
      </c>
      <c r="U3092" s="1" t="s">
        <v>26</v>
      </c>
    </row>
    <row r="3093" customFormat="false" ht="12.75" hidden="false" customHeight="false" outlineLevel="0" collapsed="false">
      <c r="A3093" s="1" t="s">
        <v>34</v>
      </c>
      <c r="B3093" s="1" t="s">
        <v>18</v>
      </c>
      <c r="C3093" s="2" t="n">
        <v>42603</v>
      </c>
      <c r="D3093" s="1" t="s">
        <v>31</v>
      </c>
      <c r="E3093" s="2" t="n">
        <v>42627</v>
      </c>
      <c r="F3093" s="1" t="s">
        <v>20</v>
      </c>
      <c r="G3093" s="2" t="n">
        <v>42627</v>
      </c>
      <c r="H3093" s="1" t="n">
        <v>7.776</v>
      </c>
      <c r="I3093" s="1" t="s">
        <v>21</v>
      </c>
      <c r="J3093" s="1" t="n">
        <v>1700</v>
      </c>
      <c r="K3093" s="1" t="s">
        <v>22</v>
      </c>
      <c r="M3093" s="1" t="s">
        <v>35</v>
      </c>
      <c r="N3093" s="1" t="n">
        <v>144</v>
      </c>
      <c r="O3093" s="1" t="s">
        <v>24</v>
      </c>
      <c r="P3093" s="1" t="n">
        <v>3000</v>
      </c>
      <c r="Q3093" s="1" t="s">
        <v>25</v>
      </c>
      <c r="R3093" s="1" t="n">
        <v>1700</v>
      </c>
      <c r="S3093" s="1" t="s">
        <v>22</v>
      </c>
      <c r="T3093" s="1" t="n">
        <v>7.776</v>
      </c>
      <c r="U3093" s="1" t="s">
        <v>26</v>
      </c>
    </row>
    <row r="3094" customFormat="false" ht="12.75" hidden="false" customHeight="false" outlineLevel="0" collapsed="false">
      <c r="A3094" s="1" t="s">
        <v>34</v>
      </c>
      <c r="B3094" s="1" t="s">
        <v>18</v>
      </c>
      <c r="C3094" s="2" t="n">
        <v>42603</v>
      </c>
      <c r="D3094" s="1" t="s">
        <v>31</v>
      </c>
      <c r="E3094" s="2" t="n">
        <v>42627</v>
      </c>
      <c r="F3094" s="1" t="s">
        <v>20</v>
      </c>
      <c r="G3094" s="2" t="n">
        <v>42627</v>
      </c>
      <c r="H3094" s="1" t="n">
        <v>0.864</v>
      </c>
      <c r="I3094" s="1" t="s">
        <v>21</v>
      </c>
      <c r="J3094" s="1" t="n">
        <v>174.4</v>
      </c>
      <c r="K3094" s="1" t="s">
        <v>22</v>
      </c>
      <c r="M3094" s="1" t="s">
        <v>35</v>
      </c>
      <c r="N3094" s="1" t="n">
        <v>16</v>
      </c>
      <c r="O3094" s="1" t="s">
        <v>24</v>
      </c>
      <c r="P3094" s="1" t="n">
        <v>300</v>
      </c>
      <c r="Q3094" s="1" t="s">
        <v>25</v>
      </c>
      <c r="R3094" s="1" t="n">
        <v>174.4</v>
      </c>
      <c r="S3094" s="1" t="s">
        <v>22</v>
      </c>
      <c r="T3094" s="1" t="n">
        <v>0.864</v>
      </c>
      <c r="U3094" s="1" t="s">
        <v>26</v>
      </c>
    </row>
    <row r="3095" customFormat="false" ht="12.75" hidden="false" customHeight="false" outlineLevel="0" collapsed="false">
      <c r="A3095" s="1" t="s">
        <v>34</v>
      </c>
      <c r="B3095" s="1" t="s">
        <v>32</v>
      </c>
      <c r="C3095" s="2" t="n">
        <v>42603</v>
      </c>
      <c r="D3095" s="1" t="s">
        <v>31</v>
      </c>
      <c r="E3095" s="2" t="n">
        <v>42627</v>
      </c>
      <c r="F3095" s="1" t="s">
        <v>20</v>
      </c>
      <c r="G3095" s="2" t="n">
        <v>42627</v>
      </c>
      <c r="H3095" s="1" t="n">
        <v>7.704</v>
      </c>
      <c r="I3095" s="1" t="s">
        <v>21</v>
      </c>
      <c r="J3095" s="1" t="n">
        <v>840</v>
      </c>
      <c r="K3095" s="1" t="s">
        <v>22</v>
      </c>
      <c r="M3095" s="1" t="s">
        <v>29</v>
      </c>
      <c r="N3095" s="1" t="n">
        <v>107</v>
      </c>
      <c r="O3095" s="1" t="s">
        <v>24</v>
      </c>
      <c r="P3095" s="1" t="n">
        <v>1447</v>
      </c>
      <c r="Q3095" s="1" t="s">
        <v>25</v>
      </c>
      <c r="R3095" s="1" t="n">
        <v>840</v>
      </c>
      <c r="S3095" s="1" t="s">
        <v>22</v>
      </c>
      <c r="T3095" s="1" t="n">
        <v>7.704</v>
      </c>
      <c r="U3095" s="1" t="s">
        <v>26</v>
      </c>
    </row>
    <row r="3096" customFormat="false" ht="12.75" hidden="false" customHeight="false" outlineLevel="0" collapsed="false">
      <c r="A3096" s="1" t="s">
        <v>34</v>
      </c>
      <c r="B3096" s="1" t="s">
        <v>32</v>
      </c>
      <c r="C3096" s="2" t="n">
        <v>42603</v>
      </c>
      <c r="D3096" s="1" t="s">
        <v>31</v>
      </c>
      <c r="E3096" s="2" t="n">
        <v>42627</v>
      </c>
      <c r="F3096" s="1" t="s">
        <v>20</v>
      </c>
      <c r="G3096" s="2" t="n">
        <v>42627</v>
      </c>
      <c r="H3096" s="1" t="n">
        <v>13.112</v>
      </c>
      <c r="I3096" s="1" t="s">
        <v>21</v>
      </c>
      <c r="J3096" s="1" t="n">
        <v>1212</v>
      </c>
      <c r="K3096" s="1" t="s">
        <v>22</v>
      </c>
      <c r="M3096" s="1" t="s">
        <v>29</v>
      </c>
      <c r="N3096" s="1" t="n">
        <v>202</v>
      </c>
      <c r="O3096" s="1" t="s">
        <v>24</v>
      </c>
      <c r="P3096" s="1" t="n">
        <v>2020</v>
      </c>
      <c r="Q3096" s="1" t="s">
        <v>25</v>
      </c>
      <c r="R3096" s="1" t="n">
        <v>1212</v>
      </c>
      <c r="S3096" s="1" t="s">
        <v>22</v>
      </c>
      <c r="T3096" s="1" t="n">
        <v>13.112</v>
      </c>
      <c r="U3096" s="1" t="s">
        <v>26</v>
      </c>
    </row>
    <row r="3097" customFormat="false" ht="12.75" hidden="false" customHeight="false" outlineLevel="0" collapsed="false">
      <c r="A3097" s="1" t="s">
        <v>34</v>
      </c>
      <c r="B3097" s="1" t="s">
        <v>32</v>
      </c>
      <c r="C3097" s="2" t="n">
        <v>42603</v>
      </c>
      <c r="D3097" s="1" t="s">
        <v>31</v>
      </c>
      <c r="E3097" s="2" t="n">
        <v>42627</v>
      </c>
      <c r="F3097" s="1" t="s">
        <v>20</v>
      </c>
      <c r="G3097" s="2" t="n">
        <v>42627</v>
      </c>
      <c r="H3097" s="1" t="n">
        <v>2.736</v>
      </c>
      <c r="I3097" s="1" t="s">
        <v>21</v>
      </c>
      <c r="J3097" s="1" t="n">
        <v>304</v>
      </c>
      <c r="K3097" s="1" t="s">
        <v>22</v>
      </c>
      <c r="M3097" s="1" t="s">
        <v>29</v>
      </c>
      <c r="N3097" s="1" t="n">
        <v>38</v>
      </c>
      <c r="O3097" s="1" t="s">
        <v>24</v>
      </c>
      <c r="P3097" s="1" t="n">
        <v>532</v>
      </c>
      <c r="Q3097" s="1" t="s">
        <v>25</v>
      </c>
      <c r="R3097" s="1" t="n">
        <v>304</v>
      </c>
      <c r="S3097" s="1" t="s">
        <v>22</v>
      </c>
      <c r="T3097" s="1" t="n">
        <v>2.736</v>
      </c>
      <c r="U3097" s="1" t="s">
        <v>26</v>
      </c>
    </row>
    <row r="3098" customFormat="false" ht="12.75" hidden="false" customHeight="false" outlineLevel="0" collapsed="false">
      <c r="A3098" s="1" t="s">
        <v>34</v>
      </c>
      <c r="B3098" s="1" t="s">
        <v>32</v>
      </c>
      <c r="C3098" s="2" t="n">
        <v>42603</v>
      </c>
      <c r="D3098" s="1" t="s">
        <v>31</v>
      </c>
      <c r="E3098" s="2" t="n">
        <v>42627</v>
      </c>
      <c r="F3098" s="1" t="s">
        <v>20</v>
      </c>
      <c r="G3098" s="2" t="n">
        <v>42627</v>
      </c>
      <c r="H3098" s="1" t="n">
        <v>1.728</v>
      </c>
      <c r="I3098" s="1" t="s">
        <v>21</v>
      </c>
      <c r="J3098" s="1" t="n">
        <v>192</v>
      </c>
      <c r="K3098" s="1" t="s">
        <v>22</v>
      </c>
      <c r="M3098" s="1" t="s">
        <v>29</v>
      </c>
      <c r="N3098" s="1" t="n">
        <v>24</v>
      </c>
      <c r="O3098" s="1" t="s">
        <v>24</v>
      </c>
      <c r="P3098" s="1" t="n">
        <v>761</v>
      </c>
      <c r="Q3098" s="1" t="s">
        <v>25</v>
      </c>
      <c r="R3098" s="1" t="n">
        <v>192</v>
      </c>
      <c r="S3098" s="1" t="s">
        <v>22</v>
      </c>
      <c r="T3098" s="1" t="n">
        <v>1.728</v>
      </c>
      <c r="U3098" s="1" t="s">
        <v>26</v>
      </c>
    </row>
    <row r="3099" customFormat="false" ht="12.75" hidden="false" customHeight="false" outlineLevel="0" collapsed="false">
      <c r="A3099" s="1" t="s">
        <v>34</v>
      </c>
      <c r="B3099" s="1" t="s">
        <v>32</v>
      </c>
      <c r="C3099" s="2" t="n">
        <v>42603</v>
      </c>
      <c r="D3099" s="1" t="s">
        <v>31</v>
      </c>
      <c r="E3099" s="2" t="n">
        <v>42627</v>
      </c>
      <c r="F3099" s="1" t="s">
        <v>20</v>
      </c>
      <c r="G3099" s="2" t="n">
        <v>42627</v>
      </c>
      <c r="H3099" s="1" t="n">
        <v>2.664</v>
      </c>
      <c r="I3099" s="1" t="s">
        <v>21</v>
      </c>
      <c r="J3099" s="1" t="n">
        <v>297</v>
      </c>
      <c r="K3099" s="1" t="s">
        <v>22</v>
      </c>
      <c r="M3099" s="1" t="s">
        <v>29</v>
      </c>
      <c r="N3099" s="1" t="n">
        <v>37</v>
      </c>
      <c r="O3099" s="1" t="s">
        <v>24</v>
      </c>
      <c r="P3099" s="1" t="n">
        <v>1101</v>
      </c>
      <c r="Q3099" s="1" t="s">
        <v>25</v>
      </c>
      <c r="R3099" s="1" t="n">
        <v>297</v>
      </c>
      <c r="S3099" s="1" t="s">
        <v>22</v>
      </c>
      <c r="T3099" s="1" t="n">
        <v>2.664</v>
      </c>
      <c r="U3099" s="1" t="s">
        <v>26</v>
      </c>
    </row>
    <row r="3100" customFormat="false" ht="12.75" hidden="false" customHeight="false" outlineLevel="0" collapsed="false">
      <c r="A3100" s="1" t="s">
        <v>34</v>
      </c>
      <c r="B3100" s="1" t="s">
        <v>32</v>
      </c>
      <c r="C3100" s="2" t="n">
        <v>42603</v>
      </c>
      <c r="D3100" s="1" t="s">
        <v>31</v>
      </c>
      <c r="E3100" s="2" t="n">
        <v>42627</v>
      </c>
      <c r="F3100" s="1" t="s">
        <v>20</v>
      </c>
      <c r="G3100" s="2" t="n">
        <v>42627</v>
      </c>
      <c r="H3100" s="1" t="n">
        <v>2.808</v>
      </c>
      <c r="I3100" s="1" t="s">
        <v>21</v>
      </c>
      <c r="J3100" s="1" t="n">
        <v>273</v>
      </c>
      <c r="K3100" s="1" t="s">
        <v>22</v>
      </c>
      <c r="M3100" s="1" t="s">
        <v>29</v>
      </c>
      <c r="N3100" s="1" t="n">
        <v>39</v>
      </c>
      <c r="O3100" s="1" t="s">
        <v>24</v>
      </c>
      <c r="P3100" s="1" t="n">
        <v>1170</v>
      </c>
      <c r="Q3100" s="1" t="s">
        <v>25</v>
      </c>
      <c r="R3100" s="1" t="n">
        <v>273</v>
      </c>
      <c r="S3100" s="1" t="s">
        <v>22</v>
      </c>
      <c r="T3100" s="1" t="n">
        <v>2.808</v>
      </c>
      <c r="U3100" s="1" t="s">
        <v>26</v>
      </c>
    </row>
    <row r="3101" customFormat="false" ht="12.75" hidden="false" customHeight="false" outlineLevel="0" collapsed="false">
      <c r="A3101" s="1" t="s">
        <v>34</v>
      </c>
      <c r="B3101" s="1" t="s">
        <v>32</v>
      </c>
      <c r="C3101" s="2" t="n">
        <v>42603</v>
      </c>
      <c r="D3101" s="1" t="s">
        <v>31</v>
      </c>
      <c r="E3101" s="2" t="n">
        <v>42627</v>
      </c>
      <c r="F3101" s="1" t="s">
        <v>20</v>
      </c>
      <c r="G3101" s="2" t="n">
        <v>42627</v>
      </c>
      <c r="H3101" s="1" t="n">
        <v>2.376</v>
      </c>
      <c r="I3101" s="1" t="s">
        <v>21</v>
      </c>
      <c r="J3101" s="1" t="n">
        <v>258</v>
      </c>
      <c r="K3101" s="1" t="s">
        <v>22</v>
      </c>
      <c r="M3101" s="1" t="s">
        <v>29</v>
      </c>
      <c r="N3101" s="1" t="n">
        <v>33</v>
      </c>
      <c r="O3101" s="1" t="s">
        <v>24</v>
      </c>
      <c r="P3101" s="1" t="n">
        <v>1127</v>
      </c>
      <c r="Q3101" s="1" t="s">
        <v>25</v>
      </c>
      <c r="R3101" s="1" t="n">
        <v>258</v>
      </c>
      <c r="S3101" s="1" t="s">
        <v>22</v>
      </c>
      <c r="T3101" s="1" t="n">
        <v>2.376</v>
      </c>
      <c r="U3101" s="1" t="s">
        <v>26</v>
      </c>
    </row>
    <row r="3102" customFormat="false" ht="12.75" hidden="false" customHeight="false" outlineLevel="0" collapsed="false">
      <c r="A3102" s="1" t="s">
        <v>34</v>
      </c>
      <c r="B3102" s="1" t="s">
        <v>32</v>
      </c>
      <c r="C3102" s="2" t="n">
        <v>42603</v>
      </c>
      <c r="D3102" s="1" t="s">
        <v>31</v>
      </c>
      <c r="E3102" s="2" t="n">
        <v>42627</v>
      </c>
      <c r="F3102" s="1" t="s">
        <v>20</v>
      </c>
      <c r="G3102" s="2" t="n">
        <v>42627</v>
      </c>
      <c r="H3102" s="1" t="n">
        <v>2.16</v>
      </c>
      <c r="I3102" s="1" t="s">
        <v>21</v>
      </c>
      <c r="J3102" s="1" t="n">
        <v>246</v>
      </c>
      <c r="K3102" s="1" t="s">
        <v>22</v>
      </c>
      <c r="M3102" s="1" t="s">
        <v>29</v>
      </c>
      <c r="N3102" s="1" t="n">
        <v>30</v>
      </c>
      <c r="O3102" s="1" t="s">
        <v>24</v>
      </c>
      <c r="P3102" s="1" t="n">
        <v>1011</v>
      </c>
      <c r="Q3102" s="1" t="s">
        <v>25</v>
      </c>
      <c r="R3102" s="1" t="n">
        <v>246</v>
      </c>
      <c r="S3102" s="1" t="s">
        <v>22</v>
      </c>
      <c r="T3102" s="1" t="n">
        <v>2.16</v>
      </c>
      <c r="U3102" s="1" t="s">
        <v>26</v>
      </c>
    </row>
    <row r="3103" customFormat="false" ht="12.75" hidden="false" customHeight="false" outlineLevel="0" collapsed="false">
      <c r="A3103" s="1" t="s">
        <v>34</v>
      </c>
      <c r="B3103" s="1" t="s">
        <v>32</v>
      </c>
      <c r="C3103" s="2" t="n">
        <v>42603</v>
      </c>
      <c r="D3103" s="1" t="s">
        <v>31</v>
      </c>
      <c r="E3103" s="2" t="n">
        <v>42627</v>
      </c>
      <c r="F3103" s="1" t="s">
        <v>20</v>
      </c>
      <c r="G3103" s="2" t="n">
        <v>42627</v>
      </c>
      <c r="H3103" s="1" t="n">
        <v>2.088</v>
      </c>
      <c r="I3103" s="1" t="s">
        <v>21</v>
      </c>
      <c r="J3103" s="1" t="n">
        <v>203</v>
      </c>
      <c r="K3103" s="1" t="s">
        <v>22</v>
      </c>
      <c r="M3103" s="1" t="s">
        <v>29</v>
      </c>
      <c r="N3103" s="1" t="n">
        <v>29</v>
      </c>
      <c r="O3103" s="1" t="s">
        <v>24</v>
      </c>
      <c r="P3103" s="1" t="n">
        <v>870</v>
      </c>
      <c r="Q3103" s="1" t="s">
        <v>25</v>
      </c>
      <c r="R3103" s="1" t="n">
        <v>203</v>
      </c>
      <c r="S3103" s="1" t="s">
        <v>22</v>
      </c>
      <c r="T3103" s="1" t="n">
        <v>2.088</v>
      </c>
      <c r="U3103" s="1" t="s">
        <v>26</v>
      </c>
    </row>
    <row r="3104" customFormat="false" ht="12.75" hidden="false" customHeight="false" outlineLevel="0" collapsed="false">
      <c r="A3104" s="1" t="s">
        <v>34</v>
      </c>
      <c r="B3104" s="1" t="s">
        <v>32</v>
      </c>
      <c r="C3104" s="2" t="n">
        <v>42603</v>
      </c>
      <c r="D3104" s="1" t="s">
        <v>31</v>
      </c>
      <c r="E3104" s="2" t="n">
        <v>42627</v>
      </c>
      <c r="F3104" s="1" t="s">
        <v>20</v>
      </c>
      <c r="G3104" s="2" t="n">
        <v>42627</v>
      </c>
      <c r="H3104" s="1" t="n">
        <v>0.288</v>
      </c>
      <c r="I3104" s="1" t="s">
        <v>21</v>
      </c>
      <c r="J3104" s="1" t="n">
        <v>32</v>
      </c>
      <c r="K3104" s="1" t="s">
        <v>22</v>
      </c>
      <c r="M3104" s="1" t="s">
        <v>29</v>
      </c>
      <c r="N3104" s="1" t="n">
        <v>4</v>
      </c>
      <c r="O3104" s="1" t="s">
        <v>24</v>
      </c>
      <c r="P3104" s="1" t="n">
        <v>140</v>
      </c>
      <c r="Q3104" s="1" t="s">
        <v>25</v>
      </c>
      <c r="R3104" s="1" t="n">
        <v>32</v>
      </c>
      <c r="S3104" s="1" t="s">
        <v>22</v>
      </c>
      <c r="T3104" s="1" t="n">
        <v>0.288</v>
      </c>
      <c r="U3104" s="1" t="s">
        <v>26</v>
      </c>
    </row>
    <row r="3105" customFormat="false" ht="12.75" hidden="false" customHeight="false" outlineLevel="0" collapsed="false">
      <c r="A3105" s="1" t="s">
        <v>34</v>
      </c>
      <c r="B3105" s="1" t="s">
        <v>32</v>
      </c>
      <c r="C3105" s="2" t="n">
        <v>42603</v>
      </c>
      <c r="D3105" s="1" t="s">
        <v>31</v>
      </c>
      <c r="E3105" s="2" t="n">
        <v>42627</v>
      </c>
      <c r="F3105" s="1" t="s">
        <v>20</v>
      </c>
      <c r="G3105" s="2" t="n">
        <v>42627</v>
      </c>
      <c r="H3105" s="1" t="n">
        <v>2.088</v>
      </c>
      <c r="I3105" s="1" t="s">
        <v>21</v>
      </c>
      <c r="J3105" s="1" t="n">
        <v>203</v>
      </c>
      <c r="K3105" s="1" t="s">
        <v>22</v>
      </c>
      <c r="M3105" s="1" t="s">
        <v>29</v>
      </c>
      <c r="N3105" s="1" t="n">
        <v>29</v>
      </c>
      <c r="O3105" s="1" t="s">
        <v>24</v>
      </c>
      <c r="P3105" s="1" t="n">
        <v>870</v>
      </c>
      <c r="Q3105" s="1" t="s">
        <v>25</v>
      </c>
      <c r="R3105" s="1" t="n">
        <v>203</v>
      </c>
      <c r="S3105" s="1" t="s">
        <v>22</v>
      </c>
      <c r="T3105" s="1" t="n">
        <v>2.088</v>
      </c>
      <c r="U3105" s="1" t="s">
        <v>26</v>
      </c>
    </row>
    <row r="3106" customFormat="false" ht="12.75" hidden="false" customHeight="false" outlineLevel="0" collapsed="false">
      <c r="A3106" s="1" t="s">
        <v>34</v>
      </c>
      <c r="B3106" s="1" t="s">
        <v>32</v>
      </c>
      <c r="C3106" s="2" t="n">
        <v>42603</v>
      </c>
      <c r="D3106" s="1" t="s">
        <v>31</v>
      </c>
      <c r="E3106" s="2" t="n">
        <v>42627</v>
      </c>
      <c r="F3106" s="1" t="s">
        <v>20</v>
      </c>
      <c r="G3106" s="2" t="n">
        <v>42627</v>
      </c>
      <c r="H3106" s="1" t="n">
        <v>2.808</v>
      </c>
      <c r="I3106" s="1" t="s">
        <v>21</v>
      </c>
      <c r="J3106" s="1" t="n">
        <v>304</v>
      </c>
      <c r="K3106" s="1" t="s">
        <v>22</v>
      </c>
      <c r="M3106" s="1" t="s">
        <v>29</v>
      </c>
      <c r="N3106" s="1" t="n">
        <v>39</v>
      </c>
      <c r="O3106" s="1" t="s">
        <v>24</v>
      </c>
      <c r="P3106" s="1" t="n">
        <v>1337</v>
      </c>
      <c r="Q3106" s="1" t="s">
        <v>25</v>
      </c>
      <c r="R3106" s="1" t="n">
        <v>304</v>
      </c>
      <c r="S3106" s="1" t="s">
        <v>22</v>
      </c>
      <c r="T3106" s="1" t="n">
        <v>2.808</v>
      </c>
      <c r="U3106" s="1" t="s">
        <v>26</v>
      </c>
    </row>
    <row r="3107" customFormat="false" ht="12.75" hidden="false" customHeight="false" outlineLevel="0" collapsed="false">
      <c r="A3107" s="1" t="s">
        <v>34</v>
      </c>
      <c r="B3107" s="1" t="s">
        <v>32</v>
      </c>
      <c r="C3107" s="2" t="n">
        <v>42603</v>
      </c>
      <c r="D3107" s="1" t="s">
        <v>31</v>
      </c>
      <c r="E3107" s="2" t="n">
        <v>42627</v>
      </c>
      <c r="F3107" s="1" t="s">
        <v>20</v>
      </c>
      <c r="G3107" s="2" t="n">
        <v>42627</v>
      </c>
      <c r="H3107" s="1" t="n">
        <v>3.888</v>
      </c>
      <c r="I3107" s="1" t="s">
        <v>21</v>
      </c>
      <c r="J3107" s="1" t="n">
        <v>446</v>
      </c>
      <c r="K3107" s="1" t="s">
        <v>22</v>
      </c>
      <c r="M3107" s="1" t="s">
        <v>29</v>
      </c>
      <c r="N3107" s="1" t="n">
        <v>54</v>
      </c>
      <c r="O3107" s="1" t="s">
        <v>24</v>
      </c>
      <c r="P3107" s="1" t="n">
        <v>1793</v>
      </c>
      <c r="Q3107" s="1" t="s">
        <v>25</v>
      </c>
      <c r="R3107" s="1" t="n">
        <v>446</v>
      </c>
      <c r="S3107" s="1" t="s">
        <v>22</v>
      </c>
      <c r="T3107" s="1" t="n">
        <v>3.888</v>
      </c>
      <c r="U3107" s="1" t="s">
        <v>26</v>
      </c>
    </row>
    <row r="3108" customFormat="false" ht="12.75" hidden="false" customHeight="false" outlineLevel="0" collapsed="false">
      <c r="A3108" s="1" t="s">
        <v>34</v>
      </c>
      <c r="B3108" s="1" t="s">
        <v>32</v>
      </c>
      <c r="C3108" s="2" t="n">
        <v>42603</v>
      </c>
      <c r="D3108" s="1" t="s">
        <v>31</v>
      </c>
      <c r="E3108" s="2" t="n">
        <v>42627</v>
      </c>
      <c r="F3108" s="1" t="s">
        <v>20</v>
      </c>
      <c r="G3108" s="2" t="n">
        <v>42627</v>
      </c>
      <c r="H3108" s="1" t="n">
        <v>2.232</v>
      </c>
      <c r="I3108" s="1" t="s">
        <v>21</v>
      </c>
      <c r="J3108" s="1" t="n">
        <v>262</v>
      </c>
      <c r="K3108" s="1" t="s">
        <v>22</v>
      </c>
      <c r="M3108" s="1" t="s">
        <v>29</v>
      </c>
      <c r="N3108" s="1" t="n">
        <v>31</v>
      </c>
      <c r="O3108" s="1" t="s">
        <v>24</v>
      </c>
      <c r="P3108" s="1" t="n">
        <v>924</v>
      </c>
      <c r="Q3108" s="1" t="s">
        <v>25</v>
      </c>
      <c r="R3108" s="1" t="n">
        <v>262</v>
      </c>
      <c r="S3108" s="1" t="s">
        <v>22</v>
      </c>
      <c r="T3108" s="1" t="n">
        <v>2.232</v>
      </c>
      <c r="U3108" s="1" t="s">
        <v>26</v>
      </c>
    </row>
    <row r="3109" customFormat="false" ht="12.75" hidden="false" customHeight="false" outlineLevel="0" collapsed="false">
      <c r="A3109" s="1" t="s">
        <v>34</v>
      </c>
      <c r="B3109" s="1" t="s">
        <v>32</v>
      </c>
      <c r="C3109" s="2" t="n">
        <v>42603</v>
      </c>
      <c r="D3109" s="1" t="s">
        <v>31</v>
      </c>
      <c r="E3109" s="2" t="n">
        <v>42627</v>
      </c>
      <c r="F3109" s="1" t="s">
        <v>20</v>
      </c>
      <c r="G3109" s="2" t="n">
        <v>42627</v>
      </c>
      <c r="H3109" s="1" t="n">
        <v>5.4</v>
      </c>
      <c r="I3109" s="1" t="s">
        <v>21</v>
      </c>
      <c r="J3109" s="1" t="n">
        <v>1008</v>
      </c>
      <c r="K3109" s="1" t="s">
        <v>22</v>
      </c>
      <c r="M3109" s="1" t="s">
        <v>29</v>
      </c>
      <c r="N3109" s="1" t="n">
        <v>180</v>
      </c>
      <c r="O3109" s="1" t="s">
        <v>24</v>
      </c>
      <c r="P3109" s="1" t="n">
        <v>2880</v>
      </c>
      <c r="Q3109" s="1" t="s">
        <v>25</v>
      </c>
      <c r="R3109" s="1" t="n">
        <v>1008</v>
      </c>
      <c r="S3109" s="1" t="s">
        <v>22</v>
      </c>
      <c r="T3109" s="1" t="n">
        <v>5.4</v>
      </c>
      <c r="U3109" s="1" t="s">
        <v>26</v>
      </c>
    </row>
    <row r="3110" customFormat="false" ht="12.75" hidden="false" customHeight="false" outlineLevel="0" collapsed="false">
      <c r="A3110" s="1" t="s">
        <v>34</v>
      </c>
      <c r="B3110" s="1" t="s">
        <v>32</v>
      </c>
      <c r="C3110" s="2" t="n">
        <v>42603</v>
      </c>
      <c r="D3110" s="1" t="s">
        <v>31</v>
      </c>
      <c r="E3110" s="2" t="n">
        <v>42627</v>
      </c>
      <c r="F3110" s="1" t="s">
        <v>20</v>
      </c>
      <c r="G3110" s="2" t="n">
        <v>42627</v>
      </c>
      <c r="H3110" s="1" t="n">
        <v>2.07</v>
      </c>
      <c r="I3110" s="1" t="s">
        <v>21</v>
      </c>
      <c r="J3110" s="1" t="n">
        <v>166.8</v>
      </c>
      <c r="K3110" s="1" t="s">
        <v>22</v>
      </c>
      <c r="M3110" s="1" t="s">
        <v>29</v>
      </c>
      <c r="N3110" s="1" t="n">
        <v>69</v>
      </c>
      <c r="O3110" s="1" t="s">
        <v>24</v>
      </c>
      <c r="P3110" s="1" t="n">
        <v>2208</v>
      </c>
      <c r="Q3110" s="1" t="s">
        <v>25</v>
      </c>
      <c r="R3110" s="1" t="n">
        <v>166.8</v>
      </c>
      <c r="S3110" s="1" t="s">
        <v>22</v>
      </c>
      <c r="T3110" s="1" t="n">
        <v>2.07</v>
      </c>
      <c r="U3110" s="1" t="s">
        <v>26</v>
      </c>
    </row>
    <row r="3111" customFormat="false" ht="12.75" hidden="false" customHeight="false" outlineLevel="0" collapsed="false">
      <c r="A3111" s="1" t="s">
        <v>34</v>
      </c>
      <c r="B3111" s="1" t="s">
        <v>32</v>
      </c>
      <c r="C3111" s="2" t="n">
        <v>42603</v>
      </c>
      <c r="D3111" s="1" t="s">
        <v>31</v>
      </c>
      <c r="E3111" s="2" t="n">
        <v>42627</v>
      </c>
      <c r="F3111" s="1" t="s">
        <v>20</v>
      </c>
      <c r="G3111" s="2" t="n">
        <v>42627</v>
      </c>
      <c r="H3111" s="1" t="n">
        <v>3.54</v>
      </c>
      <c r="I3111" s="1" t="s">
        <v>21</v>
      </c>
      <c r="J3111" s="1" t="n">
        <v>660.8</v>
      </c>
      <c r="K3111" s="1" t="s">
        <v>22</v>
      </c>
      <c r="M3111" s="1" t="s">
        <v>29</v>
      </c>
      <c r="N3111" s="1" t="n">
        <v>118</v>
      </c>
      <c r="O3111" s="1" t="s">
        <v>24</v>
      </c>
      <c r="P3111" s="1" t="n">
        <v>1888</v>
      </c>
      <c r="Q3111" s="1" t="s">
        <v>25</v>
      </c>
      <c r="R3111" s="1" t="n">
        <v>660.8</v>
      </c>
      <c r="S3111" s="1" t="s">
        <v>22</v>
      </c>
      <c r="T3111" s="1" t="n">
        <v>3.54</v>
      </c>
      <c r="U3111" s="1" t="s">
        <v>26</v>
      </c>
    </row>
    <row r="3112" customFormat="false" ht="12.75" hidden="false" customHeight="false" outlineLevel="0" collapsed="false">
      <c r="A3112" s="1" t="s">
        <v>34</v>
      </c>
      <c r="B3112" s="1" t="s">
        <v>32</v>
      </c>
      <c r="C3112" s="2" t="n">
        <v>42603</v>
      </c>
      <c r="D3112" s="1" t="s">
        <v>31</v>
      </c>
      <c r="E3112" s="2" t="n">
        <v>42627</v>
      </c>
      <c r="F3112" s="1" t="s">
        <v>20</v>
      </c>
      <c r="G3112" s="2" t="n">
        <v>42627</v>
      </c>
      <c r="H3112" s="1" t="n">
        <v>5.61</v>
      </c>
      <c r="I3112" s="1" t="s">
        <v>21</v>
      </c>
      <c r="J3112" s="1" t="n">
        <v>986.2</v>
      </c>
      <c r="K3112" s="1" t="s">
        <v>22</v>
      </c>
      <c r="M3112" s="1" t="s">
        <v>29</v>
      </c>
      <c r="N3112" s="1" t="n">
        <v>187</v>
      </c>
      <c r="O3112" s="1" t="s">
        <v>24</v>
      </c>
      <c r="P3112" s="1" t="n">
        <v>2992</v>
      </c>
      <c r="Q3112" s="1" t="s">
        <v>25</v>
      </c>
      <c r="R3112" s="1" t="n">
        <v>986.2</v>
      </c>
      <c r="S3112" s="1" t="s">
        <v>22</v>
      </c>
      <c r="T3112" s="1" t="n">
        <v>5.61</v>
      </c>
      <c r="U3112" s="1" t="s">
        <v>26</v>
      </c>
    </row>
    <row r="3113" customFormat="false" ht="12.75" hidden="false" customHeight="false" outlineLevel="0" collapsed="false">
      <c r="A3113" s="1" t="s">
        <v>36</v>
      </c>
      <c r="B3113" s="1" t="s">
        <v>28</v>
      </c>
      <c r="C3113" s="2" t="n">
        <v>42598</v>
      </c>
      <c r="D3113" s="1" t="s">
        <v>31</v>
      </c>
      <c r="E3113" s="2" t="n">
        <v>42627</v>
      </c>
      <c r="F3113" s="1" t="s">
        <v>20</v>
      </c>
      <c r="G3113" s="2" t="n">
        <v>42632</v>
      </c>
      <c r="H3113" s="1" t="n">
        <v>65</v>
      </c>
      <c r="I3113" s="1" t="s">
        <v>21</v>
      </c>
      <c r="J3113" s="1" t="n">
        <v>6002</v>
      </c>
      <c r="K3113" s="1" t="s">
        <v>22</v>
      </c>
      <c r="M3113" s="1" t="s">
        <v>42</v>
      </c>
      <c r="N3113" s="0"/>
      <c r="O3113" s="1" t="s">
        <v>24</v>
      </c>
      <c r="P3113" s="1" t="n">
        <v>468</v>
      </c>
      <c r="Q3113" s="1" t="s">
        <v>25</v>
      </c>
      <c r="R3113" s="1" t="n">
        <v>468</v>
      </c>
      <c r="S3113" s="1" t="s">
        <v>22</v>
      </c>
      <c r="T3113" s="0"/>
      <c r="U3113" s="1" t="s">
        <v>26</v>
      </c>
    </row>
    <row r="3114" customFormat="false" ht="12.75" hidden="false" customHeight="false" outlineLevel="0" collapsed="false">
      <c r="A3114" s="1" t="s">
        <v>36</v>
      </c>
      <c r="B3114" s="1" t="s">
        <v>28</v>
      </c>
      <c r="C3114" s="2" t="n">
        <v>42598</v>
      </c>
      <c r="D3114" s="1" t="s">
        <v>31</v>
      </c>
      <c r="E3114" s="2" t="n">
        <v>42627</v>
      </c>
      <c r="F3114" s="1" t="s">
        <v>20</v>
      </c>
      <c r="G3114" s="2" t="n">
        <v>42632</v>
      </c>
      <c r="H3114" s="1" t="n">
        <v>65</v>
      </c>
      <c r="I3114" s="1" t="s">
        <v>21</v>
      </c>
      <c r="J3114" s="1" t="n">
        <v>6002</v>
      </c>
      <c r="K3114" s="1" t="s">
        <v>22</v>
      </c>
      <c r="M3114" s="1" t="s">
        <v>42</v>
      </c>
      <c r="N3114" s="0"/>
      <c r="O3114" s="1" t="s">
        <v>24</v>
      </c>
      <c r="P3114" s="1" t="n">
        <v>468</v>
      </c>
      <c r="Q3114" s="1" t="s">
        <v>25</v>
      </c>
      <c r="R3114" s="1" t="n">
        <v>468</v>
      </c>
      <c r="S3114" s="1" t="s">
        <v>22</v>
      </c>
      <c r="T3114" s="0"/>
      <c r="U3114" s="1" t="s">
        <v>26</v>
      </c>
    </row>
    <row r="3115" customFormat="false" ht="12.75" hidden="false" customHeight="false" outlineLevel="0" collapsed="false">
      <c r="A3115" s="1" t="s">
        <v>36</v>
      </c>
      <c r="B3115" s="1" t="s">
        <v>28</v>
      </c>
      <c r="C3115" s="2" t="n">
        <v>42598</v>
      </c>
      <c r="D3115" s="1" t="s">
        <v>31</v>
      </c>
      <c r="E3115" s="2" t="n">
        <v>42627</v>
      </c>
      <c r="F3115" s="1" t="s">
        <v>20</v>
      </c>
      <c r="G3115" s="2" t="n">
        <v>42632</v>
      </c>
      <c r="H3115" s="1" t="n">
        <v>65</v>
      </c>
      <c r="I3115" s="1" t="s">
        <v>21</v>
      </c>
      <c r="J3115" s="1" t="n">
        <v>6002</v>
      </c>
      <c r="K3115" s="1" t="s">
        <v>22</v>
      </c>
      <c r="M3115" s="1" t="s">
        <v>42</v>
      </c>
      <c r="N3115" s="0"/>
      <c r="O3115" s="1" t="s">
        <v>24</v>
      </c>
      <c r="P3115" s="1" t="n">
        <v>390</v>
      </c>
      <c r="Q3115" s="1" t="s">
        <v>25</v>
      </c>
      <c r="R3115" s="1" t="n">
        <v>390</v>
      </c>
      <c r="S3115" s="1" t="s">
        <v>22</v>
      </c>
      <c r="T3115" s="0"/>
      <c r="U3115" s="1" t="s">
        <v>26</v>
      </c>
    </row>
    <row r="3116" customFormat="false" ht="12.75" hidden="false" customHeight="false" outlineLevel="0" collapsed="false">
      <c r="A3116" s="1" t="s">
        <v>36</v>
      </c>
      <c r="B3116" s="1" t="s">
        <v>28</v>
      </c>
      <c r="C3116" s="2" t="n">
        <v>42598</v>
      </c>
      <c r="D3116" s="1" t="s">
        <v>31</v>
      </c>
      <c r="E3116" s="2" t="n">
        <v>42627</v>
      </c>
      <c r="F3116" s="1" t="s">
        <v>20</v>
      </c>
      <c r="G3116" s="2" t="n">
        <v>42632</v>
      </c>
      <c r="H3116" s="1" t="n">
        <v>65</v>
      </c>
      <c r="I3116" s="1" t="s">
        <v>21</v>
      </c>
      <c r="J3116" s="1" t="n">
        <v>6002</v>
      </c>
      <c r="K3116" s="1" t="s">
        <v>22</v>
      </c>
      <c r="M3116" s="1" t="s">
        <v>42</v>
      </c>
      <c r="N3116" s="0"/>
      <c r="O3116" s="1" t="s">
        <v>24</v>
      </c>
      <c r="P3116" s="1" t="n">
        <v>432</v>
      </c>
      <c r="Q3116" s="1" t="s">
        <v>25</v>
      </c>
      <c r="R3116" s="1" t="n">
        <v>432</v>
      </c>
      <c r="S3116" s="1" t="s">
        <v>22</v>
      </c>
      <c r="T3116" s="0"/>
      <c r="U3116" s="1" t="s">
        <v>26</v>
      </c>
    </row>
    <row r="3117" customFormat="false" ht="12.75" hidden="false" customHeight="false" outlineLevel="0" collapsed="false">
      <c r="A3117" s="1" t="s">
        <v>36</v>
      </c>
      <c r="B3117" s="1" t="s">
        <v>28</v>
      </c>
      <c r="C3117" s="2" t="n">
        <v>42598</v>
      </c>
      <c r="D3117" s="1" t="s">
        <v>31</v>
      </c>
      <c r="E3117" s="2" t="n">
        <v>42627</v>
      </c>
      <c r="F3117" s="1" t="s">
        <v>20</v>
      </c>
      <c r="G3117" s="2" t="n">
        <v>42632</v>
      </c>
      <c r="H3117" s="1" t="n">
        <v>65</v>
      </c>
      <c r="I3117" s="1" t="s">
        <v>21</v>
      </c>
      <c r="J3117" s="1" t="n">
        <v>6002</v>
      </c>
      <c r="K3117" s="1" t="s">
        <v>22</v>
      </c>
      <c r="M3117" s="1" t="s">
        <v>42</v>
      </c>
      <c r="N3117" s="0"/>
      <c r="O3117" s="1" t="s">
        <v>24</v>
      </c>
      <c r="P3117" s="1" t="n">
        <v>432</v>
      </c>
      <c r="Q3117" s="1" t="s">
        <v>25</v>
      </c>
      <c r="R3117" s="1" t="n">
        <v>432</v>
      </c>
      <c r="S3117" s="1" t="s">
        <v>22</v>
      </c>
      <c r="T3117" s="0"/>
      <c r="U3117" s="1" t="s">
        <v>26</v>
      </c>
    </row>
    <row r="3118" customFormat="false" ht="12.75" hidden="false" customHeight="false" outlineLevel="0" collapsed="false">
      <c r="A3118" s="1" t="s">
        <v>36</v>
      </c>
      <c r="B3118" s="1" t="s">
        <v>28</v>
      </c>
      <c r="C3118" s="2" t="n">
        <v>42598</v>
      </c>
      <c r="D3118" s="1" t="s">
        <v>31</v>
      </c>
      <c r="E3118" s="2" t="n">
        <v>42627</v>
      </c>
      <c r="F3118" s="1" t="s">
        <v>20</v>
      </c>
      <c r="G3118" s="2" t="n">
        <v>42632</v>
      </c>
      <c r="H3118" s="1" t="n">
        <v>65</v>
      </c>
      <c r="I3118" s="1" t="s">
        <v>21</v>
      </c>
      <c r="J3118" s="1" t="n">
        <v>6002</v>
      </c>
      <c r="K3118" s="1" t="s">
        <v>22</v>
      </c>
      <c r="M3118" s="1" t="s">
        <v>42</v>
      </c>
      <c r="N3118" s="0"/>
      <c r="O3118" s="1" t="s">
        <v>24</v>
      </c>
      <c r="P3118" s="1" t="n">
        <v>360</v>
      </c>
      <c r="Q3118" s="1" t="s">
        <v>25</v>
      </c>
      <c r="R3118" s="1" t="n">
        <v>360</v>
      </c>
      <c r="S3118" s="1" t="s">
        <v>22</v>
      </c>
      <c r="T3118" s="0"/>
      <c r="U3118" s="1" t="s">
        <v>26</v>
      </c>
    </row>
    <row r="3119" customFormat="false" ht="12.75" hidden="false" customHeight="false" outlineLevel="0" collapsed="false">
      <c r="A3119" s="1" t="s">
        <v>36</v>
      </c>
      <c r="B3119" s="1" t="s">
        <v>28</v>
      </c>
      <c r="C3119" s="2" t="n">
        <v>42598</v>
      </c>
      <c r="D3119" s="1" t="s">
        <v>31</v>
      </c>
      <c r="E3119" s="2" t="n">
        <v>42627</v>
      </c>
      <c r="F3119" s="1" t="s">
        <v>20</v>
      </c>
      <c r="G3119" s="2" t="n">
        <v>42632</v>
      </c>
      <c r="H3119" s="1" t="n">
        <v>65</v>
      </c>
      <c r="I3119" s="1" t="s">
        <v>21</v>
      </c>
      <c r="J3119" s="1" t="n">
        <v>6002</v>
      </c>
      <c r="K3119" s="1" t="s">
        <v>22</v>
      </c>
      <c r="M3119" s="1" t="s">
        <v>42</v>
      </c>
      <c r="N3119" s="0"/>
      <c r="O3119" s="1" t="s">
        <v>24</v>
      </c>
      <c r="P3119" s="1" t="n">
        <v>750</v>
      </c>
      <c r="Q3119" s="1" t="s">
        <v>25</v>
      </c>
      <c r="R3119" s="1" t="n">
        <v>750</v>
      </c>
      <c r="S3119" s="1" t="s">
        <v>22</v>
      </c>
      <c r="T3119" s="0"/>
      <c r="U3119" s="1" t="s">
        <v>26</v>
      </c>
    </row>
    <row r="3120" customFormat="false" ht="12.75" hidden="false" customHeight="false" outlineLevel="0" collapsed="false">
      <c r="A3120" s="1" t="s">
        <v>36</v>
      </c>
      <c r="B3120" s="1" t="s">
        <v>28</v>
      </c>
      <c r="C3120" s="2" t="n">
        <v>42598</v>
      </c>
      <c r="D3120" s="1" t="s">
        <v>31</v>
      </c>
      <c r="E3120" s="2" t="n">
        <v>42627</v>
      </c>
      <c r="F3120" s="1" t="s">
        <v>20</v>
      </c>
      <c r="G3120" s="2" t="n">
        <v>42632</v>
      </c>
      <c r="H3120" s="1" t="n">
        <v>65</v>
      </c>
      <c r="I3120" s="1" t="s">
        <v>21</v>
      </c>
      <c r="J3120" s="1" t="n">
        <v>6002</v>
      </c>
      <c r="K3120" s="1" t="s">
        <v>22</v>
      </c>
      <c r="M3120" s="1" t="s">
        <v>42</v>
      </c>
      <c r="N3120" s="0"/>
      <c r="O3120" s="1" t="s">
        <v>24</v>
      </c>
      <c r="P3120" s="1" t="n">
        <v>204</v>
      </c>
      <c r="Q3120" s="1" t="s">
        <v>25</v>
      </c>
      <c r="R3120" s="1" t="n">
        <v>204</v>
      </c>
      <c r="S3120" s="1" t="s">
        <v>22</v>
      </c>
      <c r="T3120" s="0"/>
      <c r="U3120" s="1" t="s">
        <v>26</v>
      </c>
    </row>
    <row r="3121" customFormat="false" ht="12.75" hidden="false" customHeight="false" outlineLevel="0" collapsed="false">
      <c r="A3121" s="1" t="s">
        <v>36</v>
      </c>
      <c r="B3121" s="1" t="s">
        <v>28</v>
      </c>
      <c r="C3121" s="2" t="n">
        <v>42598</v>
      </c>
      <c r="D3121" s="1" t="s">
        <v>31</v>
      </c>
      <c r="E3121" s="2" t="n">
        <v>42627</v>
      </c>
      <c r="F3121" s="1" t="s">
        <v>20</v>
      </c>
      <c r="G3121" s="2" t="n">
        <v>42632</v>
      </c>
      <c r="H3121" s="1" t="n">
        <v>65</v>
      </c>
      <c r="I3121" s="1" t="s">
        <v>21</v>
      </c>
      <c r="J3121" s="1" t="n">
        <v>6002</v>
      </c>
      <c r="K3121" s="1" t="s">
        <v>22</v>
      </c>
      <c r="M3121" s="1" t="s">
        <v>42</v>
      </c>
      <c r="N3121" s="0"/>
      <c r="O3121" s="1" t="s">
        <v>24</v>
      </c>
      <c r="P3121" s="1" t="n">
        <v>246</v>
      </c>
      <c r="Q3121" s="1" t="s">
        <v>25</v>
      </c>
      <c r="R3121" s="1" t="n">
        <v>246</v>
      </c>
      <c r="S3121" s="1" t="s">
        <v>22</v>
      </c>
      <c r="T3121" s="0"/>
      <c r="U3121" s="1" t="s">
        <v>26</v>
      </c>
    </row>
    <row r="3122" customFormat="false" ht="12.75" hidden="false" customHeight="false" outlineLevel="0" collapsed="false">
      <c r="A3122" s="1" t="s">
        <v>36</v>
      </c>
      <c r="B3122" s="1" t="s">
        <v>28</v>
      </c>
      <c r="C3122" s="2" t="n">
        <v>42598</v>
      </c>
      <c r="D3122" s="1" t="s">
        <v>31</v>
      </c>
      <c r="E3122" s="2" t="n">
        <v>42627</v>
      </c>
      <c r="F3122" s="1" t="s">
        <v>20</v>
      </c>
      <c r="G3122" s="2" t="n">
        <v>42632</v>
      </c>
      <c r="H3122" s="1" t="n">
        <v>65</v>
      </c>
      <c r="I3122" s="1" t="s">
        <v>21</v>
      </c>
      <c r="J3122" s="1" t="n">
        <v>6002</v>
      </c>
      <c r="K3122" s="1" t="s">
        <v>22</v>
      </c>
      <c r="M3122" s="1" t="s">
        <v>42</v>
      </c>
      <c r="N3122" s="0"/>
      <c r="O3122" s="1" t="s">
        <v>24</v>
      </c>
      <c r="P3122" s="1" t="n">
        <v>246</v>
      </c>
      <c r="Q3122" s="1" t="s">
        <v>25</v>
      </c>
      <c r="R3122" s="1" t="n">
        <v>246</v>
      </c>
      <c r="S3122" s="1" t="s">
        <v>22</v>
      </c>
      <c r="T3122" s="0"/>
      <c r="U3122" s="1" t="s">
        <v>26</v>
      </c>
    </row>
    <row r="3123" customFormat="false" ht="12.75" hidden="false" customHeight="false" outlineLevel="0" collapsed="false">
      <c r="A3123" s="1" t="s">
        <v>36</v>
      </c>
      <c r="B3123" s="1" t="s">
        <v>28</v>
      </c>
      <c r="C3123" s="2" t="n">
        <v>42598</v>
      </c>
      <c r="D3123" s="1" t="s">
        <v>31</v>
      </c>
      <c r="E3123" s="2" t="n">
        <v>42627</v>
      </c>
      <c r="F3123" s="1" t="s">
        <v>20</v>
      </c>
      <c r="G3123" s="2" t="n">
        <v>42632</v>
      </c>
      <c r="H3123" s="1" t="n">
        <v>65</v>
      </c>
      <c r="I3123" s="1" t="s">
        <v>21</v>
      </c>
      <c r="J3123" s="1" t="n">
        <v>6002</v>
      </c>
      <c r="K3123" s="1" t="s">
        <v>22</v>
      </c>
      <c r="M3123" s="1" t="s">
        <v>42</v>
      </c>
      <c r="N3123" s="0"/>
      <c r="O3123" s="1" t="s">
        <v>24</v>
      </c>
      <c r="P3123" s="1" t="n">
        <v>205</v>
      </c>
      <c r="Q3123" s="1" t="s">
        <v>25</v>
      </c>
      <c r="R3123" s="1" t="n">
        <v>205</v>
      </c>
      <c r="S3123" s="1" t="s">
        <v>22</v>
      </c>
      <c r="T3123" s="0"/>
      <c r="U3123" s="1" t="s">
        <v>26</v>
      </c>
    </row>
    <row r="3124" customFormat="false" ht="12.75" hidden="false" customHeight="false" outlineLevel="0" collapsed="false">
      <c r="A3124" s="1" t="s">
        <v>36</v>
      </c>
      <c r="B3124" s="1" t="s">
        <v>28</v>
      </c>
      <c r="C3124" s="2" t="n">
        <v>42598</v>
      </c>
      <c r="D3124" s="1" t="s">
        <v>31</v>
      </c>
      <c r="E3124" s="2" t="n">
        <v>42627</v>
      </c>
      <c r="F3124" s="1" t="s">
        <v>20</v>
      </c>
      <c r="G3124" s="2" t="n">
        <v>42632</v>
      </c>
      <c r="H3124" s="1" t="n">
        <v>65</v>
      </c>
      <c r="I3124" s="1" t="s">
        <v>21</v>
      </c>
      <c r="J3124" s="1" t="n">
        <v>6002</v>
      </c>
      <c r="K3124" s="1" t="s">
        <v>22</v>
      </c>
      <c r="M3124" s="1" t="s">
        <v>42</v>
      </c>
      <c r="N3124" s="0"/>
      <c r="O3124" s="1" t="s">
        <v>24</v>
      </c>
      <c r="P3124" s="1" t="n">
        <v>210</v>
      </c>
      <c r="Q3124" s="1" t="s">
        <v>25</v>
      </c>
      <c r="R3124" s="1" t="n">
        <v>210</v>
      </c>
      <c r="S3124" s="1" t="s">
        <v>22</v>
      </c>
      <c r="T3124" s="0"/>
      <c r="U3124" s="1" t="s">
        <v>26</v>
      </c>
    </row>
    <row r="3125" customFormat="false" ht="12.75" hidden="false" customHeight="false" outlineLevel="0" collapsed="false">
      <c r="A3125" s="1" t="s">
        <v>36</v>
      </c>
      <c r="B3125" s="1" t="s">
        <v>28</v>
      </c>
      <c r="C3125" s="2" t="n">
        <v>42598</v>
      </c>
      <c r="D3125" s="1" t="s">
        <v>31</v>
      </c>
      <c r="E3125" s="2" t="n">
        <v>42627</v>
      </c>
      <c r="F3125" s="1" t="s">
        <v>20</v>
      </c>
      <c r="G3125" s="2" t="n">
        <v>42632</v>
      </c>
      <c r="H3125" s="1" t="n">
        <v>65</v>
      </c>
      <c r="I3125" s="1" t="s">
        <v>21</v>
      </c>
      <c r="J3125" s="1" t="n">
        <v>6002</v>
      </c>
      <c r="K3125" s="1" t="s">
        <v>22</v>
      </c>
      <c r="M3125" s="1" t="s">
        <v>42</v>
      </c>
      <c r="N3125" s="0"/>
      <c r="O3125" s="1" t="s">
        <v>24</v>
      </c>
      <c r="P3125" s="1" t="n">
        <v>210</v>
      </c>
      <c r="Q3125" s="1" t="s">
        <v>25</v>
      </c>
      <c r="R3125" s="1" t="n">
        <v>210</v>
      </c>
      <c r="S3125" s="1" t="s">
        <v>22</v>
      </c>
      <c r="T3125" s="0"/>
      <c r="U3125" s="1" t="s">
        <v>26</v>
      </c>
    </row>
    <row r="3126" customFormat="false" ht="12.75" hidden="false" customHeight="false" outlineLevel="0" collapsed="false">
      <c r="A3126" s="1" t="s">
        <v>36</v>
      </c>
      <c r="B3126" s="1" t="s">
        <v>28</v>
      </c>
      <c r="C3126" s="2" t="n">
        <v>42598</v>
      </c>
      <c r="D3126" s="1" t="s">
        <v>31</v>
      </c>
      <c r="E3126" s="2" t="n">
        <v>42627</v>
      </c>
      <c r="F3126" s="1" t="s">
        <v>20</v>
      </c>
      <c r="G3126" s="2" t="n">
        <v>42632</v>
      </c>
      <c r="H3126" s="1" t="n">
        <v>65</v>
      </c>
      <c r="I3126" s="1" t="s">
        <v>21</v>
      </c>
      <c r="J3126" s="1" t="n">
        <v>6002</v>
      </c>
      <c r="K3126" s="1" t="s">
        <v>22</v>
      </c>
      <c r="M3126" s="1" t="s">
        <v>42</v>
      </c>
      <c r="N3126" s="0"/>
      <c r="O3126" s="1" t="s">
        <v>24</v>
      </c>
      <c r="P3126" s="1" t="n">
        <v>175</v>
      </c>
      <c r="Q3126" s="1" t="s">
        <v>25</v>
      </c>
      <c r="R3126" s="1" t="n">
        <v>175</v>
      </c>
      <c r="S3126" s="1" t="s">
        <v>22</v>
      </c>
      <c r="T3126" s="0"/>
      <c r="U3126" s="1" t="s">
        <v>26</v>
      </c>
    </row>
    <row r="3127" customFormat="false" ht="12.75" hidden="false" customHeight="false" outlineLevel="0" collapsed="false">
      <c r="A3127" s="1" t="s">
        <v>36</v>
      </c>
      <c r="B3127" s="1" t="s">
        <v>28</v>
      </c>
      <c r="C3127" s="2" t="n">
        <v>42598</v>
      </c>
      <c r="D3127" s="1" t="s">
        <v>31</v>
      </c>
      <c r="E3127" s="2" t="n">
        <v>42627</v>
      </c>
      <c r="F3127" s="1" t="s">
        <v>20</v>
      </c>
      <c r="G3127" s="2" t="n">
        <v>42632</v>
      </c>
      <c r="H3127" s="1" t="n">
        <v>65</v>
      </c>
      <c r="I3127" s="1" t="s">
        <v>21</v>
      </c>
      <c r="J3127" s="1" t="n">
        <v>6002</v>
      </c>
      <c r="K3127" s="1" t="s">
        <v>22</v>
      </c>
      <c r="M3127" s="1" t="s">
        <v>42</v>
      </c>
      <c r="N3127" s="0"/>
      <c r="O3127" s="1" t="s">
        <v>24</v>
      </c>
      <c r="P3127" s="1" t="n">
        <v>846</v>
      </c>
      <c r="Q3127" s="1" t="s">
        <v>25</v>
      </c>
      <c r="R3127" s="1" t="n">
        <v>846</v>
      </c>
      <c r="S3127" s="1" t="s">
        <v>22</v>
      </c>
      <c r="T3127" s="0"/>
      <c r="U3127" s="1" t="s">
        <v>26</v>
      </c>
    </row>
    <row r="3128" customFormat="false" ht="12.75" hidden="false" customHeight="false" outlineLevel="0" collapsed="false">
      <c r="A3128" s="1" t="s">
        <v>36</v>
      </c>
      <c r="B3128" s="1" t="s">
        <v>28</v>
      </c>
      <c r="C3128" s="2" t="n">
        <v>42598</v>
      </c>
      <c r="D3128" s="1" t="s">
        <v>31</v>
      </c>
      <c r="E3128" s="2" t="n">
        <v>42627</v>
      </c>
      <c r="F3128" s="1" t="s">
        <v>20</v>
      </c>
      <c r="G3128" s="2" t="n">
        <v>42632</v>
      </c>
      <c r="H3128" s="1" t="n">
        <v>65</v>
      </c>
      <c r="I3128" s="1" t="s">
        <v>21</v>
      </c>
      <c r="J3128" s="1" t="n">
        <v>6002</v>
      </c>
      <c r="K3128" s="1" t="s">
        <v>22</v>
      </c>
      <c r="M3128" s="1" t="s">
        <v>42</v>
      </c>
      <c r="N3128" s="0"/>
      <c r="O3128" s="1" t="s">
        <v>24</v>
      </c>
      <c r="P3128" s="1" t="n">
        <v>360</v>
      </c>
      <c r="Q3128" s="1" t="s">
        <v>25</v>
      </c>
      <c r="R3128" s="1" t="n">
        <v>360</v>
      </c>
      <c r="S3128" s="1" t="s">
        <v>22</v>
      </c>
      <c r="T3128" s="0"/>
      <c r="U3128" s="1" t="s">
        <v>26</v>
      </c>
    </row>
    <row r="3129" customFormat="false" ht="12.75" hidden="false" customHeight="false" outlineLevel="0" collapsed="false">
      <c r="A3129" s="1" t="s">
        <v>36</v>
      </c>
      <c r="B3129" s="1" t="s">
        <v>28</v>
      </c>
      <c r="C3129" s="2" t="n">
        <v>42598</v>
      </c>
      <c r="D3129" s="1" t="s">
        <v>31</v>
      </c>
      <c r="E3129" s="2" t="n">
        <v>42627</v>
      </c>
      <c r="F3129" s="1" t="s">
        <v>20</v>
      </c>
      <c r="G3129" s="2" t="n">
        <v>42632</v>
      </c>
      <c r="H3129" s="1" t="n">
        <v>65</v>
      </c>
      <c r="I3129" s="1" t="s">
        <v>21</v>
      </c>
      <c r="J3129" s="1" t="n">
        <v>6002</v>
      </c>
      <c r="K3129" s="1" t="s">
        <v>22</v>
      </c>
      <c r="M3129" s="1" t="s">
        <v>42</v>
      </c>
      <c r="N3129" s="0"/>
      <c r="O3129" s="1" t="s">
        <v>24</v>
      </c>
      <c r="P3129" s="1" t="n">
        <v>468</v>
      </c>
      <c r="Q3129" s="1" t="s">
        <v>25</v>
      </c>
      <c r="R3129" s="1" t="n">
        <v>468</v>
      </c>
      <c r="S3129" s="1" t="s">
        <v>22</v>
      </c>
      <c r="T3129" s="0"/>
      <c r="U3129" s="1" t="s">
        <v>26</v>
      </c>
    </row>
    <row r="3130" customFormat="false" ht="12.75" hidden="false" customHeight="false" outlineLevel="0" collapsed="false">
      <c r="A3130" s="1" t="s">
        <v>36</v>
      </c>
      <c r="B3130" s="1" t="s">
        <v>28</v>
      </c>
      <c r="C3130" s="2" t="n">
        <v>42598</v>
      </c>
      <c r="D3130" s="1" t="s">
        <v>31</v>
      </c>
      <c r="E3130" s="2" t="n">
        <v>42627</v>
      </c>
      <c r="F3130" s="1" t="s">
        <v>20</v>
      </c>
      <c r="G3130" s="2" t="n">
        <v>42632</v>
      </c>
      <c r="H3130" s="1" t="n">
        <v>65</v>
      </c>
      <c r="I3130" s="1" t="s">
        <v>21</v>
      </c>
      <c r="J3130" s="1" t="n">
        <v>6002</v>
      </c>
      <c r="K3130" s="1" t="s">
        <v>22</v>
      </c>
      <c r="M3130" s="1" t="s">
        <v>42</v>
      </c>
      <c r="N3130" s="0"/>
      <c r="O3130" s="1" t="s">
        <v>24</v>
      </c>
      <c r="P3130" s="1" t="n">
        <v>468</v>
      </c>
      <c r="Q3130" s="1" t="s">
        <v>25</v>
      </c>
      <c r="R3130" s="1" t="n">
        <v>468</v>
      </c>
      <c r="S3130" s="1" t="s">
        <v>22</v>
      </c>
      <c r="T3130" s="0"/>
      <c r="U3130" s="1" t="s">
        <v>26</v>
      </c>
    </row>
    <row r="3131" customFormat="false" ht="12.75" hidden="false" customHeight="false" outlineLevel="0" collapsed="false">
      <c r="A3131" s="1" t="s">
        <v>36</v>
      </c>
      <c r="B3131" s="1" t="s">
        <v>28</v>
      </c>
      <c r="C3131" s="2" t="n">
        <v>42598</v>
      </c>
      <c r="D3131" s="1" t="s">
        <v>31</v>
      </c>
      <c r="E3131" s="2" t="n">
        <v>42627</v>
      </c>
      <c r="F3131" s="1" t="s">
        <v>20</v>
      </c>
      <c r="G3131" s="2" t="n">
        <v>42632</v>
      </c>
      <c r="H3131" s="1" t="n">
        <v>65</v>
      </c>
      <c r="I3131" s="1" t="s">
        <v>21</v>
      </c>
      <c r="J3131" s="1" t="n">
        <v>6002</v>
      </c>
      <c r="K3131" s="1" t="s">
        <v>22</v>
      </c>
      <c r="M3131" s="1" t="s">
        <v>42</v>
      </c>
      <c r="N3131" s="0"/>
      <c r="O3131" s="1" t="s">
        <v>24</v>
      </c>
      <c r="P3131" s="1" t="n">
        <v>390</v>
      </c>
      <c r="Q3131" s="1" t="s">
        <v>25</v>
      </c>
      <c r="R3131" s="1" t="n">
        <v>390</v>
      </c>
      <c r="S3131" s="1" t="s">
        <v>22</v>
      </c>
      <c r="T3131" s="0"/>
      <c r="U3131" s="1" t="s">
        <v>26</v>
      </c>
    </row>
    <row r="3132" customFormat="false" ht="12.75" hidden="false" customHeight="false" outlineLevel="0" collapsed="false">
      <c r="A3132" s="1" t="s">
        <v>36</v>
      </c>
      <c r="B3132" s="1" t="s">
        <v>28</v>
      </c>
      <c r="C3132" s="2" t="n">
        <v>42598</v>
      </c>
      <c r="D3132" s="1" t="s">
        <v>31</v>
      </c>
      <c r="E3132" s="2" t="n">
        <v>42627</v>
      </c>
      <c r="F3132" s="1" t="s">
        <v>20</v>
      </c>
      <c r="G3132" s="2" t="n">
        <v>42632</v>
      </c>
      <c r="H3132" s="1" t="n">
        <v>65</v>
      </c>
      <c r="I3132" s="1" t="s">
        <v>21</v>
      </c>
      <c r="J3132" s="1" t="n">
        <v>6002</v>
      </c>
      <c r="K3132" s="1" t="s">
        <v>22</v>
      </c>
      <c r="M3132" s="1" t="s">
        <v>42</v>
      </c>
      <c r="N3132" s="0"/>
      <c r="O3132" s="1" t="s">
        <v>24</v>
      </c>
      <c r="P3132" s="1" t="n">
        <v>432</v>
      </c>
      <c r="Q3132" s="1" t="s">
        <v>25</v>
      </c>
      <c r="R3132" s="1" t="n">
        <v>432</v>
      </c>
      <c r="S3132" s="1" t="s">
        <v>22</v>
      </c>
      <c r="T3132" s="0"/>
      <c r="U3132" s="1" t="s">
        <v>26</v>
      </c>
    </row>
    <row r="3133" customFormat="false" ht="12.75" hidden="false" customHeight="false" outlineLevel="0" collapsed="false">
      <c r="A3133" s="1" t="s">
        <v>36</v>
      </c>
      <c r="B3133" s="1" t="s">
        <v>28</v>
      </c>
      <c r="C3133" s="2" t="n">
        <v>42598</v>
      </c>
      <c r="D3133" s="1" t="s">
        <v>31</v>
      </c>
      <c r="E3133" s="2" t="n">
        <v>42627</v>
      </c>
      <c r="F3133" s="1" t="s">
        <v>20</v>
      </c>
      <c r="G3133" s="2" t="n">
        <v>42632</v>
      </c>
      <c r="H3133" s="1" t="n">
        <v>65</v>
      </c>
      <c r="I3133" s="1" t="s">
        <v>21</v>
      </c>
      <c r="J3133" s="1" t="n">
        <v>6002</v>
      </c>
      <c r="K3133" s="1" t="s">
        <v>22</v>
      </c>
      <c r="M3133" s="1" t="s">
        <v>42</v>
      </c>
      <c r="N3133" s="0"/>
      <c r="O3133" s="1" t="s">
        <v>24</v>
      </c>
      <c r="P3133" s="1" t="n">
        <v>432</v>
      </c>
      <c r="Q3133" s="1" t="s">
        <v>25</v>
      </c>
      <c r="R3133" s="1" t="n">
        <v>432</v>
      </c>
      <c r="S3133" s="1" t="s">
        <v>22</v>
      </c>
      <c r="T3133" s="0"/>
      <c r="U3133" s="1" t="s">
        <v>26</v>
      </c>
    </row>
    <row r="3134" customFormat="false" ht="12.75" hidden="false" customHeight="false" outlineLevel="0" collapsed="false">
      <c r="A3134" s="1" t="s">
        <v>36</v>
      </c>
      <c r="B3134" s="1" t="s">
        <v>28</v>
      </c>
      <c r="C3134" s="2" t="n">
        <v>42598</v>
      </c>
      <c r="D3134" s="1" t="s">
        <v>31</v>
      </c>
      <c r="E3134" s="2" t="n">
        <v>42627</v>
      </c>
      <c r="F3134" s="1" t="s">
        <v>20</v>
      </c>
      <c r="G3134" s="2" t="n">
        <v>42632</v>
      </c>
      <c r="H3134" s="1" t="n">
        <v>65</v>
      </c>
      <c r="I3134" s="1" t="s">
        <v>21</v>
      </c>
      <c r="J3134" s="1" t="n">
        <v>6002</v>
      </c>
      <c r="K3134" s="1" t="s">
        <v>22</v>
      </c>
      <c r="M3134" s="1" t="s">
        <v>42</v>
      </c>
      <c r="N3134" s="0"/>
      <c r="O3134" s="1" t="s">
        <v>24</v>
      </c>
      <c r="P3134" s="1" t="n">
        <v>360</v>
      </c>
      <c r="Q3134" s="1" t="s">
        <v>25</v>
      </c>
      <c r="R3134" s="1" t="n">
        <v>360</v>
      </c>
      <c r="S3134" s="1" t="s">
        <v>22</v>
      </c>
      <c r="T3134" s="0"/>
      <c r="U3134" s="1" t="s">
        <v>26</v>
      </c>
    </row>
    <row r="3135" customFormat="false" ht="12.75" hidden="false" customHeight="false" outlineLevel="0" collapsed="false">
      <c r="A3135" s="1" t="s">
        <v>36</v>
      </c>
      <c r="B3135" s="1" t="s">
        <v>28</v>
      </c>
      <c r="C3135" s="2" t="n">
        <v>42598</v>
      </c>
      <c r="D3135" s="1" t="s">
        <v>31</v>
      </c>
      <c r="E3135" s="2" t="n">
        <v>42627</v>
      </c>
      <c r="F3135" s="1" t="s">
        <v>20</v>
      </c>
      <c r="G3135" s="2" t="n">
        <v>42632</v>
      </c>
      <c r="H3135" s="1" t="n">
        <v>65</v>
      </c>
      <c r="I3135" s="1" t="s">
        <v>21</v>
      </c>
      <c r="J3135" s="1" t="n">
        <v>6002</v>
      </c>
      <c r="K3135" s="1" t="s">
        <v>22</v>
      </c>
      <c r="M3135" s="1" t="s">
        <v>42</v>
      </c>
      <c r="N3135" s="0"/>
      <c r="O3135" s="1" t="s">
        <v>24</v>
      </c>
      <c r="P3135" s="1" t="n">
        <v>750</v>
      </c>
      <c r="Q3135" s="1" t="s">
        <v>25</v>
      </c>
      <c r="R3135" s="1" t="n">
        <v>750</v>
      </c>
      <c r="S3135" s="1" t="s">
        <v>22</v>
      </c>
      <c r="T3135" s="0"/>
      <c r="U3135" s="1" t="s">
        <v>26</v>
      </c>
    </row>
    <row r="3136" customFormat="false" ht="12.75" hidden="false" customHeight="false" outlineLevel="0" collapsed="false">
      <c r="A3136" s="1" t="s">
        <v>36</v>
      </c>
      <c r="B3136" s="1" t="s">
        <v>28</v>
      </c>
      <c r="C3136" s="2" t="n">
        <v>42598</v>
      </c>
      <c r="D3136" s="1" t="s">
        <v>31</v>
      </c>
      <c r="E3136" s="2" t="n">
        <v>42627</v>
      </c>
      <c r="F3136" s="1" t="s">
        <v>20</v>
      </c>
      <c r="G3136" s="2" t="n">
        <v>42632</v>
      </c>
      <c r="H3136" s="1" t="n">
        <v>65</v>
      </c>
      <c r="I3136" s="1" t="s">
        <v>21</v>
      </c>
      <c r="J3136" s="1" t="n">
        <v>6002</v>
      </c>
      <c r="K3136" s="1" t="s">
        <v>22</v>
      </c>
      <c r="M3136" s="1" t="s">
        <v>42</v>
      </c>
      <c r="N3136" s="0"/>
      <c r="O3136" s="1" t="s">
        <v>24</v>
      </c>
      <c r="P3136" s="1" t="n">
        <v>204</v>
      </c>
      <c r="Q3136" s="1" t="s">
        <v>25</v>
      </c>
      <c r="R3136" s="1" t="n">
        <v>204</v>
      </c>
      <c r="S3136" s="1" t="s">
        <v>22</v>
      </c>
      <c r="T3136" s="0"/>
      <c r="U3136" s="1" t="s">
        <v>26</v>
      </c>
    </row>
    <row r="3137" customFormat="false" ht="12.75" hidden="false" customHeight="false" outlineLevel="0" collapsed="false">
      <c r="A3137" s="1" t="s">
        <v>36</v>
      </c>
      <c r="B3137" s="1" t="s">
        <v>28</v>
      </c>
      <c r="C3137" s="2" t="n">
        <v>42598</v>
      </c>
      <c r="D3137" s="1" t="s">
        <v>31</v>
      </c>
      <c r="E3137" s="2" t="n">
        <v>42627</v>
      </c>
      <c r="F3137" s="1" t="s">
        <v>20</v>
      </c>
      <c r="G3137" s="2" t="n">
        <v>42632</v>
      </c>
      <c r="H3137" s="1" t="n">
        <v>65</v>
      </c>
      <c r="I3137" s="1" t="s">
        <v>21</v>
      </c>
      <c r="J3137" s="1" t="n">
        <v>6002</v>
      </c>
      <c r="K3137" s="1" t="s">
        <v>22</v>
      </c>
      <c r="M3137" s="1" t="s">
        <v>42</v>
      </c>
      <c r="N3137" s="0"/>
      <c r="O3137" s="1" t="s">
        <v>24</v>
      </c>
      <c r="P3137" s="1" t="n">
        <v>246</v>
      </c>
      <c r="Q3137" s="1" t="s">
        <v>25</v>
      </c>
      <c r="R3137" s="1" t="n">
        <v>246</v>
      </c>
      <c r="S3137" s="1" t="s">
        <v>22</v>
      </c>
      <c r="T3137" s="0"/>
      <c r="U3137" s="1" t="s">
        <v>26</v>
      </c>
    </row>
    <row r="3138" customFormat="false" ht="12.75" hidden="false" customHeight="false" outlineLevel="0" collapsed="false">
      <c r="A3138" s="1" t="s">
        <v>36</v>
      </c>
      <c r="B3138" s="1" t="s">
        <v>28</v>
      </c>
      <c r="C3138" s="2" t="n">
        <v>42598</v>
      </c>
      <c r="D3138" s="1" t="s">
        <v>31</v>
      </c>
      <c r="E3138" s="2" t="n">
        <v>42627</v>
      </c>
      <c r="F3138" s="1" t="s">
        <v>20</v>
      </c>
      <c r="G3138" s="2" t="n">
        <v>42632</v>
      </c>
      <c r="H3138" s="1" t="n">
        <v>65</v>
      </c>
      <c r="I3138" s="1" t="s">
        <v>21</v>
      </c>
      <c r="J3138" s="1" t="n">
        <v>6002</v>
      </c>
      <c r="K3138" s="1" t="s">
        <v>22</v>
      </c>
      <c r="M3138" s="1" t="s">
        <v>42</v>
      </c>
      <c r="N3138" s="0"/>
      <c r="O3138" s="1" t="s">
        <v>24</v>
      </c>
      <c r="P3138" s="1" t="n">
        <v>246</v>
      </c>
      <c r="Q3138" s="1" t="s">
        <v>25</v>
      </c>
      <c r="R3138" s="1" t="n">
        <v>246</v>
      </c>
      <c r="S3138" s="1" t="s">
        <v>22</v>
      </c>
      <c r="T3138" s="0"/>
      <c r="U3138" s="1" t="s">
        <v>26</v>
      </c>
    </row>
    <row r="3139" customFormat="false" ht="12.75" hidden="false" customHeight="false" outlineLevel="0" collapsed="false">
      <c r="A3139" s="1" t="s">
        <v>36</v>
      </c>
      <c r="B3139" s="1" t="s">
        <v>28</v>
      </c>
      <c r="C3139" s="2" t="n">
        <v>42598</v>
      </c>
      <c r="D3139" s="1" t="s">
        <v>31</v>
      </c>
      <c r="E3139" s="2" t="n">
        <v>42627</v>
      </c>
      <c r="F3139" s="1" t="s">
        <v>20</v>
      </c>
      <c r="G3139" s="2" t="n">
        <v>42632</v>
      </c>
      <c r="H3139" s="1" t="n">
        <v>65</v>
      </c>
      <c r="I3139" s="1" t="s">
        <v>21</v>
      </c>
      <c r="J3139" s="1" t="n">
        <v>6002</v>
      </c>
      <c r="K3139" s="1" t="s">
        <v>22</v>
      </c>
      <c r="M3139" s="1" t="s">
        <v>42</v>
      </c>
      <c r="N3139" s="0"/>
      <c r="O3139" s="1" t="s">
        <v>24</v>
      </c>
      <c r="P3139" s="1" t="n">
        <v>205</v>
      </c>
      <c r="Q3139" s="1" t="s">
        <v>25</v>
      </c>
      <c r="R3139" s="1" t="n">
        <v>205</v>
      </c>
      <c r="S3139" s="1" t="s">
        <v>22</v>
      </c>
      <c r="T3139" s="0"/>
      <c r="U3139" s="1" t="s">
        <v>26</v>
      </c>
    </row>
    <row r="3140" customFormat="false" ht="12.75" hidden="false" customHeight="false" outlineLevel="0" collapsed="false">
      <c r="A3140" s="1" t="s">
        <v>36</v>
      </c>
      <c r="B3140" s="1" t="s">
        <v>28</v>
      </c>
      <c r="C3140" s="2" t="n">
        <v>42598</v>
      </c>
      <c r="D3140" s="1" t="s">
        <v>31</v>
      </c>
      <c r="E3140" s="2" t="n">
        <v>42627</v>
      </c>
      <c r="F3140" s="1" t="s">
        <v>20</v>
      </c>
      <c r="G3140" s="2" t="n">
        <v>42632</v>
      </c>
      <c r="H3140" s="1" t="n">
        <v>65</v>
      </c>
      <c r="I3140" s="1" t="s">
        <v>21</v>
      </c>
      <c r="J3140" s="1" t="n">
        <v>6002</v>
      </c>
      <c r="K3140" s="1" t="s">
        <v>22</v>
      </c>
      <c r="M3140" s="1" t="s">
        <v>42</v>
      </c>
      <c r="N3140" s="0"/>
      <c r="O3140" s="1" t="s">
        <v>24</v>
      </c>
      <c r="P3140" s="1" t="n">
        <v>210</v>
      </c>
      <c r="Q3140" s="1" t="s">
        <v>25</v>
      </c>
      <c r="R3140" s="1" t="n">
        <v>210</v>
      </c>
      <c r="S3140" s="1" t="s">
        <v>22</v>
      </c>
      <c r="T3140" s="0"/>
      <c r="U3140" s="1" t="s">
        <v>26</v>
      </c>
    </row>
    <row r="3141" customFormat="false" ht="12.75" hidden="false" customHeight="false" outlineLevel="0" collapsed="false">
      <c r="A3141" s="1" t="s">
        <v>36</v>
      </c>
      <c r="B3141" s="1" t="s">
        <v>28</v>
      </c>
      <c r="C3141" s="2" t="n">
        <v>42598</v>
      </c>
      <c r="D3141" s="1" t="s">
        <v>31</v>
      </c>
      <c r="E3141" s="2" t="n">
        <v>42627</v>
      </c>
      <c r="F3141" s="1" t="s">
        <v>20</v>
      </c>
      <c r="G3141" s="2" t="n">
        <v>42632</v>
      </c>
      <c r="H3141" s="1" t="n">
        <v>65</v>
      </c>
      <c r="I3141" s="1" t="s">
        <v>21</v>
      </c>
      <c r="J3141" s="1" t="n">
        <v>6002</v>
      </c>
      <c r="K3141" s="1" t="s">
        <v>22</v>
      </c>
      <c r="M3141" s="1" t="s">
        <v>42</v>
      </c>
      <c r="N3141" s="0"/>
      <c r="O3141" s="1" t="s">
        <v>24</v>
      </c>
      <c r="P3141" s="1" t="n">
        <v>210</v>
      </c>
      <c r="Q3141" s="1" t="s">
        <v>25</v>
      </c>
      <c r="R3141" s="1" t="n">
        <v>210</v>
      </c>
      <c r="S3141" s="1" t="s">
        <v>22</v>
      </c>
      <c r="T3141" s="0"/>
      <c r="U3141" s="1" t="s">
        <v>26</v>
      </c>
    </row>
    <row r="3142" customFormat="false" ht="12.75" hidden="false" customHeight="false" outlineLevel="0" collapsed="false">
      <c r="A3142" s="1" t="s">
        <v>36</v>
      </c>
      <c r="B3142" s="1" t="s">
        <v>28</v>
      </c>
      <c r="C3142" s="2" t="n">
        <v>42598</v>
      </c>
      <c r="D3142" s="1" t="s">
        <v>31</v>
      </c>
      <c r="E3142" s="2" t="n">
        <v>42627</v>
      </c>
      <c r="F3142" s="1" t="s">
        <v>20</v>
      </c>
      <c r="G3142" s="2" t="n">
        <v>42632</v>
      </c>
      <c r="H3142" s="1" t="n">
        <v>65</v>
      </c>
      <c r="I3142" s="1" t="s">
        <v>21</v>
      </c>
      <c r="J3142" s="1" t="n">
        <v>6002</v>
      </c>
      <c r="K3142" s="1" t="s">
        <v>22</v>
      </c>
      <c r="M3142" s="1" t="s">
        <v>42</v>
      </c>
      <c r="N3142" s="0"/>
      <c r="O3142" s="1" t="s">
        <v>24</v>
      </c>
      <c r="P3142" s="1" t="n">
        <v>175</v>
      </c>
      <c r="Q3142" s="1" t="s">
        <v>25</v>
      </c>
      <c r="R3142" s="1" t="n">
        <v>175</v>
      </c>
      <c r="S3142" s="1" t="s">
        <v>22</v>
      </c>
      <c r="T3142" s="0"/>
      <c r="U3142" s="1" t="s">
        <v>26</v>
      </c>
    </row>
    <row r="3143" customFormat="false" ht="12.75" hidden="false" customHeight="false" outlineLevel="0" collapsed="false">
      <c r="A3143" s="1" t="s">
        <v>36</v>
      </c>
      <c r="B3143" s="1" t="s">
        <v>28</v>
      </c>
      <c r="C3143" s="2" t="n">
        <v>42598</v>
      </c>
      <c r="D3143" s="1" t="s">
        <v>31</v>
      </c>
      <c r="E3143" s="2" t="n">
        <v>42627</v>
      </c>
      <c r="F3143" s="1" t="s">
        <v>20</v>
      </c>
      <c r="G3143" s="2" t="n">
        <v>42632</v>
      </c>
      <c r="H3143" s="1" t="n">
        <v>65</v>
      </c>
      <c r="I3143" s="1" t="s">
        <v>21</v>
      </c>
      <c r="J3143" s="1" t="n">
        <v>6002</v>
      </c>
      <c r="K3143" s="1" t="s">
        <v>22</v>
      </c>
      <c r="M3143" s="1" t="s">
        <v>42</v>
      </c>
      <c r="N3143" s="0"/>
      <c r="O3143" s="1" t="s">
        <v>24</v>
      </c>
      <c r="P3143" s="1" t="n">
        <v>846</v>
      </c>
      <c r="Q3143" s="1" t="s">
        <v>25</v>
      </c>
      <c r="R3143" s="1" t="n">
        <v>846</v>
      </c>
      <c r="S3143" s="1" t="s">
        <v>22</v>
      </c>
      <c r="T3143" s="0"/>
      <c r="U3143" s="1" t="s">
        <v>26</v>
      </c>
    </row>
    <row r="3144" customFormat="false" ht="12.75" hidden="false" customHeight="false" outlineLevel="0" collapsed="false">
      <c r="A3144" s="1" t="s">
        <v>36</v>
      </c>
      <c r="B3144" s="1" t="s">
        <v>28</v>
      </c>
      <c r="C3144" s="2" t="n">
        <v>42598</v>
      </c>
      <c r="D3144" s="1" t="s">
        <v>31</v>
      </c>
      <c r="E3144" s="2" t="n">
        <v>42627</v>
      </c>
      <c r="F3144" s="1" t="s">
        <v>20</v>
      </c>
      <c r="G3144" s="2" t="n">
        <v>42632</v>
      </c>
      <c r="H3144" s="1" t="n">
        <v>65</v>
      </c>
      <c r="I3144" s="1" t="s">
        <v>21</v>
      </c>
      <c r="J3144" s="1" t="n">
        <v>6002</v>
      </c>
      <c r="K3144" s="1" t="s">
        <v>22</v>
      </c>
      <c r="M3144" s="1" t="s">
        <v>42</v>
      </c>
      <c r="N3144" s="0"/>
      <c r="O3144" s="1" t="s">
        <v>24</v>
      </c>
      <c r="P3144" s="1" t="n">
        <v>360</v>
      </c>
      <c r="Q3144" s="1" t="s">
        <v>25</v>
      </c>
      <c r="R3144" s="1" t="n">
        <v>360</v>
      </c>
      <c r="S3144" s="1" t="s">
        <v>22</v>
      </c>
      <c r="T3144" s="0"/>
      <c r="U3144" s="1" t="s">
        <v>26</v>
      </c>
    </row>
    <row r="3145" customFormat="false" ht="12.75" hidden="false" customHeight="false" outlineLevel="0" collapsed="false">
      <c r="A3145" s="1" t="s">
        <v>36</v>
      </c>
      <c r="B3145" s="1" t="s">
        <v>28</v>
      </c>
      <c r="C3145" s="2" t="n">
        <v>42598</v>
      </c>
      <c r="D3145" s="1" t="s">
        <v>31</v>
      </c>
      <c r="E3145" s="2" t="n">
        <v>42627</v>
      </c>
      <c r="F3145" s="1" t="s">
        <v>20</v>
      </c>
      <c r="G3145" s="2" t="n">
        <v>42632</v>
      </c>
      <c r="H3145" s="1" t="n">
        <v>55</v>
      </c>
      <c r="I3145" s="1" t="s">
        <v>21</v>
      </c>
      <c r="J3145" s="1" t="n">
        <v>6610</v>
      </c>
      <c r="K3145" s="1" t="s">
        <v>22</v>
      </c>
      <c r="M3145" s="1" t="s">
        <v>37</v>
      </c>
      <c r="N3145" s="1" t="n">
        <v>111</v>
      </c>
      <c r="O3145" s="1" t="s">
        <v>24</v>
      </c>
      <c r="P3145" s="0"/>
      <c r="Q3145" s="1" t="s">
        <v>25</v>
      </c>
      <c r="R3145" s="1" t="n">
        <v>1332</v>
      </c>
      <c r="S3145" s="1" t="s">
        <v>22</v>
      </c>
      <c r="T3145" s="1" t="n">
        <v>9</v>
      </c>
      <c r="U3145" s="1" t="s">
        <v>26</v>
      </c>
    </row>
    <row r="3146" customFormat="false" ht="12.75" hidden="false" customHeight="false" outlineLevel="0" collapsed="false">
      <c r="A3146" s="1" t="s">
        <v>36</v>
      </c>
      <c r="B3146" s="1" t="s">
        <v>28</v>
      </c>
      <c r="C3146" s="2" t="n">
        <v>42598</v>
      </c>
      <c r="D3146" s="1" t="s">
        <v>31</v>
      </c>
      <c r="E3146" s="2" t="n">
        <v>42627</v>
      </c>
      <c r="F3146" s="1" t="s">
        <v>20</v>
      </c>
      <c r="G3146" s="2" t="n">
        <v>42632</v>
      </c>
      <c r="H3146" s="1" t="n">
        <v>55</v>
      </c>
      <c r="I3146" s="1" t="s">
        <v>21</v>
      </c>
      <c r="J3146" s="1" t="n">
        <v>6610</v>
      </c>
      <c r="K3146" s="1" t="s">
        <v>22</v>
      </c>
      <c r="M3146" s="1" t="s">
        <v>37</v>
      </c>
      <c r="N3146" s="1" t="n">
        <v>206</v>
      </c>
      <c r="O3146" s="1" t="s">
        <v>24</v>
      </c>
      <c r="P3146" s="0"/>
      <c r="Q3146" s="1" t="s">
        <v>25</v>
      </c>
      <c r="R3146" s="1" t="n">
        <v>2472</v>
      </c>
      <c r="S3146" s="1" t="s">
        <v>22</v>
      </c>
      <c r="T3146" s="1" t="n">
        <v>15</v>
      </c>
      <c r="U3146" s="1" t="s">
        <v>26</v>
      </c>
    </row>
    <row r="3147" customFormat="false" ht="12.75" hidden="false" customHeight="false" outlineLevel="0" collapsed="false">
      <c r="A3147" s="1" t="s">
        <v>36</v>
      </c>
      <c r="B3147" s="1" t="s">
        <v>28</v>
      </c>
      <c r="C3147" s="2" t="n">
        <v>42598</v>
      </c>
      <c r="D3147" s="1" t="s">
        <v>31</v>
      </c>
      <c r="E3147" s="2" t="n">
        <v>42627</v>
      </c>
      <c r="F3147" s="1" t="s">
        <v>20</v>
      </c>
      <c r="G3147" s="2" t="n">
        <v>42632</v>
      </c>
      <c r="H3147" s="1" t="n">
        <v>55</v>
      </c>
      <c r="I3147" s="1" t="s">
        <v>21</v>
      </c>
      <c r="J3147" s="1" t="n">
        <v>6610</v>
      </c>
      <c r="K3147" s="1" t="s">
        <v>22</v>
      </c>
      <c r="M3147" s="1" t="s">
        <v>42</v>
      </c>
      <c r="N3147" s="1" t="n">
        <v>50</v>
      </c>
      <c r="O3147" s="1" t="s">
        <v>24</v>
      </c>
      <c r="P3147" s="0"/>
      <c r="Q3147" s="1" t="s">
        <v>25</v>
      </c>
      <c r="R3147" s="1" t="n">
        <v>650</v>
      </c>
      <c r="S3147" s="1" t="s">
        <v>22</v>
      </c>
      <c r="T3147" s="1" t="n">
        <v>7</v>
      </c>
      <c r="U3147" s="1" t="s">
        <v>26</v>
      </c>
    </row>
    <row r="3148" customFormat="false" ht="12.75" hidden="false" customHeight="false" outlineLevel="0" collapsed="false">
      <c r="A3148" s="1" t="s">
        <v>36</v>
      </c>
      <c r="B3148" s="1" t="s">
        <v>28</v>
      </c>
      <c r="C3148" s="2" t="n">
        <v>42598</v>
      </c>
      <c r="D3148" s="1" t="s">
        <v>31</v>
      </c>
      <c r="E3148" s="2" t="n">
        <v>42627</v>
      </c>
      <c r="F3148" s="1" t="s">
        <v>20</v>
      </c>
      <c r="G3148" s="2" t="n">
        <v>42632</v>
      </c>
      <c r="H3148" s="1" t="n">
        <v>55</v>
      </c>
      <c r="I3148" s="1" t="s">
        <v>21</v>
      </c>
      <c r="J3148" s="1" t="n">
        <v>6610</v>
      </c>
      <c r="K3148" s="1" t="s">
        <v>22</v>
      </c>
      <c r="M3148" s="1" t="s">
        <v>42</v>
      </c>
      <c r="N3148" s="1" t="n">
        <v>73</v>
      </c>
      <c r="O3148" s="1" t="s">
        <v>24</v>
      </c>
      <c r="P3148" s="0"/>
      <c r="Q3148" s="1" t="s">
        <v>25</v>
      </c>
      <c r="R3148" s="1" t="n">
        <v>949</v>
      </c>
      <c r="S3148" s="1" t="s">
        <v>22</v>
      </c>
      <c r="T3148" s="1" t="n">
        <v>9</v>
      </c>
      <c r="U3148" s="1" t="s">
        <v>26</v>
      </c>
    </row>
    <row r="3149" customFormat="false" ht="12.75" hidden="false" customHeight="false" outlineLevel="0" collapsed="false">
      <c r="A3149" s="1" t="s">
        <v>36</v>
      </c>
      <c r="B3149" s="1" t="s">
        <v>28</v>
      </c>
      <c r="C3149" s="2" t="n">
        <v>42598</v>
      </c>
      <c r="D3149" s="1" t="s">
        <v>31</v>
      </c>
      <c r="E3149" s="2" t="n">
        <v>42627</v>
      </c>
      <c r="F3149" s="1" t="s">
        <v>20</v>
      </c>
      <c r="G3149" s="2" t="n">
        <v>42632</v>
      </c>
      <c r="H3149" s="1" t="n">
        <v>55</v>
      </c>
      <c r="I3149" s="1" t="s">
        <v>21</v>
      </c>
      <c r="J3149" s="1" t="n">
        <v>6610</v>
      </c>
      <c r="K3149" s="1" t="s">
        <v>22</v>
      </c>
      <c r="M3149" s="1" t="s">
        <v>42</v>
      </c>
      <c r="N3149" s="1" t="n">
        <v>127</v>
      </c>
      <c r="O3149" s="1" t="s">
        <v>24</v>
      </c>
      <c r="P3149" s="0"/>
      <c r="Q3149" s="1" t="s">
        <v>25</v>
      </c>
      <c r="R3149" s="1" t="n">
        <v>1207</v>
      </c>
      <c r="S3149" s="1" t="s">
        <v>22</v>
      </c>
      <c r="T3149" s="1" t="n">
        <v>15</v>
      </c>
      <c r="U3149" s="1" t="s">
        <v>26</v>
      </c>
    </row>
    <row r="3150" customFormat="false" ht="12.75" hidden="false" customHeight="false" outlineLevel="0" collapsed="false">
      <c r="A3150" s="1" t="s">
        <v>36</v>
      </c>
      <c r="B3150" s="1" t="s">
        <v>32</v>
      </c>
      <c r="C3150" s="2" t="n">
        <v>42598</v>
      </c>
      <c r="D3150" s="1" t="s">
        <v>31</v>
      </c>
      <c r="E3150" s="2" t="n">
        <v>42627</v>
      </c>
      <c r="F3150" s="1" t="s">
        <v>20</v>
      </c>
      <c r="G3150" s="2" t="n">
        <v>42632</v>
      </c>
      <c r="H3150" s="1" t="n">
        <v>65</v>
      </c>
      <c r="I3150" s="1" t="s">
        <v>21</v>
      </c>
      <c r="J3150" s="1" t="n">
        <v>5415</v>
      </c>
      <c r="K3150" s="1" t="s">
        <v>22</v>
      </c>
      <c r="M3150" s="1" t="s">
        <v>42</v>
      </c>
      <c r="N3150" s="1" t="n">
        <v>325</v>
      </c>
      <c r="O3150" s="1" t="s">
        <v>24</v>
      </c>
      <c r="P3150" s="0"/>
      <c r="Q3150" s="1" t="s">
        <v>25</v>
      </c>
      <c r="R3150" s="1" t="n">
        <v>3087.5</v>
      </c>
      <c r="S3150" s="1" t="s">
        <v>22</v>
      </c>
      <c r="T3150" s="1" t="n">
        <v>35</v>
      </c>
      <c r="U3150" s="1" t="s">
        <v>26</v>
      </c>
    </row>
    <row r="3151" customFormat="false" ht="12.75" hidden="false" customHeight="false" outlineLevel="0" collapsed="false">
      <c r="A3151" s="1" t="s">
        <v>36</v>
      </c>
      <c r="B3151" s="1" t="s">
        <v>32</v>
      </c>
      <c r="C3151" s="2" t="n">
        <v>42598</v>
      </c>
      <c r="D3151" s="1" t="s">
        <v>31</v>
      </c>
      <c r="E3151" s="2" t="n">
        <v>42627</v>
      </c>
      <c r="F3151" s="1" t="s">
        <v>20</v>
      </c>
      <c r="G3151" s="2" t="n">
        <v>42632</v>
      </c>
      <c r="H3151" s="1" t="n">
        <v>65</v>
      </c>
      <c r="I3151" s="1" t="s">
        <v>21</v>
      </c>
      <c r="J3151" s="1" t="n">
        <v>5415</v>
      </c>
      <c r="K3151" s="1" t="s">
        <v>22</v>
      </c>
      <c r="M3151" s="1" t="s">
        <v>42</v>
      </c>
      <c r="N3151" s="1" t="n">
        <v>245</v>
      </c>
      <c r="O3151" s="1" t="s">
        <v>24</v>
      </c>
      <c r="P3151" s="0"/>
      <c r="Q3151" s="1" t="s">
        <v>25</v>
      </c>
      <c r="R3151" s="1" t="n">
        <v>2327.5</v>
      </c>
      <c r="S3151" s="1" t="s">
        <v>22</v>
      </c>
      <c r="T3151" s="1" t="n">
        <v>30</v>
      </c>
      <c r="U3151" s="1" t="s">
        <v>26</v>
      </c>
    </row>
    <row r="3152" customFormat="false" ht="12.75" hidden="false" customHeight="false" outlineLevel="0" collapsed="false">
      <c r="A3152" s="1" t="s">
        <v>36</v>
      </c>
      <c r="B3152" s="1" t="s">
        <v>32</v>
      </c>
      <c r="C3152" s="2" t="n">
        <v>42598</v>
      </c>
      <c r="D3152" s="1" t="s">
        <v>31</v>
      </c>
      <c r="E3152" s="2" t="n">
        <v>42627</v>
      </c>
      <c r="F3152" s="1" t="s">
        <v>20</v>
      </c>
      <c r="G3152" s="2" t="n">
        <v>42632</v>
      </c>
      <c r="H3152" s="1" t="n">
        <v>0.39</v>
      </c>
      <c r="I3152" s="1" t="s">
        <v>21</v>
      </c>
      <c r="J3152" s="1" t="n">
        <v>110.7</v>
      </c>
      <c r="K3152" s="1" t="s">
        <v>22</v>
      </c>
      <c r="M3152" s="1" t="s">
        <v>33</v>
      </c>
      <c r="N3152" s="1" t="n">
        <v>9</v>
      </c>
      <c r="O3152" s="1" t="s">
        <v>24</v>
      </c>
      <c r="P3152" s="1" t="n">
        <v>468</v>
      </c>
      <c r="Q3152" s="1" t="s">
        <v>25</v>
      </c>
      <c r="R3152" s="1" t="n">
        <v>110.7</v>
      </c>
      <c r="S3152" s="1" t="s">
        <v>22</v>
      </c>
      <c r="T3152" s="1" t="n">
        <v>0.39</v>
      </c>
      <c r="U3152" s="1" t="s">
        <v>26</v>
      </c>
    </row>
    <row r="3153" customFormat="false" ht="12.75" hidden="false" customHeight="false" outlineLevel="0" collapsed="false">
      <c r="A3153" s="1" t="s">
        <v>36</v>
      </c>
      <c r="B3153" s="1" t="s">
        <v>32</v>
      </c>
      <c r="C3153" s="2" t="n">
        <v>42598</v>
      </c>
      <c r="D3153" s="1" t="s">
        <v>31</v>
      </c>
      <c r="E3153" s="2" t="n">
        <v>42627</v>
      </c>
      <c r="F3153" s="1" t="s">
        <v>20</v>
      </c>
      <c r="G3153" s="2" t="n">
        <v>42632</v>
      </c>
      <c r="H3153" s="1" t="n">
        <v>4.012</v>
      </c>
      <c r="I3153" s="1" t="s">
        <v>21</v>
      </c>
      <c r="J3153" s="1" t="n">
        <v>1120</v>
      </c>
      <c r="K3153" s="1" t="s">
        <v>22</v>
      </c>
      <c r="M3153" s="1" t="s">
        <v>33</v>
      </c>
      <c r="N3153" s="1" t="n">
        <v>80</v>
      </c>
      <c r="O3153" s="1" t="s">
        <v>24</v>
      </c>
      <c r="P3153" s="1" t="n">
        <v>4800</v>
      </c>
      <c r="Q3153" s="1" t="s">
        <v>25</v>
      </c>
      <c r="R3153" s="1" t="n">
        <v>1120</v>
      </c>
      <c r="S3153" s="1" t="s">
        <v>22</v>
      </c>
      <c r="T3153" s="1" t="n">
        <v>4.012</v>
      </c>
      <c r="U3153" s="1" t="s">
        <v>26</v>
      </c>
    </row>
    <row r="3154" customFormat="false" ht="12.75" hidden="false" customHeight="false" outlineLevel="0" collapsed="false">
      <c r="A3154" s="1" t="s">
        <v>36</v>
      </c>
      <c r="B3154" s="1" t="s">
        <v>32</v>
      </c>
      <c r="C3154" s="2" t="n">
        <v>42598</v>
      </c>
      <c r="D3154" s="1" t="s">
        <v>31</v>
      </c>
      <c r="E3154" s="2" t="n">
        <v>42627</v>
      </c>
      <c r="F3154" s="1" t="s">
        <v>20</v>
      </c>
      <c r="G3154" s="2" t="n">
        <v>42632</v>
      </c>
      <c r="H3154" s="1" t="n">
        <v>2.78</v>
      </c>
      <c r="I3154" s="1" t="s">
        <v>21</v>
      </c>
      <c r="J3154" s="1" t="n">
        <v>817.8</v>
      </c>
      <c r="K3154" s="1" t="s">
        <v>22</v>
      </c>
      <c r="M3154" s="1" t="s">
        <v>33</v>
      </c>
      <c r="N3154" s="1" t="n">
        <v>64</v>
      </c>
      <c r="O3154" s="1" t="s">
        <v>24</v>
      </c>
      <c r="P3154" s="1" t="n">
        <v>3744</v>
      </c>
      <c r="Q3154" s="1" t="s">
        <v>25</v>
      </c>
      <c r="R3154" s="1" t="n">
        <v>817.8</v>
      </c>
      <c r="S3154" s="1" t="s">
        <v>22</v>
      </c>
      <c r="T3154" s="1" t="n">
        <v>2.78</v>
      </c>
      <c r="U3154" s="1" t="s">
        <v>26</v>
      </c>
    </row>
    <row r="3155" customFormat="false" ht="12.75" hidden="false" customHeight="false" outlineLevel="0" collapsed="false">
      <c r="A3155" s="1" t="s">
        <v>36</v>
      </c>
      <c r="B3155" s="1" t="s">
        <v>32</v>
      </c>
      <c r="C3155" s="2" t="n">
        <v>42598</v>
      </c>
      <c r="D3155" s="1" t="s">
        <v>31</v>
      </c>
      <c r="E3155" s="2" t="n">
        <v>42627</v>
      </c>
      <c r="F3155" s="1" t="s">
        <v>20</v>
      </c>
      <c r="G3155" s="2" t="n">
        <v>42632</v>
      </c>
      <c r="H3155" s="1" t="n">
        <v>0.41</v>
      </c>
      <c r="I3155" s="1" t="s">
        <v>21</v>
      </c>
      <c r="J3155" s="1" t="n">
        <v>109.7</v>
      </c>
      <c r="K3155" s="1" t="s">
        <v>22</v>
      </c>
      <c r="M3155" s="1" t="s">
        <v>33</v>
      </c>
      <c r="N3155" s="1" t="n">
        <v>9</v>
      </c>
      <c r="O3155" s="1" t="s">
        <v>24</v>
      </c>
      <c r="P3155" s="1" t="n">
        <v>480</v>
      </c>
      <c r="Q3155" s="1" t="s">
        <v>25</v>
      </c>
      <c r="R3155" s="1" t="n">
        <v>109.7</v>
      </c>
      <c r="S3155" s="1" t="s">
        <v>22</v>
      </c>
      <c r="T3155" s="1" t="n">
        <v>0.41</v>
      </c>
      <c r="U3155" s="1" t="s">
        <v>26</v>
      </c>
    </row>
    <row r="3156" customFormat="false" ht="12.75" hidden="false" customHeight="false" outlineLevel="0" collapsed="false">
      <c r="A3156" s="1" t="s">
        <v>36</v>
      </c>
      <c r="B3156" s="1" t="s">
        <v>32</v>
      </c>
      <c r="C3156" s="2" t="n">
        <v>42598</v>
      </c>
      <c r="D3156" s="1" t="s">
        <v>31</v>
      </c>
      <c r="E3156" s="2" t="n">
        <v>42627</v>
      </c>
      <c r="F3156" s="1" t="s">
        <v>20</v>
      </c>
      <c r="G3156" s="2" t="n">
        <v>42632</v>
      </c>
      <c r="H3156" s="1" t="n">
        <v>6.018</v>
      </c>
      <c r="I3156" s="1" t="s">
        <v>21</v>
      </c>
      <c r="J3156" s="1" t="n">
        <v>1680</v>
      </c>
      <c r="K3156" s="1" t="s">
        <v>22</v>
      </c>
      <c r="M3156" s="1" t="s">
        <v>33</v>
      </c>
      <c r="N3156" s="1" t="n">
        <v>120</v>
      </c>
      <c r="O3156" s="1" t="s">
        <v>24</v>
      </c>
      <c r="P3156" s="1" t="n">
        <v>7200</v>
      </c>
      <c r="Q3156" s="1" t="s">
        <v>25</v>
      </c>
      <c r="R3156" s="1" t="n">
        <v>1680</v>
      </c>
      <c r="S3156" s="1" t="s">
        <v>22</v>
      </c>
      <c r="T3156" s="1" t="n">
        <v>6.018</v>
      </c>
      <c r="U3156" s="1" t="s">
        <v>26</v>
      </c>
    </row>
    <row r="3157" customFormat="false" ht="12.75" hidden="false" customHeight="false" outlineLevel="0" collapsed="false">
      <c r="A3157" s="1" t="s">
        <v>36</v>
      </c>
      <c r="B3157" s="1" t="s">
        <v>32</v>
      </c>
      <c r="C3157" s="2" t="n">
        <v>42598</v>
      </c>
      <c r="D3157" s="1" t="s">
        <v>31</v>
      </c>
      <c r="E3157" s="2" t="n">
        <v>42627</v>
      </c>
      <c r="F3157" s="1" t="s">
        <v>20</v>
      </c>
      <c r="G3157" s="2" t="n">
        <v>42632</v>
      </c>
      <c r="H3157" s="1" t="n">
        <v>6.201</v>
      </c>
      <c r="I3157" s="1" t="s">
        <v>21</v>
      </c>
      <c r="J3157" s="1" t="n">
        <v>1754.7</v>
      </c>
      <c r="K3157" s="1" t="s">
        <v>22</v>
      </c>
      <c r="M3157" s="1" t="s">
        <v>33</v>
      </c>
      <c r="N3157" s="1" t="n">
        <v>137</v>
      </c>
      <c r="O3157" s="1" t="s">
        <v>24</v>
      </c>
      <c r="P3157" s="1" t="n">
        <v>8148</v>
      </c>
      <c r="Q3157" s="1" t="s">
        <v>25</v>
      </c>
      <c r="R3157" s="1" t="n">
        <v>1754.7</v>
      </c>
      <c r="S3157" s="1" t="s">
        <v>22</v>
      </c>
      <c r="T3157" s="1" t="n">
        <v>6.201</v>
      </c>
      <c r="U3157" s="1" t="s">
        <v>26</v>
      </c>
    </row>
    <row r="3158" customFormat="false" ht="12.75" hidden="false" customHeight="false" outlineLevel="0" collapsed="false">
      <c r="A3158" s="1" t="s">
        <v>36</v>
      </c>
      <c r="B3158" s="1" t="s">
        <v>32</v>
      </c>
      <c r="C3158" s="2" t="n">
        <v>42598</v>
      </c>
      <c r="D3158" s="1" t="s">
        <v>31</v>
      </c>
      <c r="E3158" s="2" t="n">
        <v>42627</v>
      </c>
      <c r="F3158" s="1" t="s">
        <v>20</v>
      </c>
      <c r="G3158" s="2" t="n">
        <v>42632</v>
      </c>
      <c r="H3158" s="1" t="n">
        <v>3.22</v>
      </c>
      <c r="I3158" s="1" t="s">
        <v>21</v>
      </c>
      <c r="J3158" s="1" t="n">
        <v>908.8</v>
      </c>
      <c r="K3158" s="1" t="s">
        <v>22</v>
      </c>
      <c r="M3158" s="1" t="s">
        <v>33</v>
      </c>
      <c r="N3158" s="1" t="n">
        <v>71</v>
      </c>
      <c r="O3158" s="1" t="s">
        <v>24</v>
      </c>
      <c r="P3158" s="1" t="n">
        <v>4176</v>
      </c>
      <c r="Q3158" s="1" t="s">
        <v>25</v>
      </c>
      <c r="R3158" s="1" t="n">
        <v>908.8</v>
      </c>
      <c r="S3158" s="1" t="s">
        <v>22</v>
      </c>
      <c r="T3158" s="1" t="n">
        <v>3.22</v>
      </c>
      <c r="U3158" s="1" t="s">
        <v>26</v>
      </c>
    </row>
    <row r="3159" customFormat="false" ht="12.75" hidden="false" customHeight="false" outlineLevel="0" collapsed="false">
      <c r="A3159" s="1" t="s">
        <v>36</v>
      </c>
      <c r="B3159" s="1" t="s">
        <v>32</v>
      </c>
      <c r="C3159" s="2" t="n">
        <v>42598</v>
      </c>
      <c r="D3159" s="1" t="s">
        <v>31</v>
      </c>
      <c r="E3159" s="2" t="n">
        <v>42627</v>
      </c>
      <c r="F3159" s="1" t="s">
        <v>20</v>
      </c>
      <c r="G3159" s="2" t="n">
        <v>42632</v>
      </c>
      <c r="H3159" s="1" t="n">
        <v>0.43</v>
      </c>
      <c r="I3159" s="1" t="s">
        <v>21</v>
      </c>
      <c r="J3159" s="1" t="n">
        <v>118.7</v>
      </c>
      <c r="K3159" s="1" t="s">
        <v>22</v>
      </c>
      <c r="M3159" s="1" t="s">
        <v>33</v>
      </c>
      <c r="N3159" s="1" t="n">
        <v>10</v>
      </c>
      <c r="O3159" s="1" t="s">
        <v>24</v>
      </c>
      <c r="P3159" s="1" t="n">
        <v>492</v>
      </c>
      <c r="Q3159" s="1" t="s">
        <v>25</v>
      </c>
      <c r="R3159" s="1" t="n">
        <v>118.7</v>
      </c>
      <c r="S3159" s="1" t="s">
        <v>22</v>
      </c>
      <c r="T3159" s="1" t="n">
        <v>0.43</v>
      </c>
      <c r="U3159" s="1" t="s">
        <v>26</v>
      </c>
    </row>
    <row r="3160" customFormat="false" ht="12.75" hidden="false" customHeight="false" outlineLevel="0" collapsed="false">
      <c r="A3160" s="1" t="s">
        <v>36</v>
      </c>
      <c r="B3160" s="1" t="s">
        <v>32</v>
      </c>
      <c r="C3160" s="2" t="n">
        <v>42598</v>
      </c>
      <c r="D3160" s="1" t="s">
        <v>31</v>
      </c>
      <c r="E3160" s="2" t="n">
        <v>42627</v>
      </c>
      <c r="F3160" s="1" t="s">
        <v>20</v>
      </c>
      <c r="G3160" s="2" t="n">
        <v>42632</v>
      </c>
      <c r="H3160" s="1" t="n">
        <v>6.018</v>
      </c>
      <c r="I3160" s="1" t="s">
        <v>21</v>
      </c>
      <c r="J3160" s="1" t="n">
        <v>1680</v>
      </c>
      <c r="K3160" s="1" t="s">
        <v>22</v>
      </c>
      <c r="M3160" s="1" t="s">
        <v>33</v>
      </c>
      <c r="N3160" s="1" t="n">
        <v>120</v>
      </c>
      <c r="O3160" s="1" t="s">
        <v>24</v>
      </c>
      <c r="P3160" s="1" t="n">
        <v>7200</v>
      </c>
      <c r="Q3160" s="1" t="s">
        <v>25</v>
      </c>
      <c r="R3160" s="1" t="n">
        <v>1680</v>
      </c>
      <c r="S3160" s="1" t="s">
        <v>22</v>
      </c>
      <c r="T3160" s="1" t="n">
        <v>6.018</v>
      </c>
      <c r="U3160" s="1" t="s">
        <v>26</v>
      </c>
    </row>
    <row r="3161" customFormat="false" ht="12.75" hidden="false" customHeight="false" outlineLevel="0" collapsed="false">
      <c r="A3161" s="1" t="s">
        <v>36</v>
      </c>
      <c r="B3161" s="1" t="s">
        <v>32</v>
      </c>
      <c r="C3161" s="2" t="n">
        <v>42598</v>
      </c>
      <c r="D3161" s="1" t="s">
        <v>31</v>
      </c>
      <c r="E3161" s="2" t="n">
        <v>42627</v>
      </c>
      <c r="F3161" s="1" t="s">
        <v>20</v>
      </c>
      <c r="G3161" s="2" t="n">
        <v>42632</v>
      </c>
      <c r="H3161" s="1" t="n">
        <v>8.1</v>
      </c>
      <c r="I3161" s="1" t="s">
        <v>21</v>
      </c>
      <c r="J3161" s="1" t="n">
        <v>2283.2</v>
      </c>
      <c r="K3161" s="1" t="s">
        <v>22</v>
      </c>
      <c r="M3161" s="1" t="s">
        <v>33</v>
      </c>
      <c r="N3161" s="1" t="n">
        <v>178</v>
      </c>
      <c r="O3161" s="1" t="s">
        <v>24</v>
      </c>
      <c r="P3161" s="1" t="n">
        <v>10608</v>
      </c>
      <c r="Q3161" s="1" t="s">
        <v>25</v>
      </c>
      <c r="R3161" s="1" t="n">
        <v>2283.2</v>
      </c>
      <c r="S3161" s="1" t="s">
        <v>22</v>
      </c>
      <c r="T3161" s="1" t="n">
        <v>8.1</v>
      </c>
      <c r="U3161" s="1" t="s">
        <v>26</v>
      </c>
    </row>
    <row r="3162" customFormat="false" ht="12.75" hidden="false" customHeight="false" outlineLevel="0" collapsed="false">
      <c r="A3162" s="1" t="s">
        <v>36</v>
      </c>
      <c r="B3162" s="1" t="s">
        <v>32</v>
      </c>
      <c r="C3162" s="2" t="n">
        <v>42598</v>
      </c>
      <c r="D3162" s="1" t="s">
        <v>31</v>
      </c>
      <c r="E3162" s="2" t="n">
        <v>42627</v>
      </c>
      <c r="F3162" s="1" t="s">
        <v>20</v>
      </c>
      <c r="G3162" s="2" t="n">
        <v>42632</v>
      </c>
      <c r="H3162" s="1" t="n">
        <v>7.38</v>
      </c>
      <c r="I3162" s="1" t="s">
        <v>21</v>
      </c>
      <c r="J3162" s="1" t="n">
        <v>2091.8</v>
      </c>
      <c r="K3162" s="1" t="s">
        <v>22</v>
      </c>
      <c r="M3162" s="1" t="s">
        <v>33</v>
      </c>
      <c r="N3162" s="1" t="n">
        <v>163</v>
      </c>
      <c r="O3162" s="1" t="s">
        <v>24</v>
      </c>
      <c r="P3162" s="1" t="n">
        <v>9708</v>
      </c>
      <c r="Q3162" s="1" t="s">
        <v>25</v>
      </c>
      <c r="R3162" s="1" t="n">
        <v>2091.8</v>
      </c>
      <c r="S3162" s="1" t="s">
        <v>22</v>
      </c>
      <c r="T3162" s="1" t="n">
        <v>7.38</v>
      </c>
      <c r="U3162" s="1" t="s">
        <v>26</v>
      </c>
    </row>
    <row r="3163" customFormat="false" ht="12.75" hidden="false" customHeight="false" outlineLevel="0" collapsed="false">
      <c r="A3163" s="1" t="s">
        <v>36</v>
      </c>
      <c r="B3163" s="1" t="s">
        <v>32</v>
      </c>
      <c r="C3163" s="2" t="n">
        <v>42598</v>
      </c>
      <c r="D3163" s="1" t="s">
        <v>31</v>
      </c>
      <c r="E3163" s="2" t="n">
        <v>42627</v>
      </c>
      <c r="F3163" s="1" t="s">
        <v>20</v>
      </c>
      <c r="G3163" s="2" t="n">
        <v>42632</v>
      </c>
      <c r="H3163" s="1" t="n">
        <v>4.012</v>
      </c>
      <c r="I3163" s="1" t="s">
        <v>21</v>
      </c>
      <c r="J3163" s="1" t="n">
        <v>1120</v>
      </c>
      <c r="K3163" s="1" t="s">
        <v>22</v>
      </c>
      <c r="M3163" s="1" t="s">
        <v>33</v>
      </c>
      <c r="N3163" s="1" t="n">
        <v>80</v>
      </c>
      <c r="O3163" s="1" t="s">
        <v>24</v>
      </c>
      <c r="P3163" s="1" t="n">
        <v>4800</v>
      </c>
      <c r="Q3163" s="1" t="s">
        <v>25</v>
      </c>
      <c r="R3163" s="1" t="n">
        <v>1120</v>
      </c>
      <c r="S3163" s="1" t="s">
        <v>22</v>
      </c>
      <c r="T3163" s="1" t="n">
        <v>4.012</v>
      </c>
      <c r="U3163" s="1" t="s">
        <v>26</v>
      </c>
    </row>
    <row r="3164" customFormat="false" ht="12.75" hidden="false" customHeight="false" outlineLevel="0" collapsed="false">
      <c r="A3164" s="1" t="s">
        <v>36</v>
      </c>
      <c r="B3164" s="1" t="s">
        <v>32</v>
      </c>
      <c r="C3164" s="2" t="n">
        <v>42598</v>
      </c>
      <c r="D3164" s="1" t="s">
        <v>31</v>
      </c>
      <c r="E3164" s="2" t="n">
        <v>42627</v>
      </c>
      <c r="F3164" s="1" t="s">
        <v>20</v>
      </c>
      <c r="G3164" s="2" t="n">
        <v>42632</v>
      </c>
      <c r="H3164" s="1" t="n">
        <v>4.53</v>
      </c>
      <c r="I3164" s="1" t="s">
        <v>21</v>
      </c>
      <c r="J3164" s="1" t="n">
        <v>1271.1</v>
      </c>
      <c r="K3164" s="1" t="s">
        <v>22</v>
      </c>
      <c r="M3164" s="1" t="s">
        <v>33</v>
      </c>
      <c r="N3164" s="1" t="n">
        <v>100</v>
      </c>
      <c r="O3164" s="1" t="s">
        <v>24</v>
      </c>
      <c r="P3164" s="1" t="n">
        <v>5784</v>
      </c>
      <c r="Q3164" s="1" t="s">
        <v>25</v>
      </c>
      <c r="R3164" s="1" t="n">
        <v>1271.1</v>
      </c>
      <c r="S3164" s="1" t="s">
        <v>22</v>
      </c>
      <c r="T3164" s="1" t="n">
        <v>4.53</v>
      </c>
      <c r="U3164" s="1" t="s">
        <v>26</v>
      </c>
    </row>
    <row r="3165" customFormat="false" ht="12.75" hidden="false" customHeight="false" outlineLevel="0" collapsed="false">
      <c r="A3165" s="1" t="s">
        <v>36</v>
      </c>
      <c r="B3165" s="1" t="s">
        <v>32</v>
      </c>
      <c r="C3165" s="2" t="n">
        <v>42598</v>
      </c>
      <c r="D3165" s="1" t="s">
        <v>31</v>
      </c>
      <c r="E3165" s="2" t="n">
        <v>42627</v>
      </c>
      <c r="F3165" s="1" t="s">
        <v>20</v>
      </c>
      <c r="G3165" s="2" t="n">
        <v>42632</v>
      </c>
      <c r="H3165" s="1" t="n">
        <v>7.38</v>
      </c>
      <c r="I3165" s="1" t="s">
        <v>21</v>
      </c>
      <c r="J3165" s="1" t="n">
        <v>2089.5</v>
      </c>
      <c r="K3165" s="1" t="s">
        <v>22</v>
      </c>
      <c r="M3165" s="1" t="s">
        <v>33</v>
      </c>
      <c r="N3165" s="1" t="n">
        <v>157</v>
      </c>
      <c r="O3165" s="1" t="s">
        <v>24</v>
      </c>
      <c r="P3165" s="1" t="n">
        <v>9420</v>
      </c>
      <c r="Q3165" s="1" t="s">
        <v>25</v>
      </c>
      <c r="R3165" s="1" t="n">
        <v>2089.5</v>
      </c>
      <c r="S3165" s="1" t="s">
        <v>22</v>
      </c>
      <c r="T3165" s="1" t="n">
        <v>7.38</v>
      </c>
      <c r="U3165" s="1" t="s">
        <v>26</v>
      </c>
    </row>
    <row r="3166" customFormat="false" ht="12.75" hidden="false" customHeight="false" outlineLevel="0" collapsed="false">
      <c r="A3166" s="1" t="s">
        <v>36</v>
      </c>
      <c r="B3166" s="1" t="s">
        <v>32</v>
      </c>
      <c r="C3166" s="2" t="n">
        <v>42598</v>
      </c>
      <c r="D3166" s="1" t="s">
        <v>31</v>
      </c>
      <c r="E3166" s="2" t="n">
        <v>42627</v>
      </c>
      <c r="F3166" s="1" t="s">
        <v>20</v>
      </c>
      <c r="G3166" s="2" t="n">
        <v>42632</v>
      </c>
      <c r="H3166" s="1" t="n">
        <v>0.41</v>
      </c>
      <c r="I3166" s="1" t="s">
        <v>21</v>
      </c>
      <c r="J3166" s="1" t="n">
        <v>109.7</v>
      </c>
      <c r="K3166" s="1" t="s">
        <v>22</v>
      </c>
      <c r="M3166" s="1" t="s">
        <v>33</v>
      </c>
      <c r="N3166" s="1" t="n">
        <v>9</v>
      </c>
      <c r="O3166" s="1" t="s">
        <v>24</v>
      </c>
      <c r="P3166" s="1" t="n">
        <v>492</v>
      </c>
      <c r="Q3166" s="1" t="s">
        <v>25</v>
      </c>
      <c r="R3166" s="1" t="n">
        <v>109.7</v>
      </c>
      <c r="S3166" s="1" t="s">
        <v>22</v>
      </c>
      <c r="T3166" s="1" t="n">
        <v>0.41</v>
      </c>
      <c r="U3166" s="1" t="s">
        <v>26</v>
      </c>
    </row>
    <row r="3167" customFormat="false" ht="12.75" hidden="false" customHeight="false" outlineLevel="0" collapsed="false">
      <c r="A3167" s="1" t="s">
        <v>36</v>
      </c>
      <c r="B3167" s="1" t="s">
        <v>32</v>
      </c>
      <c r="C3167" s="2" t="n">
        <v>42598</v>
      </c>
      <c r="D3167" s="1" t="s">
        <v>31</v>
      </c>
      <c r="E3167" s="2" t="n">
        <v>42627</v>
      </c>
      <c r="F3167" s="1" t="s">
        <v>20</v>
      </c>
      <c r="G3167" s="2" t="n">
        <v>42632</v>
      </c>
      <c r="H3167" s="1" t="n">
        <v>1.33</v>
      </c>
      <c r="I3167" s="1" t="s">
        <v>21</v>
      </c>
      <c r="J3167" s="1" t="n">
        <v>193.7</v>
      </c>
      <c r="K3167" s="1" t="s">
        <v>22</v>
      </c>
      <c r="M3167" s="1" t="s">
        <v>41</v>
      </c>
      <c r="N3167" s="1" t="n">
        <v>18</v>
      </c>
      <c r="O3167" s="1" t="s">
        <v>24</v>
      </c>
      <c r="P3167" s="1" t="n">
        <v>450</v>
      </c>
      <c r="Q3167" s="1" t="s">
        <v>25</v>
      </c>
      <c r="R3167" s="1" t="n">
        <v>193.7</v>
      </c>
      <c r="S3167" s="1" t="s">
        <v>22</v>
      </c>
      <c r="T3167" s="1" t="n">
        <v>1.33</v>
      </c>
      <c r="U3167" s="1" t="s">
        <v>26</v>
      </c>
    </row>
    <row r="3168" customFormat="false" ht="12.75" hidden="false" customHeight="false" outlineLevel="0" collapsed="false">
      <c r="A3168" s="1" t="s">
        <v>36</v>
      </c>
      <c r="B3168" s="1" t="s">
        <v>32</v>
      </c>
      <c r="C3168" s="2" t="n">
        <v>42598</v>
      </c>
      <c r="D3168" s="1" t="s">
        <v>31</v>
      </c>
      <c r="E3168" s="2" t="n">
        <v>42627</v>
      </c>
      <c r="F3168" s="1" t="s">
        <v>20</v>
      </c>
      <c r="G3168" s="2" t="n">
        <v>42632</v>
      </c>
      <c r="H3168" s="1" t="n">
        <v>14.62</v>
      </c>
      <c r="I3168" s="1" t="s">
        <v>21</v>
      </c>
      <c r="J3168" s="1" t="n">
        <v>2800</v>
      </c>
      <c r="K3168" s="1" t="s">
        <v>22</v>
      </c>
      <c r="M3168" s="1" t="s">
        <v>41</v>
      </c>
      <c r="N3168" s="1" t="n">
        <v>200</v>
      </c>
      <c r="O3168" s="1" t="s">
        <v>24</v>
      </c>
      <c r="P3168" s="1" t="n">
        <v>6000</v>
      </c>
      <c r="Q3168" s="1" t="s">
        <v>25</v>
      </c>
      <c r="R3168" s="1" t="n">
        <v>2800</v>
      </c>
      <c r="S3168" s="1" t="s">
        <v>22</v>
      </c>
      <c r="T3168" s="1" t="n">
        <v>14.62</v>
      </c>
      <c r="U3168" s="1" t="s">
        <v>26</v>
      </c>
    </row>
    <row r="3169" customFormat="false" ht="12.75" hidden="false" customHeight="false" outlineLevel="0" collapsed="false">
      <c r="A3169" s="1" t="s">
        <v>36</v>
      </c>
      <c r="B3169" s="1" t="s">
        <v>32</v>
      </c>
      <c r="C3169" s="2" t="n">
        <v>42598</v>
      </c>
      <c r="D3169" s="1" t="s">
        <v>31</v>
      </c>
      <c r="E3169" s="2" t="n">
        <v>42627</v>
      </c>
      <c r="F3169" s="1" t="s">
        <v>20</v>
      </c>
      <c r="G3169" s="2" t="n">
        <v>42632</v>
      </c>
      <c r="H3169" s="1" t="n">
        <v>23.68</v>
      </c>
      <c r="I3169" s="1" t="s">
        <v>21</v>
      </c>
      <c r="J3169" s="1" t="n">
        <v>3708.7</v>
      </c>
      <c r="K3169" s="1" t="s">
        <v>22</v>
      </c>
      <c r="M3169" s="1" t="s">
        <v>41</v>
      </c>
      <c r="N3169" s="1" t="n">
        <v>328</v>
      </c>
      <c r="O3169" s="1" t="s">
        <v>24</v>
      </c>
      <c r="P3169" s="1" t="n">
        <v>9830</v>
      </c>
      <c r="Q3169" s="1" t="s">
        <v>25</v>
      </c>
      <c r="R3169" s="1" t="n">
        <v>3708.7</v>
      </c>
      <c r="S3169" s="1" t="s">
        <v>22</v>
      </c>
      <c r="T3169" s="1" t="n">
        <v>23.68</v>
      </c>
      <c r="U3169" s="1" t="s">
        <v>26</v>
      </c>
    </row>
    <row r="3170" customFormat="false" ht="12.75" hidden="false" customHeight="false" outlineLevel="0" collapsed="false">
      <c r="A3170" s="1" t="s">
        <v>36</v>
      </c>
      <c r="B3170" s="1" t="s">
        <v>32</v>
      </c>
      <c r="C3170" s="2" t="n">
        <v>42598</v>
      </c>
      <c r="D3170" s="1" t="s">
        <v>31</v>
      </c>
      <c r="E3170" s="2" t="n">
        <v>42627</v>
      </c>
      <c r="F3170" s="1" t="s">
        <v>20</v>
      </c>
      <c r="G3170" s="2" t="n">
        <v>42632</v>
      </c>
      <c r="H3170" s="1" t="n">
        <v>0.41</v>
      </c>
      <c r="I3170" s="1" t="s">
        <v>21</v>
      </c>
      <c r="J3170" s="1" t="n">
        <v>109.7</v>
      </c>
      <c r="K3170" s="1" t="s">
        <v>22</v>
      </c>
      <c r="M3170" s="1" t="s">
        <v>33</v>
      </c>
      <c r="N3170" s="1" t="n">
        <v>9</v>
      </c>
      <c r="O3170" s="1" t="s">
        <v>24</v>
      </c>
      <c r="P3170" s="1" t="n">
        <v>480</v>
      </c>
      <c r="Q3170" s="1" t="s">
        <v>25</v>
      </c>
      <c r="R3170" s="1" t="n">
        <v>109.7</v>
      </c>
      <c r="S3170" s="1" t="s">
        <v>22</v>
      </c>
      <c r="T3170" s="1" t="n">
        <v>0.41</v>
      </c>
      <c r="U3170" s="1" t="s">
        <v>26</v>
      </c>
    </row>
    <row r="3171" customFormat="false" ht="12.75" hidden="false" customHeight="false" outlineLevel="0" collapsed="false">
      <c r="A3171" s="1" t="s">
        <v>36</v>
      </c>
      <c r="B3171" s="1" t="s">
        <v>32</v>
      </c>
      <c r="C3171" s="2" t="n">
        <v>42598</v>
      </c>
      <c r="D3171" s="1" t="s">
        <v>31</v>
      </c>
      <c r="E3171" s="2" t="n">
        <v>42627</v>
      </c>
      <c r="F3171" s="1" t="s">
        <v>20</v>
      </c>
      <c r="G3171" s="2" t="n">
        <v>42632</v>
      </c>
      <c r="H3171" s="1" t="n">
        <v>6.014</v>
      </c>
      <c r="I3171" s="1" t="s">
        <v>21</v>
      </c>
      <c r="J3171" s="1" t="n">
        <v>1680</v>
      </c>
      <c r="K3171" s="1" t="s">
        <v>22</v>
      </c>
      <c r="M3171" s="1" t="s">
        <v>33</v>
      </c>
      <c r="N3171" s="1" t="n">
        <v>120</v>
      </c>
      <c r="O3171" s="1" t="s">
        <v>24</v>
      </c>
      <c r="P3171" s="1" t="n">
        <v>7200</v>
      </c>
      <c r="Q3171" s="1" t="s">
        <v>25</v>
      </c>
      <c r="R3171" s="1" t="n">
        <v>1680</v>
      </c>
      <c r="S3171" s="1" t="s">
        <v>22</v>
      </c>
      <c r="T3171" s="1" t="n">
        <v>6.014</v>
      </c>
      <c r="U3171" s="1" t="s">
        <v>26</v>
      </c>
    </row>
    <row r="3172" customFormat="false" ht="12.75" hidden="false" customHeight="false" outlineLevel="0" collapsed="false">
      <c r="A3172" s="1" t="s">
        <v>36</v>
      </c>
      <c r="B3172" s="1" t="s">
        <v>32</v>
      </c>
      <c r="C3172" s="2" t="n">
        <v>42598</v>
      </c>
      <c r="D3172" s="1" t="s">
        <v>31</v>
      </c>
      <c r="E3172" s="2" t="n">
        <v>42627</v>
      </c>
      <c r="F3172" s="1" t="s">
        <v>20</v>
      </c>
      <c r="G3172" s="2" t="n">
        <v>42632</v>
      </c>
      <c r="H3172" s="1" t="n">
        <v>5.21</v>
      </c>
      <c r="I3172" s="1" t="s">
        <v>21</v>
      </c>
      <c r="J3172" s="1" t="n">
        <v>1322.5</v>
      </c>
      <c r="K3172" s="1" t="s">
        <v>22</v>
      </c>
      <c r="M3172" s="1" t="s">
        <v>33</v>
      </c>
      <c r="N3172" s="1" t="n">
        <v>115</v>
      </c>
      <c r="O3172" s="1" t="s">
        <v>24</v>
      </c>
      <c r="P3172" s="1" t="n">
        <v>6708</v>
      </c>
      <c r="Q3172" s="1" t="s">
        <v>25</v>
      </c>
      <c r="R3172" s="1" t="n">
        <v>1322.5</v>
      </c>
      <c r="S3172" s="1" t="s">
        <v>22</v>
      </c>
      <c r="T3172" s="1" t="n">
        <v>5.21</v>
      </c>
      <c r="U3172" s="1" t="s">
        <v>26</v>
      </c>
    </row>
    <row r="3173" customFormat="false" ht="12.75" hidden="false" customHeight="false" outlineLevel="0" collapsed="false">
      <c r="A3173" s="1" t="s">
        <v>36</v>
      </c>
      <c r="B3173" s="1" t="s">
        <v>32</v>
      </c>
      <c r="C3173" s="2" t="n">
        <v>42598</v>
      </c>
      <c r="D3173" s="1" t="s">
        <v>31</v>
      </c>
      <c r="E3173" s="2" t="n">
        <v>42627</v>
      </c>
      <c r="F3173" s="1" t="s">
        <v>20</v>
      </c>
      <c r="G3173" s="2" t="n">
        <v>42632</v>
      </c>
      <c r="H3173" s="1" t="n">
        <v>7.74</v>
      </c>
      <c r="I3173" s="1" t="s">
        <v>21</v>
      </c>
      <c r="J3173" s="1" t="n">
        <v>2195.2</v>
      </c>
      <c r="K3173" s="1" t="s">
        <v>22</v>
      </c>
      <c r="M3173" s="1" t="s">
        <v>33</v>
      </c>
      <c r="N3173" s="1" t="n">
        <v>171</v>
      </c>
      <c r="O3173" s="1" t="s">
        <v>24</v>
      </c>
      <c r="P3173" s="1" t="n">
        <v>10248</v>
      </c>
      <c r="Q3173" s="1" t="s">
        <v>25</v>
      </c>
      <c r="R3173" s="1" t="n">
        <v>2195.2</v>
      </c>
      <c r="S3173" s="1" t="s">
        <v>22</v>
      </c>
      <c r="T3173" s="1" t="n">
        <v>7.74</v>
      </c>
      <c r="U3173" s="1" t="s">
        <v>26</v>
      </c>
    </row>
    <row r="3174" customFormat="false" ht="12.75" hidden="false" customHeight="false" outlineLevel="0" collapsed="false">
      <c r="A3174" s="1" t="s">
        <v>36</v>
      </c>
      <c r="B3174" s="1" t="s">
        <v>32</v>
      </c>
      <c r="C3174" s="2" t="n">
        <v>42598</v>
      </c>
      <c r="D3174" s="1" t="s">
        <v>31</v>
      </c>
      <c r="E3174" s="2" t="n">
        <v>42627</v>
      </c>
      <c r="F3174" s="1" t="s">
        <v>20</v>
      </c>
      <c r="G3174" s="2" t="n">
        <v>42632</v>
      </c>
      <c r="H3174" s="1" t="n">
        <v>1.58</v>
      </c>
      <c r="I3174" s="1" t="s">
        <v>21</v>
      </c>
      <c r="J3174" s="1" t="n">
        <v>216</v>
      </c>
      <c r="K3174" s="1" t="s">
        <v>22</v>
      </c>
      <c r="M3174" s="1" t="s">
        <v>41</v>
      </c>
      <c r="N3174" s="1" t="n">
        <v>18</v>
      </c>
      <c r="O3174" s="1" t="s">
        <v>24</v>
      </c>
      <c r="P3174" s="1" t="n">
        <v>520</v>
      </c>
      <c r="Q3174" s="1" t="s">
        <v>25</v>
      </c>
      <c r="R3174" s="1" t="n">
        <v>216</v>
      </c>
      <c r="S3174" s="1" t="s">
        <v>22</v>
      </c>
      <c r="T3174" s="1" t="n">
        <v>1.58</v>
      </c>
      <c r="U3174" s="1" t="s">
        <v>26</v>
      </c>
    </row>
    <row r="3175" customFormat="false" ht="12.75" hidden="false" customHeight="false" outlineLevel="0" collapsed="false">
      <c r="A3175" s="1" t="s">
        <v>36</v>
      </c>
      <c r="B3175" s="1" t="s">
        <v>28</v>
      </c>
      <c r="C3175" s="2" t="n">
        <v>42598</v>
      </c>
      <c r="D3175" s="1" t="s">
        <v>31</v>
      </c>
      <c r="E3175" s="2" t="n">
        <v>42627</v>
      </c>
      <c r="F3175" s="1" t="s">
        <v>20</v>
      </c>
      <c r="G3175" s="2" t="n">
        <v>42632</v>
      </c>
      <c r="H3175" s="0"/>
      <c r="I3175" s="1" t="s">
        <v>21</v>
      </c>
      <c r="J3175" s="0"/>
      <c r="K3175" s="1" t="s">
        <v>22</v>
      </c>
      <c r="M3175" s="1" t="s">
        <v>42</v>
      </c>
      <c r="N3175" s="0"/>
      <c r="O3175" s="1" t="s">
        <v>24</v>
      </c>
      <c r="P3175" s="1" t="n">
        <v>552</v>
      </c>
      <c r="Q3175" s="1" t="s">
        <v>25</v>
      </c>
      <c r="R3175" s="1" t="n">
        <v>621</v>
      </c>
      <c r="S3175" s="1" t="s">
        <v>22</v>
      </c>
      <c r="T3175" s="0"/>
      <c r="U3175" s="1" t="s">
        <v>26</v>
      </c>
    </row>
    <row r="3176" customFormat="false" ht="12.75" hidden="false" customHeight="false" outlineLevel="0" collapsed="false">
      <c r="A3176" s="1" t="s">
        <v>36</v>
      </c>
      <c r="B3176" s="1" t="s">
        <v>28</v>
      </c>
      <c r="C3176" s="2" t="n">
        <v>42598</v>
      </c>
      <c r="D3176" s="1" t="s">
        <v>31</v>
      </c>
      <c r="E3176" s="2" t="n">
        <v>42627</v>
      </c>
      <c r="F3176" s="1" t="s">
        <v>20</v>
      </c>
      <c r="G3176" s="2" t="n">
        <v>42632</v>
      </c>
      <c r="H3176" s="0"/>
      <c r="I3176" s="1" t="s">
        <v>21</v>
      </c>
      <c r="J3176" s="0"/>
      <c r="K3176" s="1" t="s">
        <v>22</v>
      </c>
      <c r="M3176" s="1" t="s">
        <v>42</v>
      </c>
      <c r="N3176" s="0"/>
      <c r="O3176" s="1" t="s">
        <v>24</v>
      </c>
      <c r="P3176" s="1" t="n">
        <v>822</v>
      </c>
      <c r="Q3176" s="1" t="s">
        <v>25</v>
      </c>
      <c r="R3176" s="1" t="n">
        <v>931.6</v>
      </c>
      <c r="S3176" s="1" t="s">
        <v>22</v>
      </c>
      <c r="T3176" s="0"/>
      <c r="U3176" s="1" t="s">
        <v>26</v>
      </c>
    </row>
    <row r="3177" customFormat="false" ht="12.75" hidden="false" customHeight="false" outlineLevel="0" collapsed="false">
      <c r="A3177" s="1" t="s">
        <v>36</v>
      </c>
      <c r="B3177" s="1" t="s">
        <v>28</v>
      </c>
      <c r="C3177" s="2" t="n">
        <v>42598</v>
      </c>
      <c r="D3177" s="1" t="s">
        <v>31</v>
      </c>
      <c r="E3177" s="2" t="n">
        <v>42627</v>
      </c>
      <c r="F3177" s="1" t="s">
        <v>20</v>
      </c>
      <c r="G3177" s="2" t="n">
        <v>42632</v>
      </c>
      <c r="H3177" s="0"/>
      <c r="I3177" s="1" t="s">
        <v>21</v>
      </c>
      <c r="J3177" s="0"/>
      <c r="K3177" s="1" t="s">
        <v>22</v>
      </c>
      <c r="M3177" s="1" t="s">
        <v>42</v>
      </c>
      <c r="N3177" s="0"/>
      <c r="O3177" s="1" t="s">
        <v>24</v>
      </c>
      <c r="P3177" s="1" t="n">
        <v>685</v>
      </c>
      <c r="Q3177" s="1" t="s">
        <v>25</v>
      </c>
      <c r="R3177" s="1" t="n">
        <v>771.31</v>
      </c>
      <c r="S3177" s="1" t="s">
        <v>22</v>
      </c>
      <c r="T3177" s="0"/>
      <c r="U3177" s="1" t="s">
        <v>26</v>
      </c>
    </row>
    <row r="3178" customFormat="false" ht="12.75" hidden="false" customHeight="false" outlineLevel="0" collapsed="false">
      <c r="A3178" s="1" t="s">
        <v>36</v>
      </c>
      <c r="B3178" s="1" t="s">
        <v>18</v>
      </c>
      <c r="C3178" s="2" t="n">
        <v>42598</v>
      </c>
      <c r="D3178" s="1" t="s">
        <v>31</v>
      </c>
      <c r="E3178" s="2" t="n">
        <v>42627</v>
      </c>
      <c r="F3178" s="1" t="s">
        <v>20</v>
      </c>
      <c r="G3178" s="2" t="n">
        <v>42632</v>
      </c>
      <c r="H3178" s="0"/>
      <c r="I3178" s="1" t="s">
        <v>21</v>
      </c>
      <c r="J3178" s="0"/>
      <c r="K3178" s="1" t="s">
        <v>22</v>
      </c>
      <c r="M3178" s="1" t="s">
        <v>42</v>
      </c>
      <c r="N3178" s="0"/>
      <c r="O3178" s="1" t="s">
        <v>24</v>
      </c>
      <c r="P3178" s="1" t="n">
        <v>714</v>
      </c>
      <c r="Q3178" s="1" t="s">
        <v>25</v>
      </c>
      <c r="R3178" s="1" t="n">
        <v>809.2</v>
      </c>
      <c r="S3178" s="1" t="s">
        <v>22</v>
      </c>
      <c r="T3178" s="0"/>
      <c r="U3178" s="1" t="s">
        <v>26</v>
      </c>
    </row>
    <row r="3179" customFormat="false" ht="12.75" hidden="false" customHeight="false" outlineLevel="0" collapsed="false">
      <c r="A3179" s="1" t="s">
        <v>36</v>
      </c>
      <c r="B3179" s="1" t="s">
        <v>32</v>
      </c>
      <c r="C3179" s="2" t="n">
        <v>42598</v>
      </c>
      <c r="D3179" s="1" t="s">
        <v>31</v>
      </c>
      <c r="E3179" s="2" t="n">
        <v>42627</v>
      </c>
      <c r="F3179" s="1" t="s">
        <v>20</v>
      </c>
      <c r="G3179" s="2" t="n">
        <v>42632</v>
      </c>
      <c r="H3179" s="1" t="n">
        <v>50.18</v>
      </c>
      <c r="I3179" s="1" t="s">
        <v>21</v>
      </c>
      <c r="J3179" s="1" t="n">
        <v>4717</v>
      </c>
      <c r="K3179" s="1" t="s">
        <v>22</v>
      </c>
      <c r="M3179" s="1" t="s">
        <v>42</v>
      </c>
      <c r="N3179" s="1" t="n">
        <v>120</v>
      </c>
      <c r="O3179" s="1" t="s">
        <v>24</v>
      </c>
      <c r="P3179" s="1" t="n">
        <v>2400</v>
      </c>
      <c r="Q3179" s="1" t="s">
        <v>25</v>
      </c>
      <c r="R3179" s="1" t="n">
        <v>1344</v>
      </c>
      <c r="S3179" s="1" t="s">
        <v>22</v>
      </c>
      <c r="T3179" s="1" t="n">
        <v>16.67</v>
      </c>
      <c r="U3179" s="1" t="s">
        <v>26</v>
      </c>
    </row>
    <row r="3180" customFormat="false" ht="12.75" hidden="false" customHeight="false" outlineLevel="0" collapsed="false">
      <c r="A3180" s="1" t="s">
        <v>36</v>
      </c>
      <c r="B3180" s="1" t="s">
        <v>32</v>
      </c>
      <c r="C3180" s="2" t="n">
        <v>42598</v>
      </c>
      <c r="D3180" s="1" t="s">
        <v>31</v>
      </c>
      <c r="E3180" s="2" t="n">
        <v>42627</v>
      </c>
      <c r="F3180" s="1" t="s">
        <v>20</v>
      </c>
      <c r="G3180" s="2" t="n">
        <v>42632</v>
      </c>
      <c r="H3180" s="1" t="n">
        <v>50.18</v>
      </c>
      <c r="I3180" s="1" t="s">
        <v>21</v>
      </c>
      <c r="J3180" s="1" t="n">
        <v>4717</v>
      </c>
      <c r="K3180" s="1" t="s">
        <v>22</v>
      </c>
      <c r="M3180" s="1" t="s">
        <v>42</v>
      </c>
      <c r="N3180" s="1" t="n">
        <v>50</v>
      </c>
      <c r="O3180" s="1" t="s">
        <v>24</v>
      </c>
      <c r="P3180" s="1" t="n">
        <v>1000</v>
      </c>
      <c r="Q3180" s="1" t="s">
        <v>25</v>
      </c>
      <c r="R3180" s="1" t="n">
        <v>475</v>
      </c>
      <c r="S3180" s="1" t="s">
        <v>22</v>
      </c>
      <c r="T3180" s="1" t="n">
        <v>4.7</v>
      </c>
      <c r="U3180" s="1" t="s">
        <v>26</v>
      </c>
    </row>
    <row r="3181" customFormat="false" ht="12.75" hidden="false" customHeight="false" outlineLevel="0" collapsed="false">
      <c r="A3181" s="1" t="s">
        <v>36</v>
      </c>
      <c r="B3181" s="1" t="s">
        <v>32</v>
      </c>
      <c r="C3181" s="2" t="n">
        <v>42598</v>
      </c>
      <c r="D3181" s="1" t="s">
        <v>31</v>
      </c>
      <c r="E3181" s="2" t="n">
        <v>42627</v>
      </c>
      <c r="F3181" s="1" t="s">
        <v>20</v>
      </c>
      <c r="G3181" s="2" t="n">
        <v>42632</v>
      </c>
      <c r="H3181" s="1" t="n">
        <v>50.18</v>
      </c>
      <c r="I3181" s="1" t="s">
        <v>21</v>
      </c>
      <c r="J3181" s="1" t="n">
        <v>4717</v>
      </c>
      <c r="K3181" s="1" t="s">
        <v>22</v>
      </c>
      <c r="M3181" s="1" t="s">
        <v>42</v>
      </c>
      <c r="N3181" s="1" t="n">
        <v>85</v>
      </c>
      <c r="O3181" s="1" t="s">
        <v>24</v>
      </c>
      <c r="P3181" s="1" t="n">
        <v>1700</v>
      </c>
      <c r="Q3181" s="1" t="s">
        <v>25</v>
      </c>
      <c r="R3181" s="1" t="n">
        <v>807.5</v>
      </c>
      <c r="S3181" s="1" t="s">
        <v>22</v>
      </c>
      <c r="T3181" s="1" t="n">
        <v>7.99</v>
      </c>
      <c r="U3181" s="1" t="s">
        <v>26</v>
      </c>
    </row>
    <row r="3182" customFormat="false" ht="12.75" hidden="false" customHeight="false" outlineLevel="0" collapsed="false">
      <c r="A3182" s="1" t="s">
        <v>36</v>
      </c>
      <c r="B3182" s="1" t="s">
        <v>32</v>
      </c>
      <c r="C3182" s="2" t="n">
        <v>42598</v>
      </c>
      <c r="D3182" s="1" t="s">
        <v>31</v>
      </c>
      <c r="E3182" s="2" t="n">
        <v>42627</v>
      </c>
      <c r="F3182" s="1" t="s">
        <v>20</v>
      </c>
      <c r="G3182" s="2" t="n">
        <v>42632</v>
      </c>
      <c r="H3182" s="1" t="n">
        <v>50.18</v>
      </c>
      <c r="I3182" s="1" t="s">
        <v>21</v>
      </c>
      <c r="J3182" s="1" t="n">
        <v>4717</v>
      </c>
      <c r="K3182" s="1" t="s">
        <v>22</v>
      </c>
      <c r="M3182" s="1" t="s">
        <v>42</v>
      </c>
      <c r="N3182" s="1" t="n">
        <v>110</v>
      </c>
      <c r="O3182" s="1" t="s">
        <v>24</v>
      </c>
      <c r="P3182" s="1" t="n">
        <v>2200</v>
      </c>
      <c r="Q3182" s="1" t="s">
        <v>25</v>
      </c>
      <c r="R3182" s="1" t="n">
        <v>1375</v>
      </c>
      <c r="S3182" s="1" t="s">
        <v>22</v>
      </c>
      <c r="T3182" s="1" t="n">
        <v>15.32</v>
      </c>
      <c r="U3182" s="1" t="s">
        <v>26</v>
      </c>
    </row>
    <row r="3183" customFormat="false" ht="12.75" hidden="false" customHeight="false" outlineLevel="0" collapsed="false">
      <c r="A3183" s="1" t="s">
        <v>36</v>
      </c>
      <c r="B3183" s="1" t="s">
        <v>32</v>
      </c>
      <c r="C3183" s="2" t="n">
        <v>42598</v>
      </c>
      <c r="D3183" s="1" t="s">
        <v>31</v>
      </c>
      <c r="E3183" s="2" t="n">
        <v>42627</v>
      </c>
      <c r="F3183" s="1" t="s">
        <v>20</v>
      </c>
      <c r="G3183" s="2" t="n">
        <v>42632</v>
      </c>
      <c r="H3183" s="1" t="n">
        <v>50.18</v>
      </c>
      <c r="I3183" s="1" t="s">
        <v>21</v>
      </c>
      <c r="J3183" s="1" t="n">
        <v>4717</v>
      </c>
      <c r="K3183" s="1" t="s">
        <v>22</v>
      </c>
      <c r="M3183" s="1" t="s">
        <v>42</v>
      </c>
      <c r="N3183" s="1" t="n">
        <v>36</v>
      </c>
      <c r="O3183" s="1" t="s">
        <v>24</v>
      </c>
      <c r="P3183" s="1" t="n">
        <v>720</v>
      </c>
      <c r="Q3183" s="1" t="s">
        <v>25</v>
      </c>
      <c r="R3183" s="1" t="n">
        <v>715.68</v>
      </c>
      <c r="S3183" s="1" t="s">
        <v>22</v>
      </c>
      <c r="T3183" s="1" t="n">
        <v>5.5</v>
      </c>
      <c r="U3183" s="1" t="s">
        <v>26</v>
      </c>
    </row>
    <row r="3184" customFormat="false" ht="12.75" hidden="false" customHeight="false" outlineLevel="0" collapsed="false">
      <c r="A3184" s="1" t="s">
        <v>36</v>
      </c>
      <c r="B3184" s="1" t="s">
        <v>28</v>
      </c>
      <c r="C3184" s="2" t="n">
        <v>42598</v>
      </c>
      <c r="D3184" s="1" t="s">
        <v>19</v>
      </c>
      <c r="E3184" s="2" t="n">
        <v>42627</v>
      </c>
      <c r="F3184" s="1" t="s">
        <v>20</v>
      </c>
      <c r="G3184" s="2" t="n">
        <v>42632</v>
      </c>
      <c r="H3184" s="1" t="n">
        <v>56.29</v>
      </c>
      <c r="I3184" s="1" t="s">
        <v>21</v>
      </c>
      <c r="J3184" s="1" t="n">
        <v>6183.17</v>
      </c>
      <c r="K3184" s="1" t="s">
        <v>22</v>
      </c>
      <c r="M3184" s="1" t="s">
        <v>42</v>
      </c>
      <c r="N3184" s="1" t="n">
        <v>10</v>
      </c>
      <c r="O3184" s="1" t="s">
        <v>24</v>
      </c>
      <c r="P3184" s="1" t="n">
        <v>80</v>
      </c>
      <c r="Q3184" s="1" t="s">
        <v>25</v>
      </c>
      <c r="R3184" s="1" t="n">
        <v>90</v>
      </c>
      <c r="S3184" s="1" t="s">
        <v>22</v>
      </c>
      <c r="T3184" s="1" t="n">
        <v>1.2</v>
      </c>
      <c r="U3184" s="1" t="s">
        <v>26</v>
      </c>
    </row>
    <row r="3185" customFormat="false" ht="12.75" hidden="false" customHeight="false" outlineLevel="0" collapsed="false">
      <c r="A3185" s="1" t="s">
        <v>36</v>
      </c>
      <c r="B3185" s="1" t="s">
        <v>28</v>
      </c>
      <c r="C3185" s="2" t="n">
        <v>42598</v>
      </c>
      <c r="D3185" s="1" t="s">
        <v>19</v>
      </c>
      <c r="E3185" s="2" t="n">
        <v>42627</v>
      </c>
      <c r="F3185" s="1" t="s">
        <v>20</v>
      </c>
      <c r="G3185" s="2" t="n">
        <v>42632</v>
      </c>
      <c r="H3185" s="1" t="n">
        <v>56.29</v>
      </c>
      <c r="I3185" s="1" t="s">
        <v>21</v>
      </c>
      <c r="J3185" s="1" t="n">
        <v>6183.17</v>
      </c>
      <c r="K3185" s="1" t="s">
        <v>22</v>
      </c>
      <c r="M3185" s="1" t="s">
        <v>42</v>
      </c>
      <c r="N3185" s="1" t="n">
        <v>116</v>
      </c>
      <c r="O3185" s="1" t="s">
        <v>24</v>
      </c>
      <c r="P3185" s="1" t="n">
        <v>920</v>
      </c>
      <c r="Q3185" s="1" t="s">
        <v>25</v>
      </c>
      <c r="R3185" s="1" t="n">
        <v>1044</v>
      </c>
      <c r="S3185" s="1" t="s">
        <v>22</v>
      </c>
      <c r="T3185" s="1" t="n">
        <v>13.92</v>
      </c>
      <c r="U3185" s="1" t="s">
        <v>26</v>
      </c>
    </row>
    <row r="3186" customFormat="false" ht="12.75" hidden="false" customHeight="false" outlineLevel="0" collapsed="false">
      <c r="A3186" s="1" t="s">
        <v>36</v>
      </c>
      <c r="B3186" s="1" t="s">
        <v>28</v>
      </c>
      <c r="C3186" s="2" t="n">
        <v>42598</v>
      </c>
      <c r="D3186" s="1" t="s">
        <v>19</v>
      </c>
      <c r="E3186" s="2" t="n">
        <v>42627</v>
      </c>
      <c r="F3186" s="1" t="s">
        <v>20</v>
      </c>
      <c r="G3186" s="2" t="n">
        <v>42632</v>
      </c>
      <c r="H3186" s="1" t="n">
        <v>56.29</v>
      </c>
      <c r="I3186" s="1" t="s">
        <v>21</v>
      </c>
      <c r="J3186" s="1" t="n">
        <v>6183.17</v>
      </c>
      <c r="K3186" s="1" t="s">
        <v>22</v>
      </c>
      <c r="M3186" s="1" t="s">
        <v>37</v>
      </c>
      <c r="N3186" s="1" t="n">
        <v>150</v>
      </c>
      <c r="O3186" s="1" t="s">
        <v>24</v>
      </c>
      <c r="P3186" s="1" t="n">
        <v>2700</v>
      </c>
      <c r="Q3186" s="1" t="s">
        <v>25</v>
      </c>
      <c r="R3186" s="1" t="n">
        <v>1275</v>
      </c>
      <c r="S3186" s="1" t="s">
        <v>22</v>
      </c>
      <c r="T3186" s="1" t="n">
        <v>9.05</v>
      </c>
      <c r="U3186" s="1" t="s">
        <v>26</v>
      </c>
    </row>
    <row r="3187" customFormat="false" ht="12.75" hidden="false" customHeight="false" outlineLevel="0" collapsed="false">
      <c r="A3187" s="1" t="s">
        <v>36</v>
      </c>
      <c r="B3187" s="1" t="s">
        <v>28</v>
      </c>
      <c r="C3187" s="2" t="n">
        <v>42598</v>
      </c>
      <c r="D3187" s="1" t="s">
        <v>19</v>
      </c>
      <c r="E3187" s="2" t="n">
        <v>42627</v>
      </c>
      <c r="F3187" s="1" t="s">
        <v>20</v>
      </c>
      <c r="G3187" s="2" t="n">
        <v>42632</v>
      </c>
      <c r="H3187" s="1" t="n">
        <v>56.29</v>
      </c>
      <c r="I3187" s="1" t="s">
        <v>21</v>
      </c>
      <c r="J3187" s="1" t="n">
        <v>6183.17</v>
      </c>
      <c r="K3187" s="1" t="s">
        <v>22</v>
      </c>
      <c r="M3187" s="1" t="s">
        <v>37</v>
      </c>
      <c r="N3187" s="1" t="n">
        <v>157</v>
      </c>
      <c r="O3187" s="1" t="s">
        <v>24</v>
      </c>
      <c r="P3187" s="1" t="n">
        <v>2826</v>
      </c>
      <c r="Q3187" s="1" t="s">
        <v>25</v>
      </c>
      <c r="R3187" s="1" t="n">
        <v>1334.5</v>
      </c>
      <c r="S3187" s="1" t="s">
        <v>22</v>
      </c>
      <c r="T3187" s="1" t="n">
        <v>9.47</v>
      </c>
      <c r="U3187" s="1" t="s">
        <v>26</v>
      </c>
    </row>
    <row r="3188" customFormat="false" ht="12.75" hidden="false" customHeight="false" outlineLevel="0" collapsed="false">
      <c r="A3188" s="1" t="s">
        <v>36</v>
      </c>
      <c r="B3188" s="1" t="s">
        <v>28</v>
      </c>
      <c r="C3188" s="2" t="n">
        <v>42598</v>
      </c>
      <c r="D3188" s="1" t="s">
        <v>19</v>
      </c>
      <c r="E3188" s="2" t="n">
        <v>42627</v>
      </c>
      <c r="F3188" s="1" t="s">
        <v>20</v>
      </c>
      <c r="G3188" s="2" t="n">
        <v>42632</v>
      </c>
      <c r="H3188" s="1" t="n">
        <v>56.29</v>
      </c>
      <c r="I3188" s="1" t="s">
        <v>21</v>
      </c>
      <c r="J3188" s="1" t="n">
        <v>6183.17</v>
      </c>
      <c r="K3188" s="1" t="s">
        <v>22</v>
      </c>
      <c r="M3188" s="1" t="s">
        <v>37</v>
      </c>
      <c r="N3188" s="1" t="n">
        <v>68</v>
      </c>
      <c r="O3188" s="1" t="s">
        <v>24</v>
      </c>
      <c r="P3188" s="1" t="n">
        <v>1224</v>
      </c>
      <c r="Q3188" s="1" t="s">
        <v>25</v>
      </c>
      <c r="R3188" s="1" t="n">
        <v>578</v>
      </c>
      <c r="S3188" s="1" t="s">
        <v>22</v>
      </c>
      <c r="T3188" s="1" t="n">
        <v>4.1</v>
      </c>
      <c r="U3188" s="1" t="s">
        <v>26</v>
      </c>
    </row>
    <row r="3189" customFormat="false" ht="12.75" hidden="false" customHeight="false" outlineLevel="0" collapsed="false">
      <c r="A3189" s="1" t="s">
        <v>36</v>
      </c>
      <c r="B3189" s="1" t="s">
        <v>28</v>
      </c>
      <c r="C3189" s="2" t="n">
        <v>42598</v>
      </c>
      <c r="D3189" s="1" t="s">
        <v>19</v>
      </c>
      <c r="E3189" s="2" t="n">
        <v>42627</v>
      </c>
      <c r="F3189" s="1" t="s">
        <v>20</v>
      </c>
      <c r="G3189" s="2" t="n">
        <v>42632</v>
      </c>
      <c r="H3189" s="1" t="n">
        <v>56.29</v>
      </c>
      <c r="I3189" s="1" t="s">
        <v>21</v>
      </c>
      <c r="J3189" s="1" t="n">
        <v>6183.17</v>
      </c>
      <c r="K3189" s="1" t="s">
        <v>22</v>
      </c>
      <c r="M3189" s="1" t="s">
        <v>37</v>
      </c>
      <c r="N3189" s="1" t="n">
        <v>72</v>
      </c>
      <c r="O3189" s="1" t="s">
        <v>24</v>
      </c>
      <c r="P3189" s="1" t="n">
        <v>1296</v>
      </c>
      <c r="Q3189" s="1" t="s">
        <v>25</v>
      </c>
      <c r="R3189" s="1" t="n">
        <v>612</v>
      </c>
      <c r="S3189" s="1" t="s">
        <v>22</v>
      </c>
      <c r="T3189" s="1" t="n">
        <v>4.35</v>
      </c>
      <c r="U3189" s="1" t="s">
        <v>26</v>
      </c>
    </row>
    <row r="3190" customFormat="false" ht="12.75" hidden="false" customHeight="false" outlineLevel="0" collapsed="false">
      <c r="A3190" s="1" t="s">
        <v>36</v>
      </c>
      <c r="B3190" s="1" t="s">
        <v>28</v>
      </c>
      <c r="C3190" s="2" t="n">
        <v>42598</v>
      </c>
      <c r="D3190" s="1" t="s">
        <v>19</v>
      </c>
      <c r="E3190" s="2" t="n">
        <v>42627</v>
      </c>
      <c r="F3190" s="1" t="s">
        <v>20</v>
      </c>
      <c r="G3190" s="2" t="n">
        <v>42632</v>
      </c>
      <c r="H3190" s="1" t="n">
        <v>56.29</v>
      </c>
      <c r="I3190" s="1" t="s">
        <v>21</v>
      </c>
      <c r="J3190" s="1" t="n">
        <v>6183.17</v>
      </c>
      <c r="K3190" s="1" t="s">
        <v>22</v>
      </c>
      <c r="M3190" s="1" t="s">
        <v>42</v>
      </c>
      <c r="N3190" s="1" t="n">
        <v>34</v>
      </c>
      <c r="O3190" s="1" t="s">
        <v>24</v>
      </c>
      <c r="P3190" s="1" t="n">
        <v>272</v>
      </c>
      <c r="Q3190" s="1" t="s">
        <v>25</v>
      </c>
      <c r="R3190" s="1" t="n">
        <v>427.38</v>
      </c>
      <c r="S3190" s="1" t="s">
        <v>22</v>
      </c>
      <c r="T3190" s="1" t="n">
        <v>4.88</v>
      </c>
      <c r="U3190" s="1" t="s">
        <v>26</v>
      </c>
    </row>
    <row r="3191" customFormat="false" ht="12.75" hidden="false" customHeight="false" outlineLevel="0" collapsed="false">
      <c r="A3191" s="1" t="s">
        <v>36</v>
      </c>
      <c r="B3191" s="1" t="s">
        <v>28</v>
      </c>
      <c r="C3191" s="2" t="n">
        <v>42598</v>
      </c>
      <c r="D3191" s="1" t="s">
        <v>19</v>
      </c>
      <c r="E3191" s="2" t="n">
        <v>42627</v>
      </c>
      <c r="F3191" s="1" t="s">
        <v>20</v>
      </c>
      <c r="G3191" s="2" t="n">
        <v>42632</v>
      </c>
      <c r="H3191" s="1" t="n">
        <v>56.29</v>
      </c>
      <c r="I3191" s="1" t="s">
        <v>21</v>
      </c>
      <c r="J3191" s="1" t="n">
        <v>6183.17</v>
      </c>
      <c r="K3191" s="1" t="s">
        <v>22</v>
      </c>
      <c r="M3191" s="1" t="s">
        <v>42</v>
      </c>
      <c r="N3191" s="1" t="n">
        <v>37</v>
      </c>
      <c r="O3191" s="1" t="s">
        <v>24</v>
      </c>
      <c r="P3191" s="1" t="n">
        <v>296</v>
      </c>
      <c r="Q3191" s="1" t="s">
        <v>25</v>
      </c>
      <c r="R3191" s="1" t="n">
        <v>465.09</v>
      </c>
      <c r="S3191" s="1" t="s">
        <v>22</v>
      </c>
      <c r="T3191" s="1" t="n">
        <v>5.31</v>
      </c>
      <c r="U3191" s="1" t="s">
        <v>26</v>
      </c>
    </row>
    <row r="3192" customFormat="false" ht="12.75" hidden="false" customHeight="false" outlineLevel="0" collapsed="false">
      <c r="A3192" s="1" t="s">
        <v>36</v>
      </c>
      <c r="B3192" s="1" t="s">
        <v>28</v>
      </c>
      <c r="C3192" s="2" t="n">
        <v>42598</v>
      </c>
      <c r="D3192" s="1" t="s">
        <v>19</v>
      </c>
      <c r="E3192" s="2" t="n">
        <v>42627</v>
      </c>
      <c r="F3192" s="1" t="s">
        <v>20</v>
      </c>
      <c r="G3192" s="2" t="n">
        <v>42632</v>
      </c>
      <c r="H3192" s="1" t="n">
        <v>56.29</v>
      </c>
      <c r="I3192" s="1" t="s">
        <v>21</v>
      </c>
      <c r="J3192" s="1" t="n">
        <v>6183.17</v>
      </c>
      <c r="K3192" s="1" t="s">
        <v>22</v>
      </c>
      <c r="M3192" s="1" t="s">
        <v>42</v>
      </c>
      <c r="N3192" s="1" t="n">
        <v>38</v>
      </c>
      <c r="O3192" s="1" t="s">
        <v>24</v>
      </c>
      <c r="P3192" s="1" t="n">
        <v>304</v>
      </c>
      <c r="Q3192" s="1" t="s">
        <v>25</v>
      </c>
      <c r="R3192" s="1" t="n">
        <v>357.2</v>
      </c>
      <c r="S3192" s="1" t="s">
        <v>22</v>
      </c>
      <c r="T3192" s="1" t="n">
        <v>4.01</v>
      </c>
      <c r="U3192" s="1" t="s">
        <v>26</v>
      </c>
    </row>
    <row r="3193" customFormat="false" ht="12.75" hidden="false" customHeight="false" outlineLevel="0" collapsed="false">
      <c r="A3193" s="1" t="s">
        <v>36</v>
      </c>
      <c r="B3193" s="1" t="s">
        <v>28</v>
      </c>
      <c r="C3193" s="2" t="n">
        <v>42598</v>
      </c>
      <c r="D3193" s="1" t="s">
        <v>19</v>
      </c>
      <c r="E3193" s="2" t="n">
        <v>42627</v>
      </c>
      <c r="F3193" s="1" t="s">
        <v>20</v>
      </c>
      <c r="G3193" s="2" t="n">
        <v>42632</v>
      </c>
      <c r="H3193" s="1" t="n">
        <v>55.584</v>
      </c>
      <c r="I3193" s="1" t="s">
        <v>21</v>
      </c>
      <c r="J3193" s="1" t="n">
        <v>5237.66</v>
      </c>
      <c r="K3193" s="1" t="s">
        <v>22</v>
      </c>
      <c r="M3193" s="1" t="s">
        <v>42</v>
      </c>
      <c r="N3193" s="1" t="n">
        <v>182</v>
      </c>
      <c r="O3193" s="1" t="s">
        <v>24</v>
      </c>
      <c r="P3193" s="1" t="n">
        <v>1870</v>
      </c>
      <c r="Q3193" s="1" t="s">
        <v>25</v>
      </c>
      <c r="R3193" s="1" t="n">
        <v>2512.7</v>
      </c>
      <c r="S3193" s="1" t="s">
        <v>22</v>
      </c>
      <c r="T3193" s="1" t="n">
        <v>26.449</v>
      </c>
      <c r="U3193" s="1" t="s">
        <v>26</v>
      </c>
    </row>
    <row r="3194" customFormat="false" ht="12.75" hidden="false" customHeight="false" outlineLevel="0" collapsed="false">
      <c r="A3194" s="1" t="s">
        <v>36</v>
      </c>
      <c r="B3194" s="1" t="s">
        <v>28</v>
      </c>
      <c r="C3194" s="2" t="n">
        <v>42598</v>
      </c>
      <c r="D3194" s="1" t="s">
        <v>19</v>
      </c>
      <c r="E3194" s="2" t="n">
        <v>42627</v>
      </c>
      <c r="F3194" s="1" t="s">
        <v>20</v>
      </c>
      <c r="G3194" s="2" t="n">
        <v>42632</v>
      </c>
      <c r="H3194" s="1" t="n">
        <v>55.584</v>
      </c>
      <c r="I3194" s="1" t="s">
        <v>21</v>
      </c>
      <c r="J3194" s="1" t="n">
        <v>5237.66</v>
      </c>
      <c r="K3194" s="1" t="s">
        <v>22</v>
      </c>
      <c r="M3194" s="1" t="s">
        <v>42</v>
      </c>
      <c r="N3194" s="1" t="n">
        <v>147</v>
      </c>
      <c r="O3194" s="1" t="s">
        <v>24</v>
      </c>
      <c r="P3194" s="1" t="n">
        <v>1500</v>
      </c>
      <c r="Q3194" s="1" t="s">
        <v>25</v>
      </c>
      <c r="R3194" s="1" t="n">
        <v>2019.3</v>
      </c>
      <c r="S3194" s="1" t="s">
        <v>22</v>
      </c>
      <c r="T3194" s="1" t="n">
        <v>21.225</v>
      </c>
      <c r="U3194" s="1" t="s">
        <v>26</v>
      </c>
    </row>
    <row r="3195" customFormat="false" ht="12.75" hidden="false" customHeight="false" outlineLevel="0" collapsed="false">
      <c r="A3195" s="1" t="s">
        <v>36</v>
      </c>
      <c r="B3195" s="1" t="s">
        <v>28</v>
      </c>
      <c r="C3195" s="2" t="n">
        <v>42598</v>
      </c>
      <c r="D3195" s="1" t="s">
        <v>19</v>
      </c>
      <c r="E3195" s="2" t="n">
        <v>42627</v>
      </c>
      <c r="F3195" s="1" t="s">
        <v>20</v>
      </c>
      <c r="G3195" s="2" t="n">
        <v>42632</v>
      </c>
      <c r="H3195" s="1" t="n">
        <v>55.584</v>
      </c>
      <c r="I3195" s="1" t="s">
        <v>21</v>
      </c>
      <c r="J3195" s="1" t="n">
        <v>5237.66</v>
      </c>
      <c r="K3195" s="1" t="s">
        <v>22</v>
      </c>
      <c r="M3195" s="1" t="s">
        <v>42</v>
      </c>
      <c r="N3195" s="1" t="n">
        <v>19</v>
      </c>
      <c r="O3195" s="1" t="s">
        <v>24</v>
      </c>
      <c r="P3195" s="1" t="n">
        <v>304</v>
      </c>
      <c r="Q3195" s="1" t="s">
        <v>25</v>
      </c>
      <c r="R3195" s="1" t="n">
        <v>228</v>
      </c>
      <c r="S3195" s="1" t="s">
        <v>22</v>
      </c>
      <c r="T3195" s="1" t="n">
        <v>2.46</v>
      </c>
      <c r="U3195" s="1" t="s">
        <v>26</v>
      </c>
    </row>
    <row r="3196" customFormat="false" ht="12.75" hidden="false" customHeight="false" outlineLevel="0" collapsed="false">
      <c r="A3196" s="1" t="s">
        <v>36</v>
      </c>
      <c r="B3196" s="1" t="s">
        <v>28</v>
      </c>
      <c r="C3196" s="2" t="n">
        <v>42598</v>
      </c>
      <c r="D3196" s="1" t="s">
        <v>19</v>
      </c>
      <c r="E3196" s="2" t="n">
        <v>42627</v>
      </c>
      <c r="F3196" s="1" t="s">
        <v>20</v>
      </c>
      <c r="G3196" s="2" t="n">
        <v>42632</v>
      </c>
      <c r="H3196" s="1" t="n">
        <v>55.584</v>
      </c>
      <c r="I3196" s="1" t="s">
        <v>21</v>
      </c>
      <c r="J3196" s="1" t="n">
        <v>5237.66</v>
      </c>
      <c r="K3196" s="1" t="s">
        <v>22</v>
      </c>
      <c r="M3196" s="1" t="s">
        <v>42</v>
      </c>
      <c r="N3196" s="1" t="n">
        <v>38</v>
      </c>
      <c r="O3196" s="1" t="s">
        <v>24</v>
      </c>
      <c r="P3196" s="1" t="n">
        <v>304</v>
      </c>
      <c r="Q3196" s="1" t="s">
        <v>25</v>
      </c>
      <c r="R3196" s="1" t="n">
        <v>477.66</v>
      </c>
      <c r="S3196" s="1" t="s">
        <v>22</v>
      </c>
      <c r="T3196" s="1" t="n">
        <v>5.45</v>
      </c>
      <c r="U3196" s="1" t="s">
        <v>26</v>
      </c>
    </row>
    <row r="3197" customFormat="false" ht="12.75" hidden="false" customHeight="false" outlineLevel="0" collapsed="false">
      <c r="A3197" s="1" t="s">
        <v>36</v>
      </c>
      <c r="B3197" s="1" t="s">
        <v>32</v>
      </c>
      <c r="C3197" s="2" t="n">
        <v>42598</v>
      </c>
      <c r="D3197" s="1" t="s">
        <v>19</v>
      </c>
      <c r="E3197" s="2" t="n">
        <v>42627</v>
      </c>
      <c r="F3197" s="1" t="s">
        <v>20</v>
      </c>
      <c r="G3197" s="2" t="n">
        <v>42632</v>
      </c>
      <c r="H3197" s="1" t="n">
        <v>64.946</v>
      </c>
      <c r="I3197" s="1" t="s">
        <v>21</v>
      </c>
      <c r="J3197" s="1" t="n">
        <v>8658</v>
      </c>
      <c r="K3197" s="1" t="s">
        <v>22</v>
      </c>
      <c r="M3197" s="1" t="s">
        <v>41</v>
      </c>
      <c r="N3197" s="1" t="n">
        <v>74</v>
      </c>
      <c r="O3197" s="1" t="s">
        <v>24</v>
      </c>
      <c r="P3197" s="1" t="n">
        <v>4400</v>
      </c>
      <c r="Q3197" s="1" t="s">
        <v>25</v>
      </c>
      <c r="R3197" s="1" t="n">
        <v>1036</v>
      </c>
      <c r="S3197" s="1" t="s">
        <v>22</v>
      </c>
      <c r="T3197" s="1" t="n">
        <v>6.11</v>
      </c>
      <c r="U3197" s="1" t="s">
        <v>26</v>
      </c>
    </row>
    <row r="3198" customFormat="false" ht="12.75" hidden="false" customHeight="false" outlineLevel="0" collapsed="false">
      <c r="A3198" s="1" t="s">
        <v>36</v>
      </c>
      <c r="B3198" s="1" t="s">
        <v>32</v>
      </c>
      <c r="C3198" s="2" t="n">
        <v>42598</v>
      </c>
      <c r="D3198" s="1" t="s">
        <v>19</v>
      </c>
      <c r="E3198" s="2" t="n">
        <v>42627</v>
      </c>
      <c r="F3198" s="1" t="s">
        <v>20</v>
      </c>
      <c r="G3198" s="2" t="n">
        <v>42632</v>
      </c>
      <c r="H3198" s="1" t="n">
        <v>64.946</v>
      </c>
      <c r="I3198" s="1" t="s">
        <v>21</v>
      </c>
      <c r="J3198" s="1" t="n">
        <v>8658</v>
      </c>
      <c r="K3198" s="1" t="s">
        <v>22</v>
      </c>
      <c r="M3198" s="1" t="s">
        <v>41</v>
      </c>
      <c r="N3198" s="1" t="n">
        <v>77</v>
      </c>
      <c r="O3198" s="1" t="s">
        <v>24</v>
      </c>
      <c r="P3198" s="1" t="n">
        <v>4130</v>
      </c>
      <c r="Q3198" s="1" t="s">
        <v>25</v>
      </c>
      <c r="R3198" s="1" t="n">
        <v>1078</v>
      </c>
      <c r="S3198" s="1" t="s">
        <v>22</v>
      </c>
      <c r="T3198" s="1" t="n">
        <v>5.826</v>
      </c>
      <c r="U3198" s="1" t="s">
        <v>26</v>
      </c>
    </row>
    <row r="3199" customFormat="false" ht="12.75" hidden="false" customHeight="false" outlineLevel="0" collapsed="false">
      <c r="A3199" s="1" t="s">
        <v>36</v>
      </c>
      <c r="B3199" s="1" t="s">
        <v>32</v>
      </c>
      <c r="C3199" s="2" t="n">
        <v>42598</v>
      </c>
      <c r="D3199" s="1" t="s">
        <v>19</v>
      </c>
      <c r="E3199" s="2" t="n">
        <v>42627</v>
      </c>
      <c r="F3199" s="1" t="s">
        <v>20</v>
      </c>
      <c r="G3199" s="2" t="n">
        <v>42632</v>
      </c>
      <c r="H3199" s="1" t="n">
        <v>64.946</v>
      </c>
      <c r="I3199" s="1" t="s">
        <v>21</v>
      </c>
      <c r="J3199" s="1" t="n">
        <v>8658</v>
      </c>
      <c r="K3199" s="1" t="s">
        <v>22</v>
      </c>
      <c r="M3199" s="1" t="s">
        <v>42</v>
      </c>
      <c r="N3199" s="1" t="n">
        <v>40</v>
      </c>
      <c r="O3199" s="1" t="s">
        <v>24</v>
      </c>
      <c r="P3199" s="1" t="n">
        <v>400</v>
      </c>
      <c r="Q3199" s="1" t="s">
        <v>25</v>
      </c>
      <c r="R3199" s="1" t="n">
        <v>480</v>
      </c>
      <c r="S3199" s="1" t="s">
        <v>22</v>
      </c>
      <c r="T3199" s="1" t="n">
        <v>3.75</v>
      </c>
      <c r="U3199" s="1" t="s">
        <v>26</v>
      </c>
    </row>
    <row r="3200" customFormat="false" ht="12.75" hidden="false" customHeight="false" outlineLevel="0" collapsed="false">
      <c r="A3200" s="1" t="s">
        <v>36</v>
      </c>
      <c r="B3200" s="1" t="s">
        <v>32</v>
      </c>
      <c r="C3200" s="2" t="n">
        <v>42598</v>
      </c>
      <c r="D3200" s="1" t="s">
        <v>19</v>
      </c>
      <c r="E3200" s="2" t="n">
        <v>42627</v>
      </c>
      <c r="F3200" s="1" t="s">
        <v>20</v>
      </c>
      <c r="G3200" s="2" t="n">
        <v>42632</v>
      </c>
      <c r="H3200" s="1" t="n">
        <v>64.946</v>
      </c>
      <c r="I3200" s="1" t="s">
        <v>21</v>
      </c>
      <c r="J3200" s="1" t="n">
        <v>8658</v>
      </c>
      <c r="K3200" s="1" t="s">
        <v>22</v>
      </c>
      <c r="M3200" s="1" t="s">
        <v>42</v>
      </c>
      <c r="N3200" s="1" t="n">
        <v>40</v>
      </c>
      <c r="O3200" s="1" t="s">
        <v>24</v>
      </c>
      <c r="P3200" s="1" t="n">
        <v>400</v>
      </c>
      <c r="Q3200" s="1" t="s">
        <v>25</v>
      </c>
      <c r="R3200" s="1" t="n">
        <v>520</v>
      </c>
      <c r="S3200" s="1" t="s">
        <v>22</v>
      </c>
      <c r="T3200" s="1" t="n">
        <v>4.4</v>
      </c>
      <c r="U3200" s="1" t="s">
        <v>26</v>
      </c>
    </row>
    <row r="3201" customFormat="false" ht="12.75" hidden="false" customHeight="false" outlineLevel="0" collapsed="false">
      <c r="A3201" s="1" t="s">
        <v>36</v>
      </c>
      <c r="B3201" s="1" t="s">
        <v>32</v>
      </c>
      <c r="C3201" s="2" t="n">
        <v>42598</v>
      </c>
      <c r="D3201" s="1" t="s">
        <v>19</v>
      </c>
      <c r="E3201" s="2" t="n">
        <v>42627</v>
      </c>
      <c r="F3201" s="1" t="s">
        <v>20</v>
      </c>
      <c r="G3201" s="2" t="n">
        <v>42632</v>
      </c>
      <c r="H3201" s="1" t="n">
        <v>64.946</v>
      </c>
      <c r="I3201" s="1" t="s">
        <v>21</v>
      </c>
      <c r="J3201" s="1" t="n">
        <v>8658</v>
      </c>
      <c r="K3201" s="1" t="s">
        <v>22</v>
      </c>
      <c r="M3201" s="1" t="s">
        <v>42</v>
      </c>
      <c r="N3201" s="1" t="n">
        <v>203</v>
      </c>
      <c r="O3201" s="1" t="s">
        <v>24</v>
      </c>
      <c r="P3201" s="1" t="n">
        <v>2000</v>
      </c>
      <c r="Q3201" s="1" t="s">
        <v>25</v>
      </c>
      <c r="R3201" s="1" t="n">
        <v>2842</v>
      </c>
      <c r="S3201" s="1" t="s">
        <v>22</v>
      </c>
      <c r="T3201" s="1" t="n">
        <v>23.01</v>
      </c>
      <c r="U3201" s="1" t="s">
        <v>26</v>
      </c>
    </row>
    <row r="3202" customFormat="false" ht="12.75" hidden="false" customHeight="false" outlineLevel="0" collapsed="false">
      <c r="A3202" s="1" t="s">
        <v>36</v>
      </c>
      <c r="B3202" s="1" t="s">
        <v>32</v>
      </c>
      <c r="C3202" s="2" t="n">
        <v>42598</v>
      </c>
      <c r="D3202" s="1" t="s">
        <v>19</v>
      </c>
      <c r="E3202" s="2" t="n">
        <v>42627</v>
      </c>
      <c r="F3202" s="1" t="s">
        <v>20</v>
      </c>
      <c r="G3202" s="2" t="n">
        <v>42632</v>
      </c>
      <c r="H3202" s="1" t="n">
        <v>64.946</v>
      </c>
      <c r="I3202" s="1" t="s">
        <v>21</v>
      </c>
      <c r="J3202" s="1" t="n">
        <v>8658</v>
      </c>
      <c r="K3202" s="1" t="s">
        <v>22</v>
      </c>
      <c r="M3202" s="1" t="s">
        <v>42</v>
      </c>
      <c r="N3202" s="1" t="n">
        <v>193</v>
      </c>
      <c r="O3202" s="1" t="s">
        <v>24</v>
      </c>
      <c r="P3202" s="1" t="n">
        <v>1900</v>
      </c>
      <c r="Q3202" s="1" t="s">
        <v>25</v>
      </c>
      <c r="R3202" s="1" t="n">
        <v>2702</v>
      </c>
      <c r="S3202" s="1" t="s">
        <v>22</v>
      </c>
      <c r="T3202" s="1" t="n">
        <v>21.85</v>
      </c>
      <c r="U3202" s="1" t="s">
        <v>26</v>
      </c>
    </row>
    <row r="3203" customFormat="false" ht="12.75" hidden="false" customHeight="false" outlineLevel="0" collapsed="false">
      <c r="A3203" s="5" t="s">
        <v>39</v>
      </c>
      <c r="B3203" s="1" t="s">
        <v>32</v>
      </c>
      <c r="C3203" s="2" t="n">
        <v>42599</v>
      </c>
      <c r="D3203" s="1" t="s">
        <v>19</v>
      </c>
      <c r="E3203" s="2" t="n">
        <v>42627</v>
      </c>
      <c r="F3203" s="1" t="s">
        <v>20</v>
      </c>
      <c r="G3203" s="2" t="n">
        <v>42632</v>
      </c>
      <c r="H3203" s="1" t="n">
        <v>62.55</v>
      </c>
      <c r="I3203" s="1" t="s">
        <v>21</v>
      </c>
      <c r="J3203" s="1" t="n">
        <v>7938.7</v>
      </c>
      <c r="K3203" s="1" t="s">
        <v>22</v>
      </c>
      <c r="M3203" s="1" t="s">
        <v>41</v>
      </c>
      <c r="N3203" s="1" t="n">
        <v>28</v>
      </c>
      <c r="O3203" s="1" t="s">
        <v>24</v>
      </c>
      <c r="P3203" s="1" t="n">
        <v>560</v>
      </c>
      <c r="Q3203" s="1" t="s">
        <v>25</v>
      </c>
      <c r="R3203" s="1" t="n">
        <v>247.8</v>
      </c>
      <c r="S3203" s="1" t="s">
        <v>22</v>
      </c>
      <c r="T3203" s="1" t="n">
        <v>1.66</v>
      </c>
      <c r="U3203" s="1" t="s">
        <v>26</v>
      </c>
    </row>
    <row r="3204" customFormat="false" ht="12.75" hidden="false" customHeight="false" outlineLevel="0" collapsed="false">
      <c r="A3204" s="5" t="s">
        <v>39</v>
      </c>
      <c r="B3204" s="1" t="s">
        <v>32</v>
      </c>
      <c r="C3204" s="2" t="n">
        <v>42599</v>
      </c>
      <c r="D3204" s="1" t="s">
        <v>19</v>
      </c>
      <c r="E3204" s="2" t="n">
        <v>42627</v>
      </c>
      <c r="F3204" s="1" t="s">
        <v>20</v>
      </c>
      <c r="G3204" s="2" t="n">
        <v>42632</v>
      </c>
      <c r="H3204" s="1" t="n">
        <v>62.55</v>
      </c>
      <c r="I3204" s="1" t="s">
        <v>21</v>
      </c>
      <c r="J3204" s="1" t="n">
        <v>7938.7</v>
      </c>
      <c r="K3204" s="1" t="s">
        <v>22</v>
      </c>
      <c r="M3204" s="1" t="s">
        <v>41</v>
      </c>
      <c r="N3204" s="1" t="n">
        <v>200</v>
      </c>
      <c r="O3204" s="1" t="s">
        <v>24</v>
      </c>
      <c r="P3204" s="1" t="n">
        <v>4000</v>
      </c>
      <c r="Q3204" s="1" t="s">
        <v>25</v>
      </c>
      <c r="R3204" s="1" t="n">
        <v>1660</v>
      </c>
      <c r="S3204" s="1" t="s">
        <v>22</v>
      </c>
      <c r="T3204" s="1" t="n">
        <v>13.23</v>
      </c>
      <c r="U3204" s="1" t="s">
        <v>26</v>
      </c>
    </row>
    <row r="3205" customFormat="false" ht="12.75" hidden="false" customHeight="false" outlineLevel="0" collapsed="false">
      <c r="A3205" s="5" t="s">
        <v>39</v>
      </c>
      <c r="B3205" s="1" t="s">
        <v>32</v>
      </c>
      <c r="C3205" s="2" t="n">
        <v>42599</v>
      </c>
      <c r="D3205" s="1" t="s">
        <v>19</v>
      </c>
      <c r="E3205" s="2" t="n">
        <v>42627</v>
      </c>
      <c r="F3205" s="1" t="s">
        <v>20</v>
      </c>
      <c r="G3205" s="2" t="n">
        <v>42632</v>
      </c>
      <c r="H3205" s="1" t="n">
        <v>62.55</v>
      </c>
      <c r="I3205" s="1" t="s">
        <v>21</v>
      </c>
      <c r="J3205" s="1" t="n">
        <v>7938.7</v>
      </c>
      <c r="K3205" s="1" t="s">
        <v>22</v>
      </c>
      <c r="M3205" s="1" t="s">
        <v>41</v>
      </c>
      <c r="N3205" s="1" t="n">
        <v>199</v>
      </c>
      <c r="O3205" s="1" t="s">
        <v>24</v>
      </c>
      <c r="P3205" s="1" t="n">
        <v>3930</v>
      </c>
      <c r="Q3205" s="1" t="s">
        <v>25</v>
      </c>
      <c r="R3205" s="1" t="n">
        <v>1770.4</v>
      </c>
      <c r="S3205" s="1" t="s">
        <v>22</v>
      </c>
      <c r="T3205" s="1" t="n">
        <v>11.88</v>
      </c>
      <c r="U3205" s="1" t="s">
        <v>26</v>
      </c>
    </row>
    <row r="3206" customFormat="false" ht="12.75" hidden="false" customHeight="false" outlineLevel="0" collapsed="false">
      <c r="A3206" s="5" t="s">
        <v>39</v>
      </c>
      <c r="B3206" s="1" t="s">
        <v>32</v>
      </c>
      <c r="C3206" s="2" t="n">
        <v>42599</v>
      </c>
      <c r="D3206" s="1" t="s">
        <v>19</v>
      </c>
      <c r="E3206" s="2" t="n">
        <v>42627</v>
      </c>
      <c r="F3206" s="1" t="s">
        <v>20</v>
      </c>
      <c r="G3206" s="2" t="n">
        <v>42632</v>
      </c>
      <c r="H3206" s="1" t="n">
        <v>62.55</v>
      </c>
      <c r="I3206" s="1" t="s">
        <v>21</v>
      </c>
      <c r="J3206" s="1" t="n">
        <v>7938.7</v>
      </c>
      <c r="K3206" s="1" t="s">
        <v>22</v>
      </c>
      <c r="M3206" s="1" t="s">
        <v>41</v>
      </c>
      <c r="N3206" s="1" t="n">
        <v>19</v>
      </c>
      <c r="O3206" s="1" t="s">
        <v>24</v>
      </c>
      <c r="P3206" s="1" t="n">
        <v>570</v>
      </c>
      <c r="Q3206" s="1" t="s">
        <v>25</v>
      </c>
      <c r="R3206" s="1" t="n">
        <v>231.6</v>
      </c>
      <c r="S3206" s="1" t="s">
        <v>22</v>
      </c>
      <c r="T3206" s="1" t="n">
        <v>1.79</v>
      </c>
      <c r="U3206" s="1" t="s">
        <v>26</v>
      </c>
    </row>
    <row r="3207" customFormat="false" ht="12.75" hidden="false" customHeight="false" outlineLevel="0" collapsed="false">
      <c r="A3207" s="5" t="s">
        <v>39</v>
      </c>
      <c r="B3207" s="1" t="s">
        <v>32</v>
      </c>
      <c r="C3207" s="2" t="n">
        <v>42599</v>
      </c>
      <c r="D3207" s="1" t="s">
        <v>19</v>
      </c>
      <c r="E3207" s="2" t="n">
        <v>42627</v>
      </c>
      <c r="F3207" s="1" t="s">
        <v>20</v>
      </c>
      <c r="G3207" s="2" t="n">
        <v>42632</v>
      </c>
      <c r="H3207" s="1" t="n">
        <v>62.55</v>
      </c>
      <c r="I3207" s="1" t="s">
        <v>21</v>
      </c>
      <c r="J3207" s="1" t="n">
        <v>7938.7</v>
      </c>
      <c r="K3207" s="1" t="s">
        <v>22</v>
      </c>
      <c r="M3207" s="1" t="s">
        <v>41</v>
      </c>
      <c r="N3207" s="1" t="n">
        <v>167</v>
      </c>
      <c r="O3207" s="1" t="s">
        <v>24</v>
      </c>
      <c r="P3207" s="1" t="n">
        <v>5000</v>
      </c>
      <c r="Q3207" s="1" t="s">
        <v>25</v>
      </c>
      <c r="R3207" s="1" t="n">
        <v>1870.4</v>
      </c>
      <c r="S3207" s="1" t="s">
        <v>22</v>
      </c>
      <c r="T3207" s="1" t="n">
        <v>16.42</v>
      </c>
      <c r="U3207" s="1" t="s">
        <v>26</v>
      </c>
    </row>
    <row r="3208" customFormat="false" ht="12.75" hidden="false" customHeight="false" outlineLevel="0" collapsed="false">
      <c r="A3208" s="5" t="s">
        <v>39</v>
      </c>
      <c r="B3208" s="1" t="s">
        <v>32</v>
      </c>
      <c r="C3208" s="2" t="n">
        <v>42599</v>
      </c>
      <c r="D3208" s="1" t="s">
        <v>19</v>
      </c>
      <c r="E3208" s="2" t="n">
        <v>42627</v>
      </c>
      <c r="F3208" s="1" t="s">
        <v>20</v>
      </c>
      <c r="G3208" s="2" t="n">
        <v>42632</v>
      </c>
      <c r="H3208" s="1" t="n">
        <v>62.55</v>
      </c>
      <c r="I3208" s="1" t="s">
        <v>21</v>
      </c>
      <c r="J3208" s="1" t="n">
        <v>7938.7</v>
      </c>
      <c r="K3208" s="1" t="s">
        <v>22</v>
      </c>
      <c r="M3208" s="1" t="s">
        <v>41</v>
      </c>
      <c r="N3208" s="1" t="n">
        <v>150</v>
      </c>
      <c r="O3208" s="1" t="s">
        <v>24</v>
      </c>
      <c r="P3208" s="1" t="n">
        <v>4440</v>
      </c>
      <c r="Q3208" s="1" t="s">
        <v>25</v>
      </c>
      <c r="R3208" s="1" t="n">
        <v>1680</v>
      </c>
      <c r="S3208" s="1" t="s">
        <v>22</v>
      </c>
      <c r="T3208" s="1" t="n">
        <v>14.08</v>
      </c>
      <c r="U3208" s="1" t="s">
        <v>26</v>
      </c>
    </row>
    <row r="3209" customFormat="false" ht="12.75" hidden="false" customHeight="false" outlineLevel="0" collapsed="false">
      <c r="A3209" s="5" t="s">
        <v>39</v>
      </c>
      <c r="B3209" s="1" t="s">
        <v>32</v>
      </c>
      <c r="C3209" s="2" t="n">
        <v>42599</v>
      </c>
      <c r="D3209" s="1" t="s">
        <v>19</v>
      </c>
      <c r="E3209" s="2" t="n">
        <v>42627</v>
      </c>
      <c r="F3209" s="1" t="s">
        <v>20</v>
      </c>
      <c r="G3209" s="2" t="n">
        <v>42632</v>
      </c>
      <c r="H3209" s="1" t="n">
        <v>62.55</v>
      </c>
      <c r="I3209" s="1" t="s">
        <v>21</v>
      </c>
      <c r="J3209" s="1" t="n">
        <v>7938.7</v>
      </c>
      <c r="K3209" s="1" t="s">
        <v>22</v>
      </c>
      <c r="M3209" s="1" t="s">
        <v>41</v>
      </c>
      <c r="N3209" s="1" t="n">
        <v>20</v>
      </c>
      <c r="O3209" s="1" t="s">
        <v>24</v>
      </c>
      <c r="P3209" s="1" t="n">
        <v>600</v>
      </c>
      <c r="Q3209" s="1" t="s">
        <v>25</v>
      </c>
      <c r="R3209" s="1" t="n">
        <v>260</v>
      </c>
      <c r="S3209" s="1" t="s">
        <v>22</v>
      </c>
      <c r="T3209" s="1" t="n">
        <v>1.84</v>
      </c>
      <c r="U3209" s="1" t="s">
        <v>26</v>
      </c>
    </row>
    <row r="3210" customFormat="false" ht="12.75" hidden="false" customHeight="false" outlineLevel="0" collapsed="false">
      <c r="A3210" s="5" t="s">
        <v>39</v>
      </c>
      <c r="B3210" s="1" t="s">
        <v>32</v>
      </c>
      <c r="C3210" s="2" t="n">
        <v>42599</v>
      </c>
      <c r="D3210" s="1" t="s">
        <v>19</v>
      </c>
      <c r="E3210" s="2" t="n">
        <v>42627</v>
      </c>
      <c r="F3210" s="1" t="s">
        <v>20</v>
      </c>
      <c r="G3210" s="2" t="n">
        <v>42632</v>
      </c>
      <c r="H3210" s="1" t="n">
        <v>62.55</v>
      </c>
      <c r="I3210" s="1" t="s">
        <v>21</v>
      </c>
      <c r="J3210" s="1" t="n">
        <v>7938.7</v>
      </c>
      <c r="K3210" s="1" t="s">
        <v>22</v>
      </c>
      <c r="M3210" s="1" t="s">
        <v>41</v>
      </c>
      <c r="N3210" s="1" t="n">
        <v>19</v>
      </c>
      <c r="O3210" s="1" t="s">
        <v>24</v>
      </c>
      <c r="P3210" s="1" t="n">
        <v>554</v>
      </c>
      <c r="Q3210" s="1" t="s">
        <v>25</v>
      </c>
      <c r="R3210" s="1" t="n">
        <v>218.5</v>
      </c>
      <c r="S3210" s="1" t="s">
        <v>22</v>
      </c>
      <c r="T3210" s="1" t="n">
        <v>1.65</v>
      </c>
      <c r="U3210" s="1" t="s">
        <v>26</v>
      </c>
    </row>
    <row r="3211" customFormat="false" ht="12.75" hidden="false" customHeight="false" outlineLevel="0" collapsed="false">
      <c r="A3211" s="1" t="s">
        <v>30</v>
      </c>
      <c r="B3211" s="1" t="s">
        <v>38</v>
      </c>
      <c r="C3211" s="2" t="n">
        <v>42596</v>
      </c>
      <c r="D3211" s="1" t="s">
        <v>31</v>
      </c>
      <c r="E3211" s="2" t="n">
        <v>42628</v>
      </c>
      <c r="F3211" s="1" t="s">
        <v>20</v>
      </c>
      <c r="G3211" s="2" t="n">
        <v>42638</v>
      </c>
      <c r="H3211" s="1" t="n">
        <v>6.33</v>
      </c>
      <c r="I3211" s="1" t="s">
        <v>21</v>
      </c>
      <c r="J3211" s="1" t="n">
        <v>948.45</v>
      </c>
      <c r="K3211" s="1" t="s">
        <v>22</v>
      </c>
      <c r="M3211" s="1" t="s">
        <v>27</v>
      </c>
      <c r="N3211" s="1" t="n">
        <v>83</v>
      </c>
      <c r="O3211" s="1" t="s">
        <v>24</v>
      </c>
      <c r="P3211" s="1" t="n">
        <v>3000</v>
      </c>
      <c r="Q3211" s="1" t="s">
        <v>25</v>
      </c>
      <c r="R3211" s="1" t="n">
        <v>948.45</v>
      </c>
      <c r="S3211" s="1" t="s">
        <v>22</v>
      </c>
      <c r="T3211" s="1" t="n">
        <v>6.33</v>
      </c>
      <c r="U3211" s="1" t="s">
        <v>26</v>
      </c>
    </row>
    <row r="3212" customFormat="false" ht="12.75" hidden="false" customHeight="false" outlineLevel="0" collapsed="false">
      <c r="A3212" s="1" t="s">
        <v>30</v>
      </c>
      <c r="B3212" s="1" t="s">
        <v>38</v>
      </c>
      <c r="C3212" s="2" t="n">
        <v>42596</v>
      </c>
      <c r="D3212" s="1" t="s">
        <v>31</v>
      </c>
      <c r="E3212" s="2" t="n">
        <v>42628</v>
      </c>
      <c r="F3212" s="1" t="s">
        <v>20</v>
      </c>
      <c r="G3212" s="2" t="n">
        <v>42638</v>
      </c>
      <c r="H3212" s="1" t="n">
        <v>5.72</v>
      </c>
      <c r="I3212" s="1" t="s">
        <v>21</v>
      </c>
      <c r="J3212" s="1" t="n">
        <v>1300</v>
      </c>
      <c r="K3212" s="1" t="s">
        <v>22</v>
      </c>
      <c r="M3212" s="1" t="s">
        <v>33</v>
      </c>
      <c r="N3212" s="1" t="n">
        <v>100</v>
      </c>
      <c r="O3212" s="1" t="s">
        <v>24</v>
      </c>
      <c r="P3212" s="1" t="n">
        <v>6000</v>
      </c>
      <c r="Q3212" s="1" t="s">
        <v>25</v>
      </c>
      <c r="R3212" s="1" t="n">
        <v>1300</v>
      </c>
      <c r="S3212" s="1" t="s">
        <v>22</v>
      </c>
      <c r="T3212" s="1" t="n">
        <v>5.72</v>
      </c>
      <c r="U3212" s="1" t="s">
        <v>26</v>
      </c>
    </row>
    <row r="3213" customFormat="false" ht="12.75" hidden="false" customHeight="false" outlineLevel="0" collapsed="false">
      <c r="A3213" s="1" t="s">
        <v>30</v>
      </c>
      <c r="B3213" s="1" t="s">
        <v>38</v>
      </c>
      <c r="C3213" s="2" t="n">
        <v>42596</v>
      </c>
      <c r="D3213" s="1" t="s">
        <v>31</v>
      </c>
      <c r="E3213" s="2" t="n">
        <v>42628</v>
      </c>
      <c r="F3213" s="1" t="s">
        <v>20</v>
      </c>
      <c r="G3213" s="2" t="n">
        <v>42638</v>
      </c>
      <c r="H3213" s="1" t="n">
        <v>4.6</v>
      </c>
      <c r="I3213" s="1" t="s">
        <v>21</v>
      </c>
      <c r="J3213" s="1" t="n">
        <v>1015.4</v>
      </c>
      <c r="K3213" s="1" t="s">
        <v>22</v>
      </c>
      <c r="M3213" s="1" t="s">
        <v>33</v>
      </c>
      <c r="N3213" s="1" t="n">
        <v>83</v>
      </c>
      <c r="O3213" s="1" t="s">
        <v>24</v>
      </c>
      <c r="P3213" s="1" t="n">
        <v>4820</v>
      </c>
      <c r="Q3213" s="1" t="s">
        <v>25</v>
      </c>
      <c r="R3213" s="1" t="n">
        <v>1015.4</v>
      </c>
      <c r="S3213" s="1" t="s">
        <v>22</v>
      </c>
      <c r="T3213" s="1" t="n">
        <v>4.6</v>
      </c>
      <c r="U3213" s="1" t="s">
        <v>26</v>
      </c>
    </row>
    <row r="3214" customFormat="false" ht="12.75" hidden="false" customHeight="false" outlineLevel="0" collapsed="false">
      <c r="A3214" s="1" t="s">
        <v>36</v>
      </c>
      <c r="B3214" s="1" t="s">
        <v>28</v>
      </c>
      <c r="C3214" s="2" t="n">
        <v>42599</v>
      </c>
      <c r="D3214" s="1" t="s">
        <v>31</v>
      </c>
      <c r="E3214" s="2" t="n">
        <v>42630</v>
      </c>
      <c r="F3214" s="1" t="s">
        <v>20</v>
      </c>
      <c r="G3214" s="2" t="n">
        <v>42635</v>
      </c>
      <c r="H3214" s="0"/>
      <c r="I3214" s="1" t="s">
        <v>21</v>
      </c>
      <c r="J3214" s="0"/>
      <c r="K3214" s="1" t="s">
        <v>22</v>
      </c>
      <c r="M3214" s="1" t="s">
        <v>42</v>
      </c>
      <c r="N3214" s="1" t="n">
        <v>372</v>
      </c>
      <c r="O3214" s="1" t="s">
        <v>24</v>
      </c>
      <c r="P3214" s="1" t="n">
        <v>372</v>
      </c>
      <c r="Q3214" s="1" t="s">
        <v>25</v>
      </c>
      <c r="R3214" s="1" t="n">
        <v>331</v>
      </c>
      <c r="S3214" s="1" t="s">
        <v>22</v>
      </c>
      <c r="T3214" s="1" t="n">
        <v>9</v>
      </c>
      <c r="U3214" s="1" t="s">
        <v>26</v>
      </c>
    </row>
    <row r="3215" customFormat="false" ht="12.75" hidden="false" customHeight="false" outlineLevel="0" collapsed="false">
      <c r="A3215" s="1" t="s">
        <v>36</v>
      </c>
      <c r="B3215" s="1" t="s">
        <v>28</v>
      </c>
      <c r="C3215" s="2" t="n">
        <v>42599</v>
      </c>
      <c r="D3215" s="1" t="s">
        <v>31</v>
      </c>
      <c r="E3215" s="2" t="n">
        <v>42630</v>
      </c>
      <c r="F3215" s="1" t="s">
        <v>20</v>
      </c>
      <c r="G3215" s="2" t="n">
        <v>42635</v>
      </c>
      <c r="H3215" s="0"/>
      <c r="I3215" s="1" t="s">
        <v>21</v>
      </c>
      <c r="J3215" s="0"/>
      <c r="K3215" s="1" t="s">
        <v>22</v>
      </c>
      <c r="M3215" s="1" t="s">
        <v>42</v>
      </c>
      <c r="N3215" s="1" t="n">
        <v>465</v>
      </c>
      <c r="O3215" s="1" t="s">
        <v>24</v>
      </c>
      <c r="P3215" s="1" t="n">
        <v>465</v>
      </c>
      <c r="Q3215" s="1" t="s">
        <v>25</v>
      </c>
      <c r="R3215" s="1" t="n">
        <v>428</v>
      </c>
      <c r="S3215" s="1" t="s">
        <v>22</v>
      </c>
      <c r="T3215" s="1" t="n">
        <v>11</v>
      </c>
      <c r="U3215" s="1" t="s">
        <v>26</v>
      </c>
    </row>
    <row r="3216" customFormat="false" ht="12.75" hidden="false" customHeight="false" outlineLevel="0" collapsed="false">
      <c r="A3216" s="1" t="s">
        <v>36</v>
      </c>
      <c r="B3216" s="1" t="s">
        <v>28</v>
      </c>
      <c r="C3216" s="2" t="n">
        <v>42599</v>
      </c>
      <c r="D3216" s="1" t="s">
        <v>31</v>
      </c>
      <c r="E3216" s="2" t="n">
        <v>42630</v>
      </c>
      <c r="F3216" s="1" t="s">
        <v>20</v>
      </c>
      <c r="G3216" s="2" t="n">
        <v>42635</v>
      </c>
      <c r="H3216" s="0"/>
      <c r="I3216" s="1" t="s">
        <v>21</v>
      </c>
      <c r="J3216" s="0"/>
      <c r="K3216" s="1" t="s">
        <v>22</v>
      </c>
      <c r="M3216" s="1" t="s">
        <v>42</v>
      </c>
      <c r="N3216" s="1" t="n">
        <v>465</v>
      </c>
      <c r="O3216" s="1" t="s">
        <v>24</v>
      </c>
      <c r="P3216" s="1" t="n">
        <v>465</v>
      </c>
      <c r="Q3216" s="1" t="s">
        <v>25</v>
      </c>
      <c r="R3216" s="1" t="n">
        <v>439</v>
      </c>
      <c r="S3216" s="1" t="s">
        <v>22</v>
      </c>
      <c r="T3216" s="1" t="n">
        <v>11</v>
      </c>
      <c r="U3216" s="1" t="s">
        <v>26</v>
      </c>
    </row>
    <row r="3217" customFormat="false" ht="12.75" hidden="false" customHeight="false" outlineLevel="0" collapsed="false">
      <c r="A3217" s="1" t="s">
        <v>36</v>
      </c>
      <c r="B3217" s="1" t="s">
        <v>28</v>
      </c>
      <c r="C3217" s="2" t="n">
        <v>42599</v>
      </c>
      <c r="D3217" s="1" t="s">
        <v>31</v>
      </c>
      <c r="E3217" s="2" t="n">
        <v>42630</v>
      </c>
      <c r="F3217" s="1" t="s">
        <v>20</v>
      </c>
      <c r="G3217" s="2" t="n">
        <v>42635</v>
      </c>
      <c r="H3217" s="0"/>
      <c r="I3217" s="1" t="s">
        <v>21</v>
      </c>
      <c r="J3217" s="0"/>
      <c r="K3217" s="1" t="s">
        <v>22</v>
      </c>
      <c r="M3217" s="1" t="s">
        <v>42</v>
      </c>
      <c r="N3217" s="1" t="n">
        <v>1176</v>
      </c>
      <c r="O3217" s="1" t="s">
        <v>24</v>
      </c>
      <c r="P3217" s="1" t="n">
        <v>968</v>
      </c>
      <c r="Q3217" s="1" t="s">
        <v>25</v>
      </c>
      <c r="R3217" s="1" t="n">
        <v>909</v>
      </c>
      <c r="S3217" s="1" t="s">
        <v>22</v>
      </c>
      <c r="T3217" s="1" t="n">
        <v>24</v>
      </c>
      <c r="U3217" s="1" t="s">
        <v>26</v>
      </c>
    </row>
    <row r="3218" customFormat="false" ht="12.75" hidden="false" customHeight="false" outlineLevel="0" collapsed="false">
      <c r="A3218" s="1" t="s">
        <v>36</v>
      </c>
      <c r="B3218" s="1" t="s">
        <v>28</v>
      </c>
      <c r="C3218" s="2" t="n">
        <v>42599</v>
      </c>
      <c r="D3218" s="1" t="s">
        <v>31</v>
      </c>
      <c r="E3218" s="2" t="n">
        <v>42630</v>
      </c>
      <c r="F3218" s="1" t="s">
        <v>20</v>
      </c>
      <c r="G3218" s="2" t="n">
        <v>42635</v>
      </c>
      <c r="H3218" s="0"/>
      <c r="I3218" s="1" t="s">
        <v>21</v>
      </c>
      <c r="J3218" s="0"/>
      <c r="K3218" s="1" t="s">
        <v>22</v>
      </c>
      <c r="M3218" s="1" t="s">
        <v>42</v>
      </c>
      <c r="N3218" s="0"/>
      <c r="O3218" s="1" t="s">
        <v>24</v>
      </c>
      <c r="P3218" s="1" t="n">
        <v>208</v>
      </c>
      <c r="Q3218" s="1" t="s">
        <v>25</v>
      </c>
      <c r="R3218" s="1" t="n">
        <v>174</v>
      </c>
      <c r="S3218" s="1" t="s">
        <v>22</v>
      </c>
      <c r="T3218" s="1" t="n">
        <v>5</v>
      </c>
      <c r="U3218" s="1" t="s">
        <v>26</v>
      </c>
    </row>
    <row r="3219" customFormat="false" ht="12.75" hidden="false" customHeight="false" outlineLevel="0" collapsed="false">
      <c r="A3219" s="1" t="s">
        <v>36</v>
      </c>
      <c r="B3219" s="1" t="s">
        <v>28</v>
      </c>
      <c r="C3219" s="2" t="n">
        <v>42599</v>
      </c>
      <c r="D3219" s="1" t="s">
        <v>31</v>
      </c>
      <c r="E3219" s="2" t="n">
        <v>42630</v>
      </c>
      <c r="F3219" s="1" t="s">
        <v>20</v>
      </c>
      <c r="G3219" s="2" t="n">
        <v>42635</v>
      </c>
      <c r="H3219" s="0"/>
      <c r="I3219" s="1" t="s">
        <v>21</v>
      </c>
      <c r="J3219" s="0"/>
      <c r="K3219" s="1" t="s">
        <v>22</v>
      </c>
      <c r="M3219" s="1" t="s">
        <v>42</v>
      </c>
      <c r="N3219" s="1" t="n">
        <v>316</v>
      </c>
      <c r="O3219" s="1" t="s">
        <v>24</v>
      </c>
      <c r="P3219" s="1" t="n">
        <v>316</v>
      </c>
      <c r="Q3219" s="1" t="s">
        <v>25</v>
      </c>
      <c r="R3219" s="1" t="n">
        <v>281</v>
      </c>
      <c r="S3219" s="1" t="s">
        <v>22</v>
      </c>
      <c r="T3219" s="1" t="n">
        <v>8</v>
      </c>
      <c r="U3219" s="1" t="s">
        <v>26</v>
      </c>
    </row>
    <row r="3220" customFormat="false" ht="12.75" hidden="false" customHeight="false" outlineLevel="0" collapsed="false">
      <c r="A3220" s="1" t="s">
        <v>36</v>
      </c>
      <c r="B3220" s="1" t="s">
        <v>28</v>
      </c>
      <c r="C3220" s="2" t="n">
        <v>42599</v>
      </c>
      <c r="D3220" s="1" t="s">
        <v>31</v>
      </c>
      <c r="E3220" s="2" t="n">
        <v>42630</v>
      </c>
      <c r="F3220" s="1" t="s">
        <v>20</v>
      </c>
      <c r="G3220" s="2" t="n">
        <v>42635</v>
      </c>
      <c r="H3220" s="0"/>
      <c r="I3220" s="1" t="s">
        <v>21</v>
      </c>
      <c r="J3220" s="0"/>
      <c r="K3220" s="1" t="s">
        <v>22</v>
      </c>
      <c r="M3220" s="1" t="s">
        <v>42</v>
      </c>
      <c r="N3220" s="1" t="n">
        <v>395</v>
      </c>
      <c r="O3220" s="1" t="s">
        <v>24</v>
      </c>
      <c r="P3220" s="1" t="n">
        <v>395</v>
      </c>
      <c r="Q3220" s="1" t="s">
        <v>25</v>
      </c>
      <c r="R3220" s="1" t="n">
        <v>363</v>
      </c>
      <c r="S3220" s="1" t="s">
        <v>22</v>
      </c>
      <c r="T3220" s="1" t="n">
        <v>10</v>
      </c>
      <c r="U3220" s="1" t="s">
        <v>26</v>
      </c>
    </row>
    <row r="3221" customFormat="false" ht="12.75" hidden="false" customHeight="false" outlineLevel="0" collapsed="false">
      <c r="A3221" s="1" t="s">
        <v>36</v>
      </c>
      <c r="B3221" s="1" t="s">
        <v>28</v>
      </c>
      <c r="C3221" s="2" t="n">
        <v>42599</v>
      </c>
      <c r="D3221" s="1" t="s">
        <v>31</v>
      </c>
      <c r="E3221" s="2" t="n">
        <v>42630</v>
      </c>
      <c r="F3221" s="1" t="s">
        <v>20</v>
      </c>
      <c r="G3221" s="2" t="n">
        <v>42635</v>
      </c>
      <c r="H3221" s="0"/>
      <c r="I3221" s="1" t="s">
        <v>21</v>
      </c>
      <c r="J3221" s="0"/>
      <c r="K3221" s="1" t="s">
        <v>22</v>
      </c>
      <c r="M3221" s="1" t="s">
        <v>42</v>
      </c>
      <c r="N3221" s="1" t="n">
        <v>395</v>
      </c>
      <c r="O3221" s="1" t="s">
        <v>24</v>
      </c>
      <c r="P3221" s="1" t="n">
        <v>395</v>
      </c>
      <c r="Q3221" s="1" t="s">
        <v>25</v>
      </c>
      <c r="R3221" s="1" t="n">
        <v>373</v>
      </c>
      <c r="S3221" s="1" t="s">
        <v>22</v>
      </c>
      <c r="T3221" s="1" t="n">
        <v>10</v>
      </c>
      <c r="U3221" s="1" t="s">
        <v>26</v>
      </c>
    </row>
    <row r="3222" customFormat="false" ht="12.75" hidden="false" customHeight="false" outlineLevel="0" collapsed="false">
      <c r="A3222" s="1" t="s">
        <v>36</v>
      </c>
      <c r="B3222" s="1" t="s">
        <v>28</v>
      </c>
      <c r="C3222" s="2" t="n">
        <v>42599</v>
      </c>
      <c r="D3222" s="1" t="s">
        <v>31</v>
      </c>
      <c r="E3222" s="2" t="n">
        <v>42630</v>
      </c>
      <c r="F3222" s="1" t="s">
        <v>20</v>
      </c>
      <c r="G3222" s="2" t="n">
        <v>42635</v>
      </c>
      <c r="H3222" s="0"/>
      <c r="I3222" s="1" t="s">
        <v>21</v>
      </c>
      <c r="J3222" s="0"/>
      <c r="K3222" s="1" t="s">
        <v>22</v>
      </c>
      <c r="M3222" s="1" t="s">
        <v>42</v>
      </c>
      <c r="N3222" s="1" t="n">
        <v>616</v>
      </c>
      <c r="O3222" s="1" t="s">
        <v>24</v>
      </c>
      <c r="P3222" s="1" t="n">
        <v>616</v>
      </c>
      <c r="Q3222" s="1" t="s">
        <v>25</v>
      </c>
      <c r="R3222" s="1" t="n">
        <v>568</v>
      </c>
      <c r="S3222" s="1" t="s">
        <v>22</v>
      </c>
      <c r="T3222" s="1" t="n">
        <v>15</v>
      </c>
      <c r="U3222" s="1" t="s">
        <v>26</v>
      </c>
    </row>
    <row r="3223" customFormat="false" ht="12.75" hidden="false" customHeight="false" outlineLevel="0" collapsed="false">
      <c r="A3223" s="1" t="s">
        <v>36</v>
      </c>
      <c r="B3223" s="1" t="s">
        <v>28</v>
      </c>
      <c r="C3223" s="2" t="n">
        <v>42599</v>
      </c>
      <c r="D3223" s="1" t="s">
        <v>31</v>
      </c>
      <c r="E3223" s="2" t="n">
        <v>42630</v>
      </c>
      <c r="F3223" s="1" t="s">
        <v>20</v>
      </c>
      <c r="G3223" s="2" t="n">
        <v>42635</v>
      </c>
      <c r="H3223" s="0"/>
      <c r="I3223" s="1" t="s">
        <v>21</v>
      </c>
      <c r="J3223" s="0"/>
      <c r="K3223" s="1" t="s">
        <v>22</v>
      </c>
      <c r="M3223" s="1" t="s">
        <v>42</v>
      </c>
      <c r="N3223" s="1" t="n">
        <v>740</v>
      </c>
      <c r="O3223" s="1" t="s">
        <v>24</v>
      </c>
      <c r="P3223" s="1" t="n">
        <v>360</v>
      </c>
      <c r="Q3223" s="1" t="s">
        <v>25</v>
      </c>
      <c r="R3223" s="1" t="n">
        <v>320</v>
      </c>
      <c r="S3223" s="1" t="s">
        <v>22</v>
      </c>
      <c r="T3223" s="1" t="n">
        <v>9</v>
      </c>
      <c r="U3223" s="1" t="s">
        <v>26</v>
      </c>
    </row>
    <row r="3224" customFormat="false" ht="12.75" hidden="false" customHeight="false" outlineLevel="0" collapsed="false">
      <c r="A3224" s="1" t="s">
        <v>36</v>
      </c>
      <c r="B3224" s="1" t="s">
        <v>28</v>
      </c>
      <c r="C3224" s="2" t="n">
        <v>42599</v>
      </c>
      <c r="D3224" s="1" t="s">
        <v>31</v>
      </c>
      <c r="E3224" s="2" t="n">
        <v>42630</v>
      </c>
      <c r="F3224" s="1" t="s">
        <v>20</v>
      </c>
      <c r="G3224" s="2" t="n">
        <v>42635</v>
      </c>
      <c r="H3224" s="0"/>
      <c r="I3224" s="1" t="s">
        <v>21</v>
      </c>
      <c r="J3224" s="0"/>
      <c r="K3224" s="1" t="s">
        <v>22</v>
      </c>
      <c r="M3224" s="1" t="s">
        <v>42</v>
      </c>
      <c r="N3224" s="0"/>
      <c r="O3224" s="1" t="s">
        <v>24</v>
      </c>
      <c r="P3224" s="1" t="n">
        <v>380</v>
      </c>
      <c r="Q3224" s="1" t="s">
        <v>25</v>
      </c>
      <c r="R3224" s="1" t="n">
        <v>338</v>
      </c>
      <c r="S3224" s="1" t="s">
        <v>22</v>
      </c>
      <c r="T3224" s="1" t="n">
        <v>10</v>
      </c>
      <c r="U3224" s="1" t="s">
        <v>26</v>
      </c>
    </row>
    <row r="3225" customFormat="false" ht="12.75" hidden="false" customHeight="false" outlineLevel="0" collapsed="false">
      <c r="A3225" s="1" t="s">
        <v>36</v>
      </c>
      <c r="B3225" s="1" t="s">
        <v>28</v>
      </c>
      <c r="C3225" s="2" t="n">
        <v>42599</v>
      </c>
      <c r="D3225" s="1" t="s">
        <v>31</v>
      </c>
      <c r="E3225" s="2" t="n">
        <v>42630</v>
      </c>
      <c r="F3225" s="1" t="s">
        <v>20</v>
      </c>
      <c r="G3225" s="2" t="n">
        <v>42635</v>
      </c>
      <c r="H3225" s="0"/>
      <c r="I3225" s="1" t="s">
        <v>21</v>
      </c>
      <c r="J3225" s="0"/>
      <c r="K3225" s="1" t="s">
        <v>22</v>
      </c>
      <c r="M3225" s="1" t="s">
        <v>42</v>
      </c>
      <c r="N3225" s="1" t="n">
        <v>925</v>
      </c>
      <c r="O3225" s="1" t="s">
        <v>24</v>
      </c>
      <c r="P3225" s="1" t="n">
        <v>925</v>
      </c>
      <c r="Q3225" s="1" t="s">
        <v>25</v>
      </c>
      <c r="R3225" s="1" t="n">
        <v>851</v>
      </c>
      <c r="S3225" s="1" t="s">
        <v>22</v>
      </c>
      <c r="T3225" s="1" t="n">
        <v>23</v>
      </c>
      <c r="U3225" s="1" t="s">
        <v>26</v>
      </c>
    </row>
    <row r="3226" customFormat="false" ht="12.75" hidden="false" customHeight="false" outlineLevel="0" collapsed="false">
      <c r="A3226" s="1" t="s">
        <v>36</v>
      </c>
      <c r="B3226" s="1" t="s">
        <v>28</v>
      </c>
      <c r="C3226" s="2" t="n">
        <v>42599</v>
      </c>
      <c r="D3226" s="1" t="s">
        <v>31</v>
      </c>
      <c r="E3226" s="2" t="n">
        <v>42630</v>
      </c>
      <c r="F3226" s="1" t="s">
        <v>20</v>
      </c>
      <c r="G3226" s="2" t="n">
        <v>42635</v>
      </c>
      <c r="H3226" s="0"/>
      <c r="I3226" s="1" t="s">
        <v>21</v>
      </c>
      <c r="J3226" s="0"/>
      <c r="K3226" s="1" t="s">
        <v>22</v>
      </c>
      <c r="M3226" s="1" t="s">
        <v>42</v>
      </c>
      <c r="N3226" s="1" t="n">
        <v>925</v>
      </c>
      <c r="O3226" s="1" t="s">
        <v>24</v>
      </c>
      <c r="P3226" s="1" t="n">
        <v>925</v>
      </c>
      <c r="Q3226" s="1" t="s">
        <v>25</v>
      </c>
      <c r="R3226" s="1" t="n">
        <v>873</v>
      </c>
      <c r="S3226" s="1" t="s">
        <v>22</v>
      </c>
      <c r="T3226" s="1" t="n">
        <v>23</v>
      </c>
      <c r="U3226" s="1" t="s">
        <v>26</v>
      </c>
    </row>
    <row r="3227" customFormat="false" ht="12.75" hidden="false" customHeight="false" outlineLevel="0" collapsed="false">
      <c r="A3227" s="1" t="s">
        <v>36</v>
      </c>
      <c r="B3227" s="1" t="s">
        <v>28</v>
      </c>
      <c r="C3227" s="2" t="n">
        <v>42599</v>
      </c>
      <c r="D3227" s="1" t="s">
        <v>31</v>
      </c>
      <c r="E3227" s="2" t="n">
        <v>42630</v>
      </c>
      <c r="F3227" s="1" t="s">
        <v>20</v>
      </c>
      <c r="G3227" s="2" t="n">
        <v>42635</v>
      </c>
      <c r="H3227" s="0"/>
      <c r="I3227" s="1" t="s">
        <v>21</v>
      </c>
      <c r="J3227" s="0"/>
      <c r="K3227" s="1" t="s">
        <v>22</v>
      </c>
      <c r="M3227" s="1" t="s">
        <v>42</v>
      </c>
      <c r="N3227" s="1" t="n">
        <v>1456</v>
      </c>
      <c r="O3227" s="1" t="s">
        <v>24</v>
      </c>
      <c r="P3227" s="1" t="n">
        <v>1456</v>
      </c>
      <c r="Q3227" s="1" t="s">
        <v>25</v>
      </c>
      <c r="R3227" s="1" t="n">
        <v>1341</v>
      </c>
      <c r="S3227" s="1" t="s">
        <v>22</v>
      </c>
      <c r="T3227" s="1" t="n">
        <v>34</v>
      </c>
      <c r="U3227" s="1" t="s">
        <v>26</v>
      </c>
    </row>
    <row r="3228" customFormat="false" ht="12.75" hidden="false" customHeight="false" outlineLevel="0" collapsed="false">
      <c r="A3228" s="1" t="s">
        <v>36</v>
      </c>
      <c r="B3228" s="1" t="s">
        <v>28</v>
      </c>
      <c r="C3228" s="2" t="n">
        <v>42599</v>
      </c>
      <c r="D3228" s="1" t="s">
        <v>31</v>
      </c>
      <c r="E3228" s="2" t="n">
        <v>42630</v>
      </c>
      <c r="F3228" s="1" t="s">
        <v>20</v>
      </c>
      <c r="G3228" s="2" t="n">
        <v>42635</v>
      </c>
      <c r="H3228" s="0"/>
      <c r="I3228" s="1" t="s">
        <v>21</v>
      </c>
      <c r="J3228" s="0"/>
      <c r="K3228" s="1" t="s">
        <v>22</v>
      </c>
      <c r="M3228" s="1" t="s">
        <v>42</v>
      </c>
      <c r="N3228" s="1" t="n">
        <v>930</v>
      </c>
      <c r="O3228" s="1" t="s">
        <v>24</v>
      </c>
      <c r="P3228" s="1" t="n">
        <v>930</v>
      </c>
      <c r="Q3228" s="1" t="s">
        <v>25</v>
      </c>
      <c r="R3228" s="1" t="n">
        <v>856</v>
      </c>
      <c r="S3228" s="1" t="s">
        <v>22</v>
      </c>
      <c r="T3228" s="1" t="n">
        <v>22</v>
      </c>
      <c r="U3228" s="1" t="s">
        <v>26</v>
      </c>
    </row>
    <row r="3229" customFormat="false" ht="12.75" hidden="false" customHeight="false" outlineLevel="0" collapsed="false">
      <c r="A3229" s="1" t="s">
        <v>36</v>
      </c>
      <c r="B3229" s="1" t="s">
        <v>28</v>
      </c>
      <c r="C3229" s="2" t="n">
        <v>42599</v>
      </c>
      <c r="D3229" s="1" t="s">
        <v>31</v>
      </c>
      <c r="E3229" s="2" t="n">
        <v>42630</v>
      </c>
      <c r="F3229" s="1" t="s">
        <v>20</v>
      </c>
      <c r="G3229" s="2" t="n">
        <v>42635</v>
      </c>
      <c r="H3229" s="0"/>
      <c r="I3229" s="1" t="s">
        <v>21</v>
      </c>
      <c r="J3229" s="0"/>
      <c r="K3229" s="1" t="s">
        <v>22</v>
      </c>
      <c r="M3229" s="1" t="s">
        <v>42</v>
      </c>
      <c r="N3229" s="1" t="n">
        <v>744</v>
      </c>
      <c r="O3229" s="1" t="s">
        <v>24</v>
      </c>
      <c r="P3229" s="1" t="n">
        <v>744</v>
      </c>
      <c r="Q3229" s="1" t="s">
        <v>25</v>
      </c>
      <c r="R3229" s="1" t="n">
        <v>662</v>
      </c>
      <c r="S3229" s="1" t="s">
        <v>22</v>
      </c>
      <c r="T3229" s="1" t="n">
        <v>18</v>
      </c>
      <c r="U3229" s="1" t="s">
        <v>26</v>
      </c>
    </row>
    <row r="3230" customFormat="false" ht="12.75" hidden="false" customHeight="false" outlineLevel="0" collapsed="false">
      <c r="A3230" s="1" t="s">
        <v>36</v>
      </c>
      <c r="B3230" s="1" t="s">
        <v>28</v>
      </c>
      <c r="C3230" s="2" t="n">
        <v>42599</v>
      </c>
      <c r="D3230" s="1" t="s">
        <v>31</v>
      </c>
      <c r="E3230" s="2" t="n">
        <v>42630</v>
      </c>
      <c r="F3230" s="1" t="s">
        <v>20</v>
      </c>
      <c r="G3230" s="2" t="n">
        <v>42635</v>
      </c>
      <c r="H3230" s="0"/>
      <c r="I3230" s="1" t="s">
        <v>21</v>
      </c>
      <c r="J3230" s="0"/>
      <c r="K3230" s="1" t="s">
        <v>22</v>
      </c>
      <c r="M3230" s="1" t="s">
        <v>42</v>
      </c>
      <c r="N3230" s="1" t="n">
        <v>930</v>
      </c>
      <c r="O3230" s="1" t="s">
        <v>24</v>
      </c>
      <c r="P3230" s="1" t="n">
        <v>930</v>
      </c>
      <c r="Q3230" s="1" t="s">
        <v>25</v>
      </c>
      <c r="R3230" s="1" t="n">
        <v>878</v>
      </c>
      <c r="S3230" s="1" t="s">
        <v>22</v>
      </c>
      <c r="T3230" s="1" t="n">
        <v>22</v>
      </c>
      <c r="U3230" s="1" t="s">
        <v>26</v>
      </c>
    </row>
    <row r="3231" customFormat="false" ht="12.75" hidden="false" customHeight="false" outlineLevel="0" collapsed="false">
      <c r="A3231" s="1" t="s">
        <v>36</v>
      </c>
      <c r="B3231" s="1" t="s">
        <v>28</v>
      </c>
      <c r="C3231" s="2" t="n">
        <v>42599</v>
      </c>
      <c r="D3231" s="1" t="s">
        <v>31</v>
      </c>
      <c r="E3231" s="2" t="n">
        <v>42630</v>
      </c>
      <c r="F3231" s="1" t="s">
        <v>20</v>
      </c>
      <c r="G3231" s="2" t="n">
        <v>42635</v>
      </c>
      <c r="H3231" s="0"/>
      <c r="I3231" s="1" t="s">
        <v>21</v>
      </c>
      <c r="J3231" s="0"/>
      <c r="K3231" s="1" t="s">
        <v>22</v>
      </c>
      <c r="M3231" s="1" t="s">
        <v>42</v>
      </c>
      <c r="N3231" s="1" t="n">
        <v>648</v>
      </c>
      <c r="O3231" s="1" t="s">
        <v>24</v>
      </c>
      <c r="P3231" s="1" t="n">
        <v>648</v>
      </c>
      <c r="Q3231" s="1" t="s">
        <v>25</v>
      </c>
      <c r="R3231" s="1" t="n">
        <v>596</v>
      </c>
      <c r="S3231" s="1" t="s">
        <v>22</v>
      </c>
      <c r="T3231" s="1" t="n">
        <v>16</v>
      </c>
      <c r="U3231" s="1" t="s">
        <v>26</v>
      </c>
    </row>
    <row r="3232" customFormat="false" ht="12.75" hidden="false" customHeight="false" outlineLevel="0" collapsed="false">
      <c r="A3232" s="1" t="s">
        <v>34</v>
      </c>
      <c r="B3232" s="1" t="s">
        <v>18</v>
      </c>
      <c r="C3232" s="2" t="n">
        <v>42607</v>
      </c>
      <c r="D3232" s="1" t="s">
        <v>19</v>
      </c>
      <c r="E3232" s="2" t="n">
        <v>42631</v>
      </c>
      <c r="F3232" s="1" t="s">
        <v>20</v>
      </c>
      <c r="G3232" s="2" t="n">
        <v>42631</v>
      </c>
      <c r="H3232" s="1" t="n">
        <v>3.77</v>
      </c>
      <c r="I3232" s="1" t="s">
        <v>21</v>
      </c>
      <c r="J3232" s="1" t="n">
        <v>431</v>
      </c>
      <c r="K3232" s="1" t="s">
        <v>22</v>
      </c>
      <c r="M3232" s="1" t="s">
        <v>29</v>
      </c>
      <c r="N3232" s="1" t="n">
        <v>49</v>
      </c>
      <c r="O3232" s="1" t="s">
        <v>24</v>
      </c>
      <c r="P3232" s="1" t="n">
        <v>1029</v>
      </c>
      <c r="Q3232" s="1" t="s">
        <v>25</v>
      </c>
      <c r="R3232" s="1" t="n">
        <v>431</v>
      </c>
      <c r="S3232" s="1" t="s">
        <v>22</v>
      </c>
      <c r="T3232" s="1" t="n">
        <v>3.77</v>
      </c>
      <c r="U3232" s="1" t="s">
        <v>26</v>
      </c>
    </row>
    <row r="3233" customFormat="false" ht="12.75" hidden="false" customHeight="false" outlineLevel="0" collapsed="false">
      <c r="A3233" s="1" t="s">
        <v>34</v>
      </c>
      <c r="B3233" s="1" t="s">
        <v>18</v>
      </c>
      <c r="C3233" s="2" t="n">
        <v>42607</v>
      </c>
      <c r="D3233" s="1" t="s">
        <v>19</v>
      </c>
      <c r="E3233" s="2" t="n">
        <v>42631</v>
      </c>
      <c r="F3233" s="1" t="s">
        <v>20</v>
      </c>
      <c r="G3233" s="2" t="n">
        <v>42631</v>
      </c>
      <c r="H3233" s="1" t="n">
        <v>0.08</v>
      </c>
      <c r="I3233" s="1" t="s">
        <v>21</v>
      </c>
      <c r="J3233" s="1" t="n">
        <v>8</v>
      </c>
      <c r="K3233" s="1" t="s">
        <v>22</v>
      </c>
      <c r="M3233" s="1" t="s">
        <v>29</v>
      </c>
      <c r="N3233" s="1" t="n">
        <v>1</v>
      </c>
      <c r="O3233" s="1" t="s">
        <v>24</v>
      </c>
      <c r="P3233" s="1" t="n">
        <v>16</v>
      </c>
      <c r="Q3233" s="1" t="s">
        <v>25</v>
      </c>
      <c r="R3233" s="1" t="n">
        <v>8</v>
      </c>
      <c r="S3233" s="1" t="s">
        <v>22</v>
      </c>
      <c r="T3233" s="1" t="n">
        <v>0.08</v>
      </c>
      <c r="U3233" s="1" t="s">
        <v>26</v>
      </c>
    </row>
    <row r="3234" customFormat="false" ht="12.75" hidden="false" customHeight="false" outlineLevel="0" collapsed="false">
      <c r="A3234" s="1" t="s">
        <v>34</v>
      </c>
      <c r="B3234" s="1" t="s">
        <v>18</v>
      </c>
      <c r="C3234" s="2" t="n">
        <v>42607</v>
      </c>
      <c r="D3234" s="1" t="s">
        <v>19</v>
      </c>
      <c r="E3234" s="2" t="n">
        <v>42631</v>
      </c>
      <c r="F3234" s="1" t="s">
        <v>20</v>
      </c>
      <c r="G3234" s="2" t="n">
        <v>42631</v>
      </c>
      <c r="H3234" s="1" t="n">
        <v>3</v>
      </c>
      <c r="I3234" s="1" t="s">
        <v>21</v>
      </c>
      <c r="J3234" s="1" t="n">
        <v>39</v>
      </c>
      <c r="K3234" s="1" t="s">
        <v>22</v>
      </c>
      <c r="M3234" s="1" t="s">
        <v>29</v>
      </c>
      <c r="N3234" s="1" t="n">
        <v>39</v>
      </c>
      <c r="O3234" s="1" t="s">
        <v>24</v>
      </c>
      <c r="P3234" s="1" t="n">
        <v>771</v>
      </c>
      <c r="Q3234" s="1" t="s">
        <v>25</v>
      </c>
      <c r="R3234" s="1" t="n">
        <v>39</v>
      </c>
      <c r="S3234" s="1" t="s">
        <v>22</v>
      </c>
      <c r="T3234" s="1" t="n">
        <v>3</v>
      </c>
      <c r="U3234" s="1" t="s">
        <v>26</v>
      </c>
    </row>
    <row r="3235" customFormat="false" ht="12.75" hidden="false" customHeight="false" outlineLevel="0" collapsed="false">
      <c r="A3235" s="1" t="s">
        <v>34</v>
      </c>
      <c r="B3235" s="1" t="s">
        <v>18</v>
      </c>
      <c r="C3235" s="2" t="n">
        <v>42607</v>
      </c>
      <c r="D3235" s="1" t="s">
        <v>19</v>
      </c>
      <c r="E3235" s="2" t="n">
        <v>42631</v>
      </c>
      <c r="F3235" s="1" t="s">
        <v>20</v>
      </c>
      <c r="G3235" s="2" t="n">
        <v>42631</v>
      </c>
      <c r="H3235" s="1" t="n">
        <v>5.66</v>
      </c>
      <c r="I3235" s="1" t="s">
        <v>21</v>
      </c>
      <c r="J3235" s="1" t="n">
        <v>710</v>
      </c>
      <c r="K3235" s="1" t="s">
        <v>22</v>
      </c>
      <c r="M3235" s="1" t="s">
        <v>29</v>
      </c>
      <c r="N3235" s="1" t="n">
        <v>50</v>
      </c>
      <c r="O3235" s="1" t="s">
        <v>24</v>
      </c>
      <c r="P3235" s="1" t="n">
        <v>2000</v>
      </c>
      <c r="Q3235" s="1" t="s">
        <v>25</v>
      </c>
      <c r="R3235" s="1" t="n">
        <v>710</v>
      </c>
      <c r="S3235" s="1" t="s">
        <v>22</v>
      </c>
      <c r="T3235" s="1" t="n">
        <v>5.66</v>
      </c>
      <c r="U3235" s="1" t="s">
        <v>26</v>
      </c>
    </row>
    <row r="3236" customFormat="false" ht="12.75" hidden="false" customHeight="false" outlineLevel="0" collapsed="false">
      <c r="A3236" s="1" t="s">
        <v>34</v>
      </c>
      <c r="B3236" s="1" t="s">
        <v>18</v>
      </c>
      <c r="C3236" s="2" t="n">
        <v>42607</v>
      </c>
      <c r="D3236" s="1" t="s">
        <v>19</v>
      </c>
      <c r="E3236" s="2" t="n">
        <v>42631</v>
      </c>
      <c r="F3236" s="1" t="s">
        <v>20</v>
      </c>
      <c r="G3236" s="2" t="n">
        <v>42631</v>
      </c>
      <c r="H3236" s="1" t="n">
        <v>0.34</v>
      </c>
      <c r="I3236" s="1" t="s">
        <v>21</v>
      </c>
      <c r="J3236" s="1" t="n">
        <v>43</v>
      </c>
      <c r="K3236" s="1" t="s">
        <v>22</v>
      </c>
      <c r="M3236" s="1" t="s">
        <v>29</v>
      </c>
      <c r="N3236" s="1" t="n">
        <v>3</v>
      </c>
      <c r="O3236" s="1" t="s">
        <v>24</v>
      </c>
      <c r="P3236" s="1" t="n">
        <v>100</v>
      </c>
      <c r="Q3236" s="1" t="s">
        <v>25</v>
      </c>
      <c r="R3236" s="1" t="n">
        <v>43</v>
      </c>
      <c r="S3236" s="1" t="s">
        <v>22</v>
      </c>
      <c r="T3236" s="1" t="n">
        <v>0.34</v>
      </c>
      <c r="U3236" s="1" t="s">
        <v>26</v>
      </c>
    </row>
    <row r="3237" customFormat="false" ht="12.75" hidden="false" customHeight="false" outlineLevel="0" collapsed="false">
      <c r="A3237" s="1" t="s">
        <v>34</v>
      </c>
      <c r="B3237" s="1" t="s">
        <v>18</v>
      </c>
      <c r="C3237" s="2" t="n">
        <v>42607</v>
      </c>
      <c r="D3237" s="1" t="s">
        <v>19</v>
      </c>
      <c r="E3237" s="2" t="n">
        <v>42631</v>
      </c>
      <c r="F3237" s="1" t="s">
        <v>20</v>
      </c>
      <c r="G3237" s="2" t="n">
        <v>42631</v>
      </c>
      <c r="H3237" s="1" t="n">
        <v>2.44</v>
      </c>
      <c r="I3237" s="1" t="s">
        <v>21</v>
      </c>
      <c r="J3237" s="1" t="n">
        <v>483</v>
      </c>
      <c r="K3237" s="1" t="s">
        <v>22</v>
      </c>
      <c r="M3237" s="1" t="s">
        <v>33</v>
      </c>
      <c r="N3237" s="1" t="n">
        <v>32</v>
      </c>
      <c r="O3237" s="1" t="s">
        <v>24</v>
      </c>
      <c r="P3237" s="1" t="n">
        <v>1250</v>
      </c>
      <c r="Q3237" s="1" t="s">
        <v>25</v>
      </c>
      <c r="R3237" s="1" t="n">
        <v>483</v>
      </c>
      <c r="S3237" s="1" t="s">
        <v>22</v>
      </c>
      <c r="T3237" s="1" t="n">
        <v>2.44</v>
      </c>
      <c r="U3237" s="1" t="s">
        <v>26</v>
      </c>
    </row>
    <row r="3238" customFormat="false" ht="12.75" hidden="false" customHeight="false" outlineLevel="0" collapsed="false">
      <c r="A3238" s="1" t="s">
        <v>34</v>
      </c>
      <c r="B3238" s="1" t="s">
        <v>28</v>
      </c>
      <c r="C3238" s="2" t="n">
        <v>42607</v>
      </c>
      <c r="D3238" s="1" t="s">
        <v>19</v>
      </c>
      <c r="E3238" s="2" t="n">
        <v>42631</v>
      </c>
      <c r="F3238" s="1" t="s">
        <v>20</v>
      </c>
      <c r="G3238" s="2" t="n">
        <v>42631</v>
      </c>
      <c r="H3238" s="1" t="n">
        <v>3.36</v>
      </c>
      <c r="I3238" s="1" t="s">
        <v>21</v>
      </c>
      <c r="J3238" s="1" t="n">
        <v>859</v>
      </c>
      <c r="K3238" s="1" t="s">
        <v>22</v>
      </c>
      <c r="M3238" s="1" t="s">
        <v>35</v>
      </c>
      <c r="N3238" s="1" t="n">
        <v>69</v>
      </c>
      <c r="O3238" s="1" t="s">
        <v>24</v>
      </c>
      <c r="P3238" s="1" t="n">
        <v>1561</v>
      </c>
      <c r="Q3238" s="1" t="s">
        <v>25</v>
      </c>
      <c r="R3238" s="1" t="n">
        <v>859</v>
      </c>
      <c r="S3238" s="1" t="s">
        <v>22</v>
      </c>
      <c r="T3238" s="1" t="n">
        <v>3.36</v>
      </c>
      <c r="U3238" s="1" t="s">
        <v>26</v>
      </c>
    </row>
    <row r="3239" customFormat="false" ht="12.75" hidden="false" customHeight="false" outlineLevel="0" collapsed="false">
      <c r="A3239" s="1" t="s">
        <v>34</v>
      </c>
      <c r="B3239" s="1" t="s">
        <v>28</v>
      </c>
      <c r="C3239" s="2" t="n">
        <v>42607</v>
      </c>
      <c r="D3239" s="1" t="s">
        <v>19</v>
      </c>
      <c r="E3239" s="2" t="n">
        <v>42631</v>
      </c>
      <c r="F3239" s="1" t="s">
        <v>20</v>
      </c>
      <c r="G3239" s="2" t="n">
        <v>42631</v>
      </c>
      <c r="H3239" s="1" t="n">
        <v>2.39</v>
      </c>
      <c r="I3239" s="1" t="s">
        <v>21</v>
      </c>
      <c r="J3239" s="1" t="n">
        <v>574</v>
      </c>
      <c r="K3239" s="1" t="s">
        <v>22</v>
      </c>
      <c r="M3239" s="1" t="s">
        <v>35</v>
      </c>
      <c r="N3239" s="1" t="n">
        <v>49</v>
      </c>
      <c r="O3239" s="1" t="s">
        <v>24</v>
      </c>
      <c r="P3239" s="1" t="n">
        <v>1042</v>
      </c>
      <c r="Q3239" s="1" t="s">
        <v>25</v>
      </c>
      <c r="R3239" s="1" t="n">
        <v>574</v>
      </c>
      <c r="S3239" s="1" t="s">
        <v>22</v>
      </c>
      <c r="T3239" s="1" t="n">
        <v>2.39</v>
      </c>
      <c r="U3239" s="1" t="s">
        <v>26</v>
      </c>
    </row>
    <row r="3240" customFormat="false" ht="12.75" hidden="false" customHeight="false" outlineLevel="0" collapsed="false">
      <c r="A3240" s="1" t="s">
        <v>34</v>
      </c>
      <c r="B3240" s="1" t="s">
        <v>28</v>
      </c>
      <c r="C3240" s="2" t="n">
        <v>42607</v>
      </c>
      <c r="D3240" s="1" t="s">
        <v>19</v>
      </c>
      <c r="E3240" s="2" t="n">
        <v>42631</v>
      </c>
      <c r="F3240" s="1" t="s">
        <v>20</v>
      </c>
      <c r="G3240" s="2" t="n">
        <v>42631</v>
      </c>
      <c r="H3240" s="1" t="n">
        <v>9.4</v>
      </c>
      <c r="I3240" s="1" t="s">
        <v>21</v>
      </c>
      <c r="J3240" s="1" t="n">
        <v>1853</v>
      </c>
      <c r="K3240" s="1" t="s">
        <v>22</v>
      </c>
      <c r="M3240" s="1" t="s">
        <v>27</v>
      </c>
      <c r="N3240" s="1" t="n">
        <v>193</v>
      </c>
      <c r="O3240" s="1" t="s">
        <v>24</v>
      </c>
      <c r="P3240" s="1" t="n">
        <v>4582</v>
      </c>
      <c r="Q3240" s="1" t="s">
        <v>25</v>
      </c>
      <c r="R3240" s="1" t="n">
        <v>1853</v>
      </c>
      <c r="S3240" s="1" t="s">
        <v>22</v>
      </c>
      <c r="T3240" s="1" t="n">
        <v>9.4</v>
      </c>
      <c r="U3240" s="1" t="s">
        <v>26</v>
      </c>
    </row>
    <row r="3241" customFormat="false" ht="12.75" hidden="false" customHeight="false" outlineLevel="0" collapsed="false">
      <c r="A3241" s="1" t="s">
        <v>34</v>
      </c>
      <c r="B3241" s="1" t="s">
        <v>28</v>
      </c>
      <c r="C3241" s="2" t="n">
        <v>42607</v>
      </c>
      <c r="D3241" s="1" t="s">
        <v>19</v>
      </c>
      <c r="E3241" s="2" t="n">
        <v>42631</v>
      </c>
      <c r="F3241" s="1" t="s">
        <v>20</v>
      </c>
      <c r="G3241" s="2" t="n">
        <v>42631</v>
      </c>
      <c r="H3241" s="1" t="n">
        <v>9.35</v>
      </c>
      <c r="I3241" s="1" t="s">
        <v>21</v>
      </c>
      <c r="J3241" s="1" t="n">
        <v>1840</v>
      </c>
      <c r="K3241" s="1" t="s">
        <v>22</v>
      </c>
      <c r="M3241" s="1" t="s">
        <v>27</v>
      </c>
      <c r="N3241" s="1" t="n">
        <v>192</v>
      </c>
      <c r="O3241" s="1" t="s">
        <v>24</v>
      </c>
      <c r="P3241" s="1" t="n">
        <v>4544</v>
      </c>
      <c r="Q3241" s="1" t="s">
        <v>25</v>
      </c>
      <c r="R3241" s="1" t="n">
        <v>1840</v>
      </c>
      <c r="S3241" s="1" t="s">
        <v>22</v>
      </c>
      <c r="T3241" s="1" t="n">
        <v>9.35</v>
      </c>
      <c r="U3241" s="1" t="s">
        <v>26</v>
      </c>
    </row>
    <row r="3242" customFormat="false" ht="12.75" hidden="false" customHeight="false" outlineLevel="0" collapsed="false">
      <c r="A3242" s="1" t="s">
        <v>34</v>
      </c>
      <c r="B3242" s="1" t="s">
        <v>28</v>
      </c>
      <c r="C3242" s="2" t="n">
        <v>42607</v>
      </c>
      <c r="D3242" s="1" t="s">
        <v>19</v>
      </c>
      <c r="E3242" s="2" t="n">
        <v>42631</v>
      </c>
      <c r="F3242" s="1" t="s">
        <v>20</v>
      </c>
      <c r="G3242" s="2" t="n">
        <v>42631</v>
      </c>
      <c r="H3242" s="1" t="n">
        <v>7.83</v>
      </c>
      <c r="I3242" s="1" t="s">
        <v>21</v>
      </c>
      <c r="J3242" s="1" t="n">
        <v>1800</v>
      </c>
      <c r="K3242" s="1" t="s">
        <v>22</v>
      </c>
      <c r="M3242" s="1" t="s">
        <v>35</v>
      </c>
      <c r="N3242" s="1" t="n">
        <v>225</v>
      </c>
      <c r="O3242" s="1" t="s">
        <v>24</v>
      </c>
      <c r="P3242" s="1" t="n">
        <v>3600</v>
      </c>
      <c r="Q3242" s="1" t="s">
        <v>25</v>
      </c>
      <c r="R3242" s="1" t="n">
        <v>1800</v>
      </c>
      <c r="S3242" s="1" t="s">
        <v>22</v>
      </c>
      <c r="T3242" s="1" t="n">
        <v>7.83</v>
      </c>
      <c r="U3242" s="1" t="s">
        <v>26</v>
      </c>
    </row>
    <row r="3243" customFormat="false" ht="12.75" hidden="false" customHeight="false" outlineLevel="0" collapsed="false">
      <c r="A3243" s="1" t="s">
        <v>34</v>
      </c>
      <c r="B3243" s="1" t="s">
        <v>28</v>
      </c>
      <c r="C3243" s="2" t="n">
        <v>42607</v>
      </c>
      <c r="D3243" s="1" t="s">
        <v>19</v>
      </c>
      <c r="E3243" s="2" t="n">
        <v>42631</v>
      </c>
      <c r="F3243" s="1" t="s">
        <v>20</v>
      </c>
      <c r="G3243" s="2" t="n">
        <v>42631</v>
      </c>
      <c r="H3243" s="1" t="n">
        <v>13.45</v>
      </c>
      <c r="I3243" s="1" t="s">
        <v>21</v>
      </c>
      <c r="J3243" s="1" t="n">
        <v>2433</v>
      </c>
      <c r="K3243" s="1" t="s">
        <v>22</v>
      </c>
      <c r="M3243" s="1" t="s">
        <v>35</v>
      </c>
      <c r="N3243" s="1" t="n">
        <v>276</v>
      </c>
      <c r="O3243" s="1" t="s">
        <v>24</v>
      </c>
      <c r="P3243" s="1" t="n">
        <v>4391</v>
      </c>
      <c r="Q3243" s="1" t="s">
        <v>25</v>
      </c>
      <c r="R3243" s="1" t="n">
        <v>2433</v>
      </c>
      <c r="S3243" s="1" t="s">
        <v>22</v>
      </c>
      <c r="T3243" s="1" t="n">
        <v>13.45</v>
      </c>
      <c r="U3243" s="1" t="s">
        <v>26</v>
      </c>
    </row>
    <row r="3244" customFormat="false" ht="12.75" hidden="false" customHeight="false" outlineLevel="0" collapsed="false">
      <c r="A3244" s="1" t="s">
        <v>34</v>
      </c>
      <c r="B3244" s="1" t="s">
        <v>28</v>
      </c>
      <c r="C3244" s="2" t="n">
        <v>42607</v>
      </c>
      <c r="D3244" s="1" t="s">
        <v>19</v>
      </c>
      <c r="E3244" s="2" t="n">
        <v>42631</v>
      </c>
      <c r="F3244" s="1" t="s">
        <v>20</v>
      </c>
      <c r="G3244" s="2" t="n">
        <v>42631</v>
      </c>
      <c r="H3244" s="1" t="n">
        <v>3.03</v>
      </c>
      <c r="I3244" s="1" t="s">
        <v>21</v>
      </c>
      <c r="J3244" s="1" t="n">
        <v>600</v>
      </c>
      <c r="K3244" s="1" t="s">
        <v>22</v>
      </c>
      <c r="M3244" s="1" t="s">
        <v>35</v>
      </c>
      <c r="N3244" s="1" t="n">
        <v>67</v>
      </c>
      <c r="O3244" s="1" t="s">
        <v>24</v>
      </c>
      <c r="P3244" s="1" t="n">
        <v>1600</v>
      </c>
      <c r="Q3244" s="1" t="s">
        <v>25</v>
      </c>
      <c r="R3244" s="1" t="n">
        <v>600</v>
      </c>
      <c r="S3244" s="1" t="s">
        <v>22</v>
      </c>
      <c r="T3244" s="1" t="n">
        <v>3.03</v>
      </c>
      <c r="U3244" s="1" t="s">
        <v>26</v>
      </c>
    </row>
    <row r="3245" customFormat="false" ht="12.75" hidden="false" customHeight="false" outlineLevel="0" collapsed="false">
      <c r="A3245" s="1" t="s">
        <v>34</v>
      </c>
      <c r="B3245" s="1" t="s">
        <v>28</v>
      </c>
      <c r="C3245" s="2" t="n">
        <v>42607</v>
      </c>
      <c r="D3245" s="1" t="s">
        <v>19</v>
      </c>
      <c r="E3245" s="2" t="n">
        <v>42631</v>
      </c>
      <c r="F3245" s="1" t="s">
        <v>20</v>
      </c>
      <c r="G3245" s="2" t="n">
        <v>42631</v>
      </c>
      <c r="H3245" s="1" t="n">
        <v>0.81</v>
      </c>
      <c r="I3245" s="1" t="s">
        <v>21</v>
      </c>
      <c r="J3245" s="1" t="n">
        <v>150</v>
      </c>
      <c r="K3245" s="1" t="s">
        <v>22</v>
      </c>
      <c r="M3245" s="1" t="s">
        <v>35</v>
      </c>
      <c r="N3245" s="1" t="n">
        <v>18</v>
      </c>
      <c r="O3245" s="1" t="s">
        <v>24</v>
      </c>
      <c r="P3245" s="1" t="n">
        <v>398</v>
      </c>
      <c r="Q3245" s="1" t="s">
        <v>25</v>
      </c>
      <c r="R3245" s="1" t="n">
        <v>150</v>
      </c>
      <c r="S3245" s="1" t="s">
        <v>22</v>
      </c>
      <c r="T3245" s="1" t="n">
        <v>0.81</v>
      </c>
      <c r="U3245" s="1" t="s">
        <v>26</v>
      </c>
    </row>
    <row r="3246" customFormat="false" ht="12.75" hidden="false" customHeight="false" outlineLevel="0" collapsed="false">
      <c r="A3246" s="1" t="s">
        <v>34</v>
      </c>
      <c r="B3246" s="1" t="s">
        <v>28</v>
      </c>
      <c r="C3246" s="2" t="n">
        <v>42607</v>
      </c>
      <c r="D3246" s="1" t="s">
        <v>19</v>
      </c>
      <c r="E3246" s="2" t="n">
        <v>42631</v>
      </c>
      <c r="F3246" s="1" t="s">
        <v>20</v>
      </c>
      <c r="G3246" s="2" t="n">
        <v>42631</v>
      </c>
      <c r="H3246" s="1" t="n">
        <v>5.38</v>
      </c>
      <c r="I3246" s="1" t="s">
        <v>21</v>
      </c>
      <c r="J3246" s="1" t="n">
        <v>1058</v>
      </c>
      <c r="K3246" s="1" t="s">
        <v>22</v>
      </c>
      <c r="M3246" s="1" t="s">
        <v>35</v>
      </c>
      <c r="N3246" s="1" t="n">
        <v>119</v>
      </c>
      <c r="O3246" s="1" t="s">
        <v>24</v>
      </c>
      <c r="P3246" s="1" t="n">
        <v>2781</v>
      </c>
      <c r="Q3246" s="1" t="s">
        <v>25</v>
      </c>
      <c r="R3246" s="1" t="n">
        <v>1058</v>
      </c>
      <c r="S3246" s="1" t="s">
        <v>22</v>
      </c>
      <c r="T3246" s="1" t="n">
        <v>5.38</v>
      </c>
      <c r="U3246" s="1" t="s">
        <v>26</v>
      </c>
    </row>
    <row r="3247" customFormat="false" ht="12.75" hidden="false" customHeight="false" outlineLevel="0" collapsed="false">
      <c r="A3247" s="1" t="s">
        <v>34</v>
      </c>
      <c r="B3247" s="1" t="s">
        <v>28</v>
      </c>
      <c r="C3247" s="2" t="n">
        <v>42607</v>
      </c>
      <c r="D3247" s="1" t="s">
        <v>19</v>
      </c>
      <c r="E3247" s="2" t="n">
        <v>42631</v>
      </c>
      <c r="F3247" s="1" t="s">
        <v>20</v>
      </c>
      <c r="G3247" s="2" t="n">
        <v>42631</v>
      </c>
      <c r="H3247" s="1" t="n">
        <v>3.72</v>
      </c>
      <c r="I3247" s="1" t="s">
        <v>21</v>
      </c>
      <c r="J3247" s="1" t="n">
        <v>961</v>
      </c>
      <c r="K3247" s="1" t="s">
        <v>22</v>
      </c>
      <c r="M3247" s="1" t="s">
        <v>35</v>
      </c>
      <c r="N3247" s="1" t="n">
        <v>89</v>
      </c>
      <c r="O3247" s="1" t="s">
        <v>24</v>
      </c>
      <c r="P3247" s="1" t="n">
        <v>2045</v>
      </c>
      <c r="Q3247" s="1" t="s">
        <v>25</v>
      </c>
      <c r="R3247" s="1" t="n">
        <v>961</v>
      </c>
      <c r="S3247" s="1" t="s">
        <v>22</v>
      </c>
      <c r="T3247" s="1" t="n">
        <v>3.72</v>
      </c>
      <c r="U3247" s="1" t="s">
        <v>26</v>
      </c>
    </row>
    <row r="3248" customFormat="false" ht="12.75" hidden="false" customHeight="false" outlineLevel="0" collapsed="false">
      <c r="A3248" s="5" t="s">
        <v>17</v>
      </c>
      <c r="B3248" s="1" t="s">
        <v>32</v>
      </c>
      <c r="C3248" s="2" t="n">
        <v>42601</v>
      </c>
      <c r="D3248" s="1" t="s">
        <v>31</v>
      </c>
      <c r="E3248" s="2" t="n">
        <v>42632</v>
      </c>
      <c r="F3248" s="1" t="s">
        <v>20</v>
      </c>
      <c r="G3248" s="2" t="n">
        <v>42632</v>
      </c>
      <c r="H3248" s="1" t="n">
        <v>61.94</v>
      </c>
      <c r="I3248" s="1" t="s">
        <v>21</v>
      </c>
      <c r="J3248" s="1" t="n">
        <v>7684.7</v>
      </c>
      <c r="K3248" s="1" t="s">
        <v>22</v>
      </c>
      <c r="M3248" s="1" t="s">
        <v>29</v>
      </c>
      <c r="N3248" s="1" t="n">
        <v>98</v>
      </c>
      <c r="O3248" s="1" t="s">
        <v>24</v>
      </c>
      <c r="P3248" s="1" t="n">
        <v>1990</v>
      </c>
      <c r="Q3248" s="1" t="s">
        <v>25</v>
      </c>
      <c r="R3248" s="1" t="n">
        <v>1303.4</v>
      </c>
      <c r="S3248" s="1" t="s">
        <v>22</v>
      </c>
      <c r="T3248" s="1" t="n">
        <v>10.05</v>
      </c>
      <c r="U3248" s="1" t="s">
        <v>26</v>
      </c>
    </row>
    <row r="3249" customFormat="false" ht="12.75" hidden="false" customHeight="false" outlineLevel="0" collapsed="false">
      <c r="A3249" s="5" t="s">
        <v>17</v>
      </c>
      <c r="B3249" s="1" t="s">
        <v>32</v>
      </c>
      <c r="C3249" s="2" t="n">
        <v>42601</v>
      </c>
      <c r="D3249" s="1" t="s">
        <v>31</v>
      </c>
      <c r="E3249" s="2" t="n">
        <v>42632</v>
      </c>
      <c r="F3249" s="1" t="s">
        <v>20</v>
      </c>
      <c r="G3249" s="2" t="n">
        <v>42632</v>
      </c>
      <c r="H3249" s="1" t="n">
        <v>61.94</v>
      </c>
      <c r="I3249" s="1" t="s">
        <v>21</v>
      </c>
      <c r="J3249" s="1" t="n">
        <v>7684.7</v>
      </c>
      <c r="K3249" s="1" t="s">
        <v>22</v>
      </c>
      <c r="M3249" s="1" t="s">
        <v>33</v>
      </c>
      <c r="N3249" s="1" t="n">
        <v>120</v>
      </c>
      <c r="O3249" s="1" t="s">
        <v>24</v>
      </c>
      <c r="P3249" s="1" t="n">
        <v>4800</v>
      </c>
      <c r="Q3249" s="1" t="s">
        <v>25</v>
      </c>
      <c r="R3249" s="1" t="n">
        <v>1044</v>
      </c>
      <c r="S3249" s="1" t="s">
        <v>22</v>
      </c>
      <c r="T3249" s="1" t="n">
        <v>5.1</v>
      </c>
      <c r="U3249" s="1" t="s">
        <v>26</v>
      </c>
    </row>
    <row r="3250" customFormat="false" ht="12.75" hidden="false" customHeight="false" outlineLevel="0" collapsed="false">
      <c r="A3250" s="5" t="s">
        <v>17</v>
      </c>
      <c r="B3250" s="1" t="s">
        <v>32</v>
      </c>
      <c r="C3250" s="2" t="n">
        <v>42601</v>
      </c>
      <c r="D3250" s="1" t="s">
        <v>31</v>
      </c>
      <c r="E3250" s="2" t="n">
        <v>42632</v>
      </c>
      <c r="F3250" s="1" t="s">
        <v>20</v>
      </c>
      <c r="G3250" s="2" t="n">
        <v>42632</v>
      </c>
      <c r="H3250" s="1" t="n">
        <v>61.94</v>
      </c>
      <c r="I3250" s="1" t="s">
        <v>21</v>
      </c>
      <c r="J3250" s="1" t="n">
        <v>7684.7</v>
      </c>
      <c r="K3250" s="1" t="s">
        <v>22</v>
      </c>
      <c r="M3250" s="1" t="s">
        <v>33</v>
      </c>
      <c r="N3250" s="1" t="n">
        <v>100</v>
      </c>
      <c r="O3250" s="1" t="s">
        <v>24</v>
      </c>
      <c r="P3250" s="1" t="n">
        <v>4000</v>
      </c>
      <c r="Q3250" s="1" t="s">
        <v>25</v>
      </c>
      <c r="R3250" s="1" t="n">
        <v>870</v>
      </c>
      <c r="S3250" s="1" t="s">
        <v>22</v>
      </c>
      <c r="T3250" s="1" t="n">
        <v>4.25</v>
      </c>
      <c r="U3250" s="1" t="s">
        <v>26</v>
      </c>
    </row>
    <row r="3251" customFormat="false" ht="12.75" hidden="false" customHeight="false" outlineLevel="0" collapsed="false">
      <c r="A3251" s="5" t="s">
        <v>17</v>
      </c>
      <c r="B3251" s="1" t="s">
        <v>32</v>
      </c>
      <c r="C3251" s="2" t="n">
        <v>42601</v>
      </c>
      <c r="D3251" s="1" t="s">
        <v>31</v>
      </c>
      <c r="E3251" s="2" t="n">
        <v>42632</v>
      </c>
      <c r="F3251" s="1" t="s">
        <v>20</v>
      </c>
      <c r="G3251" s="2" t="n">
        <v>42632</v>
      </c>
      <c r="H3251" s="1" t="n">
        <v>61.94</v>
      </c>
      <c r="I3251" s="1" t="s">
        <v>21</v>
      </c>
      <c r="J3251" s="1" t="n">
        <v>7684.7</v>
      </c>
      <c r="K3251" s="1" t="s">
        <v>22</v>
      </c>
      <c r="M3251" s="1" t="s">
        <v>29</v>
      </c>
      <c r="N3251" s="1" t="n">
        <v>151</v>
      </c>
      <c r="O3251" s="1" t="s">
        <v>24</v>
      </c>
      <c r="P3251" s="1" t="n">
        <v>2100</v>
      </c>
      <c r="Q3251" s="1" t="s">
        <v>25</v>
      </c>
      <c r="R3251" s="1" t="n">
        <v>1932.3</v>
      </c>
      <c r="S3251" s="1" t="s">
        <v>22</v>
      </c>
      <c r="T3251" s="1" t="n">
        <v>19.26</v>
      </c>
      <c r="U3251" s="1" t="s">
        <v>26</v>
      </c>
    </row>
    <row r="3252" customFormat="false" ht="12.75" hidden="false" customHeight="false" outlineLevel="0" collapsed="false">
      <c r="A3252" s="5" t="s">
        <v>17</v>
      </c>
      <c r="B3252" s="1" t="s">
        <v>32</v>
      </c>
      <c r="C3252" s="2" t="n">
        <v>42601</v>
      </c>
      <c r="D3252" s="1" t="s">
        <v>31</v>
      </c>
      <c r="E3252" s="2" t="n">
        <v>42632</v>
      </c>
      <c r="F3252" s="1" t="s">
        <v>20</v>
      </c>
      <c r="G3252" s="2" t="n">
        <v>42632</v>
      </c>
      <c r="H3252" s="1" t="n">
        <v>61.94</v>
      </c>
      <c r="I3252" s="1" t="s">
        <v>21</v>
      </c>
      <c r="J3252" s="1" t="n">
        <v>7684.7</v>
      </c>
      <c r="K3252" s="1" t="s">
        <v>22</v>
      </c>
      <c r="M3252" s="1" t="s">
        <v>29</v>
      </c>
      <c r="N3252" s="1" t="n">
        <v>131</v>
      </c>
      <c r="O3252" s="1" t="s">
        <v>24</v>
      </c>
      <c r="P3252" s="1" t="n">
        <v>1800</v>
      </c>
      <c r="Q3252" s="1" t="s">
        <v>25</v>
      </c>
      <c r="R3252" s="1" t="n">
        <v>1660</v>
      </c>
      <c r="S3252" s="1" t="s">
        <v>22</v>
      </c>
      <c r="T3252" s="1" t="n">
        <v>16.71</v>
      </c>
      <c r="U3252" s="1" t="s">
        <v>26</v>
      </c>
    </row>
    <row r="3253" customFormat="false" ht="12.75" hidden="false" customHeight="false" outlineLevel="0" collapsed="false">
      <c r="A3253" s="5" t="s">
        <v>17</v>
      </c>
      <c r="B3253" s="1" t="s">
        <v>32</v>
      </c>
      <c r="C3253" s="2" t="n">
        <v>42601</v>
      </c>
      <c r="D3253" s="1" t="s">
        <v>31</v>
      </c>
      <c r="E3253" s="2" t="n">
        <v>42632</v>
      </c>
      <c r="F3253" s="1" t="s">
        <v>20</v>
      </c>
      <c r="G3253" s="2" t="n">
        <v>42632</v>
      </c>
      <c r="H3253" s="1" t="n">
        <v>61.94</v>
      </c>
      <c r="I3253" s="1" t="s">
        <v>21</v>
      </c>
      <c r="J3253" s="1" t="n">
        <v>7684.7</v>
      </c>
      <c r="K3253" s="1" t="s">
        <v>22</v>
      </c>
      <c r="M3253" s="1" t="s">
        <v>29</v>
      </c>
      <c r="N3253" s="1" t="n">
        <v>125</v>
      </c>
      <c r="O3253" s="1" t="s">
        <v>24</v>
      </c>
      <c r="P3253" s="1" t="n">
        <v>3000</v>
      </c>
      <c r="Q3253" s="1" t="s">
        <v>25</v>
      </c>
      <c r="R3253" s="1" t="n">
        <v>875</v>
      </c>
      <c r="S3253" s="1" t="s">
        <v>22</v>
      </c>
      <c r="T3253" s="1" t="n">
        <v>6.57</v>
      </c>
      <c r="U3253" s="1" t="s">
        <v>26</v>
      </c>
    </row>
    <row r="3254" customFormat="false" ht="12.75" hidden="false" customHeight="false" outlineLevel="0" collapsed="false">
      <c r="A3254" s="5" t="s">
        <v>17</v>
      </c>
      <c r="B3254" s="1" t="s">
        <v>18</v>
      </c>
      <c r="C3254" s="2" t="n">
        <v>42601</v>
      </c>
      <c r="D3254" s="1" t="s">
        <v>31</v>
      </c>
      <c r="E3254" s="2" t="n">
        <v>42632</v>
      </c>
      <c r="F3254" s="1" t="s">
        <v>20</v>
      </c>
      <c r="G3254" s="2" t="n">
        <v>42632</v>
      </c>
      <c r="H3254" s="1" t="n">
        <v>23.94</v>
      </c>
      <c r="I3254" s="1" t="s">
        <v>21</v>
      </c>
      <c r="J3254" s="1" t="n">
        <v>3766.9</v>
      </c>
      <c r="K3254" s="1" t="s">
        <v>22</v>
      </c>
      <c r="M3254" s="1" t="s">
        <v>29</v>
      </c>
      <c r="N3254" s="1" t="n">
        <v>87</v>
      </c>
      <c r="O3254" s="1" t="s">
        <v>24</v>
      </c>
      <c r="P3254" s="1" t="n">
        <v>2784</v>
      </c>
      <c r="Q3254" s="1" t="s">
        <v>25</v>
      </c>
      <c r="R3254" s="1" t="n">
        <v>991.8</v>
      </c>
      <c r="S3254" s="1" t="s">
        <v>22</v>
      </c>
      <c r="T3254" s="1" t="n">
        <v>5.87</v>
      </c>
      <c r="U3254" s="1" t="s">
        <v>26</v>
      </c>
    </row>
    <row r="3255" customFormat="false" ht="12.75" hidden="false" customHeight="false" outlineLevel="0" collapsed="false">
      <c r="A3255" s="5" t="s">
        <v>17</v>
      </c>
      <c r="B3255" s="1" t="s">
        <v>18</v>
      </c>
      <c r="C3255" s="2" t="n">
        <v>42601</v>
      </c>
      <c r="D3255" s="1" t="s">
        <v>31</v>
      </c>
      <c r="E3255" s="2" t="n">
        <v>42632</v>
      </c>
      <c r="F3255" s="1" t="s">
        <v>20</v>
      </c>
      <c r="G3255" s="2" t="n">
        <v>42632</v>
      </c>
      <c r="H3255" s="1" t="n">
        <v>23.94</v>
      </c>
      <c r="I3255" s="1" t="s">
        <v>21</v>
      </c>
      <c r="J3255" s="1" t="n">
        <v>3766.9</v>
      </c>
      <c r="K3255" s="1" t="s">
        <v>22</v>
      </c>
      <c r="M3255" s="1" t="s">
        <v>29</v>
      </c>
      <c r="N3255" s="1" t="n">
        <v>158</v>
      </c>
      <c r="O3255" s="1" t="s">
        <v>24</v>
      </c>
      <c r="P3255" s="1" t="n">
        <v>6320</v>
      </c>
      <c r="Q3255" s="1" t="s">
        <v>25</v>
      </c>
      <c r="R3255" s="1" t="n">
        <v>1927.6</v>
      </c>
      <c r="S3255" s="1" t="s">
        <v>22</v>
      </c>
      <c r="T3255" s="1" t="n">
        <v>12.25</v>
      </c>
      <c r="U3255" s="1" t="s">
        <v>26</v>
      </c>
    </row>
    <row r="3256" customFormat="false" ht="12.75" hidden="false" customHeight="false" outlineLevel="0" collapsed="false">
      <c r="A3256" s="5" t="s">
        <v>17</v>
      </c>
      <c r="B3256" s="1" t="s">
        <v>18</v>
      </c>
      <c r="C3256" s="2" t="n">
        <v>42601</v>
      </c>
      <c r="D3256" s="1" t="s">
        <v>31</v>
      </c>
      <c r="E3256" s="2" t="n">
        <v>42632</v>
      </c>
      <c r="F3256" s="1" t="s">
        <v>20</v>
      </c>
      <c r="G3256" s="2" t="n">
        <v>42632</v>
      </c>
      <c r="H3256" s="1" t="n">
        <v>23.94</v>
      </c>
      <c r="I3256" s="1" t="s">
        <v>21</v>
      </c>
      <c r="J3256" s="1" t="n">
        <v>3766.9</v>
      </c>
      <c r="K3256" s="1" t="s">
        <v>22</v>
      </c>
      <c r="M3256" s="1" t="s">
        <v>29</v>
      </c>
      <c r="N3256" s="1" t="n">
        <v>75</v>
      </c>
      <c r="O3256" s="1" t="s">
        <v>24</v>
      </c>
      <c r="P3256" s="1" t="n">
        <v>3000</v>
      </c>
      <c r="Q3256" s="1" t="s">
        <v>25</v>
      </c>
      <c r="R3256" s="1" t="n">
        <v>847.5</v>
      </c>
      <c r="S3256" s="1" t="s">
        <v>22</v>
      </c>
      <c r="T3256" s="1" t="n">
        <v>5.81</v>
      </c>
      <c r="U3256" s="1" t="s">
        <v>26</v>
      </c>
    </row>
    <row r="3257" customFormat="false" ht="12.75" hidden="false" customHeight="false" outlineLevel="0" collapsed="false">
      <c r="A3257" s="5" t="s">
        <v>17</v>
      </c>
      <c r="B3257" s="1" t="s">
        <v>18</v>
      </c>
      <c r="C3257" s="2" t="n">
        <v>42601</v>
      </c>
      <c r="D3257" s="1" t="s">
        <v>31</v>
      </c>
      <c r="E3257" s="2" t="n">
        <v>42632</v>
      </c>
      <c r="F3257" s="1" t="s">
        <v>20</v>
      </c>
      <c r="G3257" s="2" t="n">
        <v>42632</v>
      </c>
      <c r="H3257" s="1" t="n">
        <v>25.12</v>
      </c>
      <c r="I3257" s="1" t="s">
        <v>21</v>
      </c>
      <c r="J3257" s="1" t="n">
        <v>4126.56</v>
      </c>
      <c r="K3257" s="1" t="s">
        <v>22</v>
      </c>
      <c r="M3257" s="1" t="s">
        <v>29</v>
      </c>
      <c r="N3257" s="1" t="n">
        <v>173</v>
      </c>
      <c r="O3257" s="1" t="s">
        <v>24</v>
      </c>
      <c r="P3257" s="1" t="n">
        <v>3460</v>
      </c>
      <c r="Q3257" s="1" t="s">
        <v>25</v>
      </c>
      <c r="R3257" s="1" t="n">
        <v>1681.56</v>
      </c>
      <c r="S3257" s="1" t="s">
        <v>22</v>
      </c>
      <c r="T3257" s="1" t="n">
        <v>12.11</v>
      </c>
      <c r="U3257" s="1" t="s">
        <v>26</v>
      </c>
    </row>
    <row r="3258" customFormat="false" ht="12.75" hidden="false" customHeight="false" outlineLevel="0" collapsed="false">
      <c r="A3258" s="5" t="s">
        <v>17</v>
      </c>
      <c r="B3258" s="1" t="s">
        <v>18</v>
      </c>
      <c r="C3258" s="2" t="n">
        <v>42601</v>
      </c>
      <c r="D3258" s="1" t="s">
        <v>31</v>
      </c>
      <c r="E3258" s="2" t="n">
        <v>42632</v>
      </c>
      <c r="F3258" s="1" t="s">
        <v>20</v>
      </c>
      <c r="G3258" s="2" t="n">
        <v>42632</v>
      </c>
      <c r="H3258" s="1" t="n">
        <v>25.12</v>
      </c>
      <c r="I3258" s="1" t="s">
        <v>21</v>
      </c>
      <c r="J3258" s="1" t="n">
        <v>4126.56</v>
      </c>
      <c r="K3258" s="1" t="s">
        <v>22</v>
      </c>
      <c r="M3258" s="1" t="s">
        <v>33</v>
      </c>
      <c r="N3258" s="1" t="n">
        <v>150</v>
      </c>
      <c r="O3258" s="1" t="s">
        <v>24</v>
      </c>
      <c r="P3258" s="1" t="n">
        <v>3000</v>
      </c>
      <c r="Q3258" s="1" t="s">
        <v>25</v>
      </c>
      <c r="R3258" s="1" t="n">
        <v>720</v>
      </c>
      <c r="S3258" s="1" t="s">
        <v>22</v>
      </c>
      <c r="T3258" s="1" t="n">
        <v>3.62</v>
      </c>
      <c r="U3258" s="1" t="s">
        <v>26</v>
      </c>
    </row>
    <row r="3259" customFormat="false" ht="12.75" hidden="false" customHeight="false" outlineLevel="0" collapsed="false">
      <c r="A3259" s="5" t="s">
        <v>17</v>
      </c>
      <c r="B3259" s="1" t="s">
        <v>18</v>
      </c>
      <c r="C3259" s="2" t="n">
        <v>42601</v>
      </c>
      <c r="D3259" s="1" t="s">
        <v>31</v>
      </c>
      <c r="E3259" s="2" t="n">
        <v>42632</v>
      </c>
      <c r="F3259" s="1" t="s">
        <v>20</v>
      </c>
      <c r="G3259" s="2" t="n">
        <v>42632</v>
      </c>
      <c r="H3259" s="1" t="n">
        <v>25.12</v>
      </c>
      <c r="I3259" s="1" t="s">
        <v>21</v>
      </c>
      <c r="J3259" s="1" t="n">
        <v>4126.56</v>
      </c>
      <c r="K3259" s="1" t="s">
        <v>22</v>
      </c>
      <c r="M3259" s="1" t="s">
        <v>41</v>
      </c>
      <c r="N3259" s="1" t="n">
        <v>150</v>
      </c>
      <c r="O3259" s="1" t="s">
        <v>24</v>
      </c>
      <c r="P3259" s="1" t="n">
        <v>3000</v>
      </c>
      <c r="Q3259" s="1" t="s">
        <v>25</v>
      </c>
      <c r="R3259" s="1" t="n">
        <v>1725</v>
      </c>
      <c r="S3259" s="1" t="s">
        <v>22</v>
      </c>
      <c r="T3259" s="1" t="n">
        <v>9.38</v>
      </c>
      <c r="U3259" s="1" t="s">
        <v>26</v>
      </c>
    </row>
    <row r="3260" customFormat="false" ht="12.75" hidden="false" customHeight="false" outlineLevel="0" collapsed="false">
      <c r="A3260" s="5" t="s">
        <v>17</v>
      </c>
      <c r="B3260" s="1" t="s">
        <v>32</v>
      </c>
      <c r="C3260" s="2" t="n">
        <v>42606</v>
      </c>
      <c r="D3260" s="1" t="s">
        <v>31</v>
      </c>
      <c r="E3260" s="2" t="n">
        <v>42632</v>
      </c>
      <c r="F3260" s="1" t="s">
        <v>20</v>
      </c>
      <c r="G3260" s="2" t="n">
        <v>42632</v>
      </c>
      <c r="H3260" s="1" t="n">
        <v>59.01</v>
      </c>
      <c r="I3260" s="1" t="s">
        <v>21</v>
      </c>
      <c r="J3260" s="1" t="n">
        <v>6823.4</v>
      </c>
      <c r="K3260" s="1" t="s">
        <v>22</v>
      </c>
      <c r="M3260" s="1" t="s">
        <v>29</v>
      </c>
      <c r="N3260" s="1" t="n">
        <v>80</v>
      </c>
      <c r="O3260" s="1" t="s">
        <v>24</v>
      </c>
      <c r="P3260" s="1" t="n">
        <v>800</v>
      </c>
      <c r="Q3260" s="1" t="s">
        <v>25</v>
      </c>
      <c r="R3260" s="1" t="n">
        <v>744</v>
      </c>
      <c r="S3260" s="1" t="s">
        <v>22</v>
      </c>
      <c r="T3260" s="1" t="n">
        <v>6.74</v>
      </c>
      <c r="U3260" s="1" t="s">
        <v>26</v>
      </c>
    </row>
    <row r="3261" customFormat="false" ht="12.75" hidden="false" customHeight="false" outlineLevel="0" collapsed="false">
      <c r="A3261" s="5" t="s">
        <v>17</v>
      </c>
      <c r="B3261" s="1" t="s">
        <v>32</v>
      </c>
      <c r="C3261" s="2" t="n">
        <v>42606</v>
      </c>
      <c r="D3261" s="1" t="s">
        <v>31</v>
      </c>
      <c r="E3261" s="2" t="n">
        <v>42632</v>
      </c>
      <c r="F3261" s="1" t="s">
        <v>20</v>
      </c>
      <c r="G3261" s="2" t="n">
        <v>42632</v>
      </c>
      <c r="H3261" s="1" t="n">
        <v>59.01</v>
      </c>
      <c r="I3261" s="1" t="s">
        <v>21</v>
      </c>
      <c r="J3261" s="1" t="n">
        <v>6823.4</v>
      </c>
      <c r="K3261" s="1" t="s">
        <v>22</v>
      </c>
      <c r="M3261" s="1" t="s">
        <v>29</v>
      </c>
      <c r="N3261" s="1" t="n">
        <v>70</v>
      </c>
      <c r="O3261" s="1" t="s">
        <v>24</v>
      </c>
      <c r="P3261" s="1" t="n">
        <v>700</v>
      </c>
      <c r="Q3261" s="1" t="s">
        <v>25</v>
      </c>
      <c r="R3261" s="1" t="n">
        <v>651</v>
      </c>
      <c r="S3261" s="1" t="s">
        <v>22</v>
      </c>
      <c r="T3261" s="1" t="n">
        <v>5.9</v>
      </c>
      <c r="U3261" s="1" t="s">
        <v>26</v>
      </c>
    </row>
    <row r="3262" customFormat="false" ht="12.75" hidden="false" customHeight="false" outlineLevel="0" collapsed="false">
      <c r="A3262" s="5" t="s">
        <v>17</v>
      </c>
      <c r="B3262" s="1" t="s">
        <v>32</v>
      </c>
      <c r="C3262" s="2" t="n">
        <v>42606</v>
      </c>
      <c r="D3262" s="1" t="s">
        <v>31</v>
      </c>
      <c r="E3262" s="2" t="n">
        <v>42632</v>
      </c>
      <c r="F3262" s="1" t="s">
        <v>20</v>
      </c>
      <c r="G3262" s="2" t="n">
        <v>42632</v>
      </c>
      <c r="H3262" s="1" t="n">
        <v>59.01</v>
      </c>
      <c r="I3262" s="1" t="s">
        <v>21</v>
      </c>
      <c r="J3262" s="1" t="n">
        <v>6823.4</v>
      </c>
      <c r="K3262" s="1" t="s">
        <v>22</v>
      </c>
      <c r="M3262" s="1" t="s">
        <v>29</v>
      </c>
      <c r="N3262" s="1" t="n">
        <v>48</v>
      </c>
      <c r="O3262" s="1" t="s">
        <v>24</v>
      </c>
      <c r="P3262" s="1" t="n">
        <v>480</v>
      </c>
      <c r="Q3262" s="1" t="s">
        <v>25</v>
      </c>
      <c r="R3262" s="1" t="n">
        <v>446</v>
      </c>
      <c r="S3262" s="1" t="s">
        <v>22</v>
      </c>
      <c r="T3262" s="1" t="n">
        <v>4.04</v>
      </c>
      <c r="U3262" s="1" t="s">
        <v>26</v>
      </c>
    </row>
    <row r="3263" customFormat="false" ht="12.75" hidden="false" customHeight="false" outlineLevel="0" collapsed="false">
      <c r="A3263" s="5" t="s">
        <v>17</v>
      </c>
      <c r="B3263" s="1" t="s">
        <v>32</v>
      </c>
      <c r="C3263" s="2" t="n">
        <v>42606</v>
      </c>
      <c r="D3263" s="1" t="s">
        <v>31</v>
      </c>
      <c r="E3263" s="2" t="n">
        <v>42632</v>
      </c>
      <c r="F3263" s="1" t="s">
        <v>20</v>
      </c>
      <c r="G3263" s="2" t="n">
        <v>42632</v>
      </c>
      <c r="H3263" s="1" t="n">
        <v>59.01</v>
      </c>
      <c r="I3263" s="1" t="s">
        <v>21</v>
      </c>
      <c r="J3263" s="1" t="n">
        <v>6823.4</v>
      </c>
      <c r="K3263" s="1" t="s">
        <v>22</v>
      </c>
      <c r="M3263" s="1" t="s">
        <v>29</v>
      </c>
      <c r="N3263" s="1" t="n">
        <v>208</v>
      </c>
      <c r="O3263" s="1" t="s">
        <v>24</v>
      </c>
      <c r="P3263" s="1" t="n">
        <v>4992</v>
      </c>
      <c r="Q3263" s="1" t="s">
        <v>25</v>
      </c>
      <c r="R3263" s="1" t="n">
        <v>1976</v>
      </c>
      <c r="S3263" s="1" t="s">
        <v>22</v>
      </c>
      <c r="T3263" s="1" t="n">
        <v>17.69</v>
      </c>
      <c r="U3263" s="1" t="s">
        <v>26</v>
      </c>
    </row>
    <row r="3264" customFormat="false" ht="12.75" hidden="false" customHeight="false" outlineLevel="0" collapsed="false">
      <c r="A3264" s="5" t="s">
        <v>17</v>
      </c>
      <c r="B3264" s="1" t="s">
        <v>32</v>
      </c>
      <c r="C3264" s="2" t="n">
        <v>42606</v>
      </c>
      <c r="D3264" s="1" t="s">
        <v>31</v>
      </c>
      <c r="E3264" s="2" t="n">
        <v>42632</v>
      </c>
      <c r="F3264" s="1" t="s">
        <v>20</v>
      </c>
      <c r="G3264" s="2" t="n">
        <v>42632</v>
      </c>
      <c r="H3264" s="1" t="n">
        <v>59.01</v>
      </c>
      <c r="I3264" s="1" t="s">
        <v>21</v>
      </c>
      <c r="J3264" s="1" t="n">
        <v>6823.4</v>
      </c>
      <c r="K3264" s="1" t="s">
        <v>22</v>
      </c>
      <c r="M3264" s="1" t="s">
        <v>29</v>
      </c>
      <c r="N3264" s="1" t="n">
        <v>167</v>
      </c>
      <c r="O3264" s="1" t="s">
        <v>24</v>
      </c>
      <c r="P3264" s="1" t="n">
        <v>5010</v>
      </c>
      <c r="Q3264" s="1" t="s">
        <v>25</v>
      </c>
      <c r="R3264" s="1" t="n">
        <v>3006</v>
      </c>
      <c r="S3264" s="1" t="s">
        <v>22</v>
      </c>
      <c r="T3264" s="1" t="n">
        <v>24.64</v>
      </c>
      <c r="U3264" s="1" t="s">
        <v>26</v>
      </c>
    </row>
    <row r="3265" customFormat="false" ht="12.75" hidden="false" customHeight="false" outlineLevel="0" collapsed="false">
      <c r="A3265" s="5" t="s">
        <v>17</v>
      </c>
      <c r="B3265" s="1" t="s">
        <v>32</v>
      </c>
      <c r="C3265" s="2" t="n">
        <v>42606</v>
      </c>
      <c r="D3265" s="1" t="s">
        <v>31</v>
      </c>
      <c r="E3265" s="2" t="n">
        <v>42632</v>
      </c>
      <c r="F3265" s="1" t="s">
        <v>20</v>
      </c>
      <c r="G3265" s="2" t="n">
        <v>42632</v>
      </c>
      <c r="H3265" s="1" t="n">
        <v>62.74</v>
      </c>
      <c r="I3265" s="1" t="s">
        <v>21</v>
      </c>
      <c r="J3265" s="1" t="n">
        <v>11235.44</v>
      </c>
      <c r="K3265" s="1" t="s">
        <v>22</v>
      </c>
      <c r="M3265" s="1" t="s">
        <v>41</v>
      </c>
      <c r="N3265" s="1" t="n">
        <v>150</v>
      </c>
      <c r="O3265" s="1" t="s">
        <v>24</v>
      </c>
      <c r="P3265" s="1" t="n">
        <v>3000</v>
      </c>
      <c r="Q3265" s="1" t="s">
        <v>25</v>
      </c>
      <c r="R3265" s="1" t="n">
        <v>15660</v>
      </c>
      <c r="S3265" s="1" t="s">
        <v>22</v>
      </c>
      <c r="T3265" s="1" t="n">
        <v>9.38</v>
      </c>
      <c r="U3265" s="1" t="s">
        <v>26</v>
      </c>
    </row>
    <row r="3266" customFormat="false" ht="12.75" hidden="false" customHeight="false" outlineLevel="0" collapsed="false">
      <c r="A3266" s="5" t="s">
        <v>17</v>
      </c>
      <c r="B3266" s="1" t="s">
        <v>32</v>
      </c>
      <c r="C3266" s="2" t="n">
        <v>42606</v>
      </c>
      <c r="D3266" s="1" t="s">
        <v>31</v>
      </c>
      <c r="E3266" s="2" t="n">
        <v>42632</v>
      </c>
      <c r="F3266" s="1" t="s">
        <v>20</v>
      </c>
      <c r="G3266" s="2" t="n">
        <v>42632</v>
      </c>
      <c r="H3266" s="1" t="n">
        <v>62.74</v>
      </c>
      <c r="I3266" s="1" t="s">
        <v>21</v>
      </c>
      <c r="J3266" s="1" t="n">
        <v>11235.44</v>
      </c>
      <c r="K3266" s="1" t="s">
        <v>22</v>
      </c>
      <c r="M3266" s="1" t="s">
        <v>41</v>
      </c>
      <c r="N3266" s="1" t="n">
        <v>150</v>
      </c>
      <c r="O3266" s="1" t="s">
        <v>24</v>
      </c>
      <c r="P3266" s="1" t="n">
        <v>3000</v>
      </c>
      <c r="Q3266" s="1" t="s">
        <v>25</v>
      </c>
      <c r="R3266" s="1" t="n">
        <v>15660</v>
      </c>
      <c r="S3266" s="1" t="s">
        <v>22</v>
      </c>
      <c r="T3266" s="1" t="n">
        <v>9.38</v>
      </c>
      <c r="U3266" s="1" t="s">
        <v>26</v>
      </c>
    </row>
    <row r="3267" customFormat="false" ht="12.75" hidden="false" customHeight="false" outlineLevel="0" collapsed="false">
      <c r="A3267" s="5" t="s">
        <v>17</v>
      </c>
      <c r="B3267" s="1" t="s">
        <v>32</v>
      </c>
      <c r="C3267" s="2" t="n">
        <v>42606</v>
      </c>
      <c r="D3267" s="1" t="s">
        <v>31</v>
      </c>
      <c r="E3267" s="2" t="n">
        <v>42632</v>
      </c>
      <c r="F3267" s="1" t="s">
        <v>20</v>
      </c>
      <c r="G3267" s="2" t="n">
        <v>42632</v>
      </c>
      <c r="H3267" s="1" t="n">
        <v>62.74</v>
      </c>
      <c r="I3267" s="1" t="s">
        <v>21</v>
      </c>
      <c r="J3267" s="1" t="n">
        <v>11235.44</v>
      </c>
      <c r="K3267" s="1" t="s">
        <v>22</v>
      </c>
      <c r="M3267" s="1" t="s">
        <v>33</v>
      </c>
      <c r="N3267" s="1" t="n">
        <v>150</v>
      </c>
      <c r="O3267" s="1" t="s">
        <v>24</v>
      </c>
      <c r="P3267" s="1" t="n">
        <v>3000</v>
      </c>
      <c r="Q3267" s="1" t="s">
        <v>25</v>
      </c>
      <c r="R3267" s="1" t="n">
        <v>705</v>
      </c>
      <c r="S3267" s="1" t="s">
        <v>22</v>
      </c>
      <c r="T3267" s="1" t="n">
        <v>3.53</v>
      </c>
      <c r="U3267" s="1" t="s">
        <v>26</v>
      </c>
    </row>
    <row r="3268" customFormat="false" ht="12.75" hidden="false" customHeight="false" outlineLevel="0" collapsed="false">
      <c r="A3268" s="5" t="s">
        <v>17</v>
      </c>
      <c r="B3268" s="1" t="s">
        <v>32</v>
      </c>
      <c r="C3268" s="2" t="n">
        <v>42606</v>
      </c>
      <c r="D3268" s="1" t="s">
        <v>31</v>
      </c>
      <c r="E3268" s="2" t="n">
        <v>42632</v>
      </c>
      <c r="F3268" s="1" t="s">
        <v>20</v>
      </c>
      <c r="G3268" s="2" t="n">
        <v>42632</v>
      </c>
      <c r="H3268" s="1" t="n">
        <v>62.74</v>
      </c>
      <c r="I3268" s="1" t="s">
        <v>21</v>
      </c>
      <c r="J3268" s="1" t="n">
        <v>11235.44</v>
      </c>
      <c r="K3268" s="1" t="s">
        <v>22</v>
      </c>
      <c r="M3268" s="1" t="s">
        <v>27</v>
      </c>
      <c r="N3268" s="1" t="n">
        <v>150</v>
      </c>
      <c r="O3268" s="1" t="s">
        <v>24</v>
      </c>
      <c r="P3268" s="1" t="n">
        <v>3000</v>
      </c>
      <c r="Q3268" s="1" t="s">
        <v>25</v>
      </c>
      <c r="R3268" s="1" t="n">
        <v>2250</v>
      </c>
      <c r="S3268" s="1" t="s">
        <v>22</v>
      </c>
      <c r="T3268" s="1" t="n">
        <v>9.22</v>
      </c>
      <c r="U3268" s="1" t="s">
        <v>26</v>
      </c>
    </row>
    <row r="3269" customFormat="false" ht="12.75" hidden="false" customHeight="false" outlineLevel="0" collapsed="false">
      <c r="A3269" s="5" t="s">
        <v>17</v>
      </c>
      <c r="B3269" s="1" t="s">
        <v>32</v>
      </c>
      <c r="C3269" s="2" t="n">
        <v>42606</v>
      </c>
      <c r="D3269" s="1" t="s">
        <v>31</v>
      </c>
      <c r="E3269" s="2" t="n">
        <v>42632</v>
      </c>
      <c r="F3269" s="1" t="s">
        <v>20</v>
      </c>
      <c r="G3269" s="2" t="n">
        <v>42632</v>
      </c>
      <c r="H3269" s="1" t="n">
        <v>62.74</v>
      </c>
      <c r="I3269" s="1" t="s">
        <v>21</v>
      </c>
      <c r="J3269" s="1" t="n">
        <v>11235.44</v>
      </c>
      <c r="K3269" s="1" t="s">
        <v>22</v>
      </c>
      <c r="M3269" s="1" t="s">
        <v>27</v>
      </c>
      <c r="N3269" s="1" t="n">
        <v>151</v>
      </c>
      <c r="O3269" s="1" t="s">
        <v>24</v>
      </c>
      <c r="P3269" s="1" t="n">
        <v>3000</v>
      </c>
      <c r="Q3269" s="1" t="s">
        <v>25</v>
      </c>
      <c r="R3269" s="1" t="n">
        <v>2002.76</v>
      </c>
      <c r="S3269" s="1" t="s">
        <v>22</v>
      </c>
      <c r="T3269" s="1" t="n">
        <v>6.96</v>
      </c>
      <c r="U3269" s="1" t="s">
        <v>26</v>
      </c>
    </row>
    <row r="3270" customFormat="false" ht="12.75" hidden="false" customHeight="false" outlineLevel="0" collapsed="false">
      <c r="A3270" s="5" t="s">
        <v>17</v>
      </c>
      <c r="B3270" s="1" t="s">
        <v>32</v>
      </c>
      <c r="C3270" s="2" t="n">
        <v>42606</v>
      </c>
      <c r="D3270" s="1" t="s">
        <v>31</v>
      </c>
      <c r="E3270" s="2" t="n">
        <v>42632</v>
      </c>
      <c r="F3270" s="1" t="s">
        <v>20</v>
      </c>
      <c r="G3270" s="2" t="n">
        <v>42632</v>
      </c>
      <c r="H3270" s="1" t="n">
        <v>62.74</v>
      </c>
      <c r="I3270" s="1" t="s">
        <v>21</v>
      </c>
      <c r="J3270" s="1" t="n">
        <v>11235.44</v>
      </c>
      <c r="K3270" s="1" t="s">
        <v>22</v>
      </c>
      <c r="M3270" s="1" t="s">
        <v>27</v>
      </c>
      <c r="N3270" s="1" t="n">
        <v>28</v>
      </c>
      <c r="O3270" s="1" t="s">
        <v>24</v>
      </c>
      <c r="P3270" s="1" t="n">
        <v>550</v>
      </c>
      <c r="Q3270" s="1" t="s">
        <v>25</v>
      </c>
      <c r="R3270" s="1" t="n">
        <v>395.1</v>
      </c>
      <c r="S3270" s="1" t="s">
        <v>22</v>
      </c>
      <c r="T3270" s="1" t="n">
        <v>1.29</v>
      </c>
      <c r="U3270" s="1" t="s">
        <v>26</v>
      </c>
    </row>
    <row r="3271" customFormat="false" ht="12.75" hidden="false" customHeight="false" outlineLevel="0" collapsed="false">
      <c r="A3271" s="5" t="s">
        <v>17</v>
      </c>
      <c r="B3271" s="1" t="s">
        <v>32</v>
      </c>
      <c r="C3271" s="2" t="n">
        <v>42606</v>
      </c>
      <c r="D3271" s="1" t="s">
        <v>31</v>
      </c>
      <c r="E3271" s="2" t="n">
        <v>42632</v>
      </c>
      <c r="F3271" s="1" t="s">
        <v>20</v>
      </c>
      <c r="G3271" s="2" t="n">
        <v>42632</v>
      </c>
      <c r="H3271" s="1" t="n">
        <v>62.74</v>
      </c>
      <c r="I3271" s="1" t="s">
        <v>21</v>
      </c>
      <c r="J3271" s="1" t="n">
        <v>11235.44</v>
      </c>
      <c r="K3271" s="1" t="s">
        <v>22</v>
      </c>
      <c r="M3271" s="1" t="s">
        <v>29</v>
      </c>
      <c r="N3271" s="1" t="n">
        <v>9</v>
      </c>
      <c r="O3271" s="1" t="s">
        <v>24</v>
      </c>
      <c r="P3271" s="1" t="n">
        <v>150</v>
      </c>
      <c r="Q3271" s="1" t="s">
        <v>25</v>
      </c>
      <c r="R3271" s="1" t="n">
        <v>100.98</v>
      </c>
      <c r="S3271" s="1" t="s">
        <v>22</v>
      </c>
      <c r="T3271" s="1" t="n">
        <v>0.74</v>
      </c>
      <c r="U3271" s="1" t="s">
        <v>26</v>
      </c>
    </row>
    <row r="3272" customFormat="false" ht="12.75" hidden="false" customHeight="false" outlineLevel="0" collapsed="false">
      <c r="A3272" s="5" t="s">
        <v>17</v>
      </c>
      <c r="B3272" s="1" t="s">
        <v>32</v>
      </c>
      <c r="C3272" s="2" t="n">
        <v>42606</v>
      </c>
      <c r="D3272" s="1" t="s">
        <v>31</v>
      </c>
      <c r="E3272" s="2" t="n">
        <v>42632</v>
      </c>
      <c r="F3272" s="1" t="s">
        <v>20</v>
      </c>
      <c r="G3272" s="2" t="n">
        <v>42632</v>
      </c>
      <c r="H3272" s="1" t="n">
        <v>62.74</v>
      </c>
      <c r="I3272" s="1" t="s">
        <v>21</v>
      </c>
      <c r="J3272" s="1" t="n">
        <v>11235.44</v>
      </c>
      <c r="K3272" s="1" t="s">
        <v>22</v>
      </c>
      <c r="M3272" s="1" t="s">
        <v>29</v>
      </c>
      <c r="N3272" s="1" t="n">
        <v>47</v>
      </c>
      <c r="O3272" s="1" t="s">
        <v>24</v>
      </c>
      <c r="P3272" s="1" t="n">
        <v>850</v>
      </c>
      <c r="Q3272" s="1" t="s">
        <v>25</v>
      </c>
      <c r="R3272" s="1" t="n">
        <v>541.44</v>
      </c>
      <c r="S3272" s="1" t="s">
        <v>22</v>
      </c>
      <c r="T3272" s="1" t="n">
        <v>3.86</v>
      </c>
      <c r="U3272" s="1" t="s">
        <v>26</v>
      </c>
    </row>
    <row r="3273" customFormat="false" ht="12.75" hidden="false" customHeight="false" outlineLevel="0" collapsed="false">
      <c r="A3273" s="5" t="s">
        <v>17</v>
      </c>
      <c r="B3273" s="1" t="s">
        <v>32</v>
      </c>
      <c r="C3273" s="2" t="n">
        <v>42606</v>
      </c>
      <c r="D3273" s="1" t="s">
        <v>31</v>
      </c>
      <c r="E3273" s="2" t="n">
        <v>42632</v>
      </c>
      <c r="F3273" s="1" t="s">
        <v>20</v>
      </c>
      <c r="G3273" s="2" t="n">
        <v>42632</v>
      </c>
      <c r="H3273" s="1" t="n">
        <v>62.74</v>
      </c>
      <c r="I3273" s="1" t="s">
        <v>21</v>
      </c>
      <c r="J3273" s="1" t="n">
        <v>11235.44</v>
      </c>
      <c r="K3273" s="1" t="s">
        <v>22</v>
      </c>
      <c r="M3273" s="1" t="s">
        <v>29</v>
      </c>
      <c r="N3273" s="1" t="n">
        <v>34</v>
      </c>
      <c r="O3273" s="1" t="s">
        <v>24</v>
      </c>
      <c r="P3273" s="1" t="n">
        <v>600</v>
      </c>
      <c r="Q3273" s="1" t="s">
        <v>25</v>
      </c>
      <c r="R3273" s="1" t="n">
        <v>381.48</v>
      </c>
      <c r="S3273" s="1" t="s">
        <v>22</v>
      </c>
      <c r="T3273" s="1" t="n">
        <v>2.79</v>
      </c>
      <c r="U3273" s="1" t="s">
        <v>26</v>
      </c>
    </row>
    <row r="3274" customFormat="false" ht="12.75" hidden="false" customHeight="false" outlineLevel="0" collapsed="false">
      <c r="A3274" s="5" t="s">
        <v>17</v>
      </c>
      <c r="B3274" s="1" t="s">
        <v>32</v>
      </c>
      <c r="C3274" s="2" t="n">
        <v>42606</v>
      </c>
      <c r="D3274" s="1" t="s">
        <v>31</v>
      </c>
      <c r="E3274" s="2" t="n">
        <v>42632</v>
      </c>
      <c r="F3274" s="1" t="s">
        <v>20</v>
      </c>
      <c r="G3274" s="2" t="n">
        <v>42632</v>
      </c>
      <c r="H3274" s="1" t="n">
        <v>62.74</v>
      </c>
      <c r="I3274" s="1" t="s">
        <v>21</v>
      </c>
      <c r="J3274" s="1" t="n">
        <v>11235.44</v>
      </c>
      <c r="K3274" s="1" t="s">
        <v>22</v>
      </c>
      <c r="M3274" s="1" t="s">
        <v>29</v>
      </c>
      <c r="N3274" s="1" t="n">
        <v>78</v>
      </c>
      <c r="O3274" s="1" t="s">
        <v>24</v>
      </c>
      <c r="P3274" s="1" t="n">
        <v>1400</v>
      </c>
      <c r="Q3274" s="1" t="s">
        <v>25</v>
      </c>
      <c r="R3274" s="1" t="n">
        <v>678.6</v>
      </c>
      <c r="S3274" s="1" t="s">
        <v>22</v>
      </c>
      <c r="T3274" s="1" t="n">
        <v>6.4</v>
      </c>
      <c r="U3274" s="1" t="s">
        <v>26</v>
      </c>
    </row>
    <row r="3275" customFormat="false" ht="12.75" hidden="false" customHeight="false" outlineLevel="0" collapsed="false">
      <c r="A3275" s="5" t="s">
        <v>17</v>
      </c>
      <c r="B3275" s="1" t="s">
        <v>32</v>
      </c>
      <c r="C3275" s="2" t="n">
        <v>42606</v>
      </c>
      <c r="D3275" s="1" t="s">
        <v>31</v>
      </c>
      <c r="E3275" s="2" t="n">
        <v>42632</v>
      </c>
      <c r="F3275" s="1" t="s">
        <v>20</v>
      </c>
      <c r="G3275" s="2" t="n">
        <v>42632</v>
      </c>
      <c r="H3275" s="1" t="n">
        <v>62.74</v>
      </c>
      <c r="I3275" s="1" t="s">
        <v>21</v>
      </c>
      <c r="J3275" s="1" t="n">
        <v>11235.44</v>
      </c>
      <c r="K3275" s="1" t="s">
        <v>22</v>
      </c>
      <c r="M3275" s="1" t="s">
        <v>29</v>
      </c>
      <c r="N3275" s="1" t="n">
        <v>34</v>
      </c>
      <c r="O3275" s="1" t="s">
        <v>24</v>
      </c>
      <c r="P3275" s="1" t="n">
        <v>600</v>
      </c>
      <c r="Q3275" s="1" t="s">
        <v>25</v>
      </c>
      <c r="R3275" s="1" t="n">
        <v>381.48</v>
      </c>
      <c r="S3275" s="1" t="s">
        <v>22</v>
      </c>
      <c r="T3275" s="1" t="n">
        <v>2.79</v>
      </c>
      <c r="U3275" s="1" t="s">
        <v>26</v>
      </c>
    </row>
    <row r="3276" customFormat="false" ht="12.75" hidden="false" customHeight="false" outlineLevel="0" collapsed="false">
      <c r="A3276" s="5" t="s">
        <v>17</v>
      </c>
      <c r="B3276" s="1" t="s">
        <v>32</v>
      </c>
      <c r="C3276" s="2" t="n">
        <v>42606</v>
      </c>
      <c r="D3276" s="1" t="s">
        <v>31</v>
      </c>
      <c r="E3276" s="2" t="n">
        <v>42632</v>
      </c>
      <c r="F3276" s="1" t="s">
        <v>20</v>
      </c>
      <c r="G3276" s="2" t="n">
        <v>42632</v>
      </c>
      <c r="H3276" s="1" t="n">
        <v>62.74</v>
      </c>
      <c r="I3276" s="1" t="s">
        <v>21</v>
      </c>
      <c r="J3276" s="1" t="n">
        <v>11235.44</v>
      </c>
      <c r="K3276" s="1" t="s">
        <v>22</v>
      </c>
      <c r="M3276" s="1" t="s">
        <v>29</v>
      </c>
      <c r="N3276" s="1" t="n">
        <v>78</v>
      </c>
      <c r="O3276" s="1" t="s">
        <v>24</v>
      </c>
      <c r="P3276" s="1" t="n">
        <v>1400</v>
      </c>
      <c r="Q3276" s="1" t="s">
        <v>25</v>
      </c>
      <c r="R3276" s="1" t="n">
        <v>678.6</v>
      </c>
      <c r="S3276" s="1" t="s">
        <v>22</v>
      </c>
      <c r="T3276" s="1" t="n">
        <v>6.4</v>
      </c>
      <c r="U3276" s="1" t="s">
        <v>26</v>
      </c>
    </row>
    <row r="3277" customFormat="false" ht="12.75" hidden="false" customHeight="false" outlineLevel="0" collapsed="false">
      <c r="A3277" s="1" t="s">
        <v>30</v>
      </c>
      <c r="B3277" s="1" t="s">
        <v>32</v>
      </c>
      <c r="C3277" s="2" t="n">
        <v>42610</v>
      </c>
      <c r="D3277" s="1" t="s">
        <v>31</v>
      </c>
      <c r="E3277" s="2" t="n">
        <v>42634</v>
      </c>
      <c r="F3277" s="1" t="s">
        <v>20</v>
      </c>
      <c r="G3277" s="2" t="n">
        <v>42638</v>
      </c>
      <c r="H3277" s="1" t="n">
        <v>54.562676</v>
      </c>
      <c r="I3277" s="1" t="s">
        <v>21</v>
      </c>
      <c r="J3277" s="1" t="n">
        <v>6768.8</v>
      </c>
      <c r="K3277" s="1" t="s">
        <v>22</v>
      </c>
      <c r="M3277" s="1" t="s">
        <v>41</v>
      </c>
      <c r="N3277" s="1" t="n">
        <v>70</v>
      </c>
      <c r="O3277" s="1" t="s">
        <v>24</v>
      </c>
      <c r="P3277" s="1" t="n">
        <v>1260</v>
      </c>
      <c r="Q3277" s="1" t="s">
        <v>25</v>
      </c>
      <c r="R3277" s="1" t="n">
        <v>567</v>
      </c>
      <c r="S3277" s="1" t="s">
        <v>22</v>
      </c>
      <c r="T3277" s="1" t="n">
        <v>4.55504</v>
      </c>
      <c r="U3277" s="1" t="s">
        <v>26</v>
      </c>
    </row>
    <row r="3278" customFormat="false" ht="12.75" hidden="false" customHeight="false" outlineLevel="0" collapsed="false">
      <c r="A3278" s="1" t="s">
        <v>30</v>
      </c>
      <c r="B3278" s="1" t="s">
        <v>32</v>
      </c>
      <c r="C3278" s="2" t="n">
        <v>42610</v>
      </c>
      <c r="D3278" s="1" t="s">
        <v>31</v>
      </c>
      <c r="E3278" s="2" t="n">
        <v>42634</v>
      </c>
      <c r="F3278" s="1" t="s">
        <v>20</v>
      </c>
      <c r="G3278" s="2" t="n">
        <v>42638</v>
      </c>
      <c r="H3278" s="1" t="n">
        <v>54.562676</v>
      </c>
      <c r="I3278" s="1" t="s">
        <v>21</v>
      </c>
      <c r="J3278" s="1" t="n">
        <v>6768.8</v>
      </c>
      <c r="K3278" s="1" t="s">
        <v>22</v>
      </c>
      <c r="M3278" s="1" t="s">
        <v>41</v>
      </c>
      <c r="N3278" s="1" t="n">
        <v>82</v>
      </c>
      <c r="O3278" s="1" t="s">
        <v>24</v>
      </c>
      <c r="P3278" s="1" t="n">
        <v>1476</v>
      </c>
      <c r="Q3278" s="1" t="s">
        <v>25</v>
      </c>
      <c r="R3278" s="1" t="n">
        <v>541.2</v>
      </c>
      <c r="S3278" s="1" t="s">
        <v>22</v>
      </c>
      <c r="T3278" s="1" t="n">
        <v>5.335904</v>
      </c>
      <c r="U3278" s="1" t="s">
        <v>26</v>
      </c>
    </row>
    <row r="3279" customFormat="false" ht="12.75" hidden="false" customHeight="false" outlineLevel="0" collapsed="false">
      <c r="A3279" s="1" t="s">
        <v>30</v>
      </c>
      <c r="B3279" s="1" t="s">
        <v>32</v>
      </c>
      <c r="C3279" s="2" t="n">
        <v>42610</v>
      </c>
      <c r="D3279" s="1" t="s">
        <v>31</v>
      </c>
      <c r="E3279" s="2" t="n">
        <v>42634</v>
      </c>
      <c r="F3279" s="1" t="s">
        <v>20</v>
      </c>
      <c r="G3279" s="2" t="n">
        <v>42638</v>
      </c>
      <c r="H3279" s="1" t="n">
        <v>54.562676</v>
      </c>
      <c r="I3279" s="1" t="s">
        <v>21</v>
      </c>
      <c r="J3279" s="1" t="n">
        <v>6768.8</v>
      </c>
      <c r="K3279" s="1" t="s">
        <v>22</v>
      </c>
      <c r="M3279" s="1" t="s">
        <v>41</v>
      </c>
      <c r="N3279" s="1" t="n">
        <v>62</v>
      </c>
      <c r="O3279" s="1" t="s">
        <v>24</v>
      </c>
      <c r="P3279" s="1" t="n">
        <v>1240</v>
      </c>
      <c r="Q3279" s="1" t="s">
        <v>25</v>
      </c>
      <c r="R3279" s="1" t="n">
        <v>570.2</v>
      </c>
      <c r="S3279" s="1" t="s">
        <v>22</v>
      </c>
      <c r="T3279" s="1" t="n">
        <v>4.277504</v>
      </c>
      <c r="U3279" s="1" t="s">
        <v>26</v>
      </c>
    </row>
    <row r="3280" customFormat="false" ht="12.75" hidden="false" customHeight="false" outlineLevel="0" collapsed="false">
      <c r="A3280" s="1" t="s">
        <v>30</v>
      </c>
      <c r="B3280" s="1" t="s">
        <v>32</v>
      </c>
      <c r="C3280" s="2" t="n">
        <v>42610</v>
      </c>
      <c r="D3280" s="1" t="s">
        <v>31</v>
      </c>
      <c r="E3280" s="2" t="n">
        <v>42634</v>
      </c>
      <c r="F3280" s="1" t="s">
        <v>20</v>
      </c>
      <c r="G3280" s="2" t="n">
        <v>42638</v>
      </c>
      <c r="H3280" s="1" t="n">
        <v>54.562676</v>
      </c>
      <c r="I3280" s="1" t="s">
        <v>21</v>
      </c>
      <c r="J3280" s="1" t="n">
        <v>6768.8</v>
      </c>
      <c r="K3280" s="1" t="s">
        <v>22</v>
      </c>
      <c r="M3280" s="1" t="s">
        <v>41</v>
      </c>
      <c r="N3280" s="1" t="n">
        <v>62</v>
      </c>
      <c r="O3280" s="1" t="s">
        <v>24</v>
      </c>
      <c r="P3280" s="1" t="n">
        <v>1240</v>
      </c>
      <c r="Q3280" s="1" t="s">
        <v>25</v>
      </c>
      <c r="R3280" s="1" t="n">
        <v>569.1</v>
      </c>
      <c r="S3280" s="1" t="s">
        <v>22</v>
      </c>
      <c r="T3280" s="1" t="n">
        <v>4.277504</v>
      </c>
      <c r="U3280" s="1" t="s">
        <v>26</v>
      </c>
    </row>
    <row r="3281" customFormat="false" ht="12.75" hidden="false" customHeight="false" outlineLevel="0" collapsed="false">
      <c r="A3281" s="1" t="s">
        <v>30</v>
      </c>
      <c r="B3281" s="1" t="s">
        <v>32</v>
      </c>
      <c r="C3281" s="2" t="n">
        <v>42610</v>
      </c>
      <c r="D3281" s="1" t="s">
        <v>31</v>
      </c>
      <c r="E3281" s="2" t="n">
        <v>42634</v>
      </c>
      <c r="F3281" s="1" t="s">
        <v>20</v>
      </c>
      <c r="G3281" s="2" t="n">
        <v>42638</v>
      </c>
      <c r="H3281" s="1" t="n">
        <v>54.562676</v>
      </c>
      <c r="I3281" s="1" t="s">
        <v>21</v>
      </c>
      <c r="J3281" s="1" t="n">
        <v>6768.8</v>
      </c>
      <c r="K3281" s="1" t="s">
        <v>22</v>
      </c>
      <c r="M3281" s="1" t="s">
        <v>41</v>
      </c>
      <c r="N3281" s="1" t="n">
        <v>108</v>
      </c>
      <c r="O3281" s="1" t="s">
        <v>24</v>
      </c>
      <c r="P3281" s="1" t="n">
        <v>1944</v>
      </c>
      <c r="Q3281" s="1" t="s">
        <v>25</v>
      </c>
      <c r="R3281" s="1" t="n">
        <v>928.8</v>
      </c>
      <c r="S3281" s="1" t="s">
        <v>22</v>
      </c>
      <c r="T3281" s="1" t="n">
        <v>7.906248</v>
      </c>
      <c r="U3281" s="1" t="s">
        <v>26</v>
      </c>
    </row>
    <row r="3282" customFormat="false" ht="12.75" hidden="false" customHeight="false" outlineLevel="0" collapsed="false">
      <c r="A3282" s="1" t="s">
        <v>30</v>
      </c>
      <c r="B3282" s="1" t="s">
        <v>32</v>
      </c>
      <c r="C3282" s="2" t="n">
        <v>42610</v>
      </c>
      <c r="D3282" s="1" t="s">
        <v>31</v>
      </c>
      <c r="E3282" s="2" t="n">
        <v>42634</v>
      </c>
      <c r="F3282" s="1" t="s">
        <v>20</v>
      </c>
      <c r="G3282" s="2" t="n">
        <v>42638</v>
      </c>
      <c r="H3282" s="1" t="n">
        <v>54.562676</v>
      </c>
      <c r="I3282" s="1" t="s">
        <v>21</v>
      </c>
      <c r="J3282" s="1" t="n">
        <v>6768.8</v>
      </c>
      <c r="K3282" s="1" t="s">
        <v>22</v>
      </c>
      <c r="M3282" s="1" t="s">
        <v>41</v>
      </c>
      <c r="N3282" s="1" t="n">
        <v>118</v>
      </c>
      <c r="O3282" s="1" t="s">
        <v>24</v>
      </c>
      <c r="P3282" s="1" t="n">
        <v>2124</v>
      </c>
      <c r="Q3282" s="1" t="s">
        <v>25</v>
      </c>
      <c r="R3282" s="1" t="n">
        <v>1014.8</v>
      </c>
      <c r="S3282" s="1" t="s">
        <v>22</v>
      </c>
      <c r="T3282" s="1" t="n">
        <v>8.638308</v>
      </c>
      <c r="U3282" s="1" t="s">
        <v>26</v>
      </c>
    </row>
    <row r="3283" customFormat="false" ht="12.75" hidden="false" customHeight="false" outlineLevel="0" collapsed="false">
      <c r="A3283" s="1" t="s">
        <v>30</v>
      </c>
      <c r="B3283" s="1" t="s">
        <v>32</v>
      </c>
      <c r="C3283" s="2" t="n">
        <v>42610</v>
      </c>
      <c r="D3283" s="1" t="s">
        <v>31</v>
      </c>
      <c r="E3283" s="2" t="n">
        <v>42634</v>
      </c>
      <c r="F3283" s="1" t="s">
        <v>20</v>
      </c>
      <c r="G3283" s="2" t="n">
        <v>42638</v>
      </c>
      <c r="H3283" s="1" t="n">
        <v>54.562676</v>
      </c>
      <c r="I3283" s="1" t="s">
        <v>21</v>
      </c>
      <c r="J3283" s="1" t="n">
        <v>6768.8</v>
      </c>
      <c r="K3283" s="1" t="s">
        <v>22</v>
      </c>
      <c r="M3283" s="1" t="s">
        <v>41</v>
      </c>
      <c r="N3283" s="1" t="n">
        <v>48</v>
      </c>
      <c r="O3283" s="1" t="s">
        <v>24</v>
      </c>
      <c r="P3283" s="1" t="n">
        <v>960</v>
      </c>
      <c r="Q3283" s="1" t="s">
        <v>25</v>
      </c>
      <c r="R3283" s="1" t="n">
        <v>470</v>
      </c>
      <c r="S3283" s="1" t="s">
        <v>22</v>
      </c>
      <c r="T3283" s="1" t="n">
        <v>3.518592</v>
      </c>
      <c r="U3283" s="1" t="s">
        <v>26</v>
      </c>
    </row>
    <row r="3284" customFormat="false" ht="12.75" hidden="false" customHeight="false" outlineLevel="0" collapsed="false">
      <c r="A3284" s="1" t="s">
        <v>30</v>
      </c>
      <c r="B3284" s="1" t="s">
        <v>32</v>
      </c>
      <c r="C3284" s="2" t="n">
        <v>42610</v>
      </c>
      <c r="D3284" s="1" t="s">
        <v>31</v>
      </c>
      <c r="E3284" s="2" t="n">
        <v>42634</v>
      </c>
      <c r="F3284" s="1" t="s">
        <v>20</v>
      </c>
      <c r="G3284" s="2" t="n">
        <v>42638</v>
      </c>
      <c r="H3284" s="1" t="n">
        <v>54.562676</v>
      </c>
      <c r="I3284" s="1" t="s">
        <v>21</v>
      </c>
      <c r="J3284" s="1" t="n">
        <v>6768.8</v>
      </c>
      <c r="K3284" s="1" t="s">
        <v>22</v>
      </c>
      <c r="M3284" s="1" t="s">
        <v>41</v>
      </c>
      <c r="N3284" s="1" t="n">
        <v>43</v>
      </c>
      <c r="O3284" s="1" t="s">
        <v>24</v>
      </c>
      <c r="P3284" s="1" t="n">
        <v>860</v>
      </c>
      <c r="Q3284" s="1" t="s">
        <v>25</v>
      </c>
      <c r="R3284" s="1" t="n">
        <v>420.3</v>
      </c>
      <c r="S3284" s="1" t="s">
        <v>22</v>
      </c>
      <c r="T3284" s="1" t="n">
        <v>3.152072</v>
      </c>
      <c r="U3284" s="1" t="s">
        <v>26</v>
      </c>
    </row>
    <row r="3285" customFormat="false" ht="12.75" hidden="false" customHeight="false" outlineLevel="0" collapsed="false">
      <c r="A3285" s="1" t="s">
        <v>30</v>
      </c>
      <c r="B3285" s="1" t="s">
        <v>32</v>
      </c>
      <c r="C3285" s="2" t="n">
        <v>42610</v>
      </c>
      <c r="D3285" s="1" t="s">
        <v>31</v>
      </c>
      <c r="E3285" s="2" t="n">
        <v>42634</v>
      </c>
      <c r="F3285" s="1" t="s">
        <v>20</v>
      </c>
      <c r="G3285" s="2" t="n">
        <v>42638</v>
      </c>
      <c r="H3285" s="1" t="n">
        <v>54.562676</v>
      </c>
      <c r="I3285" s="1" t="s">
        <v>21</v>
      </c>
      <c r="J3285" s="1" t="n">
        <v>6768.8</v>
      </c>
      <c r="K3285" s="1" t="s">
        <v>22</v>
      </c>
      <c r="M3285" s="1" t="s">
        <v>41</v>
      </c>
      <c r="N3285" s="1" t="n">
        <v>51</v>
      </c>
      <c r="O3285" s="1" t="s">
        <v>24</v>
      </c>
      <c r="P3285" s="1" t="n">
        <v>1020</v>
      </c>
      <c r="Q3285" s="1" t="s">
        <v>25</v>
      </c>
      <c r="R3285" s="1" t="n">
        <v>501.9</v>
      </c>
      <c r="S3285" s="1" t="s">
        <v>22</v>
      </c>
      <c r="T3285" s="1" t="n">
        <v>3.738504</v>
      </c>
      <c r="U3285" s="1" t="s">
        <v>26</v>
      </c>
    </row>
    <row r="3286" customFormat="false" ht="12.75" hidden="false" customHeight="false" outlineLevel="0" collapsed="false">
      <c r="A3286" s="1" t="s">
        <v>30</v>
      </c>
      <c r="B3286" s="1" t="s">
        <v>32</v>
      </c>
      <c r="C3286" s="2" t="n">
        <v>42610</v>
      </c>
      <c r="D3286" s="1" t="s">
        <v>31</v>
      </c>
      <c r="E3286" s="2" t="n">
        <v>42634</v>
      </c>
      <c r="F3286" s="1" t="s">
        <v>20</v>
      </c>
      <c r="G3286" s="2" t="n">
        <v>42638</v>
      </c>
      <c r="H3286" s="1" t="n">
        <v>54.562676</v>
      </c>
      <c r="I3286" s="1" t="s">
        <v>21</v>
      </c>
      <c r="J3286" s="1" t="n">
        <v>6768.8</v>
      </c>
      <c r="K3286" s="1" t="s">
        <v>22</v>
      </c>
      <c r="M3286" s="1" t="s">
        <v>41</v>
      </c>
      <c r="N3286" s="1" t="n">
        <v>56</v>
      </c>
      <c r="O3286" s="1" t="s">
        <v>24</v>
      </c>
      <c r="P3286" s="1" t="n">
        <v>1120</v>
      </c>
      <c r="Q3286" s="1" t="s">
        <v>25</v>
      </c>
      <c r="R3286" s="1" t="n">
        <v>551.1</v>
      </c>
      <c r="S3286" s="1" t="s">
        <v>22</v>
      </c>
      <c r="T3286" s="1" t="n">
        <v>4.105024</v>
      </c>
      <c r="U3286" s="1" t="s">
        <v>26</v>
      </c>
    </row>
    <row r="3287" customFormat="false" ht="12.75" hidden="false" customHeight="false" outlineLevel="0" collapsed="false">
      <c r="A3287" s="1" t="s">
        <v>30</v>
      </c>
      <c r="B3287" s="1" t="s">
        <v>32</v>
      </c>
      <c r="C3287" s="2" t="n">
        <v>42610</v>
      </c>
      <c r="D3287" s="1" t="s">
        <v>31</v>
      </c>
      <c r="E3287" s="2" t="n">
        <v>42634</v>
      </c>
      <c r="F3287" s="1" t="s">
        <v>20</v>
      </c>
      <c r="G3287" s="2" t="n">
        <v>42638</v>
      </c>
      <c r="H3287" s="1" t="n">
        <v>54.562676</v>
      </c>
      <c r="I3287" s="1" t="s">
        <v>21</v>
      </c>
      <c r="J3287" s="1" t="n">
        <v>6768.8</v>
      </c>
      <c r="K3287" s="1" t="s">
        <v>22</v>
      </c>
      <c r="M3287" s="1" t="s">
        <v>41</v>
      </c>
      <c r="N3287" s="1" t="n">
        <v>69</v>
      </c>
      <c r="O3287" s="1" t="s">
        <v>24</v>
      </c>
      <c r="P3287" s="1" t="n">
        <v>1337</v>
      </c>
      <c r="Q3287" s="1" t="s">
        <v>25</v>
      </c>
      <c r="R3287" s="1" t="n">
        <v>634.4</v>
      </c>
      <c r="S3287" s="1" t="s">
        <v>22</v>
      </c>
      <c r="T3287" s="1" t="n">
        <v>5.057976</v>
      </c>
      <c r="U3287" s="1" t="s">
        <v>26</v>
      </c>
    </row>
    <row r="3288" customFormat="false" ht="12.75" hidden="false" customHeight="false" outlineLevel="0" collapsed="false">
      <c r="A3288" s="1" t="s">
        <v>30</v>
      </c>
      <c r="B3288" s="1" t="s">
        <v>32</v>
      </c>
      <c r="C3288" s="2" t="n">
        <v>42610</v>
      </c>
      <c r="D3288" s="1" t="s">
        <v>31</v>
      </c>
      <c r="E3288" s="2" t="n">
        <v>42634</v>
      </c>
      <c r="F3288" s="1" t="s">
        <v>20</v>
      </c>
      <c r="G3288" s="2" t="n">
        <v>42638</v>
      </c>
      <c r="H3288" s="1" t="n">
        <v>60.36457</v>
      </c>
      <c r="I3288" s="1" t="s">
        <v>21</v>
      </c>
      <c r="J3288" s="1" t="n">
        <v>7392.1</v>
      </c>
      <c r="K3288" s="1" t="s">
        <v>22</v>
      </c>
      <c r="M3288" s="1" t="s">
        <v>41</v>
      </c>
      <c r="N3288" s="1" t="n">
        <v>108</v>
      </c>
      <c r="O3288" s="1" t="s">
        <v>24</v>
      </c>
      <c r="P3288" s="1" t="n">
        <v>1944</v>
      </c>
      <c r="Q3288" s="1" t="s">
        <v>25</v>
      </c>
      <c r="R3288" s="1" t="n">
        <v>874.8</v>
      </c>
      <c r="S3288" s="1" t="s">
        <v>22</v>
      </c>
      <c r="T3288" s="1" t="n">
        <v>7.027776</v>
      </c>
      <c r="U3288" s="1" t="s">
        <v>26</v>
      </c>
    </row>
    <row r="3289" customFormat="false" ht="12.75" hidden="false" customHeight="false" outlineLevel="0" collapsed="false">
      <c r="A3289" s="1" t="s">
        <v>30</v>
      </c>
      <c r="B3289" s="1" t="s">
        <v>32</v>
      </c>
      <c r="C3289" s="2" t="n">
        <v>42610</v>
      </c>
      <c r="D3289" s="1" t="s">
        <v>31</v>
      </c>
      <c r="E3289" s="2" t="n">
        <v>42634</v>
      </c>
      <c r="F3289" s="1" t="s">
        <v>20</v>
      </c>
      <c r="G3289" s="2" t="n">
        <v>42638</v>
      </c>
      <c r="H3289" s="1" t="n">
        <v>60.36457</v>
      </c>
      <c r="I3289" s="1" t="s">
        <v>21</v>
      </c>
      <c r="J3289" s="1" t="n">
        <v>7392.1</v>
      </c>
      <c r="K3289" s="1" t="s">
        <v>22</v>
      </c>
      <c r="M3289" s="1" t="s">
        <v>41</v>
      </c>
      <c r="N3289" s="1" t="n">
        <v>118</v>
      </c>
      <c r="O3289" s="1" t="s">
        <v>24</v>
      </c>
      <c r="P3289" s="1" t="n">
        <v>2124</v>
      </c>
      <c r="Q3289" s="1" t="s">
        <v>25</v>
      </c>
      <c r="R3289" s="1" t="n">
        <v>955.8</v>
      </c>
      <c r="S3289" s="1" t="s">
        <v>22</v>
      </c>
      <c r="T3289" s="1" t="n">
        <v>7.678496</v>
      </c>
      <c r="U3289" s="1" t="s">
        <v>26</v>
      </c>
    </row>
    <row r="3290" customFormat="false" ht="12.75" hidden="false" customHeight="false" outlineLevel="0" collapsed="false">
      <c r="A3290" s="1" t="s">
        <v>30</v>
      </c>
      <c r="B3290" s="1" t="s">
        <v>32</v>
      </c>
      <c r="C3290" s="2" t="n">
        <v>42610</v>
      </c>
      <c r="D3290" s="1" t="s">
        <v>31</v>
      </c>
      <c r="E3290" s="2" t="n">
        <v>42634</v>
      </c>
      <c r="F3290" s="1" t="s">
        <v>20</v>
      </c>
      <c r="G3290" s="2" t="n">
        <v>42638</v>
      </c>
      <c r="H3290" s="1" t="n">
        <v>60.36457</v>
      </c>
      <c r="I3290" s="1" t="s">
        <v>21</v>
      </c>
      <c r="J3290" s="1" t="n">
        <v>7392.1</v>
      </c>
      <c r="K3290" s="1" t="s">
        <v>22</v>
      </c>
      <c r="M3290" s="1" t="s">
        <v>41</v>
      </c>
      <c r="N3290" s="1" t="n">
        <v>48</v>
      </c>
      <c r="O3290" s="1" t="s">
        <v>24</v>
      </c>
      <c r="P3290" s="1" t="n">
        <v>960</v>
      </c>
      <c r="Q3290" s="1" t="s">
        <v>25</v>
      </c>
      <c r="R3290" s="1" t="n">
        <v>439.1</v>
      </c>
      <c r="S3290" s="1" t="s">
        <v>22</v>
      </c>
      <c r="T3290" s="1" t="n">
        <v>3.311616</v>
      </c>
      <c r="U3290" s="1" t="s">
        <v>26</v>
      </c>
    </row>
    <row r="3291" customFormat="false" ht="12.75" hidden="false" customHeight="false" outlineLevel="0" collapsed="false">
      <c r="A3291" s="1" t="s">
        <v>30</v>
      </c>
      <c r="B3291" s="1" t="s">
        <v>32</v>
      </c>
      <c r="C3291" s="2" t="n">
        <v>42610</v>
      </c>
      <c r="D3291" s="1" t="s">
        <v>31</v>
      </c>
      <c r="E3291" s="2" t="n">
        <v>42634</v>
      </c>
      <c r="F3291" s="1" t="s">
        <v>20</v>
      </c>
      <c r="G3291" s="2" t="n">
        <v>42638</v>
      </c>
      <c r="H3291" s="1" t="n">
        <v>60.36457</v>
      </c>
      <c r="I3291" s="1" t="s">
        <v>21</v>
      </c>
      <c r="J3291" s="1" t="n">
        <v>7392.1</v>
      </c>
      <c r="K3291" s="1" t="s">
        <v>22</v>
      </c>
      <c r="M3291" s="1" t="s">
        <v>41</v>
      </c>
      <c r="N3291" s="1" t="n">
        <v>43</v>
      </c>
      <c r="O3291" s="1" t="s">
        <v>24</v>
      </c>
      <c r="P3291" s="1" t="n">
        <v>860</v>
      </c>
      <c r="Q3291" s="1" t="s">
        <v>25</v>
      </c>
      <c r="R3291" s="1" t="n">
        <v>392.4</v>
      </c>
      <c r="S3291" s="1" t="s">
        <v>22</v>
      </c>
      <c r="T3291" s="1" t="n">
        <v>2.966656</v>
      </c>
      <c r="U3291" s="1" t="s">
        <v>26</v>
      </c>
    </row>
    <row r="3292" customFormat="false" ht="12.75" hidden="false" customHeight="false" outlineLevel="0" collapsed="false">
      <c r="A3292" s="1" t="s">
        <v>30</v>
      </c>
      <c r="B3292" s="1" t="s">
        <v>32</v>
      </c>
      <c r="C3292" s="2" t="n">
        <v>42610</v>
      </c>
      <c r="D3292" s="1" t="s">
        <v>31</v>
      </c>
      <c r="E3292" s="2" t="n">
        <v>42634</v>
      </c>
      <c r="F3292" s="1" t="s">
        <v>20</v>
      </c>
      <c r="G3292" s="2" t="n">
        <v>42638</v>
      </c>
      <c r="H3292" s="1" t="n">
        <v>60.36457</v>
      </c>
      <c r="I3292" s="1" t="s">
        <v>21</v>
      </c>
      <c r="J3292" s="1" t="n">
        <v>7392.1</v>
      </c>
      <c r="K3292" s="1" t="s">
        <v>22</v>
      </c>
      <c r="M3292" s="1" t="s">
        <v>41</v>
      </c>
      <c r="N3292" s="1" t="n">
        <v>51</v>
      </c>
      <c r="O3292" s="1" t="s">
        <v>24</v>
      </c>
      <c r="P3292" s="1" t="n">
        <v>1020</v>
      </c>
      <c r="Q3292" s="1" t="s">
        <v>25</v>
      </c>
      <c r="R3292" s="1" t="n">
        <v>469.7</v>
      </c>
      <c r="S3292" s="1" t="s">
        <v>22</v>
      </c>
      <c r="T3292" s="1" t="n">
        <v>3.518592</v>
      </c>
      <c r="U3292" s="1" t="s">
        <v>26</v>
      </c>
    </row>
    <row r="3293" customFormat="false" ht="12.75" hidden="false" customHeight="false" outlineLevel="0" collapsed="false">
      <c r="A3293" s="1" t="s">
        <v>30</v>
      </c>
      <c r="B3293" s="1" t="s">
        <v>32</v>
      </c>
      <c r="C3293" s="2" t="n">
        <v>42610</v>
      </c>
      <c r="D3293" s="1" t="s">
        <v>31</v>
      </c>
      <c r="E3293" s="2" t="n">
        <v>42634</v>
      </c>
      <c r="F3293" s="1" t="s">
        <v>20</v>
      </c>
      <c r="G3293" s="2" t="n">
        <v>42638</v>
      </c>
      <c r="H3293" s="1" t="n">
        <v>60.36457</v>
      </c>
      <c r="I3293" s="1" t="s">
        <v>21</v>
      </c>
      <c r="J3293" s="1" t="n">
        <v>7392.1</v>
      </c>
      <c r="K3293" s="1" t="s">
        <v>22</v>
      </c>
      <c r="M3293" s="1" t="s">
        <v>41</v>
      </c>
      <c r="N3293" s="1" t="n">
        <v>42</v>
      </c>
      <c r="O3293" s="1" t="s">
        <v>24</v>
      </c>
      <c r="P3293" s="1" t="n">
        <v>789</v>
      </c>
      <c r="Q3293" s="1" t="s">
        <v>25</v>
      </c>
      <c r="R3293" s="1" t="n">
        <v>386</v>
      </c>
      <c r="S3293" s="1" t="s">
        <v>22</v>
      </c>
      <c r="T3293" s="1" t="n">
        <v>2.897664</v>
      </c>
      <c r="U3293" s="1" t="s">
        <v>26</v>
      </c>
    </row>
    <row r="3294" customFormat="false" ht="12.75" hidden="false" customHeight="false" outlineLevel="0" collapsed="false">
      <c r="A3294" s="1" t="s">
        <v>30</v>
      </c>
      <c r="B3294" s="1" t="s">
        <v>32</v>
      </c>
      <c r="C3294" s="2" t="n">
        <v>42610</v>
      </c>
      <c r="D3294" s="1" t="s">
        <v>31</v>
      </c>
      <c r="E3294" s="2" t="n">
        <v>42634</v>
      </c>
      <c r="F3294" s="1" t="s">
        <v>20</v>
      </c>
      <c r="G3294" s="2" t="n">
        <v>42638</v>
      </c>
      <c r="H3294" s="1" t="n">
        <v>60.36457</v>
      </c>
      <c r="I3294" s="1" t="s">
        <v>21</v>
      </c>
      <c r="J3294" s="1" t="n">
        <v>7392.1</v>
      </c>
      <c r="K3294" s="1" t="s">
        <v>22</v>
      </c>
      <c r="M3294" s="1" t="s">
        <v>41</v>
      </c>
      <c r="N3294" s="1" t="n">
        <v>113</v>
      </c>
      <c r="O3294" s="1" t="s">
        <v>24</v>
      </c>
      <c r="P3294" s="1" t="n">
        <v>2034</v>
      </c>
      <c r="Q3294" s="1" t="s">
        <v>25</v>
      </c>
      <c r="R3294" s="1" t="n">
        <v>915.3</v>
      </c>
      <c r="S3294" s="1" t="s">
        <v>22</v>
      </c>
      <c r="T3294" s="1" t="n">
        <v>8.272278</v>
      </c>
      <c r="U3294" s="1" t="s">
        <v>26</v>
      </c>
    </row>
    <row r="3295" customFormat="false" ht="12.75" hidden="false" customHeight="false" outlineLevel="0" collapsed="false">
      <c r="A3295" s="1" t="s">
        <v>30</v>
      </c>
      <c r="B3295" s="1" t="s">
        <v>32</v>
      </c>
      <c r="C3295" s="2" t="n">
        <v>42610</v>
      </c>
      <c r="D3295" s="1" t="s">
        <v>31</v>
      </c>
      <c r="E3295" s="2" t="n">
        <v>42634</v>
      </c>
      <c r="F3295" s="1" t="s">
        <v>20</v>
      </c>
      <c r="G3295" s="2" t="n">
        <v>42638</v>
      </c>
      <c r="H3295" s="1" t="n">
        <v>60.36457</v>
      </c>
      <c r="I3295" s="1" t="s">
        <v>21</v>
      </c>
      <c r="J3295" s="1" t="n">
        <v>7392.1</v>
      </c>
      <c r="K3295" s="1" t="s">
        <v>22</v>
      </c>
      <c r="M3295" s="1" t="s">
        <v>41</v>
      </c>
      <c r="N3295" s="1" t="n">
        <v>122</v>
      </c>
      <c r="O3295" s="1" t="s">
        <v>24</v>
      </c>
      <c r="P3295" s="1" t="n">
        <v>2196</v>
      </c>
      <c r="Q3295" s="1" t="s">
        <v>25</v>
      </c>
      <c r="R3295" s="1" t="n">
        <v>988.2</v>
      </c>
      <c r="S3295" s="1" t="s">
        <v>22</v>
      </c>
      <c r="T3295" s="1" t="n">
        <v>8.931132</v>
      </c>
      <c r="U3295" s="1" t="s">
        <v>26</v>
      </c>
    </row>
    <row r="3296" customFormat="false" ht="12.75" hidden="false" customHeight="false" outlineLevel="0" collapsed="false">
      <c r="A3296" s="1" t="s">
        <v>30</v>
      </c>
      <c r="B3296" s="1" t="s">
        <v>32</v>
      </c>
      <c r="C3296" s="2" t="n">
        <v>42610</v>
      </c>
      <c r="D3296" s="1" t="s">
        <v>31</v>
      </c>
      <c r="E3296" s="2" t="n">
        <v>42634</v>
      </c>
      <c r="F3296" s="1" t="s">
        <v>20</v>
      </c>
      <c r="G3296" s="2" t="n">
        <v>42638</v>
      </c>
      <c r="H3296" s="1" t="n">
        <v>60.36457</v>
      </c>
      <c r="I3296" s="1" t="s">
        <v>21</v>
      </c>
      <c r="J3296" s="1" t="n">
        <v>7392.1</v>
      </c>
      <c r="K3296" s="1" t="s">
        <v>22</v>
      </c>
      <c r="M3296" s="1" t="s">
        <v>41</v>
      </c>
      <c r="N3296" s="1" t="n">
        <v>70</v>
      </c>
      <c r="O3296" s="1" t="s">
        <v>24</v>
      </c>
      <c r="P3296" s="1" t="n">
        <v>1400</v>
      </c>
      <c r="Q3296" s="1" t="s">
        <v>25</v>
      </c>
      <c r="R3296" s="1" t="n">
        <v>641.9</v>
      </c>
      <c r="S3296" s="1" t="s">
        <v>22</v>
      </c>
      <c r="T3296" s="1" t="n">
        <v>5.13128</v>
      </c>
      <c r="U3296" s="1" t="s">
        <v>26</v>
      </c>
    </row>
    <row r="3297" customFormat="false" ht="12.75" hidden="false" customHeight="false" outlineLevel="0" collapsed="false">
      <c r="A3297" s="1" t="s">
        <v>30</v>
      </c>
      <c r="B3297" s="1" t="s">
        <v>32</v>
      </c>
      <c r="C3297" s="2" t="n">
        <v>42610</v>
      </c>
      <c r="D3297" s="1" t="s">
        <v>31</v>
      </c>
      <c r="E3297" s="2" t="n">
        <v>42634</v>
      </c>
      <c r="F3297" s="1" t="s">
        <v>20</v>
      </c>
      <c r="G3297" s="2" t="n">
        <v>42638</v>
      </c>
      <c r="H3297" s="1" t="n">
        <v>60.36457</v>
      </c>
      <c r="I3297" s="1" t="s">
        <v>21</v>
      </c>
      <c r="J3297" s="1" t="n">
        <v>7392.1</v>
      </c>
      <c r="K3297" s="1" t="s">
        <v>22</v>
      </c>
      <c r="M3297" s="1" t="s">
        <v>41</v>
      </c>
      <c r="N3297" s="1" t="n">
        <v>71</v>
      </c>
      <c r="O3297" s="1" t="s">
        <v>24</v>
      </c>
      <c r="P3297" s="1" t="n">
        <v>1420</v>
      </c>
      <c r="Q3297" s="1" t="s">
        <v>25</v>
      </c>
      <c r="R3297" s="1" t="n">
        <v>650.3</v>
      </c>
      <c r="S3297" s="1" t="s">
        <v>22</v>
      </c>
      <c r="T3297" s="1" t="n">
        <v>5.204584</v>
      </c>
      <c r="U3297" s="1" t="s">
        <v>26</v>
      </c>
    </row>
    <row r="3298" customFormat="false" ht="12.75" hidden="false" customHeight="false" outlineLevel="0" collapsed="false">
      <c r="A3298" s="1" t="s">
        <v>30</v>
      </c>
      <c r="B3298" s="1" t="s">
        <v>32</v>
      </c>
      <c r="C3298" s="2" t="n">
        <v>42610</v>
      </c>
      <c r="D3298" s="1" t="s">
        <v>31</v>
      </c>
      <c r="E3298" s="2" t="n">
        <v>42634</v>
      </c>
      <c r="F3298" s="1" t="s">
        <v>20</v>
      </c>
      <c r="G3298" s="2" t="n">
        <v>42638</v>
      </c>
      <c r="H3298" s="1" t="n">
        <v>60.36457</v>
      </c>
      <c r="I3298" s="1" t="s">
        <v>21</v>
      </c>
      <c r="J3298" s="1" t="n">
        <v>7392.1</v>
      </c>
      <c r="K3298" s="1" t="s">
        <v>22</v>
      </c>
      <c r="M3298" s="1" t="s">
        <v>41</v>
      </c>
      <c r="N3298" s="1" t="n">
        <v>74</v>
      </c>
      <c r="O3298" s="1" t="s">
        <v>24</v>
      </c>
      <c r="P3298" s="1" t="n">
        <v>1480</v>
      </c>
      <c r="Q3298" s="1" t="s">
        <v>25</v>
      </c>
      <c r="R3298" s="1" t="n">
        <v>678.6</v>
      </c>
      <c r="S3298" s="1" t="s">
        <v>22</v>
      </c>
      <c r="T3298" s="1" t="n">
        <v>5.424496</v>
      </c>
      <c r="U3298" s="1" t="s">
        <v>26</v>
      </c>
    </row>
    <row r="3299" customFormat="false" ht="12.75" hidden="false" customHeight="false" outlineLevel="0" collapsed="false">
      <c r="A3299" s="1" t="s">
        <v>36</v>
      </c>
      <c r="B3299" s="1" t="s">
        <v>32</v>
      </c>
      <c r="C3299" s="2" t="n">
        <v>42606</v>
      </c>
      <c r="D3299" s="1" t="s">
        <v>19</v>
      </c>
      <c r="E3299" s="2" t="n">
        <v>42634</v>
      </c>
      <c r="F3299" s="1" t="s">
        <v>20</v>
      </c>
      <c r="G3299" s="2" t="n">
        <v>42639</v>
      </c>
      <c r="H3299" s="1" t="n">
        <v>52.96</v>
      </c>
      <c r="I3299" s="1" t="s">
        <v>21</v>
      </c>
      <c r="J3299" s="1" t="n">
        <v>10220.9</v>
      </c>
      <c r="K3299" s="1" t="s">
        <v>22</v>
      </c>
      <c r="M3299" s="1" t="s">
        <v>41</v>
      </c>
      <c r="N3299" s="1" t="n">
        <v>134</v>
      </c>
      <c r="O3299" s="1" t="s">
        <v>24</v>
      </c>
      <c r="P3299" s="1" t="n">
        <v>4000</v>
      </c>
      <c r="Q3299" s="1" t="s">
        <v>25</v>
      </c>
      <c r="R3299" s="1" t="n">
        <v>1601</v>
      </c>
      <c r="S3299" s="1" t="s">
        <v>22</v>
      </c>
      <c r="T3299" s="1" t="n">
        <v>11.35</v>
      </c>
      <c r="U3299" s="1" t="s">
        <v>26</v>
      </c>
    </row>
    <row r="3300" customFormat="false" ht="12.75" hidden="false" customHeight="false" outlineLevel="0" collapsed="false">
      <c r="A3300" s="1" t="s">
        <v>36</v>
      </c>
      <c r="B3300" s="1" t="s">
        <v>32</v>
      </c>
      <c r="C3300" s="2" t="n">
        <v>42606</v>
      </c>
      <c r="D3300" s="1" t="s">
        <v>19</v>
      </c>
      <c r="E3300" s="2" t="n">
        <v>42634</v>
      </c>
      <c r="F3300" s="1" t="s">
        <v>20</v>
      </c>
      <c r="G3300" s="2" t="n">
        <v>42639</v>
      </c>
      <c r="H3300" s="1" t="n">
        <v>52.96</v>
      </c>
      <c r="I3300" s="1" t="s">
        <v>21</v>
      </c>
      <c r="J3300" s="1" t="n">
        <v>10220.9</v>
      </c>
      <c r="K3300" s="1" t="s">
        <v>22</v>
      </c>
      <c r="M3300" s="1" t="s">
        <v>41</v>
      </c>
      <c r="N3300" s="1" t="n">
        <v>83</v>
      </c>
      <c r="O3300" s="1" t="s">
        <v>24</v>
      </c>
      <c r="P3300" s="1" t="n">
        <v>2410</v>
      </c>
      <c r="Q3300" s="1" t="s">
        <v>25</v>
      </c>
      <c r="R3300" s="1" t="n">
        <v>996</v>
      </c>
      <c r="S3300" s="1" t="s">
        <v>22</v>
      </c>
      <c r="T3300" s="1" t="n">
        <v>7.15</v>
      </c>
      <c r="U3300" s="1" t="s">
        <v>26</v>
      </c>
    </row>
    <row r="3301" customFormat="false" ht="12.75" hidden="false" customHeight="false" outlineLevel="0" collapsed="false">
      <c r="A3301" s="1" t="s">
        <v>36</v>
      </c>
      <c r="B3301" s="1" t="s">
        <v>32</v>
      </c>
      <c r="C3301" s="2" t="n">
        <v>42606</v>
      </c>
      <c r="D3301" s="1" t="s">
        <v>19</v>
      </c>
      <c r="E3301" s="2" t="n">
        <v>42634</v>
      </c>
      <c r="F3301" s="1" t="s">
        <v>20</v>
      </c>
      <c r="G3301" s="2" t="n">
        <v>42639</v>
      </c>
      <c r="H3301" s="1" t="n">
        <v>52.96</v>
      </c>
      <c r="I3301" s="1" t="s">
        <v>21</v>
      </c>
      <c r="J3301" s="1" t="n">
        <v>10220.9</v>
      </c>
      <c r="K3301" s="1" t="s">
        <v>22</v>
      </c>
      <c r="M3301" s="1" t="s">
        <v>46</v>
      </c>
      <c r="N3301" s="1" t="n">
        <v>125</v>
      </c>
      <c r="O3301" s="1" t="s">
        <v>24</v>
      </c>
      <c r="P3301" s="1" t="n">
        <v>5000</v>
      </c>
      <c r="Q3301" s="1" t="s">
        <v>25</v>
      </c>
      <c r="R3301" s="1" t="n">
        <v>1537.5</v>
      </c>
      <c r="S3301" s="1" t="s">
        <v>22</v>
      </c>
      <c r="T3301" s="1" t="n">
        <v>7.18</v>
      </c>
      <c r="U3301" s="1" t="s">
        <v>26</v>
      </c>
    </row>
    <row r="3302" customFormat="false" ht="12.75" hidden="false" customHeight="false" outlineLevel="0" collapsed="false">
      <c r="A3302" s="1" t="s">
        <v>36</v>
      </c>
      <c r="B3302" s="1" t="s">
        <v>32</v>
      </c>
      <c r="C3302" s="2" t="n">
        <v>42606</v>
      </c>
      <c r="D3302" s="1" t="s">
        <v>19</v>
      </c>
      <c r="E3302" s="2" t="n">
        <v>42634</v>
      </c>
      <c r="F3302" s="1" t="s">
        <v>20</v>
      </c>
      <c r="G3302" s="2" t="n">
        <v>42639</v>
      </c>
      <c r="H3302" s="1" t="n">
        <v>52.96</v>
      </c>
      <c r="I3302" s="1" t="s">
        <v>21</v>
      </c>
      <c r="J3302" s="1" t="n">
        <v>10220.9</v>
      </c>
      <c r="K3302" s="1" t="s">
        <v>22</v>
      </c>
      <c r="M3302" s="1" t="s">
        <v>46</v>
      </c>
      <c r="N3302" s="1" t="n">
        <v>181</v>
      </c>
      <c r="O3302" s="1" t="s">
        <v>24</v>
      </c>
      <c r="P3302" s="1" t="n">
        <v>7000</v>
      </c>
      <c r="Q3302" s="1" t="s">
        <v>25</v>
      </c>
      <c r="R3302" s="1" t="n">
        <v>2184.2</v>
      </c>
      <c r="S3302" s="1" t="s">
        <v>22</v>
      </c>
      <c r="T3302" s="1" t="n">
        <v>10.39</v>
      </c>
      <c r="U3302" s="1" t="s">
        <v>26</v>
      </c>
    </row>
    <row r="3303" customFormat="false" ht="12.75" hidden="false" customHeight="false" outlineLevel="0" collapsed="false">
      <c r="A3303" s="1" t="s">
        <v>36</v>
      </c>
      <c r="B3303" s="1" t="s">
        <v>32</v>
      </c>
      <c r="C3303" s="2" t="n">
        <v>42606</v>
      </c>
      <c r="D3303" s="1" t="s">
        <v>19</v>
      </c>
      <c r="E3303" s="2" t="n">
        <v>42634</v>
      </c>
      <c r="F3303" s="1" t="s">
        <v>20</v>
      </c>
      <c r="G3303" s="2" t="n">
        <v>42639</v>
      </c>
      <c r="H3303" s="1" t="n">
        <v>52.96</v>
      </c>
      <c r="I3303" s="1" t="s">
        <v>21</v>
      </c>
      <c r="J3303" s="1" t="n">
        <v>10220.9</v>
      </c>
      <c r="K3303" s="1" t="s">
        <v>22</v>
      </c>
      <c r="M3303" s="1" t="s">
        <v>37</v>
      </c>
      <c r="N3303" s="1" t="n">
        <v>188</v>
      </c>
      <c r="O3303" s="1" t="s">
        <v>24</v>
      </c>
      <c r="P3303" s="1" t="n">
        <v>7198</v>
      </c>
      <c r="Q3303" s="1" t="s">
        <v>25</v>
      </c>
      <c r="R3303" s="1" t="n">
        <v>2307.5</v>
      </c>
      <c r="S3303" s="1" t="s">
        <v>22</v>
      </c>
      <c r="T3303" s="1" t="n">
        <v>10.05</v>
      </c>
      <c r="U3303" s="1" t="s">
        <v>26</v>
      </c>
    </row>
    <row r="3304" customFormat="false" ht="12.75" hidden="false" customHeight="false" outlineLevel="0" collapsed="false">
      <c r="A3304" s="1" t="s">
        <v>36</v>
      </c>
      <c r="B3304" s="1" t="s">
        <v>32</v>
      </c>
      <c r="C3304" s="2" t="n">
        <v>42606</v>
      </c>
      <c r="D3304" s="1" t="s">
        <v>19</v>
      </c>
      <c r="E3304" s="2" t="n">
        <v>42634</v>
      </c>
      <c r="F3304" s="1" t="s">
        <v>20</v>
      </c>
      <c r="G3304" s="2" t="n">
        <v>42639</v>
      </c>
      <c r="H3304" s="1" t="n">
        <v>52.96</v>
      </c>
      <c r="I3304" s="1" t="s">
        <v>21</v>
      </c>
      <c r="J3304" s="1" t="n">
        <v>10220.9</v>
      </c>
      <c r="K3304" s="1" t="s">
        <v>22</v>
      </c>
      <c r="M3304" s="1" t="s">
        <v>37</v>
      </c>
      <c r="N3304" s="1" t="n">
        <v>128</v>
      </c>
      <c r="O3304" s="1" t="s">
        <v>24</v>
      </c>
      <c r="P3304" s="1" t="n">
        <v>4984</v>
      </c>
      <c r="Q3304" s="1" t="s">
        <v>25</v>
      </c>
      <c r="R3304" s="1" t="n">
        <v>1594.7</v>
      </c>
      <c r="S3304" s="1" t="s">
        <v>22</v>
      </c>
      <c r="T3304" s="1" t="n">
        <v>6.84</v>
      </c>
      <c r="U3304" s="1" t="s">
        <v>26</v>
      </c>
    </row>
    <row r="3305" customFormat="false" ht="12.75" hidden="false" customHeight="false" outlineLevel="0" collapsed="false">
      <c r="A3305" s="1" t="s">
        <v>36</v>
      </c>
      <c r="B3305" s="1" t="s">
        <v>28</v>
      </c>
      <c r="C3305" s="2" t="n">
        <v>42606</v>
      </c>
      <c r="D3305" s="1" t="s">
        <v>19</v>
      </c>
      <c r="E3305" s="2" t="n">
        <v>42634</v>
      </c>
      <c r="F3305" s="1" t="s">
        <v>20</v>
      </c>
      <c r="G3305" s="2" t="n">
        <v>42639</v>
      </c>
      <c r="H3305" s="1" t="n">
        <v>53.348</v>
      </c>
      <c r="I3305" s="1" t="s">
        <v>21</v>
      </c>
      <c r="J3305" s="1" t="n">
        <v>2368.74</v>
      </c>
      <c r="K3305" s="1" t="s">
        <v>22</v>
      </c>
      <c r="M3305" s="1" t="s">
        <v>42</v>
      </c>
      <c r="N3305" s="0"/>
      <c r="O3305" s="0"/>
      <c r="P3305" s="1" t="n">
        <v>499</v>
      </c>
      <c r="Q3305" s="1" t="s">
        <v>25</v>
      </c>
      <c r="R3305" s="1" t="n">
        <v>628.74</v>
      </c>
      <c r="S3305" s="1" t="s">
        <v>22</v>
      </c>
      <c r="T3305" s="1" t="n">
        <v>11.228</v>
      </c>
      <c r="U3305" s="1" t="s">
        <v>26</v>
      </c>
    </row>
    <row r="3306" customFormat="false" ht="12.75" hidden="false" customHeight="false" outlineLevel="0" collapsed="false">
      <c r="A3306" s="1" t="s">
        <v>36</v>
      </c>
      <c r="B3306" s="1" t="s">
        <v>28</v>
      </c>
      <c r="C3306" s="2" t="n">
        <v>42606</v>
      </c>
      <c r="D3306" s="1" t="s">
        <v>19</v>
      </c>
      <c r="E3306" s="2" t="n">
        <v>42634</v>
      </c>
      <c r="F3306" s="1" t="s">
        <v>20</v>
      </c>
      <c r="G3306" s="2" t="n">
        <v>42639</v>
      </c>
      <c r="H3306" s="1" t="n">
        <v>53.348</v>
      </c>
      <c r="I3306" s="1" t="s">
        <v>21</v>
      </c>
      <c r="J3306" s="1" t="n">
        <v>2368.74</v>
      </c>
      <c r="K3306" s="1" t="s">
        <v>22</v>
      </c>
      <c r="M3306" s="1" t="s">
        <v>42</v>
      </c>
      <c r="N3306" s="0"/>
      <c r="O3306" s="0"/>
      <c r="P3306" s="1" t="n">
        <v>1662</v>
      </c>
      <c r="Q3306" s="1" t="s">
        <v>25</v>
      </c>
      <c r="R3306" s="1" t="n">
        <v>963.96</v>
      </c>
      <c r="S3306" s="1" t="s">
        <v>22</v>
      </c>
      <c r="T3306" s="1" t="n">
        <v>23.33</v>
      </c>
      <c r="U3306" s="1" t="s">
        <v>26</v>
      </c>
    </row>
    <row r="3307" customFormat="false" ht="12.75" hidden="false" customHeight="false" outlineLevel="0" collapsed="false">
      <c r="A3307" s="1" t="s">
        <v>36</v>
      </c>
      <c r="B3307" s="1" t="s">
        <v>28</v>
      </c>
      <c r="C3307" s="2" t="n">
        <v>42606</v>
      </c>
      <c r="D3307" s="1" t="s">
        <v>19</v>
      </c>
      <c r="E3307" s="2" t="n">
        <v>42634</v>
      </c>
      <c r="F3307" s="1" t="s">
        <v>20</v>
      </c>
      <c r="G3307" s="2" t="n">
        <v>42639</v>
      </c>
      <c r="H3307" s="1" t="n">
        <v>53.348</v>
      </c>
      <c r="I3307" s="1" t="s">
        <v>21</v>
      </c>
      <c r="J3307" s="1" t="n">
        <v>2368.74</v>
      </c>
      <c r="K3307" s="1" t="s">
        <v>22</v>
      </c>
      <c r="M3307" s="1" t="s">
        <v>42</v>
      </c>
      <c r="N3307" s="0"/>
      <c r="O3307" s="0"/>
      <c r="P3307" s="1" t="n">
        <v>1338</v>
      </c>
      <c r="Q3307" s="1" t="s">
        <v>25</v>
      </c>
      <c r="R3307" s="1" t="n">
        <v>776.04</v>
      </c>
      <c r="S3307" s="1" t="s">
        <v>22</v>
      </c>
      <c r="T3307" s="1" t="n">
        <v>18.79</v>
      </c>
      <c r="U3307" s="1" t="s">
        <v>26</v>
      </c>
    </row>
    <row r="3308" customFormat="false" ht="12.75" hidden="false" customHeight="false" outlineLevel="0" collapsed="false">
      <c r="A3308" s="1" t="s">
        <v>36</v>
      </c>
      <c r="B3308" s="1" t="s">
        <v>28</v>
      </c>
      <c r="C3308" s="2" t="n">
        <v>42606</v>
      </c>
      <c r="D3308" s="1" t="s">
        <v>19</v>
      </c>
      <c r="E3308" s="2" t="n">
        <v>42634</v>
      </c>
      <c r="F3308" s="1" t="s">
        <v>20</v>
      </c>
      <c r="G3308" s="2" t="n">
        <v>42639</v>
      </c>
      <c r="H3308" s="1" t="n">
        <v>53.49</v>
      </c>
      <c r="I3308" s="1" t="s">
        <v>21</v>
      </c>
      <c r="J3308" s="1" t="n">
        <v>2718.6</v>
      </c>
      <c r="K3308" s="1" t="s">
        <v>22</v>
      </c>
      <c r="M3308" s="1" t="s">
        <v>42</v>
      </c>
      <c r="N3308" s="1" t="n">
        <v>78</v>
      </c>
      <c r="O3308" s="1" t="s">
        <v>24</v>
      </c>
      <c r="P3308" s="1" t="n">
        <v>390</v>
      </c>
      <c r="Q3308" s="1" t="s">
        <v>25</v>
      </c>
      <c r="R3308" s="1" t="n">
        <v>273</v>
      </c>
      <c r="S3308" s="1" t="s">
        <v>22</v>
      </c>
      <c r="T3308" s="1" t="n">
        <v>6.26</v>
      </c>
      <c r="U3308" s="1" t="s">
        <v>26</v>
      </c>
    </row>
    <row r="3309" customFormat="false" ht="12.75" hidden="false" customHeight="false" outlineLevel="0" collapsed="false">
      <c r="A3309" s="1" t="s">
        <v>36</v>
      </c>
      <c r="B3309" s="1" t="s">
        <v>28</v>
      </c>
      <c r="C3309" s="2" t="n">
        <v>42606</v>
      </c>
      <c r="D3309" s="1" t="s">
        <v>19</v>
      </c>
      <c r="E3309" s="2" t="n">
        <v>42634</v>
      </c>
      <c r="F3309" s="1" t="s">
        <v>20</v>
      </c>
      <c r="G3309" s="2" t="n">
        <v>42639</v>
      </c>
      <c r="H3309" s="1" t="n">
        <v>53.49</v>
      </c>
      <c r="I3309" s="1" t="s">
        <v>21</v>
      </c>
      <c r="J3309" s="1" t="n">
        <v>2718.6</v>
      </c>
      <c r="K3309" s="1" t="s">
        <v>22</v>
      </c>
      <c r="M3309" s="1" t="s">
        <v>42</v>
      </c>
      <c r="N3309" s="1" t="n">
        <v>78</v>
      </c>
      <c r="O3309" s="1" t="s">
        <v>24</v>
      </c>
      <c r="P3309" s="1" t="n">
        <v>390</v>
      </c>
      <c r="Q3309" s="1" t="s">
        <v>25</v>
      </c>
      <c r="R3309" s="1" t="n">
        <v>273</v>
      </c>
      <c r="S3309" s="1" t="s">
        <v>22</v>
      </c>
      <c r="T3309" s="1" t="n">
        <v>6.26</v>
      </c>
      <c r="U3309" s="1" t="s">
        <v>26</v>
      </c>
    </row>
    <row r="3310" customFormat="false" ht="12.75" hidden="false" customHeight="false" outlineLevel="0" collapsed="false">
      <c r="A3310" s="1" t="s">
        <v>36</v>
      </c>
      <c r="B3310" s="1" t="s">
        <v>28</v>
      </c>
      <c r="C3310" s="2" t="n">
        <v>42606</v>
      </c>
      <c r="D3310" s="1" t="s">
        <v>19</v>
      </c>
      <c r="E3310" s="2" t="n">
        <v>42634</v>
      </c>
      <c r="F3310" s="1" t="s">
        <v>20</v>
      </c>
      <c r="G3310" s="2" t="n">
        <v>42639</v>
      </c>
      <c r="H3310" s="1" t="n">
        <v>53.49</v>
      </c>
      <c r="I3310" s="1" t="s">
        <v>21</v>
      </c>
      <c r="J3310" s="1" t="n">
        <v>2718.6</v>
      </c>
      <c r="K3310" s="1" t="s">
        <v>22</v>
      </c>
      <c r="M3310" s="1" t="s">
        <v>42</v>
      </c>
      <c r="N3310" s="1" t="n">
        <v>78</v>
      </c>
      <c r="O3310" s="1" t="s">
        <v>24</v>
      </c>
      <c r="P3310" s="1" t="n">
        <v>390</v>
      </c>
      <c r="Q3310" s="1" t="s">
        <v>25</v>
      </c>
      <c r="R3310" s="1" t="n">
        <v>273</v>
      </c>
      <c r="S3310" s="1" t="s">
        <v>22</v>
      </c>
      <c r="T3310" s="1" t="n">
        <v>6.26</v>
      </c>
      <c r="U3310" s="1" t="s">
        <v>26</v>
      </c>
    </row>
    <row r="3311" customFormat="false" ht="12.75" hidden="false" customHeight="false" outlineLevel="0" collapsed="false">
      <c r="A3311" s="1" t="s">
        <v>36</v>
      </c>
      <c r="B3311" s="1" t="s">
        <v>28</v>
      </c>
      <c r="C3311" s="2" t="n">
        <v>42606</v>
      </c>
      <c r="D3311" s="1" t="s">
        <v>19</v>
      </c>
      <c r="E3311" s="2" t="n">
        <v>42634</v>
      </c>
      <c r="F3311" s="1" t="s">
        <v>20</v>
      </c>
      <c r="G3311" s="2" t="n">
        <v>42639</v>
      </c>
      <c r="H3311" s="1" t="n">
        <v>53.49</v>
      </c>
      <c r="I3311" s="1" t="s">
        <v>21</v>
      </c>
      <c r="J3311" s="1" t="n">
        <v>2718.6</v>
      </c>
      <c r="K3311" s="1" t="s">
        <v>22</v>
      </c>
      <c r="M3311" s="1" t="s">
        <v>42</v>
      </c>
      <c r="N3311" s="1" t="n">
        <v>72</v>
      </c>
      <c r="O3311" s="1" t="s">
        <v>24</v>
      </c>
      <c r="P3311" s="1" t="n">
        <v>360</v>
      </c>
      <c r="Q3311" s="1" t="s">
        <v>25</v>
      </c>
      <c r="R3311" s="1" t="n">
        <v>252</v>
      </c>
      <c r="S3311" s="1" t="s">
        <v>22</v>
      </c>
      <c r="T3311" s="1" t="n">
        <v>5.78</v>
      </c>
      <c r="U3311" s="1" t="s">
        <v>26</v>
      </c>
    </row>
    <row r="3312" customFormat="false" ht="12.75" hidden="false" customHeight="false" outlineLevel="0" collapsed="false">
      <c r="A3312" s="1" t="s">
        <v>36</v>
      </c>
      <c r="B3312" s="1" t="s">
        <v>28</v>
      </c>
      <c r="C3312" s="2" t="n">
        <v>42606</v>
      </c>
      <c r="D3312" s="1" t="s">
        <v>19</v>
      </c>
      <c r="E3312" s="2" t="n">
        <v>42634</v>
      </c>
      <c r="F3312" s="1" t="s">
        <v>20</v>
      </c>
      <c r="G3312" s="2" t="n">
        <v>42639</v>
      </c>
      <c r="H3312" s="1" t="n">
        <v>53.49</v>
      </c>
      <c r="I3312" s="1" t="s">
        <v>21</v>
      </c>
      <c r="J3312" s="1" t="n">
        <v>2718.6</v>
      </c>
      <c r="K3312" s="1" t="s">
        <v>22</v>
      </c>
      <c r="M3312" s="1" t="s">
        <v>42</v>
      </c>
      <c r="N3312" s="1" t="n">
        <v>72</v>
      </c>
      <c r="O3312" s="1" t="s">
        <v>24</v>
      </c>
      <c r="P3312" s="1" t="n">
        <v>360</v>
      </c>
      <c r="Q3312" s="1" t="s">
        <v>25</v>
      </c>
      <c r="R3312" s="1" t="n">
        <v>252</v>
      </c>
      <c r="S3312" s="1" t="s">
        <v>22</v>
      </c>
      <c r="T3312" s="1" t="n">
        <v>5.78</v>
      </c>
      <c r="U3312" s="1" t="s">
        <v>26</v>
      </c>
    </row>
    <row r="3313" customFormat="false" ht="12.75" hidden="false" customHeight="false" outlineLevel="0" collapsed="false">
      <c r="A3313" s="1" t="s">
        <v>36</v>
      </c>
      <c r="B3313" s="1" t="s">
        <v>28</v>
      </c>
      <c r="C3313" s="2" t="n">
        <v>42606</v>
      </c>
      <c r="D3313" s="1" t="s">
        <v>19</v>
      </c>
      <c r="E3313" s="2" t="n">
        <v>42634</v>
      </c>
      <c r="F3313" s="1" t="s">
        <v>20</v>
      </c>
      <c r="G3313" s="2" t="n">
        <v>42639</v>
      </c>
      <c r="H3313" s="1" t="n">
        <v>53.49</v>
      </c>
      <c r="I3313" s="1" t="s">
        <v>21</v>
      </c>
      <c r="J3313" s="1" t="n">
        <v>2718.6</v>
      </c>
      <c r="K3313" s="1" t="s">
        <v>22</v>
      </c>
      <c r="M3313" s="1" t="s">
        <v>42</v>
      </c>
      <c r="N3313" s="1" t="n">
        <v>72</v>
      </c>
      <c r="O3313" s="1" t="s">
        <v>24</v>
      </c>
      <c r="P3313" s="1" t="n">
        <v>360</v>
      </c>
      <c r="Q3313" s="1" t="s">
        <v>25</v>
      </c>
      <c r="R3313" s="1" t="n">
        <v>252</v>
      </c>
      <c r="S3313" s="1" t="s">
        <v>22</v>
      </c>
      <c r="T3313" s="1" t="n">
        <v>5.78</v>
      </c>
      <c r="U3313" s="1" t="s">
        <v>26</v>
      </c>
    </row>
    <row r="3314" customFormat="false" ht="12.75" hidden="false" customHeight="false" outlineLevel="0" collapsed="false">
      <c r="A3314" s="1" t="s">
        <v>36</v>
      </c>
      <c r="B3314" s="1" t="s">
        <v>28</v>
      </c>
      <c r="C3314" s="2" t="n">
        <v>42606</v>
      </c>
      <c r="D3314" s="1" t="s">
        <v>19</v>
      </c>
      <c r="E3314" s="2" t="n">
        <v>42634</v>
      </c>
      <c r="F3314" s="1" t="s">
        <v>20</v>
      </c>
      <c r="G3314" s="2" t="n">
        <v>42639</v>
      </c>
      <c r="H3314" s="1" t="n">
        <v>53.49</v>
      </c>
      <c r="I3314" s="1" t="s">
        <v>21</v>
      </c>
      <c r="J3314" s="1" t="n">
        <v>2718.6</v>
      </c>
      <c r="K3314" s="1" t="s">
        <v>22</v>
      </c>
      <c r="M3314" s="1" t="s">
        <v>42</v>
      </c>
      <c r="N3314" s="1" t="n">
        <v>150</v>
      </c>
      <c r="O3314" s="1" t="s">
        <v>24</v>
      </c>
      <c r="P3314" s="1" t="n">
        <v>900</v>
      </c>
      <c r="Q3314" s="1" t="s">
        <v>25</v>
      </c>
      <c r="R3314" s="1" t="n">
        <v>585</v>
      </c>
      <c r="S3314" s="1" t="s">
        <v>22</v>
      </c>
      <c r="T3314" s="1" t="n">
        <v>8.48</v>
      </c>
      <c r="U3314" s="1" t="s">
        <v>26</v>
      </c>
    </row>
    <row r="3315" customFormat="false" ht="12.75" hidden="false" customHeight="false" outlineLevel="0" collapsed="false">
      <c r="A3315" s="1" t="s">
        <v>36</v>
      </c>
      <c r="B3315" s="1" t="s">
        <v>28</v>
      </c>
      <c r="C3315" s="2" t="n">
        <v>42606</v>
      </c>
      <c r="D3315" s="1" t="s">
        <v>19</v>
      </c>
      <c r="E3315" s="2" t="n">
        <v>42634</v>
      </c>
      <c r="F3315" s="1" t="s">
        <v>20</v>
      </c>
      <c r="G3315" s="2" t="n">
        <v>42639</v>
      </c>
      <c r="H3315" s="1" t="n">
        <v>53.49</v>
      </c>
      <c r="I3315" s="1" t="s">
        <v>21</v>
      </c>
      <c r="J3315" s="1" t="n">
        <v>2718.6</v>
      </c>
      <c r="K3315" s="1" t="s">
        <v>22</v>
      </c>
      <c r="M3315" s="1" t="s">
        <v>42</v>
      </c>
      <c r="N3315" s="1" t="n">
        <v>58</v>
      </c>
      <c r="O3315" s="1" t="s">
        <v>24</v>
      </c>
      <c r="P3315" s="1" t="n">
        <v>348</v>
      </c>
      <c r="Q3315" s="1" t="s">
        <v>25</v>
      </c>
      <c r="R3315" s="1" t="n">
        <v>226.2</v>
      </c>
      <c r="S3315" s="1" t="s">
        <v>22</v>
      </c>
      <c r="T3315" s="1" t="n">
        <v>3.28</v>
      </c>
      <c r="U3315" s="1" t="s">
        <v>26</v>
      </c>
    </row>
    <row r="3316" customFormat="false" ht="12.75" hidden="false" customHeight="false" outlineLevel="0" collapsed="false">
      <c r="A3316" s="1" t="s">
        <v>36</v>
      </c>
      <c r="B3316" s="1" t="s">
        <v>28</v>
      </c>
      <c r="C3316" s="2" t="n">
        <v>42606</v>
      </c>
      <c r="D3316" s="1" t="s">
        <v>19</v>
      </c>
      <c r="E3316" s="2" t="n">
        <v>42634</v>
      </c>
      <c r="F3316" s="1" t="s">
        <v>20</v>
      </c>
      <c r="G3316" s="2" t="n">
        <v>42639</v>
      </c>
      <c r="H3316" s="1" t="n">
        <v>53.49</v>
      </c>
      <c r="I3316" s="1" t="s">
        <v>21</v>
      </c>
      <c r="J3316" s="1" t="n">
        <v>2718.6</v>
      </c>
      <c r="K3316" s="1" t="s">
        <v>22</v>
      </c>
      <c r="M3316" s="1" t="s">
        <v>42</v>
      </c>
      <c r="N3316" s="1" t="n">
        <v>6</v>
      </c>
      <c r="O3316" s="1" t="s">
        <v>24</v>
      </c>
      <c r="P3316" s="1" t="n">
        <v>30</v>
      </c>
      <c r="Q3316" s="1" t="s">
        <v>25</v>
      </c>
      <c r="R3316" s="1" t="n">
        <v>21</v>
      </c>
      <c r="S3316" s="1" t="s">
        <v>22</v>
      </c>
      <c r="T3316" s="1" t="n">
        <v>0.48</v>
      </c>
      <c r="U3316" s="1" t="s">
        <v>26</v>
      </c>
    </row>
    <row r="3317" customFormat="false" ht="12.75" hidden="false" customHeight="false" outlineLevel="0" collapsed="false">
      <c r="A3317" s="1" t="s">
        <v>36</v>
      </c>
      <c r="B3317" s="1" t="s">
        <v>28</v>
      </c>
      <c r="C3317" s="2" t="n">
        <v>42606</v>
      </c>
      <c r="D3317" s="1" t="s">
        <v>19</v>
      </c>
      <c r="E3317" s="2" t="n">
        <v>42634</v>
      </c>
      <c r="F3317" s="1" t="s">
        <v>20</v>
      </c>
      <c r="G3317" s="2" t="n">
        <v>42639</v>
      </c>
      <c r="H3317" s="1" t="n">
        <v>53.49</v>
      </c>
      <c r="I3317" s="1" t="s">
        <v>21</v>
      </c>
      <c r="J3317" s="1" t="n">
        <v>2718.6</v>
      </c>
      <c r="K3317" s="1" t="s">
        <v>22</v>
      </c>
      <c r="M3317" s="1" t="s">
        <v>42</v>
      </c>
      <c r="N3317" s="1" t="n">
        <v>6</v>
      </c>
      <c r="O3317" s="1" t="s">
        <v>24</v>
      </c>
      <c r="P3317" s="1" t="n">
        <v>30</v>
      </c>
      <c r="Q3317" s="1" t="s">
        <v>25</v>
      </c>
      <c r="R3317" s="1" t="n">
        <v>21</v>
      </c>
      <c r="S3317" s="1" t="s">
        <v>22</v>
      </c>
      <c r="T3317" s="1" t="n">
        <v>0.48</v>
      </c>
      <c r="U3317" s="1" t="s">
        <v>26</v>
      </c>
    </row>
    <row r="3318" customFormat="false" ht="12.75" hidden="false" customHeight="false" outlineLevel="0" collapsed="false">
      <c r="A3318" s="1" t="s">
        <v>36</v>
      </c>
      <c r="B3318" s="1" t="s">
        <v>28</v>
      </c>
      <c r="C3318" s="2" t="n">
        <v>42606</v>
      </c>
      <c r="D3318" s="1" t="s">
        <v>19</v>
      </c>
      <c r="E3318" s="2" t="n">
        <v>42634</v>
      </c>
      <c r="F3318" s="1" t="s">
        <v>20</v>
      </c>
      <c r="G3318" s="2" t="n">
        <v>42639</v>
      </c>
      <c r="H3318" s="1" t="n">
        <v>53.49</v>
      </c>
      <c r="I3318" s="1" t="s">
        <v>21</v>
      </c>
      <c r="J3318" s="1" t="n">
        <v>2718.6</v>
      </c>
      <c r="K3318" s="1" t="s">
        <v>22</v>
      </c>
      <c r="M3318" s="1" t="s">
        <v>42</v>
      </c>
      <c r="N3318" s="1" t="n">
        <v>6</v>
      </c>
      <c r="O3318" s="1" t="s">
        <v>24</v>
      </c>
      <c r="P3318" s="1" t="n">
        <v>30</v>
      </c>
      <c r="Q3318" s="1" t="s">
        <v>25</v>
      </c>
      <c r="R3318" s="1" t="n">
        <v>21</v>
      </c>
      <c r="S3318" s="1" t="s">
        <v>22</v>
      </c>
      <c r="T3318" s="1" t="n">
        <v>0.48</v>
      </c>
      <c r="U3318" s="1" t="s">
        <v>26</v>
      </c>
    </row>
    <row r="3319" customFormat="false" ht="12.75" hidden="false" customHeight="false" outlineLevel="0" collapsed="false">
      <c r="A3319" s="1" t="s">
        <v>36</v>
      </c>
      <c r="B3319" s="1" t="s">
        <v>28</v>
      </c>
      <c r="C3319" s="2" t="n">
        <v>42606</v>
      </c>
      <c r="D3319" s="1" t="s">
        <v>19</v>
      </c>
      <c r="E3319" s="2" t="n">
        <v>42634</v>
      </c>
      <c r="F3319" s="1" t="s">
        <v>20</v>
      </c>
      <c r="G3319" s="2" t="n">
        <v>42639</v>
      </c>
      <c r="H3319" s="1" t="n">
        <v>53.49</v>
      </c>
      <c r="I3319" s="1" t="s">
        <v>21</v>
      </c>
      <c r="J3319" s="1" t="n">
        <v>2718.6</v>
      </c>
      <c r="K3319" s="1" t="s">
        <v>22</v>
      </c>
      <c r="M3319" s="1" t="s">
        <v>42</v>
      </c>
      <c r="N3319" s="1" t="n">
        <v>3</v>
      </c>
      <c r="O3319" s="1" t="s">
        <v>24</v>
      </c>
      <c r="P3319" s="1" t="n">
        <v>15</v>
      </c>
      <c r="Q3319" s="1" t="s">
        <v>25</v>
      </c>
      <c r="R3319" s="1" t="n">
        <v>10.5</v>
      </c>
      <c r="S3319" s="1" t="s">
        <v>22</v>
      </c>
      <c r="T3319" s="1" t="n">
        <v>0.24</v>
      </c>
      <c r="U3319" s="1" t="s">
        <v>26</v>
      </c>
    </row>
    <row r="3320" customFormat="false" ht="12.75" hidden="false" customHeight="false" outlineLevel="0" collapsed="false">
      <c r="A3320" s="1" t="s">
        <v>36</v>
      </c>
      <c r="B3320" s="1" t="s">
        <v>28</v>
      </c>
      <c r="C3320" s="2" t="n">
        <v>42606</v>
      </c>
      <c r="D3320" s="1" t="s">
        <v>19</v>
      </c>
      <c r="E3320" s="2" t="n">
        <v>42634</v>
      </c>
      <c r="F3320" s="1" t="s">
        <v>20</v>
      </c>
      <c r="G3320" s="2" t="n">
        <v>42639</v>
      </c>
      <c r="H3320" s="1" t="n">
        <v>53.49</v>
      </c>
      <c r="I3320" s="1" t="s">
        <v>21</v>
      </c>
      <c r="J3320" s="1" t="n">
        <v>2718.6</v>
      </c>
      <c r="K3320" s="1" t="s">
        <v>22</v>
      </c>
      <c r="M3320" s="1" t="s">
        <v>42</v>
      </c>
      <c r="N3320" s="1" t="n">
        <v>3</v>
      </c>
      <c r="O3320" s="1" t="s">
        <v>24</v>
      </c>
      <c r="P3320" s="1" t="n">
        <v>15</v>
      </c>
      <c r="Q3320" s="1" t="s">
        <v>25</v>
      </c>
      <c r="R3320" s="1" t="n">
        <v>10.5</v>
      </c>
      <c r="S3320" s="1" t="s">
        <v>22</v>
      </c>
      <c r="T3320" s="1" t="n">
        <v>0.24</v>
      </c>
      <c r="U3320" s="1" t="s">
        <v>26</v>
      </c>
    </row>
    <row r="3321" customFormat="false" ht="12.75" hidden="false" customHeight="false" outlineLevel="0" collapsed="false">
      <c r="A3321" s="1" t="s">
        <v>36</v>
      </c>
      <c r="B3321" s="1" t="s">
        <v>28</v>
      </c>
      <c r="C3321" s="2" t="n">
        <v>42606</v>
      </c>
      <c r="D3321" s="1" t="s">
        <v>19</v>
      </c>
      <c r="E3321" s="2" t="n">
        <v>42634</v>
      </c>
      <c r="F3321" s="1" t="s">
        <v>20</v>
      </c>
      <c r="G3321" s="2" t="n">
        <v>42639</v>
      </c>
      <c r="H3321" s="1" t="n">
        <v>53.49</v>
      </c>
      <c r="I3321" s="1" t="s">
        <v>21</v>
      </c>
      <c r="J3321" s="1" t="n">
        <v>2718.6</v>
      </c>
      <c r="K3321" s="1" t="s">
        <v>22</v>
      </c>
      <c r="M3321" s="1" t="s">
        <v>42</v>
      </c>
      <c r="N3321" s="1" t="n">
        <v>3</v>
      </c>
      <c r="O3321" s="1" t="s">
        <v>24</v>
      </c>
      <c r="P3321" s="1" t="n">
        <v>15</v>
      </c>
      <c r="Q3321" s="1" t="s">
        <v>25</v>
      </c>
      <c r="R3321" s="1" t="n">
        <v>10.5</v>
      </c>
      <c r="S3321" s="1" t="s">
        <v>22</v>
      </c>
      <c r="T3321" s="1" t="n">
        <v>0.24</v>
      </c>
      <c r="U3321" s="1" t="s">
        <v>26</v>
      </c>
    </row>
    <row r="3322" customFormat="false" ht="12.75" hidden="false" customHeight="false" outlineLevel="0" collapsed="false">
      <c r="A3322" s="1" t="s">
        <v>36</v>
      </c>
      <c r="B3322" s="1" t="s">
        <v>28</v>
      </c>
      <c r="C3322" s="2" t="n">
        <v>42606</v>
      </c>
      <c r="D3322" s="1" t="s">
        <v>19</v>
      </c>
      <c r="E3322" s="2" t="n">
        <v>42634</v>
      </c>
      <c r="F3322" s="1" t="s">
        <v>20</v>
      </c>
      <c r="G3322" s="2" t="n">
        <v>42639</v>
      </c>
      <c r="H3322" s="1" t="n">
        <v>53.49</v>
      </c>
      <c r="I3322" s="1" t="s">
        <v>21</v>
      </c>
      <c r="J3322" s="1" t="n">
        <v>2718.6</v>
      </c>
      <c r="K3322" s="1" t="s">
        <v>22</v>
      </c>
      <c r="M3322" s="1" t="s">
        <v>42</v>
      </c>
      <c r="N3322" s="1" t="n">
        <v>61</v>
      </c>
      <c r="O3322" s="1" t="s">
        <v>24</v>
      </c>
      <c r="P3322" s="1" t="n">
        <v>366</v>
      </c>
      <c r="Q3322" s="1" t="s">
        <v>25</v>
      </c>
      <c r="R3322" s="1" t="n">
        <v>237.9</v>
      </c>
      <c r="S3322" s="1" t="s">
        <v>22</v>
      </c>
      <c r="T3322" s="1" t="n">
        <v>3.45</v>
      </c>
      <c r="U3322" s="1" t="s">
        <v>26</v>
      </c>
    </row>
    <row r="3323" customFormat="false" ht="12.75" hidden="false" customHeight="false" outlineLevel="0" collapsed="false">
      <c r="A3323" s="1" t="s">
        <v>36</v>
      </c>
      <c r="B3323" s="1" t="s">
        <v>18</v>
      </c>
      <c r="C3323" s="2" t="n">
        <v>42606</v>
      </c>
      <c r="D3323" s="1" t="s">
        <v>19</v>
      </c>
      <c r="E3323" s="2" t="n">
        <v>42634</v>
      </c>
      <c r="F3323" s="1" t="s">
        <v>20</v>
      </c>
      <c r="G3323" s="2" t="n">
        <v>42639</v>
      </c>
      <c r="H3323" s="1" t="n">
        <v>20.06</v>
      </c>
      <c r="I3323" s="1" t="s">
        <v>21</v>
      </c>
      <c r="J3323" s="1" t="n">
        <v>1519.3</v>
      </c>
      <c r="K3323" s="1" t="s">
        <v>22</v>
      </c>
      <c r="M3323" s="1" t="s">
        <v>42</v>
      </c>
      <c r="N3323" s="1" t="n">
        <v>43</v>
      </c>
      <c r="O3323" s="1" t="s">
        <v>24</v>
      </c>
      <c r="P3323" s="1" t="n">
        <v>507</v>
      </c>
      <c r="Q3323" s="1" t="s">
        <v>25</v>
      </c>
      <c r="R3323" s="1" t="n">
        <v>269.55</v>
      </c>
      <c r="S3323" s="1" t="s">
        <v>22</v>
      </c>
      <c r="T3323" s="1" t="n">
        <v>3.56</v>
      </c>
      <c r="U3323" s="1" t="s">
        <v>26</v>
      </c>
    </row>
    <row r="3324" customFormat="false" ht="12.75" hidden="false" customHeight="false" outlineLevel="0" collapsed="false">
      <c r="A3324" s="1" t="s">
        <v>36</v>
      </c>
      <c r="B3324" s="1" t="s">
        <v>18</v>
      </c>
      <c r="C3324" s="2" t="n">
        <v>42606</v>
      </c>
      <c r="D3324" s="1" t="s">
        <v>19</v>
      </c>
      <c r="E3324" s="2" t="n">
        <v>42634</v>
      </c>
      <c r="F3324" s="1" t="s">
        <v>20</v>
      </c>
      <c r="G3324" s="2" t="n">
        <v>42639</v>
      </c>
      <c r="H3324" s="1" t="n">
        <v>20.06</v>
      </c>
      <c r="I3324" s="1" t="s">
        <v>21</v>
      </c>
      <c r="J3324" s="1" t="n">
        <v>1519.3</v>
      </c>
      <c r="K3324" s="1" t="s">
        <v>22</v>
      </c>
      <c r="M3324" s="1" t="s">
        <v>42</v>
      </c>
      <c r="N3324" s="1" t="n">
        <v>43</v>
      </c>
      <c r="O3324" s="1" t="s">
        <v>24</v>
      </c>
      <c r="P3324" s="1" t="n">
        <v>507</v>
      </c>
      <c r="Q3324" s="1" t="s">
        <v>25</v>
      </c>
      <c r="R3324" s="1" t="n">
        <v>269.55</v>
      </c>
      <c r="S3324" s="1" t="s">
        <v>22</v>
      </c>
      <c r="T3324" s="1" t="n">
        <v>3.56</v>
      </c>
      <c r="U3324" s="1" t="s">
        <v>26</v>
      </c>
    </row>
    <row r="3325" customFormat="false" ht="12.75" hidden="false" customHeight="false" outlineLevel="0" collapsed="false">
      <c r="A3325" s="1" t="s">
        <v>36</v>
      </c>
      <c r="B3325" s="1" t="s">
        <v>18</v>
      </c>
      <c r="C3325" s="2" t="n">
        <v>42606</v>
      </c>
      <c r="D3325" s="1" t="s">
        <v>19</v>
      </c>
      <c r="E3325" s="2" t="n">
        <v>42634</v>
      </c>
      <c r="F3325" s="1" t="s">
        <v>20</v>
      </c>
      <c r="G3325" s="2" t="n">
        <v>42639</v>
      </c>
      <c r="H3325" s="1" t="n">
        <v>20.06</v>
      </c>
      <c r="I3325" s="1" t="s">
        <v>21</v>
      </c>
      <c r="J3325" s="1" t="n">
        <v>1519.3</v>
      </c>
      <c r="K3325" s="1" t="s">
        <v>22</v>
      </c>
      <c r="M3325" s="1" t="s">
        <v>42</v>
      </c>
      <c r="N3325" s="1" t="n">
        <v>85</v>
      </c>
      <c r="O3325" s="1" t="s">
        <v>24</v>
      </c>
      <c r="P3325" s="1" t="n">
        <v>1012</v>
      </c>
      <c r="Q3325" s="1" t="s">
        <v>25</v>
      </c>
      <c r="R3325" s="1" t="n">
        <v>538.32</v>
      </c>
      <c r="S3325" s="1" t="s">
        <v>22</v>
      </c>
      <c r="T3325" s="1" t="n">
        <v>7.09</v>
      </c>
      <c r="U3325" s="1" t="s">
        <v>26</v>
      </c>
    </row>
    <row r="3326" customFormat="false" ht="12.75" hidden="false" customHeight="false" outlineLevel="0" collapsed="false">
      <c r="A3326" s="1" t="s">
        <v>36</v>
      </c>
      <c r="B3326" s="1" t="s">
        <v>18</v>
      </c>
      <c r="C3326" s="2" t="n">
        <v>42606</v>
      </c>
      <c r="D3326" s="1" t="s">
        <v>19</v>
      </c>
      <c r="E3326" s="2" t="n">
        <v>42634</v>
      </c>
      <c r="F3326" s="1" t="s">
        <v>20</v>
      </c>
      <c r="G3326" s="2" t="n">
        <v>42639</v>
      </c>
      <c r="H3326" s="1" t="n">
        <v>20.06</v>
      </c>
      <c r="I3326" s="1" t="s">
        <v>21</v>
      </c>
      <c r="J3326" s="1" t="n">
        <v>1519.3</v>
      </c>
      <c r="K3326" s="1" t="s">
        <v>22</v>
      </c>
      <c r="M3326" s="1" t="s">
        <v>42</v>
      </c>
      <c r="N3326" s="1" t="n">
        <v>42</v>
      </c>
      <c r="O3326" s="1" t="s">
        <v>24</v>
      </c>
      <c r="P3326" s="1" t="n">
        <v>492</v>
      </c>
      <c r="Q3326" s="1" t="s">
        <v>25</v>
      </c>
      <c r="R3326" s="1" t="n">
        <v>263.87</v>
      </c>
      <c r="S3326" s="1" t="s">
        <v>22</v>
      </c>
      <c r="T3326" s="1" t="n">
        <v>3.47</v>
      </c>
      <c r="U3326" s="1" t="s">
        <v>26</v>
      </c>
    </row>
    <row r="3327" customFormat="false" ht="12.75" hidden="false" customHeight="false" outlineLevel="0" collapsed="false">
      <c r="A3327" s="1" t="s">
        <v>36</v>
      </c>
      <c r="B3327" s="1" t="s">
        <v>18</v>
      </c>
      <c r="C3327" s="2" t="n">
        <v>42606</v>
      </c>
      <c r="D3327" s="1" t="s">
        <v>19</v>
      </c>
      <c r="E3327" s="2" t="n">
        <v>42634</v>
      </c>
      <c r="F3327" s="1" t="s">
        <v>20</v>
      </c>
      <c r="G3327" s="2" t="n">
        <v>42639</v>
      </c>
      <c r="H3327" s="1" t="n">
        <v>20.06</v>
      </c>
      <c r="I3327" s="1" t="s">
        <v>21</v>
      </c>
      <c r="J3327" s="1" t="n">
        <v>1519.3</v>
      </c>
      <c r="K3327" s="1" t="s">
        <v>22</v>
      </c>
      <c r="M3327" s="1" t="s">
        <v>42</v>
      </c>
      <c r="N3327" s="1" t="n">
        <v>43</v>
      </c>
      <c r="O3327" s="1" t="s">
        <v>24</v>
      </c>
      <c r="P3327" s="1" t="n">
        <v>516</v>
      </c>
      <c r="Q3327" s="1" t="s">
        <v>25</v>
      </c>
      <c r="R3327" s="1" t="n">
        <v>178</v>
      </c>
      <c r="S3327" s="1" t="s">
        <v>22</v>
      </c>
      <c r="T3327" s="1" t="n">
        <v>2.38</v>
      </c>
      <c r="U3327" s="1" t="s">
        <v>26</v>
      </c>
    </row>
    <row r="3328" customFormat="false" ht="12.75" hidden="false" customHeight="false" outlineLevel="0" collapsed="false">
      <c r="A3328" s="1" t="s">
        <v>36</v>
      </c>
      <c r="B3328" s="1" t="s">
        <v>32</v>
      </c>
      <c r="C3328" s="2" t="n">
        <v>42606</v>
      </c>
      <c r="D3328" s="1" t="s">
        <v>19</v>
      </c>
      <c r="E3328" s="2" t="n">
        <v>42634</v>
      </c>
      <c r="F3328" s="1" t="s">
        <v>20</v>
      </c>
      <c r="G3328" s="2" t="n">
        <v>42639</v>
      </c>
      <c r="H3328" s="1" t="n">
        <v>52.13</v>
      </c>
      <c r="I3328" s="1" t="s">
        <v>21</v>
      </c>
      <c r="J3328" s="1" t="n">
        <v>5792</v>
      </c>
      <c r="K3328" s="1" t="s">
        <v>22</v>
      </c>
      <c r="M3328" s="1" t="s">
        <v>42</v>
      </c>
      <c r="N3328" s="1" t="n">
        <v>78</v>
      </c>
      <c r="O3328" s="1" t="s">
        <v>24</v>
      </c>
      <c r="P3328" s="1" t="n">
        <v>468</v>
      </c>
      <c r="Q3328" s="1" t="s">
        <v>25</v>
      </c>
      <c r="R3328" s="1" t="n">
        <v>624</v>
      </c>
      <c r="S3328" s="1" t="s">
        <v>22</v>
      </c>
      <c r="T3328" s="1" t="n">
        <v>5.616</v>
      </c>
      <c r="U3328" s="1" t="s">
        <v>26</v>
      </c>
    </row>
    <row r="3329" customFormat="false" ht="12.75" hidden="false" customHeight="false" outlineLevel="0" collapsed="false">
      <c r="A3329" s="1" t="s">
        <v>36</v>
      </c>
      <c r="B3329" s="1" t="s">
        <v>32</v>
      </c>
      <c r="C3329" s="2" t="n">
        <v>42606</v>
      </c>
      <c r="D3329" s="1" t="s">
        <v>19</v>
      </c>
      <c r="E3329" s="2" t="n">
        <v>42634</v>
      </c>
      <c r="F3329" s="1" t="s">
        <v>20</v>
      </c>
      <c r="G3329" s="2" t="n">
        <v>42639</v>
      </c>
      <c r="H3329" s="1" t="n">
        <v>52.13</v>
      </c>
      <c r="I3329" s="1" t="s">
        <v>21</v>
      </c>
      <c r="J3329" s="1" t="n">
        <v>5792</v>
      </c>
      <c r="K3329" s="1" t="s">
        <v>22</v>
      </c>
      <c r="M3329" s="1" t="s">
        <v>42</v>
      </c>
      <c r="N3329" s="1" t="n">
        <v>78</v>
      </c>
      <c r="O3329" s="1" t="s">
        <v>24</v>
      </c>
      <c r="P3329" s="1" t="n">
        <v>468</v>
      </c>
      <c r="Q3329" s="1" t="s">
        <v>25</v>
      </c>
      <c r="R3329" s="1" t="n">
        <v>624</v>
      </c>
      <c r="S3329" s="1" t="s">
        <v>22</v>
      </c>
      <c r="T3329" s="1" t="n">
        <v>5.616</v>
      </c>
      <c r="U3329" s="1" t="s">
        <v>26</v>
      </c>
    </row>
    <row r="3330" customFormat="false" ht="12.75" hidden="false" customHeight="false" outlineLevel="0" collapsed="false">
      <c r="A3330" s="1" t="s">
        <v>36</v>
      </c>
      <c r="B3330" s="1" t="s">
        <v>32</v>
      </c>
      <c r="C3330" s="2" t="n">
        <v>42606</v>
      </c>
      <c r="D3330" s="1" t="s">
        <v>19</v>
      </c>
      <c r="E3330" s="2" t="n">
        <v>42634</v>
      </c>
      <c r="F3330" s="1" t="s">
        <v>20</v>
      </c>
      <c r="G3330" s="2" t="n">
        <v>42639</v>
      </c>
      <c r="H3330" s="1" t="n">
        <v>52.13</v>
      </c>
      <c r="I3330" s="1" t="s">
        <v>21</v>
      </c>
      <c r="J3330" s="1" t="n">
        <v>5792</v>
      </c>
      <c r="K3330" s="1" t="s">
        <v>22</v>
      </c>
      <c r="M3330" s="1" t="s">
        <v>42</v>
      </c>
      <c r="N3330" s="1" t="n">
        <v>78</v>
      </c>
      <c r="O3330" s="1" t="s">
        <v>24</v>
      </c>
      <c r="P3330" s="1" t="n">
        <v>390</v>
      </c>
      <c r="Q3330" s="1" t="s">
        <v>25</v>
      </c>
      <c r="R3330" s="1" t="n">
        <v>624</v>
      </c>
      <c r="S3330" s="1" t="s">
        <v>22</v>
      </c>
      <c r="T3330" s="1" t="n">
        <v>5.616</v>
      </c>
      <c r="U3330" s="1" t="s">
        <v>26</v>
      </c>
    </row>
    <row r="3331" customFormat="false" ht="12.75" hidden="false" customHeight="false" outlineLevel="0" collapsed="false">
      <c r="A3331" s="1" t="s">
        <v>36</v>
      </c>
      <c r="B3331" s="1" t="s">
        <v>32</v>
      </c>
      <c r="C3331" s="2" t="n">
        <v>42606</v>
      </c>
      <c r="D3331" s="1" t="s">
        <v>19</v>
      </c>
      <c r="E3331" s="2" t="n">
        <v>42634</v>
      </c>
      <c r="F3331" s="1" t="s">
        <v>20</v>
      </c>
      <c r="G3331" s="2" t="n">
        <v>42639</v>
      </c>
      <c r="H3331" s="1" t="n">
        <v>52.13</v>
      </c>
      <c r="I3331" s="1" t="s">
        <v>21</v>
      </c>
      <c r="J3331" s="1" t="n">
        <v>5792</v>
      </c>
      <c r="K3331" s="1" t="s">
        <v>22</v>
      </c>
      <c r="M3331" s="1" t="s">
        <v>42</v>
      </c>
      <c r="N3331" s="1" t="n">
        <v>72</v>
      </c>
      <c r="O3331" s="1" t="s">
        <v>24</v>
      </c>
      <c r="P3331" s="1" t="n">
        <v>432</v>
      </c>
      <c r="Q3331" s="1" t="s">
        <v>25</v>
      </c>
      <c r="R3331" s="1" t="n">
        <v>576</v>
      </c>
      <c r="S3331" s="1" t="s">
        <v>22</v>
      </c>
      <c r="T3331" s="1" t="n">
        <v>5.184</v>
      </c>
      <c r="U3331" s="1" t="s">
        <v>26</v>
      </c>
    </row>
    <row r="3332" customFormat="false" ht="12.75" hidden="false" customHeight="false" outlineLevel="0" collapsed="false">
      <c r="A3332" s="1" t="s">
        <v>36</v>
      </c>
      <c r="B3332" s="1" t="s">
        <v>32</v>
      </c>
      <c r="C3332" s="2" t="n">
        <v>42606</v>
      </c>
      <c r="D3332" s="1" t="s">
        <v>19</v>
      </c>
      <c r="E3332" s="2" t="n">
        <v>42634</v>
      </c>
      <c r="F3332" s="1" t="s">
        <v>20</v>
      </c>
      <c r="G3332" s="2" t="n">
        <v>42639</v>
      </c>
      <c r="H3332" s="1" t="n">
        <v>52.13</v>
      </c>
      <c r="I3332" s="1" t="s">
        <v>21</v>
      </c>
      <c r="J3332" s="1" t="n">
        <v>5792</v>
      </c>
      <c r="K3332" s="1" t="s">
        <v>22</v>
      </c>
      <c r="M3332" s="1" t="s">
        <v>42</v>
      </c>
      <c r="N3332" s="1" t="n">
        <v>72</v>
      </c>
      <c r="O3332" s="1" t="s">
        <v>24</v>
      </c>
      <c r="P3332" s="1" t="n">
        <v>432</v>
      </c>
      <c r="Q3332" s="1" t="s">
        <v>25</v>
      </c>
      <c r="R3332" s="1" t="n">
        <v>576</v>
      </c>
      <c r="S3332" s="1" t="s">
        <v>22</v>
      </c>
      <c r="T3332" s="1" t="n">
        <v>5.184</v>
      </c>
      <c r="U3332" s="1" t="s">
        <v>26</v>
      </c>
    </row>
    <row r="3333" customFormat="false" ht="12.75" hidden="false" customHeight="false" outlineLevel="0" collapsed="false">
      <c r="A3333" s="1" t="s">
        <v>36</v>
      </c>
      <c r="B3333" s="1" t="s">
        <v>32</v>
      </c>
      <c r="C3333" s="2" t="n">
        <v>42606</v>
      </c>
      <c r="D3333" s="1" t="s">
        <v>19</v>
      </c>
      <c r="E3333" s="2" t="n">
        <v>42634</v>
      </c>
      <c r="F3333" s="1" t="s">
        <v>20</v>
      </c>
      <c r="G3333" s="2" t="n">
        <v>42639</v>
      </c>
      <c r="H3333" s="1" t="n">
        <v>52.13</v>
      </c>
      <c r="I3333" s="1" t="s">
        <v>21</v>
      </c>
      <c r="J3333" s="1" t="n">
        <v>5792</v>
      </c>
      <c r="K3333" s="1" t="s">
        <v>22</v>
      </c>
      <c r="M3333" s="1" t="s">
        <v>42</v>
      </c>
      <c r="N3333" s="1" t="n">
        <v>72</v>
      </c>
      <c r="O3333" s="1" t="s">
        <v>24</v>
      </c>
      <c r="P3333" s="1" t="n">
        <v>360</v>
      </c>
      <c r="Q3333" s="1" t="s">
        <v>25</v>
      </c>
      <c r="R3333" s="1" t="n">
        <v>576</v>
      </c>
      <c r="S3333" s="1" t="s">
        <v>22</v>
      </c>
      <c r="T3333" s="1" t="n">
        <v>5.184</v>
      </c>
      <c r="U3333" s="1" t="s">
        <v>26</v>
      </c>
    </row>
    <row r="3334" customFormat="false" ht="12.75" hidden="false" customHeight="false" outlineLevel="0" collapsed="false">
      <c r="A3334" s="1" t="s">
        <v>36</v>
      </c>
      <c r="B3334" s="1" t="s">
        <v>32</v>
      </c>
      <c r="C3334" s="2" t="n">
        <v>42606</v>
      </c>
      <c r="D3334" s="1" t="s">
        <v>19</v>
      </c>
      <c r="E3334" s="2" t="n">
        <v>42634</v>
      </c>
      <c r="F3334" s="1" t="s">
        <v>20</v>
      </c>
      <c r="G3334" s="2" t="n">
        <v>42639</v>
      </c>
      <c r="H3334" s="1" t="n">
        <v>52.13</v>
      </c>
      <c r="I3334" s="1" t="s">
        <v>21</v>
      </c>
      <c r="J3334" s="1" t="n">
        <v>5792</v>
      </c>
      <c r="K3334" s="1" t="s">
        <v>22</v>
      </c>
      <c r="M3334" s="1" t="s">
        <v>42</v>
      </c>
      <c r="N3334" s="1" t="n">
        <v>195</v>
      </c>
      <c r="O3334" s="1" t="s">
        <v>24</v>
      </c>
      <c r="P3334" s="1" t="n">
        <v>1162</v>
      </c>
      <c r="Q3334" s="1" t="s">
        <v>25</v>
      </c>
      <c r="R3334" s="1" t="n">
        <v>1560</v>
      </c>
      <c r="S3334" s="1" t="s">
        <v>22</v>
      </c>
      <c r="T3334" s="1" t="n">
        <v>14.04</v>
      </c>
      <c r="U3334" s="1" t="s">
        <v>26</v>
      </c>
    </row>
    <row r="3335" customFormat="false" ht="12.75" hidden="false" customHeight="false" outlineLevel="0" collapsed="false">
      <c r="A3335" s="1" t="s">
        <v>36</v>
      </c>
      <c r="B3335" s="1" t="s">
        <v>32</v>
      </c>
      <c r="C3335" s="2" t="n">
        <v>42606</v>
      </c>
      <c r="D3335" s="1" t="s">
        <v>19</v>
      </c>
      <c r="E3335" s="2" t="n">
        <v>42634</v>
      </c>
      <c r="F3335" s="1" t="s">
        <v>20</v>
      </c>
      <c r="G3335" s="2" t="n">
        <v>42639</v>
      </c>
      <c r="H3335" s="1" t="n">
        <v>52.13</v>
      </c>
      <c r="I3335" s="1" t="s">
        <v>21</v>
      </c>
      <c r="J3335" s="1" t="n">
        <v>5792</v>
      </c>
      <c r="K3335" s="1" t="s">
        <v>22</v>
      </c>
      <c r="M3335" s="1" t="s">
        <v>42</v>
      </c>
      <c r="N3335" s="1" t="n">
        <v>79</v>
      </c>
      <c r="O3335" s="1" t="s">
        <v>24</v>
      </c>
      <c r="P3335" s="1" t="n">
        <v>469</v>
      </c>
      <c r="Q3335" s="1" t="s">
        <v>25</v>
      </c>
      <c r="R3335" s="1" t="n">
        <v>632</v>
      </c>
      <c r="S3335" s="1" t="s">
        <v>22</v>
      </c>
      <c r="T3335" s="1" t="n">
        <v>5.688</v>
      </c>
      <c r="U3335" s="1" t="s">
        <v>26</v>
      </c>
    </row>
    <row r="3336" customFormat="false" ht="12.75" hidden="false" customHeight="false" outlineLevel="0" collapsed="false">
      <c r="A3336" s="1" t="s">
        <v>36</v>
      </c>
      <c r="B3336" s="1" t="s">
        <v>28</v>
      </c>
      <c r="C3336" s="2" t="n">
        <v>42606</v>
      </c>
      <c r="D3336" s="1" t="s">
        <v>19</v>
      </c>
      <c r="E3336" s="2" t="n">
        <v>42634</v>
      </c>
      <c r="F3336" s="1" t="s">
        <v>20</v>
      </c>
      <c r="G3336" s="2" t="n">
        <v>42639</v>
      </c>
      <c r="H3336" s="1" t="n">
        <v>45.87</v>
      </c>
      <c r="I3336" s="1" t="s">
        <v>21</v>
      </c>
      <c r="J3336" s="1" t="n">
        <v>5520.5</v>
      </c>
      <c r="K3336" s="1" t="s">
        <v>22</v>
      </c>
      <c r="M3336" s="1" t="s">
        <v>42</v>
      </c>
      <c r="N3336" s="1" t="n">
        <v>38</v>
      </c>
      <c r="O3336" s="1" t="s">
        <v>24</v>
      </c>
      <c r="P3336" s="1" t="n">
        <v>304</v>
      </c>
      <c r="Q3336" s="1" t="s">
        <v>25</v>
      </c>
      <c r="R3336" s="1" t="n">
        <v>361</v>
      </c>
      <c r="S3336" s="1" t="s">
        <v>22</v>
      </c>
      <c r="T3336" s="1" t="n">
        <v>5.35</v>
      </c>
      <c r="U3336" s="1" t="s">
        <v>26</v>
      </c>
    </row>
    <row r="3337" customFormat="false" ht="12.75" hidden="false" customHeight="false" outlineLevel="0" collapsed="false">
      <c r="A3337" s="1" t="s">
        <v>36</v>
      </c>
      <c r="B3337" s="1" t="s">
        <v>28</v>
      </c>
      <c r="C3337" s="2" t="n">
        <v>42606</v>
      </c>
      <c r="D3337" s="1" t="s">
        <v>19</v>
      </c>
      <c r="E3337" s="2" t="n">
        <v>42634</v>
      </c>
      <c r="F3337" s="1" t="s">
        <v>20</v>
      </c>
      <c r="G3337" s="2" t="n">
        <v>42639</v>
      </c>
      <c r="H3337" s="1" t="n">
        <v>45.87</v>
      </c>
      <c r="I3337" s="1" t="s">
        <v>21</v>
      </c>
      <c r="J3337" s="1" t="n">
        <v>5520.5</v>
      </c>
      <c r="K3337" s="1" t="s">
        <v>22</v>
      </c>
      <c r="M3337" s="1" t="s">
        <v>37</v>
      </c>
      <c r="N3337" s="1" t="n">
        <v>33</v>
      </c>
      <c r="O3337" s="1" t="s">
        <v>24</v>
      </c>
      <c r="P3337" s="1" t="n">
        <v>594</v>
      </c>
      <c r="Q3337" s="1" t="s">
        <v>25</v>
      </c>
      <c r="R3337" s="1" t="n">
        <v>280.5</v>
      </c>
      <c r="S3337" s="1" t="s">
        <v>22</v>
      </c>
      <c r="T3337" s="1" t="n">
        <v>2.11</v>
      </c>
      <c r="U3337" s="1" t="s">
        <v>26</v>
      </c>
    </row>
    <row r="3338" customFormat="false" ht="12.75" hidden="false" customHeight="false" outlineLevel="0" collapsed="false">
      <c r="A3338" s="1" t="s">
        <v>36</v>
      </c>
      <c r="B3338" s="1" t="s">
        <v>28</v>
      </c>
      <c r="C3338" s="2" t="n">
        <v>42606</v>
      </c>
      <c r="D3338" s="1" t="s">
        <v>19</v>
      </c>
      <c r="E3338" s="2" t="n">
        <v>42634</v>
      </c>
      <c r="F3338" s="1" t="s">
        <v>20</v>
      </c>
      <c r="G3338" s="2" t="n">
        <v>42639</v>
      </c>
      <c r="H3338" s="1" t="n">
        <v>45.87</v>
      </c>
      <c r="I3338" s="1" t="s">
        <v>21</v>
      </c>
      <c r="J3338" s="1" t="n">
        <v>5520.5</v>
      </c>
      <c r="K3338" s="1" t="s">
        <v>22</v>
      </c>
      <c r="M3338" s="1" t="s">
        <v>37</v>
      </c>
      <c r="N3338" s="1" t="n">
        <v>7</v>
      </c>
      <c r="O3338" s="1" t="s">
        <v>24</v>
      </c>
      <c r="P3338" s="1" t="n">
        <v>126</v>
      </c>
      <c r="Q3338" s="1" t="s">
        <v>25</v>
      </c>
      <c r="R3338" s="1" t="n">
        <v>59.5</v>
      </c>
      <c r="S3338" s="1" t="s">
        <v>22</v>
      </c>
      <c r="T3338" s="1" t="n">
        <v>0.45</v>
      </c>
      <c r="U3338" s="1" t="s">
        <v>26</v>
      </c>
    </row>
    <row r="3339" customFormat="false" ht="12.75" hidden="false" customHeight="false" outlineLevel="0" collapsed="false">
      <c r="A3339" s="1" t="s">
        <v>36</v>
      </c>
      <c r="B3339" s="1" t="s">
        <v>28</v>
      </c>
      <c r="C3339" s="2" t="n">
        <v>42606</v>
      </c>
      <c r="D3339" s="1" t="s">
        <v>19</v>
      </c>
      <c r="E3339" s="2" t="n">
        <v>42634</v>
      </c>
      <c r="F3339" s="1" t="s">
        <v>20</v>
      </c>
      <c r="G3339" s="2" t="n">
        <v>42639</v>
      </c>
      <c r="H3339" s="1" t="n">
        <v>45.87</v>
      </c>
      <c r="I3339" s="1" t="s">
        <v>21</v>
      </c>
      <c r="J3339" s="1" t="n">
        <v>5520.5</v>
      </c>
      <c r="K3339" s="1" t="s">
        <v>22</v>
      </c>
      <c r="M3339" s="1" t="s">
        <v>37</v>
      </c>
      <c r="N3339" s="1" t="n">
        <v>30</v>
      </c>
      <c r="O3339" s="1" t="s">
        <v>24</v>
      </c>
      <c r="P3339" s="1" t="n">
        <v>600</v>
      </c>
      <c r="Q3339" s="1" t="s">
        <v>25</v>
      </c>
      <c r="R3339" s="1" t="n">
        <v>255</v>
      </c>
      <c r="S3339" s="1" t="s">
        <v>22</v>
      </c>
      <c r="T3339" s="1" t="n">
        <v>2.09</v>
      </c>
      <c r="U3339" s="1" t="s">
        <v>26</v>
      </c>
    </row>
    <row r="3340" customFormat="false" ht="12.75" hidden="false" customHeight="false" outlineLevel="0" collapsed="false">
      <c r="A3340" s="1" t="s">
        <v>36</v>
      </c>
      <c r="B3340" s="1" t="s">
        <v>28</v>
      </c>
      <c r="C3340" s="2" t="n">
        <v>42606</v>
      </c>
      <c r="D3340" s="1" t="s">
        <v>19</v>
      </c>
      <c r="E3340" s="2" t="n">
        <v>42634</v>
      </c>
      <c r="F3340" s="1" t="s">
        <v>20</v>
      </c>
      <c r="G3340" s="2" t="n">
        <v>42639</v>
      </c>
      <c r="H3340" s="1" t="n">
        <v>45.87</v>
      </c>
      <c r="I3340" s="1" t="s">
        <v>21</v>
      </c>
      <c r="J3340" s="1" t="n">
        <v>5520.5</v>
      </c>
      <c r="K3340" s="1" t="s">
        <v>22</v>
      </c>
      <c r="M3340" s="1" t="s">
        <v>37</v>
      </c>
      <c r="N3340" s="1" t="n">
        <v>11</v>
      </c>
      <c r="O3340" s="1" t="s">
        <v>24</v>
      </c>
      <c r="P3340" s="1" t="n">
        <v>220</v>
      </c>
      <c r="Q3340" s="1" t="s">
        <v>25</v>
      </c>
      <c r="R3340" s="1" t="n">
        <v>93.5</v>
      </c>
      <c r="S3340" s="1" t="s">
        <v>22</v>
      </c>
      <c r="T3340" s="1" t="n">
        <v>0.77</v>
      </c>
      <c r="U3340" s="1" t="s">
        <v>26</v>
      </c>
    </row>
    <row r="3341" customFormat="false" ht="12.75" hidden="false" customHeight="false" outlineLevel="0" collapsed="false">
      <c r="A3341" s="1" t="s">
        <v>36</v>
      </c>
      <c r="B3341" s="1" t="s">
        <v>28</v>
      </c>
      <c r="C3341" s="2" t="n">
        <v>42606</v>
      </c>
      <c r="D3341" s="1" t="s">
        <v>19</v>
      </c>
      <c r="E3341" s="2" t="n">
        <v>42634</v>
      </c>
      <c r="F3341" s="1" t="s">
        <v>20</v>
      </c>
      <c r="G3341" s="2" t="n">
        <v>42639</v>
      </c>
      <c r="H3341" s="1" t="n">
        <v>45.87</v>
      </c>
      <c r="I3341" s="1" t="s">
        <v>21</v>
      </c>
      <c r="J3341" s="1" t="n">
        <v>5520.5</v>
      </c>
      <c r="K3341" s="1" t="s">
        <v>22</v>
      </c>
      <c r="M3341" s="1" t="s">
        <v>37</v>
      </c>
      <c r="N3341" s="1" t="n">
        <v>137</v>
      </c>
      <c r="O3341" s="1" t="s">
        <v>24</v>
      </c>
      <c r="P3341" s="1" t="n">
        <v>2466</v>
      </c>
      <c r="Q3341" s="1" t="s">
        <v>25</v>
      </c>
      <c r="R3341" s="1" t="n">
        <v>1164.5</v>
      </c>
      <c r="S3341" s="1" t="s">
        <v>22</v>
      </c>
      <c r="T3341" s="1" t="n">
        <v>8.76</v>
      </c>
      <c r="U3341" s="1" t="s">
        <v>26</v>
      </c>
    </row>
    <row r="3342" customFormat="false" ht="12.75" hidden="false" customHeight="false" outlineLevel="0" collapsed="false">
      <c r="A3342" s="1" t="s">
        <v>36</v>
      </c>
      <c r="B3342" s="1" t="s">
        <v>28</v>
      </c>
      <c r="C3342" s="2" t="n">
        <v>42606</v>
      </c>
      <c r="D3342" s="1" t="s">
        <v>19</v>
      </c>
      <c r="E3342" s="2" t="n">
        <v>42634</v>
      </c>
      <c r="F3342" s="1" t="s">
        <v>20</v>
      </c>
      <c r="G3342" s="2" t="n">
        <v>42639</v>
      </c>
      <c r="H3342" s="1" t="n">
        <v>45.87</v>
      </c>
      <c r="I3342" s="1" t="s">
        <v>21</v>
      </c>
      <c r="J3342" s="1" t="n">
        <v>5520.5</v>
      </c>
      <c r="K3342" s="1" t="s">
        <v>22</v>
      </c>
      <c r="M3342" s="1" t="s">
        <v>37</v>
      </c>
      <c r="N3342" s="1" t="n">
        <v>116</v>
      </c>
      <c r="O3342" s="1" t="s">
        <v>24</v>
      </c>
      <c r="P3342" s="1" t="n">
        <v>2088</v>
      </c>
      <c r="Q3342" s="1" t="s">
        <v>25</v>
      </c>
      <c r="R3342" s="1" t="n">
        <v>986</v>
      </c>
      <c r="S3342" s="1" t="s">
        <v>22</v>
      </c>
      <c r="T3342" s="1" t="n">
        <v>7.41</v>
      </c>
      <c r="U3342" s="1" t="s">
        <v>26</v>
      </c>
    </row>
    <row r="3343" customFormat="false" ht="12.75" hidden="false" customHeight="false" outlineLevel="0" collapsed="false">
      <c r="A3343" s="1" t="s">
        <v>36</v>
      </c>
      <c r="B3343" s="1" t="s">
        <v>28</v>
      </c>
      <c r="C3343" s="2" t="n">
        <v>42606</v>
      </c>
      <c r="D3343" s="1" t="s">
        <v>19</v>
      </c>
      <c r="E3343" s="2" t="n">
        <v>42634</v>
      </c>
      <c r="F3343" s="1" t="s">
        <v>20</v>
      </c>
      <c r="G3343" s="2" t="n">
        <v>42639</v>
      </c>
      <c r="H3343" s="1" t="n">
        <v>45.87</v>
      </c>
      <c r="I3343" s="1" t="s">
        <v>21</v>
      </c>
      <c r="J3343" s="1" t="n">
        <v>5520.5</v>
      </c>
      <c r="K3343" s="1" t="s">
        <v>22</v>
      </c>
      <c r="M3343" s="1" t="s">
        <v>37</v>
      </c>
      <c r="N3343" s="1" t="n">
        <v>145</v>
      </c>
      <c r="O3343" s="1" t="s">
        <v>24</v>
      </c>
      <c r="P3343" s="1" t="n">
        <v>2900</v>
      </c>
      <c r="Q3343" s="1" t="s">
        <v>25</v>
      </c>
      <c r="R3343" s="1" t="n">
        <v>1232.5</v>
      </c>
      <c r="S3343" s="1" t="s">
        <v>22</v>
      </c>
      <c r="T3343" s="1" t="n">
        <v>10.06</v>
      </c>
      <c r="U3343" s="1" t="s">
        <v>26</v>
      </c>
    </row>
    <row r="3344" customFormat="false" ht="12.75" hidden="false" customHeight="false" outlineLevel="0" collapsed="false">
      <c r="A3344" s="1" t="s">
        <v>36</v>
      </c>
      <c r="B3344" s="1" t="s">
        <v>28</v>
      </c>
      <c r="C3344" s="2" t="n">
        <v>42606</v>
      </c>
      <c r="D3344" s="1" t="s">
        <v>19</v>
      </c>
      <c r="E3344" s="2" t="n">
        <v>42634</v>
      </c>
      <c r="F3344" s="1" t="s">
        <v>20</v>
      </c>
      <c r="G3344" s="2" t="n">
        <v>42639</v>
      </c>
      <c r="H3344" s="1" t="n">
        <v>45.87</v>
      </c>
      <c r="I3344" s="1" t="s">
        <v>21</v>
      </c>
      <c r="J3344" s="1" t="n">
        <v>5520.5</v>
      </c>
      <c r="K3344" s="1" t="s">
        <v>22</v>
      </c>
      <c r="M3344" s="1" t="s">
        <v>37</v>
      </c>
      <c r="N3344" s="1" t="n">
        <v>128</v>
      </c>
      <c r="O3344" s="1" t="s">
        <v>24</v>
      </c>
      <c r="P3344" s="1" t="n">
        <v>2560</v>
      </c>
      <c r="Q3344" s="1" t="s">
        <v>25</v>
      </c>
      <c r="R3344" s="1" t="n">
        <v>1088</v>
      </c>
      <c r="S3344" s="1" t="s">
        <v>22</v>
      </c>
      <c r="T3344" s="1" t="n">
        <v>8.87</v>
      </c>
      <c r="U3344" s="1" t="s">
        <v>26</v>
      </c>
    </row>
    <row r="3345" customFormat="false" ht="12.75" hidden="false" customHeight="false" outlineLevel="0" collapsed="false">
      <c r="A3345" s="1" t="s">
        <v>36</v>
      </c>
      <c r="B3345" s="1" t="s">
        <v>28</v>
      </c>
      <c r="C3345" s="2" t="n">
        <v>42606</v>
      </c>
      <c r="D3345" s="1" t="s">
        <v>19</v>
      </c>
      <c r="E3345" s="2" t="n">
        <v>42634</v>
      </c>
      <c r="F3345" s="1" t="s">
        <v>20</v>
      </c>
      <c r="G3345" s="2" t="n">
        <v>42639</v>
      </c>
      <c r="H3345" s="1" t="n">
        <v>44.18</v>
      </c>
      <c r="I3345" s="1" t="s">
        <v>21</v>
      </c>
      <c r="J3345" s="1" t="n">
        <v>4799.12</v>
      </c>
      <c r="K3345" s="1" t="s">
        <v>22</v>
      </c>
      <c r="M3345" s="1" t="s">
        <v>41</v>
      </c>
      <c r="N3345" s="1" t="n">
        <v>154</v>
      </c>
      <c r="O3345" s="1" t="s">
        <v>24</v>
      </c>
      <c r="P3345" s="1" t="n">
        <v>2772</v>
      </c>
      <c r="Q3345" s="1" t="s">
        <v>25</v>
      </c>
      <c r="R3345" s="1" t="n">
        <v>1216.6</v>
      </c>
      <c r="S3345" s="1" t="s">
        <v>22</v>
      </c>
      <c r="T3345" s="1" t="n">
        <v>12.34</v>
      </c>
      <c r="U3345" s="1" t="s">
        <v>26</v>
      </c>
    </row>
    <row r="3346" customFormat="false" ht="12.75" hidden="false" customHeight="false" outlineLevel="0" collapsed="false">
      <c r="A3346" s="1" t="s">
        <v>36</v>
      </c>
      <c r="B3346" s="1" t="s">
        <v>28</v>
      </c>
      <c r="C3346" s="2" t="n">
        <v>42606</v>
      </c>
      <c r="D3346" s="1" t="s">
        <v>19</v>
      </c>
      <c r="E3346" s="2" t="n">
        <v>42634</v>
      </c>
      <c r="F3346" s="1" t="s">
        <v>20</v>
      </c>
      <c r="G3346" s="2" t="n">
        <v>42639</v>
      </c>
      <c r="H3346" s="1" t="n">
        <v>44.18</v>
      </c>
      <c r="I3346" s="1" t="s">
        <v>21</v>
      </c>
      <c r="J3346" s="1" t="n">
        <v>4799.12</v>
      </c>
      <c r="K3346" s="1" t="s">
        <v>22</v>
      </c>
      <c r="M3346" s="1" t="s">
        <v>41</v>
      </c>
      <c r="N3346" s="1" t="n">
        <v>176</v>
      </c>
      <c r="O3346" s="1" t="s">
        <v>24</v>
      </c>
      <c r="P3346" s="1" t="n">
        <v>3168</v>
      </c>
      <c r="Q3346" s="1" t="s">
        <v>25</v>
      </c>
      <c r="R3346" s="1" t="n">
        <v>1390.4</v>
      </c>
      <c r="S3346" s="1" t="s">
        <v>22</v>
      </c>
      <c r="T3346" s="1" t="n">
        <v>14.1</v>
      </c>
      <c r="U3346" s="1" t="s">
        <v>26</v>
      </c>
    </row>
    <row r="3347" customFormat="false" ht="12.75" hidden="false" customHeight="false" outlineLevel="0" collapsed="false">
      <c r="A3347" s="1" t="s">
        <v>36</v>
      </c>
      <c r="B3347" s="1" t="s">
        <v>28</v>
      </c>
      <c r="C3347" s="2" t="n">
        <v>42606</v>
      </c>
      <c r="D3347" s="1" t="s">
        <v>19</v>
      </c>
      <c r="E3347" s="2" t="n">
        <v>42634</v>
      </c>
      <c r="F3347" s="1" t="s">
        <v>20</v>
      </c>
      <c r="G3347" s="2" t="n">
        <v>42639</v>
      </c>
      <c r="H3347" s="1" t="n">
        <v>44.18</v>
      </c>
      <c r="I3347" s="1" t="s">
        <v>21</v>
      </c>
      <c r="J3347" s="1" t="n">
        <v>4799.12</v>
      </c>
      <c r="K3347" s="1" t="s">
        <v>22</v>
      </c>
      <c r="M3347" s="1" t="s">
        <v>41</v>
      </c>
      <c r="N3347" s="1" t="n">
        <v>126</v>
      </c>
      <c r="O3347" s="1" t="s">
        <v>24</v>
      </c>
      <c r="P3347" s="1" t="n">
        <v>2520</v>
      </c>
      <c r="Q3347" s="1" t="s">
        <v>25</v>
      </c>
      <c r="R3347" s="1" t="n">
        <v>1137.24</v>
      </c>
      <c r="S3347" s="1" t="s">
        <v>22</v>
      </c>
      <c r="T3347" s="1" t="n">
        <v>9.2</v>
      </c>
      <c r="U3347" s="1" t="s">
        <v>26</v>
      </c>
    </row>
    <row r="3348" customFormat="false" ht="12.75" hidden="false" customHeight="false" outlineLevel="0" collapsed="false">
      <c r="A3348" s="1" t="s">
        <v>36</v>
      </c>
      <c r="B3348" s="1" t="s">
        <v>28</v>
      </c>
      <c r="C3348" s="2" t="n">
        <v>42606</v>
      </c>
      <c r="D3348" s="1" t="s">
        <v>19</v>
      </c>
      <c r="E3348" s="2" t="n">
        <v>42634</v>
      </c>
      <c r="F3348" s="1" t="s">
        <v>20</v>
      </c>
      <c r="G3348" s="2" t="n">
        <v>42639</v>
      </c>
      <c r="H3348" s="1" t="n">
        <v>44.18</v>
      </c>
      <c r="I3348" s="1" t="s">
        <v>21</v>
      </c>
      <c r="J3348" s="1" t="n">
        <v>4799.12</v>
      </c>
      <c r="K3348" s="1" t="s">
        <v>22</v>
      </c>
      <c r="M3348" s="1" t="s">
        <v>41</v>
      </c>
      <c r="N3348" s="1" t="n">
        <v>117</v>
      </c>
      <c r="O3348" s="1" t="s">
        <v>24</v>
      </c>
      <c r="P3348" s="1" t="n">
        <v>2340</v>
      </c>
      <c r="Q3348" s="1" t="s">
        <v>25</v>
      </c>
      <c r="R3348" s="1" t="n">
        <v>1054.88</v>
      </c>
      <c r="S3348" s="1" t="s">
        <v>22</v>
      </c>
      <c r="T3348" s="1" t="n">
        <v>8.54</v>
      </c>
      <c r="U3348" s="1" t="s">
        <v>26</v>
      </c>
    </row>
    <row r="3349" customFormat="false" ht="12.75" hidden="false" customHeight="false" outlineLevel="0" collapsed="false">
      <c r="A3349" s="1" t="s">
        <v>36</v>
      </c>
      <c r="B3349" s="1" t="s">
        <v>28</v>
      </c>
      <c r="C3349" s="2" t="n">
        <v>42606</v>
      </c>
      <c r="D3349" s="1" t="s">
        <v>19</v>
      </c>
      <c r="E3349" s="2" t="n">
        <v>42634</v>
      </c>
      <c r="F3349" s="1" t="s">
        <v>20</v>
      </c>
      <c r="G3349" s="2" t="n">
        <v>42639</v>
      </c>
      <c r="H3349" s="1" t="n">
        <v>53.528</v>
      </c>
      <c r="I3349" s="1" t="s">
        <v>21</v>
      </c>
      <c r="J3349" s="1" t="n">
        <v>7005.45</v>
      </c>
      <c r="K3349" s="1" t="s">
        <v>22</v>
      </c>
      <c r="M3349" s="1" t="s">
        <v>27</v>
      </c>
      <c r="N3349" s="1" t="n">
        <v>148</v>
      </c>
      <c r="O3349" s="1" t="s">
        <v>24</v>
      </c>
      <c r="P3349" s="1" t="n">
        <v>2220</v>
      </c>
      <c r="Q3349" s="1" t="s">
        <v>25</v>
      </c>
      <c r="R3349" s="1" t="n">
        <v>1050.8</v>
      </c>
      <c r="S3349" s="1" t="s">
        <v>22</v>
      </c>
      <c r="T3349" s="1" t="n">
        <v>8</v>
      </c>
      <c r="U3349" s="1" t="s">
        <v>26</v>
      </c>
    </row>
    <row r="3350" customFormat="false" ht="12.75" hidden="false" customHeight="false" outlineLevel="0" collapsed="false">
      <c r="A3350" s="1" t="s">
        <v>36</v>
      </c>
      <c r="B3350" s="1" t="s">
        <v>28</v>
      </c>
      <c r="C3350" s="2" t="n">
        <v>42606</v>
      </c>
      <c r="D3350" s="1" t="s">
        <v>19</v>
      </c>
      <c r="E3350" s="2" t="n">
        <v>42634</v>
      </c>
      <c r="F3350" s="1" t="s">
        <v>20</v>
      </c>
      <c r="G3350" s="2" t="n">
        <v>42639</v>
      </c>
      <c r="H3350" s="1" t="n">
        <v>53.528</v>
      </c>
      <c r="I3350" s="1" t="s">
        <v>21</v>
      </c>
      <c r="J3350" s="1" t="n">
        <v>7005.45</v>
      </c>
      <c r="K3350" s="1" t="s">
        <v>22</v>
      </c>
      <c r="M3350" s="1" t="s">
        <v>27</v>
      </c>
      <c r="N3350" s="1" t="n">
        <v>72</v>
      </c>
      <c r="O3350" s="1" t="s">
        <v>24</v>
      </c>
      <c r="P3350" s="1" t="n">
        <v>1152</v>
      </c>
      <c r="Q3350" s="1" t="s">
        <v>25</v>
      </c>
      <c r="R3350" s="1" t="n">
        <v>540</v>
      </c>
      <c r="S3350" s="1" t="s">
        <v>22</v>
      </c>
      <c r="T3350" s="1" t="n">
        <v>4</v>
      </c>
      <c r="U3350" s="1" t="s">
        <v>26</v>
      </c>
    </row>
    <row r="3351" customFormat="false" ht="12.75" hidden="false" customHeight="false" outlineLevel="0" collapsed="false">
      <c r="A3351" s="1" t="s">
        <v>36</v>
      </c>
      <c r="B3351" s="1" t="s">
        <v>28</v>
      </c>
      <c r="C3351" s="2" t="n">
        <v>42606</v>
      </c>
      <c r="D3351" s="1" t="s">
        <v>19</v>
      </c>
      <c r="E3351" s="2" t="n">
        <v>42634</v>
      </c>
      <c r="F3351" s="1" t="s">
        <v>20</v>
      </c>
      <c r="G3351" s="2" t="n">
        <v>42639</v>
      </c>
      <c r="H3351" s="1" t="n">
        <v>53.528</v>
      </c>
      <c r="I3351" s="1" t="s">
        <v>21</v>
      </c>
      <c r="J3351" s="1" t="n">
        <v>7005.45</v>
      </c>
      <c r="K3351" s="1" t="s">
        <v>22</v>
      </c>
      <c r="M3351" s="1" t="s">
        <v>27</v>
      </c>
      <c r="N3351" s="1" t="n">
        <v>131</v>
      </c>
      <c r="O3351" s="1" t="s">
        <v>24</v>
      </c>
      <c r="P3351" s="1" t="n">
        <v>1965</v>
      </c>
      <c r="Q3351" s="1" t="s">
        <v>25</v>
      </c>
      <c r="R3351" s="1" t="n">
        <v>930.1</v>
      </c>
      <c r="S3351" s="1" t="s">
        <v>22</v>
      </c>
      <c r="T3351" s="1" t="n">
        <v>7.1</v>
      </c>
      <c r="U3351" s="1" t="s">
        <v>26</v>
      </c>
    </row>
    <row r="3352" customFormat="false" ht="12.75" hidden="false" customHeight="false" outlineLevel="0" collapsed="false">
      <c r="A3352" s="1" t="s">
        <v>36</v>
      </c>
      <c r="B3352" s="1" t="s">
        <v>28</v>
      </c>
      <c r="C3352" s="2" t="n">
        <v>42606</v>
      </c>
      <c r="D3352" s="1" t="s">
        <v>19</v>
      </c>
      <c r="E3352" s="2" t="n">
        <v>42634</v>
      </c>
      <c r="F3352" s="1" t="s">
        <v>20</v>
      </c>
      <c r="G3352" s="2" t="n">
        <v>42639</v>
      </c>
      <c r="H3352" s="1" t="n">
        <v>53.528</v>
      </c>
      <c r="I3352" s="1" t="s">
        <v>21</v>
      </c>
      <c r="J3352" s="1" t="n">
        <v>7005.45</v>
      </c>
      <c r="K3352" s="1" t="s">
        <v>22</v>
      </c>
      <c r="M3352" s="1" t="s">
        <v>27</v>
      </c>
      <c r="N3352" s="1" t="n">
        <v>46</v>
      </c>
      <c r="O3352" s="1" t="s">
        <v>24</v>
      </c>
      <c r="P3352" s="1" t="n">
        <v>736</v>
      </c>
      <c r="Q3352" s="1" t="s">
        <v>25</v>
      </c>
      <c r="R3352" s="1" t="n">
        <v>345</v>
      </c>
      <c r="S3352" s="1" t="s">
        <v>22</v>
      </c>
      <c r="T3352" s="1" t="n">
        <v>2.5</v>
      </c>
      <c r="U3352" s="1" t="s">
        <v>26</v>
      </c>
    </row>
    <row r="3353" customFormat="false" ht="12.75" hidden="false" customHeight="false" outlineLevel="0" collapsed="false">
      <c r="A3353" s="1" t="s">
        <v>36</v>
      </c>
      <c r="B3353" s="1" t="s">
        <v>28</v>
      </c>
      <c r="C3353" s="2" t="n">
        <v>42606</v>
      </c>
      <c r="D3353" s="1" t="s">
        <v>19</v>
      </c>
      <c r="E3353" s="2" t="n">
        <v>42634</v>
      </c>
      <c r="F3353" s="1" t="s">
        <v>20</v>
      </c>
      <c r="G3353" s="2" t="n">
        <v>42639</v>
      </c>
      <c r="H3353" s="1" t="n">
        <v>53.528</v>
      </c>
      <c r="I3353" s="1" t="s">
        <v>21</v>
      </c>
      <c r="J3353" s="1" t="n">
        <v>7005.45</v>
      </c>
      <c r="K3353" s="1" t="s">
        <v>22</v>
      </c>
      <c r="M3353" s="1" t="s">
        <v>27</v>
      </c>
      <c r="N3353" s="1" t="n">
        <v>56</v>
      </c>
      <c r="O3353" s="1" t="s">
        <v>24</v>
      </c>
      <c r="P3353" s="1" t="n">
        <v>896</v>
      </c>
      <c r="Q3353" s="1" t="s">
        <v>25</v>
      </c>
      <c r="R3353" s="1" t="n">
        <v>420</v>
      </c>
      <c r="S3353" s="1" t="s">
        <v>22</v>
      </c>
      <c r="T3353" s="1" t="n">
        <v>3.1</v>
      </c>
      <c r="U3353" s="1" t="s">
        <v>26</v>
      </c>
    </row>
    <row r="3354" customFormat="false" ht="12.75" hidden="false" customHeight="false" outlineLevel="0" collapsed="false">
      <c r="A3354" s="1" t="s">
        <v>36</v>
      </c>
      <c r="B3354" s="1" t="s">
        <v>28</v>
      </c>
      <c r="C3354" s="2" t="n">
        <v>42606</v>
      </c>
      <c r="D3354" s="1" t="s">
        <v>19</v>
      </c>
      <c r="E3354" s="2" t="n">
        <v>42634</v>
      </c>
      <c r="F3354" s="1" t="s">
        <v>20</v>
      </c>
      <c r="G3354" s="2" t="n">
        <v>42639</v>
      </c>
      <c r="H3354" s="1" t="n">
        <v>53.528</v>
      </c>
      <c r="I3354" s="1" t="s">
        <v>21</v>
      </c>
      <c r="J3354" s="1" t="n">
        <v>7005.45</v>
      </c>
      <c r="K3354" s="1" t="s">
        <v>22</v>
      </c>
      <c r="M3354" s="1" t="s">
        <v>27</v>
      </c>
      <c r="N3354" s="1" t="n">
        <v>65</v>
      </c>
      <c r="O3354" s="1" t="s">
        <v>24</v>
      </c>
      <c r="P3354" s="1" t="n">
        <v>1032</v>
      </c>
      <c r="Q3354" s="1" t="s">
        <v>25</v>
      </c>
      <c r="R3354" s="1" t="n">
        <v>487.5</v>
      </c>
      <c r="S3354" s="1" t="s">
        <v>22</v>
      </c>
      <c r="T3354" s="1" t="n">
        <v>3.6</v>
      </c>
      <c r="U3354" s="1" t="s">
        <v>26</v>
      </c>
    </row>
    <row r="3355" customFormat="false" ht="12.75" hidden="false" customHeight="false" outlineLevel="0" collapsed="false">
      <c r="A3355" s="1" t="s">
        <v>36</v>
      </c>
      <c r="B3355" s="1" t="s">
        <v>28</v>
      </c>
      <c r="C3355" s="2" t="n">
        <v>42606</v>
      </c>
      <c r="D3355" s="1" t="s">
        <v>19</v>
      </c>
      <c r="E3355" s="2" t="n">
        <v>42634</v>
      </c>
      <c r="F3355" s="1" t="s">
        <v>20</v>
      </c>
      <c r="G3355" s="2" t="n">
        <v>42639</v>
      </c>
      <c r="H3355" s="1" t="n">
        <v>53.528</v>
      </c>
      <c r="I3355" s="1" t="s">
        <v>21</v>
      </c>
      <c r="J3355" s="1" t="n">
        <v>7005.45</v>
      </c>
      <c r="K3355" s="1" t="s">
        <v>22</v>
      </c>
      <c r="M3355" s="1" t="s">
        <v>42</v>
      </c>
      <c r="N3355" s="1" t="n">
        <v>4</v>
      </c>
      <c r="O3355" s="1" t="s">
        <v>24</v>
      </c>
      <c r="P3355" s="1" t="n">
        <v>24</v>
      </c>
      <c r="Q3355" s="1" t="s">
        <v>25</v>
      </c>
      <c r="R3355" s="1" t="n">
        <v>28.64</v>
      </c>
      <c r="S3355" s="1" t="s">
        <v>22</v>
      </c>
      <c r="T3355" s="1" t="n">
        <v>0.17</v>
      </c>
      <c r="U3355" s="1" t="s">
        <v>26</v>
      </c>
    </row>
    <row r="3356" customFormat="false" ht="12.75" hidden="false" customHeight="false" outlineLevel="0" collapsed="false">
      <c r="A3356" s="1" t="s">
        <v>36</v>
      </c>
      <c r="B3356" s="1" t="s">
        <v>28</v>
      </c>
      <c r="C3356" s="2" t="n">
        <v>42606</v>
      </c>
      <c r="D3356" s="1" t="s">
        <v>19</v>
      </c>
      <c r="E3356" s="2" t="n">
        <v>42634</v>
      </c>
      <c r="F3356" s="1" t="s">
        <v>20</v>
      </c>
      <c r="G3356" s="2" t="n">
        <v>42639</v>
      </c>
      <c r="H3356" s="1" t="n">
        <v>53.528</v>
      </c>
      <c r="I3356" s="1" t="s">
        <v>21</v>
      </c>
      <c r="J3356" s="1" t="n">
        <v>7005.45</v>
      </c>
      <c r="K3356" s="1" t="s">
        <v>22</v>
      </c>
      <c r="M3356" s="1" t="s">
        <v>42</v>
      </c>
      <c r="N3356" s="1" t="n">
        <v>37</v>
      </c>
      <c r="O3356" s="1" t="s">
        <v>24</v>
      </c>
      <c r="P3356" s="1" t="n">
        <v>370</v>
      </c>
      <c r="Q3356" s="1" t="s">
        <v>25</v>
      </c>
      <c r="R3356" s="1" t="n">
        <v>392.2</v>
      </c>
      <c r="S3356" s="1" t="s">
        <v>22</v>
      </c>
      <c r="T3356" s="1" t="n">
        <v>2.26</v>
      </c>
      <c r="U3356" s="1" t="s">
        <v>26</v>
      </c>
    </row>
    <row r="3357" customFormat="false" ht="12.75" hidden="false" customHeight="false" outlineLevel="0" collapsed="false">
      <c r="A3357" s="1" t="s">
        <v>36</v>
      </c>
      <c r="B3357" s="1" t="s">
        <v>28</v>
      </c>
      <c r="C3357" s="2" t="n">
        <v>42606</v>
      </c>
      <c r="D3357" s="1" t="s">
        <v>19</v>
      </c>
      <c r="E3357" s="2" t="n">
        <v>42634</v>
      </c>
      <c r="F3357" s="1" t="s">
        <v>20</v>
      </c>
      <c r="G3357" s="2" t="n">
        <v>42639</v>
      </c>
      <c r="H3357" s="1" t="n">
        <v>53.528</v>
      </c>
      <c r="I3357" s="1" t="s">
        <v>21</v>
      </c>
      <c r="J3357" s="1" t="n">
        <v>7005.45</v>
      </c>
      <c r="K3357" s="1" t="s">
        <v>22</v>
      </c>
      <c r="M3357" s="1" t="s">
        <v>42</v>
      </c>
      <c r="N3357" s="1" t="n">
        <v>4</v>
      </c>
      <c r="O3357" s="1" t="s">
        <v>24</v>
      </c>
      <c r="P3357" s="1" t="n">
        <v>24</v>
      </c>
      <c r="Q3357" s="1" t="s">
        <v>25</v>
      </c>
      <c r="R3357" s="1" t="n">
        <v>35.88</v>
      </c>
      <c r="S3357" s="1" t="s">
        <v>22</v>
      </c>
      <c r="T3357" s="1" t="n">
        <v>0.28</v>
      </c>
      <c r="U3357" s="1" t="s">
        <v>26</v>
      </c>
    </row>
    <row r="3358" customFormat="false" ht="12.75" hidden="false" customHeight="false" outlineLevel="0" collapsed="false">
      <c r="A3358" s="1" t="s">
        <v>36</v>
      </c>
      <c r="B3358" s="1" t="s">
        <v>28</v>
      </c>
      <c r="C3358" s="2" t="n">
        <v>42606</v>
      </c>
      <c r="D3358" s="1" t="s">
        <v>19</v>
      </c>
      <c r="E3358" s="2" t="n">
        <v>42634</v>
      </c>
      <c r="F3358" s="1" t="s">
        <v>20</v>
      </c>
      <c r="G3358" s="2" t="n">
        <v>42639</v>
      </c>
      <c r="H3358" s="1" t="n">
        <v>53.528</v>
      </c>
      <c r="I3358" s="1" t="s">
        <v>21</v>
      </c>
      <c r="J3358" s="1" t="n">
        <v>7005.45</v>
      </c>
      <c r="K3358" s="1" t="s">
        <v>22</v>
      </c>
      <c r="M3358" s="1" t="s">
        <v>42</v>
      </c>
      <c r="N3358" s="1" t="n">
        <v>112</v>
      </c>
      <c r="O3358" s="1" t="s">
        <v>24</v>
      </c>
      <c r="P3358" s="1" t="n">
        <v>672</v>
      </c>
      <c r="Q3358" s="1" t="s">
        <v>25</v>
      </c>
      <c r="R3358" s="1" t="n">
        <v>1004.64</v>
      </c>
      <c r="S3358" s="1" t="s">
        <v>22</v>
      </c>
      <c r="T3358" s="1" t="n">
        <v>8</v>
      </c>
      <c r="U3358" s="1" t="s">
        <v>26</v>
      </c>
    </row>
    <row r="3359" customFormat="false" ht="12.75" hidden="false" customHeight="false" outlineLevel="0" collapsed="false">
      <c r="A3359" s="1" t="s">
        <v>36</v>
      </c>
      <c r="B3359" s="1" t="s">
        <v>28</v>
      </c>
      <c r="C3359" s="2" t="n">
        <v>42606</v>
      </c>
      <c r="D3359" s="1" t="s">
        <v>19</v>
      </c>
      <c r="E3359" s="2" t="n">
        <v>42634</v>
      </c>
      <c r="F3359" s="1" t="s">
        <v>20</v>
      </c>
      <c r="G3359" s="2" t="n">
        <v>42639</v>
      </c>
      <c r="H3359" s="1" t="n">
        <v>53.528</v>
      </c>
      <c r="I3359" s="1" t="s">
        <v>21</v>
      </c>
      <c r="J3359" s="1" t="n">
        <v>7005.45</v>
      </c>
      <c r="K3359" s="1" t="s">
        <v>22</v>
      </c>
      <c r="M3359" s="1" t="s">
        <v>42</v>
      </c>
      <c r="N3359" s="1" t="n">
        <v>25</v>
      </c>
      <c r="O3359" s="1" t="s">
        <v>24</v>
      </c>
      <c r="P3359" s="1" t="n">
        <v>250</v>
      </c>
      <c r="Q3359" s="1" t="s">
        <v>25</v>
      </c>
      <c r="R3359" s="1" t="n">
        <v>344.25</v>
      </c>
      <c r="S3359" s="1" t="s">
        <v>22</v>
      </c>
      <c r="T3359" s="1" t="n">
        <v>3.8</v>
      </c>
      <c r="U3359" s="1" t="s">
        <v>26</v>
      </c>
    </row>
    <row r="3360" customFormat="false" ht="12.75" hidden="false" customHeight="false" outlineLevel="0" collapsed="false">
      <c r="A3360" s="1" t="s">
        <v>36</v>
      </c>
      <c r="B3360" s="1" t="s">
        <v>28</v>
      </c>
      <c r="C3360" s="2" t="n">
        <v>42606</v>
      </c>
      <c r="D3360" s="1" t="s">
        <v>19</v>
      </c>
      <c r="E3360" s="2" t="n">
        <v>42634</v>
      </c>
      <c r="F3360" s="1" t="s">
        <v>20</v>
      </c>
      <c r="G3360" s="2" t="n">
        <v>42639</v>
      </c>
      <c r="H3360" s="1" t="n">
        <v>53.528</v>
      </c>
      <c r="I3360" s="1" t="s">
        <v>21</v>
      </c>
      <c r="J3360" s="1" t="n">
        <v>7005.45</v>
      </c>
      <c r="K3360" s="1" t="s">
        <v>22</v>
      </c>
      <c r="M3360" s="1" t="s">
        <v>42</v>
      </c>
      <c r="N3360" s="1" t="n">
        <v>4</v>
      </c>
      <c r="O3360" s="1" t="s">
        <v>24</v>
      </c>
      <c r="P3360" s="1" t="n">
        <v>24</v>
      </c>
      <c r="Q3360" s="1" t="s">
        <v>25</v>
      </c>
      <c r="R3360" s="1" t="n">
        <v>36.84</v>
      </c>
      <c r="S3360" s="1" t="s">
        <v>22</v>
      </c>
      <c r="T3360" s="1" t="n">
        <v>0.36</v>
      </c>
      <c r="U3360" s="1" t="s">
        <v>26</v>
      </c>
    </row>
    <row r="3361" customFormat="false" ht="12.75" hidden="false" customHeight="false" outlineLevel="0" collapsed="false">
      <c r="A3361" s="1" t="s">
        <v>36</v>
      </c>
      <c r="B3361" s="1" t="s">
        <v>28</v>
      </c>
      <c r="C3361" s="2" t="n">
        <v>42606</v>
      </c>
      <c r="D3361" s="1" t="s">
        <v>19</v>
      </c>
      <c r="E3361" s="2" t="n">
        <v>42634</v>
      </c>
      <c r="F3361" s="1" t="s">
        <v>20</v>
      </c>
      <c r="G3361" s="2" t="n">
        <v>42639</v>
      </c>
      <c r="H3361" s="1" t="n">
        <v>53.528</v>
      </c>
      <c r="I3361" s="1" t="s">
        <v>21</v>
      </c>
      <c r="J3361" s="1" t="n">
        <v>7005.45</v>
      </c>
      <c r="K3361" s="1" t="s">
        <v>22</v>
      </c>
      <c r="M3361" s="1" t="s">
        <v>37</v>
      </c>
      <c r="N3361" s="1" t="n">
        <v>11</v>
      </c>
      <c r="O3361" s="1" t="s">
        <v>24</v>
      </c>
      <c r="P3361" s="1" t="n">
        <v>312</v>
      </c>
      <c r="Q3361" s="1" t="s">
        <v>25</v>
      </c>
      <c r="R3361" s="1" t="n">
        <v>74.4</v>
      </c>
      <c r="S3361" s="1" t="s">
        <v>22</v>
      </c>
      <c r="T3361" s="1" t="n">
        <v>0.509</v>
      </c>
      <c r="U3361" s="1" t="s">
        <v>26</v>
      </c>
    </row>
    <row r="3362" customFormat="false" ht="12.75" hidden="false" customHeight="false" outlineLevel="0" collapsed="false">
      <c r="A3362" s="1" t="s">
        <v>36</v>
      </c>
      <c r="B3362" s="1" t="s">
        <v>28</v>
      </c>
      <c r="C3362" s="2" t="n">
        <v>42606</v>
      </c>
      <c r="D3362" s="1" t="s">
        <v>19</v>
      </c>
      <c r="E3362" s="2" t="n">
        <v>42634</v>
      </c>
      <c r="F3362" s="1" t="s">
        <v>20</v>
      </c>
      <c r="G3362" s="2" t="n">
        <v>42639</v>
      </c>
      <c r="H3362" s="1" t="n">
        <v>53.528</v>
      </c>
      <c r="I3362" s="1" t="s">
        <v>21</v>
      </c>
      <c r="J3362" s="1" t="n">
        <v>7005.45</v>
      </c>
      <c r="K3362" s="1" t="s">
        <v>22</v>
      </c>
      <c r="M3362" s="1" t="s">
        <v>42</v>
      </c>
      <c r="N3362" s="1" t="n">
        <v>106</v>
      </c>
      <c r="O3362" s="1" t="s">
        <v>24</v>
      </c>
      <c r="P3362" s="1" t="n">
        <v>1988</v>
      </c>
      <c r="Q3362" s="1" t="s">
        <v>25</v>
      </c>
      <c r="R3362" s="1" t="n">
        <v>1298.8</v>
      </c>
      <c r="S3362" s="1" t="s">
        <v>22</v>
      </c>
      <c r="T3362" s="1" t="n">
        <v>9.667</v>
      </c>
      <c r="U3362" s="1" t="s">
        <v>26</v>
      </c>
    </row>
    <row r="3363" customFormat="false" ht="12.75" hidden="false" customHeight="false" outlineLevel="0" collapsed="false">
      <c r="A3363" s="1" t="s">
        <v>36</v>
      </c>
      <c r="B3363" s="1" t="s">
        <v>28</v>
      </c>
      <c r="C3363" s="2" t="n">
        <v>42606</v>
      </c>
      <c r="D3363" s="1" t="s">
        <v>19</v>
      </c>
      <c r="E3363" s="2" t="n">
        <v>42634</v>
      </c>
      <c r="F3363" s="1" t="s">
        <v>20</v>
      </c>
      <c r="G3363" s="2" t="n">
        <v>42639</v>
      </c>
      <c r="H3363" s="1" t="n">
        <v>53.528</v>
      </c>
      <c r="I3363" s="1" t="s">
        <v>21</v>
      </c>
      <c r="J3363" s="1" t="n">
        <v>7005.45</v>
      </c>
      <c r="K3363" s="1" t="s">
        <v>22</v>
      </c>
      <c r="M3363" s="1" t="s">
        <v>42</v>
      </c>
      <c r="N3363" s="1" t="n">
        <v>2</v>
      </c>
      <c r="O3363" s="1" t="s">
        <v>24</v>
      </c>
      <c r="P3363" s="1" t="n">
        <v>24</v>
      </c>
      <c r="Q3363" s="1" t="s">
        <v>25</v>
      </c>
      <c r="R3363" s="1" t="n">
        <v>16.4</v>
      </c>
      <c r="S3363" s="1" t="s">
        <v>22</v>
      </c>
      <c r="T3363" s="1" t="n">
        <v>0.182</v>
      </c>
      <c r="U3363" s="1" t="s">
        <v>26</v>
      </c>
    </row>
    <row r="3364" customFormat="false" ht="12.75" hidden="false" customHeight="false" outlineLevel="0" collapsed="false">
      <c r="A3364" s="5" t="s">
        <v>39</v>
      </c>
      <c r="B3364" s="1" t="s">
        <v>32</v>
      </c>
      <c r="C3364" s="2" t="n">
        <v>42607</v>
      </c>
      <c r="D3364" s="1" t="s">
        <v>31</v>
      </c>
      <c r="E3364" s="2" t="n">
        <v>42634</v>
      </c>
      <c r="F3364" s="1" t="s">
        <v>20</v>
      </c>
      <c r="G3364" s="2" t="n">
        <v>42639</v>
      </c>
      <c r="H3364" s="1" t="n">
        <v>61</v>
      </c>
      <c r="I3364" s="1" t="s">
        <v>21</v>
      </c>
      <c r="J3364" s="1" t="n">
        <v>6640</v>
      </c>
      <c r="K3364" s="1" t="s">
        <v>22</v>
      </c>
      <c r="M3364" s="1" t="s">
        <v>33</v>
      </c>
      <c r="N3364" s="1" t="n">
        <v>350</v>
      </c>
      <c r="O3364" s="1" t="s">
        <v>24</v>
      </c>
      <c r="P3364" s="1" t="n">
        <v>7000</v>
      </c>
      <c r="Q3364" s="1" t="s">
        <v>25</v>
      </c>
      <c r="R3364" s="1" t="n">
        <v>3520</v>
      </c>
      <c r="S3364" s="1" t="s">
        <v>22</v>
      </c>
      <c r="T3364" s="1" t="n">
        <v>34.944</v>
      </c>
      <c r="U3364" s="1" t="s">
        <v>26</v>
      </c>
    </row>
    <row r="3365" customFormat="false" ht="12.75" hidden="false" customHeight="false" outlineLevel="0" collapsed="false">
      <c r="A3365" s="5" t="s">
        <v>39</v>
      </c>
      <c r="B3365" s="1" t="s">
        <v>32</v>
      </c>
      <c r="C3365" s="2" t="n">
        <v>42607</v>
      </c>
      <c r="D3365" s="1" t="s">
        <v>31</v>
      </c>
      <c r="E3365" s="2" t="n">
        <v>42634</v>
      </c>
      <c r="F3365" s="1" t="s">
        <v>20</v>
      </c>
      <c r="G3365" s="2" t="n">
        <v>42639</v>
      </c>
      <c r="H3365" s="1" t="n">
        <v>61</v>
      </c>
      <c r="I3365" s="1" t="s">
        <v>21</v>
      </c>
      <c r="J3365" s="1" t="n">
        <v>6640</v>
      </c>
      <c r="K3365" s="1" t="s">
        <v>22</v>
      </c>
      <c r="M3365" s="1" t="s">
        <v>33</v>
      </c>
      <c r="N3365" s="1" t="n">
        <v>302</v>
      </c>
      <c r="O3365" s="1" t="s">
        <v>24</v>
      </c>
      <c r="P3365" s="1" t="n">
        <v>5990</v>
      </c>
      <c r="Q3365" s="1" t="s">
        <v>25</v>
      </c>
      <c r="R3365" s="1" t="n">
        <v>3120</v>
      </c>
      <c r="S3365" s="1" t="s">
        <v>22</v>
      </c>
      <c r="T3365" s="1" t="n">
        <v>26.056</v>
      </c>
      <c r="U3365" s="1" t="s">
        <v>26</v>
      </c>
    </row>
    <row r="3366" customFormat="false" ht="12.75" hidden="false" customHeight="false" outlineLevel="0" collapsed="false">
      <c r="A3366" s="5" t="s">
        <v>39</v>
      </c>
      <c r="B3366" s="1" t="s">
        <v>32</v>
      </c>
      <c r="C3366" s="2" t="n">
        <v>42607</v>
      </c>
      <c r="D3366" s="1" t="s">
        <v>31</v>
      </c>
      <c r="E3366" s="2" t="n">
        <v>42634</v>
      </c>
      <c r="F3366" s="1" t="s">
        <v>20</v>
      </c>
      <c r="G3366" s="2" t="n">
        <v>42639</v>
      </c>
      <c r="H3366" s="1" t="n">
        <v>59.383</v>
      </c>
      <c r="I3366" s="1" t="s">
        <v>21</v>
      </c>
      <c r="J3366" s="1" t="n">
        <v>9825.5</v>
      </c>
      <c r="K3366" s="1" t="s">
        <v>22</v>
      </c>
      <c r="M3366" s="1" t="s">
        <v>33</v>
      </c>
      <c r="N3366" s="1" t="n">
        <v>84</v>
      </c>
      <c r="O3366" s="1" t="s">
        <v>24</v>
      </c>
      <c r="P3366" s="1" t="n">
        <v>6000</v>
      </c>
      <c r="Q3366" s="1" t="s">
        <v>25</v>
      </c>
      <c r="R3366" s="1" t="n">
        <v>1134</v>
      </c>
      <c r="S3366" s="1" t="s">
        <v>22</v>
      </c>
      <c r="T3366" s="1" t="n">
        <v>6.033</v>
      </c>
      <c r="U3366" s="1" t="s">
        <v>26</v>
      </c>
    </row>
    <row r="3367" customFormat="false" ht="12.75" hidden="false" customHeight="false" outlineLevel="0" collapsed="false">
      <c r="A3367" s="5" t="s">
        <v>39</v>
      </c>
      <c r="B3367" s="1" t="s">
        <v>32</v>
      </c>
      <c r="C3367" s="2" t="n">
        <v>42607</v>
      </c>
      <c r="D3367" s="1" t="s">
        <v>31</v>
      </c>
      <c r="E3367" s="2" t="n">
        <v>42634</v>
      </c>
      <c r="F3367" s="1" t="s">
        <v>20</v>
      </c>
      <c r="G3367" s="2" t="n">
        <v>42639</v>
      </c>
      <c r="H3367" s="1" t="n">
        <v>59.383</v>
      </c>
      <c r="I3367" s="1" t="s">
        <v>21</v>
      </c>
      <c r="J3367" s="1" t="n">
        <v>9825.5</v>
      </c>
      <c r="K3367" s="1" t="s">
        <v>22</v>
      </c>
      <c r="M3367" s="1" t="s">
        <v>33</v>
      </c>
      <c r="N3367" s="1" t="n">
        <v>100</v>
      </c>
      <c r="O3367" s="1" t="s">
        <v>24</v>
      </c>
      <c r="P3367" s="1" t="n">
        <v>6996</v>
      </c>
      <c r="Q3367" s="1" t="s">
        <v>25</v>
      </c>
      <c r="R3367" s="1" t="n">
        <v>1450</v>
      </c>
      <c r="S3367" s="1" t="s">
        <v>22</v>
      </c>
      <c r="T3367" s="1" t="n">
        <v>6.954</v>
      </c>
      <c r="U3367" s="1" t="s">
        <v>26</v>
      </c>
    </row>
    <row r="3368" customFormat="false" ht="12.75" hidden="false" customHeight="false" outlineLevel="0" collapsed="false">
      <c r="A3368" s="5" t="s">
        <v>39</v>
      </c>
      <c r="B3368" s="1" t="s">
        <v>32</v>
      </c>
      <c r="C3368" s="2" t="n">
        <v>42607</v>
      </c>
      <c r="D3368" s="1" t="s">
        <v>31</v>
      </c>
      <c r="E3368" s="2" t="n">
        <v>42634</v>
      </c>
      <c r="F3368" s="1" t="s">
        <v>20</v>
      </c>
      <c r="G3368" s="2" t="n">
        <v>42639</v>
      </c>
      <c r="H3368" s="1" t="n">
        <v>59.383</v>
      </c>
      <c r="I3368" s="1" t="s">
        <v>21</v>
      </c>
      <c r="J3368" s="1" t="n">
        <v>9825.5</v>
      </c>
      <c r="K3368" s="1" t="s">
        <v>22</v>
      </c>
      <c r="M3368" s="1" t="s">
        <v>33</v>
      </c>
      <c r="N3368" s="1" t="n">
        <v>125</v>
      </c>
      <c r="O3368" s="1" t="s">
        <v>24</v>
      </c>
      <c r="P3368" s="1" t="n">
        <v>9000</v>
      </c>
      <c r="Q3368" s="1" t="s">
        <v>25</v>
      </c>
      <c r="R3368" s="1" t="n">
        <v>1362</v>
      </c>
      <c r="S3368" s="1" t="s">
        <v>22</v>
      </c>
      <c r="T3368" s="1" t="n">
        <v>7.315</v>
      </c>
      <c r="U3368" s="1" t="s">
        <v>26</v>
      </c>
    </row>
    <row r="3369" customFormat="false" ht="12.75" hidden="false" customHeight="false" outlineLevel="0" collapsed="false">
      <c r="A3369" s="5" t="s">
        <v>39</v>
      </c>
      <c r="B3369" s="1" t="s">
        <v>32</v>
      </c>
      <c r="C3369" s="2" t="n">
        <v>42607</v>
      </c>
      <c r="D3369" s="1" t="s">
        <v>31</v>
      </c>
      <c r="E3369" s="2" t="n">
        <v>42634</v>
      </c>
      <c r="F3369" s="1" t="s">
        <v>20</v>
      </c>
      <c r="G3369" s="2" t="n">
        <v>42639</v>
      </c>
      <c r="H3369" s="1" t="n">
        <v>59.383</v>
      </c>
      <c r="I3369" s="1" t="s">
        <v>21</v>
      </c>
      <c r="J3369" s="1" t="n">
        <v>9825.5</v>
      </c>
      <c r="K3369" s="1" t="s">
        <v>22</v>
      </c>
      <c r="M3369" s="1" t="s">
        <v>33</v>
      </c>
      <c r="N3369" s="1" t="n">
        <v>143</v>
      </c>
      <c r="O3369" s="1" t="s">
        <v>24</v>
      </c>
      <c r="P3369" s="1" t="n">
        <v>9984</v>
      </c>
      <c r="Q3369" s="1" t="s">
        <v>25</v>
      </c>
      <c r="R3369" s="1" t="n">
        <v>1668</v>
      </c>
      <c r="S3369" s="1" t="s">
        <v>22</v>
      </c>
      <c r="T3369" s="1" t="n">
        <v>8.368</v>
      </c>
      <c r="U3369" s="1" t="s">
        <v>26</v>
      </c>
    </row>
    <row r="3370" customFormat="false" ht="12.75" hidden="false" customHeight="false" outlineLevel="0" collapsed="false">
      <c r="A3370" s="5" t="s">
        <v>39</v>
      </c>
      <c r="B3370" s="1" t="s">
        <v>32</v>
      </c>
      <c r="C3370" s="2" t="n">
        <v>42607</v>
      </c>
      <c r="D3370" s="1" t="s">
        <v>31</v>
      </c>
      <c r="E3370" s="2" t="n">
        <v>42634</v>
      </c>
      <c r="F3370" s="1" t="s">
        <v>20</v>
      </c>
      <c r="G3370" s="2" t="n">
        <v>42639</v>
      </c>
      <c r="H3370" s="1" t="n">
        <v>59.383</v>
      </c>
      <c r="I3370" s="1" t="s">
        <v>21</v>
      </c>
      <c r="J3370" s="1" t="n">
        <v>9825.5</v>
      </c>
      <c r="K3370" s="1" t="s">
        <v>22</v>
      </c>
      <c r="M3370" s="1" t="s">
        <v>41</v>
      </c>
      <c r="N3370" s="1" t="n">
        <v>185</v>
      </c>
      <c r="O3370" s="1" t="s">
        <v>24</v>
      </c>
      <c r="P3370" s="1" t="n">
        <v>5400</v>
      </c>
      <c r="Q3370" s="1" t="s">
        <v>25</v>
      </c>
      <c r="R3370" s="1" t="n">
        <v>2572.5</v>
      </c>
      <c r="S3370" s="1" t="s">
        <v>22</v>
      </c>
      <c r="T3370" s="1" t="n">
        <v>16.892</v>
      </c>
      <c r="U3370" s="1" t="s">
        <v>26</v>
      </c>
    </row>
    <row r="3371" customFormat="false" ht="12.75" hidden="false" customHeight="false" outlineLevel="0" collapsed="false">
      <c r="A3371" s="5" t="s">
        <v>39</v>
      </c>
      <c r="B3371" s="1" t="s">
        <v>32</v>
      </c>
      <c r="C3371" s="2" t="n">
        <v>42607</v>
      </c>
      <c r="D3371" s="1" t="s">
        <v>31</v>
      </c>
      <c r="E3371" s="2" t="n">
        <v>42634</v>
      </c>
      <c r="F3371" s="1" t="s">
        <v>20</v>
      </c>
      <c r="G3371" s="2" t="n">
        <v>42639</v>
      </c>
      <c r="H3371" s="1" t="n">
        <v>59.383</v>
      </c>
      <c r="I3371" s="1" t="s">
        <v>21</v>
      </c>
      <c r="J3371" s="1" t="n">
        <v>9825.5</v>
      </c>
      <c r="K3371" s="1" t="s">
        <v>22</v>
      </c>
      <c r="M3371" s="1" t="s">
        <v>41</v>
      </c>
      <c r="N3371" s="1" t="n">
        <v>160</v>
      </c>
      <c r="O3371" s="1" t="s">
        <v>24</v>
      </c>
      <c r="P3371" s="1" t="n">
        <v>4654</v>
      </c>
      <c r="Q3371" s="1" t="s">
        <v>25</v>
      </c>
      <c r="R3371" s="1" t="n">
        <v>1639</v>
      </c>
      <c r="S3371" s="1" t="s">
        <v>22</v>
      </c>
      <c r="T3371" s="1" t="n">
        <v>13.821</v>
      </c>
      <c r="U3371" s="1" t="s">
        <v>26</v>
      </c>
    </row>
    <row r="3372" customFormat="false" ht="12.75" hidden="false" customHeight="false" outlineLevel="0" collapsed="false">
      <c r="A3372" s="5" t="s">
        <v>39</v>
      </c>
      <c r="B3372" s="1" t="s">
        <v>18</v>
      </c>
      <c r="C3372" s="2" t="n">
        <v>42607</v>
      </c>
      <c r="D3372" s="1" t="s">
        <v>31</v>
      </c>
      <c r="E3372" s="2" t="n">
        <v>42634</v>
      </c>
      <c r="F3372" s="1" t="s">
        <v>20</v>
      </c>
      <c r="G3372" s="2" t="n">
        <v>42639</v>
      </c>
      <c r="H3372" s="1" t="n">
        <v>25.249</v>
      </c>
      <c r="I3372" s="1" t="s">
        <v>21</v>
      </c>
      <c r="J3372" s="1" t="n">
        <v>3316.5</v>
      </c>
      <c r="K3372" s="1" t="s">
        <v>22</v>
      </c>
      <c r="M3372" s="1" t="s">
        <v>41</v>
      </c>
      <c r="N3372" s="1" t="n">
        <v>134</v>
      </c>
      <c r="O3372" s="1" t="s">
        <v>24</v>
      </c>
      <c r="P3372" s="1" t="n">
        <v>4000</v>
      </c>
      <c r="Q3372" s="1" t="s">
        <v>25</v>
      </c>
      <c r="R3372" s="1" t="n">
        <v>1574.5</v>
      </c>
      <c r="S3372" s="1" t="s">
        <v>22</v>
      </c>
      <c r="T3372" s="1" t="n">
        <v>11.19</v>
      </c>
      <c r="U3372" s="1" t="s">
        <v>26</v>
      </c>
    </row>
    <row r="3373" customFormat="false" ht="12.75" hidden="false" customHeight="false" outlineLevel="0" collapsed="false">
      <c r="A3373" s="5" t="s">
        <v>39</v>
      </c>
      <c r="B3373" s="1" t="s">
        <v>18</v>
      </c>
      <c r="C3373" s="2" t="n">
        <v>42607</v>
      </c>
      <c r="D3373" s="1" t="s">
        <v>31</v>
      </c>
      <c r="E3373" s="2" t="n">
        <v>42634</v>
      </c>
      <c r="F3373" s="1" t="s">
        <v>20</v>
      </c>
      <c r="G3373" s="2" t="n">
        <v>42639</v>
      </c>
      <c r="H3373" s="1" t="n">
        <v>25.249</v>
      </c>
      <c r="I3373" s="1" t="s">
        <v>21</v>
      </c>
      <c r="J3373" s="1" t="n">
        <v>3316.5</v>
      </c>
      <c r="K3373" s="1" t="s">
        <v>22</v>
      </c>
      <c r="M3373" s="1" t="s">
        <v>41</v>
      </c>
      <c r="N3373" s="1" t="n">
        <v>134</v>
      </c>
      <c r="O3373" s="1" t="s">
        <v>24</v>
      </c>
      <c r="P3373" s="1" t="n">
        <v>4000</v>
      </c>
      <c r="Q3373" s="1" t="s">
        <v>25</v>
      </c>
      <c r="R3373" s="1" t="n">
        <v>1742</v>
      </c>
      <c r="S3373" s="1" t="s">
        <v>22</v>
      </c>
      <c r="T3373" s="1" t="n">
        <v>14.059</v>
      </c>
      <c r="U3373" s="1" t="s">
        <v>26</v>
      </c>
    </row>
    <row r="3374" customFormat="false" ht="12.75" hidden="false" customHeight="false" outlineLevel="0" collapsed="false">
      <c r="A3374" s="1" t="s">
        <v>34</v>
      </c>
      <c r="B3374" s="1" t="s">
        <v>18</v>
      </c>
      <c r="C3374" s="2" t="n">
        <v>42613</v>
      </c>
      <c r="D3374" s="1" t="s">
        <v>31</v>
      </c>
      <c r="E3374" s="2" t="n">
        <v>42634</v>
      </c>
      <c r="F3374" s="1" t="s">
        <v>20</v>
      </c>
      <c r="G3374" s="2" t="n">
        <v>42634</v>
      </c>
      <c r="H3374" s="1" t="n">
        <v>6.49</v>
      </c>
      <c r="I3374" s="1" t="s">
        <v>21</v>
      </c>
      <c r="J3374" s="1" t="n">
        <v>628</v>
      </c>
      <c r="K3374" s="1" t="s">
        <v>22</v>
      </c>
      <c r="M3374" s="1" t="s">
        <v>29</v>
      </c>
      <c r="N3374" s="1" t="n">
        <v>91</v>
      </c>
      <c r="O3374" s="1" t="s">
        <v>24</v>
      </c>
      <c r="P3374" s="1" t="n">
        <v>1200</v>
      </c>
      <c r="Q3374" s="1" t="s">
        <v>25</v>
      </c>
      <c r="R3374" s="1" t="n">
        <v>628</v>
      </c>
      <c r="S3374" s="1" t="s">
        <v>22</v>
      </c>
      <c r="T3374" s="1" t="n">
        <v>6.49</v>
      </c>
      <c r="U3374" s="1" t="s">
        <v>26</v>
      </c>
    </row>
    <row r="3375" customFormat="false" ht="12.75" hidden="false" customHeight="false" outlineLevel="0" collapsed="false">
      <c r="A3375" s="1" t="s">
        <v>34</v>
      </c>
      <c r="B3375" s="1" t="s">
        <v>18</v>
      </c>
      <c r="C3375" s="2" t="n">
        <v>42613</v>
      </c>
      <c r="D3375" s="1" t="s">
        <v>31</v>
      </c>
      <c r="E3375" s="2" t="n">
        <v>42634</v>
      </c>
      <c r="F3375" s="1" t="s">
        <v>20</v>
      </c>
      <c r="G3375" s="2" t="n">
        <v>42634</v>
      </c>
      <c r="H3375" s="1" t="n">
        <v>4.35</v>
      </c>
      <c r="I3375" s="1" t="s">
        <v>21</v>
      </c>
      <c r="J3375" s="1" t="n">
        <v>415</v>
      </c>
      <c r="K3375" s="1" t="s">
        <v>22</v>
      </c>
      <c r="M3375" s="1" t="s">
        <v>29</v>
      </c>
      <c r="N3375" s="1" t="n">
        <v>61</v>
      </c>
      <c r="O3375" s="1" t="s">
        <v>24</v>
      </c>
      <c r="P3375" s="1" t="n">
        <v>800</v>
      </c>
      <c r="Q3375" s="1" t="s">
        <v>25</v>
      </c>
      <c r="R3375" s="1" t="n">
        <v>415</v>
      </c>
      <c r="S3375" s="1" t="s">
        <v>22</v>
      </c>
      <c r="T3375" s="1" t="n">
        <v>4.35</v>
      </c>
      <c r="U3375" s="1" t="s">
        <v>26</v>
      </c>
    </row>
    <row r="3376" customFormat="false" ht="12.75" hidden="false" customHeight="false" outlineLevel="0" collapsed="false">
      <c r="A3376" s="1" t="s">
        <v>34</v>
      </c>
      <c r="B3376" s="1" t="s">
        <v>18</v>
      </c>
      <c r="C3376" s="2" t="n">
        <v>42613</v>
      </c>
      <c r="D3376" s="1" t="s">
        <v>31</v>
      </c>
      <c r="E3376" s="2" t="n">
        <v>42634</v>
      </c>
      <c r="F3376" s="1" t="s">
        <v>20</v>
      </c>
      <c r="G3376" s="2" t="n">
        <v>42634</v>
      </c>
      <c r="H3376" s="1" t="n">
        <v>1.08</v>
      </c>
      <c r="I3376" s="1" t="s">
        <v>21</v>
      </c>
      <c r="J3376" s="1" t="n">
        <v>122</v>
      </c>
      <c r="K3376" s="1" t="s">
        <v>22</v>
      </c>
      <c r="M3376" s="1" t="s">
        <v>29</v>
      </c>
      <c r="N3376" s="1" t="n">
        <v>12</v>
      </c>
      <c r="O3376" s="1" t="s">
        <v>24</v>
      </c>
      <c r="P3376" s="1" t="n">
        <v>500</v>
      </c>
      <c r="Q3376" s="1" t="s">
        <v>25</v>
      </c>
      <c r="R3376" s="1" t="n">
        <v>122</v>
      </c>
      <c r="S3376" s="1" t="s">
        <v>22</v>
      </c>
      <c r="T3376" s="1" t="n">
        <v>1.08</v>
      </c>
      <c r="U3376" s="1" t="s">
        <v>26</v>
      </c>
    </row>
    <row r="3377" customFormat="false" ht="12.75" hidden="false" customHeight="false" outlineLevel="0" collapsed="false">
      <c r="A3377" s="1" t="s">
        <v>34</v>
      </c>
      <c r="B3377" s="1" t="s">
        <v>18</v>
      </c>
      <c r="C3377" s="2" t="n">
        <v>42613</v>
      </c>
      <c r="D3377" s="1" t="s">
        <v>31</v>
      </c>
      <c r="E3377" s="2" t="n">
        <v>42634</v>
      </c>
      <c r="F3377" s="1" t="s">
        <v>20</v>
      </c>
      <c r="G3377" s="2" t="n">
        <v>42634</v>
      </c>
      <c r="H3377" s="1" t="n">
        <v>1.91</v>
      </c>
      <c r="I3377" s="1" t="s">
        <v>21</v>
      </c>
      <c r="J3377" s="1" t="n">
        <v>189</v>
      </c>
      <c r="K3377" s="1" t="s">
        <v>22</v>
      </c>
      <c r="M3377" s="1" t="s">
        <v>29</v>
      </c>
      <c r="N3377" s="1" t="n">
        <v>22</v>
      </c>
      <c r="O3377" s="1" t="s">
        <v>24</v>
      </c>
      <c r="P3377" s="1" t="n">
        <v>1000</v>
      </c>
      <c r="Q3377" s="1" t="s">
        <v>25</v>
      </c>
      <c r="R3377" s="1" t="n">
        <v>189</v>
      </c>
      <c r="S3377" s="1" t="s">
        <v>22</v>
      </c>
      <c r="T3377" s="1" t="n">
        <v>1.91</v>
      </c>
      <c r="U3377" s="1" t="s">
        <v>26</v>
      </c>
    </row>
    <row r="3378" customFormat="false" ht="12.75" hidden="false" customHeight="false" outlineLevel="0" collapsed="false">
      <c r="A3378" s="1" t="s">
        <v>34</v>
      </c>
      <c r="B3378" s="1" t="s">
        <v>18</v>
      </c>
      <c r="C3378" s="2" t="n">
        <v>42613</v>
      </c>
      <c r="D3378" s="1" t="s">
        <v>31</v>
      </c>
      <c r="E3378" s="2" t="n">
        <v>42634</v>
      </c>
      <c r="F3378" s="1" t="s">
        <v>20</v>
      </c>
      <c r="G3378" s="2" t="n">
        <v>42634</v>
      </c>
      <c r="H3378" s="1" t="n">
        <v>1.36</v>
      </c>
      <c r="I3378" s="1" t="s">
        <v>21</v>
      </c>
      <c r="J3378" s="1" t="n">
        <v>214</v>
      </c>
      <c r="K3378" s="1" t="s">
        <v>22</v>
      </c>
      <c r="M3378" s="1" t="s">
        <v>29</v>
      </c>
      <c r="N3378" s="1" t="n">
        <v>24</v>
      </c>
      <c r="O3378" s="1" t="s">
        <v>24</v>
      </c>
      <c r="P3378" s="1" t="n">
        <v>996</v>
      </c>
      <c r="Q3378" s="1" t="s">
        <v>25</v>
      </c>
      <c r="R3378" s="1" t="n">
        <v>214</v>
      </c>
      <c r="S3378" s="1" t="s">
        <v>22</v>
      </c>
      <c r="T3378" s="1" t="n">
        <v>1.36</v>
      </c>
      <c r="U3378" s="1" t="s">
        <v>26</v>
      </c>
    </row>
    <row r="3379" customFormat="false" ht="12.75" hidden="false" customHeight="false" outlineLevel="0" collapsed="false">
      <c r="A3379" s="1" t="s">
        <v>34</v>
      </c>
      <c r="B3379" s="1" t="s">
        <v>18</v>
      </c>
      <c r="C3379" s="2" t="n">
        <v>42613</v>
      </c>
      <c r="D3379" s="1" t="s">
        <v>31</v>
      </c>
      <c r="E3379" s="2" t="n">
        <v>42634</v>
      </c>
      <c r="F3379" s="1" t="s">
        <v>20</v>
      </c>
      <c r="G3379" s="2" t="n">
        <v>42634</v>
      </c>
      <c r="H3379" s="1" t="n">
        <v>1.9</v>
      </c>
      <c r="I3379" s="1" t="s">
        <v>21</v>
      </c>
      <c r="J3379" s="1" t="n">
        <v>275</v>
      </c>
      <c r="K3379" s="1" t="s">
        <v>22</v>
      </c>
      <c r="M3379" s="1" t="s">
        <v>29</v>
      </c>
      <c r="N3379" s="1" t="n">
        <v>64</v>
      </c>
      <c r="O3379" s="1" t="s">
        <v>24</v>
      </c>
      <c r="P3379" s="1" t="n">
        <v>1888</v>
      </c>
      <c r="Q3379" s="1" t="s">
        <v>25</v>
      </c>
      <c r="R3379" s="1" t="n">
        <v>275</v>
      </c>
      <c r="S3379" s="1" t="s">
        <v>22</v>
      </c>
      <c r="T3379" s="1" t="n">
        <v>1.9</v>
      </c>
      <c r="U3379" s="1" t="s">
        <v>26</v>
      </c>
    </row>
    <row r="3380" customFormat="false" ht="12.75" hidden="false" customHeight="false" outlineLevel="0" collapsed="false">
      <c r="A3380" s="1" t="s">
        <v>34</v>
      </c>
      <c r="B3380" s="1" t="s">
        <v>18</v>
      </c>
      <c r="C3380" s="2" t="n">
        <v>42613</v>
      </c>
      <c r="D3380" s="1" t="s">
        <v>31</v>
      </c>
      <c r="E3380" s="2" t="n">
        <v>42634</v>
      </c>
      <c r="F3380" s="1" t="s">
        <v>20</v>
      </c>
      <c r="G3380" s="2" t="n">
        <v>42634</v>
      </c>
      <c r="H3380" s="1" t="n">
        <v>0.06</v>
      </c>
      <c r="I3380" s="1" t="s">
        <v>21</v>
      </c>
      <c r="J3380" s="1" t="n">
        <v>9</v>
      </c>
      <c r="K3380" s="1" t="s">
        <v>22</v>
      </c>
      <c r="M3380" s="1" t="s">
        <v>29</v>
      </c>
      <c r="N3380" s="1" t="n">
        <v>2</v>
      </c>
      <c r="O3380" s="1" t="s">
        <v>24</v>
      </c>
      <c r="P3380" s="1" t="n">
        <v>32</v>
      </c>
      <c r="Q3380" s="1" t="s">
        <v>25</v>
      </c>
      <c r="R3380" s="1" t="n">
        <v>9</v>
      </c>
      <c r="S3380" s="1" t="s">
        <v>22</v>
      </c>
      <c r="T3380" s="1" t="n">
        <v>0.06</v>
      </c>
      <c r="U3380" s="1" t="s">
        <v>26</v>
      </c>
    </row>
    <row r="3381" customFormat="false" ht="12.75" hidden="false" customHeight="false" outlineLevel="0" collapsed="false">
      <c r="A3381" s="1" t="s">
        <v>34</v>
      </c>
      <c r="B3381" s="1" t="s">
        <v>18</v>
      </c>
      <c r="C3381" s="2" t="n">
        <v>42613</v>
      </c>
      <c r="D3381" s="1" t="s">
        <v>31</v>
      </c>
      <c r="E3381" s="2" t="n">
        <v>42634</v>
      </c>
      <c r="F3381" s="1" t="s">
        <v>20</v>
      </c>
      <c r="G3381" s="2" t="n">
        <v>42634</v>
      </c>
      <c r="H3381" s="1" t="n">
        <v>0.1</v>
      </c>
      <c r="I3381" s="1" t="s">
        <v>21</v>
      </c>
      <c r="J3381" s="1" t="n">
        <v>15</v>
      </c>
      <c r="K3381" s="1" t="s">
        <v>22</v>
      </c>
      <c r="M3381" s="1" t="s">
        <v>29</v>
      </c>
      <c r="N3381" s="1" t="n">
        <v>3</v>
      </c>
      <c r="O3381" s="1" t="s">
        <v>24</v>
      </c>
      <c r="P3381" s="1" t="n">
        <v>48</v>
      </c>
      <c r="Q3381" s="1" t="s">
        <v>25</v>
      </c>
      <c r="R3381" s="1" t="n">
        <v>15</v>
      </c>
      <c r="S3381" s="1" t="s">
        <v>22</v>
      </c>
      <c r="T3381" s="1" t="n">
        <v>0.1</v>
      </c>
      <c r="U3381" s="1" t="s">
        <v>26</v>
      </c>
    </row>
    <row r="3382" customFormat="false" ht="12.75" hidden="false" customHeight="false" outlineLevel="0" collapsed="false">
      <c r="A3382" s="1" t="s">
        <v>34</v>
      </c>
      <c r="B3382" s="1" t="s">
        <v>18</v>
      </c>
      <c r="C3382" s="2" t="n">
        <v>42613</v>
      </c>
      <c r="D3382" s="1" t="s">
        <v>31</v>
      </c>
      <c r="E3382" s="2" t="n">
        <v>42634</v>
      </c>
      <c r="F3382" s="1" t="s">
        <v>20</v>
      </c>
      <c r="G3382" s="2" t="n">
        <v>42634</v>
      </c>
      <c r="H3382" s="1" t="n">
        <v>0.47</v>
      </c>
      <c r="I3382" s="1" t="s">
        <v>21</v>
      </c>
      <c r="J3382" s="1" t="n">
        <v>62</v>
      </c>
      <c r="K3382" s="1" t="s">
        <v>22</v>
      </c>
      <c r="M3382" s="1" t="s">
        <v>37</v>
      </c>
      <c r="N3382" s="1" t="n">
        <v>8</v>
      </c>
      <c r="O3382" s="1" t="s">
        <v>24</v>
      </c>
      <c r="P3382" s="1" t="n">
        <v>200</v>
      </c>
      <c r="Q3382" s="1" t="s">
        <v>25</v>
      </c>
      <c r="R3382" s="1" t="n">
        <v>62</v>
      </c>
      <c r="S3382" s="1" t="s">
        <v>22</v>
      </c>
      <c r="T3382" s="1" t="n">
        <v>0.47</v>
      </c>
      <c r="U3382" s="1" t="s">
        <v>26</v>
      </c>
    </row>
    <row r="3383" customFormat="false" ht="12.75" hidden="false" customHeight="false" outlineLevel="0" collapsed="false">
      <c r="A3383" s="1" t="s">
        <v>34</v>
      </c>
      <c r="B3383" s="1" t="s">
        <v>18</v>
      </c>
      <c r="C3383" s="2" t="n">
        <v>42613</v>
      </c>
      <c r="D3383" s="1" t="s">
        <v>31</v>
      </c>
      <c r="E3383" s="2" t="n">
        <v>42634</v>
      </c>
      <c r="F3383" s="1" t="s">
        <v>20</v>
      </c>
      <c r="G3383" s="2" t="n">
        <v>42634</v>
      </c>
      <c r="H3383" s="1" t="n">
        <v>1.41</v>
      </c>
      <c r="I3383" s="1" t="s">
        <v>21</v>
      </c>
      <c r="J3383" s="1" t="n">
        <v>187</v>
      </c>
      <c r="K3383" s="1" t="s">
        <v>22</v>
      </c>
      <c r="M3383" s="1" t="s">
        <v>37</v>
      </c>
      <c r="N3383" s="1" t="n">
        <v>24</v>
      </c>
      <c r="O3383" s="1" t="s">
        <v>24</v>
      </c>
      <c r="P3383" s="1" t="n">
        <v>800</v>
      </c>
      <c r="Q3383" s="1" t="s">
        <v>25</v>
      </c>
      <c r="R3383" s="1" t="n">
        <v>187</v>
      </c>
      <c r="S3383" s="1" t="s">
        <v>22</v>
      </c>
      <c r="T3383" s="1" t="n">
        <v>1.41</v>
      </c>
      <c r="U3383" s="1" t="s">
        <v>26</v>
      </c>
    </row>
    <row r="3384" customFormat="false" ht="12.75" hidden="false" customHeight="false" outlineLevel="0" collapsed="false">
      <c r="A3384" s="1" t="s">
        <v>34</v>
      </c>
      <c r="B3384" s="1" t="s">
        <v>18</v>
      </c>
      <c r="C3384" s="2" t="n">
        <v>42613</v>
      </c>
      <c r="D3384" s="1" t="s">
        <v>31</v>
      </c>
      <c r="E3384" s="2" t="n">
        <v>42634</v>
      </c>
      <c r="F3384" s="1" t="s">
        <v>20</v>
      </c>
      <c r="G3384" s="2" t="n">
        <v>42634</v>
      </c>
      <c r="H3384" s="1" t="n">
        <v>0.06</v>
      </c>
      <c r="I3384" s="1" t="s">
        <v>21</v>
      </c>
      <c r="J3384" s="1" t="n">
        <v>8</v>
      </c>
      <c r="K3384" s="1" t="s">
        <v>22</v>
      </c>
      <c r="M3384" s="1" t="s">
        <v>33</v>
      </c>
      <c r="N3384" s="1" t="n">
        <v>1</v>
      </c>
      <c r="O3384" s="1" t="s">
        <v>24</v>
      </c>
      <c r="P3384" s="1" t="n">
        <v>24</v>
      </c>
      <c r="Q3384" s="1" t="s">
        <v>25</v>
      </c>
      <c r="R3384" s="1" t="n">
        <v>8</v>
      </c>
      <c r="S3384" s="1" t="s">
        <v>22</v>
      </c>
      <c r="T3384" s="1" t="n">
        <v>0.06</v>
      </c>
      <c r="U3384" s="1" t="s">
        <v>26</v>
      </c>
    </row>
    <row r="3385" customFormat="false" ht="12.75" hidden="false" customHeight="false" outlineLevel="0" collapsed="false">
      <c r="A3385" s="1" t="s">
        <v>34</v>
      </c>
      <c r="B3385" s="1" t="s">
        <v>18</v>
      </c>
      <c r="C3385" s="2" t="n">
        <v>42613</v>
      </c>
      <c r="D3385" s="1" t="s">
        <v>31</v>
      </c>
      <c r="E3385" s="2" t="n">
        <v>42634</v>
      </c>
      <c r="F3385" s="1" t="s">
        <v>20</v>
      </c>
      <c r="G3385" s="2" t="n">
        <v>42634</v>
      </c>
      <c r="H3385" s="1" t="n">
        <v>0.06</v>
      </c>
      <c r="I3385" s="1" t="s">
        <v>21</v>
      </c>
      <c r="J3385" s="1" t="n">
        <v>8</v>
      </c>
      <c r="K3385" s="1" t="s">
        <v>22</v>
      </c>
      <c r="M3385" s="1" t="s">
        <v>33</v>
      </c>
      <c r="N3385" s="1" t="n">
        <v>1</v>
      </c>
      <c r="O3385" s="1" t="s">
        <v>24</v>
      </c>
      <c r="P3385" s="1" t="n">
        <v>24</v>
      </c>
      <c r="Q3385" s="1" t="s">
        <v>25</v>
      </c>
      <c r="R3385" s="1" t="n">
        <v>8</v>
      </c>
      <c r="S3385" s="1" t="s">
        <v>22</v>
      </c>
      <c r="T3385" s="1" t="n">
        <v>0.06</v>
      </c>
      <c r="U3385" s="1" t="s">
        <v>26</v>
      </c>
    </row>
    <row r="3386" customFormat="false" ht="12.75" hidden="false" customHeight="false" outlineLevel="0" collapsed="false">
      <c r="A3386" s="1" t="s">
        <v>34</v>
      </c>
      <c r="B3386" s="1" t="s">
        <v>18</v>
      </c>
      <c r="C3386" s="2" t="n">
        <v>42613</v>
      </c>
      <c r="D3386" s="1" t="s">
        <v>31</v>
      </c>
      <c r="E3386" s="2" t="n">
        <v>42634</v>
      </c>
      <c r="F3386" s="1" t="s">
        <v>20</v>
      </c>
      <c r="G3386" s="2" t="n">
        <v>42634</v>
      </c>
      <c r="H3386" s="1" t="n">
        <v>0.47</v>
      </c>
      <c r="I3386" s="1" t="s">
        <v>21</v>
      </c>
      <c r="J3386" s="1" t="n">
        <v>62</v>
      </c>
      <c r="K3386" s="1" t="s">
        <v>22</v>
      </c>
      <c r="M3386" s="1" t="s">
        <v>33</v>
      </c>
      <c r="N3386" s="1" t="n">
        <v>8</v>
      </c>
      <c r="O3386" s="1" t="s">
        <v>24</v>
      </c>
      <c r="P3386" s="1" t="n">
        <v>272</v>
      </c>
      <c r="Q3386" s="1" t="s">
        <v>25</v>
      </c>
      <c r="R3386" s="1" t="n">
        <v>62</v>
      </c>
      <c r="S3386" s="1" t="s">
        <v>22</v>
      </c>
      <c r="T3386" s="1" t="n">
        <v>0.47</v>
      </c>
      <c r="U3386" s="1" t="s">
        <v>26</v>
      </c>
    </row>
    <row r="3387" customFormat="false" ht="12.75" hidden="false" customHeight="false" outlineLevel="0" collapsed="false">
      <c r="A3387" s="1" t="s">
        <v>34</v>
      </c>
      <c r="B3387" s="1" t="s">
        <v>18</v>
      </c>
      <c r="C3387" s="2" t="n">
        <v>42613</v>
      </c>
      <c r="D3387" s="1" t="s">
        <v>31</v>
      </c>
      <c r="E3387" s="2" t="n">
        <v>42634</v>
      </c>
      <c r="F3387" s="1" t="s">
        <v>20</v>
      </c>
      <c r="G3387" s="2" t="n">
        <v>42634</v>
      </c>
      <c r="H3387" s="1" t="n">
        <v>0.29</v>
      </c>
      <c r="I3387" s="1" t="s">
        <v>21</v>
      </c>
      <c r="J3387" s="1" t="n">
        <v>39</v>
      </c>
      <c r="K3387" s="1" t="s">
        <v>22</v>
      </c>
      <c r="M3387" s="1" t="s">
        <v>33</v>
      </c>
      <c r="N3387" s="1" t="n">
        <v>5</v>
      </c>
      <c r="O3387" s="1" t="s">
        <v>24</v>
      </c>
      <c r="P3387" s="1" t="n">
        <v>224</v>
      </c>
      <c r="Q3387" s="1" t="s">
        <v>25</v>
      </c>
      <c r="R3387" s="1" t="n">
        <v>39</v>
      </c>
      <c r="S3387" s="1" t="s">
        <v>22</v>
      </c>
      <c r="T3387" s="1" t="n">
        <v>0.29</v>
      </c>
      <c r="U3387" s="1" t="s">
        <v>26</v>
      </c>
    </row>
    <row r="3388" customFormat="false" ht="12.75" hidden="false" customHeight="false" outlineLevel="0" collapsed="false">
      <c r="A3388" s="1" t="s">
        <v>34</v>
      </c>
      <c r="B3388" s="1" t="s">
        <v>18</v>
      </c>
      <c r="C3388" s="2" t="n">
        <v>42613</v>
      </c>
      <c r="D3388" s="1" t="s">
        <v>31</v>
      </c>
      <c r="E3388" s="2" t="n">
        <v>42634</v>
      </c>
      <c r="F3388" s="1" t="s">
        <v>20</v>
      </c>
      <c r="G3388" s="2" t="n">
        <v>42634</v>
      </c>
      <c r="H3388" s="1" t="n">
        <v>0.76</v>
      </c>
      <c r="I3388" s="1" t="s">
        <v>21</v>
      </c>
      <c r="J3388" s="1" t="n">
        <v>101</v>
      </c>
      <c r="K3388" s="1" t="s">
        <v>22</v>
      </c>
      <c r="M3388" s="1" t="s">
        <v>33</v>
      </c>
      <c r="N3388" s="1" t="n">
        <v>13</v>
      </c>
      <c r="O3388" s="1" t="s">
        <v>24</v>
      </c>
      <c r="P3388" s="1" t="n">
        <v>504</v>
      </c>
      <c r="Q3388" s="1" t="s">
        <v>25</v>
      </c>
      <c r="R3388" s="1" t="n">
        <v>101</v>
      </c>
      <c r="S3388" s="1" t="s">
        <v>22</v>
      </c>
      <c r="T3388" s="1" t="n">
        <v>0.76</v>
      </c>
      <c r="U3388" s="1" t="s">
        <v>26</v>
      </c>
    </row>
    <row r="3389" customFormat="false" ht="12.75" hidden="false" customHeight="false" outlineLevel="0" collapsed="false">
      <c r="A3389" s="1" t="s">
        <v>34</v>
      </c>
      <c r="B3389" s="1" t="s">
        <v>32</v>
      </c>
      <c r="C3389" s="2" t="n">
        <v>42613</v>
      </c>
      <c r="D3389" s="1" t="s">
        <v>31</v>
      </c>
      <c r="E3389" s="2" t="n">
        <v>42634</v>
      </c>
      <c r="F3389" s="1" t="s">
        <v>20</v>
      </c>
      <c r="G3389" s="2" t="n">
        <v>42634</v>
      </c>
      <c r="H3389" s="1" t="n">
        <v>5.18</v>
      </c>
      <c r="I3389" s="1" t="s">
        <v>21</v>
      </c>
      <c r="J3389" s="1" t="n">
        <v>609</v>
      </c>
      <c r="K3389" s="1" t="s">
        <v>22</v>
      </c>
      <c r="M3389" s="1" t="s">
        <v>29</v>
      </c>
      <c r="N3389" s="1" t="n">
        <v>49</v>
      </c>
      <c r="O3389" s="1" t="s">
        <v>24</v>
      </c>
      <c r="P3389" s="1" t="n">
        <v>1160</v>
      </c>
      <c r="Q3389" s="1" t="s">
        <v>25</v>
      </c>
      <c r="R3389" s="1" t="n">
        <v>609</v>
      </c>
      <c r="S3389" s="1" t="s">
        <v>22</v>
      </c>
      <c r="T3389" s="1" t="n">
        <v>5.18</v>
      </c>
      <c r="U3389" s="1" t="s">
        <v>26</v>
      </c>
    </row>
    <row r="3390" customFormat="false" ht="12.75" hidden="false" customHeight="false" outlineLevel="0" collapsed="false">
      <c r="A3390" s="1" t="s">
        <v>34</v>
      </c>
      <c r="B3390" s="1" t="s">
        <v>32</v>
      </c>
      <c r="C3390" s="2" t="n">
        <v>42613</v>
      </c>
      <c r="D3390" s="1" t="s">
        <v>31</v>
      </c>
      <c r="E3390" s="2" t="n">
        <v>42634</v>
      </c>
      <c r="F3390" s="1" t="s">
        <v>20</v>
      </c>
      <c r="G3390" s="2" t="n">
        <v>42634</v>
      </c>
      <c r="H3390" s="1" t="n">
        <v>16.62</v>
      </c>
      <c r="I3390" s="1" t="s">
        <v>21</v>
      </c>
      <c r="J3390" s="1" t="n">
        <v>1944</v>
      </c>
      <c r="K3390" s="1" t="s">
        <v>22</v>
      </c>
      <c r="M3390" s="1" t="s">
        <v>29</v>
      </c>
      <c r="N3390" s="1" t="n">
        <v>156</v>
      </c>
      <c r="O3390" s="1" t="s">
        <v>24</v>
      </c>
      <c r="P3390" s="1" t="n">
        <v>3696</v>
      </c>
      <c r="Q3390" s="1" t="s">
        <v>25</v>
      </c>
      <c r="R3390" s="1" t="n">
        <v>1944</v>
      </c>
      <c r="S3390" s="1" t="s">
        <v>22</v>
      </c>
      <c r="T3390" s="1" t="n">
        <v>16.62</v>
      </c>
      <c r="U3390" s="1" t="s">
        <v>26</v>
      </c>
    </row>
    <row r="3391" customFormat="false" ht="12.75" hidden="false" customHeight="false" outlineLevel="0" collapsed="false">
      <c r="A3391" s="1" t="s">
        <v>34</v>
      </c>
      <c r="B3391" s="1" t="s">
        <v>32</v>
      </c>
      <c r="C3391" s="2" t="n">
        <v>42613</v>
      </c>
      <c r="D3391" s="1" t="s">
        <v>31</v>
      </c>
      <c r="E3391" s="2" t="n">
        <v>42634</v>
      </c>
      <c r="F3391" s="1" t="s">
        <v>20</v>
      </c>
      <c r="G3391" s="2" t="n">
        <v>42634</v>
      </c>
      <c r="H3391" s="1" t="n">
        <v>5.25</v>
      </c>
      <c r="I3391" s="1" t="s">
        <v>21</v>
      </c>
      <c r="J3391" s="1" t="n">
        <v>721</v>
      </c>
      <c r="K3391" s="1" t="s">
        <v>22</v>
      </c>
      <c r="M3391" s="1" t="s">
        <v>29</v>
      </c>
      <c r="N3391" s="1" t="n">
        <v>68</v>
      </c>
      <c r="O3391" s="1" t="s">
        <v>24</v>
      </c>
      <c r="P3391" s="1" t="n">
        <v>1160</v>
      </c>
      <c r="Q3391" s="1" t="s">
        <v>25</v>
      </c>
      <c r="R3391" s="1" t="n">
        <v>721</v>
      </c>
      <c r="S3391" s="1" t="s">
        <v>22</v>
      </c>
      <c r="T3391" s="1" t="n">
        <v>5.25</v>
      </c>
      <c r="U3391" s="1" t="s">
        <v>26</v>
      </c>
    </row>
    <row r="3392" customFormat="false" ht="12.75" hidden="false" customHeight="false" outlineLevel="0" collapsed="false">
      <c r="A3392" s="1" t="s">
        <v>34</v>
      </c>
      <c r="B3392" s="1" t="s">
        <v>32</v>
      </c>
      <c r="C3392" s="2" t="n">
        <v>42613</v>
      </c>
      <c r="D3392" s="1" t="s">
        <v>31</v>
      </c>
      <c r="E3392" s="2" t="n">
        <v>42634</v>
      </c>
      <c r="F3392" s="1" t="s">
        <v>20</v>
      </c>
      <c r="G3392" s="2" t="n">
        <v>42634</v>
      </c>
      <c r="H3392" s="1" t="n">
        <v>12.96</v>
      </c>
      <c r="I3392" s="1" t="s">
        <v>21</v>
      </c>
      <c r="J3392" s="1" t="n">
        <v>1775</v>
      </c>
      <c r="K3392" s="1" t="s">
        <v>22</v>
      </c>
      <c r="M3392" s="1" t="s">
        <v>29</v>
      </c>
      <c r="N3392" s="1" t="n">
        <v>169</v>
      </c>
      <c r="O3392" s="1" t="s">
        <v>24</v>
      </c>
      <c r="P3392" s="1" t="n">
        <v>3696</v>
      </c>
      <c r="Q3392" s="1" t="s">
        <v>25</v>
      </c>
      <c r="R3392" s="1" t="n">
        <v>1775</v>
      </c>
      <c r="S3392" s="1" t="s">
        <v>22</v>
      </c>
      <c r="T3392" s="1" t="n">
        <v>12.96</v>
      </c>
      <c r="U3392" s="1" t="s">
        <v>26</v>
      </c>
    </row>
    <row r="3393" customFormat="false" ht="12.75" hidden="false" customHeight="false" outlineLevel="0" collapsed="false">
      <c r="A3393" s="1" t="s">
        <v>34</v>
      </c>
      <c r="B3393" s="1" t="s">
        <v>32</v>
      </c>
      <c r="C3393" s="2" t="n">
        <v>42613</v>
      </c>
      <c r="D3393" s="1" t="s">
        <v>31</v>
      </c>
      <c r="E3393" s="2" t="n">
        <v>42634</v>
      </c>
      <c r="F3393" s="1" t="s">
        <v>20</v>
      </c>
      <c r="G3393" s="2" t="n">
        <v>42634</v>
      </c>
      <c r="H3393" s="1" t="n">
        <v>23.69</v>
      </c>
      <c r="I3393" s="1" t="s">
        <v>21</v>
      </c>
      <c r="J3393" s="1" t="n">
        <v>2424</v>
      </c>
      <c r="K3393" s="1" t="s">
        <v>22</v>
      </c>
      <c r="M3393" s="1" t="s">
        <v>29</v>
      </c>
      <c r="N3393" s="1" t="n">
        <v>254</v>
      </c>
      <c r="O3393" s="1" t="s">
        <v>24</v>
      </c>
      <c r="P3393" s="1" t="n">
        <v>6016</v>
      </c>
      <c r="Q3393" s="1" t="s">
        <v>25</v>
      </c>
      <c r="R3393" s="1" t="n">
        <v>2424</v>
      </c>
      <c r="S3393" s="1" t="s">
        <v>22</v>
      </c>
      <c r="T3393" s="1" t="n">
        <v>23.69</v>
      </c>
      <c r="U3393" s="1" t="s">
        <v>26</v>
      </c>
    </row>
    <row r="3394" customFormat="false" ht="12.75" hidden="false" customHeight="false" outlineLevel="0" collapsed="false">
      <c r="A3394" s="1" t="s">
        <v>44</v>
      </c>
      <c r="B3394" s="1" t="s">
        <v>28</v>
      </c>
      <c r="C3394" s="2" t="n">
        <v>42603</v>
      </c>
      <c r="D3394" s="1" t="s">
        <v>19</v>
      </c>
      <c r="E3394" s="2" t="n">
        <v>42637</v>
      </c>
      <c r="F3394" s="1" t="s">
        <v>20</v>
      </c>
      <c r="G3394" s="2" t="n">
        <v>42643</v>
      </c>
      <c r="H3394" s="1" t="n">
        <v>34.063</v>
      </c>
      <c r="I3394" s="1" t="s">
        <v>21</v>
      </c>
      <c r="J3394" s="1" t="n">
        <v>3270.45</v>
      </c>
      <c r="K3394" s="1" t="s">
        <v>22</v>
      </c>
      <c r="M3394" s="1" t="s">
        <v>42</v>
      </c>
      <c r="N3394" s="1" t="n">
        <v>70</v>
      </c>
      <c r="O3394" s="1" t="s">
        <v>24</v>
      </c>
      <c r="P3394" s="1" t="n">
        <v>700</v>
      </c>
      <c r="Q3394" s="1" t="s">
        <v>25</v>
      </c>
      <c r="R3394" s="1" t="n">
        <v>980</v>
      </c>
      <c r="S3394" s="1" t="s">
        <v>22</v>
      </c>
      <c r="T3394" s="1" t="n">
        <v>9.24</v>
      </c>
      <c r="U3394" s="1" t="s">
        <v>26</v>
      </c>
    </row>
    <row r="3395" customFormat="false" ht="12.75" hidden="false" customHeight="false" outlineLevel="0" collapsed="false">
      <c r="A3395" s="1" t="s">
        <v>44</v>
      </c>
      <c r="B3395" s="1" t="s">
        <v>28</v>
      </c>
      <c r="C3395" s="2" t="n">
        <v>42603</v>
      </c>
      <c r="D3395" s="1" t="s">
        <v>19</v>
      </c>
      <c r="E3395" s="2" t="n">
        <v>42637</v>
      </c>
      <c r="F3395" s="1" t="s">
        <v>20</v>
      </c>
      <c r="G3395" s="2" t="n">
        <v>42643</v>
      </c>
      <c r="H3395" s="1" t="n">
        <v>34.063</v>
      </c>
      <c r="I3395" s="1" t="s">
        <v>21</v>
      </c>
      <c r="J3395" s="1" t="n">
        <v>3270.45</v>
      </c>
      <c r="K3395" s="1" t="s">
        <v>22</v>
      </c>
      <c r="M3395" s="1" t="s">
        <v>42</v>
      </c>
      <c r="N3395" s="1" t="n">
        <v>3</v>
      </c>
      <c r="O3395" s="1" t="s">
        <v>24</v>
      </c>
      <c r="P3395" s="1" t="n">
        <v>60</v>
      </c>
      <c r="Q3395" s="1" t="s">
        <v>25</v>
      </c>
      <c r="R3395" s="1" t="n">
        <v>40.95</v>
      </c>
      <c r="S3395" s="1" t="s">
        <v>22</v>
      </c>
      <c r="T3395" s="1" t="n">
        <v>0.403</v>
      </c>
      <c r="U3395" s="1" t="s">
        <v>26</v>
      </c>
    </row>
    <row r="3396" customFormat="false" ht="12.75" hidden="false" customHeight="false" outlineLevel="0" collapsed="false">
      <c r="A3396" s="1" t="s">
        <v>44</v>
      </c>
      <c r="B3396" s="1" t="s">
        <v>28</v>
      </c>
      <c r="C3396" s="2" t="n">
        <v>42603</v>
      </c>
      <c r="D3396" s="1" t="s">
        <v>19</v>
      </c>
      <c r="E3396" s="2" t="n">
        <v>42637</v>
      </c>
      <c r="F3396" s="1" t="s">
        <v>20</v>
      </c>
      <c r="G3396" s="2" t="n">
        <v>42643</v>
      </c>
      <c r="H3396" s="1" t="n">
        <v>34.063</v>
      </c>
      <c r="I3396" s="1" t="s">
        <v>21</v>
      </c>
      <c r="J3396" s="1" t="n">
        <v>3270.45</v>
      </c>
      <c r="K3396" s="1" t="s">
        <v>22</v>
      </c>
      <c r="M3396" s="1" t="s">
        <v>29</v>
      </c>
      <c r="N3396" s="1" t="n">
        <v>125</v>
      </c>
      <c r="O3396" s="1" t="s">
        <v>24</v>
      </c>
      <c r="P3396" s="1" t="n">
        <v>2000</v>
      </c>
      <c r="Q3396" s="1" t="s">
        <v>25</v>
      </c>
      <c r="R3396" s="1" t="n">
        <v>1125</v>
      </c>
      <c r="S3396" s="1" t="s">
        <v>22</v>
      </c>
      <c r="T3396" s="1" t="n">
        <v>15</v>
      </c>
      <c r="U3396" s="1" t="s">
        <v>26</v>
      </c>
    </row>
    <row r="3397" customFormat="false" ht="12.75" hidden="false" customHeight="false" outlineLevel="0" collapsed="false">
      <c r="A3397" s="1" t="s">
        <v>44</v>
      </c>
      <c r="B3397" s="1" t="s">
        <v>28</v>
      </c>
      <c r="C3397" s="2" t="n">
        <v>42603</v>
      </c>
      <c r="D3397" s="1" t="s">
        <v>19</v>
      </c>
      <c r="E3397" s="2" t="n">
        <v>42637</v>
      </c>
      <c r="F3397" s="1" t="s">
        <v>20</v>
      </c>
      <c r="G3397" s="2" t="n">
        <v>42643</v>
      </c>
      <c r="H3397" s="1" t="n">
        <v>34.063</v>
      </c>
      <c r="I3397" s="1" t="s">
        <v>21</v>
      </c>
      <c r="J3397" s="1" t="n">
        <v>3270.45</v>
      </c>
      <c r="K3397" s="1" t="s">
        <v>22</v>
      </c>
      <c r="M3397" s="1" t="s">
        <v>29</v>
      </c>
      <c r="N3397" s="1" t="n">
        <v>50</v>
      </c>
      <c r="O3397" s="1" t="s">
        <v>24</v>
      </c>
      <c r="P3397" s="1" t="n">
        <v>1200</v>
      </c>
      <c r="Q3397" s="1" t="s">
        <v>25</v>
      </c>
      <c r="R3397" s="1" t="n">
        <v>625</v>
      </c>
      <c r="S3397" s="1" t="s">
        <v>22</v>
      </c>
      <c r="T3397" s="1" t="n">
        <v>4.32</v>
      </c>
      <c r="U3397" s="1" t="s">
        <v>26</v>
      </c>
    </row>
    <row r="3398" customFormat="false" ht="12.75" hidden="false" customHeight="false" outlineLevel="0" collapsed="false">
      <c r="A3398" s="1" t="s">
        <v>44</v>
      </c>
      <c r="B3398" s="1" t="s">
        <v>28</v>
      </c>
      <c r="C3398" s="2" t="n">
        <v>42603</v>
      </c>
      <c r="D3398" s="1" t="s">
        <v>19</v>
      </c>
      <c r="E3398" s="2" t="n">
        <v>42637</v>
      </c>
      <c r="F3398" s="1" t="s">
        <v>20</v>
      </c>
      <c r="G3398" s="2" t="n">
        <v>42643</v>
      </c>
      <c r="H3398" s="1" t="n">
        <v>34.063</v>
      </c>
      <c r="I3398" s="1" t="s">
        <v>21</v>
      </c>
      <c r="J3398" s="1" t="n">
        <v>3270.45</v>
      </c>
      <c r="K3398" s="1" t="s">
        <v>22</v>
      </c>
      <c r="M3398" s="1" t="s">
        <v>29</v>
      </c>
      <c r="N3398" s="1" t="n">
        <v>22</v>
      </c>
      <c r="O3398" s="1" t="s">
        <v>24</v>
      </c>
      <c r="P3398" s="1" t="n">
        <v>616</v>
      </c>
      <c r="Q3398" s="1" t="s">
        <v>25</v>
      </c>
      <c r="R3398" s="1" t="n">
        <v>198</v>
      </c>
      <c r="S3398" s="1" t="s">
        <v>22</v>
      </c>
      <c r="T3398" s="1" t="n">
        <v>1.58</v>
      </c>
      <c r="U3398" s="1" t="s">
        <v>26</v>
      </c>
    </row>
    <row r="3399" customFormat="false" ht="12.75" hidden="false" customHeight="false" outlineLevel="0" collapsed="false">
      <c r="A3399" s="1" t="s">
        <v>44</v>
      </c>
      <c r="B3399" s="1" t="s">
        <v>28</v>
      </c>
      <c r="C3399" s="2" t="n">
        <v>42603</v>
      </c>
      <c r="D3399" s="1" t="s">
        <v>19</v>
      </c>
      <c r="E3399" s="2" t="n">
        <v>42637</v>
      </c>
      <c r="F3399" s="1" t="s">
        <v>20</v>
      </c>
      <c r="G3399" s="2" t="n">
        <v>42643</v>
      </c>
      <c r="H3399" s="1" t="n">
        <v>34.063</v>
      </c>
      <c r="I3399" s="1" t="s">
        <v>21</v>
      </c>
      <c r="J3399" s="1" t="n">
        <v>3270.45</v>
      </c>
      <c r="K3399" s="1" t="s">
        <v>22</v>
      </c>
      <c r="M3399" s="1" t="s">
        <v>29</v>
      </c>
      <c r="N3399" s="1" t="n">
        <v>5</v>
      </c>
      <c r="O3399" s="1" t="s">
        <v>24</v>
      </c>
      <c r="P3399" s="1" t="n">
        <v>126</v>
      </c>
      <c r="Q3399" s="1" t="s">
        <v>25</v>
      </c>
      <c r="R3399" s="1" t="n">
        <v>7.5</v>
      </c>
      <c r="S3399" s="1" t="s">
        <v>22</v>
      </c>
      <c r="T3399" s="1" t="n">
        <v>0.36</v>
      </c>
      <c r="U3399" s="1" t="s">
        <v>26</v>
      </c>
    </row>
    <row r="3400" customFormat="false" ht="12.75" hidden="false" customHeight="false" outlineLevel="0" collapsed="false">
      <c r="A3400" s="1" t="s">
        <v>44</v>
      </c>
      <c r="B3400" s="1" t="s">
        <v>28</v>
      </c>
      <c r="C3400" s="2" t="n">
        <v>42603</v>
      </c>
      <c r="D3400" s="1" t="s">
        <v>19</v>
      </c>
      <c r="E3400" s="2" t="n">
        <v>42637</v>
      </c>
      <c r="F3400" s="1" t="s">
        <v>20</v>
      </c>
      <c r="G3400" s="2" t="n">
        <v>42643</v>
      </c>
      <c r="H3400" s="1" t="n">
        <v>34.063</v>
      </c>
      <c r="I3400" s="1" t="s">
        <v>21</v>
      </c>
      <c r="J3400" s="1" t="n">
        <v>3270.45</v>
      </c>
      <c r="K3400" s="1" t="s">
        <v>22</v>
      </c>
      <c r="M3400" s="1" t="s">
        <v>29</v>
      </c>
      <c r="N3400" s="1" t="n">
        <v>1</v>
      </c>
      <c r="O3400" s="1" t="s">
        <v>24</v>
      </c>
      <c r="P3400" s="1" t="n">
        <v>14</v>
      </c>
      <c r="Q3400" s="1" t="s">
        <v>25</v>
      </c>
      <c r="R3400" s="1" t="n">
        <v>5.5</v>
      </c>
      <c r="S3400" s="1" t="s">
        <v>22</v>
      </c>
      <c r="T3400" s="1" t="n">
        <v>0.07</v>
      </c>
      <c r="U3400" s="1" t="s">
        <v>26</v>
      </c>
    </row>
    <row r="3401" customFormat="false" ht="12.75" hidden="false" customHeight="false" outlineLevel="0" collapsed="false">
      <c r="A3401" s="1" t="s">
        <v>44</v>
      </c>
      <c r="B3401" s="1" t="s">
        <v>28</v>
      </c>
      <c r="C3401" s="2" t="n">
        <v>42603</v>
      </c>
      <c r="D3401" s="1" t="s">
        <v>19</v>
      </c>
      <c r="E3401" s="2" t="n">
        <v>42637</v>
      </c>
      <c r="F3401" s="1" t="s">
        <v>20</v>
      </c>
      <c r="G3401" s="2" t="n">
        <v>42643</v>
      </c>
      <c r="H3401" s="1" t="n">
        <v>34.063</v>
      </c>
      <c r="I3401" s="1" t="s">
        <v>21</v>
      </c>
      <c r="J3401" s="1" t="n">
        <v>3270.45</v>
      </c>
      <c r="K3401" s="1" t="s">
        <v>22</v>
      </c>
      <c r="M3401" s="1" t="s">
        <v>29</v>
      </c>
      <c r="N3401" s="1" t="n">
        <v>1</v>
      </c>
      <c r="O3401" s="1" t="s">
        <v>24</v>
      </c>
      <c r="P3401" s="1" t="n">
        <v>16</v>
      </c>
      <c r="Q3401" s="1" t="s">
        <v>25</v>
      </c>
      <c r="R3401" s="1" t="n">
        <v>6</v>
      </c>
      <c r="S3401" s="1" t="s">
        <v>22</v>
      </c>
      <c r="T3401" s="1" t="n">
        <v>0.07</v>
      </c>
      <c r="U3401" s="1" t="s">
        <v>26</v>
      </c>
    </row>
    <row r="3402" customFormat="false" ht="12.75" hidden="false" customHeight="false" outlineLevel="0" collapsed="false">
      <c r="A3402" s="1" t="s">
        <v>44</v>
      </c>
      <c r="B3402" s="1" t="s">
        <v>28</v>
      </c>
      <c r="C3402" s="2" t="n">
        <v>42603</v>
      </c>
      <c r="D3402" s="1" t="s">
        <v>19</v>
      </c>
      <c r="E3402" s="2" t="n">
        <v>42637</v>
      </c>
      <c r="F3402" s="1" t="s">
        <v>20</v>
      </c>
      <c r="G3402" s="2" t="n">
        <v>42643</v>
      </c>
      <c r="H3402" s="1" t="n">
        <v>34.063</v>
      </c>
      <c r="I3402" s="1" t="s">
        <v>21</v>
      </c>
      <c r="J3402" s="1" t="n">
        <v>3270.45</v>
      </c>
      <c r="K3402" s="1" t="s">
        <v>22</v>
      </c>
      <c r="M3402" s="1" t="s">
        <v>29</v>
      </c>
      <c r="N3402" s="1" t="n">
        <v>2</v>
      </c>
      <c r="O3402" s="1" t="s">
        <v>24</v>
      </c>
      <c r="P3402" s="1" t="n">
        <v>43</v>
      </c>
      <c r="Q3402" s="1" t="s">
        <v>25</v>
      </c>
      <c r="R3402" s="1" t="n">
        <v>8.5</v>
      </c>
      <c r="S3402" s="1" t="s">
        <v>22</v>
      </c>
      <c r="T3402" s="1" t="n">
        <v>0.14</v>
      </c>
      <c r="U3402" s="1" t="s">
        <v>26</v>
      </c>
    </row>
    <row r="3403" customFormat="false" ht="12.75" hidden="false" customHeight="false" outlineLevel="0" collapsed="false">
      <c r="A3403" s="1" t="s">
        <v>44</v>
      </c>
      <c r="B3403" s="1" t="s">
        <v>28</v>
      </c>
      <c r="C3403" s="2" t="n">
        <v>42603</v>
      </c>
      <c r="D3403" s="1" t="s">
        <v>19</v>
      </c>
      <c r="E3403" s="2" t="n">
        <v>42637</v>
      </c>
      <c r="F3403" s="1" t="s">
        <v>20</v>
      </c>
      <c r="G3403" s="2" t="n">
        <v>42643</v>
      </c>
      <c r="H3403" s="1" t="n">
        <v>34.063</v>
      </c>
      <c r="I3403" s="1" t="s">
        <v>21</v>
      </c>
      <c r="J3403" s="1" t="n">
        <v>3270.45</v>
      </c>
      <c r="K3403" s="1" t="s">
        <v>22</v>
      </c>
      <c r="M3403" s="1" t="s">
        <v>29</v>
      </c>
      <c r="N3403" s="1" t="n">
        <v>1</v>
      </c>
      <c r="O3403" s="1" t="s">
        <v>24</v>
      </c>
      <c r="P3403" s="1" t="n">
        <v>20</v>
      </c>
      <c r="Q3403" s="1" t="s">
        <v>25</v>
      </c>
      <c r="R3403" s="1" t="n">
        <v>7</v>
      </c>
      <c r="S3403" s="1" t="s">
        <v>22</v>
      </c>
      <c r="T3403" s="1" t="n">
        <v>0.07</v>
      </c>
      <c r="U3403" s="1" t="s">
        <v>26</v>
      </c>
    </row>
    <row r="3404" customFormat="false" ht="12.75" hidden="false" customHeight="false" outlineLevel="0" collapsed="false">
      <c r="A3404" s="1" t="s">
        <v>44</v>
      </c>
      <c r="B3404" s="1" t="s">
        <v>28</v>
      </c>
      <c r="C3404" s="2" t="n">
        <v>42603</v>
      </c>
      <c r="D3404" s="1" t="s">
        <v>19</v>
      </c>
      <c r="E3404" s="2" t="n">
        <v>42637</v>
      </c>
      <c r="F3404" s="1" t="s">
        <v>20</v>
      </c>
      <c r="G3404" s="2" t="n">
        <v>42643</v>
      </c>
      <c r="H3404" s="1" t="n">
        <v>34.063</v>
      </c>
      <c r="I3404" s="1" t="s">
        <v>21</v>
      </c>
      <c r="J3404" s="1" t="n">
        <v>3270.45</v>
      </c>
      <c r="K3404" s="1" t="s">
        <v>22</v>
      </c>
      <c r="M3404" s="1" t="s">
        <v>29</v>
      </c>
      <c r="N3404" s="1" t="n">
        <v>1</v>
      </c>
      <c r="O3404" s="1" t="s">
        <v>24</v>
      </c>
      <c r="P3404" s="1" t="n">
        <v>12</v>
      </c>
      <c r="Q3404" s="1" t="s">
        <v>25</v>
      </c>
      <c r="R3404" s="1" t="n">
        <v>4.5</v>
      </c>
      <c r="S3404" s="1" t="s">
        <v>22</v>
      </c>
      <c r="T3404" s="1" t="n">
        <v>0.07</v>
      </c>
      <c r="U3404" s="1" t="s">
        <v>26</v>
      </c>
    </row>
    <row r="3405" customFormat="false" ht="12.75" hidden="false" customHeight="false" outlineLevel="0" collapsed="false">
      <c r="A3405" s="1" t="s">
        <v>44</v>
      </c>
      <c r="B3405" s="1" t="s">
        <v>28</v>
      </c>
      <c r="C3405" s="2" t="n">
        <v>42603</v>
      </c>
      <c r="D3405" s="1" t="s">
        <v>19</v>
      </c>
      <c r="E3405" s="2" t="n">
        <v>42637</v>
      </c>
      <c r="F3405" s="1" t="s">
        <v>20</v>
      </c>
      <c r="G3405" s="2" t="n">
        <v>42643</v>
      </c>
      <c r="H3405" s="1" t="n">
        <v>34.063</v>
      </c>
      <c r="I3405" s="1" t="s">
        <v>21</v>
      </c>
      <c r="J3405" s="1" t="n">
        <v>3270.45</v>
      </c>
      <c r="K3405" s="1" t="s">
        <v>22</v>
      </c>
      <c r="M3405" s="1" t="s">
        <v>29</v>
      </c>
      <c r="N3405" s="1" t="n">
        <v>6</v>
      </c>
      <c r="O3405" s="1" t="s">
        <v>24</v>
      </c>
      <c r="P3405" s="1" t="n">
        <v>88</v>
      </c>
      <c r="Q3405" s="1" t="s">
        <v>25</v>
      </c>
      <c r="R3405" s="1" t="n">
        <v>56</v>
      </c>
      <c r="S3405" s="1" t="s">
        <v>22</v>
      </c>
      <c r="T3405" s="1" t="n">
        <v>0.72</v>
      </c>
      <c r="U3405" s="1" t="s">
        <v>26</v>
      </c>
    </row>
    <row r="3406" customFormat="false" ht="12.75" hidden="false" customHeight="false" outlineLevel="0" collapsed="false">
      <c r="A3406" s="1" t="s">
        <v>44</v>
      </c>
      <c r="B3406" s="1" t="s">
        <v>28</v>
      </c>
      <c r="C3406" s="2" t="n">
        <v>42603</v>
      </c>
      <c r="D3406" s="1" t="s">
        <v>19</v>
      </c>
      <c r="E3406" s="2" t="n">
        <v>42637</v>
      </c>
      <c r="F3406" s="1" t="s">
        <v>20</v>
      </c>
      <c r="G3406" s="2" t="n">
        <v>42643</v>
      </c>
      <c r="H3406" s="1" t="n">
        <v>34.063</v>
      </c>
      <c r="I3406" s="1" t="s">
        <v>21</v>
      </c>
      <c r="J3406" s="1" t="n">
        <v>3270.45</v>
      </c>
      <c r="K3406" s="1" t="s">
        <v>22</v>
      </c>
      <c r="M3406" s="1" t="s">
        <v>29</v>
      </c>
      <c r="N3406" s="1" t="n">
        <v>28</v>
      </c>
      <c r="O3406" s="1" t="s">
        <v>24</v>
      </c>
      <c r="P3406" s="1" t="n">
        <v>312</v>
      </c>
      <c r="Q3406" s="1" t="s">
        <v>25</v>
      </c>
      <c r="R3406" s="1" t="n">
        <v>206.5</v>
      </c>
      <c r="S3406" s="1" t="s">
        <v>22</v>
      </c>
      <c r="T3406" s="1" t="n">
        <v>2.02</v>
      </c>
      <c r="U3406" s="1" t="s">
        <v>26</v>
      </c>
    </row>
    <row r="3407" customFormat="false" ht="12.75" hidden="false" customHeight="false" outlineLevel="0" collapsed="false">
      <c r="A3407" s="1" t="s">
        <v>44</v>
      </c>
      <c r="B3407" s="1" t="s">
        <v>32</v>
      </c>
      <c r="C3407" s="2" t="n">
        <v>42606</v>
      </c>
      <c r="D3407" s="1" t="s">
        <v>19</v>
      </c>
      <c r="E3407" s="2" t="n">
        <v>42638</v>
      </c>
      <c r="F3407" s="1" t="s">
        <v>20</v>
      </c>
      <c r="G3407" s="2" t="n">
        <v>42643</v>
      </c>
      <c r="H3407" s="1" t="n">
        <v>57.96</v>
      </c>
      <c r="I3407" s="1" t="s">
        <v>21</v>
      </c>
      <c r="J3407" s="1" t="n">
        <v>5320.7</v>
      </c>
      <c r="K3407" s="1" t="s">
        <v>22</v>
      </c>
      <c r="M3407" s="1" t="s">
        <v>29</v>
      </c>
      <c r="N3407" s="1" t="n">
        <v>404</v>
      </c>
      <c r="O3407" s="1" t="s">
        <v>24</v>
      </c>
      <c r="P3407" s="1" t="n">
        <v>6432</v>
      </c>
      <c r="Q3407" s="1" t="s">
        <v>25</v>
      </c>
      <c r="R3407" s="1" t="n">
        <v>4015.5</v>
      </c>
      <c r="S3407" s="1" t="s">
        <v>22</v>
      </c>
      <c r="T3407" s="1" t="n">
        <v>32.99</v>
      </c>
      <c r="U3407" s="1" t="s">
        <v>26</v>
      </c>
    </row>
    <row r="3408" customFormat="false" ht="12.75" hidden="false" customHeight="false" outlineLevel="0" collapsed="false">
      <c r="A3408" s="1" t="s">
        <v>44</v>
      </c>
      <c r="B3408" s="1" t="s">
        <v>32</v>
      </c>
      <c r="C3408" s="2" t="n">
        <v>42606</v>
      </c>
      <c r="D3408" s="1" t="s">
        <v>19</v>
      </c>
      <c r="E3408" s="2" t="n">
        <v>42638</v>
      </c>
      <c r="F3408" s="1" t="s">
        <v>20</v>
      </c>
      <c r="G3408" s="2" t="n">
        <v>42643</v>
      </c>
      <c r="H3408" s="1" t="n">
        <v>57.96</v>
      </c>
      <c r="I3408" s="1" t="s">
        <v>21</v>
      </c>
      <c r="J3408" s="1" t="n">
        <v>5320.7</v>
      </c>
      <c r="K3408" s="1" t="s">
        <v>22</v>
      </c>
      <c r="M3408" s="1" t="s">
        <v>29</v>
      </c>
      <c r="N3408" s="1" t="n">
        <v>193</v>
      </c>
      <c r="O3408" s="1" t="s">
        <v>24</v>
      </c>
      <c r="P3408" s="1" t="n">
        <v>3056</v>
      </c>
      <c r="Q3408" s="1" t="s">
        <v>25</v>
      </c>
      <c r="R3408" s="1" t="n">
        <v>1305.2</v>
      </c>
      <c r="S3408" s="1" t="s">
        <v>22</v>
      </c>
      <c r="T3408" s="1" t="n">
        <v>24.97</v>
      </c>
      <c r="U3408" s="1" t="s">
        <v>26</v>
      </c>
    </row>
    <row r="3409" customFormat="false" ht="12.75" hidden="false" customHeight="false" outlineLevel="0" collapsed="false">
      <c r="A3409" s="1" t="s">
        <v>44</v>
      </c>
      <c r="B3409" s="1" t="s">
        <v>32</v>
      </c>
      <c r="C3409" s="2" t="n">
        <v>42606</v>
      </c>
      <c r="D3409" s="1" t="s">
        <v>19</v>
      </c>
      <c r="E3409" s="2" t="n">
        <v>42638</v>
      </c>
      <c r="F3409" s="1" t="s">
        <v>20</v>
      </c>
      <c r="G3409" s="2" t="n">
        <v>42643</v>
      </c>
      <c r="H3409" s="1" t="n">
        <v>59.56</v>
      </c>
      <c r="I3409" s="1" t="s">
        <v>21</v>
      </c>
      <c r="J3409" s="1" t="n">
        <v>4104.5</v>
      </c>
      <c r="K3409" s="1" t="s">
        <v>22</v>
      </c>
      <c r="M3409" s="1" t="s">
        <v>29</v>
      </c>
      <c r="N3409" s="1" t="n">
        <v>150</v>
      </c>
      <c r="O3409" s="1" t="s">
        <v>24</v>
      </c>
      <c r="P3409" s="1" t="n">
        <v>3584</v>
      </c>
      <c r="Q3409" s="1" t="s">
        <v>25</v>
      </c>
      <c r="R3409" s="1" t="n">
        <v>2061.2</v>
      </c>
      <c r="S3409" s="1" t="s">
        <v>22</v>
      </c>
      <c r="T3409" s="1" t="n">
        <v>18.92</v>
      </c>
      <c r="U3409" s="1" t="s">
        <v>26</v>
      </c>
    </row>
    <row r="3410" customFormat="false" ht="12.75" hidden="false" customHeight="false" outlineLevel="0" collapsed="false">
      <c r="A3410" s="1" t="s">
        <v>44</v>
      </c>
      <c r="B3410" s="1" t="s">
        <v>32</v>
      </c>
      <c r="C3410" s="2" t="n">
        <v>42606</v>
      </c>
      <c r="D3410" s="1" t="s">
        <v>19</v>
      </c>
      <c r="E3410" s="2" t="n">
        <v>42638</v>
      </c>
      <c r="F3410" s="1" t="s">
        <v>20</v>
      </c>
      <c r="G3410" s="2" t="n">
        <v>42643</v>
      </c>
      <c r="H3410" s="1" t="n">
        <v>59.56</v>
      </c>
      <c r="I3410" s="1" t="s">
        <v>21</v>
      </c>
      <c r="J3410" s="1" t="n">
        <v>4104.5</v>
      </c>
      <c r="K3410" s="1" t="s">
        <v>22</v>
      </c>
      <c r="M3410" s="1" t="s">
        <v>29</v>
      </c>
      <c r="N3410" s="1" t="n">
        <v>208</v>
      </c>
      <c r="O3410" s="1" t="s">
        <v>24</v>
      </c>
      <c r="P3410" s="1" t="n">
        <v>3328</v>
      </c>
      <c r="Q3410" s="1" t="s">
        <v>25</v>
      </c>
      <c r="R3410" s="1" t="n">
        <v>1414.4</v>
      </c>
      <c r="S3410" s="1" t="s">
        <v>22</v>
      </c>
      <c r="T3410" s="1" t="n">
        <v>27.8</v>
      </c>
      <c r="U3410" s="1" t="s">
        <v>26</v>
      </c>
    </row>
    <row r="3411" customFormat="false" ht="12.75" hidden="false" customHeight="false" outlineLevel="0" collapsed="false">
      <c r="A3411" s="1" t="s">
        <v>44</v>
      </c>
      <c r="B3411" s="1" t="s">
        <v>32</v>
      </c>
      <c r="C3411" s="2" t="n">
        <v>42606</v>
      </c>
      <c r="D3411" s="1" t="s">
        <v>19</v>
      </c>
      <c r="E3411" s="2" t="n">
        <v>42638</v>
      </c>
      <c r="F3411" s="1" t="s">
        <v>20</v>
      </c>
      <c r="G3411" s="2" t="n">
        <v>42643</v>
      </c>
      <c r="H3411" s="1" t="n">
        <v>59.56</v>
      </c>
      <c r="I3411" s="1" t="s">
        <v>21</v>
      </c>
      <c r="J3411" s="1" t="n">
        <v>4104.5</v>
      </c>
      <c r="K3411" s="1" t="s">
        <v>22</v>
      </c>
      <c r="M3411" s="1" t="s">
        <v>29</v>
      </c>
      <c r="N3411" s="1" t="n">
        <v>81</v>
      </c>
      <c r="O3411" s="1" t="s">
        <v>24</v>
      </c>
      <c r="P3411" s="1" t="n">
        <v>1280</v>
      </c>
      <c r="Q3411" s="1" t="s">
        <v>25</v>
      </c>
      <c r="R3411" s="1" t="n">
        <v>628.9</v>
      </c>
      <c r="S3411" s="1" t="s">
        <v>22</v>
      </c>
      <c r="T3411" s="1" t="n">
        <v>12.84</v>
      </c>
      <c r="U3411" s="1" t="s">
        <v>26</v>
      </c>
    </row>
    <row r="3412" customFormat="false" ht="12.75" hidden="false" customHeight="false" outlineLevel="0" collapsed="false">
      <c r="A3412" s="1" t="s">
        <v>44</v>
      </c>
      <c r="B3412" s="1" t="s">
        <v>32</v>
      </c>
      <c r="C3412" s="2" t="n">
        <v>42606</v>
      </c>
      <c r="D3412" s="1" t="s">
        <v>19</v>
      </c>
      <c r="E3412" s="2" t="n">
        <v>42638</v>
      </c>
      <c r="F3412" s="1" t="s">
        <v>20</v>
      </c>
      <c r="G3412" s="2" t="n">
        <v>42643</v>
      </c>
      <c r="H3412" s="1" t="n">
        <v>61.65</v>
      </c>
      <c r="I3412" s="1" t="s">
        <v>21</v>
      </c>
      <c r="J3412" s="1" t="n">
        <v>3408.4</v>
      </c>
      <c r="K3412" s="1" t="s">
        <v>22</v>
      </c>
      <c r="M3412" s="1" t="s">
        <v>29</v>
      </c>
      <c r="N3412" s="1" t="n">
        <v>513</v>
      </c>
      <c r="O3412" s="1" t="s">
        <v>24</v>
      </c>
      <c r="P3412" s="1" t="n">
        <v>8184</v>
      </c>
      <c r="Q3412" s="1" t="s">
        <v>25</v>
      </c>
      <c r="R3412" s="1" t="n">
        <v>3408.4</v>
      </c>
      <c r="S3412" s="1" t="s">
        <v>22</v>
      </c>
      <c r="T3412" s="1" t="n">
        <v>61.65</v>
      </c>
      <c r="U3412" s="1" t="s">
        <v>26</v>
      </c>
    </row>
    <row r="3413" customFormat="false" ht="12.75" hidden="false" customHeight="false" outlineLevel="0" collapsed="false">
      <c r="A3413" s="1" t="s">
        <v>44</v>
      </c>
      <c r="B3413" s="1" t="s">
        <v>32</v>
      </c>
      <c r="C3413" s="2" t="n">
        <v>42606</v>
      </c>
      <c r="D3413" s="1" t="s">
        <v>19</v>
      </c>
      <c r="E3413" s="2" t="n">
        <v>42638</v>
      </c>
      <c r="F3413" s="1" t="s">
        <v>20</v>
      </c>
      <c r="G3413" s="2" t="n">
        <v>42643</v>
      </c>
      <c r="H3413" s="1" t="n">
        <v>61.85</v>
      </c>
      <c r="I3413" s="1" t="s">
        <v>21</v>
      </c>
      <c r="J3413" s="1" t="n">
        <v>6366</v>
      </c>
      <c r="K3413" s="1" t="s">
        <v>22</v>
      </c>
      <c r="M3413" s="1" t="s">
        <v>29</v>
      </c>
      <c r="N3413" s="1" t="n">
        <v>178</v>
      </c>
      <c r="O3413" s="1" t="s">
        <v>24</v>
      </c>
      <c r="P3413" s="1" t="n">
        <v>1424</v>
      </c>
      <c r="Q3413" s="1" t="s">
        <v>25</v>
      </c>
      <c r="R3413" s="1" t="n">
        <v>801</v>
      </c>
      <c r="S3413" s="1" t="s">
        <v>22</v>
      </c>
      <c r="T3413" s="1" t="n">
        <v>6.84</v>
      </c>
      <c r="U3413" s="1" t="s">
        <v>26</v>
      </c>
    </row>
    <row r="3414" customFormat="false" ht="12.75" hidden="false" customHeight="false" outlineLevel="0" collapsed="false">
      <c r="A3414" s="1" t="s">
        <v>44</v>
      </c>
      <c r="B3414" s="1" t="s">
        <v>32</v>
      </c>
      <c r="C3414" s="2" t="n">
        <v>42606</v>
      </c>
      <c r="D3414" s="1" t="s">
        <v>19</v>
      </c>
      <c r="E3414" s="2" t="n">
        <v>42638</v>
      </c>
      <c r="F3414" s="1" t="s">
        <v>20</v>
      </c>
      <c r="G3414" s="2" t="n">
        <v>42643</v>
      </c>
      <c r="H3414" s="1" t="n">
        <v>61.85</v>
      </c>
      <c r="I3414" s="1" t="s">
        <v>21</v>
      </c>
      <c r="J3414" s="1" t="n">
        <v>6366</v>
      </c>
      <c r="K3414" s="1" t="s">
        <v>22</v>
      </c>
      <c r="M3414" s="1" t="s">
        <v>29</v>
      </c>
      <c r="N3414" s="1" t="n">
        <v>98</v>
      </c>
      <c r="O3414" s="1" t="s">
        <v>24</v>
      </c>
      <c r="P3414" s="1" t="n">
        <v>784</v>
      </c>
      <c r="Q3414" s="1" t="s">
        <v>25</v>
      </c>
      <c r="R3414" s="1" t="n">
        <v>588</v>
      </c>
      <c r="S3414" s="1" t="s">
        <v>22</v>
      </c>
      <c r="T3414" s="1" t="n">
        <v>4.94</v>
      </c>
      <c r="U3414" s="1" t="s">
        <v>26</v>
      </c>
    </row>
    <row r="3415" customFormat="false" ht="12.75" hidden="false" customHeight="false" outlineLevel="0" collapsed="false">
      <c r="A3415" s="1" t="s">
        <v>44</v>
      </c>
      <c r="B3415" s="1" t="s">
        <v>32</v>
      </c>
      <c r="C3415" s="2" t="n">
        <v>42606</v>
      </c>
      <c r="D3415" s="1" t="s">
        <v>19</v>
      </c>
      <c r="E3415" s="2" t="n">
        <v>42638</v>
      </c>
      <c r="F3415" s="1" t="s">
        <v>20</v>
      </c>
      <c r="G3415" s="2" t="n">
        <v>42643</v>
      </c>
      <c r="H3415" s="1" t="n">
        <v>61.85</v>
      </c>
      <c r="I3415" s="1" t="s">
        <v>21</v>
      </c>
      <c r="J3415" s="1" t="n">
        <v>6366</v>
      </c>
      <c r="K3415" s="1" t="s">
        <v>22</v>
      </c>
      <c r="M3415" s="1" t="s">
        <v>29</v>
      </c>
      <c r="N3415" s="1" t="n">
        <v>45</v>
      </c>
      <c r="O3415" s="1" t="s">
        <v>24</v>
      </c>
      <c r="P3415" s="1" t="n">
        <v>540</v>
      </c>
      <c r="Q3415" s="1" t="s">
        <v>25</v>
      </c>
      <c r="R3415" s="1" t="n">
        <v>292.5</v>
      </c>
      <c r="S3415" s="1" t="s">
        <v>22</v>
      </c>
      <c r="T3415" s="1" t="n">
        <v>2.48</v>
      </c>
      <c r="U3415" s="1" t="s">
        <v>26</v>
      </c>
    </row>
    <row r="3416" customFormat="false" ht="12.75" hidden="false" customHeight="false" outlineLevel="0" collapsed="false">
      <c r="A3416" s="1" t="s">
        <v>44</v>
      </c>
      <c r="B3416" s="1" t="s">
        <v>32</v>
      </c>
      <c r="C3416" s="2" t="n">
        <v>42606</v>
      </c>
      <c r="D3416" s="1" t="s">
        <v>19</v>
      </c>
      <c r="E3416" s="2" t="n">
        <v>42638</v>
      </c>
      <c r="F3416" s="1" t="s">
        <v>20</v>
      </c>
      <c r="G3416" s="2" t="n">
        <v>42643</v>
      </c>
      <c r="H3416" s="1" t="n">
        <v>61.85</v>
      </c>
      <c r="I3416" s="1" t="s">
        <v>21</v>
      </c>
      <c r="J3416" s="1" t="n">
        <v>6366</v>
      </c>
      <c r="K3416" s="1" t="s">
        <v>22</v>
      </c>
      <c r="M3416" s="1" t="s">
        <v>29</v>
      </c>
      <c r="N3416" s="1" t="n">
        <v>45</v>
      </c>
      <c r="O3416" s="1" t="s">
        <v>24</v>
      </c>
      <c r="P3416" s="1" t="n">
        <v>540</v>
      </c>
      <c r="Q3416" s="1" t="s">
        <v>25</v>
      </c>
      <c r="R3416" s="1" t="n">
        <v>337.5</v>
      </c>
      <c r="S3416" s="1" t="s">
        <v>22</v>
      </c>
      <c r="T3416" s="1" t="n">
        <v>3.24</v>
      </c>
      <c r="U3416" s="1" t="s">
        <v>26</v>
      </c>
    </row>
    <row r="3417" customFormat="false" ht="12.75" hidden="false" customHeight="false" outlineLevel="0" collapsed="false">
      <c r="A3417" s="1" t="s">
        <v>44</v>
      </c>
      <c r="B3417" s="1" t="s">
        <v>32</v>
      </c>
      <c r="C3417" s="2" t="n">
        <v>42606</v>
      </c>
      <c r="D3417" s="1" t="s">
        <v>19</v>
      </c>
      <c r="E3417" s="2" t="n">
        <v>42638</v>
      </c>
      <c r="F3417" s="1" t="s">
        <v>20</v>
      </c>
      <c r="G3417" s="2" t="n">
        <v>42643</v>
      </c>
      <c r="H3417" s="1" t="n">
        <v>61.85</v>
      </c>
      <c r="I3417" s="1" t="s">
        <v>21</v>
      </c>
      <c r="J3417" s="1" t="n">
        <v>6366</v>
      </c>
      <c r="K3417" s="1" t="s">
        <v>22</v>
      </c>
      <c r="M3417" s="1" t="s">
        <v>29</v>
      </c>
      <c r="N3417" s="1" t="n">
        <v>60</v>
      </c>
      <c r="O3417" s="1" t="s">
        <v>24</v>
      </c>
      <c r="P3417" s="1" t="n">
        <v>1200</v>
      </c>
      <c r="Q3417" s="1" t="s">
        <v>25</v>
      </c>
      <c r="R3417" s="1" t="n">
        <v>660</v>
      </c>
      <c r="S3417" s="1" t="s">
        <v>22</v>
      </c>
      <c r="T3417" s="1" t="n">
        <v>6.48</v>
      </c>
      <c r="U3417" s="1" t="s">
        <v>26</v>
      </c>
    </row>
    <row r="3418" customFormat="false" ht="12.75" hidden="false" customHeight="false" outlineLevel="0" collapsed="false">
      <c r="A3418" s="1" t="s">
        <v>44</v>
      </c>
      <c r="B3418" s="1" t="s">
        <v>32</v>
      </c>
      <c r="C3418" s="2" t="n">
        <v>42606</v>
      </c>
      <c r="D3418" s="1" t="s">
        <v>19</v>
      </c>
      <c r="E3418" s="2" t="n">
        <v>42638</v>
      </c>
      <c r="F3418" s="1" t="s">
        <v>20</v>
      </c>
      <c r="G3418" s="2" t="n">
        <v>42643</v>
      </c>
      <c r="H3418" s="1" t="n">
        <v>61.85</v>
      </c>
      <c r="I3418" s="1" t="s">
        <v>21</v>
      </c>
      <c r="J3418" s="1" t="n">
        <v>6366</v>
      </c>
      <c r="K3418" s="1" t="s">
        <v>22</v>
      </c>
      <c r="M3418" s="1" t="s">
        <v>29</v>
      </c>
      <c r="N3418" s="1" t="n">
        <v>60</v>
      </c>
      <c r="O3418" s="1" t="s">
        <v>24</v>
      </c>
      <c r="P3418" s="1" t="n">
        <v>1200</v>
      </c>
      <c r="Q3418" s="1" t="s">
        <v>25</v>
      </c>
      <c r="R3418" s="1" t="n">
        <v>720</v>
      </c>
      <c r="S3418" s="1" t="s">
        <v>22</v>
      </c>
      <c r="T3418" s="1" t="n">
        <v>5.71</v>
      </c>
      <c r="U3418" s="1" t="s">
        <v>26</v>
      </c>
    </row>
    <row r="3419" customFormat="false" ht="12.75" hidden="false" customHeight="false" outlineLevel="0" collapsed="false">
      <c r="A3419" s="1" t="s">
        <v>44</v>
      </c>
      <c r="B3419" s="1" t="s">
        <v>32</v>
      </c>
      <c r="C3419" s="2" t="n">
        <v>42606</v>
      </c>
      <c r="D3419" s="1" t="s">
        <v>19</v>
      </c>
      <c r="E3419" s="2" t="n">
        <v>42638</v>
      </c>
      <c r="F3419" s="1" t="s">
        <v>20</v>
      </c>
      <c r="G3419" s="2" t="n">
        <v>42643</v>
      </c>
      <c r="H3419" s="1" t="n">
        <v>61.85</v>
      </c>
      <c r="I3419" s="1" t="s">
        <v>21</v>
      </c>
      <c r="J3419" s="1" t="n">
        <v>6366</v>
      </c>
      <c r="K3419" s="1" t="s">
        <v>22</v>
      </c>
      <c r="M3419" s="1" t="s">
        <v>29</v>
      </c>
      <c r="N3419" s="1" t="n">
        <v>107</v>
      </c>
      <c r="O3419" s="1" t="s">
        <v>24</v>
      </c>
      <c r="P3419" s="1" t="n">
        <v>1284</v>
      </c>
      <c r="Q3419" s="1" t="s">
        <v>25</v>
      </c>
      <c r="R3419" s="1" t="n">
        <v>856</v>
      </c>
      <c r="S3419" s="1" t="s">
        <v>22</v>
      </c>
      <c r="T3419" s="1" t="n">
        <v>9.2</v>
      </c>
      <c r="U3419" s="1" t="s">
        <v>26</v>
      </c>
    </row>
    <row r="3420" customFormat="false" ht="12.75" hidden="false" customHeight="false" outlineLevel="0" collapsed="false">
      <c r="A3420" s="1" t="s">
        <v>44</v>
      </c>
      <c r="B3420" s="1" t="s">
        <v>32</v>
      </c>
      <c r="C3420" s="2" t="n">
        <v>42606</v>
      </c>
      <c r="D3420" s="1" t="s">
        <v>19</v>
      </c>
      <c r="E3420" s="2" t="n">
        <v>42638</v>
      </c>
      <c r="F3420" s="1" t="s">
        <v>20</v>
      </c>
      <c r="G3420" s="2" t="n">
        <v>42643</v>
      </c>
      <c r="H3420" s="1" t="n">
        <v>61.85</v>
      </c>
      <c r="I3420" s="1" t="s">
        <v>21</v>
      </c>
      <c r="J3420" s="1" t="n">
        <v>6366</v>
      </c>
      <c r="K3420" s="1" t="s">
        <v>22</v>
      </c>
      <c r="M3420" s="1" t="s">
        <v>29</v>
      </c>
      <c r="N3420" s="1" t="n">
        <v>150</v>
      </c>
      <c r="O3420" s="1" t="s">
        <v>24</v>
      </c>
      <c r="P3420" s="1" t="n">
        <v>1800</v>
      </c>
      <c r="Q3420" s="1" t="s">
        <v>25</v>
      </c>
      <c r="R3420" s="1" t="n">
        <v>1175</v>
      </c>
      <c r="S3420" s="1" t="s">
        <v>22</v>
      </c>
      <c r="T3420" s="1" t="n">
        <v>12.9</v>
      </c>
      <c r="U3420" s="1" t="s">
        <v>26</v>
      </c>
    </row>
    <row r="3421" customFormat="false" ht="12.75" hidden="false" customHeight="false" outlineLevel="0" collapsed="false">
      <c r="A3421" s="1" t="s">
        <v>44</v>
      </c>
      <c r="B3421" s="1" t="s">
        <v>32</v>
      </c>
      <c r="C3421" s="2" t="n">
        <v>42606</v>
      </c>
      <c r="D3421" s="1" t="s">
        <v>19</v>
      </c>
      <c r="E3421" s="2" t="n">
        <v>42638</v>
      </c>
      <c r="F3421" s="1" t="s">
        <v>20</v>
      </c>
      <c r="G3421" s="2" t="n">
        <v>42643</v>
      </c>
      <c r="H3421" s="1" t="n">
        <v>61.85</v>
      </c>
      <c r="I3421" s="1" t="s">
        <v>21</v>
      </c>
      <c r="J3421" s="1" t="n">
        <v>6366</v>
      </c>
      <c r="K3421" s="1" t="s">
        <v>22</v>
      </c>
      <c r="M3421" s="1" t="s">
        <v>29</v>
      </c>
      <c r="N3421" s="1" t="n">
        <v>117</v>
      </c>
      <c r="O3421" s="1" t="s">
        <v>24</v>
      </c>
      <c r="P3421" s="1" t="n">
        <v>1404</v>
      </c>
      <c r="Q3421" s="1" t="s">
        <v>25</v>
      </c>
      <c r="R3421" s="1" t="n">
        <v>936</v>
      </c>
      <c r="S3421" s="1" t="s">
        <v>22</v>
      </c>
      <c r="T3421" s="1" t="n">
        <v>10.06</v>
      </c>
      <c r="U3421" s="1" t="s">
        <v>26</v>
      </c>
    </row>
    <row r="3422" customFormat="false" ht="12.75" hidden="false" customHeight="false" outlineLevel="0" collapsed="false">
      <c r="A3422" s="1" t="s">
        <v>44</v>
      </c>
      <c r="B3422" s="1" t="s">
        <v>32</v>
      </c>
      <c r="C3422" s="2" t="n">
        <v>42606</v>
      </c>
      <c r="D3422" s="1" t="s">
        <v>19</v>
      </c>
      <c r="E3422" s="2" t="n">
        <v>42638</v>
      </c>
      <c r="F3422" s="1" t="s">
        <v>20</v>
      </c>
      <c r="G3422" s="2" t="n">
        <v>42643</v>
      </c>
      <c r="H3422" s="1" t="n">
        <v>60.45</v>
      </c>
      <c r="I3422" s="1" t="s">
        <v>21</v>
      </c>
      <c r="J3422" s="1" t="n">
        <v>8245</v>
      </c>
      <c r="K3422" s="1" t="s">
        <v>22</v>
      </c>
      <c r="M3422" s="1" t="s">
        <v>29</v>
      </c>
      <c r="N3422" s="1" t="n">
        <v>142</v>
      </c>
      <c r="O3422" s="1" t="s">
        <v>24</v>
      </c>
      <c r="P3422" s="1" t="n">
        <v>1704</v>
      </c>
      <c r="Q3422" s="1" t="s">
        <v>25</v>
      </c>
      <c r="R3422" s="1" t="n">
        <v>1112</v>
      </c>
      <c r="S3422" s="1" t="s">
        <v>22</v>
      </c>
      <c r="T3422" s="1" t="n">
        <v>12.21</v>
      </c>
      <c r="U3422" s="1" t="s">
        <v>26</v>
      </c>
    </row>
    <row r="3423" customFormat="false" ht="12.75" hidden="false" customHeight="false" outlineLevel="0" collapsed="false">
      <c r="A3423" s="1" t="s">
        <v>44</v>
      </c>
      <c r="B3423" s="1" t="s">
        <v>32</v>
      </c>
      <c r="C3423" s="2" t="n">
        <v>42606</v>
      </c>
      <c r="D3423" s="1" t="s">
        <v>19</v>
      </c>
      <c r="E3423" s="2" t="n">
        <v>42638</v>
      </c>
      <c r="F3423" s="1" t="s">
        <v>20</v>
      </c>
      <c r="G3423" s="2" t="n">
        <v>42643</v>
      </c>
      <c r="H3423" s="1" t="n">
        <v>60.45</v>
      </c>
      <c r="I3423" s="1" t="s">
        <v>21</v>
      </c>
      <c r="J3423" s="1" t="n">
        <v>8245</v>
      </c>
      <c r="K3423" s="1" t="s">
        <v>22</v>
      </c>
      <c r="M3423" s="1" t="s">
        <v>29</v>
      </c>
      <c r="N3423" s="1" t="n">
        <v>122</v>
      </c>
      <c r="O3423" s="1" t="s">
        <v>24</v>
      </c>
      <c r="P3423" s="1" t="n">
        <v>1464</v>
      </c>
      <c r="Q3423" s="1" t="s">
        <v>25</v>
      </c>
      <c r="R3423" s="1" t="n">
        <v>1708</v>
      </c>
      <c r="S3423" s="1" t="s">
        <v>22</v>
      </c>
      <c r="T3423" s="1" t="n">
        <v>9.44</v>
      </c>
      <c r="U3423" s="1" t="s">
        <v>26</v>
      </c>
    </row>
    <row r="3424" customFormat="false" ht="12.75" hidden="false" customHeight="false" outlineLevel="0" collapsed="false">
      <c r="A3424" s="1" t="s">
        <v>44</v>
      </c>
      <c r="B3424" s="1" t="s">
        <v>32</v>
      </c>
      <c r="C3424" s="2" t="n">
        <v>42606</v>
      </c>
      <c r="D3424" s="1" t="s">
        <v>19</v>
      </c>
      <c r="E3424" s="2" t="n">
        <v>42638</v>
      </c>
      <c r="F3424" s="1" t="s">
        <v>20</v>
      </c>
      <c r="G3424" s="2" t="n">
        <v>42643</v>
      </c>
      <c r="H3424" s="1" t="n">
        <v>60.45</v>
      </c>
      <c r="I3424" s="1" t="s">
        <v>21</v>
      </c>
      <c r="J3424" s="1" t="n">
        <v>8245</v>
      </c>
      <c r="K3424" s="1" t="s">
        <v>22</v>
      </c>
      <c r="M3424" s="1" t="s">
        <v>29</v>
      </c>
      <c r="N3424" s="1" t="n">
        <v>179</v>
      </c>
      <c r="O3424" s="1" t="s">
        <v>24</v>
      </c>
      <c r="P3424" s="1" t="n">
        <v>2148</v>
      </c>
      <c r="Q3424" s="1" t="s">
        <v>25</v>
      </c>
      <c r="R3424" s="1" t="n">
        <v>1708.1</v>
      </c>
      <c r="S3424" s="1" t="s">
        <v>22</v>
      </c>
      <c r="T3424" s="1" t="n">
        <v>12.92</v>
      </c>
      <c r="U3424" s="1" t="s">
        <v>26</v>
      </c>
    </row>
    <row r="3425" customFormat="false" ht="12.75" hidden="false" customHeight="false" outlineLevel="0" collapsed="false">
      <c r="A3425" s="1" t="s">
        <v>44</v>
      </c>
      <c r="B3425" s="1" t="s">
        <v>32</v>
      </c>
      <c r="C3425" s="2" t="n">
        <v>42606</v>
      </c>
      <c r="D3425" s="1" t="s">
        <v>19</v>
      </c>
      <c r="E3425" s="2" t="n">
        <v>42638</v>
      </c>
      <c r="F3425" s="1" t="s">
        <v>20</v>
      </c>
      <c r="G3425" s="2" t="n">
        <v>42643</v>
      </c>
      <c r="H3425" s="1" t="n">
        <v>60.45</v>
      </c>
      <c r="I3425" s="1" t="s">
        <v>21</v>
      </c>
      <c r="J3425" s="1" t="n">
        <v>8245</v>
      </c>
      <c r="K3425" s="1" t="s">
        <v>22</v>
      </c>
      <c r="M3425" s="1" t="s">
        <v>29</v>
      </c>
      <c r="N3425" s="1" t="n">
        <v>137</v>
      </c>
      <c r="O3425" s="1" t="s">
        <v>24</v>
      </c>
      <c r="P3425" s="1" t="n">
        <v>1644</v>
      </c>
      <c r="Q3425" s="1" t="s">
        <v>25</v>
      </c>
      <c r="R3425" s="1" t="n">
        <v>1708.4</v>
      </c>
      <c r="S3425" s="1" t="s">
        <v>22</v>
      </c>
      <c r="T3425" s="1" t="n">
        <v>10.6</v>
      </c>
      <c r="U3425" s="1" t="s">
        <v>26</v>
      </c>
    </row>
    <row r="3426" customFormat="false" ht="12.75" hidden="false" customHeight="false" outlineLevel="0" collapsed="false">
      <c r="A3426" s="1" t="s">
        <v>44</v>
      </c>
      <c r="B3426" s="1" t="s">
        <v>32</v>
      </c>
      <c r="C3426" s="2" t="n">
        <v>42606</v>
      </c>
      <c r="D3426" s="1" t="s">
        <v>19</v>
      </c>
      <c r="E3426" s="2" t="n">
        <v>42638</v>
      </c>
      <c r="F3426" s="1" t="s">
        <v>20</v>
      </c>
      <c r="G3426" s="2" t="n">
        <v>42643</v>
      </c>
      <c r="H3426" s="1" t="n">
        <v>60.45</v>
      </c>
      <c r="I3426" s="1" t="s">
        <v>21</v>
      </c>
      <c r="J3426" s="1" t="n">
        <v>8245</v>
      </c>
      <c r="K3426" s="1" t="s">
        <v>22</v>
      </c>
      <c r="M3426" s="1" t="s">
        <v>29</v>
      </c>
      <c r="N3426" s="1" t="n">
        <v>164</v>
      </c>
      <c r="O3426" s="1" t="s">
        <v>24</v>
      </c>
      <c r="P3426" s="1" t="n">
        <v>1968</v>
      </c>
      <c r="Q3426" s="1" t="s">
        <v>25</v>
      </c>
      <c r="R3426" s="1" t="n">
        <v>1707.5</v>
      </c>
      <c r="S3426" s="1" t="s">
        <v>22</v>
      </c>
      <c r="T3426" s="1" t="n">
        <v>11.84</v>
      </c>
      <c r="U3426" s="1" t="s">
        <v>26</v>
      </c>
    </row>
    <row r="3427" customFormat="false" ht="12.75" hidden="false" customHeight="false" outlineLevel="0" collapsed="false">
      <c r="A3427" s="1" t="s">
        <v>44</v>
      </c>
      <c r="B3427" s="1" t="s">
        <v>32</v>
      </c>
      <c r="C3427" s="2" t="n">
        <v>42606</v>
      </c>
      <c r="D3427" s="1" t="s">
        <v>19</v>
      </c>
      <c r="E3427" s="2" t="n">
        <v>42638</v>
      </c>
      <c r="F3427" s="1" t="s">
        <v>20</v>
      </c>
      <c r="G3427" s="2" t="n">
        <v>42643</v>
      </c>
      <c r="H3427" s="1" t="n">
        <v>60.45</v>
      </c>
      <c r="I3427" s="1" t="s">
        <v>21</v>
      </c>
      <c r="J3427" s="1" t="n">
        <v>8245</v>
      </c>
      <c r="K3427" s="1" t="s">
        <v>22</v>
      </c>
      <c r="M3427" s="1" t="s">
        <v>29</v>
      </c>
      <c r="N3427" s="1" t="n">
        <v>40</v>
      </c>
      <c r="O3427" s="1" t="s">
        <v>24</v>
      </c>
      <c r="P3427" s="1" t="n">
        <v>480</v>
      </c>
      <c r="Q3427" s="1" t="s">
        <v>25</v>
      </c>
      <c r="R3427" s="1" t="n">
        <v>301</v>
      </c>
      <c r="S3427" s="1" t="s">
        <v>22</v>
      </c>
      <c r="T3427" s="1" t="n">
        <v>3.44</v>
      </c>
      <c r="U3427" s="1" t="s">
        <v>26</v>
      </c>
    </row>
    <row r="3428" customFormat="false" ht="12.75" hidden="false" customHeight="false" outlineLevel="0" collapsed="false">
      <c r="A3428" s="1" t="s">
        <v>44</v>
      </c>
      <c r="B3428" s="1" t="s">
        <v>28</v>
      </c>
      <c r="C3428" s="2" t="n">
        <v>42606</v>
      </c>
      <c r="D3428" s="1" t="s">
        <v>19</v>
      </c>
      <c r="E3428" s="2" t="n">
        <v>42638</v>
      </c>
      <c r="F3428" s="1" t="s">
        <v>20</v>
      </c>
      <c r="G3428" s="2" t="n">
        <v>42643</v>
      </c>
      <c r="H3428" s="1" t="n">
        <v>52.9</v>
      </c>
      <c r="I3428" s="1" t="s">
        <v>21</v>
      </c>
      <c r="J3428" s="1" t="n">
        <v>5380</v>
      </c>
      <c r="K3428" s="1" t="s">
        <v>22</v>
      </c>
      <c r="M3428" s="1" t="s">
        <v>42</v>
      </c>
      <c r="N3428" s="1" t="n">
        <v>42</v>
      </c>
      <c r="O3428" s="1" t="s">
        <v>24</v>
      </c>
      <c r="P3428" s="1" t="n">
        <v>420</v>
      </c>
      <c r="Q3428" s="1" t="s">
        <v>25</v>
      </c>
      <c r="R3428" s="1" t="n">
        <v>546</v>
      </c>
      <c r="S3428" s="1" t="s">
        <v>22</v>
      </c>
      <c r="T3428" s="1" t="n">
        <v>6.8</v>
      </c>
      <c r="U3428" s="1" t="s">
        <v>26</v>
      </c>
    </row>
    <row r="3429" customFormat="false" ht="12.75" hidden="false" customHeight="false" outlineLevel="0" collapsed="false">
      <c r="A3429" s="1" t="s">
        <v>44</v>
      </c>
      <c r="B3429" s="1" t="s">
        <v>28</v>
      </c>
      <c r="C3429" s="2" t="n">
        <v>42606</v>
      </c>
      <c r="D3429" s="1" t="s">
        <v>19</v>
      </c>
      <c r="E3429" s="2" t="n">
        <v>42638</v>
      </c>
      <c r="F3429" s="1" t="s">
        <v>20</v>
      </c>
      <c r="G3429" s="2" t="n">
        <v>42643</v>
      </c>
      <c r="H3429" s="1" t="n">
        <v>52.9</v>
      </c>
      <c r="I3429" s="1" t="s">
        <v>21</v>
      </c>
      <c r="J3429" s="1" t="n">
        <v>5380</v>
      </c>
      <c r="K3429" s="1" t="s">
        <v>22</v>
      </c>
      <c r="M3429" s="1" t="s">
        <v>42</v>
      </c>
      <c r="N3429" s="1" t="n">
        <v>20</v>
      </c>
      <c r="O3429" s="1" t="s">
        <v>24</v>
      </c>
      <c r="P3429" s="1" t="n">
        <v>200</v>
      </c>
      <c r="Q3429" s="1" t="s">
        <v>25</v>
      </c>
      <c r="R3429" s="1" t="n">
        <v>230</v>
      </c>
      <c r="S3429" s="1" t="s">
        <v>22</v>
      </c>
      <c r="T3429" s="1" t="n">
        <v>1.8</v>
      </c>
      <c r="U3429" s="1" t="s">
        <v>26</v>
      </c>
    </row>
    <row r="3430" customFormat="false" ht="12.75" hidden="false" customHeight="false" outlineLevel="0" collapsed="false">
      <c r="A3430" s="1" t="s">
        <v>44</v>
      </c>
      <c r="B3430" s="1" t="s">
        <v>28</v>
      </c>
      <c r="C3430" s="2" t="n">
        <v>42606</v>
      </c>
      <c r="D3430" s="1" t="s">
        <v>19</v>
      </c>
      <c r="E3430" s="2" t="n">
        <v>42638</v>
      </c>
      <c r="F3430" s="1" t="s">
        <v>20</v>
      </c>
      <c r="G3430" s="2" t="n">
        <v>42643</v>
      </c>
      <c r="H3430" s="1" t="n">
        <v>52.9</v>
      </c>
      <c r="I3430" s="1" t="s">
        <v>21</v>
      </c>
      <c r="J3430" s="1" t="n">
        <v>5380</v>
      </c>
      <c r="K3430" s="1" t="s">
        <v>22</v>
      </c>
      <c r="M3430" s="1" t="s">
        <v>42</v>
      </c>
      <c r="N3430" s="1" t="n">
        <v>120</v>
      </c>
      <c r="O3430" s="1" t="s">
        <v>24</v>
      </c>
      <c r="P3430" s="1" t="n">
        <v>1200</v>
      </c>
      <c r="Q3430" s="1" t="s">
        <v>25</v>
      </c>
      <c r="R3430" s="1" t="n">
        <v>1380</v>
      </c>
      <c r="S3430" s="1" t="s">
        <v>22</v>
      </c>
      <c r="T3430" s="1" t="n">
        <v>10.7</v>
      </c>
      <c r="U3430" s="1" t="s">
        <v>26</v>
      </c>
    </row>
    <row r="3431" customFormat="false" ht="12.75" hidden="false" customHeight="false" outlineLevel="0" collapsed="false">
      <c r="A3431" s="1" t="s">
        <v>44</v>
      </c>
      <c r="B3431" s="1" t="s">
        <v>28</v>
      </c>
      <c r="C3431" s="2" t="n">
        <v>42606</v>
      </c>
      <c r="D3431" s="1" t="s">
        <v>19</v>
      </c>
      <c r="E3431" s="2" t="n">
        <v>42638</v>
      </c>
      <c r="F3431" s="1" t="s">
        <v>20</v>
      </c>
      <c r="G3431" s="2" t="n">
        <v>42643</v>
      </c>
      <c r="H3431" s="1" t="n">
        <v>52.9</v>
      </c>
      <c r="I3431" s="1" t="s">
        <v>21</v>
      </c>
      <c r="J3431" s="1" t="n">
        <v>5380</v>
      </c>
      <c r="K3431" s="1" t="s">
        <v>22</v>
      </c>
      <c r="M3431" s="1" t="s">
        <v>42</v>
      </c>
      <c r="N3431" s="1" t="n">
        <v>130</v>
      </c>
      <c r="O3431" s="1" t="s">
        <v>24</v>
      </c>
      <c r="P3431" s="1" t="n">
        <v>1040</v>
      </c>
      <c r="Q3431" s="1" t="s">
        <v>25</v>
      </c>
      <c r="R3431" s="1" t="n">
        <v>1950</v>
      </c>
      <c r="S3431" s="1" t="s">
        <v>22</v>
      </c>
      <c r="T3431" s="1" t="n">
        <v>21</v>
      </c>
      <c r="U3431" s="1" t="s">
        <v>26</v>
      </c>
    </row>
    <row r="3432" customFormat="false" ht="12.75" hidden="false" customHeight="false" outlineLevel="0" collapsed="false">
      <c r="A3432" s="1" t="s">
        <v>44</v>
      </c>
      <c r="B3432" s="1" t="s">
        <v>28</v>
      </c>
      <c r="C3432" s="2" t="n">
        <v>42606</v>
      </c>
      <c r="D3432" s="1" t="s">
        <v>19</v>
      </c>
      <c r="E3432" s="2" t="n">
        <v>42638</v>
      </c>
      <c r="F3432" s="1" t="s">
        <v>20</v>
      </c>
      <c r="G3432" s="2" t="n">
        <v>42643</v>
      </c>
      <c r="H3432" s="1" t="n">
        <v>52.9</v>
      </c>
      <c r="I3432" s="1" t="s">
        <v>21</v>
      </c>
      <c r="J3432" s="1" t="n">
        <v>5380</v>
      </c>
      <c r="K3432" s="1" t="s">
        <v>22</v>
      </c>
      <c r="M3432" s="1" t="s">
        <v>42</v>
      </c>
      <c r="N3432" s="1" t="n">
        <v>59</v>
      </c>
      <c r="O3432" s="1" t="s">
        <v>24</v>
      </c>
      <c r="P3432" s="1" t="n">
        <v>460</v>
      </c>
      <c r="Q3432" s="1" t="s">
        <v>25</v>
      </c>
      <c r="R3432" s="1" t="n">
        <v>879.5</v>
      </c>
      <c r="S3432" s="1" t="s">
        <v>22</v>
      </c>
      <c r="T3432" s="1" t="n">
        <v>9.6</v>
      </c>
      <c r="U3432" s="1" t="s">
        <v>26</v>
      </c>
    </row>
    <row r="3433" customFormat="false" ht="12.75" hidden="false" customHeight="false" outlineLevel="0" collapsed="false">
      <c r="A3433" s="1" t="s">
        <v>44</v>
      </c>
      <c r="B3433" s="1" t="s">
        <v>28</v>
      </c>
      <c r="C3433" s="2" t="n">
        <v>42606</v>
      </c>
      <c r="D3433" s="1" t="s">
        <v>19</v>
      </c>
      <c r="E3433" s="2" t="n">
        <v>42638</v>
      </c>
      <c r="F3433" s="1" t="s">
        <v>20</v>
      </c>
      <c r="G3433" s="2" t="n">
        <v>42643</v>
      </c>
      <c r="H3433" s="1" t="n">
        <v>52.9</v>
      </c>
      <c r="I3433" s="1" t="s">
        <v>21</v>
      </c>
      <c r="J3433" s="1" t="n">
        <v>5380</v>
      </c>
      <c r="K3433" s="1" t="s">
        <v>22</v>
      </c>
      <c r="M3433" s="1" t="s">
        <v>33</v>
      </c>
      <c r="N3433" s="1" t="n">
        <v>1</v>
      </c>
      <c r="O3433" s="1" t="s">
        <v>24</v>
      </c>
      <c r="P3433" s="1" t="n">
        <v>24</v>
      </c>
      <c r="Q3433" s="1" t="s">
        <v>25</v>
      </c>
      <c r="R3433" s="1" t="n">
        <v>9</v>
      </c>
      <c r="S3433" s="1" t="s">
        <v>22</v>
      </c>
      <c r="T3433" s="1" t="n">
        <v>0.1</v>
      </c>
      <c r="U3433" s="1" t="s">
        <v>26</v>
      </c>
    </row>
    <row r="3434" customFormat="false" ht="12.75" hidden="false" customHeight="false" outlineLevel="0" collapsed="false">
      <c r="A3434" s="1" t="s">
        <v>44</v>
      </c>
      <c r="B3434" s="1" t="s">
        <v>28</v>
      </c>
      <c r="C3434" s="2" t="n">
        <v>42606</v>
      </c>
      <c r="D3434" s="1" t="s">
        <v>19</v>
      </c>
      <c r="E3434" s="2" t="n">
        <v>42638</v>
      </c>
      <c r="F3434" s="1" t="s">
        <v>20</v>
      </c>
      <c r="G3434" s="2" t="n">
        <v>42643</v>
      </c>
      <c r="H3434" s="1" t="n">
        <v>52.9</v>
      </c>
      <c r="I3434" s="1" t="s">
        <v>21</v>
      </c>
      <c r="J3434" s="1" t="n">
        <v>5380</v>
      </c>
      <c r="K3434" s="1" t="s">
        <v>22</v>
      </c>
      <c r="M3434" s="1" t="s">
        <v>33</v>
      </c>
      <c r="N3434" s="1" t="n">
        <v>32</v>
      </c>
      <c r="O3434" s="1" t="s">
        <v>24</v>
      </c>
      <c r="P3434" s="1" t="n">
        <v>800</v>
      </c>
      <c r="Q3434" s="1" t="s">
        <v>25</v>
      </c>
      <c r="R3434" s="1" t="n">
        <v>304</v>
      </c>
      <c r="S3434" s="1" t="s">
        <v>22</v>
      </c>
      <c r="T3434" s="1" t="n">
        <v>2.3</v>
      </c>
      <c r="U3434" s="1" t="s">
        <v>26</v>
      </c>
    </row>
    <row r="3435" customFormat="false" ht="12.75" hidden="false" customHeight="false" outlineLevel="0" collapsed="false">
      <c r="A3435" s="1" t="s">
        <v>44</v>
      </c>
      <c r="B3435" s="1" t="s">
        <v>28</v>
      </c>
      <c r="C3435" s="2" t="n">
        <v>42606</v>
      </c>
      <c r="D3435" s="1" t="s">
        <v>19</v>
      </c>
      <c r="E3435" s="2" t="n">
        <v>42638</v>
      </c>
      <c r="F3435" s="1" t="s">
        <v>20</v>
      </c>
      <c r="G3435" s="2" t="n">
        <v>42643</v>
      </c>
      <c r="H3435" s="1" t="n">
        <v>52.9</v>
      </c>
      <c r="I3435" s="1" t="s">
        <v>21</v>
      </c>
      <c r="J3435" s="1" t="n">
        <v>5380</v>
      </c>
      <c r="K3435" s="1" t="s">
        <v>22</v>
      </c>
      <c r="M3435" s="1" t="s">
        <v>33</v>
      </c>
      <c r="N3435" s="1" t="n">
        <v>8</v>
      </c>
      <c r="O3435" s="1" t="s">
        <v>24</v>
      </c>
      <c r="P3435" s="1" t="n">
        <v>200</v>
      </c>
      <c r="Q3435" s="1" t="s">
        <v>25</v>
      </c>
      <c r="R3435" s="1" t="n">
        <v>76</v>
      </c>
      <c r="S3435" s="1" t="s">
        <v>22</v>
      </c>
      <c r="T3435" s="1" t="n">
        <v>0.6</v>
      </c>
      <c r="U3435" s="1" t="s">
        <v>26</v>
      </c>
    </row>
    <row r="3436" customFormat="false" ht="12.75" hidden="false" customHeight="false" outlineLevel="0" collapsed="false">
      <c r="A3436" s="1" t="s">
        <v>34</v>
      </c>
      <c r="B3436" s="1" t="s">
        <v>32</v>
      </c>
      <c r="C3436" s="2" t="n">
        <v>42615</v>
      </c>
      <c r="D3436" s="1" t="s">
        <v>19</v>
      </c>
      <c r="E3436" s="2" t="n">
        <v>42638</v>
      </c>
      <c r="F3436" s="1" t="s">
        <v>20</v>
      </c>
      <c r="G3436" s="2" t="n">
        <v>42638</v>
      </c>
      <c r="H3436" s="1" t="n">
        <v>3.83</v>
      </c>
      <c r="I3436" s="1" t="s">
        <v>21</v>
      </c>
      <c r="J3436" s="1" t="n">
        <v>576</v>
      </c>
      <c r="K3436" s="1" t="s">
        <v>22</v>
      </c>
      <c r="M3436" s="1" t="s">
        <v>35</v>
      </c>
      <c r="N3436" s="1" t="n">
        <v>60</v>
      </c>
      <c r="O3436" s="1" t="s">
        <v>24</v>
      </c>
      <c r="P3436" s="1" t="n">
        <v>1170</v>
      </c>
      <c r="Q3436" s="1" t="s">
        <v>25</v>
      </c>
      <c r="R3436" s="1" t="n">
        <v>576</v>
      </c>
      <c r="S3436" s="1" t="s">
        <v>22</v>
      </c>
      <c r="T3436" s="1" t="n">
        <v>3.83</v>
      </c>
      <c r="U3436" s="1" t="s">
        <v>26</v>
      </c>
    </row>
    <row r="3437" customFormat="false" ht="12.75" hidden="false" customHeight="false" outlineLevel="0" collapsed="false">
      <c r="A3437" s="1" t="s">
        <v>34</v>
      </c>
      <c r="B3437" s="1" t="s">
        <v>32</v>
      </c>
      <c r="C3437" s="2" t="n">
        <v>42615</v>
      </c>
      <c r="D3437" s="1" t="s">
        <v>19</v>
      </c>
      <c r="E3437" s="2" t="n">
        <v>42638</v>
      </c>
      <c r="F3437" s="1" t="s">
        <v>20</v>
      </c>
      <c r="G3437" s="2" t="n">
        <v>42638</v>
      </c>
      <c r="H3437" s="1" t="n">
        <v>0.26</v>
      </c>
      <c r="I3437" s="1" t="s">
        <v>21</v>
      </c>
      <c r="J3437" s="1" t="n">
        <v>38</v>
      </c>
      <c r="K3437" s="1" t="s">
        <v>22</v>
      </c>
      <c r="M3437" s="1" t="s">
        <v>35</v>
      </c>
      <c r="N3437" s="1" t="n">
        <v>4</v>
      </c>
      <c r="O3437" s="1" t="s">
        <v>24</v>
      </c>
      <c r="P3437" s="1" t="n">
        <v>99</v>
      </c>
      <c r="Q3437" s="1" t="s">
        <v>25</v>
      </c>
      <c r="R3437" s="1" t="n">
        <v>38</v>
      </c>
      <c r="S3437" s="1" t="s">
        <v>22</v>
      </c>
      <c r="T3437" s="1" t="n">
        <v>0.26</v>
      </c>
      <c r="U3437" s="1" t="s">
        <v>26</v>
      </c>
    </row>
    <row r="3438" customFormat="false" ht="12.75" hidden="false" customHeight="false" outlineLevel="0" collapsed="false">
      <c r="A3438" s="1" t="s">
        <v>34</v>
      </c>
      <c r="B3438" s="1" t="s">
        <v>32</v>
      </c>
      <c r="C3438" s="2" t="n">
        <v>42615</v>
      </c>
      <c r="D3438" s="1" t="s">
        <v>19</v>
      </c>
      <c r="E3438" s="2" t="n">
        <v>42638</v>
      </c>
      <c r="F3438" s="1" t="s">
        <v>20</v>
      </c>
      <c r="G3438" s="2" t="n">
        <v>42638</v>
      </c>
      <c r="H3438" s="1" t="n">
        <v>4.08</v>
      </c>
      <c r="I3438" s="1" t="s">
        <v>21</v>
      </c>
      <c r="J3438" s="1" t="n">
        <v>614</v>
      </c>
      <c r="K3438" s="1" t="s">
        <v>22</v>
      </c>
      <c r="M3438" s="1" t="s">
        <v>37</v>
      </c>
      <c r="N3438" s="1" t="n">
        <v>64</v>
      </c>
      <c r="O3438" s="1" t="s">
        <v>24</v>
      </c>
      <c r="P3438" s="1" t="n">
        <v>1746</v>
      </c>
      <c r="Q3438" s="1" t="s">
        <v>25</v>
      </c>
      <c r="R3438" s="1" t="n">
        <v>614</v>
      </c>
      <c r="S3438" s="1" t="s">
        <v>22</v>
      </c>
      <c r="T3438" s="1" t="n">
        <v>4.08</v>
      </c>
      <c r="U3438" s="1" t="s">
        <v>26</v>
      </c>
    </row>
    <row r="3439" customFormat="false" ht="12.75" hidden="false" customHeight="false" outlineLevel="0" collapsed="false">
      <c r="A3439" s="1" t="s">
        <v>34</v>
      </c>
      <c r="B3439" s="1" t="s">
        <v>32</v>
      </c>
      <c r="C3439" s="2" t="n">
        <v>42615</v>
      </c>
      <c r="D3439" s="1" t="s">
        <v>19</v>
      </c>
      <c r="E3439" s="2" t="n">
        <v>42638</v>
      </c>
      <c r="F3439" s="1" t="s">
        <v>20</v>
      </c>
      <c r="G3439" s="2" t="n">
        <v>42638</v>
      </c>
      <c r="H3439" s="1" t="n">
        <v>2.17</v>
      </c>
      <c r="I3439" s="1" t="s">
        <v>21</v>
      </c>
      <c r="J3439" s="1" t="n">
        <v>326</v>
      </c>
      <c r="K3439" s="1" t="s">
        <v>22</v>
      </c>
      <c r="M3439" s="1" t="s">
        <v>37</v>
      </c>
      <c r="N3439" s="1" t="n">
        <v>34</v>
      </c>
      <c r="O3439" s="1" t="s">
        <v>24</v>
      </c>
      <c r="P3439" s="1" t="n">
        <v>800</v>
      </c>
      <c r="Q3439" s="1" t="s">
        <v>25</v>
      </c>
      <c r="R3439" s="1" t="n">
        <v>326</v>
      </c>
      <c r="S3439" s="1" t="s">
        <v>22</v>
      </c>
      <c r="T3439" s="1" t="n">
        <v>2.17</v>
      </c>
      <c r="U3439" s="1" t="s">
        <v>26</v>
      </c>
    </row>
    <row r="3440" customFormat="false" ht="12.75" hidden="false" customHeight="false" outlineLevel="0" collapsed="false">
      <c r="A3440" s="1" t="s">
        <v>34</v>
      </c>
      <c r="B3440" s="1" t="s">
        <v>32</v>
      </c>
      <c r="C3440" s="2" t="n">
        <v>42615</v>
      </c>
      <c r="D3440" s="1" t="s">
        <v>19</v>
      </c>
      <c r="E3440" s="2" t="n">
        <v>42638</v>
      </c>
      <c r="F3440" s="1" t="s">
        <v>20</v>
      </c>
      <c r="G3440" s="2" t="n">
        <v>42638</v>
      </c>
      <c r="H3440" s="1" t="n">
        <v>4.96</v>
      </c>
      <c r="I3440" s="1" t="s">
        <v>21</v>
      </c>
      <c r="J3440" s="1" t="n">
        <v>510</v>
      </c>
      <c r="K3440" s="1" t="s">
        <v>22</v>
      </c>
      <c r="M3440" s="1" t="s">
        <v>29</v>
      </c>
      <c r="N3440" s="1" t="n">
        <v>100</v>
      </c>
      <c r="O3440" s="1" t="s">
        <v>24</v>
      </c>
      <c r="P3440" s="1" t="n">
        <v>1000</v>
      </c>
      <c r="Q3440" s="1" t="s">
        <v>25</v>
      </c>
      <c r="R3440" s="1" t="n">
        <v>510</v>
      </c>
      <c r="S3440" s="1" t="s">
        <v>22</v>
      </c>
      <c r="T3440" s="1" t="n">
        <v>4.96</v>
      </c>
      <c r="U3440" s="1" t="s">
        <v>26</v>
      </c>
    </row>
    <row r="3441" customFormat="false" ht="12.75" hidden="false" customHeight="false" outlineLevel="0" collapsed="false">
      <c r="A3441" s="1" t="s">
        <v>34</v>
      </c>
      <c r="B3441" s="1" t="s">
        <v>32</v>
      </c>
      <c r="C3441" s="2" t="n">
        <v>42615</v>
      </c>
      <c r="D3441" s="1" t="s">
        <v>19</v>
      </c>
      <c r="E3441" s="2" t="n">
        <v>42638</v>
      </c>
      <c r="F3441" s="1" t="s">
        <v>20</v>
      </c>
      <c r="G3441" s="2" t="n">
        <v>42638</v>
      </c>
      <c r="H3441" s="1" t="n">
        <v>4.96</v>
      </c>
      <c r="I3441" s="1" t="s">
        <v>21</v>
      </c>
      <c r="J3441" s="1" t="n">
        <v>510</v>
      </c>
      <c r="K3441" s="1" t="s">
        <v>22</v>
      </c>
      <c r="M3441" s="1" t="s">
        <v>29</v>
      </c>
      <c r="N3441" s="1" t="n">
        <v>100</v>
      </c>
      <c r="O3441" s="1" t="s">
        <v>24</v>
      </c>
      <c r="P3441" s="1" t="n">
        <v>1000</v>
      </c>
      <c r="Q3441" s="1" t="s">
        <v>25</v>
      </c>
      <c r="R3441" s="1" t="n">
        <v>510</v>
      </c>
      <c r="S3441" s="1" t="s">
        <v>22</v>
      </c>
      <c r="T3441" s="1" t="n">
        <v>4.96</v>
      </c>
      <c r="U3441" s="1" t="s">
        <v>26</v>
      </c>
    </row>
    <row r="3442" customFormat="false" ht="12.75" hidden="false" customHeight="false" outlineLevel="0" collapsed="false">
      <c r="A3442" s="1" t="s">
        <v>34</v>
      </c>
      <c r="B3442" s="1" t="s">
        <v>32</v>
      </c>
      <c r="C3442" s="2" t="n">
        <v>42615</v>
      </c>
      <c r="D3442" s="1" t="s">
        <v>19</v>
      </c>
      <c r="E3442" s="2" t="n">
        <v>42638</v>
      </c>
      <c r="F3442" s="1" t="s">
        <v>20</v>
      </c>
      <c r="G3442" s="2" t="n">
        <v>42638</v>
      </c>
      <c r="H3442" s="1" t="n">
        <v>8.28</v>
      </c>
      <c r="I3442" s="1" t="s">
        <v>21</v>
      </c>
      <c r="J3442" s="1" t="n">
        <v>1023</v>
      </c>
      <c r="K3442" s="1" t="s">
        <v>22</v>
      </c>
      <c r="M3442" s="1" t="s">
        <v>29</v>
      </c>
      <c r="N3442" s="1" t="n">
        <v>186</v>
      </c>
      <c r="O3442" s="1" t="s">
        <v>24</v>
      </c>
      <c r="P3442" s="1" t="n">
        <v>2992</v>
      </c>
      <c r="Q3442" s="1" t="s">
        <v>25</v>
      </c>
      <c r="R3442" s="1" t="n">
        <v>1023</v>
      </c>
      <c r="S3442" s="1" t="s">
        <v>22</v>
      </c>
      <c r="T3442" s="1" t="n">
        <v>8.28</v>
      </c>
      <c r="U3442" s="1" t="s">
        <v>26</v>
      </c>
    </row>
    <row r="3443" customFormat="false" ht="12.75" hidden="false" customHeight="false" outlineLevel="0" collapsed="false">
      <c r="A3443" s="1" t="s">
        <v>34</v>
      </c>
      <c r="B3443" s="1" t="s">
        <v>32</v>
      </c>
      <c r="C3443" s="2" t="n">
        <v>42615</v>
      </c>
      <c r="D3443" s="1" t="s">
        <v>19</v>
      </c>
      <c r="E3443" s="2" t="n">
        <v>42638</v>
      </c>
      <c r="F3443" s="1" t="s">
        <v>20</v>
      </c>
      <c r="G3443" s="2" t="n">
        <v>42638</v>
      </c>
      <c r="H3443" s="1" t="n">
        <v>1.22</v>
      </c>
      <c r="I3443" s="1" t="s">
        <v>21</v>
      </c>
      <c r="J3443" s="1" t="n">
        <v>198</v>
      </c>
      <c r="K3443" s="1" t="s">
        <v>22</v>
      </c>
      <c r="M3443" s="1" t="s">
        <v>33</v>
      </c>
      <c r="N3443" s="1" t="n">
        <v>16</v>
      </c>
      <c r="O3443" s="1" t="s">
        <v>24</v>
      </c>
      <c r="P3443" s="1" t="n">
        <v>1048</v>
      </c>
      <c r="Q3443" s="1" t="s">
        <v>25</v>
      </c>
      <c r="R3443" s="1" t="n">
        <v>198</v>
      </c>
      <c r="S3443" s="1" t="s">
        <v>22</v>
      </c>
      <c r="T3443" s="1" t="n">
        <v>1.22</v>
      </c>
      <c r="U3443" s="1" t="s">
        <v>26</v>
      </c>
    </row>
    <row r="3444" customFormat="false" ht="12.75" hidden="false" customHeight="false" outlineLevel="0" collapsed="false">
      <c r="A3444" s="1" t="s">
        <v>34</v>
      </c>
      <c r="B3444" s="1" t="s">
        <v>32</v>
      </c>
      <c r="C3444" s="2" t="n">
        <v>42615</v>
      </c>
      <c r="D3444" s="1" t="s">
        <v>19</v>
      </c>
      <c r="E3444" s="2" t="n">
        <v>42638</v>
      </c>
      <c r="F3444" s="1" t="s">
        <v>20</v>
      </c>
      <c r="G3444" s="2" t="n">
        <v>42638</v>
      </c>
      <c r="H3444" s="1" t="n">
        <v>0.08</v>
      </c>
      <c r="I3444" s="1" t="s">
        <v>21</v>
      </c>
      <c r="J3444" s="1" t="n">
        <v>12</v>
      </c>
      <c r="K3444" s="1" t="s">
        <v>22</v>
      </c>
      <c r="M3444" s="1" t="s">
        <v>33</v>
      </c>
      <c r="N3444" s="1" t="n">
        <v>1</v>
      </c>
      <c r="O3444" s="1" t="s">
        <v>24</v>
      </c>
      <c r="P3444" s="1" t="n">
        <v>24</v>
      </c>
      <c r="Q3444" s="1" t="s">
        <v>25</v>
      </c>
      <c r="R3444" s="1" t="n">
        <v>12</v>
      </c>
      <c r="S3444" s="1" t="s">
        <v>22</v>
      </c>
      <c r="T3444" s="1" t="n">
        <v>0.08</v>
      </c>
      <c r="U3444" s="1" t="s">
        <v>26</v>
      </c>
    </row>
    <row r="3445" customFormat="false" ht="12.75" hidden="false" customHeight="false" outlineLevel="0" collapsed="false">
      <c r="A3445" s="1" t="s">
        <v>34</v>
      </c>
      <c r="B3445" s="1" t="s">
        <v>32</v>
      </c>
      <c r="C3445" s="2" t="n">
        <v>42615</v>
      </c>
      <c r="D3445" s="1" t="s">
        <v>19</v>
      </c>
      <c r="E3445" s="2" t="n">
        <v>42638</v>
      </c>
      <c r="F3445" s="1" t="s">
        <v>20</v>
      </c>
      <c r="G3445" s="2" t="n">
        <v>42638</v>
      </c>
      <c r="H3445" s="1" t="n">
        <v>0.61</v>
      </c>
      <c r="I3445" s="1" t="s">
        <v>21</v>
      </c>
      <c r="J3445" s="1" t="n">
        <v>99</v>
      </c>
      <c r="K3445" s="1" t="s">
        <v>22</v>
      </c>
      <c r="M3445" s="1" t="s">
        <v>37</v>
      </c>
      <c r="N3445" s="1" t="n">
        <v>8</v>
      </c>
      <c r="O3445" s="1" t="s">
        <v>24</v>
      </c>
      <c r="P3445" s="1" t="n">
        <v>200</v>
      </c>
      <c r="Q3445" s="1" t="s">
        <v>25</v>
      </c>
      <c r="R3445" s="1" t="n">
        <v>99</v>
      </c>
      <c r="S3445" s="1" t="s">
        <v>22</v>
      </c>
      <c r="T3445" s="1" t="n">
        <v>0.61</v>
      </c>
      <c r="U3445" s="1" t="s">
        <v>26</v>
      </c>
    </row>
    <row r="3446" customFormat="false" ht="12.75" hidden="false" customHeight="false" outlineLevel="0" collapsed="false">
      <c r="A3446" s="1" t="s">
        <v>34</v>
      </c>
      <c r="B3446" s="1" t="s">
        <v>32</v>
      </c>
      <c r="C3446" s="2" t="n">
        <v>42615</v>
      </c>
      <c r="D3446" s="1" t="s">
        <v>19</v>
      </c>
      <c r="E3446" s="2" t="n">
        <v>42638</v>
      </c>
      <c r="F3446" s="1" t="s">
        <v>20</v>
      </c>
      <c r="G3446" s="2" t="n">
        <v>42638</v>
      </c>
      <c r="H3446" s="1" t="n">
        <v>0.38</v>
      </c>
      <c r="I3446" s="1" t="s">
        <v>21</v>
      </c>
      <c r="J3446" s="1" t="n">
        <v>62</v>
      </c>
      <c r="K3446" s="1" t="s">
        <v>22</v>
      </c>
      <c r="M3446" s="1" t="s">
        <v>37</v>
      </c>
      <c r="N3446" s="1" t="n">
        <v>5</v>
      </c>
      <c r="O3446" s="1" t="s">
        <v>24</v>
      </c>
      <c r="P3446" s="1" t="n">
        <v>32</v>
      </c>
      <c r="Q3446" s="1" t="s">
        <v>25</v>
      </c>
      <c r="R3446" s="1" t="n">
        <v>62</v>
      </c>
      <c r="S3446" s="1" t="s">
        <v>22</v>
      </c>
      <c r="T3446" s="1" t="n">
        <v>0.38</v>
      </c>
      <c r="U3446" s="1" t="s">
        <v>26</v>
      </c>
    </row>
    <row r="3447" customFormat="false" ht="12.75" hidden="false" customHeight="false" outlineLevel="0" collapsed="false">
      <c r="A3447" s="1" t="s">
        <v>34</v>
      </c>
      <c r="B3447" s="1" t="s">
        <v>32</v>
      </c>
      <c r="C3447" s="2" t="n">
        <v>42615</v>
      </c>
      <c r="D3447" s="1" t="s">
        <v>19</v>
      </c>
      <c r="E3447" s="2" t="n">
        <v>42638</v>
      </c>
      <c r="F3447" s="1" t="s">
        <v>20</v>
      </c>
      <c r="G3447" s="2" t="n">
        <v>42638</v>
      </c>
      <c r="H3447" s="1" t="n">
        <v>1.83</v>
      </c>
      <c r="I3447" s="1" t="s">
        <v>21</v>
      </c>
      <c r="J3447" s="1" t="n">
        <v>298</v>
      </c>
      <c r="K3447" s="1" t="s">
        <v>22</v>
      </c>
      <c r="M3447" s="1" t="s">
        <v>37</v>
      </c>
      <c r="N3447" s="1" t="n">
        <v>24</v>
      </c>
      <c r="O3447" s="1" t="s">
        <v>24</v>
      </c>
      <c r="P3447" s="1" t="n">
        <v>770</v>
      </c>
      <c r="Q3447" s="1" t="s">
        <v>25</v>
      </c>
      <c r="R3447" s="1" t="n">
        <v>298</v>
      </c>
      <c r="S3447" s="1" t="s">
        <v>22</v>
      </c>
      <c r="T3447" s="1" t="n">
        <v>1.83</v>
      </c>
      <c r="U3447" s="1" t="s">
        <v>26</v>
      </c>
    </row>
    <row r="3448" customFormat="false" ht="12.75" hidden="false" customHeight="false" outlineLevel="0" collapsed="false">
      <c r="A3448" s="1" t="s">
        <v>34</v>
      </c>
      <c r="B3448" s="1" t="s">
        <v>32</v>
      </c>
      <c r="C3448" s="2" t="n">
        <v>42615</v>
      </c>
      <c r="D3448" s="1" t="s">
        <v>19</v>
      </c>
      <c r="E3448" s="2" t="n">
        <v>42638</v>
      </c>
      <c r="F3448" s="1" t="s">
        <v>20</v>
      </c>
      <c r="G3448" s="2" t="n">
        <v>42638</v>
      </c>
      <c r="H3448" s="1" t="n">
        <v>0.61</v>
      </c>
      <c r="I3448" s="1" t="s">
        <v>21</v>
      </c>
      <c r="J3448" s="1" t="n">
        <v>99</v>
      </c>
      <c r="K3448" s="1" t="s">
        <v>22</v>
      </c>
      <c r="M3448" s="1" t="s">
        <v>42</v>
      </c>
      <c r="N3448" s="1" t="n">
        <v>8</v>
      </c>
      <c r="O3448" s="1" t="s">
        <v>24</v>
      </c>
      <c r="P3448" s="1" t="n">
        <v>240</v>
      </c>
      <c r="Q3448" s="1" t="s">
        <v>25</v>
      </c>
      <c r="R3448" s="1" t="n">
        <v>99</v>
      </c>
      <c r="S3448" s="1" t="s">
        <v>22</v>
      </c>
      <c r="T3448" s="1" t="n">
        <v>0.61</v>
      </c>
      <c r="U3448" s="1" t="s">
        <v>26</v>
      </c>
    </row>
    <row r="3449" customFormat="false" ht="12.75" hidden="false" customHeight="false" outlineLevel="0" collapsed="false">
      <c r="A3449" s="1" t="s">
        <v>34</v>
      </c>
      <c r="B3449" s="1" t="s">
        <v>32</v>
      </c>
      <c r="C3449" s="2" t="n">
        <v>42615</v>
      </c>
      <c r="D3449" s="1" t="s">
        <v>19</v>
      </c>
      <c r="E3449" s="2" t="n">
        <v>42638</v>
      </c>
      <c r="F3449" s="1" t="s">
        <v>20</v>
      </c>
      <c r="G3449" s="2" t="n">
        <v>42638</v>
      </c>
      <c r="H3449" s="1" t="n">
        <v>2.67</v>
      </c>
      <c r="I3449" s="1" t="s">
        <v>21</v>
      </c>
      <c r="J3449" s="1" t="n">
        <v>434</v>
      </c>
      <c r="K3449" s="1" t="s">
        <v>22</v>
      </c>
      <c r="M3449" s="1" t="s">
        <v>42</v>
      </c>
      <c r="N3449" s="1" t="n">
        <v>35</v>
      </c>
      <c r="O3449" s="1" t="s">
        <v>24</v>
      </c>
      <c r="P3449" s="1" t="n">
        <v>1008</v>
      </c>
      <c r="Q3449" s="1" t="s">
        <v>25</v>
      </c>
      <c r="R3449" s="1" t="n">
        <v>434</v>
      </c>
      <c r="S3449" s="1" t="s">
        <v>22</v>
      </c>
      <c r="T3449" s="1" t="n">
        <v>2.67</v>
      </c>
      <c r="U3449" s="1" t="s">
        <v>26</v>
      </c>
    </row>
    <row r="3450" customFormat="false" ht="12.75" hidden="false" customHeight="false" outlineLevel="0" collapsed="false">
      <c r="A3450" s="1" t="s">
        <v>34</v>
      </c>
      <c r="B3450" s="1" t="s">
        <v>32</v>
      </c>
      <c r="C3450" s="2" t="n">
        <v>42615</v>
      </c>
      <c r="D3450" s="1" t="s">
        <v>19</v>
      </c>
      <c r="E3450" s="2" t="n">
        <v>42638</v>
      </c>
      <c r="F3450" s="1" t="s">
        <v>20</v>
      </c>
      <c r="G3450" s="2" t="n">
        <v>42638</v>
      </c>
      <c r="H3450" s="1" t="n">
        <v>0.15</v>
      </c>
      <c r="I3450" s="1" t="s">
        <v>21</v>
      </c>
      <c r="J3450" s="1" t="n">
        <v>25</v>
      </c>
      <c r="K3450" s="1" t="s">
        <v>22</v>
      </c>
      <c r="M3450" s="1" t="s">
        <v>42</v>
      </c>
      <c r="N3450" s="1" t="n">
        <v>2</v>
      </c>
      <c r="O3450" s="1" t="s">
        <v>24</v>
      </c>
      <c r="P3450" s="1" t="n">
        <v>56</v>
      </c>
      <c r="Q3450" s="1" t="s">
        <v>25</v>
      </c>
      <c r="R3450" s="1" t="n">
        <v>25</v>
      </c>
      <c r="S3450" s="1" t="s">
        <v>22</v>
      </c>
      <c r="T3450" s="1" t="n">
        <v>0.15</v>
      </c>
      <c r="U3450" s="1" t="s">
        <v>26</v>
      </c>
    </row>
    <row r="3451" customFormat="false" ht="12.75" hidden="false" customHeight="false" outlineLevel="0" collapsed="false">
      <c r="A3451" s="1" t="s">
        <v>34</v>
      </c>
      <c r="B3451" s="1" t="s">
        <v>32</v>
      </c>
      <c r="C3451" s="2" t="n">
        <v>42615</v>
      </c>
      <c r="D3451" s="1" t="s">
        <v>19</v>
      </c>
      <c r="E3451" s="2" t="n">
        <v>42638</v>
      </c>
      <c r="F3451" s="1" t="s">
        <v>20</v>
      </c>
      <c r="G3451" s="2" t="n">
        <v>42638</v>
      </c>
      <c r="H3451" s="1" t="n">
        <v>0.88</v>
      </c>
      <c r="I3451" s="1" t="s">
        <v>21</v>
      </c>
      <c r="J3451" s="1" t="n">
        <v>159</v>
      </c>
      <c r="K3451" s="1" t="s">
        <v>22</v>
      </c>
      <c r="M3451" s="1" t="s">
        <v>29</v>
      </c>
      <c r="N3451" s="1" t="n">
        <v>16</v>
      </c>
      <c r="O3451" s="1" t="s">
        <v>24</v>
      </c>
      <c r="P3451" s="1" t="n">
        <v>400</v>
      </c>
      <c r="Q3451" s="1" t="s">
        <v>25</v>
      </c>
      <c r="R3451" s="1" t="n">
        <v>159</v>
      </c>
      <c r="S3451" s="1" t="s">
        <v>22</v>
      </c>
      <c r="T3451" s="1" t="n">
        <v>0.88</v>
      </c>
      <c r="U3451" s="1" t="s">
        <v>26</v>
      </c>
    </row>
    <row r="3452" customFormat="false" ht="12.75" hidden="false" customHeight="false" outlineLevel="0" collapsed="false">
      <c r="A3452" s="1" t="s">
        <v>34</v>
      </c>
      <c r="B3452" s="1" t="s">
        <v>32</v>
      </c>
      <c r="C3452" s="2" t="n">
        <v>42615</v>
      </c>
      <c r="D3452" s="1" t="s">
        <v>19</v>
      </c>
      <c r="E3452" s="2" t="n">
        <v>42638</v>
      </c>
      <c r="F3452" s="1" t="s">
        <v>20</v>
      </c>
      <c r="G3452" s="2" t="n">
        <v>42638</v>
      </c>
      <c r="H3452" s="1" t="n">
        <v>0.92</v>
      </c>
      <c r="I3452" s="1" t="s">
        <v>21</v>
      </c>
      <c r="J3452" s="1" t="n">
        <v>165</v>
      </c>
      <c r="K3452" s="1" t="s">
        <v>22</v>
      </c>
      <c r="M3452" s="1" t="s">
        <v>29</v>
      </c>
      <c r="N3452" s="1" t="n">
        <v>16</v>
      </c>
      <c r="O3452" s="1" t="s">
        <v>24</v>
      </c>
      <c r="P3452" s="1" t="n">
        <v>400</v>
      </c>
      <c r="Q3452" s="1" t="s">
        <v>25</v>
      </c>
      <c r="R3452" s="1" t="n">
        <v>165</v>
      </c>
      <c r="S3452" s="1" t="s">
        <v>22</v>
      </c>
      <c r="T3452" s="1" t="n">
        <v>0.92</v>
      </c>
      <c r="U3452" s="1" t="s">
        <v>26</v>
      </c>
    </row>
    <row r="3453" customFormat="false" ht="12.75" hidden="false" customHeight="false" outlineLevel="0" collapsed="false">
      <c r="A3453" s="1" t="s">
        <v>34</v>
      </c>
      <c r="B3453" s="1" t="s">
        <v>32</v>
      </c>
      <c r="C3453" s="2" t="n">
        <v>42615</v>
      </c>
      <c r="D3453" s="1" t="s">
        <v>19</v>
      </c>
      <c r="E3453" s="2" t="n">
        <v>42638</v>
      </c>
      <c r="F3453" s="1" t="s">
        <v>20</v>
      </c>
      <c r="G3453" s="2" t="n">
        <v>42638</v>
      </c>
      <c r="H3453" s="1" t="n">
        <v>5.78</v>
      </c>
      <c r="I3453" s="1" t="s">
        <v>21</v>
      </c>
      <c r="J3453" s="1" t="n">
        <v>857</v>
      </c>
      <c r="K3453" s="1" t="s">
        <v>22</v>
      </c>
      <c r="M3453" s="1" t="s">
        <v>29</v>
      </c>
      <c r="N3453" s="1" t="n">
        <v>67</v>
      </c>
      <c r="O3453" s="1" t="s">
        <v>24</v>
      </c>
      <c r="P3453" s="1" t="n">
        <v>3000</v>
      </c>
      <c r="Q3453" s="1" t="s">
        <v>25</v>
      </c>
      <c r="R3453" s="1" t="n">
        <v>857</v>
      </c>
      <c r="S3453" s="1" t="s">
        <v>22</v>
      </c>
      <c r="T3453" s="1" t="n">
        <v>5.78</v>
      </c>
      <c r="U3453" s="1" t="s">
        <v>26</v>
      </c>
    </row>
    <row r="3454" customFormat="false" ht="12.75" hidden="false" customHeight="false" outlineLevel="0" collapsed="false">
      <c r="A3454" s="1" t="s">
        <v>34</v>
      </c>
      <c r="B3454" s="1" t="s">
        <v>32</v>
      </c>
      <c r="C3454" s="2" t="n">
        <v>42615</v>
      </c>
      <c r="D3454" s="1" t="s">
        <v>19</v>
      </c>
      <c r="E3454" s="2" t="n">
        <v>42638</v>
      </c>
      <c r="F3454" s="1" t="s">
        <v>20</v>
      </c>
      <c r="G3454" s="2" t="n">
        <v>42638</v>
      </c>
      <c r="H3454" s="1" t="n">
        <v>9.99</v>
      </c>
      <c r="I3454" s="1" t="s">
        <v>21</v>
      </c>
      <c r="J3454" s="1" t="n">
        <v>1310</v>
      </c>
      <c r="K3454" s="1" t="s">
        <v>22</v>
      </c>
      <c r="M3454" s="1" t="s">
        <v>35</v>
      </c>
      <c r="N3454" s="1" t="n">
        <v>131</v>
      </c>
      <c r="O3454" s="1" t="s">
        <v>24</v>
      </c>
      <c r="P3454" s="1" t="n">
        <v>2358</v>
      </c>
      <c r="Q3454" s="1" t="s">
        <v>25</v>
      </c>
      <c r="R3454" s="1" t="n">
        <v>1310</v>
      </c>
      <c r="S3454" s="1" t="s">
        <v>22</v>
      </c>
      <c r="T3454" s="1" t="n">
        <v>9.99</v>
      </c>
      <c r="U3454" s="1" t="s">
        <v>26</v>
      </c>
    </row>
    <row r="3455" customFormat="false" ht="12.75" hidden="false" customHeight="false" outlineLevel="0" collapsed="false">
      <c r="A3455" s="1" t="s">
        <v>34</v>
      </c>
      <c r="B3455" s="1" t="s">
        <v>32</v>
      </c>
      <c r="C3455" s="2" t="n">
        <v>42615</v>
      </c>
      <c r="D3455" s="1" t="s">
        <v>19</v>
      </c>
      <c r="E3455" s="2" t="n">
        <v>42638</v>
      </c>
      <c r="F3455" s="1" t="s">
        <v>20</v>
      </c>
      <c r="G3455" s="2" t="n">
        <v>42638</v>
      </c>
      <c r="H3455" s="1" t="n">
        <v>11.21</v>
      </c>
      <c r="I3455" s="1" t="s">
        <v>21</v>
      </c>
      <c r="J3455" s="1" t="n">
        <v>1470</v>
      </c>
      <c r="K3455" s="1" t="s">
        <v>22</v>
      </c>
      <c r="M3455" s="1" t="s">
        <v>35</v>
      </c>
      <c r="N3455" s="1" t="n">
        <v>147</v>
      </c>
      <c r="O3455" s="1" t="s">
        <v>24</v>
      </c>
      <c r="P3455" s="1" t="n">
        <v>2646</v>
      </c>
      <c r="Q3455" s="1" t="s">
        <v>25</v>
      </c>
      <c r="R3455" s="1" t="n">
        <v>1470</v>
      </c>
      <c r="S3455" s="1" t="s">
        <v>22</v>
      </c>
      <c r="T3455" s="1" t="n">
        <v>11.21</v>
      </c>
      <c r="U3455" s="1" t="s">
        <v>26</v>
      </c>
    </row>
    <row r="3456" customFormat="false" ht="12.75" hidden="false" customHeight="false" outlineLevel="0" collapsed="false">
      <c r="A3456" s="1" t="s">
        <v>34</v>
      </c>
      <c r="B3456" s="1" t="s">
        <v>32</v>
      </c>
      <c r="C3456" s="2" t="n">
        <v>42615</v>
      </c>
      <c r="D3456" s="1" t="s">
        <v>19</v>
      </c>
      <c r="E3456" s="2" t="n">
        <v>42638</v>
      </c>
      <c r="F3456" s="1" t="s">
        <v>20</v>
      </c>
      <c r="G3456" s="2" t="n">
        <v>42638</v>
      </c>
      <c r="H3456" s="1" t="n">
        <v>8.08</v>
      </c>
      <c r="I3456" s="1" t="s">
        <v>21</v>
      </c>
      <c r="J3456" s="1" t="n">
        <v>889</v>
      </c>
      <c r="K3456" s="1" t="s">
        <v>22</v>
      </c>
      <c r="M3456" s="1" t="s">
        <v>29</v>
      </c>
      <c r="N3456" s="1" t="n">
        <v>88</v>
      </c>
      <c r="O3456" s="1" t="s">
        <v>24</v>
      </c>
      <c r="P3456" s="1" t="n">
        <v>2112</v>
      </c>
      <c r="Q3456" s="1" t="s">
        <v>25</v>
      </c>
      <c r="R3456" s="1" t="n">
        <v>889</v>
      </c>
      <c r="S3456" s="1" t="s">
        <v>22</v>
      </c>
      <c r="T3456" s="1" t="n">
        <v>8.08</v>
      </c>
      <c r="U3456" s="1" t="s">
        <v>26</v>
      </c>
    </row>
    <row r="3457" customFormat="false" ht="12.75" hidden="false" customHeight="false" outlineLevel="0" collapsed="false">
      <c r="A3457" s="1" t="s">
        <v>34</v>
      </c>
      <c r="B3457" s="1" t="s">
        <v>32</v>
      </c>
      <c r="C3457" s="2" t="n">
        <v>42615</v>
      </c>
      <c r="D3457" s="1" t="s">
        <v>19</v>
      </c>
      <c r="E3457" s="2" t="n">
        <v>42638</v>
      </c>
      <c r="F3457" s="1" t="s">
        <v>20</v>
      </c>
      <c r="G3457" s="2" t="n">
        <v>42638</v>
      </c>
      <c r="H3457" s="1" t="n">
        <v>13.5</v>
      </c>
      <c r="I3457" s="1" t="s">
        <v>21</v>
      </c>
      <c r="J3457" s="1" t="n">
        <v>1600</v>
      </c>
      <c r="K3457" s="1" t="s">
        <v>22</v>
      </c>
      <c r="M3457" s="1" t="s">
        <v>29</v>
      </c>
      <c r="N3457" s="1" t="n">
        <v>148</v>
      </c>
      <c r="O3457" s="1" t="s">
        <v>24</v>
      </c>
      <c r="P3457" s="1" t="n">
        <v>3472</v>
      </c>
      <c r="Q3457" s="1" t="s">
        <v>25</v>
      </c>
      <c r="R3457" s="1" t="n">
        <v>1600</v>
      </c>
      <c r="S3457" s="1" t="s">
        <v>22</v>
      </c>
      <c r="T3457" s="1" t="n">
        <v>13.5</v>
      </c>
      <c r="U3457" s="1" t="s">
        <v>26</v>
      </c>
    </row>
    <row r="3458" customFormat="false" ht="12.75" hidden="false" customHeight="false" outlineLevel="0" collapsed="false">
      <c r="A3458" s="1" t="s">
        <v>34</v>
      </c>
      <c r="B3458" s="1" t="s">
        <v>32</v>
      </c>
      <c r="C3458" s="2" t="n">
        <v>42615</v>
      </c>
      <c r="D3458" s="1" t="s">
        <v>19</v>
      </c>
      <c r="E3458" s="2" t="n">
        <v>42638</v>
      </c>
      <c r="F3458" s="1" t="s">
        <v>20</v>
      </c>
      <c r="G3458" s="2" t="n">
        <v>42638</v>
      </c>
      <c r="H3458" s="1" t="n">
        <v>11</v>
      </c>
      <c r="I3458" s="1" t="s">
        <v>21</v>
      </c>
      <c r="J3458" s="1" t="n">
        <v>1135</v>
      </c>
      <c r="K3458" s="1" t="s">
        <v>22</v>
      </c>
      <c r="M3458" s="1" t="s">
        <v>29</v>
      </c>
      <c r="N3458" s="1" t="n">
        <v>88</v>
      </c>
      <c r="O3458" s="1" t="s">
        <v>24</v>
      </c>
      <c r="P3458" s="1" t="n">
        <v>2112</v>
      </c>
      <c r="Q3458" s="1" t="s">
        <v>25</v>
      </c>
      <c r="R3458" s="1" t="n">
        <v>1135</v>
      </c>
      <c r="S3458" s="1" t="s">
        <v>22</v>
      </c>
      <c r="T3458" s="1" t="n">
        <v>11</v>
      </c>
      <c r="U3458" s="1" t="s">
        <v>26</v>
      </c>
    </row>
    <row r="3459" customFormat="false" ht="12.75" hidden="false" customHeight="false" outlineLevel="0" collapsed="false">
      <c r="A3459" s="1" t="s">
        <v>34</v>
      </c>
      <c r="B3459" s="1" t="s">
        <v>32</v>
      </c>
      <c r="C3459" s="2" t="n">
        <v>42615</v>
      </c>
      <c r="D3459" s="1" t="s">
        <v>19</v>
      </c>
      <c r="E3459" s="2" t="n">
        <v>42638</v>
      </c>
      <c r="F3459" s="1" t="s">
        <v>20</v>
      </c>
      <c r="G3459" s="2" t="n">
        <v>42638</v>
      </c>
      <c r="H3459" s="1" t="n">
        <v>29.14</v>
      </c>
      <c r="I3459" s="1" t="s">
        <v>21</v>
      </c>
      <c r="J3459" s="1" t="n">
        <v>3075</v>
      </c>
      <c r="K3459" s="1" t="s">
        <v>22</v>
      </c>
      <c r="M3459" s="1" t="s">
        <v>29</v>
      </c>
      <c r="N3459" s="1" t="n">
        <v>234</v>
      </c>
      <c r="O3459" s="1" t="s">
        <v>24</v>
      </c>
      <c r="P3459" s="1" t="n">
        <v>5848</v>
      </c>
      <c r="Q3459" s="1" t="s">
        <v>25</v>
      </c>
      <c r="R3459" s="1" t="n">
        <v>3075</v>
      </c>
      <c r="S3459" s="1" t="s">
        <v>22</v>
      </c>
      <c r="T3459" s="1" t="n">
        <v>29.14</v>
      </c>
      <c r="U3459" s="1" t="s">
        <v>26</v>
      </c>
    </row>
    <row r="3460" customFormat="false" ht="12.75" hidden="false" customHeight="false" outlineLevel="0" collapsed="false">
      <c r="A3460" s="1" t="s">
        <v>34</v>
      </c>
      <c r="B3460" s="1" t="s">
        <v>32</v>
      </c>
      <c r="C3460" s="2" t="n">
        <v>42615</v>
      </c>
      <c r="D3460" s="1" t="s">
        <v>19</v>
      </c>
      <c r="E3460" s="2" t="n">
        <v>42638</v>
      </c>
      <c r="F3460" s="1" t="s">
        <v>20</v>
      </c>
      <c r="G3460" s="2" t="n">
        <v>42638</v>
      </c>
      <c r="H3460" s="1" t="n">
        <v>6.61</v>
      </c>
      <c r="I3460" s="1" t="s">
        <v>21</v>
      </c>
      <c r="J3460" s="1" t="n">
        <v>810</v>
      </c>
      <c r="K3460" s="1" t="s">
        <v>22</v>
      </c>
      <c r="M3460" s="1" t="s">
        <v>29</v>
      </c>
      <c r="N3460" s="1" t="n">
        <v>108</v>
      </c>
      <c r="O3460" s="1" t="s">
        <v>24</v>
      </c>
      <c r="P3460" s="1" t="n">
        <v>2052</v>
      </c>
      <c r="Q3460" s="1" t="s">
        <v>25</v>
      </c>
      <c r="R3460" s="1" t="n">
        <v>810</v>
      </c>
      <c r="S3460" s="1" t="s">
        <v>22</v>
      </c>
      <c r="T3460" s="1" t="n">
        <v>6.61</v>
      </c>
      <c r="U3460" s="1" t="s">
        <v>26</v>
      </c>
    </row>
    <row r="3461" customFormat="false" ht="12.75" hidden="false" customHeight="false" outlineLevel="0" collapsed="false">
      <c r="A3461" s="1" t="s">
        <v>34</v>
      </c>
      <c r="B3461" s="1" t="s">
        <v>32</v>
      </c>
      <c r="C3461" s="2" t="n">
        <v>42615</v>
      </c>
      <c r="D3461" s="1" t="s">
        <v>19</v>
      </c>
      <c r="E3461" s="2" t="n">
        <v>42638</v>
      </c>
      <c r="F3461" s="1" t="s">
        <v>20</v>
      </c>
      <c r="G3461" s="2" t="n">
        <v>42638</v>
      </c>
      <c r="H3461" s="1" t="n">
        <v>6.12</v>
      </c>
      <c r="I3461" s="1" t="s">
        <v>21</v>
      </c>
      <c r="J3461" s="1" t="n">
        <v>750</v>
      </c>
      <c r="K3461" s="1" t="s">
        <v>22</v>
      </c>
      <c r="M3461" s="1" t="s">
        <v>29</v>
      </c>
      <c r="N3461" s="1" t="n">
        <v>100</v>
      </c>
      <c r="O3461" s="1" t="s">
        <v>24</v>
      </c>
      <c r="P3461" s="1" t="n">
        <v>1000</v>
      </c>
      <c r="Q3461" s="1" t="s">
        <v>25</v>
      </c>
      <c r="R3461" s="1" t="n">
        <v>750</v>
      </c>
      <c r="S3461" s="1" t="s">
        <v>22</v>
      </c>
      <c r="T3461" s="1" t="n">
        <v>6.12</v>
      </c>
      <c r="U3461" s="1" t="s">
        <v>26</v>
      </c>
    </row>
    <row r="3462" customFormat="false" ht="12.75" hidden="false" customHeight="false" outlineLevel="0" collapsed="false">
      <c r="A3462" s="1" t="s">
        <v>34</v>
      </c>
      <c r="B3462" s="1" t="s">
        <v>32</v>
      </c>
      <c r="C3462" s="2" t="n">
        <v>42615</v>
      </c>
      <c r="D3462" s="1" t="s">
        <v>19</v>
      </c>
      <c r="E3462" s="2" t="n">
        <v>42638</v>
      </c>
      <c r="F3462" s="1" t="s">
        <v>20</v>
      </c>
      <c r="G3462" s="2" t="n">
        <v>42638</v>
      </c>
      <c r="H3462" s="1" t="n">
        <v>7.16</v>
      </c>
      <c r="I3462" s="1" t="s">
        <v>21</v>
      </c>
      <c r="J3462" s="1" t="n">
        <v>878</v>
      </c>
      <c r="K3462" s="1" t="s">
        <v>22</v>
      </c>
      <c r="M3462" s="1" t="s">
        <v>29</v>
      </c>
      <c r="N3462" s="1" t="n">
        <v>117</v>
      </c>
      <c r="O3462" s="1" t="s">
        <v>24</v>
      </c>
      <c r="P3462" s="1" t="n">
        <v>2223</v>
      </c>
      <c r="Q3462" s="1" t="s">
        <v>25</v>
      </c>
      <c r="R3462" s="1" t="n">
        <v>878</v>
      </c>
      <c r="S3462" s="1" t="s">
        <v>22</v>
      </c>
      <c r="T3462" s="1" t="n">
        <v>7.16</v>
      </c>
      <c r="U3462" s="1" t="s">
        <v>26</v>
      </c>
    </row>
    <row r="3463" customFormat="false" ht="12.75" hidden="false" customHeight="false" outlineLevel="0" collapsed="false">
      <c r="A3463" s="1" t="s">
        <v>34</v>
      </c>
      <c r="B3463" s="1" t="s">
        <v>32</v>
      </c>
      <c r="C3463" s="2" t="n">
        <v>42615</v>
      </c>
      <c r="D3463" s="1" t="s">
        <v>19</v>
      </c>
      <c r="E3463" s="2" t="n">
        <v>42638</v>
      </c>
      <c r="F3463" s="1" t="s">
        <v>20</v>
      </c>
      <c r="G3463" s="2" t="n">
        <v>42638</v>
      </c>
      <c r="H3463" s="1" t="n">
        <v>4.83</v>
      </c>
      <c r="I3463" s="1" t="s">
        <v>21</v>
      </c>
      <c r="J3463" s="1" t="n">
        <v>593</v>
      </c>
      <c r="K3463" s="1" t="s">
        <v>22</v>
      </c>
      <c r="M3463" s="1" t="s">
        <v>29</v>
      </c>
      <c r="N3463" s="1" t="n">
        <v>79</v>
      </c>
      <c r="O3463" s="1" t="s">
        <v>24</v>
      </c>
      <c r="P3463" s="1" t="n">
        <v>1432</v>
      </c>
      <c r="Q3463" s="1" t="s">
        <v>25</v>
      </c>
      <c r="R3463" s="1" t="n">
        <v>593</v>
      </c>
      <c r="S3463" s="1" t="s">
        <v>22</v>
      </c>
      <c r="T3463" s="1" t="n">
        <v>4.83</v>
      </c>
      <c r="U3463" s="1" t="s">
        <v>26</v>
      </c>
    </row>
    <row r="3464" customFormat="false" ht="12.75" hidden="false" customHeight="false" outlineLevel="0" collapsed="false">
      <c r="A3464" s="1" t="s">
        <v>34</v>
      </c>
      <c r="B3464" s="1" t="s">
        <v>32</v>
      </c>
      <c r="C3464" s="2" t="n">
        <v>42615</v>
      </c>
      <c r="D3464" s="1" t="s">
        <v>19</v>
      </c>
      <c r="E3464" s="2" t="n">
        <v>42638</v>
      </c>
      <c r="F3464" s="1" t="s">
        <v>20</v>
      </c>
      <c r="G3464" s="2" t="n">
        <v>42638</v>
      </c>
      <c r="H3464" s="1" t="n">
        <v>3.18</v>
      </c>
      <c r="I3464" s="1" t="s">
        <v>21</v>
      </c>
      <c r="J3464" s="1" t="n">
        <v>390</v>
      </c>
      <c r="K3464" s="1" t="s">
        <v>22</v>
      </c>
      <c r="M3464" s="1" t="s">
        <v>29</v>
      </c>
      <c r="N3464" s="1" t="n">
        <v>52</v>
      </c>
      <c r="O3464" s="1" t="s">
        <v>24</v>
      </c>
      <c r="P3464" s="1" t="n">
        <v>936</v>
      </c>
      <c r="Q3464" s="1" t="s">
        <v>25</v>
      </c>
      <c r="R3464" s="1" t="n">
        <v>390</v>
      </c>
      <c r="S3464" s="1" t="s">
        <v>22</v>
      </c>
      <c r="T3464" s="1" t="n">
        <v>3.18</v>
      </c>
      <c r="U3464" s="1" t="s">
        <v>26</v>
      </c>
    </row>
    <row r="3465" customFormat="false" ht="12.75" hidden="false" customHeight="false" outlineLevel="0" collapsed="false">
      <c r="A3465" s="1" t="s">
        <v>34</v>
      </c>
      <c r="B3465" s="1" t="s">
        <v>32</v>
      </c>
      <c r="C3465" s="2" t="n">
        <v>42615</v>
      </c>
      <c r="D3465" s="1" t="s">
        <v>19</v>
      </c>
      <c r="E3465" s="2" t="n">
        <v>42638</v>
      </c>
      <c r="F3465" s="1" t="s">
        <v>20</v>
      </c>
      <c r="G3465" s="2" t="n">
        <v>42638</v>
      </c>
      <c r="H3465" s="1" t="n">
        <v>9.74</v>
      </c>
      <c r="I3465" s="1" t="s">
        <v>21</v>
      </c>
      <c r="J3465" s="1" t="n">
        <v>835</v>
      </c>
      <c r="K3465" s="1" t="s">
        <v>22</v>
      </c>
      <c r="M3465" s="1" t="s">
        <v>29</v>
      </c>
      <c r="N3465" s="1" t="n">
        <v>107</v>
      </c>
      <c r="O3465" s="1" t="s">
        <v>24</v>
      </c>
      <c r="P3465" s="1" t="n">
        <v>2033</v>
      </c>
      <c r="Q3465" s="1" t="s">
        <v>25</v>
      </c>
      <c r="R3465" s="1" t="n">
        <v>835</v>
      </c>
      <c r="S3465" s="1" t="s">
        <v>22</v>
      </c>
      <c r="T3465" s="1" t="n">
        <v>9.74</v>
      </c>
      <c r="U3465" s="1" t="s">
        <v>26</v>
      </c>
    </row>
    <row r="3466" customFormat="false" ht="12.75" hidden="false" customHeight="false" outlineLevel="0" collapsed="false">
      <c r="A3466" s="1" t="s">
        <v>34</v>
      </c>
      <c r="B3466" s="1" t="s">
        <v>32</v>
      </c>
      <c r="C3466" s="2" t="n">
        <v>42615</v>
      </c>
      <c r="D3466" s="1" t="s">
        <v>19</v>
      </c>
      <c r="E3466" s="2" t="n">
        <v>42638</v>
      </c>
      <c r="F3466" s="1" t="s">
        <v>20</v>
      </c>
      <c r="G3466" s="2" t="n">
        <v>42638</v>
      </c>
      <c r="H3466" s="1" t="n">
        <v>7.37</v>
      </c>
      <c r="I3466" s="1" t="s">
        <v>21</v>
      </c>
      <c r="J3466" s="1" t="n">
        <v>632</v>
      </c>
      <c r="K3466" s="1" t="s">
        <v>22</v>
      </c>
      <c r="M3466" s="1" t="s">
        <v>29</v>
      </c>
      <c r="N3466" s="1" t="n">
        <v>81</v>
      </c>
      <c r="O3466" s="1" t="s">
        <v>24</v>
      </c>
      <c r="P3466" s="1" t="n">
        <v>1456</v>
      </c>
      <c r="Q3466" s="1" t="s">
        <v>25</v>
      </c>
      <c r="R3466" s="1" t="n">
        <v>632</v>
      </c>
      <c r="S3466" s="1" t="s">
        <v>22</v>
      </c>
      <c r="T3466" s="1" t="n">
        <v>7.37</v>
      </c>
      <c r="U3466" s="1" t="s">
        <v>26</v>
      </c>
    </row>
    <row r="3467" customFormat="false" ht="12.75" hidden="false" customHeight="false" outlineLevel="0" collapsed="false">
      <c r="A3467" s="1" t="s">
        <v>34</v>
      </c>
      <c r="B3467" s="1" t="s">
        <v>32</v>
      </c>
      <c r="C3467" s="2" t="n">
        <v>42615</v>
      </c>
      <c r="D3467" s="1" t="s">
        <v>19</v>
      </c>
      <c r="E3467" s="2" t="n">
        <v>42638</v>
      </c>
      <c r="F3467" s="1" t="s">
        <v>20</v>
      </c>
      <c r="G3467" s="2" t="n">
        <v>42638</v>
      </c>
      <c r="H3467" s="1" t="n">
        <v>10.47</v>
      </c>
      <c r="I3467" s="1" t="s">
        <v>21</v>
      </c>
      <c r="J3467" s="1" t="n">
        <v>897</v>
      </c>
      <c r="K3467" s="1" t="s">
        <v>22</v>
      </c>
      <c r="M3467" s="1" t="s">
        <v>29</v>
      </c>
      <c r="N3467" s="1" t="n">
        <v>115</v>
      </c>
      <c r="O3467" s="1" t="s">
        <v>24</v>
      </c>
      <c r="P3467" s="1" t="n">
        <v>2185</v>
      </c>
      <c r="Q3467" s="1" t="s">
        <v>25</v>
      </c>
      <c r="R3467" s="1" t="n">
        <v>897</v>
      </c>
      <c r="S3467" s="1" t="s">
        <v>22</v>
      </c>
      <c r="T3467" s="1" t="n">
        <v>10.47</v>
      </c>
      <c r="U3467" s="1" t="s">
        <v>26</v>
      </c>
    </row>
    <row r="3468" customFormat="false" ht="12.75" hidden="false" customHeight="false" outlineLevel="0" collapsed="false">
      <c r="A3468" s="1" t="s">
        <v>34</v>
      </c>
      <c r="B3468" s="1" t="s">
        <v>32</v>
      </c>
      <c r="C3468" s="2" t="n">
        <v>42615</v>
      </c>
      <c r="D3468" s="1" t="s">
        <v>19</v>
      </c>
      <c r="E3468" s="2" t="n">
        <v>42638</v>
      </c>
      <c r="F3468" s="1" t="s">
        <v>20</v>
      </c>
      <c r="G3468" s="2" t="n">
        <v>42638</v>
      </c>
      <c r="H3468" s="1" t="n">
        <v>5.74</v>
      </c>
      <c r="I3468" s="1" t="s">
        <v>21</v>
      </c>
      <c r="J3468" s="1" t="n">
        <v>491</v>
      </c>
      <c r="K3468" s="1" t="s">
        <v>22</v>
      </c>
      <c r="M3468" s="1" t="s">
        <v>29</v>
      </c>
      <c r="N3468" s="1" t="n">
        <v>63</v>
      </c>
      <c r="O3468" s="1" t="s">
        <v>24</v>
      </c>
      <c r="P3468" s="1" t="n">
        <v>1134</v>
      </c>
      <c r="Q3468" s="1" t="s">
        <v>25</v>
      </c>
      <c r="R3468" s="1" t="n">
        <v>491</v>
      </c>
      <c r="S3468" s="1" t="s">
        <v>22</v>
      </c>
      <c r="T3468" s="1" t="n">
        <v>5.74</v>
      </c>
      <c r="U3468" s="1" t="s">
        <v>26</v>
      </c>
    </row>
    <row r="3469" customFormat="false" ht="12.75" hidden="false" customHeight="false" outlineLevel="0" collapsed="false">
      <c r="A3469" s="1" t="s">
        <v>34</v>
      </c>
      <c r="B3469" s="1" t="s">
        <v>32</v>
      </c>
      <c r="C3469" s="2" t="n">
        <v>42615</v>
      </c>
      <c r="D3469" s="1" t="s">
        <v>19</v>
      </c>
      <c r="E3469" s="2" t="n">
        <v>42638</v>
      </c>
      <c r="F3469" s="1" t="s">
        <v>20</v>
      </c>
      <c r="G3469" s="2" t="n">
        <v>42638</v>
      </c>
      <c r="H3469" s="1" t="n">
        <v>3.55</v>
      </c>
      <c r="I3469" s="1" t="s">
        <v>21</v>
      </c>
      <c r="J3469" s="1" t="n">
        <v>304</v>
      </c>
      <c r="K3469" s="1" t="s">
        <v>22</v>
      </c>
      <c r="M3469" s="1" t="s">
        <v>29</v>
      </c>
      <c r="N3469" s="1" t="n">
        <v>39</v>
      </c>
      <c r="O3469" s="1" t="s">
        <v>24</v>
      </c>
      <c r="P3469" s="1" t="n">
        <v>702</v>
      </c>
      <c r="Q3469" s="1" t="s">
        <v>25</v>
      </c>
      <c r="R3469" s="1" t="n">
        <v>304</v>
      </c>
      <c r="S3469" s="1" t="s">
        <v>22</v>
      </c>
      <c r="T3469" s="1" t="n">
        <v>3.55</v>
      </c>
      <c r="U3469" s="1" t="s">
        <v>26</v>
      </c>
    </row>
    <row r="3470" customFormat="false" ht="12.75" hidden="false" customHeight="false" outlineLevel="0" collapsed="false">
      <c r="A3470" s="5" t="s">
        <v>17</v>
      </c>
      <c r="B3470" s="1" t="s">
        <v>18</v>
      </c>
      <c r="C3470" s="2" t="n">
        <v>42611</v>
      </c>
      <c r="D3470" s="1" t="s">
        <v>31</v>
      </c>
      <c r="E3470" s="2" t="n">
        <v>42639</v>
      </c>
      <c r="F3470" s="1" t="s">
        <v>20</v>
      </c>
      <c r="G3470" s="2" t="n">
        <v>42639</v>
      </c>
      <c r="H3470" s="1" t="n">
        <v>24.92</v>
      </c>
      <c r="I3470" s="1" t="s">
        <v>21</v>
      </c>
      <c r="J3470" s="1" t="n">
        <v>3140.4</v>
      </c>
      <c r="K3470" s="1" t="s">
        <v>22</v>
      </c>
      <c r="M3470" s="1" t="s">
        <v>33</v>
      </c>
      <c r="N3470" s="1" t="n">
        <v>150</v>
      </c>
      <c r="O3470" s="1" t="s">
        <v>24</v>
      </c>
      <c r="P3470" s="1" t="n">
        <v>3000</v>
      </c>
      <c r="Q3470" s="1" t="s">
        <v>25</v>
      </c>
      <c r="R3470" s="1" t="n">
        <v>705</v>
      </c>
      <c r="S3470" s="1" t="s">
        <v>22</v>
      </c>
      <c r="T3470" s="1" t="n">
        <v>3.62</v>
      </c>
      <c r="U3470" s="1" t="s">
        <v>26</v>
      </c>
    </row>
    <row r="3471" customFormat="false" ht="12.75" hidden="false" customHeight="false" outlineLevel="0" collapsed="false">
      <c r="A3471" s="5" t="s">
        <v>17</v>
      </c>
      <c r="B3471" s="1" t="s">
        <v>18</v>
      </c>
      <c r="C3471" s="2" t="n">
        <v>42611</v>
      </c>
      <c r="D3471" s="1" t="s">
        <v>31</v>
      </c>
      <c r="E3471" s="2" t="n">
        <v>42639</v>
      </c>
      <c r="F3471" s="1" t="s">
        <v>20</v>
      </c>
      <c r="G3471" s="2" t="n">
        <v>42639</v>
      </c>
      <c r="H3471" s="1" t="n">
        <v>24.92</v>
      </c>
      <c r="I3471" s="1" t="s">
        <v>21</v>
      </c>
      <c r="J3471" s="1" t="n">
        <v>3140.4</v>
      </c>
      <c r="K3471" s="1" t="s">
        <v>22</v>
      </c>
      <c r="M3471" s="1" t="s">
        <v>29</v>
      </c>
      <c r="N3471" s="1" t="n">
        <v>198</v>
      </c>
      <c r="O3471" s="1" t="s">
        <v>24</v>
      </c>
      <c r="P3471" s="1" t="n">
        <v>4752</v>
      </c>
      <c r="Q3471" s="1" t="s">
        <v>25</v>
      </c>
      <c r="R3471" s="1" t="n">
        <v>2435.4</v>
      </c>
      <c r="S3471" s="1" t="s">
        <v>22</v>
      </c>
      <c r="T3471" s="1" t="n">
        <v>21.29</v>
      </c>
      <c r="U3471" s="1" t="s">
        <v>26</v>
      </c>
    </row>
    <row r="3472" customFormat="false" ht="12.75" hidden="false" customHeight="false" outlineLevel="0" collapsed="false">
      <c r="A3472" s="1" t="s">
        <v>44</v>
      </c>
      <c r="B3472" s="1" t="s">
        <v>18</v>
      </c>
      <c r="C3472" s="2" t="n">
        <v>42609</v>
      </c>
      <c r="D3472" s="1" t="s">
        <v>31</v>
      </c>
      <c r="E3472" s="2" t="n">
        <v>42641</v>
      </c>
      <c r="F3472" s="1" t="s">
        <v>20</v>
      </c>
      <c r="G3472" s="2" t="n">
        <v>42646</v>
      </c>
      <c r="H3472" s="1" t="n">
        <v>18.86</v>
      </c>
      <c r="I3472" s="1" t="s">
        <v>21</v>
      </c>
      <c r="J3472" s="1" t="n">
        <v>1792.8</v>
      </c>
      <c r="K3472" s="1" t="s">
        <v>22</v>
      </c>
      <c r="M3472" s="1" t="s">
        <v>29</v>
      </c>
      <c r="N3472" s="1" t="n">
        <v>86</v>
      </c>
      <c r="O3472" s="1" t="s">
        <v>24</v>
      </c>
      <c r="P3472" s="1" t="n">
        <v>1320</v>
      </c>
      <c r="Q3472" s="1" t="s">
        <v>25</v>
      </c>
      <c r="R3472" s="1" t="n">
        <v>971</v>
      </c>
      <c r="S3472" s="1" t="s">
        <v>22</v>
      </c>
      <c r="T3472" s="1" t="n">
        <v>11.25</v>
      </c>
      <c r="U3472" s="1" t="s">
        <v>26</v>
      </c>
    </row>
    <row r="3473" customFormat="false" ht="12.75" hidden="false" customHeight="false" outlineLevel="0" collapsed="false">
      <c r="A3473" s="1" t="s">
        <v>44</v>
      </c>
      <c r="B3473" s="1" t="s">
        <v>18</v>
      </c>
      <c r="C3473" s="2" t="n">
        <v>42609</v>
      </c>
      <c r="D3473" s="1" t="s">
        <v>31</v>
      </c>
      <c r="E3473" s="2" t="n">
        <v>42641</v>
      </c>
      <c r="F3473" s="1" t="s">
        <v>20</v>
      </c>
      <c r="G3473" s="2" t="n">
        <v>42646</v>
      </c>
      <c r="H3473" s="1" t="n">
        <v>18.86</v>
      </c>
      <c r="I3473" s="1" t="s">
        <v>21</v>
      </c>
      <c r="J3473" s="1" t="n">
        <v>1792.8</v>
      </c>
      <c r="K3473" s="1" t="s">
        <v>22</v>
      </c>
      <c r="M3473" s="1" t="s">
        <v>29</v>
      </c>
      <c r="N3473" s="1" t="n">
        <v>125</v>
      </c>
      <c r="O3473" s="1" t="s">
        <v>24</v>
      </c>
      <c r="P3473" s="1" t="n">
        <v>2480</v>
      </c>
      <c r="Q3473" s="1" t="s">
        <v>25</v>
      </c>
      <c r="R3473" s="1" t="n">
        <v>1001.8</v>
      </c>
      <c r="S3473" s="1" t="s">
        <v>22</v>
      </c>
      <c r="T3473" s="1" t="n">
        <v>7.61</v>
      </c>
      <c r="U3473" s="1" t="s">
        <v>26</v>
      </c>
    </row>
    <row r="3474" customFormat="false" ht="12.75" hidden="false" customHeight="false" outlineLevel="0" collapsed="false">
      <c r="A3474" s="1" t="s">
        <v>44</v>
      </c>
      <c r="B3474" s="1" t="s">
        <v>28</v>
      </c>
      <c r="C3474" s="2" t="n">
        <v>42609</v>
      </c>
      <c r="D3474" s="1" t="s">
        <v>31</v>
      </c>
      <c r="E3474" s="2" t="n">
        <v>42641</v>
      </c>
      <c r="F3474" s="1" t="s">
        <v>20</v>
      </c>
      <c r="G3474" s="2" t="n">
        <v>42646</v>
      </c>
      <c r="H3474" s="1" t="n">
        <v>46.82</v>
      </c>
      <c r="I3474" s="1" t="s">
        <v>21</v>
      </c>
      <c r="J3474" s="1" t="n">
        <v>5782</v>
      </c>
      <c r="K3474" s="1" t="s">
        <v>22</v>
      </c>
      <c r="M3474" s="1" t="s">
        <v>41</v>
      </c>
      <c r="N3474" s="1" t="n">
        <v>100</v>
      </c>
      <c r="O3474" s="1" t="s">
        <v>24</v>
      </c>
      <c r="P3474" s="1" t="n">
        <v>2000</v>
      </c>
      <c r="Q3474" s="1" t="s">
        <v>25</v>
      </c>
      <c r="R3474" s="1" t="n">
        <v>1500</v>
      </c>
      <c r="S3474" s="1" t="s">
        <v>22</v>
      </c>
      <c r="T3474" s="1" t="n">
        <v>8.82</v>
      </c>
      <c r="U3474" s="1" t="s">
        <v>26</v>
      </c>
    </row>
    <row r="3475" customFormat="false" ht="12.75" hidden="false" customHeight="false" outlineLevel="0" collapsed="false">
      <c r="A3475" s="1" t="s">
        <v>44</v>
      </c>
      <c r="B3475" s="1" t="s">
        <v>28</v>
      </c>
      <c r="C3475" s="2" t="n">
        <v>42609</v>
      </c>
      <c r="D3475" s="1" t="s">
        <v>31</v>
      </c>
      <c r="E3475" s="2" t="n">
        <v>42641</v>
      </c>
      <c r="F3475" s="1" t="s">
        <v>20</v>
      </c>
      <c r="G3475" s="2" t="n">
        <v>42646</v>
      </c>
      <c r="H3475" s="1" t="n">
        <v>46.82</v>
      </c>
      <c r="I3475" s="1" t="s">
        <v>21</v>
      </c>
      <c r="J3475" s="1" t="n">
        <v>5782</v>
      </c>
      <c r="K3475" s="1" t="s">
        <v>22</v>
      </c>
      <c r="M3475" s="1" t="s">
        <v>42</v>
      </c>
      <c r="N3475" s="1" t="n">
        <v>120</v>
      </c>
      <c r="O3475" s="1" t="s">
        <v>24</v>
      </c>
      <c r="P3475" s="1" t="n">
        <v>2400</v>
      </c>
      <c r="Q3475" s="1" t="s">
        <v>25</v>
      </c>
      <c r="R3475" s="1" t="n">
        <v>2280</v>
      </c>
      <c r="S3475" s="1" t="s">
        <v>22</v>
      </c>
      <c r="T3475" s="1" t="n">
        <v>23.04</v>
      </c>
      <c r="U3475" s="1" t="s">
        <v>26</v>
      </c>
    </row>
    <row r="3476" customFormat="false" ht="12.75" hidden="false" customHeight="false" outlineLevel="0" collapsed="false">
      <c r="A3476" s="1" t="s">
        <v>44</v>
      </c>
      <c r="B3476" s="1" t="s">
        <v>28</v>
      </c>
      <c r="C3476" s="2" t="n">
        <v>42609</v>
      </c>
      <c r="D3476" s="1" t="s">
        <v>31</v>
      </c>
      <c r="E3476" s="2" t="n">
        <v>42641</v>
      </c>
      <c r="F3476" s="1" t="s">
        <v>20</v>
      </c>
      <c r="G3476" s="2" t="n">
        <v>42646</v>
      </c>
      <c r="H3476" s="1" t="n">
        <v>46.82</v>
      </c>
      <c r="I3476" s="1" t="s">
        <v>21</v>
      </c>
      <c r="J3476" s="1" t="n">
        <v>5782</v>
      </c>
      <c r="K3476" s="1" t="s">
        <v>22</v>
      </c>
      <c r="M3476" s="1" t="s">
        <v>42</v>
      </c>
      <c r="N3476" s="1" t="n">
        <v>80</v>
      </c>
      <c r="O3476" s="1" t="s">
        <v>24</v>
      </c>
      <c r="P3476" s="1" t="n">
        <v>800</v>
      </c>
      <c r="Q3476" s="1" t="s">
        <v>25</v>
      </c>
      <c r="R3476" s="1" t="n">
        <v>1080</v>
      </c>
      <c r="S3476" s="1" t="s">
        <v>22</v>
      </c>
      <c r="T3476" s="1" t="n">
        <v>6.56</v>
      </c>
      <c r="U3476" s="1" t="s">
        <v>26</v>
      </c>
    </row>
    <row r="3477" customFormat="false" ht="12.75" hidden="false" customHeight="false" outlineLevel="0" collapsed="false">
      <c r="A3477" s="1" t="s">
        <v>44</v>
      </c>
      <c r="B3477" s="1" t="s">
        <v>28</v>
      </c>
      <c r="C3477" s="2" t="n">
        <v>42609</v>
      </c>
      <c r="D3477" s="1" t="s">
        <v>31</v>
      </c>
      <c r="E3477" s="2" t="n">
        <v>42641</v>
      </c>
      <c r="F3477" s="1" t="s">
        <v>20</v>
      </c>
      <c r="G3477" s="2" t="n">
        <v>42646</v>
      </c>
      <c r="H3477" s="1" t="n">
        <v>38.42</v>
      </c>
      <c r="I3477" s="1" t="s">
        <v>21</v>
      </c>
      <c r="J3477" s="1" t="n">
        <v>4860</v>
      </c>
      <c r="K3477" s="1" t="s">
        <v>22</v>
      </c>
      <c r="M3477" s="1" t="s">
        <v>41</v>
      </c>
      <c r="N3477" s="1" t="n">
        <v>236</v>
      </c>
      <c r="O3477" s="1" t="s">
        <v>24</v>
      </c>
      <c r="P3477" s="1" t="n">
        <v>2360</v>
      </c>
      <c r="Q3477" s="1" t="s">
        <v>25</v>
      </c>
      <c r="R3477" s="1" t="n">
        <v>2832</v>
      </c>
      <c r="S3477" s="1" t="s">
        <v>22</v>
      </c>
      <c r="T3477" s="1" t="n">
        <v>23.41</v>
      </c>
      <c r="U3477" s="1" t="s">
        <v>26</v>
      </c>
    </row>
    <row r="3478" customFormat="false" ht="12.75" hidden="false" customHeight="false" outlineLevel="0" collapsed="false">
      <c r="A3478" s="1" t="s">
        <v>44</v>
      </c>
      <c r="B3478" s="1" t="s">
        <v>28</v>
      </c>
      <c r="C3478" s="2" t="n">
        <v>42609</v>
      </c>
      <c r="D3478" s="1" t="s">
        <v>31</v>
      </c>
      <c r="E3478" s="2" t="n">
        <v>42641</v>
      </c>
      <c r="F3478" s="1" t="s">
        <v>20</v>
      </c>
      <c r="G3478" s="2" t="n">
        <v>42646</v>
      </c>
      <c r="H3478" s="1" t="n">
        <v>38.42</v>
      </c>
      <c r="I3478" s="1" t="s">
        <v>21</v>
      </c>
      <c r="J3478" s="1" t="n">
        <v>4860</v>
      </c>
      <c r="K3478" s="1" t="s">
        <v>22</v>
      </c>
      <c r="M3478" s="1" t="s">
        <v>41</v>
      </c>
      <c r="N3478" s="1" t="n">
        <v>295</v>
      </c>
      <c r="O3478" s="1" t="s">
        <v>24</v>
      </c>
      <c r="P3478" s="1" t="n">
        <v>2950</v>
      </c>
      <c r="Q3478" s="1" t="s">
        <v>25</v>
      </c>
      <c r="R3478" s="1" t="n">
        <v>2950</v>
      </c>
      <c r="S3478" s="1" t="s">
        <v>22</v>
      </c>
      <c r="T3478" s="1" t="n">
        <v>23.41</v>
      </c>
      <c r="U3478" s="1" t="s">
        <v>26</v>
      </c>
    </row>
    <row r="3479" customFormat="false" ht="12.75" hidden="false" customHeight="false" outlineLevel="0" collapsed="false">
      <c r="A3479" s="1" t="s">
        <v>44</v>
      </c>
      <c r="B3479" s="1" t="s">
        <v>32</v>
      </c>
      <c r="C3479" s="2" t="n">
        <v>42609</v>
      </c>
      <c r="D3479" s="1" t="s">
        <v>31</v>
      </c>
      <c r="E3479" s="2" t="n">
        <v>42641</v>
      </c>
      <c r="F3479" s="1" t="s">
        <v>20</v>
      </c>
      <c r="G3479" s="2" t="n">
        <v>42646</v>
      </c>
      <c r="H3479" s="1" t="n">
        <v>51.86</v>
      </c>
      <c r="I3479" s="1" t="s">
        <v>21</v>
      </c>
      <c r="J3479" s="1" t="n">
        <v>3891</v>
      </c>
      <c r="K3479" s="1" t="s">
        <v>22</v>
      </c>
      <c r="M3479" s="1" t="s">
        <v>29</v>
      </c>
      <c r="N3479" s="1" t="n">
        <v>224</v>
      </c>
      <c r="O3479" s="1" t="s">
        <v>24</v>
      </c>
      <c r="P3479" s="1" t="n">
        <v>3584</v>
      </c>
      <c r="Q3479" s="1" t="s">
        <v>25</v>
      </c>
      <c r="R3479" s="1" t="n">
        <v>2128</v>
      </c>
      <c r="S3479" s="1" t="s">
        <v>22</v>
      </c>
      <c r="T3479" s="1" t="n">
        <v>31.34</v>
      </c>
      <c r="U3479" s="1" t="s">
        <v>26</v>
      </c>
    </row>
    <row r="3480" customFormat="false" ht="12.75" hidden="false" customHeight="false" outlineLevel="0" collapsed="false">
      <c r="A3480" s="1" t="s">
        <v>44</v>
      </c>
      <c r="B3480" s="1" t="s">
        <v>32</v>
      </c>
      <c r="C3480" s="2" t="n">
        <v>42609</v>
      </c>
      <c r="D3480" s="1" t="s">
        <v>31</v>
      </c>
      <c r="E3480" s="2" t="n">
        <v>42641</v>
      </c>
      <c r="F3480" s="1" t="s">
        <v>20</v>
      </c>
      <c r="G3480" s="2" t="n">
        <v>42646</v>
      </c>
      <c r="H3480" s="1" t="n">
        <v>51.86</v>
      </c>
      <c r="I3480" s="1" t="s">
        <v>21</v>
      </c>
      <c r="J3480" s="1" t="n">
        <v>3891</v>
      </c>
      <c r="K3480" s="1" t="s">
        <v>22</v>
      </c>
      <c r="M3480" s="1" t="s">
        <v>29</v>
      </c>
      <c r="N3480" s="1" t="n">
        <v>131</v>
      </c>
      <c r="O3480" s="1" t="s">
        <v>24</v>
      </c>
      <c r="P3480" s="1" t="n">
        <v>2072</v>
      </c>
      <c r="Q3480" s="1" t="s">
        <v>25</v>
      </c>
      <c r="R3480" s="1" t="n">
        <v>1763</v>
      </c>
      <c r="S3480" s="1" t="s">
        <v>22</v>
      </c>
      <c r="T3480" s="1" t="n">
        <v>20.52</v>
      </c>
      <c r="U3480" s="1" t="s">
        <v>26</v>
      </c>
    </row>
    <row r="3481" customFormat="false" ht="12.75" hidden="false" customHeight="false" outlineLevel="0" collapsed="false">
      <c r="A3481" s="1" t="s">
        <v>44</v>
      </c>
      <c r="B3481" s="1" t="s">
        <v>32</v>
      </c>
      <c r="C3481" s="2" t="n">
        <v>42609</v>
      </c>
      <c r="D3481" s="1" t="s">
        <v>31</v>
      </c>
      <c r="E3481" s="2" t="n">
        <v>42641</v>
      </c>
      <c r="F3481" s="1" t="s">
        <v>20</v>
      </c>
      <c r="G3481" s="2" t="n">
        <v>42646</v>
      </c>
      <c r="H3481" s="1" t="n">
        <v>62</v>
      </c>
      <c r="I3481" s="1" t="s">
        <v>21</v>
      </c>
      <c r="J3481" s="1" t="n">
        <v>5396.3</v>
      </c>
      <c r="K3481" s="1" t="s">
        <v>22</v>
      </c>
      <c r="M3481" s="1" t="s">
        <v>29</v>
      </c>
      <c r="N3481" s="1" t="n">
        <v>480</v>
      </c>
      <c r="O3481" s="1" t="s">
        <v>24</v>
      </c>
      <c r="P3481" s="1" t="n">
        <v>7672</v>
      </c>
      <c r="Q3481" s="1" t="s">
        <v>25</v>
      </c>
      <c r="R3481" s="1" t="n">
        <v>5396.3</v>
      </c>
      <c r="S3481" s="1" t="s">
        <v>22</v>
      </c>
      <c r="T3481" s="1" t="n">
        <v>62</v>
      </c>
      <c r="U3481" s="1" t="s">
        <v>26</v>
      </c>
    </row>
    <row r="3482" customFormat="false" ht="12.75" hidden="false" customHeight="false" outlineLevel="0" collapsed="false">
      <c r="A3482" s="1" t="s">
        <v>36</v>
      </c>
      <c r="B3482" s="1" t="s">
        <v>28</v>
      </c>
      <c r="C3482" s="2" t="n">
        <v>42612</v>
      </c>
      <c r="D3482" s="1" t="s">
        <v>31</v>
      </c>
      <c r="E3482" s="2" t="n">
        <v>42641</v>
      </c>
      <c r="F3482" s="1" t="s">
        <v>20</v>
      </c>
      <c r="G3482" s="2" t="n">
        <v>42646</v>
      </c>
      <c r="H3482" s="0"/>
      <c r="I3482" s="1" t="s">
        <v>21</v>
      </c>
      <c r="J3482" s="1" t="n">
        <v>2841</v>
      </c>
      <c r="K3482" s="1" t="s">
        <v>22</v>
      </c>
      <c r="M3482" s="1" t="s">
        <v>42</v>
      </c>
      <c r="N3482" s="0"/>
      <c r="O3482" s="0"/>
      <c r="P3482" s="1" t="n">
        <v>535</v>
      </c>
      <c r="Q3482" s="1" t="s">
        <v>25</v>
      </c>
      <c r="R3482" s="1" t="n">
        <v>611</v>
      </c>
      <c r="S3482" s="1" t="s">
        <v>22</v>
      </c>
      <c r="T3482" s="0"/>
      <c r="U3482" s="0"/>
    </row>
    <row r="3483" customFormat="false" ht="12.75" hidden="false" customHeight="false" outlineLevel="0" collapsed="false">
      <c r="A3483" s="1" t="s">
        <v>36</v>
      </c>
      <c r="B3483" s="1" t="s">
        <v>28</v>
      </c>
      <c r="C3483" s="2" t="n">
        <v>42612</v>
      </c>
      <c r="D3483" s="1" t="s">
        <v>31</v>
      </c>
      <c r="E3483" s="2" t="n">
        <v>42641</v>
      </c>
      <c r="F3483" s="1" t="s">
        <v>20</v>
      </c>
      <c r="G3483" s="2" t="n">
        <v>42646</v>
      </c>
      <c r="H3483" s="0"/>
      <c r="I3483" s="1" t="s">
        <v>21</v>
      </c>
      <c r="J3483" s="1" t="n">
        <v>2841</v>
      </c>
      <c r="K3483" s="1" t="s">
        <v>22</v>
      </c>
      <c r="M3483" s="1" t="s">
        <v>42</v>
      </c>
      <c r="N3483" s="0"/>
      <c r="O3483" s="0"/>
      <c r="P3483" s="1" t="n">
        <v>321</v>
      </c>
      <c r="Q3483" s="1" t="s">
        <v>25</v>
      </c>
      <c r="R3483" s="1" t="n">
        <v>397</v>
      </c>
      <c r="S3483" s="1" t="s">
        <v>22</v>
      </c>
      <c r="T3483" s="0"/>
      <c r="U3483" s="0"/>
    </row>
    <row r="3484" customFormat="false" ht="12.75" hidden="false" customHeight="false" outlineLevel="0" collapsed="false">
      <c r="A3484" s="1" t="s">
        <v>36</v>
      </c>
      <c r="B3484" s="1" t="s">
        <v>28</v>
      </c>
      <c r="C3484" s="2" t="n">
        <v>42612</v>
      </c>
      <c r="D3484" s="1" t="s">
        <v>31</v>
      </c>
      <c r="E3484" s="2" t="n">
        <v>42641</v>
      </c>
      <c r="F3484" s="1" t="s">
        <v>20</v>
      </c>
      <c r="G3484" s="2" t="n">
        <v>42646</v>
      </c>
      <c r="H3484" s="0"/>
      <c r="I3484" s="1" t="s">
        <v>21</v>
      </c>
      <c r="J3484" s="1" t="n">
        <v>2841</v>
      </c>
      <c r="K3484" s="1" t="s">
        <v>22</v>
      </c>
      <c r="M3484" s="1" t="s">
        <v>42</v>
      </c>
      <c r="N3484" s="0"/>
      <c r="O3484" s="0"/>
      <c r="P3484" s="1" t="n">
        <v>348</v>
      </c>
      <c r="Q3484" s="1" t="s">
        <v>25</v>
      </c>
      <c r="R3484" s="1" t="n">
        <v>430</v>
      </c>
      <c r="S3484" s="1" t="s">
        <v>22</v>
      </c>
      <c r="T3484" s="0"/>
      <c r="U3484" s="0"/>
    </row>
    <row r="3485" customFormat="false" ht="12.75" hidden="false" customHeight="false" outlineLevel="0" collapsed="false">
      <c r="A3485" s="1" t="s">
        <v>36</v>
      </c>
      <c r="B3485" s="1" t="s">
        <v>28</v>
      </c>
      <c r="C3485" s="2" t="n">
        <v>42612</v>
      </c>
      <c r="D3485" s="1" t="s">
        <v>31</v>
      </c>
      <c r="E3485" s="2" t="n">
        <v>42641</v>
      </c>
      <c r="F3485" s="1" t="s">
        <v>20</v>
      </c>
      <c r="G3485" s="2" t="n">
        <v>42646</v>
      </c>
      <c r="H3485" s="0"/>
      <c r="I3485" s="1" t="s">
        <v>21</v>
      </c>
      <c r="J3485" s="1" t="n">
        <v>2841</v>
      </c>
      <c r="K3485" s="1" t="s">
        <v>22</v>
      </c>
      <c r="M3485" s="1" t="s">
        <v>42</v>
      </c>
      <c r="N3485" s="0"/>
      <c r="O3485" s="0"/>
      <c r="P3485" s="1" t="n">
        <v>696</v>
      </c>
      <c r="Q3485" s="1" t="s">
        <v>25</v>
      </c>
      <c r="R3485" s="1" t="n">
        <v>741</v>
      </c>
      <c r="S3485" s="1" t="s">
        <v>22</v>
      </c>
      <c r="T3485" s="0"/>
      <c r="U3485" s="0"/>
    </row>
    <row r="3486" customFormat="false" ht="12.75" hidden="false" customHeight="false" outlineLevel="0" collapsed="false">
      <c r="A3486" s="1" t="s">
        <v>36</v>
      </c>
      <c r="B3486" s="1" t="s">
        <v>28</v>
      </c>
      <c r="C3486" s="2" t="n">
        <v>42612</v>
      </c>
      <c r="D3486" s="1" t="s">
        <v>31</v>
      </c>
      <c r="E3486" s="2" t="n">
        <v>42641</v>
      </c>
      <c r="F3486" s="1" t="s">
        <v>20</v>
      </c>
      <c r="G3486" s="2" t="n">
        <v>42646</v>
      </c>
      <c r="H3486" s="0"/>
      <c r="I3486" s="1" t="s">
        <v>21</v>
      </c>
      <c r="J3486" s="1" t="n">
        <v>2841</v>
      </c>
      <c r="K3486" s="1" t="s">
        <v>22</v>
      </c>
      <c r="M3486" s="1" t="s">
        <v>42</v>
      </c>
      <c r="N3486" s="0"/>
      <c r="O3486" s="0"/>
      <c r="P3486" s="1" t="n">
        <v>580</v>
      </c>
      <c r="Q3486" s="1" t="s">
        <v>25</v>
      </c>
      <c r="R3486" s="1" t="n">
        <v>662</v>
      </c>
      <c r="S3486" s="1" t="s">
        <v>22</v>
      </c>
      <c r="T3486" s="0"/>
      <c r="U3486" s="0"/>
    </row>
    <row r="3487" customFormat="false" ht="12.75" hidden="false" customHeight="false" outlineLevel="0" collapsed="false">
      <c r="A3487" s="1" t="s">
        <v>36</v>
      </c>
      <c r="B3487" s="1" t="s">
        <v>28</v>
      </c>
      <c r="C3487" s="2" t="n">
        <v>42612</v>
      </c>
      <c r="D3487" s="1" t="s">
        <v>31</v>
      </c>
      <c r="E3487" s="2" t="n">
        <v>42641</v>
      </c>
      <c r="F3487" s="1" t="s">
        <v>20</v>
      </c>
      <c r="G3487" s="2" t="n">
        <v>42646</v>
      </c>
      <c r="H3487" s="0"/>
      <c r="I3487" s="1" t="s">
        <v>21</v>
      </c>
      <c r="J3487" s="1" t="n">
        <v>2947</v>
      </c>
      <c r="K3487" s="1" t="s">
        <v>22</v>
      </c>
      <c r="M3487" s="1" t="s">
        <v>42</v>
      </c>
      <c r="N3487" s="0"/>
      <c r="O3487" s="0"/>
      <c r="P3487" s="1" t="n">
        <v>642</v>
      </c>
      <c r="Q3487" s="1" t="s">
        <v>25</v>
      </c>
      <c r="R3487" s="1" t="n">
        <v>684</v>
      </c>
      <c r="S3487" s="1" t="s">
        <v>22</v>
      </c>
      <c r="T3487" s="0"/>
      <c r="U3487" s="0"/>
    </row>
    <row r="3488" customFormat="false" ht="12.75" hidden="false" customHeight="false" outlineLevel="0" collapsed="false">
      <c r="A3488" s="1" t="s">
        <v>36</v>
      </c>
      <c r="B3488" s="1" t="s">
        <v>28</v>
      </c>
      <c r="C3488" s="2" t="n">
        <v>42612</v>
      </c>
      <c r="D3488" s="1" t="s">
        <v>31</v>
      </c>
      <c r="E3488" s="2" t="n">
        <v>42641</v>
      </c>
      <c r="F3488" s="1" t="s">
        <v>20</v>
      </c>
      <c r="G3488" s="2" t="n">
        <v>42646</v>
      </c>
      <c r="H3488" s="0"/>
      <c r="I3488" s="1" t="s">
        <v>21</v>
      </c>
      <c r="J3488" s="1" t="n">
        <v>2947</v>
      </c>
      <c r="K3488" s="1" t="s">
        <v>22</v>
      </c>
      <c r="M3488" s="1" t="s">
        <v>42</v>
      </c>
      <c r="N3488" s="0"/>
      <c r="O3488" s="0"/>
      <c r="P3488" s="1" t="n">
        <v>570</v>
      </c>
      <c r="Q3488" s="1" t="s">
        <v>25</v>
      </c>
      <c r="R3488" s="1" t="n">
        <v>676</v>
      </c>
      <c r="S3488" s="1" t="s">
        <v>22</v>
      </c>
      <c r="T3488" s="0"/>
      <c r="U3488" s="0"/>
    </row>
    <row r="3489" customFormat="false" ht="12.75" hidden="false" customHeight="false" outlineLevel="0" collapsed="false">
      <c r="A3489" s="1" t="s">
        <v>36</v>
      </c>
      <c r="B3489" s="1" t="s">
        <v>28</v>
      </c>
      <c r="C3489" s="2" t="n">
        <v>42612</v>
      </c>
      <c r="D3489" s="1" t="s">
        <v>31</v>
      </c>
      <c r="E3489" s="2" t="n">
        <v>42641</v>
      </c>
      <c r="F3489" s="1" t="s">
        <v>20</v>
      </c>
      <c r="G3489" s="2" t="n">
        <v>42646</v>
      </c>
      <c r="H3489" s="0"/>
      <c r="I3489" s="1" t="s">
        <v>21</v>
      </c>
      <c r="J3489" s="1" t="n">
        <v>2947</v>
      </c>
      <c r="K3489" s="1" t="s">
        <v>22</v>
      </c>
      <c r="M3489" s="1" t="s">
        <v>42</v>
      </c>
      <c r="N3489" s="0"/>
      <c r="O3489" s="0"/>
      <c r="P3489" s="1" t="n">
        <v>1335</v>
      </c>
      <c r="Q3489" s="1" t="s">
        <v>25</v>
      </c>
      <c r="R3489" s="1" t="n">
        <v>1587</v>
      </c>
      <c r="S3489" s="1" t="s">
        <v>22</v>
      </c>
      <c r="T3489" s="0"/>
      <c r="U3489" s="0"/>
    </row>
    <row r="3490" customFormat="false" ht="12.75" hidden="false" customHeight="false" outlineLevel="0" collapsed="false">
      <c r="A3490" s="1" t="s">
        <v>36</v>
      </c>
      <c r="B3490" s="1" t="s">
        <v>28</v>
      </c>
      <c r="C3490" s="2" t="n">
        <v>42612</v>
      </c>
      <c r="D3490" s="1" t="s">
        <v>31</v>
      </c>
      <c r="E3490" s="2" t="n">
        <v>42641</v>
      </c>
      <c r="F3490" s="1" t="s">
        <v>20</v>
      </c>
      <c r="G3490" s="2" t="n">
        <v>42646</v>
      </c>
      <c r="H3490" s="1" t="n">
        <v>56</v>
      </c>
      <c r="I3490" s="1" t="s">
        <v>21</v>
      </c>
      <c r="J3490" s="1" t="n">
        <v>3331.8</v>
      </c>
      <c r="K3490" s="1" t="s">
        <v>22</v>
      </c>
      <c r="M3490" s="1" t="s">
        <v>42</v>
      </c>
      <c r="N3490" s="0"/>
      <c r="O3490" s="0"/>
      <c r="P3490" s="1" t="n">
        <v>468</v>
      </c>
      <c r="Q3490" s="1" t="s">
        <v>25</v>
      </c>
      <c r="R3490" s="1" t="n">
        <v>421.2</v>
      </c>
      <c r="S3490" s="1" t="s">
        <v>22</v>
      </c>
      <c r="T3490" s="0"/>
      <c r="U3490" s="0"/>
    </row>
    <row r="3491" customFormat="false" ht="12.75" hidden="false" customHeight="false" outlineLevel="0" collapsed="false">
      <c r="A3491" s="1" t="s">
        <v>36</v>
      </c>
      <c r="B3491" s="1" t="s">
        <v>28</v>
      </c>
      <c r="C3491" s="2" t="n">
        <v>42612</v>
      </c>
      <c r="D3491" s="1" t="s">
        <v>31</v>
      </c>
      <c r="E3491" s="2" t="n">
        <v>42641</v>
      </c>
      <c r="F3491" s="1" t="s">
        <v>20</v>
      </c>
      <c r="G3491" s="2" t="n">
        <v>42646</v>
      </c>
      <c r="H3491" s="1" t="n">
        <v>56</v>
      </c>
      <c r="I3491" s="1" t="s">
        <v>21</v>
      </c>
      <c r="J3491" s="1" t="n">
        <v>3331.8</v>
      </c>
      <c r="K3491" s="1" t="s">
        <v>22</v>
      </c>
      <c r="M3491" s="1" t="s">
        <v>42</v>
      </c>
      <c r="N3491" s="0"/>
      <c r="O3491" s="0"/>
      <c r="P3491" s="1" t="n">
        <v>468</v>
      </c>
      <c r="Q3491" s="1" t="s">
        <v>25</v>
      </c>
      <c r="R3491" s="1" t="n">
        <v>421.2</v>
      </c>
      <c r="S3491" s="1" t="s">
        <v>22</v>
      </c>
      <c r="T3491" s="0"/>
      <c r="U3491" s="0"/>
    </row>
    <row r="3492" customFormat="false" ht="12.75" hidden="false" customHeight="false" outlineLevel="0" collapsed="false">
      <c r="A3492" s="1" t="s">
        <v>36</v>
      </c>
      <c r="B3492" s="1" t="s">
        <v>28</v>
      </c>
      <c r="C3492" s="2" t="n">
        <v>42612</v>
      </c>
      <c r="D3492" s="1" t="s">
        <v>31</v>
      </c>
      <c r="E3492" s="2" t="n">
        <v>42641</v>
      </c>
      <c r="F3492" s="1" t="s">
        <v>20</v>
      </c>
      <c r="G3492" s="2" t="n">
        <v>42646</v>
      </c>
      <c r="H3492" s="1" t="n">
        <v>56</v>
      </c>
      <c r="I3492" s="1" t="s">
        <v>21</v>
      </c>
      <c r="J3492" s="1" t="n">
        <v>3331.8</v>
      </c>
      <c r="K3492" s="1" t="s">
        <v>22</v>
      </c>
      <c r="M3492" s="1" t="s">
        <v>42</v>
      </c>
      <c r="N3492" s="0"/>
      <c r="O3492" s="0"/>
      <c r="P3492" s="1" t="n">
        <v>390</v>
      </c>
      <c r="Q3492" s="1" t="s">
        <v>25</v>
      </c>
      <c r="R3492" s="1" t="n">
        <v>351</v>
      </c>
      <c r="S3492" s="1" t="s">
        <v>22</v>
      </c>
      <c r="T3492" s="0"/>
      <c r="U3492" s="0"/>
    </row>
    <row r="3493" customFormat="false" ht="12.75" hidden="false" customHeight="false" outlineLevel="0" collapsed="false">
      <c r="A3493" s="1" t="s">
        <v>36</v>
      </c>
      <c r="B3493" s="1" t="s">
        <v>28</v>
      </c>
      <c r="C3493" s="2" t="n">
        <v>42612</v>
      </c>
      <c r="D3493" s="1" t="s">
        <v>31</v>
      </c>
      <c r="E3493" s="2" t="n">
        <v>42641</v>
      </c>
      <c r="F3493" s="1" t="s">
        <v>20</v>
      </c>
      <c r="G3493" s="2" t="n">
        <v>42646</v>
      </c>
      <c r="H3493" s="1" t="n">
        <v>56</v>
      </c>
      <c r="I3493" s="1" t="s">
        <v>21</v>
      </c>
      <c r="J3493" s="1" t="n">
        <v>3331.8</v>
      </c>
      <c r="K3493" s="1" t="s">
        <v>22</v>
      </c>
      <c r="M3493" s="1" t="s">
        <v>42</v>
      </c>
      <c r="N3493" s="0"/>
      <c r="O3493" s="0"/>
      <c r="P3493" s="1" t="n">
        <v>834</v>
      </c>
      <c r="Q3493" s="1" t="s">
        <v>25</v>
      </c>
      <c r="R3493" s="1" t="n">
        <v>750.6</v>
      </c>
      <c r="S3493" s="1" t="s">
        <v>22</v>
      </c>
      <c r="T3493" s="0"/>
      <c r="U3493" s="0"/>
    </row>
    <row r="3494" customFormat="false" ht="12.75" hidden="false" customHeight="false" outlineLevel="0" collapsed="false">
      <c r="A3494" s="1" t="s">
        <v>36</v>
      </c>
      <c r="B3494" s="1" t="s">
        <v>28</v>
      </c>
      <c r="C3494" s="2" t="n">
        <v>42612</v>
      </c>
      <c r="D3494" s="1" t="s">
        <v>31</v>
      </c>
      <c r="E3494" s="2" t="n">
        <v>42641</v>
      </c>
      <c r="F3494" s="1" t="s">
        <v>20</v>
      </c>
      <c r="G3494" s="2" t="n">
        <v>42646</v>
      </c>
      <c r="H3494" s="1" t="n">
        <v>56</v>
      </c>
      <c r="I3494" s="1" t="s">
        <v>21</v>
      </c>
      <c r="J3494" s="1" t="n">
        <v>3331.8</v>
      </c>
      <c r="K3494" s="1" t="s">
        <v>22</v>
      </c>
      <c r="M3494" s="1" t="s">
        <v>42</v>
      </c>
      <c r="N3494" s="0"/>
      <c r="O3494" s="0"/>
      <c r="P3494" s="1" t="n">
        <v>432</v>
      </c>
      <c r="Q3494" s="1" t="s">
        <v>25</v>
      </c>
      <c r="R3494" s="1" t="n">
        <v>388.8</v>
      </c>
      <c r="S3494" s="1" t="s">
        <v>22</v>
      </c>
      <c r="T3494" s="0"/>
      <c r="U3494" s="0"/>
    </row>
    <row r="3495" customFormat="false" ht="12.75" hidden="false" customHeight="false" outlineLevel="0" collapsed="false">
      <c r="A3495" s="1" t="s">
        <v>36</v>
      </c>
      <c r="B3495" s="1" t="s">
        <v>28</v>
      </c>
      <c r="C3495" s="2" t="n">
        <v>42612</v>
      </c>
      <c r="D3495" s="1" t="s">
        <v>31</v>
      </c>
      <c r="E3495" s="2" t="n">
        <v>42641</v>
      </c>
      <c r="F3495" s="1" t="s">
        <v>20</v>
      </c>
      <c r="G3495" s="2" t="n">
        <v>42646</v>
      </c>
      <c r="H3495" s="1" t="n">
        <v>56</v>
      </c>
      <c r="I3495" s="1" t="s">
        <v>21</v>
      </c>
      <c r="J3495" s="1" t="n">
        <v>3331.8</v>
      </c>
      <c r="K3495" s="1" t="s">
        <v>22</v>
      </c>
      <c r="M3495" s="1" t="s">
        <v>42</v>
      </c>
      <c r="N3495" s="0"/>
      <c r="O3495" s="0"/>
      <c r="P3495" s="1" t="n">
        <v>432</v>
      </c>
      <c r="Q3495" s="1" t="s">
        <v>25</v>
      </c>
      <c r="R3495" s="1" t="n">
        <v>388.8</v>
      </c>
      <c r="S3495" s="1" t="s">
        <v>22</v>
      </c>
      <c r="T3495" s="0"/>
      <c r="U3495" s="0"/>
    </row>
    <row r="3496" customFormat="false" ht="12.75" hidden="false" customHeight="false" outlineLevel="0" collapsed="false">
      <c r="A3496" s="1" t="s">
        <v>36</v>
      </c>
      <c r="B3496" s="1" t="s">
        <v>28</v>
      </c>
      <c r="C3496" s="2" t="n">
        <v>42612</v>
      </c>
      <c r="D3496" s="1" t="s">
        <v>31</v>
      </c>
      <c r="E3496" s="2" t="n">
        <v>42641</v>
      </c>
      <c r="F3496" s="1" t="s">
        <v>20</v>
      </c>
      <c r="G3496" s="2" t="n">
        <v>42646</v>
      </c>
      <c r="H3496" s="1" t="n">
        <v>56</v>
      </c>
      <c r="I3496" s="1" t="s">
        <v>21</v>
      </c>
      <c r="J3496" s="1" t="n">
        <v>3331.8</v>
      </c>
      <c r="K3496" s="1" t="s">
        <v>22</v>
      </c>
      <c r="M3496" s="1" t="s">
        <v>42</v>
      </c>
      <c r="N3496" s="0"/>
      <c r="O3496" s="0"/>
      <c r="P3496" s="1" t="n">
        <v>360</v>
      </c>
      <c r="Q3496" s="1" t="s">
        <v>25</v>
      </c>
      <c r="R3496" s="1" t="n">
        <v>324</v>
      </c>
      <c r="S3496" s="1" t="s">
        <v>22</v>
      </c>
      <c r="T3496" s="0"/>
      <c r="U3496" s="0"/>
    </row>
    <row r="3497" customFormat="false" ht="12.75" hidden="false" customHeight="false" outlineLevel="0" collapsed="false">
      <c r="A3497" s="1" t="s">
        <v>36</v>
      </c>
      <c r="B3497" s="1" t="s">
        <v>28</v>
      </c>
      <c r="C3497" s="2" t="n">
        <v>42612</v>
      </c>
      <c r="D3497" s="1" t="s">
        <v>31</v>
      </c>
      <c r="E3497" s="2" t="n">
        <v>42641</v>
      </c>
      <c r="F3497" s="1" t="s">
        <v>20</v>
      </c>
      <c r="G3497" s="2" t="n">
        <v>42646</v>
      </c>
      <c r="H3497" s="1" t="n">
        <v>56</v>
      </c>
      <c r="I3497" s="1" t="s">
        <v>21</v>
      </c>
      <c r="J3497" s="1" t="n">
        <v>3331.8</v>
      </c>
      <c r="K3497" s="1" t="s">
        <v>22</v>
      </c>
      <c r="M3497" s="1" t="s">
        <v>42</v>
      </c>
      <c r="N3497" s="0"/>
      <c r="O3497" s="0"/>
      <c r="P3497" s="1" t="n">
        <v>318</v>
      </c>
      <c r="Q3497" s="1" t="s">
        <v>25</v>
      </c>
      <c r="R3497" s="1" t="n">
        <v>286.2</v>
      </c>
      <c r="S3497" s="1" t="s">
        <v>22</v>
      </c>
      <c r="T3497" s="0"/>
      <c r="U3497" s="0"/>
    </row>
    <row r="3498" customFormat="false" ht="12.75" hidden="false" customHeight="false" outlineLevel="0" collapsed="false">
      <c r="A3498" s="1" t="s">
        <v>36</v>
      </c>
      <c r="B3498" s="1" t="s">
        <v>32</v>
      </c>
      <c r="C3498" s="2" t="n">
        <v>42612</v>
      </c>
      <c r="D3498" s="1" t="s">
        <v>31</v>
      </c>
      <c r="E3498" s="2" t="n">
        <v>42641</v>
      </c>
      <c r="F3498" s="1" t="s">
        <v>20</v>
      </c>
      <c r="G3498" s="2" t="n">
        <v>42646</v>
      </c>
      <c r="H3498" s="1" t="n">
        <v>54.5</v>
      </c>
      <c r="I3498" s="1" t="s">
        <v>21</v>
      </c>
      <c r="J3498" s="1" t="n">
        <v>4031.5</v>
      </c>
      <c r="K3498" s="1" t="s">
        <v>22</v>
      </c>
      <c r="M3498" s="1" t="s">
        <v>42</v>
      </c>
      <c r="N3498" s="1" t="n">
        <v>620</v>
      </c>
      <c r="O3498" s="1" t="s">
        <v>24</v>
      </c>
      <c r="P3498" s="1" t="n">
        <v>1860</v>
      </c>
      <c r="Q3498" s="1" t="s">
        <v>25</v>
      </c>
      <c r="R3498" s="1" t="n">
        <v>4031.5</v>
      </c>
      <c r="S3498" s="1" t="s">
        <v>22</v>
      </c>
      <c r="T3498" s="1" t="n">
        <v>54.5</v>
      </c>
      <c r="U3498" s="1" t="s">
        <v>26</v>
      </c>
    </row>
    <row r="3499" customFormat="false" ht="12.75" hidden="false" customHeight="false" outlineLevel="0" collapsed="false">
      <c r="A3499" s="1" t="s">
        <v>36</v>
      </c>
      <c r="B3499" s="1" t="s">
        <v>32</v>
      </c>
      <c r="C3499" s="2" t="n">
        <v>42612</v>
      </c>
      <c r="D3499" s="1" t="s">
        <v>31</v>
      </c>
      <c r="E3499" s="2" t="n">
        <v>42641</v>
      </c>
      <c r="F3499" s="1" t="s">
        <v>20</v>
      </c>
      <c r="G3499" s="2" t="n">
        <v>42646</v>
      </c>
      <c r="H3499" s="1" t="n">
        <v>36.493</v>
      </c>
      <c r="I3499" s="1" t="s">
        <v>21</v>
      </c>
      <c r="J3499" s="1" t="n">
        <v>8224.3</v>
      </c>
      <c r="K3499" s="1" t="s">
        <v>22</v>
      </c>
      <c r="M3499" s="1" t="s">
        <v>33</v>
      </c>
      <c r="N3499" s="1" t="n">
        <v>100</v>
      </c>
      <c r="O3499" s="1" t="s">
        <v>24</v>
      </c>
      <c r="P3499" s="1" t="n">
        <v>6000</v>
      </c>
      <c r="Q3499" s="1" t="s">
        <v>25</v>
      </c>
      <c r="R3499" s="1" t="n">
        <v>1400</v>
      </c>
      <c r="S3499" s="1" t="s">
        <v>22</v>
      </c>
      <c r="T3499" s="1" t="n">
        <v>5.015</v>
      </c>
      <c r="U3499" s="1" t="s">
        <v>26</v>
      </c>
    </row>
    <row r="3500" customFormat="false" ht="12.75" hidden="false" customHeight="false" outlineLevel="0" collapsed="false">
      <c r="A3500" s="1" t="s">
        <v>36</v>
      </c>
      <c r="B3500" s="1" t="s">
        <v>32</v>
      </c>
      <c r="C3500" s="2" t="n">
        <v>42612</v>
      </c>
      <c r="D3500" s="1" t="s">
        <v>31</v>
      </c>
      <c r="E3500" s="2" t="n">
        <v>42641</v>
      </c>
      <c r="F3500" s="1" t="s">
        <v>20</v>
      </c>
      <c r="G3500" s="2" t="n">
        <v>42646</v>
      </c>
      <c r="H3500" s="1" t="n">
        <v>37.493</v>
      </c>
      <c r="I3500" s="1" t="s">
        <v>21</v>
      </c>
      <c r="J3500" s="1" t="n">
        <v>8225.3</v>
      </c>
      <c r="K3500" s="1" t="s">
        <v>22</v>
      </c>
      <c r="M3500" s="1" t="s">
        <v>33</v>
      </c>
      <c r="N3500" s="1" t="n">
        <v>70</v>
      </c>
      <c r="O3500" s="1" t="s">
        <v>24</v>
      </c>
      <c r="P3500" s="1" t="n">
        <v>4020</v>
      </c>
      <c r="Q3500" s="1" t="s">
        <v>25</v>
      </c>
      <c r="R3500" s="1" t="n">
        <v>884</v>
      </c>
      <c r="S3500" s="1" t="s">
        <v>22</v>
      </c>
      <c r="T3500" s="1" t="n">
        <v>3.163</v>
      </c>
      <c r="U3500" s="1" t="s">
        <v>26</v>
      </c>
    </row>
    <row r="3501" customFormat="false" ht="12.75" hidden="false" customHeight="false" outlineLevel="0" collapsed="false">
      <c r="A3501" s="1" t="s">
        <v>36</v>
      </c>
      <c r="B3501" s="1" t="s">
        <v>32</v>
      </c>
      <c r="C3501" s="2" t="n">
        <v>42612</v>
      </c>
      <c r="D3501" s="1" t="s">
        <v>31</v>
      </c>
      <c r="E3501" s="2" t="n">
        <v>42641</v>
      </c>
      <c r="F3501" s="1" t="s">
        <v>20</v>
      </c>
      <c r="G3501" s="2" t="n">
        <v>42646</v>
      </c>
      <c r="H3501" s="1" t="n">
        <v>38.493</v>
      </c>
      <c r="I3501" s="1" t="s">
        <v>21</v>
      </c>
      <c r="J3501" s="1" t="n">
        <v>8226.3</v>
      </c>
      <c r="K3501" s="1" t="s">
        <v>22</v>
      </c>
      <c r="M3501" s="1" t="s">
        <v>33</v>
      </c>
      <c r="N3501" s="1" t="n">
        <v>100</v>
      </c>
      <c r="O3501" s="1" t="s">
        <v>24</v>
      </c>
      <c r="P3501" s="1" t="n">
        <v>6000</v>
      </c>
      <c r="Q3501" s="1" t="s">
        <v>25</v>
      </c>
      <c r="R3501" s="1" t="n">
        <v>1400</v>
      </c>
      <c r="S3501" s="1" t="s">
        <v>22</v>
      </c>
      <c r="T3501" s="1" t="n">
        <v>5.015</v>
      </c>
      <c r="U3501" s="1" t="s">
        <v>26</v>
      </c>
    </row>
    <row r="3502" customFormat="false" ht="12.75" hidden="false" customHeight="false" outlineLevel="0" collapsed="false">
      <c r="A3502" s="1" t="s">
        <v>36</v>
      </c>
      <c r="B3502" s="1" t="s">
        <v>32</v>
      </c>
      <c r="C3502" s="2" t="n">
        <v>42612</v>
      </c>
      <c r="D3502" s="1" t="s">
        <v>31</v>
      </c>
      <c r="E3502" s="2" t="n">
        <v>42641</v>
      </c>
      <c r="F3502" s="1" t="s">
        <v>20</v>
      </c>
      <c r="G3502" s="2" t="n">
        <v>42646</v>
      </c>
      <c r="H3502" s="1" t="n">
        <v>39.493</v>
      </c>
      <c r="I3502" s="1" t="s">
        <v>21</v>
      </c>
      <c r="J3502" s="1" t="n">
        <v>8227.3</v>
      </c>
      <c r="K3502" s="1" t="s">
        <v>22</v>
      </c>
      <c r="M3502" s="1" t="s">
        <v>33</v>
      </c>
      <c r="N3502" s="1" t="n">
        <v>103</v>
      </c>
      <c r="O3502" s="1" t="s">
        <v>24</v>
      </c>
      <c r="P3502" s="1" t="n">
        <v>5988</v>
      </c>
      <c r="Q3502" s="1" t="s">
        <v>25</v>
      </c>
      <c r="R3502" s="1" t="n">
        <v>1305.4</v>
      </c>
      <c r="S3502" s="1" t="s">
        <v>22</v>
      </c>
      <c r="T3502" s="1" t="n">
        <v>4.62</v>
      </c>
      <c r="U3502" s="1" t="s">
        <v>26</v>
      </c>
    </row>
    <row r="3503" customFormat="false" ht="12.75" hidden="false" customHeight="false" outlineLevel="0" collapsed="false">
      <c r="A3503" s="1" t="s">
        <v>36</v>
      </c>
      <c r="B3503" s="1" t="s">
        <v>32</v>
      </c>
      <c r="C3503" s="2" t="n">
        <v>42612</v>
      </c>
      <c r="D3503" s="1" t="s">
        <v>31</v>
      </c>
      <c r="E3503" s="2" t="n">
        <v>42641</v>
      </c>
      <c r="F3503" s="1" t="s">
        <v>20</v>
      </c>
      <c r="G3503" s="2" t="n">
        <v>42646</v>
      </c>
      <c r="H3503" s="1" t="n">
        <v>40.493</v>
      </c>
      <c r="I3503" s="1" t="s">
        <v>21</v>
      </c>
      <c r="J3503" s="1" t="n">
        <v>8228.3</v>
      </c>
      <c r="K3503" s="1" t="s">
        <v>22</v>
      </c>
      <c r="M3503" s="1" t="s">
        <v>37</v>
      </c>
      <c r="N3503" s="1" t="n">
        <v>200</v>
      </c>
      <c r="O3503" s="1" t="s">
        <v>24</v>
      </c>
      <c r="P3503" s="1" t="n">
        <v>8000</v>
      </c>
      <c r="Q3503" s="1" t="s">
        <v>25</v>
      </c>
      <c r="R3503" s="1" t="n">
        <v>2800</v>
      </c>
      <c r="S3503" s="1" t="s">
        <v>22</v>
      </c>
      <c r="T3503" s="1" t="n">
        <v>10.03</v>
      </c>
      <c r="U3503" s="1" t="s">
        <v>26</v>
      </c>
    </row>
    <row r="3504" customFormat="false" ht="12.75" hidden="false" customHeight="false" outlineLevel="0" collapsed="false">
      <c r="A3504" s="1" t="s">
        <v>36</v>
      </c>
      <c r="B3504" s="1" t="s">
        <v>32</v>
      </c>
      <c r="C3504" s="2" t="n">
        <v>42612</v>
      </c>
      <c r="D3504" s="1" t="s">
        <v>31</v>
      </c>
      <c r="E3504" s="2" t="n">
        <v>42641</v>
      </c>
      <c r="F3504" s="1" t="s">
        <v>20</v>
      </c>
      <c r="G3504" s="2" t="n">
        <v>42646</v>
      </c>
      <c r="H3504" s="1" t="n">
        <v>41.493</v>
      </c>
      <c r="I3504" s="1" t="s">
        <v>21</v>
      </c>
      <c r="J3504" s="1" t="n">
        <v>8229.3</v>
      </c>
      <c r="K3504" s="1" t="s">
        <v>22</v>
      </c>
      <c r="M3504" s="1" t="s">
        <v>37</v>
      </c>
      <c r="N3504" s="1" t="n">
        <v>35</v>
      </c>
      <c r="O3504" s="1" t="s">
        <v>24</v>
      </c>
      <c r="P3504" s="1" t="n">
        <v>1340</v>
      </c>
      <c r="Q3504" s="1" t="s">
        <v>25</v>
      </c>
      <c r="R3504" s="1" t="n">
        <v>434.9</v>
      </c>
      <c r="S3504" s="1" t="s">
        <v>22</v>
      </c>
      <c r="T3504" s="1" t="n">
        <v>8.65</v>
      </c>
      <c r="U3504" s="1" t="s">
        <v>26</v>
      </c>
    </row>
    <row r="3505" customFormat="false" ht="12.75" hidden="false" customHeight="false" outlineLevel="0" collapsed="false">
      <c r="A3505" s="1" t="s">
        <v>36</v>
      </c>
      <c r="B3505" s="1" t="s">
        <v>32</v>
      </c>
      <c r="C3505" s="2" t="n">
        <v>42612</v>
      </c>
      <c r="D3505" s="1" t="s">
        <v>31</v>
      </c>
      <c r="E3505" s="2" t="n">
        <v>42641</v>
      </c>
      <c r="F3505" s="1" t="s">
        <v>20</v>
      </c>
      <c r="G3505" s="2" t="n">
        <v>42646</v>
      </c>
      <c r="H3505" s="1" t="n">
        <v>53.26</v>
      </c>
      <c r="I3505" s="1" t="s">
        <v>21</v>
      </c>
      <c r="J3505" s="1" t="n">
        <v>6657</v>
      </c>
      <c r="K3505" s="1" t="s">
        <v>22</v>
      </c>
      <c r="M3505" s="1" t="s">
        <v>42</v>
      </c>
      <c r="N3505" s="1" t="n">
        <v>350</v>
      </c>
      <c r="O3505" s="1" t="s">
        <v>24</v>
      </c>
      <c r="P3505" s="1" t="n">
        <v>3500</v>
      </c>
      <c r="Q3505" s="1" t="s">
        <v>25</v>
      </c>
      <c r="R3505" s="1" t="n">
        <v>3675</v>
      </c>
      <c r="S3505" s="1" t="s">
        <v>22</v>
      </c>
      <c r="T3505" s="1" t="n">
        <v>29.4</v>
      </c>
      <c r="U3505" s="1" t="s">
        <v>26</v>
      </c>
    </row>
    <row r="3506" customFormat="false" ht="12.75" hidden="false" customHeight="false" outlineLevel="0" collapsed="false">
      <c r="A3506" s="1" t="s">
        <v>36</v>
      </c>
      <c r="B3506" s="1" t="s">
        <v>32</v>
      </c>
      <c r="C3506" s="2" t="n">
        <v>42612</v>
      </c>
      <c r="D3506" s="1" t="s">
        <v>31</v>
      </c>
      <c r="E3506" s="2" t="n">
        <v>42641</v>
      </c>
      <c r="F3506" s="1" t="s">
        <v>20</v>
      </c>
      <c r="G3506" s="2" t="n">
        <v>42646</v>
      </c>
      <c r="H3506" s="1" t="n">
        <v>53.26</v>
      </c>
      <c r="I3506" s="1" t="s">
        <v>21</v>
      </c>
      <c r="J3506" s="1" t="n">
        <v>6657</v>
      </c>
      <c r="K3506" s="1" t="s">
        <v>22</v>
      </c>
      <c r="M3506" s="1" t="s">
        <v>42</v>
      </c>
      <c r="N3506" s="1" t="n">
        <v>284</v>
      </c>
      <c r="O3506" s="1" t="s">
        <v>24</v>
      </c>
      <c r="P3506" s="1" t="n">
        <v>2749</v>
      </c>
      <c r="Q3506" s="1" t="s">
        <v>25</v>
      </c>
      <c r="R3506" s="1" t="n">
        <v>2982</v>
      </c>
      <c r="S3506" s="1" t="s">
        <v>22</v>
      </c>
      <c r="T3506" s="1" t="n">
        <v>23.86</v>
      </c>
      <c r="U3506" s="1" t="s">
        <v>26</v>
      </c>
    </row>
    <row r="3507" customFormat="false" ht="12.75" hidden="false" customHeight="false" outlineLevel="0" collapsed="false">
      <c r="A3507" s="1" t="s">
        <v>36</v>
      </c>
      <c r="B3507" s="1" t="s">
        <v>32</v>
      </c>
      <c r="C3507" s="2" t="n">
        <v>42612</v>
      </c>
      <c r="D3507" s="1" t="s">
        <v>31</v>
      </c>
      <c r="E3507" s="2" t="n">
        <v>42641</v>
      </c>
      <c r="F3507" s="1" t="s">
        <v>20</v>
      </c>
      <c r="G3507" s="2" t="n">
        <v>42646</v>
      </c>
      <c r="H3507" s="1" t="n">
        <v>48.27</v>
      </c>
      <c r="I3507" s="1" t="s">
        <v>21</v>
      </c>
      <c r="J3507" s="1" t="n">
        <v>4044</v>
      </c>
      <c r="K3507" s="1" t="s">
        <v>22</v>
      </c>
      <c r="M3507" s="1" t="s">
        <v>29</v>
      </c>
      <c r="N3507" s="1" t="n">
        <v>77</v>
      </c>
      <c r="O3507" s="1" t="s">
        <v>24</v>
      </c>
      <c r="P3507" s="1" t="n">
        <v>924</v>
      </c>
      <c r="Q3507" s="1" t="s">
        <v>25</v>
      </c>
      <c r="R3507" s="1" t="n">
        <v>616</v>
      </c>
      <c r="S3507" s="1" t="s">
        <v>22</v>
      </c>
      <c r="T3507" s="1" t="n">
        <v>6.62</v>
      </c>
      <c r="U3507" s="1" t="s">
        <v>26</v>
      </c>
    </row>
    <row r="3508" customFormat="false" ht="12.75" hidden="false" customHeight="false" outlineLevel="0" collapsed="false">
      <c r="A3508" s="1" t="s">
        <v>36</v>
      </c>
      <c r="B3508" s="1" t="s">
        <v>32</v>
      </c>
      <c r="C3508" s="2" t="n">
        <v>42612</v>
      </c>
      <c r="D3508" s="1" t="s">
        <v>31</v>
      </c>
      <c r="E3508" s="2" t="n">
        <v>42641</v>
      </c>
      <c r="F3508" s="1" t="s">
        <v>20</v>
      </c>
      <c r="G3508" s="2" t="n">
        <v>42646</v>
      </c>
      <c r="H3508" s="1" t="n">
        <v>48.27</v>
      </c>
      <c r="I3508" s="1" t="s">
        <v>21</v>
      </c>
      <c r="J3508" s="1" t="n">
        <v>4044</v>
      </c>
      <c r="K3508" s="1" t="s">
        <v>22</v>
      </c>
      <c r="M3508" s="1" t="s">
        <v>29</v>
      </c>
      <c r="N3508" s="1" t="n">
        <v>94</v>
      </c>
      <c r="O3508" s="1" t="s">
        <v>24</v>
      </c>
      <c r="P3508" s="1" t="n">
        <v>1128</v>
      </c>
      <c r="Q3508" s="1" t="s">
        <v>25</v>
      </c>
      <c r="R3508" s="1" t="n">
        <v>722</v>
      </c>
      <c r="S3508" s="1" t="s">
        <v>22</v>
      </c>
      <c r="T3508" s="1" t="n">
        <v>8.08</v>
      </c>
      <c r="U3508" s="1" t="s">
        <v>26</v>
      </c>
    </row>
    <row r="3509" customFormat="false" ht="12.75" hidden="false" customHeight="false" outlineLevel="0" collapsed="false">
      <c r="A3509" s="1" t="s">
        <v>36</v>
      </c>
      <c r="B3509" s="1" t="s">
        <v>32</v>
      </c>
      <c r="C3509" s="2" t="n">
        <v>42612</v>
      </c>
      <c r="D3509" s="1" t="s">
        <v>31</v>
      </c>
      <c r="E3509" s="2" t="n">
        <v>42641</v>
      </c>
      <c r="F3509" s="1" t="s">
        <v>20</v>
      </c>
      <c r="G3509" s="2" t="n">
        <v>42646</v>
      </c>
      <c r="H3509" s="1" t="n">
        <v>48.27</v>
      </c>
      <c r="I3509" s="1" t="s">
        <v>21</v>
      </c>
      <c r="J3509" s="1" t="n">
        <v>4044</v>
      </c>
      <c r="K3509" s="1" t="s">
        <v>22</v>
      </c>
      <c r="M3509" s="1" t="s">
        <v>29</v>
      </c>
      <c r="N3509" s="1" t="n">
        <v>82</v>
      </c>
      <c r="O3509" s="1" t="s">
        <v>24</v>
      </c>
      <c r="P3509" s="1" t="n">
        <v>984</v>
      </c>
      <c r="Q3509" s="1" t="s">
        <v>25</v>
      </c>
      <c r="R3509" s="1" t="n">
        <v>656</v>
      </c>
      <c r="S3509" s="1" t="s">
        <v>22</v>
      </c>
      <c r="T3509" s="1" t="n">
        <v>7.05</v>
      </c>
      <c r="U3509" s="1" t="s">
        <v>26</v>
      </c>
    </row>
    <row r="3510" customFormat="false" ht="12.75" hidden="false" customHeight="false" outlineLevel="0" collapsed="false">
      <c r="A3510" s="1" t="s">
        <v>36</v>
      </c>
      <c r="B3510" s="1" t="s">
        <v>32</v>
      </c>
      <c r="C3510" s="2" t="n">
        <v>42612</v>
      </c>
      <c r="D3510" s="1" t="s">
        <v>31</v>
      </c>
      <c r="E3510" s="2" t="n">
        <v>42641</v>
      </c>
      <c r="F3510" s="1" t="s">
        <v>20</v>
      </c>
      <c r="G3510" s="2" t="n">
        <v>42646</v>
      </c>
      <c r="H3510" s="1" t="n">
        <v>48.27</v>
      </c>
      <c r="I3510" s="1" t="s">
        <v>21</v>
      </c>
      <c r="J3510" s="1" t="n">
        <v>4044</v>
      </c>
      <c r="K3510" s="1" t="s">
        <v>22</v>
      </c>
      <c r="M3510" s="1" t="s">
        <v>29</v>
      </c>
      <c r="N3510" s="1" t="n">
        <v>46</v>
      </c>
      <c r="O3510" s="1" t="s">
        <v>24</v>
      </c>
      <c r="P3510" s="1" t="n">
        <v>552</v>
      </c>
      <c r="Q3510" s="1" t="s">
        <v>25</v>
      </c>
      <c r="R3510" s="1" t="n">
        <v>358</v>
      </c>
      <c r="S3510" s="1" t="s">
        <v>22</v>
      </c>
      <c r="T3510" s="1" t="n">
        <v>3.96</v>
      </c>
      <c r="U3510" s="1" t="s">
        <v>26</v>
      </c>
    </row>
    <row r="3511" customFormat="false" ht="12.75" hidden="false" customHeight="false" outlineLevel="0" collapsed="false">
      <c r="A3511" s="1" t="s">
        <v>36</v>
      </c>
      <c r="B3511" s="1" t="s">
        <v>32</v>
      </c>
      <c r="C3511" s="2" t="n">
        <v>42612</v>
      </c>
      <c r="D3511" s="1" t="s">
        <v>31</v>
      </c>
      <c r="E3511" s="2" t="n">
        <v>42641</v>
      </c>
      <c r="F3511" s="1" t="s">
        <v>20</v>
      </c>
      <c r="G3511" s="2" t="n">
        <v>42646</v>
      </c>
      <c r="H3511" s="1" t="n">
        <v>48.27</v>
      </c>
      <c r="I3511" s="1" t="s">
        <v>21</v>
      </c>
      <c r="J3511" s="1" t="n">
        <v>4044</v>
      </c>
      <c r="K3511" s="1" t="s">
        <v>22</v>
      </c>
      <c r="M3511" s="1" t="s">
        <v>42</v>
      </c>
      <c r="N3511" s="1" t="n">
        <v>92</v>
      </c>
      <c r="O3511" s="1" t="s">
        <v>24</v>
      </c>
      <c r="P3511" s="1" t="n">
        <v>736</v>
      </c>
      <c r="Q3511" s="1" t="s">
        <v>25</v>
      </c>
      <c r="R3511" s="1" t="n">
        <v>828</v>
      </c>
      <c r="S3511" s="1" t="s">
        <v>22</v>
      </c>
      <c r="T3511" s="1" t="n">
        <v>11.04</v>
      </c>
      <c r="U3511" s="1" t="s">
        <v>26</v>
      </c>
    </row>
    <row r="3512" customFormat="false" ht="12.75" hidden="false" customHeight="false" outlineLevel="0" collapsed="false">
      <c r="A3512" s="1" t="s">
        <v>36</v>
      </c>
      <c r="B3512" s="1" t="s">
        <v>32</v>
      </c>
      <c r="C3512" s="2" t="n">
        <v>42612</v>
      </c>
      <c r="D3512" s="1" t="s">
        <v>31</v>
      </c>
      <c r="E3512" s="2" t="n">
        <v>42641</v>
      </c>
      <c r="F3512" s="1" t="s">
        <v>20</v>
      </c>
      <c r="G3512" s="2" t="n">
        <v>42646</v>
      </c>
      <c r="H3512" s="1" t="n">
        <v>48.27</v>
      </c>
      <c r="I3512" s="1" t="s">
        <v>21</v>
      </c>
      <c r="J3512" s="1" t="n">
        <v>4044</v>
      </c>
      <c r="K3512" s="1" t="s">
        <v>22</v>
      </c>
      <c r="M3512" s="1" t="s">
        <v>42</v>
      </c>
      <c r="N3512" s="1" t="n">
        <v>96</v>
      </c>
      <c r="O3512" s="1" t="s">
        <v>24</v>
      </c>
      <c r="P3512" s="1" t="n">
        <v>764</v>
      </c>
      <c r="Q3512" s="1" t="s">
        <v>25</v>
      </c>
      <c r="R3512" s="1" t="n">
        <v>864</v>
      </c>
      <c r="S3512" s="1" t="s">
        <v>22</v>
      </c>
      <c r="T3512" s="1" t="n">
        <v>11.52</v>
      </c>
      <c r="U3512" s="1" t="s">
        <v>26</v>
      </c>
    </row>
    <row r="3513" customFormat="false" ht="12.75" hidden="false" customHeight="false" outlineLevel="0" collapsed="false">
      <c r="A3513" s="1" t="s">
        <v>30</v>
      </c>
      <c r="B3513" s="1" t="s">
        <v>18</v>
      </c>
      <c r="C3513" s="2" t="n">
        <v>42617</v>
      </c>
      <c r="D3513" s="1" t="s">
        <v>31</v>
      </c>
      <c r="E3513" s="2" t="n">
        <v>42641</v>
      </c>
      <c r="F3513" s="1" t="s">
        <v>20</v>
      </c>
      <c r="G3513" s="2" t="n">
        <v>42645</v>
      </c>
      <c r="H3513" s="1" t="n">
        <v>26.8</v>
      </c>
      <c r="I3513" s="1" t="s">
        <v>21</v>
      </c>
      <c r="J3513" s="1" t="n">
        <v>5980.9</v>
      </c>
      <c r="K3513" s="1" t="s">
        <v>22</v>
      </c>
      <c r="M3513" s="1" t="s">
        <v>35</v>
      </c>
      <c r="N3513" s="1" t="n">
        <v>200</v>
      </c>
      <c r="O3513" s="1" t="s">
        <v>24</v>
      </c>
      <c r="P3513" s="1" t="n">
        <v>3200</v>
      </c>
      <c r="Q3513" s="1" t="s">
        <v>25</v>
      </c>
      <c r="R3513" s="1" t="n">
        <v>2400</v>
      </c>
      <c r="S3513" s="1" t="s">
        <v>22</v>
      </c>
      <c r="T3513" s="1" t="n">
        <v>10.76</v>
      </c>
      <c r="U3513" s="1" t="s">
        <v>26</v>
      </c>
    </row>
    <row r="3514" customFormat="false" ht="12.75" hidden="false" customHeight="false" outlineLevel="0" collapsed="false">
      <c r="A3514" s="1" t="s">
        <v>30</v>
      </c>
      <c r="B3514" s="1" t="s">
        <v>18</v>
      </c>
      <c r="C3514" s="2" t="n">
        <v>42617</v>
      </c>
      <c r="D3514" s="1" t="s">
        <v>31</v>
      </c>
      <c r="E3514" s="2" t="n">
        <v>42641</v>
      </c>
      <c r="F3514" s="1" t="s">
        <v>20</v>
      </c>
      <c r="G3514" s="2" t="n">
        <v>42645</v>
      </c>
      <c r="H3514" s="1" t="n">
        <v>26.8</v>
      </c>
      <c r="I3514" s="1" t="s">
        <v>21</v>
      </c>
      <c r="J3514" s="1" t="n">
        <v>5980.9</v>
      </c>
      <c r="K3514" s="1" t="s">
        <v>22</v>
      </c>
      <c r="M3514" s="1" t="s">
        <v>35</v>
      </c>
      <c r="N3514" s="1" t="n">
        <v>298</v>
      </c>
      <c r="O3514" s="1" t="s">
        <v>24</v>
      </c>
      <c r="P3514" s="1" t="n">
        <v>4744</v>
      </c>
      <c r="Q3514" s="1" t="s">
        <v>25</v>
      </c>
      <c r="R3514" s="1" t="n">
        <v>3580.9</v>
      </c>
      <c r="S3514" s="1" t="s">
        <v>22</v>
      </c>
      <c r="T3514" s="1" t="n">
        <v>16.04</v>
      </c>
      <c r="U3514" s="1" t="s">
        <v>26</v>
      </c>
    </row>
    <row r="3515" customFormat="false" ht="12.75" hidden="false" customHeight="false" outlineLevel="0" collapsed="false">
      <c r="A3515" s="1" t="s">
        <v>30</v>
      </c>
      <c r="B3515" s="1" t="s">
        <v>28</v>
      </c>
      <c r="C3515" s="2" t="n">
        <v>42617</v>
      </c>
      <c r="D3515" s="1" t="s">
        <v>31</v>
      </c>
      <c r="E3515" s="2" t="n">
        <v>42641</v>
      </c>
      <c r="F3515" s="1" t="s">
        <v>20</v>
      </c>
      <c r="G3515" s="2" t="n">
        <v>42645</v>
      </c>
      <c r="H3515" s="1" t="n">
        <v>38.45</v>
      </c>
      <c r="I3515" s="1" t="s">
        <v>21</v>
      </c>
      <c r="J3515" s="1" t="n">
        <v>7666</v>
      </c>
      <c r="K3515" s="1" t="s">
        <v>22</v>
      </c>
      <c r="M3515" s="1" t="s">
        <v>35</v>
      </c>
      <c r="N3515" s="1" t="n">
        <v>300</v>
      </c>
      <c r="O3515" s="1" t="s">
        <v>24</v>
      </c>
      <c r="P3515" s="1" t="n">
        <v>4800</v>
      </c>
      <c r="Q3515" s="1" t="s">
        <v>25</v>
      </c>
      <c r="R3515" s="1" t="n">
        <v>2400</v>
      </c>
      <c r="S3515" s="1" t="s">
        <v>22</v>
      </c>
      <c r="T3515" s="1" t="n">
        <v>11.88</v>
      </c>
      <c r="U3515" s="1" t="s">
        <v>26</v>
      </c>
    </row>
    <row r="3516" customFormat="false" ht="12.75" hidden="false" customHeight="false" outlineLevel="0" collapsed="false">
      <c r="A3516" s="1" t="s">
        <v>30</v>
      </c>
      <c r="B3516" s="1" t="s">
        <v>28</v>
      </c>
      <c r="C3516" s="2" t="n">
        <v>42617</v>
      </c>
      <c r="D3516" s="1" t="s">
        <v>31</v>
      </c>
      <c r="E3516" s="2" t="n">
        <v>42641</v>
      </c>
      <c r="F3516" s="1" t="s">
        <v>20</v>
      </c>
      <c r="G3516" s="2" t="n">
        <v>42645</v>
      </c>
      <c r="H3516" s="1" t="n">
        <v>38.45</v>
      </c>
      <c r="I3516" s="1" t="s">
        <v>21</v>
      </c>
      <c r="J3516" s="1" t="n">
        <v>7666</v>
      </c>
      <c r="K3516" s="1" t="s">
        <v>22</v>
      </c>
      <c r="M3516" s="1" t="s">
        <v>35</v>
      </c>
      <c r="N3516" s="1" t="n">
        <v>326</v>
      </c>
      <c r="O3516" s="1" t="s">
        <v>24</v>
      </c>
      <c r="P3516" s="1" t="n">
        <v>5151</v>
      </c>
      <c r="Q3516" s="1" t="s">
        <v>25</v>
      </c>
      <c r="R3516" s="1" t="n">
        <v>2594</v>
      </c>
      <c r="S3516" s="1" t="s">
        <v>22</v>
      </c>
      <c r="T3516" s="1" t="n">
        <v>12.91</v>
      </c>
      <c r="U3516" s="1" t="s">
        <v>26</v>
      </c>
    </row>
    <row r="3517" customFormat="false" ht="12.75" hidden="false" customHeight="false" outlineLevel="0" collapsed="false">
      <c r="A3517" s="1" t="s">
        <v>30</v>
      </c>
      <c r="B3517" s="1" t="s">
        <v>28</v>
      </c>
      <c r="C3517" s="2" t="n">
        <v>42617</v>
      </c>
      <c r="D3517" s="1" t="s">
        <v>31</v>
      </c>
      <c r="E3517" s="2" t="n">
        <v>42641</v>
      </c>
      <c r="F3517" s="1" t="s">
        <v>20</v>
      </c>
      <c r="G3517" s="2" t="n">
        <v>42645</v>
      </c>
      <c r="H3517" s="1" t="n">
        <v>38.45</v>
      </c>
      <c r="I3517" s="1" t="s">
        <v>21</v>
      </c>
      <c r="J3517" s="1" t="n">
        <v>7666</v>
      </c>
      <c r="K3517" s="1" t="s">
        <v>22</v>
      </c>
      <c r="M3517" s="1" t="s">
        <v>35</v>
      </c>
      <c r="N3517" s="1" t="n">
        <v>150</v>
      </c>
      <c r="O3517" s="1" t="s">
        <v>24</v>
      </c>
      <c r="P3517" s="1" t="n">
        <v>2400</v>
      </c>
      <c r="Q3517" s="1" t="s">
        <v>25</v>
      </c>
      <c r="R3517" s="1" t="n">
        <v>1155</v>
      </c>
      <c r="S3517" s="1" t="s">
        <v>22</v>
      </c>
      <c r="T3517" s="1" t="n">
        <v>5.94</v>
      </c>
      <c r="U3517" s="1" t="s">
        <v>26</v>
      </c>
    </row>
    <row r="3518" customFormat="false" ht="12.75" hidden="false" customHeight="false" outlineLevel="0" collapsed="false">
      <c r="A3518" s="1" t="s">
        <v>30</v>
      </c>
      <c r="B3518" s="1" t="s">
        <v>28</v>
      </c>
      <c r="C3518" s="2" t="n">
        <v>42617</v>
      </c>
      <c r="D3518" s="1" t="s">
        <v>31</v>
      </c>
      <c r="E3518" s="2" t="n">
        <v>42641</v>
      </c>
      <c r="F3518" s="1" t="s">
        <v>20</v>
      </c>
      <c r="G3518" s="2" t="n">
        <v>42645</v>
      </c>
      <c r="H3518" s="1" t="n">
        <v>38.45</v>
      </c>
      <c r="I3518" s="1" t="s">
        <v>21</v>
      </c>
      <c r="J3518" s="1" t="n">
        <v>7666</v>
      </c>
      <c r="K3518" s="1" t="s">
        <v>22</v>
      </c>
      <c r="M3518" s="1" t="s">
        <v>35</v>
      </c>
      <c r="N3518" s="1" t="n">
        <v>195</v>
      </c>
      <c r="O3518" s="1" t="s">
        <v>24</v>
      </c>
      <c r="P3518" s="1" t="n">
        <v>3100</v>
      </c>
      <c r="Q3518" s="1" t="s">
        <v>25</v>
      </c>
      <c r="R3518" s="1" t="n">
        <v>1517</v>
      </c>
      <c r="S3518" s="1" t="s">
        <v>22</v>
      </c>
      <c r="T3518" s="1" t="n">
        <v>7.72</v>
      </c>
      <c r="U3518" s="1" t="s">
        <v>26</v>
      </c>
    </row>
    <row r="3519" customFormat="false" ht="12.75" hidden="false" customHeight="false" outlineLevel="0" collapsed="false">
      <c r="A3519" s="1" t="s">
        <v>34</v>
      </c>
      <c r="B3519" s="1" t="s">
        <v>18</v>
      </c>
      <c r="C3519" s="2" t="n">
        <v>42618</v>
      </c>
      <c r="D3519" s="1" t="s">
        <v>31</v>
      </c>
      <c r="E3519" s="2" t="n">
        <v>42641</v>
      </c>
      <c r="F3519" s="1" t="s">
        <v>20</v>
      </c>
      <c r="G3519" s="2" t="n">
        <v>42641</v>
      </c>
      <c r="H3519" s="1" t="n">
        <v>7.59</v>
      </c>
      <c r="I3519" s="1" t="s">
        <v>21</v>
      </c>
      <c r="J3519" s="1" t="n">
        <v>966.8</v>
      </c>
      <c r="K3519" s="1" t="s">
        <v>22</v>
      </c>
      <c r="M3519" s="1" t="s">
        <v>29</v>
      </c>
      <c r="N3519" s="1" t="n">
        <v>124</v>
      </c>
      <c r="O3519" s="1" t="s">
        <v>24</v>
      </c>
      <c r="P3519" s="1" t="n">
        <v>2976</v>
      </c>
      <c r="Q3519" s="1" t="s">
        <v>25</v>
      </c>
      <c r="R3519" s="1" t="n">
        <v>966.8</v>
      </c>
      <c r="S3519" s="1" t="s">
        <v>22</v>
      </c>
      <c r="T3519" s="1" t="n">
        <v>7.59</v>
      </c>
      <c r="U3519" s="1" t="s">
        <v>26</v>
      </c>
    </row>
    <row r="3520" customFormat="false" ht="12.75" hidden="false" customHeight="false" outlineLevel="0" collapsed="false">
      <c r="A3520" s="1" t="s">
        <v>34</v>
      </c>
      <c r="B3520" s="1" t="s">
        <v>18</v>
      </c>
      <c r="C3520" s="2" t="n">
        <v>42618</v>
      </c>
      <c r="D3520" s="1" t="s">
        <v>31</v>
      </c>
      <c r="E3520" s="2" t="n">
        <v>42641</v>
      </c>
      <c r="F3520" s="1" t="s">
        <v>20</v>
      </c>
      <c r="G3520" s="2" t="n">
        <v>42641</v>
      </c>
      <c r="H3520" s="1" t="n">
        <v>5.02</v>
      </c>
      <c r="I3520" s="1" t="s">
        <v>21</v>
      </c>
      <c r="J3520" s="1" t="n">
        <v>649.5</v>
      </c>
      <c r="K3520" s="1" t="s">
        <v>22</v>
      </c>
      <c r="M3520" s="1" t="s">
        <v>29</v>
      </c>
      <c r="N3520" s="1" t="n">
        <v>64</v>
      </c>
      <c r="O3520" s="1" t="s">
        <v>24</v>
      </c>
      <c r="P3520" s="1" t="n">
        <v>1001</v>
      </c>
      <c r="Q3520" s="1" t="s">
        <v>25</v>
      </c>
      <c r="R3520" s="1" t="n">
        <v>649.5</v>
      </c>
      <c r="S3520" s="1" t="s">
        <v>22</v>
      </c>
      <c r="T3520" s="1" t="n">
        <v>5.02</v>
      </c>
      <c r="U3520" s="1" t="s">
        <v>26</v>
      </c>
    </row>
    <row r="3521" customFormat="false" ht="12.75" hidden="false" customHeight="false" outlineLevel="0" collapsed="false">
      <c r="A3521" s="1" t="s">
        <v>34</v>
      </c>
      <c r="B3521" s="1" t="s">
        <v>18</v>
      </c>
      <c r="C3521" s="2" t="n">
        <v>42618</v>
      </c>
      <c r="D3521" s="1" t="s">
        <v>31</v>
      </c>
      <c r="E3521" s="2" t="n">
        <v>42641</v>
      </c>
      <c r="F3521" s="1" t="s">
        <v>20</v>
      </c>
      <c r="G3521" s="2" t="n">
        <v>42641</v>
      </c>
      <c r="H3521" s="1" t="n">
        <v>5.02</v>
      </c>
      <c r="I3521" s="1" t="s">
        <v>21</v>
      </c>
      <c r="J3521" s="1" t="n">
        <v>645.9</v>
      </c>
      <c r="K3521" s="1" t="s">
        <v>22</v>
      </c>
      <c r="M3521" s="1" t="s">
        <v>29</v>
      </c>
      <c r="N3521" s="1" t="n">
        <v>64</v>
      </c>
      <c r="O3521" s="1" t="s">
        <v>24</v>
      </c>
      <c r="P3521" s="1" t="n">
        <v>995</v>
      </c>
      <c r="Q3521" s="1" t="s">
        <v>25</v>
      </c>
      <c r="R3521" s="1" t="n">
        <v>645.9</v>
      </c>
      <c r="S3521" s="1" t="s">
        <v>22</v>
      </c>
      <c r="T3521" s="1" t="n">
        <v>5.02</v>
      </c>
      <c r="U3521" s="1" t="s">
        <v>26</v>
      </c>
    </row>
    <row r="3522" customFormat="false" ht="12.75" hidden="false" customHeight="false" outlineLevel="0" collapsed="false">
      <c r="A3522" s="1" t="s">
        <v>34</v>
      </c>
      <c r="B3522" s="1" t="s">
        <v>18</v>
      </c>
      <c r="C3522" s="2" t="n">
        <v>42618</v>
      </c>
      <c r="D3522" s="1" t="s">
        <v>31</v>
      </c>
      <c r="E3522" s="2" t="n">
        <v>42641</v>
      </c>
      <c r="F3522" s="1" t="s">
        <v>20</v>
      </c>
      <c r="G3522" s="2" t="n">
        <v>42641</v>
      </c>
      <c r="H3522" s="1" t="n">
        <v>3.77</v>
      </c>
      <c r="I3522" s="1" t="s">
        <v>21</v>
      </c>
      <c r="J3522" s="1" t="n">
        <v>341.8</v>
      </c>
      <c r="K3522" s="1" t="s">
        <v>22</v>
      </c>
      <c r="M3522" s="1" t="s">
        <v>29</v>
      </c>
      <c r="N3522" s="1" t="n">
        <v>54</v>
      </c>
      <c r="O3522" s="1" t="s">
        <v>24</v>
      </c>
      <c r="P3522" s="1" t="n">
        <v>1038</v>
      </c>
      <c r="Q3522" s="1" t="s">
        <v>25</v>
      </c>
      <c r="R3522" s="1" t="n">
        <v>341.8</v>
      </c>
      <c r="S3522" s="1" t="s">
        <v>22</v>
      </c>
      <c r="T3522" s="1" t="n">
        <v>3.77</v>
      </c>
      <c r="U3522" s="1" t="s">
        <v>26</v>
      </c>
    </row>
    <row r="3523" customFormat="false" ht="12.75" hidden="false" customHeight="false" outlineLevel="0" collapsed="false">
      <c r="A3523" s="1" t="s">
        <v>52</v>
      </c>
      <c r="B3523" s="1" t="s">
        <v>18</v>
      </c>
      <c r="C3523" s="2" t="n">
        <v>42616</v>
      </c>
      <c r="D3523" s="1" t="s">
        <v>31</v>
      </c>
      <c r="E3523" s="2" t="n">
        <v>42641</v>
      </c>
      <c r="F3523" s="1" t="s">
        <v>20</v>
      </c>
      <c r="G3523" s="2" t="n">
        <v>42646</v>
      </c>
      <c r="H3523" s="1" t="n">
        <v>26.58</v>
      </c>
      <c r="I3523" s="1" t="s">
        <v>21</v>
      </c>
      <c r="J3523" s="1" t="n">
        <v>2549.6</v>
      </c>
      <c r="K3523" s="1" t="s">
        <v>22</v>
      </c>
      <c r="M3523" s="1" t="s">
        <v>29</v>
      </c>
      <c r="N3523" s="1" t="n">
        <v>134</v>
      </c>
      <c r="O3523" s="1" t="s">
        <v>24</v>
      </c>
      <c r="P3523" s="1" t="n">
        <v>1340</v>
      </c>
      <c r="Q3523" s="1" t="s">
        <v>25</v>
      </c>
      <c r="R3523" s="1" t="n">
        <v>455.6</v>
      </c>
      <c r="S3523" s="1" t="s">
        <v>22</v>
      </c>
      <c r="T3523" s="0"/>
      <c r="U3523" s="1" t="s">
        <v>26</v>
      </c>
    </row>
    <row r="3524" customFormat="false" ht="12.75" hidden="false" customHeight="false" outlineLevel="0" collapsed="false">
      <c r="A3524" s="1" t="s">
        <v>52</v>
      </c>
      <c r="B3524" s="1" t="s">
        <v>18</v>
      </c>
      <c r="C3524" s="2" t="n">
        <v>42616</v>
      </c>
      <c r="D3524" s="1" t="s">
        <v>31</v>
      </c>
      <c r="E3524" s="2" t="n">
        <v>42641</v>
      </c>
      <c r="F3524" s="1" t="s">
        <v>20</v>
      </c>
      <c r="G3524" s="2" t="n">
        <v>42646</v>
      </c>
      <c r="H3524" s="1" t="n">
        <v>26.58</v>
      </c>
      <c r="I3524" s="1" t="s">
        <v>21</v>
      </c>
      <c r="J3524" s="1" t="n">
        <v>2549.6</v>
      </c>
      <c r="K3524" s="1" t="s">
        <v>22</v>
      </c>
      <c r="M3524" s="1" t="s">
        <v>29</v>
      </c>
      <c r="N3524" s="1" t="n">
        <v>138</v>
      </c>
      <c r="O3524" s="1" t="s">
        <v>24</v>
      </c>
      <c r="P3524" s="1" t="n">
        <v>1380</v>
      </c>
      <c r="Q3524" s="1" t="s">
        <v>25</v>
      </c>
      <c r="R3524" s="1" t="n">
        <v>469.2</v>
      </c>
      <c r="S3524" s="1" t="s">
        <v>22</v>
      </c>
      <c r="T3524" s="0"/>
      <c r="U3524" s="1" t="s">
        <v>26</v>
      </c>
    </row>
    <row r="3525" customFormat="false" ht="12.75" hidden="false" customHeight="false" outlineLevel="0" collapsed="false">
      <c r="A3525" s="1" t="s">
        <v>52</v>
      </c>
      <c r="B3525" s="1" t="s">
        <v>18</v>
      </c>
      <c r="C3525" s="2" t="n">
        <v>42616</v>
      </c>
      <c r="D3525" s="1" t="s">
        <v>31</v>
      </c>
      <c r="E3525" s="2" t="n">
        <v>42641</v>
      </c>
      <c r="F3525" s="1" t="s">
        <v>20</v>
      </c>
      <c r="G3525" s="2" t="n">
        <v>42646</v>
      </c>
      <c r="H3525" s="1" t="n">
        <v>26.58</v>
      </c>
      <c r="I3525" s="1" t="s">
        <v>21</v>
      </c>
      <c r="J3525" s="1" t="n">
        <v>2549.6</v>
      </c>
      <c r="K3525" s="1" t="s">
        <v>22</v>
      </c>
      <c r="M3525" s="1" t="s">
        <v>29</v>
      </c>
      <c r="N3525" s="1" t="n">
        <v>76</v>
      </c>
      <c r="O3525" s="1" t="s">
        <v>24</v>
      </c>
      <c r="P3525" s="1" t="n">
        <v>1500</v>
      </c>
      <c r="Q3525" s="1" t="s">
        <v>25</v>
      </c>
      <c r="R3525" s="1" t="n">
        <v>655.9</v>
      </c>
      <c r="S3525" s="1" t="s">
        <v>22</v>
      </c>
      <c r="T3525" s="0"/>
      <c r="U3525" s="1" t="s">
        <v>26</v>
      </c>
    </row>
    <row r="3526" customFormat="false" ht="12.75" hidden="false" customHeight="false" outlineLevel="0" collapsed="false">
      <c r="A3526" s="1" t="s">
        <v>52</v>
      </c>
      <c r="B3526" s="1" t="s">
        <v>18</v>
      </c>
      <c r="C3526" s="2" t="n">
        <v>42616</v>
      </c>
      <c r="D3526" s="1" t="s">
        <v>31</v>
      </c>
      <c r="E3526" s="2" t="n">
        <v>42641</v>
      </c>
      <c r="F3526" s="1" t="s">
        <v>20</v>
      </c>
      <c r="G3526" s="2" t="n">
        <v>42646</v>
      </c>
      <c r="H3526" s="1" t="n">
        <v>26.58</v>
      </c>
      <c r="I3526" s="1" t="s">
        <v>21</v>
      </c>
      <c r="J3526" s="1" t="n">
        <v>2549.6</v>
      </c>
      <c r="K3526" s="1" t="s">
        <v>22</v>
      </c>
      <c r="M3526" s="1" t="s">
        <v>29</v>
      </c>
      <c r="N3526" s="1" t="n">
        <v>26</v>
      </c>
      <c r="O3526" s="1" t="s">
        <v>24</v>
      </c>
      <c r="P3526" s="1" t="n">
        <v>500</v>
      </c>
      <c r="Q3526" s="1" t="s">
        <v>25</v>
      </c>
      <c r="R3526" s="1" t="n">
        <v>206.8</v>
      </c>
      <c r="S3526" s="1" t="s">
        <v>22</v>
      </c>
      <c r="T3526" s="0"/>
      <c r="U3526" s="1" t="s">
        <v>26</v>
      </c>
    </row>
    <row r="3527" customFormat="false" ht="12.75" hidden="false" customHeight="false" outlineLevel="0" collapsed="false">
      <c r="A3527" s="1" t="s">
        <v>52</v>
      </c>
      <c r="B3527" s="1" t="s">
        <v>18</v>
      </c>
      <c r="C3527" s="2" t="n">
        <v>42616</v>
      </c>
      <c r="D3527" s="1" t="s">
        <v>31</v>
      </c>
      <c r="E3527" s="2" t="n">
        <v>42641</v>
      </c>
      <c r="F3527" s="1" t="s">
        <v>20</v>
      </c>
      <c r="G3527" s="2" t="n">
        <v>42646</v>
      </c>
      <c r="H3527" s="1" t="n">
        <v>26.58</v>
      </c>
      <c r="I3527" s="1" t="s">
        <v>21</v>
      </c>
      <c r="J3527" s="1" t="n">
        <v>2549.6</v>
      </c>
      <c r="K3527" s="1" t="s">
        <v>22</v>
      </c>
      <c r="M3527" s="1" t="s">
        <v>29</v>
      </c>
      <c r="N3527" s="1" t="n">
        <v>26</v>
      </c>
      <c r="O3527" s="1" t="s">
        <v>24</v>
      </c>
      <c r="P3527" s="1" t="n">
        <v>500</v>
      </c>
      <c r="Q3527" s="1" t="s">
        <v>25</v>
      </c>
      <c r="R3527" s="1" t="n">
        <v>194.2</v>
      </c>
      <c r="S3527" s="1" t="s">
        <v>22</v>
      </c>
      <c r="T3527" s="0"/>
      <c r="U3527" s="1" t="s">
        <v>26</v>
      </c>
    </row>
    <row r="3528" customFormat="false" ht="12.75" hidden="false" customHeight="false" outlineLevel="0" collapsed="false">
      <c r="A3528" s="1" t="s">
        <v>52</v>
      </c>
      <c r="B3528" s="1" t="s">
        <v>18</v>
      </c>
      <c r="C3528" s="2" t="n">
        <v>42616</v>
      </c>
      <c r="D3528" s="1" t="s">
        <v>31</v>
      </c>
      <c r="E3528" s="2" t="n">
        <v>42641</v>
      </c>
      <c r="F3528" s="1" t="s">
        <v>20</v>
      </c>
      <c r="G3528" s="2" t="n">
        <v>42646</v>
      </c>
      <c r="H3528" s="1" t="n">
        <v>26.58</v>
      </c>
      <c r="I3528" s="1" t="s">
        <v>21</v>
      </c>
      <c r="J3528" s="1" t="n">
        <v>2549.6</v>
      </c>
      <c r="K3528" s="1" t="s">
        <v>22</v>
      </c>
      <c r="M3528" s="1" t="s">
        <v>29</v>
      </c>
      <c r="N3528" s="1" t="n">
        <v>50</v>
      </c>
      <c r="O3528" s="1" t="s">
        <v>24</v>
      </c>
      <c r="P3528" s="1" t="n">
        <v>1000</v>
      </c>
      <c r="Q3528" s="1" t="s">
        <v>25</v>
      </c>
      <c r="R3528" s="1" t="n">
        <v>475.4</v>
      </c>
      <c r="S3528" s="1" t="s">
        <v>22</v>
      </c>
      <c r="T3528" s="0"/>
      <c r="U3528" s="1" t="s">
        <v>26</v>
      </c>
    </row>
    <row r="3529" customFormat="false" ht="12.75" hidden="false" customHeight="false" outlineLevel="0" collapsed="false">
      <c r="A3529" s="1" t="s">
        <v>52</v>
      </c>
      <c r="B3529" s="1" t="s">
        <v>18</v>
      </c>
      <c r="C3529" s="2" t="n">
        <v>42616</v>
      </c>
      <c r="D3529" s="1" t="s">
        <v>31</v>
      </c>
      <c r="E3529" s="2" t="n">
        <v>42641</v>
      </c>
      <c r="F3529" s="1" t="s">
        <v>20</v>
      </c>
      <c r="G3529" s="2" t="n">
        <v>42646</v>
      </c>
      <c r="H3529" s="1" t="n">
        <v>26.58</v>
      </c>
      <c r="I3529" s="1" t="s">
        <v>21</v>
      </c>
      <c r="J3529" s="1" t="n">
        <v>2549.6</v>
      </c>
      <c r="K3529" s="1" t="s">
        <v>22</v>
      </c>
      <c r="M3529" s="1" t="s">
        <v>29</v>
      </c>
      <c r="N3529" s="1" t="n">
        <v>5</v>
      </c>
      <c r="O3529" s="1" t="s">
        <v>24</v>
      </c>
      <c r="P3529" s="1" t="n">
        <v>100</v>
      </c>
      <c r="Q3529" s="1" t="s">
        <v>25</v>
      </c>
      <c r="R3529" s="1" t="n">
        <v>44</v>
      </c>
      <c r="S3529" s="1" t="s">
        <v>22</v>
      </c>
      <c r="T3529" s="0"/>
      <c r="U3529" s="1" t="s">
        <v>26</v>
      </c>
    </row>
    <row r="3530" customFormat="false" ht="12.75" hidden="false" customHeight="false" outlineLevel="0" collapsed="false">
      <c r="A3530" s="1" t="s">
        <v>52</v>
      </c>
      <c r="B3530" s="1" t="s">
        <v>18</v>
      </c>
      <c r="C3530" s="2" t="n">
        <v>42616</v>
      </c>
      <c r="D3530" s="1" t="s">
        <v>31</v>
      </c>
      <c r="E3530" s="2" t="n">
        <v>42641</v>
      </c>
      <c r="F3530" s="1" t="s">
        <v>20</v>
      </c>
      <c r="G3530" s="2" t="n">
        <v>42646</v>
      </c>
      <c r="H3530" s="1" t="n">
        <v>26.58</v>
      </c>
      <c r="I3530" s="1" t="s">
        <v>21</v>
      </c>
      <c r="J3530" s="1" t="n">
        <v>2549.6</v>
      </c>
      <c r="K3530" s="1" t="s">
        <v>22</v>
      </c>
      <c r="M3530" s="1" t="s">
        <v>29</v>
      </c>
      <c r="N3530" s="1" t="n">
        <v>4</v>
      </c>
      <c r="O3530" s="1" t="s">
        <v>24</v>
      </c>
      <c r="P3530" s="1" t="n">
        <v>40</v>
      </c>
      <c r="Q3530" s="1" t="s">
        <v>25</v>
      </c>
      <c r="R3530" s="1" t="n">
        <v>12.4</v>
      </c>
      <c r="S3530" s="1" t="s">
        <v>22</v>
      </c>
      <c r="T3530" s="0"/>
      <c r="U3530" s="1" t="s">
        <v>26</v>
      </c>
    </row>
    <row r="3531" customFormat="false" ht="12.75" hidden="false" customHeight="false" outlineLevel="0" collapsed="false">
      <c r="A3531" s="1" t="s">
        <v>52</v>
      </c>
      <c r="B3531" s="1" t="s">
        <v>18</v>
      </c>
      <c r="C3531" s="2" t="n">
        <v>42616</v>
      </c>
      <c r="D3531" s="1" t="s">
        <v>31</v>
      </c>
      <c r="E3531" s="2" t="n">
        <v>42641</v>
      </c>
      <c r="F3531" s="1" t="s">
        <v>20</v>
      </c>
      <c r="G3531" s="2" t="n">
        <v>42646</v>
      </c>
      <c r="H3531" s="1" t="n">
        <v>26.58</v>
      </c>
      <c r="I3531" s="1" t="s">
        <v>21</v>
      </c>
      <c r="J3531" s="1" t="n">
        <v>2549.6</v>
      </c>
      <c r="K3531" s="1" t="s">
        <v>22</v>
      </c>
      <c r="M3531" s="1" t="s">
        <v>29</v>
      </c>
      <c r="N3531" s="1" t="n">
        <v>4</v>
      </c>
      <c r="O3531" s="1" t="s">
        <v>24</v>
      </c>
      <c r="P3531" s="1" t="n">
        <v>40</v>
      </c>
      <c r="Q3531" s="1" t="s">
        <v>25</v>
      </c>
      <c r="R3531" s="1" t="n">
        <v>14.8</v>
      </c>
      <c r="S3531" s="1" t="s">
        <v>22</v>
      </c>
      <c r="T3531" s="0"/>
      <c r="U3531" s="1" t="s">
        <v>26</v>
      </c>
    </row>
    <row r="3532" customFormat="false" ht="12.75" hidden="false" customHeight="false" outlineLevel="0" collapsed="false">
      <c r="A3532" s="1" t="s">
        <v>52</v>
      </c>
      <c r="B3532" s="1" t="s">
        <v>18</v>
      </c>
      <c r="C3532" s="2" t="n">
        <v>42616</v>
      </c>
      <c r="D3532" s="1" t="s">
        <v>31</v>
      </c>
      <c r="E3532" s="2" t="n">
        <v>42641</v>
      </c>
      <c r="F3532" s="1" t="s">
        <v>20</v>
      </c>
      <c r="G3532" s="2" t="n">
        <v>42646</v>
      </c>
      <c r="H3532" s="1" t="n">
        <v>26.58</v>
      </c>
      <c r="I3532" s="1" t="s">
        <v>21</v>
      </c>
      <c r="J3532" s="1" t="n">
        <v>2549.6</v>
      </c>
      <c r="K3532" s="1" t="s">
        <v>22</v>
      </c>
      <c r="M3532" s="1" t="s">
        <v>29</v>
      </c>
      <c r="N3532" s="1" t="n">
        <v>5</v>
      </c>
      <c r="O3532" s="1" t="s">
        <v>24</v>
      </c>
      <c r="P3532" s="1" t="n">
        <v>50</v>
      </c>
      <c r="Q3532" s="1" t="s">
        <v>25</v>
      </c>
      <c r="R3532" s="1" t="n">
        <v>21.3</v>
      </c>
      <c r="S3532" s="1" t="s">
        <v>22</v>
      </c>
      <c r="T3532" s="0"/>
      <c r="U3532" s="1" t="s">
        <v>26</v>
      </c>
    </row>
    <row r="3533" customFormat="false" ht="12.75" hidden="false" customHeight="false" outlineLevel="0" collapsed="false">
      <c r="A3533" s="5" t="s">
        <v>39</v>
      </c>
      <c r="B3533" s="1" t="s">
        <v>18</v>
      </c>
      <c r="C3533" s="2" t="n">
        <v>42614</v>
      </c>
      <c r="D3533" s="1" t="s">
        <v>31</v>
      </c>
      <c r="E3533" s="2" t="n">
        <v>42641</v>
      </c>
      <c r="F3533" s="1" t="s">
        <v>20</v>
      </c>
      <c r="G3533" s="2" t="n">
        <v>42646</v>
      </c>
      <c r="H3533" s="1" t="n">
        <v>19.63</v>
      </c>
      <c r="I3533" s="1" t="s">
        <v>21</v>
      </c>
      <c r="J3533" s="1" t="n">
        <v>2026</v>
      </c>
      <c r="K3533" s="1" t="s">
        <v>22</v>
      </c>
      <c r="M3533" s="1" t="s">
        <v>43</v>
      </c>
      <c r="N3533" s="1" t="n">
        <v>102</v>
      </c>
      <c r="O3533" s="1" t="s">
        <v>24</v>
      </c>
      <c r="P3533" s="1" t="n">
        <v>500</v>
      </c>
      <c r="Q3533" s="1" t="s">
        <v>25</v>
      </c>
      <c r="R3533" s="1" t="n">
        <v>561</v>
      </c>
      <c r="S3533" s="1" t="s">
        <v>22</v>
      </c>
      <c r="T3533" s="1" t="n">
        <v>5.82</v>
      </c>
      <c r="U3533" s="1" t="s">
        <v>26</v>
      </c>
    </row>
    <row r="3534" customFormat="false" ht="12.75" hidden="false" customHeight="false" outlineLevel="0" collapsed="false">
      <c r="A3534" s="5" t="s">
        <v>39</v>
      </c>
      <c r="B3534" s="1" t="s">
        <v>18</v>
      </c>
      <c r="C3534" s="2" t="n">
        <v>42614</v>
      </c>
      <c r="D3534" s="1" t="s">
        <v>31</v>
      </c>
      <c r="E3534" s="2" t="n">
        <v>42641</v>
      </c>
      <c r="F3534" s="1" t="s">
        <v>20</v>
      </c>
      <c r="G3534" s="2" t="n">
        <v>42646</v>
      </c>
      <c r="H3534" s="0"/>
      <c r="I3534" s="1" t="s">
        <v>21</v>
      </c>
      <c r="J3534" s="0"/>
      <c r="K3534" s="1" t="s">
        <v>22</v>
      </c>
      <c r="M3534" s="1" t="s">
        <v>43</v>
      </c>
      <c r="N3534" s="1" t="n">
        <v>42</v>
      </c>
      <c r="O3534" s="1" t="s">
        <v>24</v>
      </c>
      <c r="P3534" s="1" t="n">
        <v>200</v>
      </c>
      <c r="Q3534" s="1" t="s">
        <v>25</v>
      </c>
      <c r="R3534" s="1" t="n">
        <v>231</v>
      </c>
      <c r="S3534" s="1" t="s">
        <v>22</v>
      </c>
      <c r="T3534" s="1" t="n">
        <v>2.37</v>
      </c>
      <c r="U3534" s="1" t="s">
        <v>26</v>
      </c>
    </row>
    <row r="3535" customFormat="false" ht="12.75" hidden="false" customHeight="false" outlineLevel="0" collapsed="false">
      <c r="A3535" s="5" t="s">
        <v>39</v>
      </c>
      <c r="B3535" s="1" t="s">
        <v>18</v>
      </c>
      <c r="C3535" s="2" t="n">
        <v>42614</v>
      </c>
      <c r="D3535" s="1" t="s">
        <v>31</v>
      </c>
      <c r="E3535" s="2" t="n">
        <v>42641</v>
      </c>
      <c r="F3535" s="1" t="s">
        <v>20</v>
      </c>
      <c r="G3535" s="2" t="n">
        <v>42646</v>
      </c>
      <c r="H3535" s="0"/>
      <c r="I3535" s="1" t="s">
        <v>21</v>
      </c>
      <c r="J3535" s="0"/>
      <c r="K3535" s="1" t="s">
        <v>22</v>
      </c>
      <c r="M3535" s="1" t="s">
        <v>43</v>
      </c>
      <c r="N3535" s="1" t="n">
        <v>22</v>
      </c>
      <c r="O3535" s="1" t="s">
        <v>24</v>
      </c>
      <c r="P3535" s="1" t="n">
        <v>100</v>
      </c>
      <c r="Q3535" s="1" t="s">
        <v>25</v>
      </c>
      <c r="R3535" s="1" t="n">
        <v>121</v>
      </c>
      <c r="S3535" s="1" t="s">
        <v>22</v>
      </c>
      <c r="T3535" s="1" t="n">
        <v>1.26</v>
      </c>
      <c r="U3535" s="1" t="s">
        <v>26</v>
      </c>
    </row>
    <row r="3536" customFormat="false" ht="12.75" hidden="false" customHeight="false" outlineLevel="0" collapsed="false">
      <c r="A3536" s="5" t="s">
        <v>39</v>
      </c>
      <c r="B3536" s="1" t="s">
        <v>18</v>
      </c>
      <c r="C3536" s="2" t="n">
        <v>42614</v>
      </c>
      <c r="D3536" s="1" t="s">
        <v>31</v>
      </c>
      <c r="E3536" s="2" t="n">
        <v>42641</v>
      </c>
      <c r="F3536" s="1" t="s">
        <v>20</v>
      </c>
      <c r="G3536" s="2" t="n">
        <v>42646</v>
      </c>
      <c r="H3536" s="0"/>
      <c r="I3536" s="1" t="s">
        <v>21</v>
      </c>
      <c r="J3536" s="0"/>
      <c r="K3536" s="1" t="s">
        <v>22</v>
      </c>
      <c r="M3536" s="1" t="s">
        <v>43</v>
      </c>
      <c r="N3536" s="1" t="n">
        <v>22</v>
      </c>
      <c r="O3536" s="1" t="s">
        <v>24</v>
      </c>
      <c r="P3536" s="1" t="n">
        <v>100</v>
      </c>
      <c r="Q3536" s="1" t="s">
        <v>25</v>
      </c>
      <c r="R3536" s="1" t="n">
        <v>121</v>
      </c>
      <c r="S3536" s="1" t="s">
        <v>22</v>
      </c>
      <c r="T3536" s="1" t="n">
        <v>1.26</v>
      </c>
      <c r="U3536" s="1" t="s">
        <v>26</v>
      </c>
    </row>
    <row r="3537" customFormat="false" ht="12.75" hidden="false" customHeight="false" outlineLevel="0" collapsed="false">
      <c r="A3537" s="5" t="s">
        <v>39</v>
      </c>
      <c r="B3537" s="1" t="s">
        <v>18</v>
      </c>
      <c r="C3537" s="2" t="n">
        <v>42614</v>
      </c>
      <c r="D3537" s="1" t="s">
        <v>31</v>
      </c>
      <c r="E3537" s="2" t="n">
        <v>42641</v>
      </c>
      <c r="F3537" s="1" t="s">
        <v>20</v>
      </c>
      <c r="G3537" s="2" t="n">
        <v>42646</v>
      </c>
      <c r="H3537" s="0"/>
      <c r="I3537" s="1" t="s">
        <v>21</v>
      </c>
      <c r="J3537" s="0"/>
      <c r="K3537" s="1" t="s">
        <v>22</v>
      </c>
      <c r="M3537" s="1" t="s">
        <v>43</v>
      </c>
      <c r="N3537" s="1" t="n">
        <v>82</v>
      </c>
      <c r="O3537" s="1" t="s">
        <v>24</v>
      </c>
      <c r="P3537" s="1" t="n">
        <v>400</v>
      </c>
      <c r="Q3537" s="1" t="s">
        <v>25</v>
      </c>
      <c r="R3537" s="1" t="n">
        <v>656</v>
      </c>
      <c r="S3537" s="1" t="s">
        <v>22</v>
      </c>
      <c r="T3537" s="1" t="n">
        <v>5.9</v>
      </c>
      <c r="U3537" s="1" t="s">
        <v>26</v>
      </c>
    </row>
    <row r="3538" customFormat="false" ht="12.75" hidden="false" customHeight="false" outlineLevel="0" collapsed="false">
      <c r="A3538" s="5" t="s">
        <v>39</v>
      </c>
      <c r="B3538" s="1" t="s">
        <v>18</v>
      </c>
      <c r="C3538" s="2" t="n">
        <v>42614</v>
      </c>
      <c r="D3538" s="1" t="s">
        <v>31</v>
      </c>
      <c r="E3538" s="2" t="n">
        <v>42641</v>
      </c>
      <c r="F3538" s="1" t="s">
        <v>20</v>
      </c>
      <c r="G3538" s="2" t="n">
        <v>42646</v>
      </c>
      <c r="H3538" s="0"/>
      <c r="I3538" s="1" t="s">
        <v>21</v>
      </c>
      <c r="J3538" s="0"/>
      <c r="K3538" s="1" t="s">
        <v>22</v>
      </c>
      <c r="M3538" s="1" t="s">
        <v>43</v>
      </c>
      <c r="N3538" s="1" t="n">
        <v>42</v>
      </c>
      <c r="O3538" s="1" t="s">
        <v>24</v>
      </c>
      <c r="P3538" s="1" t="n">
        <v>200</v>
      </c>
      <c r="Q3538" s="1" t="s">
        <v>25</v>
      </c>
      <c r="R3538" s="1" t="n">
        <v>336</v>
      </c>
      <c r="S3538" s="1" t="s">
        <v>22</v>
      </c>
      <c r="T3538" s="1" t="n">
        <v>3.02</v>
      </c>
      <c r="U3538" s="1" t="s">
        <v>26</v>
      </c>
    </row>
    <row r="3539" customFormat="false" ht="12.75" hidden="false" customHeight="false" outlineLevel="0" collapsed="false">
      <c r="A3539" s="1" t="s">
        <v>40</v>
      </c>
      <c r="B3539" s="1" t="s">
        <v>18</v>
      </c>
      <c r="C3539" s="2" t="n">
        <v>42622</v>
      </c>
      <c r="D3539" s="1" t="s">
        <v>31</v>
      </c>
      <c r="E3539" s="2" t="n">
        <v>42643</v>
      </c>
      <c r="F3539" s="1" t="s">
        <v>20</v>
      </c>
      <c r="G3539" s="2" t="n">
        <v>42643</v>
      </c>
      <c r="H3539" s="1" t="n">
        <v>20</v>
      </c>
      <c r="I3539" s="1" t="s">
        <v>21</v>
      </c>
      <c r="J3539" s="1" t="n">
        <v>3272.8</v>
      </c>
      <c r="K3539" s="1" t="s">
        <v>22</v>
      </c>
      <c r="M3539" s="1" t="s">
        <v>46</v>
      </c>
      <c r="N3539" s="1" t="n">
        <v>101</v>
      </c>
      <c r="O3539" s="1" t="s">
        <v>24</v>
      </c>
      <c r="P3539" s="1" t="n">
        <v>3980</v>
      </c>
      <c r="Q3539" s="1" t="s">
        <v>25</v>
      </c>
      <c r="R3539" s="1" t="n">
        <v>929.2</v>
      </c>
      <c r="S3539" s="1" t="s">
        <v>22</v>
      </c>
      <c r="T3539" s="0"/>
      <c r="U3539" s="1" t="s">
        <v>26</v>
      </c>
    </row>
    <row r="3540" customFormat="false" ht="12.75" hidden="false" customHeight="false" outlineLevel="0" collapsed="false">
      <c r="A3540" s="1" t="s">
        <v>40</v>
      </c>
      <c r="B3540" s="1" t="s">
        <v>18</v>
      </c>
      <c r="C3540" s="2" t="n">
        <v>42622</v>
      </c>
      <c r="D3540" s="1" t="s">
        <v>31</v>
      </c>
      <c r="E3540" s="2" t="n">
        <v>42643</v>
      </c>
      <c r="F3540" s="1" t="s">
        <v>20</v>
      </c>
      <c r="G3540" s="2" t="n">
        <v>42643</v>
      </c>
      <c r="H3540" s="1" t="n">
        <v>20</v>
      </c>
      <c r="I3540" s="1" t="s">
        <v>21</v>
      </c>
      <c r="J3540" s="1" t="n">
        <v>3272.8</v>
      </c>
      <c r="K3540" s="1" t="s">
        <v>22</v>
      </c>
      <c r="M3540" s="1" t="s">
        <v>46</v>
      </c>
      <c r="N3540" s="1" t="n">
        <v>114</v>
      </c>
      <c r="O3540" s="1" t="s">
        <v>24</v>
      </c>
      <c r="P3540" s="1" t="n">
        <v>4500</v>
      </c>
      <c r="Q3540" s="1" t="s">
        <v>25</v>
      </c>
      <c r="R3540" s="1" t="n">
        <v>1046.4</v>
      </c>
      <c r="S3540" s="1" t="s">
        <v>22</v>
      </c>
      <c r="T3540" s="0"/>
      <c r="U3540" s="1" t="s">
        <v>26</v>
      </c>
    </row>
    <row r="3541" customFormat="false" ht="12.75" hidden="false" customHeight="false" outlineLevel="0" collapsed="false">
      <c r="A3541" s="1" t="s">
        <v>40</v>
      </c>
      <c r="B3541" s="1" t="s">
        <v>18</v>
      </c>
      <c r="C3541" s="2" t="n">
        <v>42622</v>
      </c>
      <c r="D3541" s="1" t="s">
        <v>31</v>
      </c>
      <c r="E3541" s="2" t="n">
        <v>42643</v>
      </c>
      <c r="F3541" s="1" t="s">
        <v>20</v>
      </c>
      <c r="G3541" s="2" t="n">
        <v>42643</v>
      </c>
      <c r="H3541" s="1" t="n">
        <v>20</v>
      </c>
      <c r="I3541" s="1" t="s">
        <v>21</v>
      </c>
      <c r="J3541" s="1" t="n">
        <v>3272.8</v>
      </c>
      <c r="K3541" s="1" t="s">
        <v>22</v>
      </c>
      <c r="M3541" s="1" t="s">
        <v>46</v>
      </c>
      <c r="N3541" s="1" t="n">
        <v>141</v>
      </c>
      <c r="O3541" s="1" t="s">
        <v>24</v>
      </c>
      <c r="P3541" s="1" t="n">
        <v>5520</v>
      </c>
      <c r="Q3541" s="1" t="s">
        <v>25</v>
      </c>
      <c r="R3541" s="1" t="n">
        <v>1297.2</v>
      </c>
      <c r="S3541" s="1" t="s">
        <v>22</v>
      </c>
      <c r="T3541" s="0"/>
      <c r="U3541" s="1" t="s">
        <v>26</v>
      </c>
    </row>
    <row r="3542" customFormat="false" ht="12.75" hidden="false" customHeight="false" outlineLevel="0" collapsed="false">
      <c r="A3542" s="1" t="s">
        <v>34</v>
      </c>
      <c r="B3542" s="1" t="s">
        <v>32</v>
      </c>
      <c r="C3542" s="2" t="n">
        <v>42622</v>
      </c>
      <c r="D3542" s="1" t="s">
        <v>19</v>
      </c>
      <c r="E3542" s="2" t="n">
        <v>42645</v>
      </c>
      <c r="F3542" s="1" t="s">
        <v>20</v>
      </c>
      <c r="G3542" s="2" t="n">
        <v>42645</v>
      </c>
      <c r="H3542" s="1" t="n">
        <v>5.91</v>
      </c>
      <c r="I3542" s="1" t="s">
        <v>21</v>
      </c>
      <c r="J3542" s="1" t="n">
        <v>838</v>
      </c>
      <c r="K3542" s="1" t="s">
        <v>22</v>
      </c>
      <c r="M3542" s="1" t="s">
        <v>29</v>
      </c>
      <c r="N3542" s="1" t="n">
        <v>66</v>
      </c>
      <c r="O3542" s="1" t="s">
        <v>24</v>
      </c>
      <c r="P3542" s="1" t="n">
        <v>3000</v>
      </c>
      <c r="Q3542" s="1" t="s">
        <v>25</v>
      </c>
      <c r="R3542" s="1" t="n">
        <v>838</v>
      </c>
      <c r="S3542" s="1" t="s">
        <v>22</v>
      </c>
      <c r="T3542" s="1" t="n">
        <v>5.91</v>
      </c>
      <c r="U3542" s="1" t="s">
        <v>26</v>
      </c>
    </row>
    <row r="3543" customFormat="false" ht="12.75" hidden="false" customHeight="false" outlineLevel="0" collapsed="false">
      <c r="A3543" s="1" t="s">
        <v>34</v>
      </c>
      <c r="B3543" s="1" t="s">
        <v>32</v>
      </c>
      <c r="C3543" s="2" t="n">
        <v>42622</v>
      </c>
      <c r="D3543" s="1" t="s">
        <v>19</v>
      </c>
      <c r="E3543" s="2" t="n">
        <v>42645</v>
      </c>
      <c r="F3543" s="1" t="s">
        <v>20</v>
      </c>
      <c r="G3543" s="2" t="n">
        <v>42645</v>
      </c>
      <c r="H3543" s="1" t="n">
        <v>4.03</v>
      </c>
      <c r="I3543" s="1" t="s">
        <v>21</v>
      </c>
      <c r="J3543" s="1" t="n">
        <v>572</v>
      </c>
      <c r="K3543" s="1" t="s">
        <v>22</v>
      </c>
      <c r="M3543" s="1" t="s">
        <v>29</v>
      </c>
      <c r="N3543" s="1" t="n">
        <v>45</v>
      </c>
      <c r="O3543" s="1" t="s">
        <v>24</v>
      </c>
      <c r="P3543" s="1" t="n">
        <v>2000</v>
      </c>
      <c r="Q3543" s="1" t="s">
        <v>25</v>
      </c>
      <c r="R3543" s="1" t="n">
        <v>572</v>
      </c>
      <c r="S3543" s="1" t="s">
        <v>22</v>
      </c>
      <c r="T3543" s="1" t="n">
        <v>4.03</v>
      </c>
      <c r="U3543" s="1" t="s">
        <v>26</v>
      </c>
    </row>
    <row r="3544" customFormat="false" ht="12.75" hidden="false" customHeight="false" outlineLevel="0" collapsed="false">
      <c r="A3544" s="1" t="s">
        <v>34</v>
      </c>
      <c r="B3544" s="1" t="s">
        <v>32</v>
      </c>
      <c r="C3544" s="2" t="n">
        <v>42622</v>
      </c>
      <c r="D3544" s="1" t="s">
        <v>19</v>
      </c>
      <c r="E3544" s="2" t="n">
        <v>42645</v>
      </c>
      <c r="F3544" s="1" t="s">
        <v>20</v>
      </c>
      <c r="G3544" s="2" t="n">
        <v>42645</v>
      </c>
      <c r="H3544" s="1" t="n">
        <v>1.34</v>
      </c>
      <c r="I3544" s="1" t="s">
        <v>21</v>
      </c>
      <c r="J3544" s="1" t="n">
        <v>191</v>
      </c>
      <c r="K3544" s="1" t="s">
        <v>22</v>
      </c>
      <c r="M3544" s="1" t="s">
        <v>29</v>
      </c>
      <c r="N3544" s="1" t="n">
        <v>15</v>
      </c>
      <c r="O3544" s="1" t="s">
        <v>24</v>
      </c>
      <c r="P3544" s="1" t="n">
        <v>500</v>
      </c>
      <c r="Q3544" s="1" t="s">
        <v>25</v>
      </c>
      <c r="R3544" s="1" t="n">
        <v>191</v>
      </c>
      <c r="S3544" s="1" t="s">
        <v>22</v>
      </c>
      <c r="T3544" s="1" t="n">
        <v>1.34</v>
      </c>
      <c r="U3544" s="1" t="s">
        <v>26</v>
      </c>
    </row>
    <row r="3545" customFormat="false" ht="12.75" hidden="false" customHeight="false" outlineLevel="0" collapsed="false">
      <c r="A3545" s="1" t="s">
        <v>34</v>
      </c>
      <c r="B3545" s="1" t="s">
        <v>32</v>
      </c>
      <c r="C3545" s="2" t="n">
        <v>42622</v>
      </c>
      <c r="D3545" s="1" t="s">
        <v>19</v>
      </c>
      <c r="E3545" s="2" t="n">
        <v>42645</v>
      </c>
      <c r="F3545" s="1" t="s">
        <v>20</v>
      </c>
      <c r="G3545" s="2" t="n">
        <v>42645</v>
      </c>
      <c r="H3545" s="1" t="n">
        <v>3.22</v>
      </c>
      <c r="I3545" s="1" t="s">
        <v>21</v>
      </c>
      <c r="J3545" s="1" t="n">
        <v>457</v>
      </c>
      <c r="K3545" s="1" t="s">
        <v>22</v>
      </c>
      <c r="M3545" s="1" t="s">
        <v>29</v>
      </c>
      <c r="N3545" s="1" t="n">
        <v>36</v>
      </c>
      <c r="O3545" s="1" t="s">
        <v>24</v>
      </c>
      <c r="P3545" s="1" t="n">
        <v>1500</v>
      </c>
      <c r="Q3545" s="1" t="s">
        <v>25</v>
      </c>
      <c r="R3545" s="1" t="n">
        <v>457</v>
      </c>
      <c r="S3545" s="1" t="s">
        <v>22</v>
      </c>
      <c r="T3545" s="1" t="n">
        <v>3.22</v>
      </c>
      <c r="U3545" s="1" t="s">
        <v>26</v>
      </c>
    </row>
    <row r="3546" customFormat="false" ht="12.75" hidden="false" customHeight="false" outlineLevel="0" collapsed="false">
      <c r="A3546" s="1" t="s">
        <v>34</v>
      </c>
      <c r="B3546" s="1" t="s">
        <v>32</v>
      </c>
      <c r="C3546" s="2" t="n">
        <v>42622</v>
      </c>
      <c r="D3546" s="1" t="s">
        <v>19</v>
      </c>
      <c r="E3546" s="2" t="n">
        <v>42645</v>
      </c>
      <c r="F3546" s="1" t="s">
        <v>20</v>
      </c>
      <c r="G3546" s="2" t="n">
        <v>42645</v>
      </c>
      <c r="H3546" s="1" t="n">
        <v>4.79</v>
      </c>
      <c r="I3546" s="1" t="s">
        <v>21</v>
      </c>
      <c r="J3546" s="1" t="n">
        <v>673</v>
      </c>
      <c r="K3546" s="1" t="s">
        <v>22</v>
      </c>
      <c r="M3546" s="1" t="s">
        <v>29</v>
      </c>
      <c r="N3546" s="1" t="n">
        <v>66</v>
      </c>
      <c r="O3546" s="1" t="s">
        <v>24</v>
      </c>
      <c r="P3546" s="1" t="n">
        <v>1500</v>
      </c>
      <c r="Q3546" s="1" t="s">
        <v>25</v>
      </c>
      <c r="R3546" s="1" t="n">
        <v>673</v>
      </c>
      <c r="S3546" s="1" t="s">
        <v>22</v>
      </c>
      <c r="T3546" s="1" t="n">
        <v>4.79</v>
      </c>
      <c r="U3546" s="1" t="s">
        <v>26</v>
      </c>
    </row>
    <row r="3547" customFormat="false" ht="12.75" hidden="false" customHeight="false" outlineLevel="0" collapsed="false">
      <c r="A3547" s="1" t="s">
        <v>34</v>
      </c>
      <c r="B3547" s="1" t="s">
        <v>32</v>
      </c>
      <c r="C3547" s="2" t="n">
        <v>42622</v>
      </c>
      <c r="D3547" s="1" t="s">
        <v>19</v>
      </c>
      <c r="E3547" s="2" t="n">
        <v>42645</v>
      </c>
      <c r="F3547" s="1" t="s">
        <v>20</v>
      </c>
      <c r="G3547" s="2" t="n">
        <v>42645</v>
      </c>
      <c r="H3547" s="1" t="n">
        <v>9.04</v>
      </c>
      <c r="I3547" s="1" t="s">
        <v>21</v>
      </c>
      <c r="J3547" s="1" t="n">
        <v>1029</v>
      </c>
      <c r="K3547" s="1" t="s">
        <v>22</v>
      </c>
      <c r="M3547" s="1" t="s">
        <v>29</v>
      </c>
      <c r="N3547" s="1" t="n">
        <v>121</v>
      </c>
      <c r="O3547" s="1" t="s">
        <v>24</v>
      </c>
      <c r="P3547" s="1" t="n">
        <v>2410</v>
      </c>
      <c r="Q3547" s="1" t="s">
        <v>25</v>
      </c>
      <c r="R3547" s="1" t="n">
        <v>1029</v>
      </c>
      <c r="S3547" s="1" t="s">
        <v>22</v>
      </c>
      <c r="T3547" s="1" t="n">
        <v>9.04</v>
      </c>
      <c r="U3547" s="1" t="s">
        <v>26</v>
      </c>
    </row>
    <row r="3548" customFormat="false" ht="12.75" hidden="false" customHeight="false" outlineLevel="0" collapsed="false">
      <c r="A3548" s="1" t="s">
        <v>34</v>
      </c>
      <c r="B3548" s="1" t="s">
        <v>32</v>
      </c>
      <c r="C3548" s="2" t="n">
        <v>42622</v>
      </c>
      <c r="D3548" s="1" t="s">
        <v>19</v>
      </c>
      <c r="E3548" s="2" t="n">
        <v>42645</v>
      </c>
      <c r="F3548" s="1" t="s">
        <v>20</v>
      </c>
      <c r="G3548" s="2" t="n">
        <v>42645</v>
      </c>
      <c r="H3548" s="1" t="n">
        <v>0.97</v>
      </c>
      <c r="I3548" s="1" t="s">
        <v>21</v>
      </c>
      <c r="J3548" s="1" t="n">
        <v>116</v>
      </c>
      <c r="K3548" s="1" t="s">
        <v>22</v>
      </c>
      <c r="M3548" s="1" t="s">
        <v>29</v>
      </c>
      <c r="N3548" s="1" t="n">
        <v>13</v>
      </c>
      <c r="O3548" s="1" t="s">
        <v>24</v>
      </c>
      <c r="P3548" s="1" t="n">
        <v>259</v>
      </c>
      <c r="Q3548" s="1" t="s">
        <v>25</v>
      </c>
      <c r="R3548" s="1" t="n">
        <v>116</v>
      </c>
      <c r="S3548" s="1" t="s">
        <v>22</v>
      </c>
      <c r="T3548" s="1" t="n">
        <v>0.97</v>
      </c>
      <c r="U3548" s="1" t="s">
        <v>26</v>
      </c>
    </row>
    <row r="3549" customFormat="false" ht="12.75" hidden="false" customHeight="false" outlineLevel="0" collapsed="false">
      <c r="A3549" s="1" t="s">
        <v>34</v>
      </c>
      <c r="B3549" s="1" t="s">
        <v>32</v>
      </c>
      <c r="C3549" s="2" t="n">
        <v>42622</v>
      </c>
      <c r="D3549" s="1" t="s">
        <v>19</v>
      </c>
      <c r="E3549" s="2" t="n">
        <v>42645</v>
      </c>
      <c r="F3549" s="1" t="s">
        <v>20</v>
      </c>
      <c r="G3549" s="2" t="n">
        <v>42645</v>
      </c>
      <c r="H3549" s="1" t="n">
        <v>6.95</v>
      </c>
      <c r="I3549" s="1" t="s">
        <v>21</v>
      </c>
      <c r="J3549" s="1" t="n">
        <v>874</v>
      </c>
      <c r="K3549" s="1" t="s">
        <v>22</v>
      </c>
      <c r="M3549" s="1" t="s">
        <v>29</v>
      </c>
      <c r="N3549" s="1" t="n">
        <v>93</v>
      </c>
      <c r="O3549" s="1" t="s">
        <v>24</v>
      </c>
      <c r="P3549" s="1" t="n">
        <v>1829</v>
      </c>
      <c r="Q3549" s="1" t="s">
        <v>25</v>
      </c>
      <c r="R3549" s="1" t="n">
        <v>874</v>
      </c>
      <c r="S3549" s="1" t="s">
        <v>22</v>
      </c>
      <c r="T3549" s="1" t="n">
        <v>6.95</v>
      </c>
      <c r="U3549" s="1" t="s">
        <v>26</v>
      </c>
    </row>
    <row r="3550" customFormat="false" ht="12.75" hidden="false" customHeight="false" outlineLevel="0" collapsed="false">
      <c r="A3550" s="1" t="s">
        <v>34</v>
      </c>
      <c r="B3550" s="1" t="s">
        <v>32</v>
      </c>
      <c r="C3550" s="2" t="n">
        <v>42622</v>
      </c>
      <c r="D3550" s="1" t="s">
        <v>19</v>
      </c>
      <c r="E3550" s="2" t="n">
        <v>42645</v>
      </c>
      <c r="F3550" s="1" t="s">
        <v>20</v>
      </c>
      <c r="G3550" s="2" t="n">
        <v>42645</v>
      </c>
      <c r="H3550" s="1" t="n">
        <v>14.05</v>
      </c>
      <c r="I3550" s="1" t="s">
        <v>21</v>
      </c>
      <c r="J3550" s="1" t="n">
        <v>1747</v>
      </c>
      <c r="K3550" s="1" t="s">
        <v>22</v>
      </c>
      <c r="M3550" s="1" t="s">
        <v>35</v>
      </c>
      <c r="N3550" s="1" t="n">
        <v>182</v>
      </c>
      <c r="O3550" s="1" t="s">
        <v>24</v>
      </c>
      <c r="P3550" s="1" t="n">
        <v>3294</v>
      </c>
      <c r="Q3550" s="1" t="s">
        <v>25</v>
      </c>
      <c r="R3550" s="1" t="n">
        <v>1747</v>
      </c>
      <c r="S3550" s="1" t="s">
        <v>22</v>
      </c>
      <c r="T3550" s="1" t="n">
        <v>14.05</v>
      </c>
      <c r="U3550" s="1" t="s">
        <v>26</v>
      </c>
    </row>
    <row r="3551" customFormat="false" ht="12.75" hidden="false" customHeight="false" outlineLevel="0" collapsed="false">
      <c r="A3551" s="1" t="s">
        <v>34</v>
      </c>
      <c r="B3551" s="1" t="s">
        <v>32</v>
      </c>
      <c r="C3551" s="2" t="n">
        <v>42622</v>
      </c>
      <c r="D3551" s="1" t="s">
        <v>19</v>
      </c>
      <c r="E3551" s="2" t="n">
        <v>42645</v>
      </c>
      <c r="F3551" s="1" t="s">
        <v>20</v>
      </c>
      <c r="G3551" s="2" t="n">
        <v>42645</v>
      </c>
      <c r="H3551" s="1" t="n">
        <v>15.83</v>
      </c>
      <c r="I3551" s="1" t="s">
        <v>21</v>
      </c>
      <c r="J3551" s="1" t="n">
        <v>1968</v>
      </c>
      <c r="K3551" s="1" t="s">
        <v>22</v>
      </c>
      <c r="M3551" s="1" t="s">
        <v>35</v>
      </c>
      <c r="N3551" s="1" t="n">
        <v>205</v>
      </c>
      <c r="O3551" s="1" t="s">
        <v>24</v>
      </c>
      <c r="P3551" s="1" t="n">
        <v>3708</v>
      </c>
      <c r="Q3551" s="1" t="s">
        <v>25</v>
      </c>
      <c r="R3551" s="1" t="n">
        <v>1968</v>
      </c>
      <c r="S3551" s="1" t="s">
        <v>22</v>
      </c>
      <c r="T3551" s="1" t="n">
        <v>15.83</v>
      </c>
      <c r="U3551" s="1" t="s">
        <v>26</v>
      </c>
    </row>
    <row r="3552" customFormat="false" ht="12.75" hidden="false" customHeight="false" outlineLevel="0" collapsed="false">
      <c r="A3552" s="1" t="s">
        <v>34</v>
      </c>
      <c r="B3552" s="1" t="s">
        <v>32</v>
      </c>
      <c r="C3552" s="2" t="n">
        <v>42622</v>
      </c>
      <c r="D3552" s="1" t="s">
        <v>19</v>
      </c>
      <c r="E3552" s="2" t="n">
        <v>42645</v>
      </c>
      <c r="F3552" s="1" t="s">
        <v>20</v>
      </c>
      <c r="G3552" s="2" t="n">
        <v>42645</v>
      </c>
      <c r="H3552" s="1" t="n">
        <v>3.33</v>
      </c>
      <c r="I3552" s="1" t="s">
        <v>21</v>
      </c>
      <c r="J3552" s="1" t="n">
        <v>366</v>
      </c>
      <c r="K3552" s="1" t="s">
        <v>22</v>
      </c>
      <c r="M3552" s="1" t="s">
        <v>29</v>
      </c>
      <c r="N3552" s="1" t="n">
        <v>43</v>
      </c>
      <c r="O3552" s="1" t="s">
        <v>24</v>
      </c>
      <c r="P3552" s="1" t="n">
        <v>800</v>
      </c>
      <c r="Q3552" s="1" t="s">
        <v>25</v>
      </c>
      <c r="R3552" s="1" t="n">
        <v>366</v>
      </c>
      <c r="S3552" s="1" t="s">
        <v>22</v>
      </c>
      <c r="T3552" s="1" t="n">
        <v>3.33</v>
      </c>
      <c r="U3552" s="1" t="s">
        <v>26</v>
      </c>
    </row>
    <row r="3553" customFormat="false" ht="12.75" hidden="false" customHeight="false" outlineLevel="0" collapsed="false">
      <c r="A3553" s="1" t="s">
        <v>34</v>
      </c>
      <c r="B3553" s="1" t="s">
        <v>32</v>
      </c>
      <c r="C3553" s="2" t="n">
        <v>42622</v>
      </c>
      <c r="D3553" s="1" t="s">
        <v>19</v>
      </c>
      <c r="E3553" s="2" t="n">
        <v>42645</v>
      </c>
      <c r="F3553" s="1" t="s">
        <v>20</v>
      </c>
      <c r="G3553" s="2" t="n">
        <v>42645</v>
      </c>
      <c r="H3553" s="1" t="n">
        <v>2.7</v>
      </c>
      <c r="I3553" s="1" t="s">
        <v>21</v>
      </c>
      <c r="J3553" s="1" t="n">
        <v>540</v>
      </c>
      <c r="K3553" s="1" t="s">
        <v>22</v>
      </c>
      <c r="M3553" s="1" t="s">
        <v>35</v>
      </c>
      <c r="N3553" s="1" t="n">
        <v>51</v>
      </c>
      <c r="O3553" s="1" t="s">
        <v>24</v>
      </c>
      <c r="P3553" s="1" t="n">
        <v>1000</v>
      </c>
      <c r="Q3553" s="1" t="s">
        <v>25</v>
      </c>
      <c r="R3553" s="1" t="n">
        <v>540</v>
      </c>
      <c r="S3553" s="1" t="s">
        <v>22</v>
      </c>
      <c r="T3553" s="1" t="n">
        <v>2.7</v>
      </c>
      <c r="U3553" s="1" t="s">
        <v>26</v>
      </c>
    </row>
    <row r="3554" customFormat="false" ht="12.75" hidden="false" customHeight="false" outlineLevel="0" collapsed="false">
      <c r="A3554" s="1" t="s">
        <v>34</v>
      </c>
      <c r="B3554" s="1" t="s">
        <v>32</v>
      </c>
      <c r="C3554" s="2" t="n">
        <v>42622</v>
      </c>
      <c r="D3554" s="1" t="s">
        <v>19</v>
      </c>
      <c r="E3554" s="2" t="n">
        <v>42645</v>
      </c>
      <c r="F3554" s="1" t="s">
        <v>20</v>
      </c>
      <c r="G3554" s="2" t="n">
        <v>42645</v>
      </c>
      <c r="H3554" s="1" t="n">
        <v>4.66</v>
      </c>
      <c r="I3554" s="1" t="s">
        <v>21</v>
      </c>
      <c r="J3554" s="1" t="n">
        <v>933</v>
      </c>
      <c r="K3554" s="1" t="s">
        <v>22</v>
      </c>
      <c r="M3554" s="1" t="s">
        <v>35</v>
      </c>
      <c r="N3554" s="1" t="n">
        <v>88</v>
      </c>
      <c r="O3554" s="1" t="s">
        <v>24</v>
      </c>
      <c r="P3554" s="1" t="n">
        <v>1800</v>
      </c>
      <c r="Q3554" s="1" t="s">
        <v>25</v>
      </c>
      <c r="R3554" s="1" t="n">
        <v>933</v>
      </c>
      <c r="S3554" s="1" t="s">
        <v>22</v>
      </c>
      <c r="T3554" s="1" t="n">
        <v>4.66</v>
      </c>
      <c r="U3554" s="1" t="s">
        <v>26</v>
      </c>
    </row>
    <row r="3555" customFormat="false" ht="12.75" hidden="false" customHeight="false" outlineLevel="0" collapsed="false">
      <c r="A3555" s="1" t="s">
        <v>34</v>
      </c>
      <c r="B3555" s="1" t="s">
        <v>32</v>
      </c>
      <c r="C3555" s="2" t="n">
        <v>42622</v>
      </c>
      <c r="D3555" s="1" t="s">
        <v>19</v>
      </c>
      <c r="E3555" s="2" t="n">
        <v>42645</v>
      </c>
      <c r="F3555" s="1" t="s">
        <v>20</v>
      </c>
      <c r="G3555" s="2" t="n">
        <v>42645</v>
      </c>
      <c r="H3555" s="1" t="n">
        <v>0.69</v>
      </c>
      <c r="I3555" s="1" t="s">
        <v>21</v>
      </c>
      <c r="J3555" s="1" t="n">
        <v>138</v>
      </c>
      <c r="K3555" s="1" t="s">
        <v>22</v>
      </c>
      <c r="M3555" s="1" t="s">
        <v>35</v>
      </c>
      <c r="N3555" s="1" t="n">
        <v>13</v>
      </c>
      <c r="O3555" s="1" t="s">
        <v>24</v>
      </c>
      <c r="P3555" s="1" t="n">
        <v>200</v>
      </c>
      <c r="Q3555" s="1" t="s">
        <v>25</v>
      </c>
      <c r="R3555" s="1" t="n">
        <v>138</v>
      </c>
      <c r="S3555" s="1" t="s">
        <v>22</v>
      </c>
      <c r="T3555" s="1" t="n">
        <v>0.69</v>
      </c>
      <c r="U3555" s="1" t="s">
        <v>26</v>
      </c>
    </row>
    <row r="3556" customFormat="false" ht="12.75" hidden="false" customHeight="false" outlineLevel="0" collapsed="false">
      <c r="A3556" s="1" t="s">
        <v>34</v>
      </c>
      <c r="B3556" s="1" t="s">
        <v>32</v>
      </c>
      <c r="C3556" s="2" t="n">
        <v>42622</v>
      </c>
      <c r="D3556" s="1" t="s">
        <v>19</v>
      </c>
      <c r="E3556" s="2" t="n">
        <v>42645</v>
      </c>
      <c r="F3556" s="1" t="s">
        <v>20</v>
      </c>
      <c r="G3556" s="2" t="n">
        <v>42645</v>
      </c>
      <c r="H3556" s="1" t="n">
        <v>2.01</v>
      </c>
      <c r="I3556" s="1" t="s">
        <v>21</v>
      </c>
      <c r="J3556" s="1" t="n">
        <v>403</v>
      </c>
      <c r="K3556" s="1" t="s">
        <v>22</v>
      </c>
      <c r="M3556" s="1" t="s">
        <v>35</v>
      </c>
      <c r="N3556" s="1" t="n">
        <v>38</v>
      </c>
      <c r="O3556" s="1" t="s">
        <v>24</v>
      </c>
      <c r="P3556" s="1" t="n">
        <v>800</v>
      </c>
      <c r="Q3556" s="1" t="s">
        <v>25</v>
      </c>
      <c r="R3556" s="1" t="n">
        <v>403</v>
      </c>
      <c r="S3556" s="1" t="s">
        <v>22</v>
      </c>
      <c r="T3556" s="1" t="n">
        <v>2.01</v>
      </c>
      <c r="U3556" s="1" t="s">
        <v>26</v>
      </c>
    </row>
    <row r="3557" customFormat="false" ht="12.75" hidden="false" customHeight="false" outlineLevel="0" collapsed="false">
      <c r="A3557" s="1" t="s">
        <v>34</v>
      </c>
      <c r="B3557" s="1" t="s">
        <v>32</v>
      </c>
      <c r="C3557" s="2" t="n">
        <v>42622</v>
      </c>
      <c r="D3557" s="1" t="s">
        <v>19</v>
      </c>
      <c r="E3557" s="2" t="n">
        <v>42645</v>
      </c>
      <c r="F3557" s="1" t="s">
        <v>20</v>
      </c>
      <c r="G3557" s="2" t="n">
        <v>42645</v>
      </c>
      <c r="H3557" s="1" t="n">
        <v>2.17</v>
      </c>
      <c r="I3557" s="1" t="s">
        <v>21</v>
      </c>
      <c r="J3557" s="1" t="n">
        <v>435</v>
      </c>
      <c r="K3557" s="1" t="s">
        <v>22</v>
      </c>
      <c r="M3557" s="1" t="s">
        <v>35</v>
      </c>
      <c r="N3557" s="1" t="n">
        <v>41</v>
      </c>
      <c r="O3557" s="1" t="s">
        <v>24</v>
      </c>
      <c r="P3557" s="1" t="n">
        <v>800</v>
      </c>
      <c r="Q3557" s="1" t="s">
        <v>25</v>
      </c>
      <c r="R3557" s="1" t="n">
        <v>435</v>
      </c>
      <c r="S3557" s="1" t="s">
        <v>22</v>
      </c>
      <c r="T3557" s="1" t="n">
        <v>2.17</v>
      </c>
      <c r="U3557" s="1" t="s">
        <v>26</v>
      </c>
    </row>
    <row r="3558" customFormat="false" ht="12.75" hidden="false" customHeight="false" outlineLevel="0" collapsed="false">
      <c r="A3558" s="1" t="s">
        <v>34</v>
      </c>
      <c r="B3558" s="1" t="s">
        <v>32</v>
      </c>
      <c r="C3558" s="2" t="n">
        <v>42622</v>
      </c>
      <c r="D3558" s="1" t="s">
        <v>19</v>
      </c>
      <c r="E3558" s="2" t="n">
        <v>42645</v>
      </c>
      <c r="F3558" s="1" t="s">
        <v>20</v>
      </c>
      <c r="G3558" s="2" t="n">
        <v>42645</v>
      </c>
      <c r="H3558" s="1" t="n">
        <v>0.74</v>
      </c>
      <c r="I3558" s="1" t="s">
        <v>21</v>
      </c>
      <c r="J3558" s="1" t="n">
        <v>149</v>
      </c>
      <c r="K3558" s="1" t="s">
        <v>22</v>
      </c>
      <c r="M3558" s="1" t="s">
        <v>35</v>
      </c>
      <c r="N3558" s="1" t="n">
        <v>14</v>
      </c>
      <c r="O3558" s="1" t="s">
        <v>24</v>
      </c>
      <c r="P3558" s="1" t="n">
        <v>200</v>
      </c>
      <c r="Q3558" s="1" t="s">
        <v>25</v>
      </c>
      <c r="R3558" s="1" t="n">
        <v>149</v>
      </c>
      <c r="S3558" s="1" t="s">
        <v>22</v>
      </c>
      <c r="T3558" s="1" t="n">
        <v>0.74</v>
      </c>
      <c r="U3558" s="1" t="s">
        <v>26</v>
      </c>
    </row>
    <row r="3559" customFormat="false" ht="12.75" hidden="false" customHeight="false" outlineLevel="0" collapsed="false">
      <c r="A3559" s="1" t="s">
        <v>34</v>
      </c>
      <c r="B3559" s="1" t="s">
        <v>32</v>
      </c>
      <c r="C3559" s="2" t="n">
        <v>42622</v>
      </c>
      <c r="D3559" s="1" t="s">
        <v>19</v>
      </c>
      <c r="E3559" s="2" t="n">
        <v>42645</v>
      </c>
      <c r="F3559" s="1" t="s">
        <v>20</v>
      </c>
      <c r="G3559" s="2" t="n">
        <v>42645</v>
      </c>
      <c r="H3559" s="1" t="n">
        <v>1.8</v>
      </c>
      <c r="I3559" s="1" t="s">
        <v>21</v>
      </c>
      <c r="J3559" s="1" t="n">
        <v>360</v>
      </c>
      <c r="K3559" s="1" t="s">
        <v>22</v>
      </c>
      <c r="M3559" s="1" t="s">
        <v>35</v>
      </c>
      <c r="N3559" s="1" t="n">
        <v>34</v>
      </c>
      <c r="O3559" s="1" t="s">
        <v>24</v>
      </c>
      <c r="P3559" s="1" t="n">
        <v>700</v>
      </c>
      <c r="Q3559" s="1" t="s">
        <v>25</v>
      </c>
      <c r="R3559" s="1" t="n">
        <v>360</v>
      </c>
      <c r="S3559" s="1" t="s">
        <v>22</v>
      </c>
      <c r="T3559" s="1" t="n">
        <v>1.8</v>
      </c>
      <c r="U3559" s="1" t="s">
        <v>26</v>
      </c>
    </row>
    <row r="3560" customFormat="false" ht="12.75" hidden="false" customHeight="false" outlineLevel="0" collapsed="false">
      <c r="A3560" s="1" t="s">
        <v>34</v>
      </c>
      <c r="B3560" s="1" t="s">
        <v>32</v>
      </c>
      <c r="C3560" s="2" t="n">
        <v>42622</v>
      </c>
      <c r="D3560" s="1" t="s">
        <v>19</v>
      </c>
      <c r="E3560" s="2" t="n">
        <v>42645</v>
      </c>
      <c r="F3560" s="1" t="s">
        <v>20</v>
      </c>
      <c r="G3560" s="2" t="n">
        <v>42645</v>
      </c>
      <c r="H3560" s="1" t="n">
        <v>1.38</v>
      </c>
      <c r="I3560" s="1" t="s">
        <v>21</v>
      </c>
      <c r="J3560" s="1" t="n">
        <v>276</v>
      </c>
      <c r="K3560" s="1" t="s">
        <v>22</v>
      </c>
      <c r="M3560" s="1" t="s">
        <v>35</v>
      </c>
      <c r="N3560" s="1" t="n">
        <v>26</v>
      </c>
      <c r="O3560" s="1" t="s">
        <v>24</v>
      </c>
      <c r="P3560" s="1" t="n">
        <v>500</v>
      </c>
      <c r="Q3560" s="1" t="s">
        <v>25</v>
      </c>
      <c r="R3560" s="1" t="n">
        <v>276</v>
      </c>
      <c r="S3560" s="1" t="s">
        <v>22</v>
      </c>
      <c r="T3560" s="1" t="n">
        <v>1.38</v>
      </c>
      <c r="U3560" s="1" t="s">
        <v>26</v>
      </c>
    </row>
    <row r="3561" customFormat="false" ht="12.75" hidden="false" customHeight="false" outlineLevel="0" collapsed="false">
      <c r="A3561" s="1" t="s">
        <v>34</v>
      </c>
      <c r="B3561" s="1" t="s">
        <v>32</v>
      </c>
      <c r="C3561" s="2" t="n">
        <v>42622</v>
      </c>
      <c r="D3561" s="1" t="s">
        <v>19</v>
      </c>
      <c r="E3561" s="2" t="n">
        <v>42645</v>
      </c>
      <c r="F3561" s="1" t="s">
        <v>20</v>
      </c>
      <c r="G3561" s="2" t="n">
        <v>42645</v>
      </c>
      <c r="H3561" s="1" t="n">
        <v>0.64</v>
      </c>
      <c r="I3561" s="1" t="s">
        <v>21</v>
      </c>
      <c r="J3561" s="1" t="n">
        <v>127</v>
      </c>
      <c r="K3561" s="1" t="s">
        <v>22</v>
      </c>
      <c r="M3561" s="1" t="s">
        <v>35</v>
      </c>
      <c r="N3561" s="1" t="n">
        <v>12</v>
      </c>
      <c r="O3561" s="1" t="s">
        <v>24</v>
      </c>
      <c r="P3561" s="1" t="n">
        <v>200</v>
      </c>
      <c r="Q3561" s="1" t="s">
        <v>25</v>
      </c>
      <c r="R3561" s="1" t="n">
        <v>127</v>
      </c>
      <c r="S3561" s="1" t="s">
        <v>22</v>
      </c>
      <c r="T3561" s="1" t="n">
        <v>0.64</v>
      </c>
      <c r="U3561" s="1" t="s">
        <v>26</v>
      </c>
    </row>
    <row r="3562" customFormat="false" ht="12.75" hidden="false" customHeight="false" outlineLevel="0" collapsed="false">
      <c r="A3562" s="1" t="s">
        <v>34</v>
      </c>
      <c r="B3562" s="1" t="s">
        <v>32</v>
      </c>
      <c r="C3562" s="2" t="n">
        <v>42622</v>
      </c>
      <c r="D3562" s="1" t="s">
        <v>19</v>
      </c>
      <c r="E3562" s="2" t="n">
        <v>42645</v>
      </c>
      <c r="F3562" s="1" t="s">
        <v>20</v>
      </c>
      <c r="G3562" s="2" t="n">
        <v>42645</v>
      </c>
      <c r="H3562" s="1" t="n">
        <v>19.75</v>
      </c>
      <c r="I3562" s="1" t="s">
        <v>21</v>
      </c>
      <c r="J3562" s="1" t="n">
        <v>2789</v>
      </c>
      <c r="K3562" s="1" t="s">
        <v>22</v>
      </c>
      <c r="M3562" s="1" t="s">
        <v>35</v>
      </c>
      <c r="N3562" s="1" t="n">
        <v>259</v>
      </c>
      <c r="O3562" s="1" t="s">
        <v>24</v>
      </c>
      <c r="P3562" s="1" t="n">
        <v>4698</v>
      </c>
      <c r="Q3562" s="1" t="s">
        <v>25</v>
      </c>
      <c r="R3562" s="1" t="n">
        <v>2789</v>
      </c>
      <c r="S3562" s="1" t="s">
        <v>22</v>
      </c>
      <c r="T3562" s="1" t="n">
        <v>19.75</v>
      </c>
      <c r="U3562" s="1" t="s">
        <v>26</v>
      </c>
    </row>
    <row r="3563" customFormat="false" ht="12.75" hidden="false" customHeight="false" outlineLevel="0" collapsed="false">
      <c r="A3563" s="1" t="s">
        <v>34</v>
      </c>
      <c r="B3563" s="1" t="s">
        <v>32</v>
      </c>
      <c r="C3563" s="2" t="n">
        <v>42622</v>
      </c>
      <c r="D3563" s="1" t="s">
        <v>19</v>
      </c>
      <c r="E3563" s="2" t="n">
        <v>42645</v>
      </c>
      <c r="F3563" s="1" t="s">
        <v>20</v>
      </c>
      <c r="G3563" s="2" t="n">
        <v>42645</v>
      </c>
      <c r="H3563" s="1" t="n">
        <v>22.34</v>
      </c>
      <c r="I3563" s="1" t="s">
        <v>21</v>
      </c>
      <c r="J3563" s="1" t="n">
        <v>3125</v>
      </c>
      <c r="K3563" s="1" t="s">
        <v>22</v>
      </c>
      <c r="M3563" s="1" t="s">
        <v>35</v>
      </c>
      <c r="N3563" s="1" t="n">
        <v>293</v>
      </c>
      <c r="O3563" s="1" t="s">
        <v>24</v>
      </c>
      <c r="P3563" s="1" t="n">
        <v>5310</v>
      </c>
      <c r="Q3563" s="1" t="s">
        <v>25</v>
      </c>
      <c r="R3563" s="1" t="n">
        <v>3125</v>
      </c>
      <c r="S3563" s="1" t="s">
        <v>22</v>
      </c>
      <c r="T3563" s="1" t="n">
        <v>22.34</v>
      </c>
      <c r="U3563" s="1" t="s">
        <v>26</v>
      </c>
    </row>
    <row r="3564" customFormat="false" ht="12.75" hidden="false" customHeight="false" outlineLevel="0" collapsed="false">
      <c r="A3564" s="1" t="s">
        <v>34</v>
      </c>
      <c r="B3564" s="1" t="s">
        <v>32</v>
      </c>
      <c r="C3564" s="2" t="n">
        <v>42622</v>
      </c>
      <c r="D3564" s="1" t="s">
        <v>19</v>
      </c>
      <c r="E3564" s="2" t="n">
        <v>42645</v>
      </c>
      <c r="F3564" s="1" t="s">
        <v>20</v>
      </c>
      <c r="G3564" s="2" t="n">
        <v>42645</v>
      </c>
      <c r="H3564" s="1" t="n">
        <v>0.06</v>
      </c>
      <c r="I3564" s="1" t="s">
        <v>21</v>
      </c>
      <c r="J3564" s="1" t="n">
        <v>12</v>
      </c>
      <c r="K3564" s="1" t="s">
        <v>22</v>
      </c>
      <c r="M3564" s="1" t="s">
        <v>33</v>
      </c>
      <c r="N3564" s="1" t="n">
        <v>1</v>
      </c>
      <c r="O3564" s="1" t="s">
        <v>24</v>
      </c>
      <c r="P3564" s="1" t="n">
        <v>24</v>
      </c>
      <c r="Q3564" s="1" t="s">
        <v>25</v>
      </c>
      <c r="R3564" s="1" t="n">
        <v>12</v>
      </c>
      <c r="S3564" s="1" t="s">
        <v>22</v>
      </c>
      <c r="T3564" s="1" t="n">
        <v>0.06</v>
      </c>
      <c r="U3564" s="1" t="s">
        <v>26</v>
      </c>
    </row>
    <row r="3565" customFormat="false" ht="12.75" hidden="false" customHeight="false" outlineLevel="0" collapsed="false">
      <c r="A3565" s="1" t="s">
        <v>34</v>
      </c>
      <c r="B3565" s="1" t="s">
        <v>32</v>
      </c>
      <c r="C3565" s="2" t="n">
        <v>42622</v>
      </c>
      <c r="D3565" s="1" t="s">
        <v>19</v>
      </c>
      <c r="E3565" s="2" t="n">
        <v>42645</v>
      </c>
      <c r="F3565" s="1" t="s">
        <v>20</v>
      </c>
      <c r="G3565" s="2" t="n">
        <v>42645</v>
      </c>
      <c r="H3565" s="1" t="n">
        <v>0.29</v>
      </c>
      <c r="I3565" s="1" t="s">
        <v>21</v>
      </c>
      <c r="J3565" s="1" t="n">
        <v>50</v>
      </c>
      <c r="K3565" s="1" t="s">
        <v>22</v>
      </c>
      <c r="M3565" s="1" t="s">
        <v>33</v>
      </c>
      <c r="N3565" s="1" t="n">
        <v>5</v>
      </c>
      <c r="O3565" s="1" t="s">
        <v>24</v>
      </c>
      <c r="P3565" s="1" t="n">
        <v>200</v>
      </c>
      <c r="Q3565" s="1" t="s">
        <v>25</v>
      </c>
      <c r="R3565" s="1" t="n">
        <v>50</v>
      </c>
      <c r="S3565" s="1" t="s">
        <v>22</v>
      </c>
      <c r="T3565" s="1" t="n">
        <v>0.29</v>
      </c>
      <c r="U3565" s="1" t="s">
        <v>26</v>
      </c>
    </row>
    <row r="3566" customFormat="false" ht="12.75" hidden="false" customHeight="false" outlineLevel="0" collapsed="false">
      <c r="A3566" s="1" t="s">
        <v>34</v>
      </c>
      <c r="B3566" s="1" t="s">
        <v>32</v>
      </c>
      <c r="C3566" s="2" t="n">
        <v>42622</v>
      </c>
      <c r="D3566" s="1" t="s">
        <v>19</v>
      </c>
      <c r="E3566" s="2" t="n">
        <v>42645</v>
      </c>
      <c r="F3566" s="1" t="s">
        <v>20</v>
      </c>
      <c r="G3566" s="2" t="n">
        <v>42645</v>
      </c>
      <c r="H3566" s="1" t="n">
        <v>1.41</v>
      </c>
      <c r="I3566" s="1" t="s">
        <v>21</v>
      </c>
      <c r="J3566" s="1" t="n">
        <v>254</v>
      </c>
      <c r="K3566" s="1" t="s">
        <v>22</v>
      </c>
      <c r="M3566" s="1" t="s">
        <v>33</v>
      </c>
      <c r="N3566" s="1" t="n">
        <v>24</v>
      </c>
      <c r="O3566" s="1" t="s">
        <v>24</v>
      </c>
      <c r="P3566" s="1" t="n">
        <v>1080</v>
      </c>
      <c r="Q3566" s="1" t="s">
        <v>25</v>
      </c>
      <c r="R3566" s="1" t="n">
        <v>254</v>
      </c>
      <c r="S3566" s="1" t="s">
        <v>22</v>
      </c>
      <c r="T3566" s="1" t="n">
        <v>1.41</v>
      </c>
      <c r="U3566" s="1" t="s">
        <v>26</v>
      </c>
    </row>
    <row r="3567" customFormat="false" ht="12.75" hidden="false" customHeight="false" outlineLevel="0" collapsed="false">
      <c r="A3567" s="1" t="s">
        <v>34</v>
      </c>
      <c r="B3567" s="1" t="s">
        <v>32</v>
      </c>
      <c r="C3567" s="2" t="n">
        <v>42622</v>
      </c>
      <c r="D3567" s="1" t="s">
        <v>19</v>
      </c>
      <c r="E3567" s="2" t="n">
        <v>42645</v>
      </c>
      <c r="F3567" s="1" t="s">
        <v>20</v>
      </c>
      <c r="G3567" s="2" t="n">
        <v>42645</v>
      </c>
      <c r="H3567" s="1" t="n">
        <v>0.47</v>
      </c>
      <c r="I3567" s="1" t="s">
        <v>21</v>
      </c>
      <c r="J3567" s="1" t="n">
        <v>90</v>
      </c>
      <c r="K3567" s="1" t="s">
        <v>22</v>
      </c>
      <c r="M3567" s="1" t="s">
        <v>33</v>
      </c>
      <c r="N3567" s="1" t="n">
        <v>8</v>
      </c>
      <c r="O3567" s="1" t="s">
        <v>24</v>
      </c>
      <c r="P3567" s="1" t="n">
        <v>400</v>
      </c>
      <c r="Q3567" s="1" t="s">
        <v>25</v>
      </c>
      <c r="R3567" s="1" t="n">
        <v>90</v>
      </c>
      <c r="S3567" s="1" t="s">
        <v>22</v>
      </c>
      <c r="T3567" s="1" t="n">
        <v>0.47</v>
      </c>
      <c r="U3567" s="1" t="s">
        <v>26</v>
      </c>
    </row>
    <row r="3568" customFormat="false" ht="12.75" hidden="false" customHeight="false" outlineLevel="0" collapsed="false">
      <c r="A3568" s="1" t="s">
        <v>34</v>
      </c>
      <c r="B3568" s="1" t="s">
        <v>32</v>
      </c>
      <c r="C3568" s="2" t="n">
        <v>42622</v>
      </c>
      <c r="D3568" s="1" t="s">
        <v>19</v>
      </c>
      <c r="E3568" s="2" t="n">
        <v>42645</v>
      </c>
      <c r="F3568" s="1" t="s">
        <v>20</v>
      </c>
      <c r="G3568" s="2" t="n">
        <v>42645</v>
      </c>
      <c r="H3568" s="1" t="n">
        <v>0.04</v>
      </c>
      <c r="I3568" s="1" t="s">
        <v>21</v>
      </c>
      <c r="J3568" s="1" t="n">
        <v>10</v>
      </c>
      <c r="K3568" s="1" t="s">
        <v>22</v>
      </c>
      <c r="M3568" s="1" t="s">
        <v>33</v>
      </c>
      <c r="N3568" s="1" t="n">
        <v>1</v>
      </c>
      <c r="O3568" s="1" t="s">
        <v>24</v>
      </c>
      <c r="P3568" s="1" t="n">
        <v>10</v>
      </c>
      <c r="Q3568" s="1" t="s">
        <v>25</v>
      </c>
      <c r="R3568" s="1" t="n">
        <v>10</v>
      </c>
      <c r="S3568" s="1" t="s">
        <v>22</v>
      </c>
      <c r="T3568" s="1" t="n">
        <v>0.04</v>
      </c>
      <c r="U3568" s="1" t="s">
        <v>26</v>
      </c>
    </row>
    <row r="3569" customFormat="false" ht="12.75" hidden="false" customHeight="false" outlineLevel="0" collapsed="false">
      <c r="A3569" s="5" t="s">
        <v>17</v>
      </c>
      <c r="B3569" s="1" t="s">
        <v>32</v>
      </c>
      <c r="C3569" s="2" t="n">
        <v>42620</v>
      </c>
      <c r="D3569" s="1" t="s">
        <v>31</v>
      </c>
      <c r="E3569" s="2" t="n">
        <v>42645</v>
      </c>
      <c r="F3569" s="1" t="s">
        <v>20</v>
      </c>
      <c r="G3569" s="2" t="n">
        <v>42645</v>
      </c>
      <c r="H3569" s="1" t="n">
        <v>59.55</v>
      </c>
      <c r="I3569" s="1" t="s">
        <v>21</v>
      </c>
      <c r="J3569" s="1" t="n">
        <v>6338.6</v>
      </c>
      <c r="K3569" s="1" t="s">
        <v>22</v>
      </c>
      <c r="M3569" s="1" t="s">
        <v>29</v>
      </c>
      <c r="N3569" s="1" t="n">
        <v>323</v>
      </c>
      <c r="O3569" s="1" t="s">
        <v>24</v>
      </c>
      <c r="P3569" s="1" t="n">
        <v>3876</v>
      </c>
      <c r="Q3569" s="1" t="s">
        <v>25</v>
      </c>
      <c r="R3569" s="1" t="n">
        <v>2564.1</v>
      </c>
      <c r="S3569" s="1" t="s">
        <v>22</v>
      </c>
      <c r="T3569" s="1" t="n">
        <v>25.04</v>
      </c>
      <c r="U3569" s="1" t="s">
        <v>26</v>
      </c>
    </row>
    <row r="3570" customFormat="false" ht="12.75" hidden="false" customHeight="false" outlineLevel="0" collapsed="false">
      <c r="A3570" s="5" t="s">
        <v>17</v>
      </c>
      <c r="B3570" s="1" t="s">
        <v>32</v>
      </c>
      <c r="C3570" s="2" t="n">
        <v>42620</v>
      </c>
      <c r="D3570" s="1" t="s">
        <v>31</v>
      </c>
      <c r="E3570" s="2" t="n">
        <v>42645</v>
      </c>
      <c r="F3570" s="1" t="s">
        <v>20</v>
      </c>
      <c r="G3570" s="2" t="n">
        <v>42645</v>
      </c>
      <c r="H3570" s="1" t="n">
        <v>59.55</v>
      </c>
      <c r="I3570" s="1" t="s">
        <v>21</v>
      </c>
      <c r="J3570" s="1" t="n">
        <v>6338.6</v>
      </c>
      <c r="K3570" s="1" t="s">
        <v>22</v>
      </c>
      <c r="M3570" s="1" t="s">
        <v>29</v>
      </c>
      <c r="N3570" s="1" t="n">
        <v>329</v>
      </c>
      <c r="O3570" s="1" t="s">
        <v>24</v>
      </c>
      <c r="P3570" s="1" t="n">
        <v>3948</v>
      </c>
      <c r="Q3570" s="1" t="s">
        <v>25</v>
      </c>
      <c r="R3570" s="1" t="n">
        <v>2612</v>
      </c>
      <c r="S3570" s="1" t="s">
        <v>22</v>
      </c>
      <c r="T3570" s="1" t="n">
        <v>25.51</v>
      </c>
      <c r="U3570" s="1" t="s">
        <v>26</v>
      </c>
    </row>
    <row r="3571" customFormat="false" ht="12.75" hidden="false" customHeight="false" outlineLevel="0" collapsed="false">
      <c r="A3571" s="5" t="s">
        <v>17</v>
      </c>
      <c r="B3571" s="1" t="s">
        <v>32</v>
      </c>
      <c r="C3571" s="2" t="n">
        <v>42620</v>
      </c>
      <c r="D3571" s="1" t="s">
        <v>31</v>
      </c>
      <c r="E3571" s="2" t="n">
        <v>42645</v>
      </c>
      <c r="F3571" s="1" t="s">
        <v>20</v>
      </c>
      <c r="G3571" s="2" t="n">
        <v>42645</v>
      </c>
      <c r="H3571" s="1" t="n">
        <v>59.55</v>
      </c>
      <c r="I3571" s="1" t="s">
        <v>21</v>
      </c>
      <c r="J3571" s="1" t="n">
        <v>6338.6</v>
      </c>
      <c r="K3571" s="1" t="s">
        <v>22</v>
      </c>
      <c r="M3571" s="1" t="s">
        <v>29</v>
      </c>
      <c r="N3571" s="1" t="n">
        <v>75</v>
      </c>
      <c r="O3571" s="1" t="s">
        <v>24</v>
      </c>
      <c r="P3571" s="1" t="n">
        <v>2250</v>
      </c>
      <c r="Q3571" s="1" t="s">
        <v>25</v>
      </c>
      <c r="R3571" s="1" t="n">
        <v>1162.5</v>
      </c>
      <c r="S3571" s="1" t="s">
        <v>22</v>
      </c>
      <c r="T3571" s="1" t="n">
        <v>9</v>
      </c>
      <c r="U3571" s="1" t="s">
        <v>26</v>
      </c>
    </row>
    <row r="3572" customFormat="false" ht="12.75" hidden="false" customHeight="false" outlineLevel="0" collapsed="false">
      <c r="A3572" s="5" t="s">
        <v>17</v>
      </c>
      <c r="B3572" s="1" t="s">
        <v>18</v>
      </c>
      <c r="C3572" s="2" t="n">
        <v>42619</v>
      </c>
      <c r="D3572" s="1" t="s">
        <v>31</v>
      </c>
      <c r="E3572" s="2" t="n">
        <v>42646</v>
      </c>
      <c r="F3572" s="1" t="s">
        <v>20</v>
      </c>
      <c r="G3572" s="2" t="n">
        <v>42646</v>
      </c>
      <c r="H3572" s="1" t="n">
        <v>22.64</v>
      </c>
      <c r="I3572" s="1" t="s">
        <v>21</v>
      </c>
      <c r="J3572" s="1" t="n">
        <v>2138.7</v>
      </c>
      <c r="K3572" s="1" t="s">
        <v>22</v>
      </c>
      <c r="M3572" s="1" t="s">
        <v>29</v>
      </c>
      <c r="N3572" s="1" t="n">
        <v>107</v>
      </c>
      <c r="O3572" s="1" t="s">
        <v>24</v>
      </c>
      <c r="P3572" s="1" t="n">
        <v>1284</v>
      </c>
      <c r="Q3572" s="1" t="s">
        <v>25</v>
      </c>
      <c r="R3572" s="1" t="n">
        <v>770.4</v>
      </c>
      <c r="S3572" s="1" t="s">
        <v>22</v>
      </c>
      <c r="T3572" s="1" t="n">
        <v>8.3</v>
      </c>
      <c r="U3572" s="1" t="s">
        <v>26</v>
      </c>
    </row>
    <row r="3573" customFormat="false" ht="12.75" hidden="false" customHeight="false" outlineLevel="0" collapsed="false">
      <c r="A3573" s="5" t="s">
        <v>17</v>
      </c>
      <c r="B3573" s="1" t="s">
        <v>18</v>
      </c>
      <c r="C3573" s="2" t="n">
        <v>42619</v>
      </c>
      <c r="D3573" s="1" t="s">
        <v>31</v>
      </c>
      <c r="E3573" s="2" t="n">
        <v>42646</v>
      </c>
      <c r="F3573" s="1" t="s">
        <v>20</v>
      </c>
      <c r="G3573" s="2" t="n">
        <v>42646</v>
      </c>
      <c r="H3573" s="1" t="n">
        <v>22.64</v>
      </c>
      <c r="I3573" s="1" t="s">
        <v>21</v>
      </c>
      <c r="J3573" s="1" t="n">
        <v>2138.7</v>
      </c>
      <c r="K3573" s="1" t="s">
        <v>22</v>
      </c>
      <c r="M3573" s="1" t="s">
        <v>29</v>
      </c>
      <c r="N3573" s="1" t="n">
        <v>40</v>
      </c>
      <c r="O3573" s="1" t="s">
        <v>24</v>
      </c>
      <c r="P3573" s="1" t="n">
        <v>480</v>
      </c>
      <c r="Q3573" s="1" t="s">
        <v>25</v>
      </c>
      <c r="R3573" s="1" t="n">
        <v>309.7</v>
      </c>
      <c r="S3573" s="1" t="s">
        <v>22</v>
      </c>
      <c r="T3573" s="1" t="n">
        <v>3.1</v>
      </c>
      <c r="U3573" s="1" t="s">
        <v>26</v>
      </c>
    </row>
    <row r="3574" customFormat="false" ht="12.75" hidden="false" customHeight="false" outlineLevel="0" collapsed="false">
      <c r="A3574" s="5" t="s">
        <v>17</v>
      </c>
      <c r="B3574" s="1" t="s">
        <v>18</v>
      </c>
      <c r="C3574" s="2" t="n">
        <v>42619</v>
      </c>
      <c r="D3574" s="1" t="s">
        <v>31</v>
      </c>
      <c r="E3574" s="2" t="n">
        <v>42646</v>
      </c>
      <c r="F3574" s="1" t="s">
        <v>20</v>
      </c>
      <c r="G3574" s="2" t="n">
        <v>42646</v>
      </c>
      <c r="H3574" s="1" t="n">
        <v>22.64</v>
      </c>
      <c r="I3574" s="1" t="s">
        <v>21</v>
      </c>
      <c r="J3574" s="1" t="n">
        <v>2138.7</v>
      </c>
      <c r="K3574" s="1" t="s">
        <v>22</v>
      </c>
      <c r="M3574" s="1" t="s">
        <v>29</v>
      </c>
      <c r="N3574" s="1" t="n">
        <v>117</v>
      </c>
      <c r="O3574" s="1" t="s">
        <v>24</v>
      </c>
      <c r="P3574" s="1" t="n">
        <v>1404</v>
      </c>
      <c r="Q3574" s="1" t="s">
        <v>25</v>
      </c>
      <c r="R3574" s="1" t="n">
        <v>842.4</v>
      </c>
      <c r="S3574" s="1" t="s">
        <v>22</v>
      </c>
      <c r="T3574" s="1" t="n">
        <v>9.07</v>
      </c>
      <c r="U3574" s="1" t="s">
        <v>26</v>
      </c>
    </row>
    <row r="3575" customFormat="false" ht="12.75" hidden="false" customHeight="false" outlineLevel="0" collapsed="false">
      <c r="A3575" s="5" t="s">
        <v>17</v>
      </c>
      <c r="B3575" s="1" t="s">
        <v>18</v>
      </c>
      <c r="C3575" s="2" t="n">
        <v>42619</v>
      </c>
      <c r="D3575" s="1" t="s">
        <v>31</v>
      </c>
      <c r="E3575" s="2" t="n">
        <v>42646</v>
      </c>
      <c r="F3575" s="1" t="s">
        <v>20</v>
      </c>
      <c r="G3575" s="2" t="n">
        <v>42646</v>
      </c>
      <c r="H3575" s="1" t="n">
        <v>22.64</v>
      </c>
      <c r="I3575" s="1" t="s">
        <v>21</v>
      </c>
      <c r="J3575" s="1" t="n">
        <v>2138.7</v>
      </c>
      <c r="K3575" s="1" t="s">
        <v>22</v>
      </c>
      <c r="M3575" s="1" t="s">
        <v>29</v>
      </c>
      <c r="N3575" s="1" t="n">
        <v>28</v>
      </c>
      <c r="O3575" s="1" t="s">
        <v>24</v>
      </c>
      <c r="P3575" s="1" t="n">
        <v>336</v>
      </c>
      <c r="Q3575" s="1" t="s">
        <v>25</v>
      </c>
      <c r="R3575" s="1" t="n">
        <v>216.2</v>
      </c>
      <c r="S3575" s="1" t="s">
        <v>22</v>
      </c>
      <c r="T3575" s="1" t="n">
        <v>2.17</v>
      </c>
      <c r="U3575" s="1" t="s">
        <v>26</v>
      </c>
    </row>
    <row r="3576" customFormat="false" ht="12.75" hidden="false" customHeight="false" outlineLevel="0" collapsed="false">
      <c r="A3576" s="5" t="s">
        <v>17</v>
      </c>
      <c r="B3576" s="1" t="s">
        <v>32</v>
      </c>
      <c r="C3576" s="2" t="n">
        <v>42619</v>
      </c>
      <c r="D3576" s="1" t="s">
        <v>31</v>
      </c>
      <c r="E3576" s="2" t="n">
        <v>42646</v>
      </c>
      <c r="F3576" s="1" t="s">
        <v>20</v>
      </c>
      <c r="G3576" s="2" t="n">
        <v>42646</v>
      </c>
      <c r="H3576" s="1" t="n">
        <v>50.78</v>
      </c>
      <c r="I3576" s="1" t="s">
        <v>21</v>
      </c>
      <c r="J3576" s="1" t="n">
        <v>4996.5</v>
      </c>
      <c r="K3576" s="1" t="s">
        <v>22</v>
      </c>
      <c r="M3576" s="1" t="s">
        <v>29</v>
      </c>
      <c r="N3576" s="1" t="n">
        <v>96</v>
      </c>
      <c r="O3576" s="1" t="s">
        <v>24</v>
      </c>
      <c r="P3576" s="1" t="n">
        <v>1152</v>
      </c>
      <c r="Q3576" s="1" t="s">
        <v>25</v>
      </c>
      <c r="R3576" s="1" t="n">
        <v>743.6</v>
      </c>
      <c r="S3576" s="1" t="s">
        <v>22</v>
      </c>
      <c r="T3576" s="1" t="n">
        <v>7.44</v>
      </c>
      <c r="U3576" s="1" t="s">
        <v>26</v>
      </c>
    </row>
    <row r="3577" customFormat="false" ht="12.75" hidden="false" customHeight="false" outlineLevel="0" collapsed="false">
      <c r="A3577" s="5" t="s">
        <v>17</v>
      </c>
      <c r="B3577" s="1" t="s">
        <v>32</v>
      </c>
      <c r="C3577" s="2" t="n">
        <v>42619</v>
      </c>
      <c r="D3577" s="1" t="s">
        <v>31</v>
      </c>
      <c r="E3577" s="2" t="n">
        <v>42646</v>
      </c>
      <c r="F3577" s="1" t="s">
        <v>20</v>
      </c>
      <c r="G3577" s="2" t="n">
        <v>42646</v>
      </c>
      <c r="H3577" s="1" t="n">
        <v>50.78</v>
      </c>
      <c r="I3577" s="1" t="s">
        <v>21</v>
      </c>
      <c r="J3577" s="1" t="n">
        <v>4996.5</v>
      </c>
      <c r="K3577" s="1" t="s">
        <v>22</v>
      </c>
      <c r="M3577" s="1" t="s">
        <v>29</v>
      </c>
      <c r="N3577" s="1" t="n">
        <v>99</v>
      </c>
      <c r="O3577" s="1" t="s">
        <v>24</v>
      </c>
      <c r="P3577" s="1" t="n">
        <v>1188</v>
      </c>
      <c r="Q3577" s="1" t="s">
        <v>25</v>
      </c>
      <c r="R3577" s="1" t="n">
        <v>766.8</v>
      </c>
      <c r="S3577" s="1" t="s">
        <v>22</v>
      </c>
      <c r="T3577" s="1" t="n">
        <v>7.68</v>
      </c>
      <c r="U3577" s="1" t="s">
        <v>26</v>
      </c>
    </row>
    <row r="3578" customFormat="false" ht="12.75" hidden="false" customHeight="false" outlineLevel="0" collapsed="false">
      <c r="A3578" s="5" t="s">
        <v>17</v>
      </c>
      <c r="B3578" s="1" t="s">
        <v>32</v>
      </c>
      <c r="C3578" s="2" t="n">
        <v>42619</v>
      </c>
      <c r="D3578" s="1" t="s">
        <v>31</v>
      </c>
      <c r="E3578" s="2" t="n">
        <v>42646</v>
      </c>
      <c r="F3578" s="1" t="s">
        <v>20</v>
      </c>
      <c r="G3578" s="2" t="n">
        <v>42646</v>
      </c>
      <c r="H3578" s="1" t="n">
        <v>50.78</v>
      </c>
      <c r="I3578" s="1" t="s">
        <v>21</v>
      </c>
      <c r="J3578" s="1" t="n">
        <v>4996.5</v>
      </c>
      <c r="K3578" s="1" t="s">
        <v>22</v>
      </c>
      <c r="M3578" s="1" t="s">
        <v>29</v>
      </c>
      <c r="N3578" s="1" t="n">
        <v>107</v>
      </c>
      <c r="O3578" s="1" t="s">
        <v>24</v>
      </c>
      <c r="P3578" s="1" t="n">
        <v>1284</v>
      </c>
      <c r="Q3578" s="1" t="s">
        <v>25</v>
      </c>
      <c r="R3578" s="1" t="n">
        <v>770.4</v>
      </c>
      <c r="S3578" s="1" t="s">
        <v>22</v>
      </c>
      <c r="T3578" s="1" t="n">
        <v>8.3</v>
      </c>
      <c r="U3578" s="1" t="s">
        <v>26</v>
      </c>
    </row>
    <row r="3579" customFormat="false" ht="12.75" hidden="false" customHeight="false" outlineLevel="0" collapsed="false">
      <c r="A3579" s="5" t="s">
        <v>17</v>
      </c>
      <c r="B3579" s="1" t="s">
        <v>32</v>
      </c>
      <c r="C3579" s="2" t="n">
        <v>42619</v>
      </c>
      <c r="D3579" s="1" t="s">
        <v>31</v>
      </c>
      <c r="E3579" s="2" t="n">
        <v>42646</v>
      </c>
      <c r="F3579" s="1" t="s">
        <v>20</v>
      </c>
      <c r="G3579" s="2" t="n">
        <v>42646</v>
      </c>
      <c r="H3579" s="1" t="n">
        <v>50.78</v>
      </c>
      <c r="I3579" s="1" t="s">
        <v>21</v>
      </c>
      <c r="J3579" s="1" t="n">
        <v>4996.5</v>
      </c>
      <c r="K3579" s="1" t="s">
        <v>22</v>
      </c>
      <c r="M3579" s="1" t="s">
        <v>29</v>
      </c>
      <c r="N3579" s="1" t="n">
        <v>236</v>
      </c>
      <c r="O3579" s="1" t="s">
        <v>24</v>
      </c>
      <c r="P3579" s="1" t="n">
        <v>2832</v>
      </c>
      <c r="Q3579" s="1" t="s">
        <v>25</v>
      </c>
      <c r="R3579" s="1" t="n">
        <v>1873.3</v>
      </c>
      <c r="S3579" s="1" t="s">
        <v>22</v>
      </c>
      <c r="T3579" s="1" t="n">
        <v>18.3</v>
      </c>
      <c r="U3579" s="1" t="s">
        <v>26</v>
      </c>
    </row>
    <row r="3580" customFormat="false" ht="12.75" hidden="false" customHeight="false" outlineLevel="0" collapsed="false">
      <c r="A3580" s="5" t="s">
        <v>17</v>
      </c>
      <c r="B3580" s="1" t="s">
        <v>32</v>
      </c>
      <c r="C3580" s="2" t="n">
        <v>42619</v>
      </c>
      <c r="D3580" s="1" t="s">
        <v>31</v>
      </c>
      <c r="E3580" s="2" t="n">
        <v>42646</v>
      </c>
      <c r="F3580" s="1" t="s">
        <v>20</v>
      </c>
      <c r="G3580" s="2" t="n">
        <v>42646</v>
      </c>
      <c r="H3580" s="1" t="n">
        <v>50.78</v>
      </c>
      <c r="I3580" s="1" t="s">
        <v>21</v>
      </c>
      <c r="J3580" s="1" t="n">
        <v>4996.5</v>
      </c>
      <c r="K3580" s="1" t="s">
        <v>22</v>
      </c>
      <c r="M3580" s="1" t="s">
        <v>29</v>
      </c>
      <c r="N3580" s="1" t="n">
        <v>117</v>
      </c>
      <c r="O3580" s="1" t="s">
        <v>24</v>
      </c>
      <c r="P3580" s="1" t="n">
        <v>1404</v>
      </c>
      <c r="Q3580" s="1" t="s">
        <v>25</v>
      </c>
      <c r="R3580" s="1" t="n">
        <v>842.4</v>
      </c>
      <c r="S3580" s="1" t="s">
        <v>22</v>
      </c>
      <c r="T3580" s="1" t="n">
        <v>9.07</v>
      </c>
      <c r="U3580" s="1" t="s">
        <v>26</v>
      </c>
    </row>
    <row r="3581" customFormat="false" ht="12.75" hidden="false" customHeight="false" outlineLevel="0" collapsed="false">
      <c r="A3581" s="5" t="s">
        <v>17</v>
      </c>
      <c r="B3581" s="1" t="s">
        <v>32</v>
      </c>
      <c r="C3581" s="2" t="n">
        <v>42619</v>
      </c>
      <c r="D3581" s="1" t="s">
        <v>31</v>
      </c>
      <c r="E3581" s="2" t="n">
        <v>42646</v>
      </c>
      <c r="F3581" s="1" t="s">
        <v>20</v>
      </c>
      <c r="G3581" s="2" t="n">
        <v>42646</v>
      </c>
      <c r="H3581" s="1" t="n">
        <v>61.64</v>
      </c>
      <c r="I3581" s="1" t="s">
        <v>21</v>
      </c>
      <c r="J3581" s="1" t="n">
        <v>8354.84</v>
      </c>
      <c r="K3581" s="1" t="s">
        <v>22</v>
      </c>
      <c r="M3581" s="1" t="s">
        <v>29</v>
      </c>
      <c r="N3581" s="1" t="n">
        <v>226</v>
      </c>
      <c r="O3581" s="1" t="s">
        <v>24</v>
      </c>
      <c r="P3581" s="1" t="n">
        <v>2712</v>
      </c>
      <c r="Q3581" s="1" t="s">
        <v>25</v>
      </c>
      <c r="R3581" s="1" t="n">
        <v>1794.3</v>
      </c>
      <c r="S3581" s="1" t="s">
        <v>22</v>
      </c>
      <c r="T3581" s="1" t="n">
        <v>17.52</v>
      </c>
      <c r="U3581" s="1" t="s">
        <v>26</v>
      </c>
    </row>
    <row r="3582" customFormat="false" ht="12.75" hidden="false" customHeight="false" outlineLevel="0" collapsed="false">
      <c r="A3582" s="5" t="s">
        <v>17</v>
      </c>
      <c r="B3582" s="1" t="s">
        <v>32</v>
      </c>
      <c r="C3582" s="2" t="n">
        <v>42619</v>
      </c>
      <c r="D3582" s="1" t="s">
        <v>31</v>
      </c>
      <c r="E3582" s="2" t="n">
        <v>42646</v>
      </c>
      <c r="F3582" s="1" t="s">
        <v>20</v>
      </c>
      <c r="G3582" s="2" t="n">
        <v>42646</v>
      </c>
      <c r="H3582" s="1" t="n">
        <v>61.64</v>
      </c>
      <c r="I3582" s="1" t="s">
        <v>21</v>
      </c>
      <c r="J3582" s="1" t="n">
        <v>8354.84</v>
      </c>
      <c r="K3582" s="1" t="s">
        <v>22</v>
      </c>
      <c r="M3582" s="1" t="s">
        <v>29</v>
      </c>
      <c r="N3582" s="1" t="n">
        <v>70</v>
      </c>
      <c r="O3582" s="1" t="s">
        <v>24</v>
      </c>
      <c r="P3582" s="1" t="n">
        <v>2240</v>
      </c>
      <c r="Q3582" s="1" t="s">
        <v>25</v>
      </c>
      <c r="R3582" s="1" t="n">
        <v>798</v>
      </c>
      <c r="S3582" s="1" t="s">
        <v>22</v>
      </c>
      <c r="T3582" s="1" t="n">
        <v>4.73</v>
      </c>
      <c r="U3582" s="1" t="s">
        <v>26</v>
      </c>
    </row>
    <row r="3583" customFormat="false" ht="12.75" hidden="false" customHeight="false" outlineLevel="0" collapsed="false">
      <c r="A3583" s="5" t="s">
        <v>17</v>
      </c>
      <c r="B3583" s="1" t="s">
        <v>32</v>
      </c>
      <c r="C3583" s="2" t="n">
        <v>42619</v>
      </c>
      <c r="D3583" s="1" t="s">
        <v>31</v>
      </c>
      <c r="E3583" s="2" t="n">
        <v>42646</v>
      </c>
      <c r="F3583" s="1" t="s">
        <v>20</v>
      </c>
      <c r="G3583" s="2" t="n">
        <v>42646</v>
      </c>
      <c r="H3583" s="1" t="n">
        <v>61.64</v>
      </c>
      <c r="I3583" s="1" t="s">
        <v>21</v>
      </c>
      <c r="J3583" s="1" t="n">
        <v>8354.84</v>
      </c>
      <c r="K3583" s="1" t="s">
        <v>22</v>
      </c>
      <c r="M3583" s="1" t="s">
        <v>29</v>
      </c>
      <c r="N3583" s="1" t="n">
        <v>17</v>
      </c>
      <c r="O3583" s="1" t="s">
        <v>24</v>
      </c>
      <c r="P3583" s="1" t="n">
        <v>680</v>
      </c>
      <c r="Q3583" s="1" t="s">
        <v>25</v>
      </c>
      <c r="R3583" s="1" t="n">
        <v>207.4</v>
      </c>
      <c r="S3583" s="1" t="s">
        <v>22</v>
      </c>
      <c r="T3583" s="1" t="n">
        <v>1.32</v>
      </c>
      <c r="U3583" s="1" t="s">
        <v>26</v>
      </c>
    </row>
    <row r="3584" customFormat="false" ht="12.75" hidden="false" customHeight="false" outlineLevel="0" collapsed="false">
      <c r="A3584" s="5" t="s">
        <v>17</v>
      </c>
      <c r="B3584" s="1" t="s">
        <v>32</v>
      </c>
      <c r="C3584" s="2" t="n">
        <v>42619</v>
      </c>
      <c r="D3584" s="1" t="s">
        <v>31</v>
      </c>
      <c r="E3584" s="2" t="n">
        <v>42646</v>
      </c>
      <c r="F3584" s="1" t="s">
        <v>20</v>
      </c>
      <c r="G3584" s="2" t="n">
        <v>42646</v>
      </c>
      <c r="H3584" s="1" t="n">
        <v>61.64</v>
      </c>
      <c r="I3584" s="1" t="s">
        <v>21</v>
      </c>
      <c r="J3584" s="1" t="n">
        <v>8354.84</v>
      </c>
      <c r="K3584" s="1" t="s">
        <v>22</v>
      </c>
      <c r="M3584" s="1" t="s">
        <v>29</v>
      </c>
      <c r="N3584" s="1" t="n">
        <v>15</v>
      </c>
      <c r="O3584" s="1" t="s">
        <v>24</v>
      </c>
      <c r="P3584" s="1" t="n">
        <v>600</v>
      </c>
      <c r="Q3584" s="1" t="s">
        <v>25</v>
      </c>
      <c r="R3584" s="1" t="n">
        <v>169.5</v>
      </c>
      <c r="S3584" s="1" t="s">
        <v>22</v>
      </c>
      <c r="T3584" s="1" t="n">
        <v>1.16</v>
      </c>
      <c r="U3584" s="1" t="s">
        <v>26</v>
      </c>
    </row>
    <row r="3585" customFormat="false" ht="12.75" hidden="false" customHeight="false" outlineLevel="0" collapsed="false">
      <c r="A3585" s="5" t="s">
        <v>17</v>
      </c>
      <c r="B3585" s="1" t="s">
        <v>32</v>
      </c>
      <c r="C3585" s="2" t="n">
        <v>42619</v>
      </c>
      <c r="D3585" s="1" t="s">
        <v>31</v>
      </c>
      <c r="E3585" s="2" t="n">
        <v>42646</v>
      </c>
      <c r="F3585" s="1" t="s">
        <v>20</v>
      </c>
      <c r="G3585" s="2" t="n">
        <v>42646</v>
      </c>
      <c r="H3585" s="1" t="n">
        <v>61.64</v>
      </c>
      <c r="I3585" s="1" t="s">
        <v>21</v>
      </c>
      <c r="J3585" s="1" t="n">
        <v>8354.84</v>
      </c>
      <c r="K3585" s="1" t="s">
        <v>22</v>
      </c>
      <c r="M3585" s="1" t="s">
        <v>29</v>
      </c>
      <c r="N3585" s="1" t="n">
        <v>125</v>
      </c>
      <c r="O3585" s="1" t="s">
        <v>24</v>
      </c>
      <c r="P3585" s="1" t="n">
        <v>2000</v>
      </c>
      <c r="Q3585" s="1" t="s">
        <v>25</v>
      </c>
      <c r="R3585" s="1" t="n">
        <v>1000</v>
      </c>
      <c r="S3585" s="1" t="s">
        <v>22</v>
      </c>
      <c r="T3585" s="1" t="n">
        <v>6.25</v>
      </c>
      <c r="U3585" s="1" t="s">
        <v>26</v>
      </c>
    </row>
    <row r="3586" customFormat="false" ht="12.75" hidden="false" customHeight="false" outlineLevel="0" collapsed="false">
      <c r="A3586" s="5" t="s">
        <v>17</v>
      </c>
      <c r="B3586" s="1" t="s">
        <v>32</v>
      </c>
      <c r="C3586" s="2" t="n">
        <v>42619</v>
      </c>
      <c r="D3586" s="1" t="s">
        <v>31</v>
      </c>
      <c r="E3586" s="2" t="n">
        <v>42646</v>
      </c>
      <c r="F3586" s="1" t="s">
        <v>20</v>
      </c>
      <c r="G3586" s="2" t="n">
        <v>42646</v>
      </c>
      <c r="H3586" s="1" t="n">
        <v>61.64</v>
      </c>
      <c r="I3586" s="1" t="s">
        <v>21</v>
      </c>
      <c r="J3586" s="1" t="n">
        <v>8354.84</v>
      </c>
      <c r="K3586" s="1" t="s">
        <v>22</v>
      </c>
      <c r="M3586" s="1" t="s">
        <v>29</v>
      </c>
      <c r="N3586" s="1" t="n">
        <v>112</v>
      </c>
      <c r="O3586" s="1" t="s">
        <v>24</v>
      </c>
      <c r="P3586" s="1" t="n">
        <v>2240</v>
      </c>
      <c r="Q3586" s="1" t="s">
        <v>25</v>
      </c>
      <c r="R3586" s="1" t="n">
        <v>1081.92</v>
      </c>
      <c r="S3586" s="1" t="s">
        <v>22</v>
      </c>
      <c r="T3586" s="1" t="n">
        <v>7.56</v>
      </c>
      <c r="U3586" s="1" t="s">
        <v>26</v>
      </c>
    </row>
    <row r="3587" customFormat="false" ht="12.75" hidden="false" customHeight="false" outlineLevel="0" collapsed="false">
      <c r="A3587" s="5" t="s">
        <v>17</v>
      </c>
      <c r="B3587" s="1" t="s">
        <v>32</v>
      </c>
      <c r="C3587" s="2" t="n">
        <v>42619</v>
      </c>
      <c r="D3587" s="1" t="s">
        <v>31</v>
      </c>
      <c r="E3587" s="2" t="n">
        <v>42646</v>
      </c>
      <c r="F3587" s="1" t="s">
        <v>20</v>
      </c>
      <c r="G3587" s="2" t="n">
        <v>42646</v>
      </c>
      <c r="H3587" s="1" t="n">
        <v>61.64</v>
      </c>
      <c r="I3587" s="1" t="s">
        <v>21</v>
      </c>
      <c r="J3587" s="1" t="n">
        <v>8354.84</v>
      </c>
      <c r="K3587" s="1" t="s">
        <v>22</v>
      </c>
      <c r="M3587" s="1" t="s">
        <v>29</v>
      </c>
      <c r="N3587" s="1" t="n">
        <v>91</v>
      </c>
      <c r="O3587" s="1" t="s">
        <v>24</v>
      </c>
      <c r="P3587" s="1" t="n">
        <v>1820</v>
      </c>
      <c r="Q3587" s="1" t="s">
        <v>25</v>
      </c>
      <c r="R3587" s="1" t="n">
        <v>879.06</v>
      </c>
      <c r="S3587" s="1" t="s">
        <v>22</v>
      </c>
      <c r="T3587" s="1" t="n">
        <v>6.14</v>
      </c>
      <c r="U3587" s="1" t="s">
        <v>26</v>
      </c>
    </row>
    <row r="3588" customFormat="false" ht="12.75" hidden="false" customHeight="false" outlineLevel="0" collapsed="false">
      <c r="A3588" s="5" t="s">
        <v>17</v>
      </c>
      <c r="B3588" s="1" t="s">
        <v>32</v>
      </c>
      <c r="C3588" s="2" t="n">
        <v>42619</v>
      </c>
      <c r="D3588" s="1" t="s">
        <v>31</v>
      </c>
      <c r="E3588" s="2" t="n">
        <v>42646</v>
      </c>
      <c r="F3588" s="1" t="s">
        <v>20</v>
      </c>
      <c r="G3588" s="2" t="n">
        <v>42646</v>
      </c>
      <c r="H3588" s="1" t="n">
        <v>61.64</v>
      </c>
      <c r="I3588" s="1" t="s">
        <v>21</v>
      </c>
      <c r="J3588" s="1" t="n">
        <v>8354.84</v>
      </c>
      <c r="K3588" s="1" t="s">
        <v>22</v>
      </c>
      <c r="M3588" s="1" t="s">
        <v>29</v>
      </c>
      <c r="N3588" s="1" t="n">
        <v>131</v>
      </c>
      <c r="O3588" s="1" t="s">
        <v>24</v>
      </c>
      <c r="P3588" s="1" t="n">
        <v>2580</v>
      </c>
      <c r="Q3588" s="1" t="s">
        <v>25</v>
      </c>
      <c r="R3588" s="1" t="n">
        <v>1265.46</v>
      </c>
      <c r="S3588" s="1" t="s">
        <v>22</v>
      </c>
      <c r="T3588" s="1" t="n">
        <v>8.85</v>
      </c>
      <c r="U3588" s="1" t="s">
        <v>26</v>
      </c>
    </row>
    <row r="3589" customFormat="false" ht="12.75" hidden="false" customHeight="false" outlineLevel="0" collapsed="false">
      <c r="A3589" s="5" t="s">
        <v>17</v>
      </c>
      <c r="B3589" s="1" t="s">
        <v>32</v>
      </c>
      <c r="C3589" s="2" t="n">
        <v>42619</v>
      </c>
      <c r="D3589" s="1" t="s">
        <v>31</v>
      </c>
      <c r="E3589" s="2" t="n">
        <v>42646</v>
      </c>
      <c r="F3589" s="1" t="s">
        <v>20</v>
      </c>
      <c r="G3589" s="2" t="n">
        <v>42646</v>
      </c>
      <c r="H3589" s="1" t="n">
        <v>61.64</v>
      </c>
      <c r="I3589" s="1" t="s">
        <v>21</v>
      </c>
      <c r="J3589" s="1" t="n">
        <v>8354.84</v>
      </c>
      <c r="K3589" s="1" t="s">
        <v>22</v>
      </c>
      <c r="M3589" s="1" t="s">
        <v>29</v>
      </c>
      <c r="N3589" s="1" t="n">
        <v>120</v>
      </c>
      <c r="O3589" s="1" t="s">
        <v>24</v>
      </c>
      <c r="P3589" s="1" t="n">
        <v>2400</v>
      </c>
      <c r="Q3589" s="1" t="s">
        <v>25</v>
      </c>
      <c r="R3589" s="1" t="n">
        <v>1159.2</v>
      </c>
      <c r="S3589" s="1" t="s">
        <v>22</v>
      </c>
      <c r="T3589" s="1" t="n">
        <v>8.1</v>
      </c>
      <c r="U3589" s="1" t="s">
        <v>26</v>
      </c>
    </row>
    <row r="3590" customFormat="false" ht="12.75" hidden="false" customHeight="false" outlineLevel="0" collapsed="false">
      <c r="A3590" s="5" t="s">
        <v>17</v>
      </c>
      <c r="B3590" s="1" t="s">
        <v>32</v>
      </c>
      <c r="C3590" s="2" t="n">
        <v>42619</v>
      </c>
      <c r="D3590" s="1" t="s">
        <v>31</v>
      </c>
      <c r="E3590" s="2" t="n">
        <v>42646</v>
      </c>
      <c r="F3590" s="1" t="s">
        <v>20</v>
      </c>
      <c r="G3590" s="2" t="n">
        <v>42646</v>
      </c>
      <c r="H3590" s="1" t="n">
        <v>58.77</v>
      </c>
      <c r="I3590" s="1" t="s">
        <v>21</v>
      </c>
      <c r="J3590" s="1" t="n">
        <v>5762.05</v>
      </c>
      <c r="K3590" s="1" t="s">
        <v>22</v>
      </c>
      <c r="M3590" s="1" t="s">
        <v>29</v>
      </c>
      <c r="N3590" s="1" t="n">
        <v>205</v>
      </c>
      <c r="O3590" s="1" t="s">
        <v>24</v>
      </c>
      <c r="P3590" s="1" t="n">
        <v>4920</v>
      </c>
      <c r="Q3590" s="1" t="s">
        <v>25</v>
      </c>
      <c r="R3590" s="1" t="n">
        <v>2911</v>
      </c>
      <c r="S3590" s="1" t="s">
        <v>22</v>
      </c>
      <c r="T3590" s="1" t="n">
        <v>31.28</v>
      </c>
      <c r="U3590" s="1" t="s">
        <v>26</v>
      </c>
    </row>
    <row r="3591" customFormat="false" ht="12.75" hidden="false" customHeight="false" outlineLevel="0" collapsed="false">
      <c r="A3591" s="5" t="s">
        <v>17</v>
      </c>
      <c r="B3591" s="1" t="s">
        <v>32</v>
      </c>
      <c r="C3591" s="2" t="n">
        <v>42619</v>
      </c>
      <c r="D3591" s="1" t="s">
        <v>31</v>
      </c>
      <c r="E3591" s="2" t="n">
        <v>42646</v>
      </c>
      <c r="F3591" s="1" t="s">
        <v>20</v>
      </c>
      <c r="G3591" s="2" t="n">
        <v>42646</v>
      </c>
      <c r="H3591" s="1" t="n">
        <v>58.77</v>
      </c>
      <c r="I3591" s="1" t="s">
        <v>21</v>
      </c>
      <c r="J3591" s="1" t="n">
        <v>5762.05</v>
      </c>
      <c r="K3591" s="1" t="s">
        <v>22</v>
      </c>
      <c r="M3591" s="1" t="s">
        <v>29</v>
      </c>
      <c r="N3591" s="1" t="n">
        <v>229</v>
      </c>
      <c r="O3591" s="1" t="s">
        <v>24</v>
      </c>
      <c r="P3591" s="1" t="n">
        <v>3664</v>
      </c>
      <c r="Q3591" s="1" t="s">
        <v>25</v>
      </c>
      <c r="R3591" s="1" t="n">
        <v>2851.05</v>
      </c>
      <c r="S3591" s="1" t="s">
        <v>22</v>
      </c>
      <c r="T3591" s="1" t="n">
        <v>27.49</v>
      </c>
      <c r="U3591" s="1" t="s">
        <v>26</v>
      </c>
    </row>
    <row r="3592" customFormat="false" ht="12.75" hidden="false" customHeight="false" outlineLevel="0" collapsed="false">
      <c r="A3592" s="1" t="s">
        <v>36</v>
      </c>
      <c r="B3592" s="1" t="s">
        <v>28</v>
      </c>
      <c r="C3592" s="2" t="n">
        <v>42618</v>
      </c>
      <c r="D3592" s="1" t="s">
        <v>19</v>
      </c>
      <c r="E3592" s="2" t="n">
        <v>42646</v>
      </c>
      <c r="F3592" s="1" t="s">
        <v>20</v>
      </c>
      <c r="G3592" s="2" t="n">
        <v>42651</v>
      </c>
      <c r="H3592" s="1" t="n">
        <v>45.684</v>
      </c>
      <c r="I3592" s="1" t="s">
        <v>21</v>
      </c>
      <c r="J3592" s="1" t="n">
        <v>1776.6</v>
      </c>
      <c r="K3592" s="1" t="s">
        <v>22</v>
      </c>
      <c r="M3592" s="1" t="s">
        <v>42</v>
      </c>
      <c r="N3592" s="0"/>
      <c r="O3592" s="0"/>
      <c r="P3592" s="1" t="n">
        <v>792</v>
      </c>
      <c r="Q3592" s="1" t="s">
        <v>25</v>
      </c>
      <c r="R3592" s="1" t="n">
        <v>997.92</v>
      </c>
      <c r="S3592" s="1" t="s">
        <v>22</v>
      </c>
      <c r="T3592" s="0"/>
      <c r="U3592" s="0"/>
    </row>
    <row r="3593" customFormat="false" ht="12.75" hidden="false" customHeight="false" outlineLevel="0" collapsed="false">
      <c r="A3593" s="1" t="s">
        <v>36</v>
      </c>
      <c r="B3593" s="1" t="s">
        <v>28</v>
      </c>
      <c r="C3593" s="2" t="n">
        <v>42618</v>
      </c>
      <c r="D3593" s="1" t="s">
        <v>19</v>
      </c>
      <c r="E3593" s="2" t="n">
        <v>42646</v>
      </c>
      <c r="F3593" s="1" t="s">
        <v>20</v>
      </c>
      <c r="G3593" s="2" t="n">
        <v>42651</v>
      </c>
      <c r="H3593" s="1" t="n">
        <v>45.684</v>
      </c>
      <c r="I3593" s="1" t="s">
        <v>21</v>
      </c>
      <c r="J3593" s="1" t="n">
        <v>1776.6</v>
      </c>
      <c r="K3593" s="1" t="s">
        <v>22</v>
      </c>
      <c r="M3593" s="1" t="s">
        <v>42</v>
      </c>
      <c r="N3593" s="0"/>
      <c r="O3593" s="0"/>
      <c r="P3593" s="1" t="n">
        <v>618</v>
      </c>
      <c r="Q3593" s="1" t="s">
        <v>25</v>
      </c>
      <c r="R3593" s="1" t="n">
        <v>778.68</v>
      </c>
      <c r="S3593" s="1" t="s">
        <v>22</v>
      </c>
      <c r="T3593" s="0"/>
      <c r="U3593" s="0"/>
    </row>
    <row r="3594" customFormat="false" ht="12.75" hidden="false" customHeight="false" outlineLevel="0" collapsed="false">
      <c r="A3594" s="1" t="s">
        <v>44</v>
      </c>
      <c r="B3594" s="1" t="s">
        <v>32</v>
      </c>
      <c r="C3594" s="2" t="n">
        <v>42616</v>
      </c>
      <c r="D3594" s="1" t="s">
        <v>19</v>
      </c>
      <c r="E3594" s="2" t="n">
        <v>42646</v>
      </c>
      <c r="F3594" s="1" t="s">
        <v>20</v>
      </c>
      <c r="G3594" s="2" t="n">
        <v>42651</v>
      </c>
      <c r="H3594" s="1" t="n">
        <v>57.59</v>
      </c>
      <c r="I3594" s="1" t="s">
        <v>21</v>
      </c>
      <c r="J3594" s="1" t="n">
        <v>5997.6</v>
      </c>
      <c r="K3594" s="1" t="s">
        <v>22</v>
      </c>
      <c r="M3594" s="1" t="s">
        <v>29</v>
      </c>
      <c r="N3594" s="1" t="n">
        <v>224</v>
      </c>
      <c r="O3594" s="1" t="s">
        <v>24</v>
      </c>
      <c r="P3594" s="1" t="n">
        <v>3584</v>
      </c>
      <c r="Q3594" s="1" t="s">
        <v>25</v>
      </c>
      <c r="R3594" s="1" t="n">
        <v>2441.6</v>
      </c>
      <c r="S3594" s="1" t="s">
        <v>22</v>
      </c>
      <c r="T3594" s="1" t="n">
        <v>21</v>
      </c>
      <c r="U3594" s="1" t="s">
        <v>26</v>
      </c>
    </row>
    <row r="3595" customFormat="false" ht="12.75" hidden="false" customHeight="false" outlineLevel="0" collapsed="false">
      <c r="A3595" s="1" t="s">
        <v>44</v>
      </c>
      <c r="B3595" s="1" t="s">
        <v>32</v>
      </c>
      <c r="C3595" s="2" t="n">
        <v>42616</v>
      </c>
      <c r="D3595" s="1" t="s">
        <v>19</v>
      </c>
      <c r="E3595" s="2" t="n">
        <v>42646</v>
      </c>
      <c r="F3595" s="1" t="s">
        <v>20</v>
      </c>
      <c r="G3595" s="2" t="n">
        <v>42651</v>
      </c>
      <c r="H3595" s="1" t="n">
        <v>57.59</v>
      </c>
      <c r="I3595" s="1" t="s">
        <v>21</v>
      </c>
      <c r="J3595" s="1" t="n">
        <v>5997.6</v>
      </c>
      <c r="K3595" s="1" t="s">
        <v>22</v>
      </c>
      <c r="M3595" s="1" t="s">
        <v>29</v>
      </c>
      <c r="N3595" s="1" t="n">
        <v>20</v>
      </c>
      <c r="O3595" s="1" t="s">
        <v>24</v>
      </c>
      <c r="P3595" s="1" t="n">
        <v>320</v>
      </c>
      <c r="Q3595" s="1" t="s">
        <v>25</v>
      </c>
      <c r="R3595" s="1" t="n">
        <v>220</v>
      </c>
      <c r="S3595" s="1" t="s">
        <v>22</v>
      </c>
      <c r="T3595" s="1" t="n">
        <v>2.14</v>
      </c>
      <c r="U3595" s="1" t="s">
        <v>26</v>
      </c>
    </row>
    <row r="3596" customFormat="false" ht="12.75" hidden="false" customHeight="false" outlineLevel="0" collapsed="false">
      <c r="A3596" s="1" t="s">
        <v>44</v>
      </c>
      <c r="B3596" s="1" t="s">
        <v>32</v>
      </c>
      <c r="C3596" s="2" t="n">
        <v>42616</v>
      </c>
      <c r="D3596" s="1" t="s">
        <v>19</v>
      </c>
      <c r="E3596" s="2" t="n">
        <v>42646</v>
      </c>
      <c r="F3596" s="1" t="s">
        <v>20</v>
      </c>
      <c r="G3596" s="2" t="n">
        <v>42651</v>
      </c>
      <c r="H3596" s="1" t="n">
        <v>57.59</v>
      </c>
      <c r="I3596" s="1" t="s">
        <v>21</v>
      </c>
      <c r="J3596" s="1" t="n">
        <v>5997.6</v>
      </c>
      <c r="K3596" s="1" t="s">
        <v>22</v>
      </c>
      <c r="M3596" s="1" t="s">
        <v>29</v>
      </c>
      <c r="N3596" s="1" t="n">
        <v>369</v>
      </c>
      <c r="O3596" s="1" t="s">
        <v>24</v>
      </c>
      <c r="P3596" s="1" t="n">
        <v>5872</v>
      </c>
      <c r="Q3596" s="1" t="s">
        <v>25</v>
      </c>
      <c r="R3596" s="1" t="n">
        <v>3336</v>
      </c>
      <c r="S3596" s="1" t="s">
        <v>22</v>
      </c>
      <c r="T3596" s="1" t="n">
        <v>34.45</v>
      </c>
      <c r="U3596" s="1" t="s">
        <v>26</v>
      </c>
    </row>
    <row r="3597" customFormat="false" ht="12.75" hidden="false" customHeight="false" outlineLevel="0" collapsed="false">
      <c r="A3597" s="1" t="s">
        <v>44</v>
      </c>
      <c r="B3597" s="1" t="s">
        <v>32</v>
      </c>
      <c r="C3597" s="2" t="n">
        <v>42616</v>
      </c>
      <c r="D3597" s="1" t="s">
        <v>19</v>
      </c>
      <c r="E3597" s="2" t="n">
        <v>42646</v>
      </c>
      <c r="F3597" s="1" t="s">
        <v>20</v>
      </c>
      <c r="G3597" s="2" t="n">
        <v>42651</v>
      </c>
      <c r="H3597" s="1" t="n">
        <v>63.4</v>
      </c>
      <c r="I3597" s="1" t="s">
        <v>21</v>
      </c>
      <c r="J3597" s="1" t="n">
        <v>6126.3</v>
      </c>
      <c r="K3597" s="1" t="s">
        <v>22</v>
      </c>
      <c r="M3597" s="1" t="s">
        <v>29</v>
      </c>
      <c r="N3597" s="1" t="n">
        <v>681</v>
      </c>
      <c r="O3597" s="1" t="s">
        <v>24</v>
      </c>
      <c r="P3597" s="1" t="n">
        <v>10848</v>
      </c>
      <c r="Q3597" s="1" t="s">
        <v>25</v>
      </c>
      <c r="R3597" s="1" t="n">
        <v>6126.3</v>
      </c>
      <c r="S3597" s="1" t="s">
        <v>22</v>
      </c>
      <c r="T3597" s="1" t="n">
        <v>63.4</v>
      </c>
      <c r="U3597" s="1" t="s">
        <v>26</v>
      </c>
    </row>
    <row r="3598" customFormat="false" ht="12.75" hidden="false" customHeight="false" outlineLevel="0" collapsed="false">
      <c r="A3598" s="1" t="s">
        <v>30</v>
      </c>
      <c r="B3598" s="1" t="s">
        <v>32</v>
      </c>
      <c r="C3598" s="2" t="n">
        <v>42624</v>
      </c>
      <c r="D3598" s="1" t="s">
        <v>31</v>
      </c>
      <c r="E3598" s="2" t="n">
        <v>42648</v>
      </c>
      <c r="F3598" s="1" t="s">
        <v>20</v>
      </c>
      <c r="G3598" s="2" t="n">
        <v>42652</v>
      </c>
      <c r="H3598" s="1" t="n">
        <v>43.66</v>
      </c>
      <c r="I3598" s="1" t="s">
        <v>21</v>
      </c>
      <c r="J3598" s="1" t="n">
        <v>7585.89</v>
      </c>
      <c r="K3598" s="1" t="s">
        <v>22</v>
      </c>
      <c r="M3598" s="1" t="s">
        <v>41</v>
      </c>
      <c r="N3598" s="1" t="n">
        <v>62</v>
      </c>
      <c r="O3598" s="1" t="s">
        <v>24</v>
      </c>
      <c r="P3598" s="1" t="n">
        <v>1298</v>
      </c>
      <c r="Q3598" s="1" t="s">
        <v>25</v>
      </c>
      <c r="R3598" s="1" t="n">
        <v>767.87</v>
      </c>
      <c r="S3598" s="1" t="s">
        <v>22</v>
      </c>
      <c r="T3598" s="1" t="n">
        <v>4.38</v>
      </c>
      <c r="U3598" s="1" t="s">
        <v>26</v>
      </c>
    </row>
    <row r="3599" customFormat="false" ht="12.75" hidden="false" customHeight="false" outlineLevel="0" collapsed="false">
      <c r="A3599" s="1" t="s">
        <v>30</v>
      </c>
      <c r="B3599" s="1" t="s">
        <v>32</v>
      </c>
      <c r="C3599" s="2" t="n">
        <v>42624</v>
      </c>
      <c r="D3599" s="1" t="s">
        <v>31</v>
      </c>
      <c r="E3599" s="2" t="n">
        <v>42648</v>
      </c>
      <c r="F3599" s="1" t="s">
        <v>20</v>
      </c>
      <c r="G3599" s="2" t="n">
        <v>42652</v>
      </c>
      <c r="H3599" s="1" t="n">
        <v>43.66</v>
      </c>
      <c r="I3599" s="1" t="s">
        <v>21</v>
      </c>
      <c r="J3599" s="1" t="n">
        <v>7585.89</v>
      </c>
      <c r="K3599" s="1" t="s">
        <v>22</v>
      </c>
      <c r="M3599" s="1" t="s">
        <v>41</v>
      </c>
      <c r="N3599" s="1" t="n">
        <v>25</v>
      </c>
      <c r="O3599" s="1" t="s">
        <v>24</v>
      </c>
      <c r="P3599" s="1" t="n">
        <v>500</v>
      </c>
      <c r="Q3599" s="1" t="s">
        <v>25</v>
      </c>
      <c r="R3599" s="1" t="n">
        <v>308.75</v>
      </c>
      <c r="S3599" s="1" t="s">
        <v>22</v>
      </c>
      <c r="T3599" s="1" t="n">
        <v>1.77</v>
      </c>
      <c r="U3599" s="1" t="s">
        <v>26</v>
      </c>
    </row>
    <row r="3600" customFormat="false" ht="12.75" hidden="false" customHeight="false" outlineLevel="0" collapsed="false">
      <c r="A3600" s="1" t="s">
        <v>30</v>
      </c>
      <c r="B3600" s="1" t="s">
        <v>32</v>
      </c>
      <c r="C3600" s="2" t="n">
        <v>42624</v>
      </c>
      <c r="D3600" s="1" t="s">
        <v>31</v>
      </c>
      <c r="E3600" s="2" t="n">
        <v>42648</v>
      </c>
      <c r="F3600" s="1" t="s">
        <v>20</v>
      </c>
      <c r="G3600" s="2" t="n">
        <v>42652</v>
      </c>
      <c r="H3600" s="1" t="n">
        <v>43.66</v>
      </c>
      <c r="I3600" s="1" t="s">
        <v>21</v>
      </c>
      <c r="J3600" s="1" t="n">
        <v>7585.89</v>
      </c>
      <c r="K3600" s="1" t="s">
        <v>22</v>
      </c>
      <c r="M3600" s="1" t="s">
        <v>41</v>
      </c>
      <c r="N3600" s="1" t="n">
        <v>25</v>
      </c>
      <c r="O3600" s="1" t="s">
        <v>24</v>
      </c>
      <c r="P3600" s="1" t="n">
        <v>500</v>
      </c>
      <c r="Q3600" s="1" t="s">
        <v>25</v>
      </c>
      <c r="R3600" s="1" t="n">
        <v>308.75</v>
      </c>
      <c r="S3600" s="1" t="s">
        <v>22</v>
      </c>
      <c r="T3600" s="1" t="n">
        <v>1.77</v>
      </c>
      <c r="U3600" s="1" t="s">
        <v>26</v>
      </c>
    </row>
    <row r="3601" customFormat="false" ht="12.75" hidden="false" customHeight="false" outlineLevel="0" collapsed="false">
      <c r="A3601" s="1" t="s">
        <v>30</v>
      </c>
      <c r="B3601" s="1" t="s">
        <v>32</v>
      </c>
      <c r="C3601" s="2" t="n">
        <v>42624</v>
      </c>
      <c r="D3601" s="1" t="s">
        <v>31</v>
      </c>
      <c r="E3601" s="2" t="n">
        <v>42648</v>
      </c>
      <c r="F3601" s="1" t="s">
        <v>20</v>
      </c>
      <c r="G3601" s="2" t="n">
        <v>42652</v>
      </c>
      <c r="H3601" s="1" t="n">
        <v>43.66</v>
      </c>
      <c r="I3601" s="1" t="s">
        <v>21</v>
      </c>
      <c r="J3601" s="1" t="n">
        <v>7585.89</v>
      </c>
      <c r="K3601" s="1" t="s">
        <v>22</v>
      </c>
      <c r="M3601" s="1" t="s">
        <v>41</v>
      </c>
      <c r="N3601" s="1" t="n">
        <v>25</v>
      </c>
      <c r="O3601" s="1" t="s">
        <v>24</v>
      </c>
      <c r="P3601" s="1" t="n">
        <v>500</v>
      </c>
      <c r="Q3601" s="1" t="s">
        <v>25</v>
      </c>
      <c r="R3601" s="1" t="n">
        <v>308.75</v>
      </c>
      <c r="S3601" s="1" t="s">
        <v>22</v>
      </c>
      <c r="T3601" s="1" t="n">
        <v>1.77</v>
      </c>
      <c r="U3601" s="1" t="s">
        <v>26</v>
      </c>
    </row>
    <row r="3602" customFormat="false" ht="12.75" hidden="false" customHeight="false" outlineLevel="0" collapsed="false">
      <c r="A3602" s="1" t="s">
        <v>30</v>
      </c>
      <c r="B3602" s="1" t="s">
        <v>32</v>
      </c>
      <c r="C3602" s="2" t="n">
        <v>42624</v>
      </c>
      <c r="D3602" s="1" t="s">
        <v>31</v>
      </c>
      <c r="E3602" s="2" t="n">
        <v>42648</v>
      </c>
      <c r="F3602" s="1" t="s">
        <v>20</v>
      </c>
      <c r="G3602" s="2" t="n">
        <v>42652</v>
      </c>
      <c r="H3602" s="1" t="n">
        <v>43.66</v>
      </c>
      <c r="I3602" s="1" t="s">
        <v>21</v>
      </c>
      <c r="J3602" s="1" t="n">
        <v>7585.89</v>
      </c>
      <c r="K3602" s="1" t="s">
        <v>22</v>
      </c>
      <c r="M3602" s="1" t="s">
        <v>41</v>
      </c>
      <c r="N3602" s="1" t="n">
        <v>25</v>
      </c>
      <c r="O3602" s="1" t="s">
        <v>24</v>
      </c>
      <c r="P3602" s="1" t="n">
        <v>500</v>
      </c>
      <c r="Q3602" s="1" t="s">
        <v>25</v>
      </c>
      <c r="R3602" s="1" t="n">
        <v>308.75</v>
      </c>
      <c r="S3602" s="1" t="s">
        <v>22</v>
      </c>
      <c r="T3602" s="1" t="n">
        <v>1.77</v>
      </c>
      <c r="U3602" s="1" t="s">
        <v>26</v>
      </c>
    </row>
    <row r="3603" customFormat="false" ht="12.75" hidden="false" customHeight="false" outlineLevel="0" collapsed="false">
      <c r="A3603" s="1" t="s">
        <v>30</v>
      </c>
      <c r="B3603" s="1" t="s">
        <v>32</v>
      </c>
      <c r="C3603" s="2" t="n">
        <v>42624</v>
      </c>
      <c r="D3603" s="1" t="s">
        <v>31</v>
      </c>
      <c r="E3603" s="2" t="n">
        <v>42648</v>
      </c>
      <c r="F3603" s="1" t="s">
        <v>20</v>
      </c>
      <c r="G3603" s="2" t="n">
        <v>42652</v>
      </c>
      <c r="H3603" s="1" t="n">
        <v>43.66</v>
      </c>
      <c r="I3603" s="1" t="s">
        <v>21</v>
      </c>
      <c r="J3603" s="1" t="n">
        <v>7585.89</v>
      </c>
      <c r="K3603" s="1" t="s">
        <v>22</v>
      </c>
      <c r="M3603" s="1" t="s">
        <v>41</v>
      </c>
      <c r="N3603" s="1" t="n">
        <v>25</v>
      </c>
      <c r="O3603" s="1" t="s">
        <v>24</v>
      </c>
      <c r="P3603" s="1" t="n">
        <v>500</v>
      </c>
      <c r="Q3603" s="1" t="s">
        <v>25</v>
      </c>
      <c r="R3603" s="1" t="n">
        <v>308.75</v>
      </c>
      <c r="S3603" s="1" t="s">
        <v>22</v>
      </c>
      <c r="T3603" s="1" t="n">
        <v>1.77</v>
      </c>
      <c r="U3603" s="1" t="s">
        <v>26</v>
      </c>
    </row>
    <row r="3604" customFormat="false" ht="12.75" hidden="false" customHeight="false" outlineLevel="0" collapsed="false">
      <c r="A3604" s="1" t="s">
        <v>30</v>
      </c>
      <c r="B3604" s="1" t="s">
        <v>32</v>
      </c>
      <c r="C3604" s="2" t="n">
        <v>42624</v>
      </c>
      <c r="D3604" s="1" t="s">
        <v>31</v>
      </c>
      <c r="E3604" s="2" t="n">
        <v>42648</v>
      </c>
      <c r="F3604" s="1" t="s">
        <v>20</v>
      </c>
      <c r="G3604" s="2" t="n">
        <v>42652</v>
      </c>
      <c r="H3604" s="1" t="n">
        <v>43.66</v>
      </c>
      <c r="I3604" s="1" t="s">
        <v>21</v>
      </c>
      <c r="J3604" s="1" t="n">
        <v>7585.89</v>
      </c>
      <c r="K3604" s="1" t="s">
        <v>22</v>
      </c>
      <c r="M3604" s="1" t="s">
        <v>41</v>
      </c>
      <c r="N3604" s="1" t="n">
        <v>9</v>
      </c>
      <c r="O3604" s="1" t="s">
        <v>24</v>
      </c>
      <c r="P3604" s="1" t="n">
        <v>150</v>
      </c>
      <c r="Q3604" s="1" t="s">
        <v>25</v>
      </c>
      <c r="R3604" s="1" t="n">
        <v>97.17</v>
      </c>
      <c r="S3604" s="1" t="s">
        <v>22</v>
      </c>
      <c r="T3604" s="1" t="n">
        <v>0.64</v>
      </c>
      <c r="U3604" s="1" t="s">
        <v>26</v>
      </c>
    </row>
    <row r="3605" customFormat="false" ht="12.75" hidden="false" customHeight="false" outlineLevel="0" collapsed="false">
      <c r="A3605" s="1" t="s">
        <v>30</v>
      </c>
      <c r="B3605" s="1" t="s">
        <v>32</v>
      </c>
      <c r="C3605" s="2" t="n">
        <v>42624</v>
      </c>
      <c r="D3605" s="1" t="s">
        <v>31</v>
      </c>
      <c r="E3605" s="2" t="n">
        <v>42648</v>
      </c>
      <c r="F3605" s="1" t="s">
        <v>20</v>
      </c>
      <c r="G3605" s="2" t="n">
        <v>42652</v>
      </c>
      <c r="H3605" s="1" t="n">
        <v>43.66</v>
      </c>
      <c r="I3605" s="1" t="s">
        <v>21</v>
      </c>
      <c r="J3605" s="1" t="n">
        <v>7585.89</v>
      </c>
      <c r="K3605" s="1" t="s">
        <v>22</v>
      </c>
      <c r="M3605" s="1" t="s">
        <v>41</v>
      </c>
      <c r="N3605" s="1" t="n">
        <v>16</v>
      </c>
      <c r="O3605" s="1" t="s">
        <v>24</v>
      </c>
      <c r="P3605" s="1" t="n">
        <v>300</v>
      </c>
      <c r="Q3605" s="1" t="s">
        <v>25</v>
      </c>
      <c r="R3605" s="1" t="n">
        <v>181.43</v>
      </c>
      <c r="S3605" s="1" t="s">
        <v>22</v>
      </c>
      <c r="T3605" s="1" t="n">
        <v>1.13</v>
      </c>
      <c r="U3605" s="1" t="s">
        <v>26</v>
      </c>
    </row>
    <row r="3606" customFormat="false" ht="12.75" hidden="false" customHeight="false" outlineLevel="0" collapsed="false">
      <c r="A3606" s="1" t="s">
        <v>30</v>
      </c>
      <c r="B3606" s="1" t="s">
        <v>32</v>
      </c>
      <c r="C3606" s="2" t="n">
        <v>42624</v>
      </c>
      <c r="D3606" s="1" t="s">
        <v>31</v>
      </c>
      <c r="E3606" s="2" t="n">
        <v>42648</v>
      </c>
      <c r="F3606" s="1" t="s">
        <v>20</v>
      </c>
      <c r="G3606" s="2" t="n">
        <v>42652</v>
      </c>
      <c r="H3606" s="1" t="n">
        <v>43.66</v>
      </c>
      <c r="I3606" s="1" t="s">
        <v>21</v>
      </c>
      <c r="J3606" s="1" t="n">
        <v>7585.89</v>
      </c>
      <c r="K3606" s="1" t="s">
        <v>22</v>
      </c>
      <c r="M3606" s="1" t="s">
        <v>41</v>
      </c>
      <c r="N3606" s="1" t="n">
        <v>69</v>
      </c>
      <c r="O3606" s="1" t="s">
        <v>24</v>
      </c>
      <c r="P3606" s="1" t="n">
        <v>1429</v>
      </c>
      <c r="Q3606" s="1" t="s">
        <v>25</v>
      </c>
      <c r="R3606" s="1" t="n">
        <v>861.24</v>
      </c>
      <c r="S3606" s="1" t="s">
        <v>22</v>
      </c>
      <c r="T3606" s="1" t="n">
        <v>4.87</v>
      </c>
      <c r="U3606" s="1" t="s">
        <v>26</v>
      </c>
    </row>
    <row r="3607" customFormat="false" ht="12.75" hidden="false" customHeight="false" outlineLevel="0" collapsed="false">
      <c r="A3607" s="1" t="s">
        <v>30</v>
      </c>
      <c r="B3607" s="1" t="s">
        <v>32</v>
      </c>
      <c r="C3607" s="2" t="n">
        <v>42624</v>
      </c>
      <c r="D3607" s="1" t="s">
        <v>31</v>
      </c>
      <c r="E3607" s="2" t="n">
        <v>42648</v>
      </c>
      <c r="F3607" s="1" t="s">
        <v>20</v>
      </c>
      <c r="G3607" s="2" t="n">
        <v>42652</v>
      </c>
      <c r="H3607" s="1" t="n">
        <v>43.66</v>
      </c>
      <c r="I3607" s="1" t="s">
        <v>21</v>
      </c>
      <c r="J3607" s="1" t="n">
        <v>7585.89</v>
      </c>
      <c r="K3607" s="1" t="s">
        <v>22</v>
      </c>
      <c r="M3607" s="1" t="s">
        <v>41</v>
      </c>
      <c r="N3607" s="1" t="n">
        <v>7</v>
      </c>
      <c r="O3607" s="1" t="s">
        <v>24</v>
      </c>
      <c r="P3607" s="1" t="n">
        <v>150</v>
      </c>
      <c r="Q3607" s="1" t="s">
        <v>25</v>
      </c>
      <c r="R3607" s="1" t="n">
        <v>85.13</v>
      </c>
      <c r="S3607" s="1" t="s">
        <v>22</v>
      </c>
      <c r="T3607" s="1" t="n">
        <v>0.49</v>
      </c>
      <c r="U3607" s="1" t="s">
        <v>26</v>
      </c>
    </row>
    <row r="3608" customFormat="false" ht="12.75" hidden="false" customHeight="false" outlineLevel="0" collapsed="false">
      <c r="A3608" s="1" t="s">
        <v>30</v>
      </c>
      <c r="B3608" s="1" t="s">
        <v>32</v>
      </c>
      <c r="C3608" s="2" t="n">
        <v>42624</v>
      </c>
      <c r="D3608" s="1" t="s">
        <v>31</v>
      </c>
      <c r="E3608" s="2" t="n">
        <v>42648</v>
      </c>
      <c r="F3608" s="1" t="s">
        <v>20</v>
      </c>
      <c r="G3608" s="2" t="n">
        <v>42652</v>
      </c>
      <c r="H3608" s="1" t="n">
        <v>43.66</v>
      </c>
      <c r="I3608" s="1" t="s">
        <v>21</v>
      </c>
      <c r="J3608" s="1" t="n">
        <v>7585.89</v>
      </c>
      <c r="K3608" s="1" t="s">
        <v>22</v>
      </c>
      <c r="M3608" s="1" t="s">
        <v>41</v>
      </c>
      <c r="N3608" s="1" t="n">
        <v>27</v>
      </c>
      <c r="O3608" s="1" t="s">
        <v>24</v>
      </c>
      <c r="P3608" s="1" t="n">
        <v>500</v>
      </c>
      <c r="Q3608" s="1" t="s">
        <v>25</v>
      </c>
      <c r="R3608" s="1" t="n">
        <v>313.65</v>
      </c>
      <c r="S3608" s="1" t="s">
        <v>22</v>
      </c>
      <c r="T3608" s="1" t="n">
        <v>1.91</v>
      </c>
      <c r="U3608" s="1" t="s">
        <v>26</v>
      </c>
    </row>
    <row r="3609" customFormat="false" ht="12.75" hidden="false" customHeight="false" outlineLevel="0" collapsed="false">
      <c r="A3609" s="1" t="s">
        <v>30</v>
      </c>
      <c r="B3609" s="1" t="s">
        <v>32</v>
      </c>
      <c r="C3609" s="2" t="n">
        <v>42624</v>
      </c>
      <c r="D3609" s="1" t="s">
        <v>31</v>
      </c>
      <c r="E3609" s="2" t="n">
        <v>42648</v>
      </c>
      <c r="F3609" s="1" t="s">
        <v>20</v>
      </c>
      <c r="G3609" s="2" t="n">
        <v>42652</v>
      </c>
      <c r="H3609" s="1" t="n">
        <v>43.66</v>
      </c>
      <c r="I3609" s="1" t="s">
        <v>21</v>
      </c>
      <c r="J3609" s="1" t="n">
        <v>7585.89</v>
      </c>
      <c r="K3609" s="1" t="s">
        <v>22</v>
      </c>
      <c r="M3609" s="1" t="s">
        <v>41</v>
      </c>
      <c r="N3609" s="1" t="n">
        <v>7</v>
      </c>
      <c r="O3609" s="1" t="s">
        <v>24</v>
      </c>
      <c r="P3609" s="1" t="n">
        <v>100</v>
      </c>
      <c r="Q3609" s="1" t="s">
        <v>25</v>
      </c>
      <c r="R3609" s="1" t="n">
        <v>71.81</v>
      </c>
      <c r="S3609" s="1" t="s">
        <v>22</v>
      </c>
      <c r="T3609" s="1" t="n">
        <v>0.49</v>
      </c>
      <c r="U3609" s="1" t="s">
        <v>26</v>
      </c>
    </row>
    <row r="3610" customFormat="false" ht="12.75" hidden="false" customHeight="false" outlineLevel="0" collapsed="false">
      <c r="A3610" s="1" t="s">
        <v>30</v>
      </c>
      <c r="B3610" s="1" t="s">
        <v>32</v>
      </c>
      <c r="C3610" s="2" t="n">
        <v>42624</v>
      </c>
      <c r="D3610" s="1" t="s">
        <v>31</v>
      </c>
      <c r="E3610" s="2" t="n">
        <v>42648</v>
      </c>
      <c r="F3610" s="1" t="s">
        <v>20</v>
      </c>
      <c r="G3610" s="2" t="n">
        <v>42652</v>
      </c>
      <c r="H3610" s="1" t="n">
        <v>43.66</v>
      </c>
      <c r="I3610" s="1" t="s">
        <v>21</v>
      </c>
      <c r="J3610" s="1" t="n">
        <v>7585.89</v>
      </c>
      <c r="K3610" s="1" t="s">
        <v>22</v>
      </c>
      <c r="M3610" s="1" t="s">
        <v>41</v>
      </c>
      <c r="N3610" s="1" t="n">
        <v>11</v>
      </c>
      <c r="O3610" s="1" t="s">
        <v>24</v>
      </c>
      <c r="P3610" s="1" t="n">
        <v>200</v>
      </c>
      <c r="Q3610" s="1" t="s">
        <v>25</v>
      </c>
      <c r="R3610" s="1" t="n">
        <v>125.15</v>
      </c>
      <c r="S3610" s="1" t="s">
        <v>22</v>
      </c>
      <c r="T3610" s="1" t="n">
        <v>0.78</v>
      </c>
      <c r="U3610" s="1" t="s">
        <v>26</v>
      </c>
    </row>
    <row r="3611" customFormat="false" ht="12.75" hidden="false" customHeight="false" outlineLevel="0" collapsed="false">
      <c r="A3611" s="1" t="s">
        <v>30</v>
      </c>
      <c r="B3611" s="1" t="s">
        <v>32</v>
      </c>
      <c r="C3611" s="2" t="n">
        <v>42624</v>
      </c>
      <c r="D3611" s="1" t="s">
        <v>31</v>
      </c>
      <c r="E3611" s="2" t="n">
        <v>42648</v>
      </c>
      <c r="F3611" s="1" t="s">
        <v>20</v>
      </c>
      <c r="G3611" s="2" t="n">
        <v>42652</v>
      </c>
      <c r="H3611" s="1" t="n">
        <v>43.66</v>
      </c>
      <c r="I3611" s="1" t="s">
        <v>21</v>
      </c>
      <c r="J3611" s="1" t="n">
        <v>7585.89</v>
      </c>
      <c r="K3611" s="1" t="s">
        <v>22</v>
      </c>
      <c r="M3611" s="1" t="s">
        <v>41</v>
      </c>
      <c r="N3611" s="1" t="n">
        <v>112</v>
      </c>
      <c r="O3611" s="1" t="s">
        <v>24</v>
      </c>
      <c r="P3611" s="1" t="n">
        <v>2366</v>
      </c>
      <c r="Q3611" s="1" t="s">
        <v>25</v>
      </c>
      <c r="R3611" s="1" t="n">
        <v>1424.77</v>
      </c>
      <c r="S3611" s="1" t="s">
        <v>22</v>
      </c>
      <c r="T3611" s="1" t="n">
        <v>7.91</v>
      </c>
      <c r="U3611" s="1" t="s">
        <v>26</v>
      </c>
    </row>
    <row r="3612" customFormat="false" ht="12.75" hidden="false" customHeight="false" outlineLevel="0" collapsed="false">
      <c r="A3612" s="1" t="s">
        <v>30</v>
      </c>
      <c r="B3612" s="1" t="s">
        <v>32</v>
      </c>
      <c r="C3612" s="2" t="n">
        <v>42624</v>
      </c>
      <c r="D3612" s="1" t="s">
        <v>31</v>
      </c>
      <c r="E3612" s="2" t="n">
        <v>42648</v>
      </c>
      <c r="F3612" s="1" t="s">
        <v>20</v>
      </c>
      <c r="G3612" s="2" t="n">
        <v>42652</v>
      </c>
      <c r="H3612" s="1" t="n">
        <v>43.66</v>
      </c>
      <c r="I3612" s="1" t="s">
        <v>21</v>
      </c>
      <c r="J3612" s="1" t="n">
        <v>7585.89</v>
      </c>
      <c r="K3612" s="1" t="s">
        <v>22</v>
      </c>
      <c r="M3612" s="1" t="s">
        <v>41</v>
      </c>
      <c r="N3612" s="1" t="n">
        <v>35</v>
      </c>
      <c r="O3612" s="1" t="s">
        <v>24</v>
      </c>
      <c r="P3612" s="1" t="n">
        <v>840</v>
      </c>
      <c r="Q3612" s="1" t="s">
        <v>25</v>
      </c>
      <c r="R3612" s="1" t="n">
        <v>472.5</v>
      </c>
      <c r="S3612" s="1" t="s">
        <v>22</v>
      </c>
      <c r="T3612" s="1" t="n">
        <v>2.47</v>
      </c>
      <c r="U3612" s="1" t="s">
        <v>26</v>
      </c>
    </row>
    <row r="3613" customFormat="false" ht="12.75" hidden="false" customHeight="false" outlineLevel="0" collapsed="false">
      <c r="A3613" s="1" t="s">
        <v>30</v>
      </c>
      <c r="B3613" s="1" t="s">
        <v>32</v>
      </c>
      <c r="C3613" s="2" t="n">
        <v>42624</v>
      </c>
      <c r="D3613" s="1" t="s">
        <v>31</v>
      </c>
      <c r="E3613" s="2" t="n">
        <v>42648</v>
      </c>
      <c r="F3613" s="1" t="s">
        <v>20</v>
      </c>
      <c r="G3613" s="2" t="n">
        <v>42652</v>
      </c>
      <c r="H3613" s="1" t="n">
        <v>43.66</v>
      </c>
      <c r="I3613" s="1" t="s">
        <v>21</v>
      </c>
      <c r="J3613" s="1" t="n">
        <v>7585.89</v>
      </c>
      <c r="K3613" s="1" t="s">
        <v>22</v>
      </c>
      <c r="M3613" s="1" t="s">
        <v>41</v>
      </c>
      <c r="N3613" s="1" t="n">
        <v>26</v>
      </c>
      <c r="O3613" s="1" t="s">
        <v>24</v>
      </c>
      <c r="P3613" s="1" t="n">
        <v>500</v>
      </c>
      <c r="Q3613" s="1" t="s">
        <v>25</v>
      </c>
      <c r="R3613" s="1" t="n">
        <v>308.57</v>
      </c>
      <c r="S3613" s="1" t="s">
        <v>22</v>
      </c>
      <c r="T3613" s="1" t="n">
        <v>1.84</v>
      </c>
      <c r="U3613" s="1" t="s">
        <v>26</v>
      </c>
    </row>
    <row r="3614" customFormat="false" ht="12.75" hidden="false" customHeight="false" outlineLevel="0" collapsed="false">
      <c r="A3614" s="1" t="s">
        <v>30</v>
      </c>
      <c r="B3614" s="1" t="s">
        <v>32</v>
      </c>
      <c r="C3614" s="2" t="n">
        <v>42624</v>
      </c>
      <c r="D3614" s="1" t="s">
        <v>31</v>
      </c>
      <c r="E3614" s="2" t="n">
        <v>42648</v>
      </c>
      <c r="F3614" s="1" t="s">
        <v>20</v>
      </c>
      <c r="G3614" s="2" t="n">
        <v>42652</v>
      </c>
      <c r="H3614" s="1" t="n">
        <v>43.66</v>
      </c>
      <c r="I3614" s="1" t="s">
        <v>21</v>
      </c>
      <c r="J3614" s="1" t="n">
        <v>7585.89</v>
      </c>
      <c r="K3614" s="1" t="s">
        <v>22</v>
      </c>
      <c r="M3614" s="1" t="s">
        <v>41</v>
      </c>
      <c r="N3614" s="1" t="n">
        <v>62</v>
      </c>
      <c r="O3614" s="1" t="s">
        <v>24</v>
      </c>
      <c r="P3614" s="1" t="n">
        <v>1260</v>
      </c>
      <c r="Q3614" s="1" t="s">
        <v>25</v>
      </c>
      <c r="R3614" s="1" t="n">
        <v>749.16</v>
      </c>
      <c r="S3614" s="1" t="s">
        <v>22</v>
      </c>
      <c r="T3614" s="1" t="n">
        <v>4.38</v>
      </c>
      <c r="U3614" s="1" t="s">
        <v>26</v>
      </c>
    </row>
    <row r="3615" customFormat="false" ht="12.75" hidden="false" customHeight="false" outlineLevel="0" collapsed="false">
      <c r="A3615" s="1" t="s">
        <v>30</v>
      </c>
      <c r="B3615" s="1" t="s">
        <v>32</v>
      </c>
      <c r="C3615" s="2" t="n">
        <v>42624</v>
      </c>
      <c r="D3615" s="1" t="s">
        <v>31</v>
      </c>
      <c r="E3615" s="2" t="n">
        <v>42648</v>
      </c>
      <c r="F3615" s="1" t="s">
        <v>20</v>
      </c>
      <c r="G3615" s="2" t="n">
        <v>42652</v>
      </c>
      <c r="H3615" s="1" t="n">
        <v>43.66</v>
      </c>
      <c r="I3615" s="1" t="s">
        <v>21</v>
      </c>
      <c r="J3615" s="1" t="n">
        <v>7585.89</v>
      </c>
      <c r="K3615" s="1" t="s">
        <v>22</v>
      </c>
      <c r="M3615" s="1" t="s">
        <v>41</v>
      </c>
      <c r="N3615" s="1" t="n">
        <v>25</v>
      </c>
      <c r="O3615" s="1" t="s">
        <v>24</v>
      </c>
      <c r="P3615" s="1" t="n">
        <v>500</v>
      </c>
      <c r="Q3615" s="1" t="s">
        <v>25</v>
      </c>
      <c r="R3615" s="1" t="n">
        <v>305.09</v>
      </c>
      <c r="S3615" s="1" t="s">
        <v>22</v>
      </c>
      <c r="T3615" s="1" t="n">
        <v>1.77</v>
      </c>
      <c r="U3615" s="1" t="s">
        <v>26</v>
      </c>
    </row>
    <row r="3616" customFormat="false" ht="12.75" hidden="false" customHeight="false" outlineLevel="0" collapsed="false">
      <c r="A3616" s="1" t="s">
        <v>30</v>
      </c>
      <c r="B3616" s="1" t="s">
        <v>32</v>
      </c>
      <c r="C3616" s="2" t="n">
        <v>42624</v>
      </c>
      <c r="D3616" s="1" t="s">
        <v>31</v>
      </c>
      <c r="E3616" s="2" t="n">
        <v>42648</v>
      </c>
      <c r="F3616" s="1" t="s">
        <v>20</v>
      </c>
      <c r="G3616" s="2" t="n">
        <v>42652</v>
      </c>
      <c r="H3616" s="1" t="n">
        <v>43.66</v>
      </c>
      <c r="I3616" s="1" t="s">
        <v>21</v>
      </c>
      <c r="J3616" s="1" t="n">
        <v>7585.89</v>
      </c>
      <c r="K3616" s="1" t="s">
        <v>22</v>
      </c>
      <c r="M3616" s="1" t="s">
        <v>41</v>
      </c>
      <c r="N3616" s="1" t="n">
        <v>9</v>
      </c>
      <c r="O3616" s="1" t="s">
        <v>24</v>
      </c>
      <c r="P3616" s="1" t="n">
        <v>150</v>
      </c>
      <c r="Q3616" s="1" t="s">
        <v>25</v>
      </c>
      <c r="R3616" s="1" t="n">
        <v>97.17</v>
      </c>
      <c r="S3616" s="1" t="s">
        <v>22</v>
      </c>
      <c r="T3616" s="1" t="n">
        <v>0.64</v>
      </c>
      <c r="U3616" s="1" t="s">
        <v>26</v>
      </c>
    </row>
    <row r="3617" customFormat="false" ht="12.75" hidden="false" customHeight="false" outlineLevel="0" collapsed="false">
      <c r="A3617" s="1" t="s">
        <v>30</v>
      </c>
      <c r="B3617" s="1" t="s">
        <v>32</v>
      </c>
      <c r="C3617" s="2" t="n">
        <v>42624</v>
      </c>
      <c r="D3617" s="1" t="s">
        <v>31</v>
      </c>
      <c r="E3617" s="2" t="n">
        <v>42648</v>
      </c>
      <c r="F3617" s="1" t="s">
        <v>20</v>
      </c>
      <c r="G3617" s="2" t="n">
        <v>42652</v>
      </c>
      <c r="H3617" s="1" t="n">
        <v>43.66</v>
      </c>
      <c r="I3617" s="1" t="s">
        <v>21</v>
      </c>
      <c r="J3617" s="1" t="n">
        <v>7585.89</v>
      </c>
      <c r="K3617" s="1" t="s">
        <v>22</v>
      </c>
      <c r="M3617" s="1" t="s">
        <v>41</v>
      </c>
      <c r="N3617" s="1" t="n">
        <v>16</v>
      </c>
      <c r="O3617" s="1" t="s">
        <v>24</v>
      </c>
      <c r="P3617" s="1" t="n">
        <v>300</v>
      </c>
      <c r="Q3617" s="1" t="s">
        <v>25</v>
      </c>
      <c r="R3617" s="1" t="n">
        <v>181.43</v>
      </c>
      <c r="S3617" s="1" t="s">
        <v>22</v>
      </c>
      <c r="T3617" s="1" t="n">
        <v>1.13</v>
      </c>
      <c r="U3617" s="1" t="s">
        <v>26</v>
      </c>
    </row>
    <row r="3618" customFormat="false" ht="12.75" hidden="false" customHeight="false" outlineLevel="0" collapsed="false">
      <c r="A3618" s="1" t="s">
        <v>44</v>
      </c>
      <c r="B3618" s="1" t="s">
        <v>18</v>
      </c>
      <c r="C3618" s="2" t="n">
        <v>42617</v>
      </c>
      <c r="D3618" s="1" t="s">
        <v>31</v>
      </c>
      <c r="E3618" s="2" t="n">
        <v>42648</v>
      </c>
      <c r="F3618" s="1" t="s">
        <v>20</v>
      </c>
      <c r="G3618" s="2" t="n">
        <v>42653</v>
      </c>
      <c r="H3618" s="1" t="n">
        <v>21.03</v>
      </c>
      <c r="I3618" s="1" t="s">
        <v>21</v>
      </c>
      <c r="J3618" s="1" t="n">
        <v>2021.9</v>
      </c>
      <c r="K3618" s="1" t="s">
        <v>22</v>
      </c>
      <c r="M3618" s="1" t="s">
        <v>29</v>
      </c>
      <c r="N3618" s="1" t="n">
        <v>33</v>
      </c>
      <c r="O3618" s="1" t="s">
        <v>24</v>
      </c>
      <c r="P3618" s="1" t="n">
        <v>784</v>
      </c>
      <c r="Q3618" s="1" t="s">
        <v>25</v>
      </c>
      <c r="R3618" s="1" t="n">
        <v>376</v>
      </c>
      <c r="S3618" s="1" t="s">
        <v>22</v>
      </c>
      <c r="T3618" s="1" t="n">
        <v>4.43</v>
      </c>
      <c r="U3618" s="1" t="s">
        <v>26</v>
      </c>
    </row>
    <row r="3619" customFormat="false" ht="12.75" hidden="false" customHeight="false" outlineLevel="0" collapsed="false">
      <c r="A3619" s="1" t="s">
        <v>44</v>
      </c>
      <c r="B3619" s="1" t="s">
        <v>18</v>
      </c>
      <c r="C3619" s="2" t="n">
        <v>42617</v>
      </c>
      <c r="D3619" s="1" t="s">
        <v>31</v>
      </c>
      <c r="E3619" s="2" t="n">
        <v>42648</v>
      </c>
      <c r="F3619" s="1" t="s">
        <v>20</v>
      </c>
      <c r="G3619" s="2" t="n">
        <v>42653</v>
      </c>
      <c r="H3619" s="1" t="n">
        <v>21.03</v>
      </c>
      <c r="I3619" s="1" t="s">
        <v>21</v>
      </c>
      <c r="J3619" s="1" t="n">
        <v>2021.9</v>
      </c>
      <c r="K3619" s="1" t="s">
        <v>22</v>
      </c>
      <c r="M3619" s="1" t="s">
        <v>29</v>
      </c>
      <c r="N3619" s="1" t="n">
        <v>204</v>
      </c>
      <c r="O3619" s="1" t="s">
        <v>24</v>
      </c>
      <c r="P3619" s="1" t="n">
        <v>3232</v>
      </c>
      <c r="Q3619" s="1" t="s">
        <v>25</v>
      </c>
      <c r="R3619" s="1" t="n">
        <v>1645.9</v>
      </c>
      <c r="S3619" s="1" t="s">
        <v>22</v>
      </c>
      <c r="T3619" s="1" t="n">
        <v>16.6</v>
      </c>
      <c r="U3619" s="1" t="s">
        <v>26</v>
      </c>
    </row>
    <row r="3620" customFormat="false" ht="12.75" hidden="false" customHeight="false" outlineLevel="0" collapsed="false">
      <c r="A3620" s="1" t="s">
        <v>36</v>
      </c>
      <c r="B3620" s="1" t="s">
        <v>18</v>
      </c>
      <c r="C3620" s="2" t="n">
        <v>42619</v>
      </c>
      <c r="D3620" s="1" t="s">
        <v>31</v>
      </c>
      <c r="E3620" s="2" t="n">
        <v>42648</v>
      </c>
      <c r="F3620" s="1" t="s">
        <v>20</v>
      </c>
      <c r="G3620" s="2" t="n">
        <v>42653</v>
      </c>
      <c r="H3620" s="1" t="n">
        <v>18.25</v>
      </c>
      <c r="I3620" s="1" t="s">
        <v>21</v>
      </c>
      <c r="J3620" s="1" t="n">
        <v>3590.8</v>
      </c>
      <c r="K3620" s="1" t="s">
        <v>22</v>
      </c>
      <c r="M3620" s="1" t="s">
        <v>27</v>
      </c>
      <c r="N3620" s="1" t="n">
        <v>68</v>
      </c>
      <c r="O3620" s="1" t="s">
        <v>24</v>
      </c>
      <c r="P3620" s="1" t="n">
        <v>2712</v>
      </c>
      <c r="Q3620" s="1" t="s">
        <v>25</v>
      </c>
      <c r="R3620" s="1" t="n">
        <v>950.5</v>
      </c>
      <c r="S3620" s="1" t="s">
        <v>22</v>
      </c>
      <c r="T3620" s="1" t="n">
        <v>4.76</v>
      </c>
      <c r="U3620" s="1" t="s">
        <v>26</v>
      </c>
    </row>
    <row r="3621" customFormat="false" ht="12.75" hidden="false" customHeight="false" outlineLevel="0" collapsed="false">
      <c r="A3621" s="1" t="s">
        <v>36</v>
      </c>
      <c r="B3621" s="1" t="s">
        <v>18</v>
      </c>
      <c r="C3621" s="2" t="n">
        <v>42619</v>
      </c>
      <c r="D3621" s="1" t="s">
        <v>31</v>
      </c>
      <c r="E3621" s="2" t="n">
        <v>42648</v>
      </c>
      <c r="F3621" s="1" t="s">
        <v>20</v>
      </c>
      <c r="G3621" s="2" t="n">
        <v>42653</v>
      </c>
      <c r="H3621" s="1" t="n">
        <v>18.25</v>
      </c>
      <c r="I3621" s="1" t="s">
        <v>21</v>
      </c>
      <c r="J3621" s="1" t="n">
        <v>3590.8</v>
      </c>
      <c r="K3621" s="1" t="s">
        <v>22</v>
      </c>
      <c r="M3621" s="1" t="s">
        <v>27</v>
      </c>
      <c r="N3621" s="1" t="n">
        <v>73</v>
      </c>
      <c r="O3621" s="1" t="s">
        <v>24</v>
      </c>
      <c r="P3621" s="1" t="n">
        <v>2832</v>
      </c>
      <c r="Q3621" s="1" t="s">
        <v>25</v>
      </c>
      <c r="R3621" s="1" t="n">
        <v>952.5</v>
      </c>
      <c r="S3621" s="1" t="s">
        <v>22</v>
      </c>
      <c r="T3621" s="1" t="n">
        <v>5.49</v>
      </c>
      <c r="U3621" s="1" t="s">
        <v>26</v>
      </c>
    </row>
    <row r="3622" customFormat="false" ht="12.75" hidden="false" customHeight="false" outlineLevel="0" collapsed="false">
      <c r="A3622" s="1" t="s">
        <v>36</v>
      </c>
      <c r="B3622" s="1" t="s">
        <v>18</v>
      </c>
      <c r="C3622" s="2" t="n">
        <v>42619</v>
      </c>
      <c r="D3622" s="1" t="s">
        <v>31</v>
      </c>
      <c r="E3622" s="2" t="n">
        <v>42648</v>
      </c>
      <c r="F3622" s="1" t="s">
        <v>20</v>
      </c>
      <c r="G3622" s="2" t="n">
        <v>42653</v>
      </c>
      <c r="H3622" s="1" t="n">
        <v>18.25</v>
      </c>
      <c r="I3622" s="1" t="s">
        <v>21</v>
      </c>
      <c r="J3622" s="1" t="n">
        <v>3590.8</v>
      </c>
      <c r="K3622" s="1" t="s">
        <v>22</v>
      </c>
      <c r="M3622" s="1" t="s">
        <v>27</v>
      </c>
      <c r="N3622" s="1" t="n">
        <v>131</v>
      </c>
      <c r="O3622" s="1" t="s">
        <v>24</v>
      </c>
      <c r="P3622" s="1" t="n">
        <v>4960</v>
      </c>
      <c r="Q3622" s="1" t="s">
        <v>25</v>
      </c>
      <c r="R3622" s="1" t="n">
        <v>1687.8</v>
      </c>
      <c r="S3622" s="1" t="s">
        <v>22</v>
      </c>
      <c r="T3622" s="1" t="n">
        <v>8</v>
      </c>
      <c r="U3622" s="1" t="s">
        <v>26</v>
      </c>
    </row>
    <row r="3623" customFormat="false" ht="12.75" hidden="false" customHeight="false" outlineLevel="0" collapsed="false">
      <c r="A3623" s="1" t="s">
        <v>36</v>
      </c>
      <c r="B3623" s="1" t="s">
        <v>32</v>
      </c>
      <c r="C3623" s="2" t="n">
        <v>42619</v>
      </c>
      <c r="D3623" s="1" t="s">
        <v>31</v>
      </c>
      <c r="E3623" s="2" t="n">
        <v>42648</v>
      </c>
      <c r="F3623" s="1" t="s">
        <v>20</v>
      </c>
      <c r="G3623" s="2" t="n">
        <v>42653</v>
      </c>
      <c r="H3623" s="1" t="n">
        <v>59.67</v>
      </c>
      <c r="I3623" s="1" t="s">
        <v>21</v>
      </c>
      <c r="J3623" s="1" t="n">
        <v>7218</v>
      </c>
      <c r="K3623" s="1" t="s">
        <v>22</v>
      </c>
      <c r="M3623" s="1" t="s">
        <v>42</v>
      </c>
      <c r="N3623" s="1" t="n">
        <v>153</v>
      </c>
      <c r="O3623" s="1" t="s">
        <v>24</v>
      </c>
      <c r="P3623" s="1" t="n">
        <v>1475</v>
      </c>
      <c r="Q3623" s="1" t="s">
        <v>25</v>
      </c>
      <c r="R3623" s="1" t="n">
        <v>2142</v>
      </c>
      <c r="S3623" s="1" t="s">
        <v>22</v>
      </c>
      <c r="T3623" s="1" t="n">
        <v>26.58</v>
      </c>
      <c r="U3623" s="1" t="s">
        <v>26</v>
      </c>
    </row>
    <row r="3624" customFormat="false" ht="12.75" hidden="false" customHeight="false" outlineLevel="0" collapsed="false">
      <c r="A3624" s="1" t="s">
        <v>36</v>
      </c>
      <c r="B3624" s="1" t="s">
        <v>32</v>
      </c>
      <c r="C3624" s="2" t="n">
        <v>42619</v>
      </c>
      <c r="D3624" s="1" t="s">
        <v>31</v>
      </c>
      <c r="E3624" s="2" t="n">
        <v>42648</v>
      </c>
      <c r="F3624" s="1" t="s">
        <v>20</v>
      </c>
      <c r="G3624" s="2" t="n">
        <v>42653</v>
      </c>
      <c r="H3624" s="0"/>
      <c r="I3624" s="1" t="s">
        <v>21</v>
      </c>
      <c r="J3624" s="0"/>
      <c r="K3624" s="1" t="s">
        <v>22</v>
      </c>
      <c r="M3624" s="1" t="s">
        <v>42</v>
      </c>
      <c r="N3624" s="1" t="n">
        <v>163</v>
      </c>
      <c r="O3624" s="1" t="s">
        <v>24</v>
      </c>
      <c r="P3624" s="1" t="n">
        <v>1926</v>
      </c>
      <c r="Q3624" s="1" t="s">
        <v>25</v>
      </c>
      <c r="R3624" s="1" t="n">
        <v>2282</v>
      </c>
      <c r="S3624" s="1" t="s">
        <v>22</v>
      </c>
      <c r="T3624" s="1" t="n">
        <v>21.58</v>
      </c>
      <c r="U3624" s="1" t="s">
        <v>26</v>
      </c>
    </row>
    <row r="3625" customFormat="false" ht="12.75" hidden="false" customHeight="false" outlineLevel="0" collapsed="false">
      <c r="A3625" s="1" t="s">
        <v>36</v>
      </c>
      <c r="B3625" s="1" t="s">
        <v>32</v>
      </c>
      <c r="C3625" s="2" t="n">
        <v>42619</v>
      </c>
      <c r="D3625" s="1" t="s">
        <v>31</v>
      </c>
      <c r="E3625" s="2" t="n">
        <v>42648</v>
      </c>
      <c r="F3625" s="1" t="s">
        <v>20</v>
      </c>
      <c r="G3625" s="2" t="n">
        <v>42653</v>
      </c>
      <c r="H3625" s="0"/>
      <c r="I3625" s="1" t="s">
        <v>21</v>
      </c>
      <c r="J3625" s="0"/>
      <c r="K3625" s="1" t="s">
        <v>22</v>
      </c>
      <c r="M3625" s="1" t="s">
        <v>42</v>
      </c>
      <c r="N3625" s="1" t="n">
        <v>38</v>
      </c>
      <c r="O3625" s="1" t="s">
        <v>24</v>
      </c>
      <c r="P3625" s="1" t="n">
        <v>560</v>
      </c>
      <c r="Q3625" s="1" t="s">
        <v>25</v>
      </c>
      <c r="R3625" s="1" t="n">
        <v>418</v>
      </c>
      <c r="S3625" s="1" t="s">
        <v>22</v>
      </c>
      <c r="T3625" s="1" t="n">
        <v>1.83</v>
      </c>
      <c r="U3625" s="1" t="s">
        <v>26</v>
      </c>
    </row>
    <row r="3626" customFormat="false" ht="12.75" hidden="false" customHeight="false" outlineLevel="0" collapsed="false">
      <c r="A3626" s="1" t="s">
        <v>36</v>
      </c>
      <c r="B3626" s="1" t="s">
        <v>32</v>
      </c>
      <c r="C3626" s="2" t="n">
        <v>42619</v>
      </c>
      <c r="D3626" s="1" t="s">
        <v>31</v>
      </c>
      <c r="E3626" s="2" t="n">
        <v>42648</v>
      </c>
      <c r="F3626" s="1" t="s">
        <v>20</v>
      </c>
      <c r="G3626" s="2" t="n">
        <v>42653</v>
      </c>
      <c r="H3626" s="0"/>
      <c r="I3626" s="1" t="s">
        <v>21</v>
      </c>
      <c r="J3626" s="0"/>
      <c r="K3626" s="1" t="s">
        <v>22</v>
      </c>
      <c r="M3626" s="1" t="s">
        <v>42</v>
      </c>
      <c r="N3626" s="1" t="n">
        <v>38</v>
      </c>
      <c r="O3626" s="1" t="s">
        <v>24</v>
      </c>
      <c r="P3626" s="1" t="n">
        <v>560</v>
      </c>
      <c r="Q3626" s="1" t="s">
        <v>25</v>
      </c>
      <c r="R3626" s="1" t="n">
        <v>456</v>
      </c>
      <c r="S3626" s="1" t="s">
        <v>22</v>
      </c>
      <c r="T3626" s="1" t="n">
        <v>2.18</v>
      </c>
      <c r="U3626" s="1" t="s">
        <v>26</v>
      </c>
    </row>
    <row r="3627" customFormat="false" ht="12.75" hidden="false" customHeight="false" outlineLevel="0" collapsed="false">
      <c r="A3627" s="1" t="s">
        <v>36</v>
      </c>
      <c r="B3627" s="1" t="s">
        <v>32</v>
      </c>
      <c r="C3627" s="2" t="n">
        <v>42619</v>
      </c>
      <c r="D3627" s="1" t="s">
        <v>31</v>
      </c>
      <c r="E3627" s="2" t="n">
        <v>42648</v>
      </c>
      <c r="F3627" s="1" t="s">
        <v>20</v>
      </c>
      <c r="G3627" s="2" t="n">
        <v>42653</v>
      </c>
      <c r="H3627" s="0"/>
      <c r="I3627" s="1" t="s">
        <v>21</v>
      </c>
      <c r="J3627" s="0"/>
      <c r="K3627" s="1" t="s">
        <v>22</v>
      </c>
      <c r="M3627" s="1" t="s">
        <v>42</v>
      </c>
      <c r="N3627" s="1" t="n">
        <v>160</v>
      </c>
      <c r="O3627" s="1" t="s">
        <v>24</v>
      </c>
      <c r="P3627" s="1" t="n">
        <v>2392</v>
      </c>
      <c r="Q3627" s="1" t="s">
        <v>25</v>
      </c>
      <c r="R3627" s="1" t="n">
        <v>1920</v>
      </c>
      <c r="S3627" s="1" t="s">
        <v>22</v>
      </c>
      <c r="T3627" s="1" t="n">
        <v>7.5</v>
      </c>
      <c r="U3627" s="1" t="s">
        <v>26</v>
      </c>
    </row>
    <row r="3628" customFormat="false" ht="12.75" hidden="false" customHeight="false" outlineLevel="0" collapsed="false">
      <c r="A3628" s="1" t="s">
        <v>36</v>
      </c>
      <c r="B3628" s="1" t="s">
        <v>32</v>
      </c>
      <c r="C3628" s="2" t="n">
        <v>42619</v>
      </c>
      <c r="D3628" s="1" t="s">
        <v>31</v>
      </c>
      <c r="E3628" s="2" t="n">
        <v>42648</v>
      </c>
      <c r="F3628" s="1" t="s">
        <v>20</v>
      </c>
      <c r="G3628" s="2" t="n">
        <v>42653</v>
      </c>
      <c r="H3628" s="1" t="n">
        <v>59.833</v>
      </c>
      <c r="I3628" s="1" t="s">
        <v>21</v>
      </c>
      <c r="J3628" s="1" t="n">
        <v>5799.6</v>
      </c>
      <c r="K3628" s="1" t="s">
        <v>22</v>
      </c>
      <c r="M3628" s="1" t="s">
        <v>41</v>
      </c>
      <c r="N3628" s="1" t="n">
        <v>582</v>
      </c>
      <c r="O3628" s="1" t="s">
        <v>24</v>
      </c>
      <c r="P3628" s="1" t="n">
        <v>4656</v>
      </c>
      <c r="Q3628" s="1" t="s">
        <v>25</v>
      </c>
      <c r="R3628" s="1" t="n">
        <v>3375.6</v>
      </c>
      <c r="S3628" s="1" t="s">
        <v>22</v>
      </c>
      <c r="T3628" s="1" t="n">
        <v>38.52</v>
      </c>
      <c r="U3628" s="1" t="s">
        <v>26</v>
      </c>
    </row>
    <row r="3629" customFormat="false" ht="12.75" hidden="false" customHeight="false" outlineLevel="0" collapsed="false">
      <c r="A3629" s="1" t="s">
        <v>36</v>
      </c>
      <c r="B3629" s="1" t="s">
        <v>32</v>
      </c>
      <c r="C3629" s="2" t="n">
        <v>42619</v>
      </c>
      <c r="D3629" s="1" t="s">
        <v>31</v>
      </c>
      <c r="E3629" s="2" t="n">
        <v>42648</v>
      </c>
      <c r="F3629" s="1" t="s">
        <v>20</v>
      </c>
      <c r="G3629" s="2" t="n">
        <v>42653</v>
      </c>
      <c r="H3629" s="0"/>
      <c r="I3629" s="1" t="s">
        <v>21</v>
      </c>
      <c r="J3629" s="0"/>
      <c r="K3629" s="1" t="s">
        <v>22</v>
      </c>
      <c r="M3629" s="1" t="s">
        <v>42</v>
      </c>
      <c r="N3629" s="1" t="n">
        <v>63</v>
      </c>
      <c r="O3629" s="1" t="s">
        <v>24</v>
      </c>
      <c r="P3629" s="1" t="n">
        <v>500</v>
      </c>
      <c r="Q3629" s="1" t="s">
        <v>25</v>
      </c>
      <c r="R3629" s="1" t="n">
        <v>567</v>
      </c>
      <c r="S3629" s="1" t="s">
        <v>22</v>
      </c>
      <c r="T3629" s="1" t="n">
        <v>7.56</v>
      </c>
      <c r="U3629" s="1" t="s">
        <v>26</v>
      </c>
    </row>
    <row r="3630" customFormat="false" ht="12.75" hidden="false" customHeight="false" outlineLevel="0" collapsed="false">
      <c r="A3630" s="1" t="s">
        <v>36</v>
      </c>
      <c r="B3630" s="1" t="s">
        <v>32</v>
      </c>
      <c r="C3630" s="2" t="n">
        <v>42619</v>
      </c>
      <c r="D3630" s="1" t="s">
        <v>31</v>
      </c>
      <c r="E3630" s="2" t="n">
        <v>42648</v>
      </c>
      <c r="F3630" s="1" t="s">
        <v>20</v>
      </c>
      <c r="G3630" s="2" t="n">
        <v>42653</v>
      </c>
      <c r="H3630" s="0"/>
      <c r="I3630" s="1" t="s">
        <v>21</v>
      </c>
      <c r="J3630" s="0"/>
      <c r="K3630" s="1" t="s">
        <v>22</v>
      </c>
      <c r="M3630" s="1" t="s">
        <v>42</v>
      </c>
      <c r="N3630" s="1" t="n">
        <v>138</v>
      </c>
      <c r="O3630" s="1" t="s">
        <v>24</v>
      </c>
      <c r="P3630" s="1" t="n">
        <v>1101</v>
      </c>
      <c r="Q3630" s="1" t="s">
        <v>25</v>
      </c>
      <c r="R3630" s="1" t="n">
        <v>1817.4</v>
      </c>
      <c r="S3630" s="1" t="s">
        <v>22</v>
      </c>
      <c r="T3630" s="1" t="n">
        <v>13.46</v>
      </c>
      <c r="U3630" s="1" t="s">
        <v>26</v>
      </c>
    </row>
    <row r="3631" customFormat="false" ht="12.75" hidden="false" customHeight="false" outlineLevel="0" collapsed="false">
      <c r="A3631" s="1" t="s">
        <v>36</v>
      </c>
      <c r="B3631" s="1" t="s">
        <v>32</v>
      </c>
      <c r="C3631" s="2" t="n">
        <v>42619</v>
      </c>
      <c r="D3631" s="1" t="s">
        <v>31</v>
      </c>
      <c r="E3631" s="2" t="n">
        <v>42648</v>
      </c>
      <c r="F3631" s="1" t="s">
        <v>20</v>
      </c>
      <c r="G3631" s="2" t="n">
        <v>42653</v>
      </c>
      <c r="H3631" s="0"/>
      <c r="I3631" s="1" t="s">
        <v>21</v>
      </c>
      <c r="J3631" s="0"/>
      <c r="K3631" s="1" t="s">
        <v>22</v>
      </c>
      <c r="M3631" s="1" t="s">
        <v>42</v>
      </c>
      <c r="N3631" s="1" t="n">
        <v>3</v>
      </c>
      <c r="O3631" s="1" t="s">
        <v>24</v>
      </c>
      <c r="P3631" s="1" t="n">
        <v>24</v>
      </c>
      <c r="Q3631" s="1" t="s">
        <v>25</v>
      </c>
      <c r="R3631" s="1" t="n">
        <v>39.6</v>
      </c>
      <c r="S3631" s="1" t="s">
        <v>22</v>
      </c>
      <c r="T3631" s="1" t="n">
        <v>0.293</v>
      </c>
      <c r="U3631" s="1" t="s">
        <v>26</v>
      </c>
    </row>
    <row r="3632" customFormat="false" ht="12.75" hidden="false" customHeight="false" outlineLevel="0" collapsed="false">
      <c r="A3632" s="1" t="s">
        <v>36</v>
      </c>
      <c r="B3632" s="1" t="s">
        <v>18</v>
      </c>
      <c r="C3632" s="2" t="n">
        <v>42619</v>
      </c>
      <c r="D3632" s="1" t="s">
        <v>31</v>
      </c>
      <c r="E3632" s="2" t="n">
        <v>42648</v>
      </c>
      <c r="F3632" s="1" t="s">
        <v>20</v>
      </c>
      <c r="G3632" s="2" t="n">
        <v>42653</v>
      </c>
      <c r="H3632" s="1" t="n">
        <v>23.874</v>
      </c>
      <c r="I3632" s="1" t="s">
        <v>21</v>
      </c>
      <c r="J3632" s="1" t="n">
        <v>3054.6</v>
      </c>
      <c r="K3632" s="1" t="s">
        <v>22</v>
      </c>
      <c r="M3632" s="1" t="s">
        <v>42</v>
      </c>
      <c r="N3632" s="1" t="n">
        <v>98</v>
      </c>
      <c r="O3632" s="1" t="s">
        <v>24</v>
      </c>
      <c r="P3632" s="1" t="n">
        <v>980</v>
      </c>
      <c r="Q3632" s="1" t="s">
        <v>25</v>
      </c>
      <c r="R3632" s="1" t="n">
        <v>1205.4</v>
      </c>
      <c r="S3632" s="1" t="s">
        <v>22</v>
      </c>
      <c r="T3632" s="1" t="n">
        <v>7.892</v>
      </c>
      <c r="U3632" s="1" t="s">
        <v>26</v>
      </c>
    </row>
    <row r="3633" customFormat="false" ht="12.75" hidden="false" customHeight="false" outlineLevel="0" collapsed="false">
      <c r="A3633" s="1" t="s">
        <v>36</v>
      </c>
      <c r="B3633" s="1" t="s">
        <v>18</v>
      </c>
      <c r="C3633" s="2" t="n">
        <v>42619</v>
      </c>
      <c r="D3633" s="1" t="s">
        <v>31</v>
      </c>
      <c r="E3633" s="2" t="n">
        <v>42648</v>
      </c>
      <c r="F3633" s="1" t="s">
        <v>20</v>
      </c>
      <c r="G3633" s="2" t="n">
        <v>42653</v>
      </c>
      <c r="H3633" s="0"/>
      <c r="I3633" s="1" t="s">
        <v>21</v>
      </c>
      <c r="J3633" s="0"/>
      <c r="K3633" s="1" t="s">
        <v>22</v>
      </c>
      <c r="M3633" s="1" t="s">
        <v>42</v>
      </c>
      <c r="N3633" s="1" t="n">
        <v>60</v>
      </c>
      <c r="O3633" s="1" t="s">
        <v>24</v>
      </c>
      <c r="P3633" s="1" t="n">
        <v>600</v>
      </c>
      <c r="Q3633" s="1" t="s">
        <v>25</v>
      </c>
      <c r="R3633" s="1" t="n">
        <v>738</v>
      </c>
      <c r="S3633" s="1" t="s">
        <v>22</v>
      </c>
      <c r="T3633" s="1" t="n">
        <v>4.832</v>
      </c>
      <c r="U3633" s="1" t="s">
        <v>26</v>
      </c>
    </row>
    <row r="3634" customFormat="false" ht="12.75" hidden="false" customHeight="false" outlineLevel="0" collapsed="false">
      <c r="A3634" s="1" t="s">
        <v>36</v>
      </c>
      <c r="B3634" s="1" t="s">
        <v>18</v>
      </c>
      <c r="C3634" s="2" t="n">
        <v>42619</v>
      </c>
      <c r="D3634" s="1" t="s">
        <v>31</v>
      </c>
      <c r="E3634" s="2" t="n">
        <v>42648</v>
      </c>
      <c r="F3634" s="1" t="s">
        <v>20</v>
      </c>
      <c r="G3634" s="2" t="n">
        <v>42653</v>
      </c>
      <c r="H3634" s="0"/>
      <c r="I3634" s="1" t="s">
        <v>21</v>
      </c>
      <c r="J3634" s="0"/>
      <c r="K3634" s="1" t="s">
        <v>22</v>
      </c>
      <c r="M3634" s="1" t="s">
        <v>43</v>
      </c>
      <c r="N3634" s="1" t="n">
        <v>36</v>
      </c>
      <c r="O3634" s="1" t="s">
        <v>24</v>
      </c>
      <c r="P3634" s="1" t="n">
        <v>300</v>
      </c>
      <c r="Q3634" s="1" t="s">
        <v>25</v>
      </c>
      <c r="R3634" s="1" t="n">
        <v>258.6</v>
      </c>
      <c r="S3634" s="1" t="s">
        <v>22</v>
      </c>
      <c r="T3634" s="1" t="n">
        <v>2.01</v>
      </c>
      <c r="U3634" s="1" t="s">
        <v>26</v>
      </c>
    </row>
    <row r="3635" customFormat="false" ht="12.75" hidden="false" customHeight="false" outlineLevel="0" collapsed="false">
      <c r="A3635" s="1" t="s">
        <v>36</v>
      </c>
      <c r="B3635" s="1" t="s">
        <v>18</v>
      </c>
      <c r="C3635" s="2" t="n">
        <v>42619</v>
      </c>
      <c r="D3635" s="1" t="s">
        <v>31</v>
      </c>
      <c r="E3635" s="2" t="n">
        <v>42648</v>
      </c>
      <c r="F3635" s="1" t="s">
        <v>20</v>
      </c>
      <c r="G3635" s="2" t="n">
        <v>42653</v>
      </c>
      <c r="H3635" s="0"/>
      <c r="I3635" s="1" t="s">
        <v>21</v>
      </c>
      <c r="J3635" s="0"/>
      <c r="K3635" s="1" t="s">
        <v>22</v>
      </c>
      <c r="M3635" s="1" t="s">
        <v>43</v>
      </c>
      <c r="N3635" s="1" t="n">
        <v>36</v>
      </c>
      <c r="O3635" s="1" t="s">
        <v>24</v>
      </c>
      <c r="P3635" s="1" t="n">
        <v>300</v>
      </c>
      <c r="Q3635" s="1" t="s">
        <v>25</v>
      </c>
      <c r="R3635" s="1" t="n">
        <v>258.6</v>
      </c>
      <c r="S3635" s="1" t="s">
        <v>22</v>
      </c>
      <c r="T3635" s="1" t="n">
        <v>2.01</v>
      </c>
      <c r="U3635" s="1" t="s">
        <v>26</v>
      </c>
    </row>
    <row r="3636" customFormat="false" ht="12.75" hidden="false" customHeight="false" outlineLevel="0" collapsed="false">
      <c r="A3636" s="1" t="s">
        <v>36</v>
      </c>
      <c r="B3636" s="1" t="s">
        <v>18</v>
      </c>
      <c r="C3636" s="2" t="n">
        <v>42619</v>
      </c>
      <c r="D3636" s="1" t="s">
        <v>31</v>
      </c>
      <c r="E3636" s="2" t="n">
        <v>42648</v>
      </c>
      <c r="F3636" s="1" t="s">
        <v>20</v>
      </c>
      <c r="G3636" s="2" t="n">
        <v>42653</v>
      </c>
      <c r="H3636" s="0"/>
      <c r="I3636" s="1" t="s">
        <v>21</v>
      </c>
      <c r="J3636" s="0"/>
      <c r="K3636" s="1" t="s">
        <v>22</v>
      </c>
      <c r="M3636" s="1" t="s">
        <v>43</v>
      </c>
      <c r="N3636" s="1" t="n">
        <v>44</v>
      </c>
      <c r="O3636" s="1" t="s">
        <v>24</v>
      </c>
      <c r="P3636" s="1" t="n">
        <v>400</v>
      </c>
      <c r="Q3636" s="1" t="s">
        <v>25</v>
      </c>
      <c r="R3636" s="1" t="n">
        <v>242</v>
      </c>
      <c r="S3636" s="1" t="s">
        <v>22</v>
      </c>
      <c r="T3636" s="1" t="n">
        <v>2.38</v>
      </c>
      <c r="U3636" s="1" t="s">
        <v>26</v>
      </c>
    </row>
    <row r="3637" customFormat="false" ht="12.75" hidden="false" customHeight="false" outlineLevel="0" collapsed="false">
      <c r="A3637" s="1" t="s">
        <v>36</v>
      </c>
      <c r="B3637" s="1" t="s">
        <v>18</v>
      </c>
      <c r="C3637" s="2" t="n">
        <v>42619</v>
      </c>
      <c r="D3637" s="1" t="s">
        <v>31</v>
      </c>
      <c r="E3637" s="2" t="n">
        <v>42648</v>
      </c>
      <c r="F3637" s="1" t="s">
        <v>20</v>
      </c>
      <c r="G3637" s="2" t="n">
        <v>42653</v>
      </c>
      <c r="H3637" s="0"/>
      <c r="I3637" s="1" t="s">
        <v>21</v>
      </c>
      <c r="J3637" s="0"/>
      <c r="K3637" s="1" t="s">
        <v>22</v>
      </c>
      <c r="M3637" s="1" t="s">
        <v>43</v>
      </c>
      <c r="N3637" s="1" t="n">
        <v>88</v>
      </c>
      <c r="O3637" s="1" t="s">
        <v>24</v>
      </c>
      <c r="P3637" s="1" t="n">
        <v>504</v>
      </c>
      <c r="Q3637" s="1" t="s">
        <v>25</v>
      </c>
      <c r="R3637" s="1" t="n">
        <v>352</v>
      </c>
      <c r="S3637" s="1" t="s">
        <v>22</v>
      </c>
      <c r="T3637" s="1" t="n">
        <v>4.75</v>
      </c>
      <c r="U3637" s="1" t="s">
        <v>26</v>
      </c>
    </row>
    <row r="3638" customFormat="false" ht="12.75" hidden="false" customHeight="false" outlineLevel="0" collapsed="false">
      <c r="A3638" s="1" t="s">
        <v>36</v>
      </c>
      <c r="B3638" s="1" t="s">
        <v>32</v>
      </c>
      <c r="C3638" s="2" t="n">
        <v>42619</v>
      </c>
      <c r="D3638" s="1" t="s">
        <v>31</v>
      </c>
      <c r="E3638" s="2" t="n">
        <v>42648</v>
      </c>
      <c r="F3638" s="1" t="s">
        <v>20</v>
      </c>
      <c r="G3638" s="2" t="n">
        <v>42653</v>
      </c>
      <c r="H3638" s="1" t="n">
        <v>60.331</v>
      </c>
      <c r="I3638" s="1" t="s">
        <v>21</v>
      </c>
      <c r="J3638" s="1" t="n">
        <v>8656.9</v>
      </c>
      <c r="K3638" s="1" t="s">
        <v>22</v>
      </c>
      <c r="M3638" s="1" t="s">
        <v>41</v>
      </c>
      <c r="N3638" s="1" t="n">
        <v>135</v>
      </c>
      <c r="O3638" s="1" t="s">
        <v>24</v>
      </c>
      <c r="P3638" s="1" t="n">
        <v>5370</v>
      </c>
      <c r="Q3638" s="1" t="s">
        <v>25</v>
      </c>
      <c r="R3638" s="1" t="n">
        <v>1485</v>
      </c>
      <c r="S3638" s="1" t="s">
        <v>22</v>
      </c>
      <c r="T3638" s="1" t="n">
        <v>10.571</v>
      </c>
      <c r="U3638" s="1" t="s">
        <v>26</v>
      </c>
    </row>
    <row r="3639" customFormat="false" ht="12.75" hidden="false" customHeight="false" outlineLevel="0" collapsed="false">
      <c r="A3639" s="1" t="s">
        <v>36</v>
      </c>
      <c r="B3639" s="1" t="s">
        <v>32</v>
      </c>
      <c r="C3639" s="2" t="n">
        <v>42619</v>
      </c>
      <c r="D3639" s="1" t="s">
        <v>31</v>
      </c>
      <c r="E3639" s="2" t="n">
        <v>42648</v>
      </c>
      <c r="F3639" s="1" t="s">
        <v>20</v>
      </c>
      <c r="G3639" s="2" t="n">
        <v>42653</v>
      </c>
      <c r="H3639" s="0"/>
      <c r="I3639" s="1" t="s">
        <v>21</v>
      </c>
      <c r="J3639" s="0"/>
      <c r="K3639" s="1" t="s">
        <v>22</v>
      </c>
      <c r="M3639" s="1" t="s">
        <v>29</v>
      </c>
      <c r="N3639" s="1" t="n">
        <v>224</v>
      </c>
      <c r="O3639" s="1" t="s">
        <v>24</v>
      </c>
      <c r="P3639" s="1" t="n">
        <v>3584</v>
      </c>
      <c r="Q3639" s="1" t="s">
        <v>25</v>
      </c>
      <c r="R3639" s="1" t="n">
        <v>2576</v>
      </c>
      <c r="S3639" s="1" t="s">
        <v>22</v>
      </c>
      <c r="T3639" s="1" t="n">
        <v>20.82</v>
      </c>
      <c r="U3639" s="1" t="s">
        <v>26</v>
      </c>
    </row>
    <row r="3640" customFormat="false" ht="12.75" hidden="false" customHeight="false" outlineLevel="0" collapsed="false">
      <c r="A3640" s="1" t="s">
        <v>36</v>
      </c>
      <c r="B3640" s="1" t="s">
        <v>32</v>
      </c>
      <c r="C3640" s="2" t="n">
        <v>42619</v>
      </c>
      <c r="D3640" s="1" t="s">
        <v>31</v>
      </c>
      <c r="E3640" s="2" t="n">
        <v>42648</v>
      </c>
      <c r="F3640" s="1" t="s">
        <v>20</v>
      </c>
      <c r="G3640" s="2" t="n">
        <v>42653</v>
      </c>
      <c r="H3640" s="0"/>
      <c r="I3640" s="1" t="s">
        <v>21</v>
      </c>
      <c r="J3640" s="0"/>
      <c r="K3640" s="1" t="s">
        <v>22</v>
      </c>
      <c r="M3640" s="1" t="s">
        <v>29</v>
      </c>
      <c r="N3640" s="1" t="n">
        <v>405</v>
      </c>
      <c r="O3640" s="1" t="s">
        <v>24</v>
      </c>
      <c r="P3640" s="1" t="n">
        <v>6424</v>
      </c>
      <c r="Q3640" s="1" t="s">
        <v>25</v>
      </c>
      <c r="R3640" s="1" t="n">
        <v>4595.9</v>
      </c>
      <c r="S3640" s="1" t="s">
        <v>22</v>
      </c>
      <c r="T3640" s="1" t="n">
        <v>28.94</v>
      </c>
      <c r="U3640" s="1" t="s">
        <v>26</v>
      </c>
    </row>
    <row r="3641" customFormat="false" ht="12.75" hidden="false" customHeight="false" outlineLevel="0" collapsed="false">
      <c r="A3641" s="1" t="s">
        <v>36</v>
      </c>
      <c r="B3641" s="1" t="s">
        <v>32</v>
      </c>
      <c r="C3641" s="2" t="n">
        <v>42619</v>
      </c>
      <c r="D3641" s="1" t="s">
        <v>31</v>
      </c>
      <c r="E3641" s="2" t="n">
        <v>42648</v>
      </c>
      <c r="F3641" s="1" t="s">
        <v>20</v>
      </c>
      <c r="G3641" s="2" t="n">
        <v>42653</v>
      </c>
      <c r="H3641" s="1" t="n">
        <v>33.3</v>
      </c>
      <c r="I3641" s="1" t="s">
        <v>21</v>
      </c>
      <c r="J3641" s="1" t="n">
        <v>3088.7</v>
      </c>
      <c r="K3641" s="1" t="s">
        <v>22</v>
      </c>
      <c r="M3641" s="1" t="s">
        <v>42</v>
      </c>
      <c r="N3641" s="1" t="n">
        <v>33</v>
      </c>
      <c r="O3641" s="1" t="s">
        <v>24</v>
      </c>
      <c r="P3641" s="1" t="n">
        <v>330</v>
      </c>
      <c r="Q3641" s="1" t="s">
        <v>25</v>
      </c>
      <c r="R3641" s="1" t="n">
        <v>660</v>
      </c>
      <c r="S3641" s="1" t="s">
        <v>22</v>
      </c>
      <c r="T3641" s="1" t="n">
        <v>6.68</v>
      </c>
      <c r="U3641" s="1" t="s">
        <v>26</v>
      </c>
    </row>
    <row r="3642" customFormat="false" ht="12.75" hidden="false" customHeight="false" outlineLevel="0" collapsed="false">
      <c r="A3642" s="1" t="s">
        <v>36</v>
      </c>
      <c r="B3642" s="1" t="s">
        <v>32</v>
      </c>
      <c r="C3642" s="2" t="n">
        <v>42619</v>
      </c>
      <c r="D3642" s="1" t="s">
        <v>31</v>
      </c>
      <c r="E3642" s="2" t="n">
        <v>42648</v>
      </c>
      <c r="F3642" s="1" t="s">
        <v>20</v>
      </c>
      <c r="G3642" s="2" t="n">
        <v>42653</v>
      </c>
      <c r="H3642" s="0"/>
      <c r="I3642" s="1" t="s">
        <v>21</v>
      </c>
      <c r="J3642" s="0"/>
      <c r="K3642" s="1" t="s">
        <v>22</v>
      </c>
      <c r="M3642" s="1" t="s">
        <v>42</v>
      </c>
      <c r="N3642" s="1" t="n">
        <v>4</v>
      </c>
      <c r="O3642" s="1" t="s">
        <v>24</v>
      </c>
      <c r="P3642" s="1" t="n">
        <v>24</v>
      </c>
      <c r="Q3642" s="1" t="s">
        <v>25</v>
      </c>
      <c r="R3642" s="1" t="n">
        <v>44</v>
      </c>
      <c r="S3642" s="1" t="s">
        <v>22</v>
      </c>
      <c r="T3642" s="1" t="n">
        <v>0.53</v>
      </c>
      <c r="U3642" s="1" t="s">
        <v>26</v>
      </c>
    </row>
    <row r="3643" customFormat="false" ht="12.75" hidden="false" customHeight="false" outlineLevel="0" collapsed="false">
      <c r="A3643" s="1" t="s">
        <v>36</v>
      </c>
      <c r="B3643" s="1" t="s">
        <v>32</v>
      </c>
      <c r="C3643" s="2" t="n">
        <v>42619</v>
      </c>
      <c r="D3643" s="1" t="s">
        <v>31</v>
      </c>
      <c r="E3643" s="2" t="n">
        <v>42648</v>
      </c>
      <c r="F3643" s="1" t="s">
        <v>20</v>
      </c>
      <c r="G3643" s="2" t="n">
        <v>42653</v>
      </c>
      <c r="H3643" s="0"/>
      <c r="I3643" s="1" t="s">
        <v>21</v>
      </c>
      <c r="J3643" s="0"/>
      <c r="K3643" s="1" t="s">
        <v>22</v>
      </c>
      <c r="M3643" s="1" t="s">
        <v>42</v>
      </c>
      <c r="N3643" s="1" t="n">
        <v>160</v>
      </c>
      <c r="O3643" s="1" t="s">
        <v>24</v>
      </c>
      <c r="P3643" s="1" t="n">
        <v>479</v>
      </c>
      <c r="Q3643" s="1" t="s">
        <v>25</v>
      </c>
      <c r="R3643" s="1" t="n">
        <v>1031.5</v>
      </c>
      <c r="S3643" s="1" t="s">
        <v>22</v>
      </c>
      <c r="T3643" s="1" t="n">
        <v>13.5</v>
      </c>
      <c r="U3643" s="1" t="s">
        <v>26</v>
      </c>
    </row>
    <row r="3644" customFormat="false" ht="12.75" hidden="false" customHeight="false" outlineLevel="0" collapsed="false">
      <c r="A3644" s="1" t="s">
        <v>36</v>
      </c>
      <c r="B3644" s="1" t="s">
        <v>32</v>
      </c>
      <c r="C3644" s="2" t="n">
        <v>42619</v>
      </c>
      <c r="D3644" s="1" t="s">
        <v>31</v>
      </c>
      <c r="E3644" s="2" t="n">
        <v>42648</v>
      </c>
      <c r="F3644" s="1" t="s">
        <v>20</v>
      </c>
      <c r="G3644" s="2" t="n">
        <v>42653</v>
      </c>
      <c r="H3644" s="0"/>
      <c r="I3644" s="1" t="s">
        <v>21</v>
      </c>
      <c r="J3644" s="0"/>
      <c r="K3644" s="1" t="s">
        <v>22</v>
      </c>
      <c r="M3644" s="1" t="s">
        <v>42</v>
      </c>
      <c r="N3644" s="1" t="n">
        <v>92</v>
      </c>
      <c r="O3644" s="1" t="s">
        <v>24</v>
      </c>
      <c r="P3644" s="1" t="n">
        <v>500</v>
      </c>
      <c r="Q3644" s="1" t="s">
        <v>25</v>
      </c>
      <c r="R3644" s="1" t="n">
        <v>722.2</v>
      </c>
      <c r="S3644" s="1" t="s">
        <v>22</v>
      </c>
      <c r="T3644" s="1" t="n">
        <v>7.7</v>
      </c>
      <c r="U3644" s="1" t="s">
        <v>26</v>
      </c>
    </row>
    <row r="3645" customFormat="false" ht="12.75" hidden="false" customHeight="false" outlineLevel="0" collapsed="false">
      <c r="A3645" s="1" t="s">
        <v>36</v>
      </c>
      <c r="B3645" s="1" t="s">
        <v>32</v>
      </c>
      <c r="C3645" s="2" t="n">
        <v>42619</v>
      </c>
      <c r="D3645" s="1" t="s">
        <v>31</v>
      </c>
      <c r="E3645" s="2" t="n">
        <v>42648</v>
      </c>
      <c r="F3645" s="1" t="s">
        <v>20</v>
      </c>
      <c r="G3645" s="2" t="n">
        <v>42653</v>
      </c>
      <c r="H3645" s="0"/>
      <c r="I3645" s="1" t="s">
        <v>21</v>
      </c>
      <c r="J3645" s="0"/>
      <c r="K3645" s="1" t="s">
        <v>22</v>
      </c>
      <c r="M3645" s="1" t="s">
        <v>29</v>
      </c>
      <c r="N3645" s="1" t="n">
        <v>6</v>
      </c>
      <c r="O3645" s="1" t="s">
        <v>24</v>
      </c>
      <c r="P3645" s="1" t="n">
        <v>147</v>
      </c>
      <c r="Q3645" s="1" t="s">
        <v>25</v>
      </c>
      <c r="R3645" s="1" t="n">
        <v>54</v>
      </c>
      <c r="S3645" s="1" t="s">
        <v>22</v>
      </c>
      <c r="T3645" s="1" t="n">
        <v>0.43</v>
      </c>
      <c r="U3645" s="1" t="s">
        <v>26</v>
      </c>
    </row>
    <row r="3646" customFormat="false" ht="12.75" hidden="false" customHeight="false" outlineLevel="0" collapsed="false">
      <c r="A3646" s="1" t="s">
        <v>36</v>
      </c>
      <c r="B3646" s="1" t="s">
        <v>32</v>
      </c>
      <c r="C3646" s="2" t="n">
        <v>42619</v>
      </c>
      <c r="D3646" s="1" t="s">
        <v>31</v>
      </c>
      <c r="E3646" s="2" t="n">
        <v>42648</v>
      </c>
      <c r="F3646" s="1" t="s">
        <v>20</v>
      </c>
      <c r="G3646" s="2" t="n">
        <v>42653</v>
      </c>
      <c r="H3646" s="0"/>
      <c r="I3646" s="1" t="s">
        <v>21</v>
      </c>
      <c r="J3646" s="0"/>
      <c r="K3646" s="1" t="s">
        <v>22</v>
      </c>
      <c r="M3646" s="1" t="s">
        <v>29</v>
      </c>
      <c r="N3646" s="1" t="n">
        <v>31</v>
      </c>
      <c r="O3646" s="1" t="s">
        <v>24</v>
      </c>
      <c r="P3646" s="1" t="n">
        <v>963</v>
      </c>
      <c r="Q3646" s="1" t="s">
        <v>25</v>
      </c>
      <c r="R3646" s="1" t="n">
        <v>298</v>
      </c>
      <c r="S3646" s="1" t="s">
        <v>22</v>
      </c>
      <c r="T3646" s="1" t="n">
        <v>2.23</v>
      </c>
      <c r="U3646" s="1" t="s">
        <v>26</v>
      </c>
    </row>
    <row r="3647" customFormat="false" ht="12.75" hidden="false" customHeight="false" outlineLevel="0" collapsed="false">
      <c r="A3647" s="1" t="s">
        <v>36</v>
      </c>
      <c r="B3647" s="1" t="s">
        <v>32</v>
      </c>
      <c r="C3647" s="2" t="n">
        <v>42619</v>
      </c>
      <c r="D3647" s="1" t="s">
        <v>31</v>
      </c>
      <c r="E3647" s="2" t="n">
        <v>42648</v>
      </c>
      <c r="F3647" s="1" t="s">
        <v>20</v>
      </c>
      <c r="G3647" s="2" t="n">
        <v>42653</v>
      </c>
      <c r="H3647" s="0"/>
      <c r="I3647" s="1" t="s">
        <v>21</v>
      </c>
      <c r="J3647" s="0"/>
      <c r="K3647" s="1" t="s">
        <v>22</v>
      </c>
      <c r="M3647" s="1" t="s">
        <v>29</v>
      </c>
      <c r="N3647" s="1" t="n">
        <v>31</v>
      </c>
      <c r="O3647" s="1" t="s">
        <v>24</v>
      </c>
      <c r="P3647" s="1" t="n">
        <v>868</v>
      </c>
      <c r="Q3647" s="1" t="s">
        <v>25</v>
      </c>
      <c r="R3647" s="1" t="n">
        <v>279</v>
      </c>
      <c r="S3647" s="1" t="s">
        <v>22</v>
      </c>
      <c r="T3647" s="1" t="n">
        <v>2.23</v>
      </c>
      <c r="U3647" s="1" t="s">
        <v>26</v>
      </c>
    </row>
    <row r="3648" customFormat="false" ht="12.75" hidden="false" customHeight="false" outlineLevel="0" collapsed="false">
      <c r="A3648" s="1" t="s">
        <v>36</v>
      </c>
      <c r="B3648" s="1" t="s">
        <v>32</v>
      </c>
      <c r="C3648" s="2" t="n">
        <v>42619</v>
      </c>
      <c r="D3648" s="1" t="s">
        <v>31</v>
      </c>
      <c r="E3648" s="2" t="n">
        <v>42648</v>
      </c>
      <c r="F3648" s="1" t="s">
        <v>20</v>
      </c>
      <c r="G3648" s="2" t="n">
        <v>42653</v>
      </c>
      <c r="H3648" s="1" t="n">
        <v>65</v>
      </c>
      <c r="I3648" s="1" t="s">
        <v>21</v>
      </c>
      <c r="J3648" s="1" t="n">
        <v>3736.528</v>
      </c>
      <c r="K3648" s="1" t="s">
        <v>22</v>
      </c>
      <c r="M3648" s="1" t="s">
        <v>42</v>
      </c>
      <c r="N3648" s="0"/>
      <c r="O3648" s="0"/>
      <c r="P3648" s="1" t="n">
        <v>820</v>
      </c>
      <c r="Q3648" s="1" t="s">
        <v>25</v>
      </c>
      <c r="R3648" s="1" t="n">
        <v>890.684</v>
      </c>
      <c r="S3648" s="1" t="s">
        <v>22</v>
      </c>
      <c r="T3648" s="0"/>
      <c r="U3648" s="0"/>
    </row>
    <row r="3649" customFormat="false" ht="12.75" hidden="false" customHeight="false" outlineLevel="0" collapsed="false">
      <c r="A3649" s="1" t="s">
        <v>36</v>
      </c>
      <c r="B3649" s="1" t="s">
        <v>32</v>
      </c>
      <c r="C3649" s="2" t="n">
        <v>42619</v>
      </c>
      <c r="D3649" s="1" t="s">
        <v>31</v>
      </c>
      <c r="E3649" s="2" t="n">
        <v>42648</v>
      </c>
      <c r="F3649" s="1" t="s">
        <v>20</v>
      </c>
      <c r="G3649" s="2" t="n">
        <v>42653</v>
      </c>
      <c r="H3649" s="0"/>
      <c r="I3649" s="1" t="s">
        <v>21</v>
      </c>
      <c r="J3649" s="0"/>
      <c r="K3649" s="1" t="s">
        <v>22</v>
      </c>
      <c r="M3649" s="1" t="s">
        <v>42</v>
      </c>
      <c r="N3649" s="0"/>
      <c r="O3649" s="0"/>
      <c r="P3649" s="1" t="n">
        <v>640</v>
      </c>
      <c r="Q3649" s="1" t="s">
        <v>25</v>
      </c>
      <c r="R3649" s="1" t="n">
        <v>695.168</v>
      </c>
      <c r="S3649" s="1" t="s">
        <v>22</v>
      </c>
      <c r="T3649" s="0"/>
      <c r="U3649" s="0"/>
    </row>
    <row r="3650" customFormat="false" ht="12.75" hidden="false" customHeight="false" outlineLevel="0" collapsed="false">
      <c r="A3650" s="1" t="s">
        <v>36</v>
      </c>
      <c r="B3650" s="1" t="s">
        <v>32</v>
      </c>
      <c r="C3650" s="2" t="n">
        <v>42619</v>
      </c>
      <c r="D3650" s="1" t="s">
        <v>31</v>
      </c>
      <c r="E3650" s="2" t="n">
        <v>42648</v>
      </c>
      <c r="F3650" s="1" t="s">
        <v>20</v>
      </c>
      <c r="G3650" s="2" t="n">
        <v>42653</v>
      </c>
      <c r="H3650" s="0"/>
      <c r="I3650" s="1" t="s">
        <v>21</v>
      </c>
      <c r="J3650" s="0"/>
      <c r="K3650" s="1" t="s">
        <v>22</v>
      </c>
      <c r="M3650" s="1" t="s">
        <v>42</v>
      </c>
      <c r="N3650" s="0"/>
      <c r="O3650" s="0"/>
      <c r="P3650" s="1" t="n">
        <v>825</v>
      </c>
      <c r="Q3650" s="1" t="s">
        <v>25</v>
      </c>
      <c r="R3650" s="1" t="n">
        <v>896.115</v>
      </c>
      <c r="S3650" s="1" t="s">
        <v>22</v>
      </c>
      <c r="T3650" s="0"/>
      <c r="U3650" s="0"/>
    </row>
    <row r="3651" customFormat="false" ht="12.75" hidden="false" customHeight="false" outlineLevel="0" collapsed="false">
      <c r="A3651" s="1" t="s">
        <v>36</v>
      </c>
      <c r="B3651" s="1" t="s">
        <v>32</v>
      </c>
      <c r="C3651" s="2" t="n">
        <v>42619</v>
      </c>
      <c r="D3651" s="1" t="s">
        <v>31</v>
      </c>
      <c r="E3651" s="2" t="n">
        <v>42648</v>
      </c>
      <c r="F3651" s="1" t="s">
        <v>20</v>
      </c>
      <c r="G3651" s="2" t="n">
        <v>42653</v>
      </c>
      <c r="H3651" s="0"/>
      <c r="I3651" s="1" t="s">
        <v>21</v>
      </c>
      <c r="J3651" s="0"/>
      <c r="K3651" s="1" t="s">
        <v>22</v>
      </c>
      <c r="M3651" s="1" t="s">
        <v>42</v>
      </c>
      <c r="N3651" s="0"/>
      <c r="O3651" s="0"/>
      <c r="P3651" s="1" t="n">
        <v>925</v>
      </c>
      <c r="Q3651" s="1" t="s">
        <v>25</v>
      </c>
      <c r="R3651" s="1" t="n">
        <v>1004.735</v>
      </c>
      <c r="S3651" s="1" t="s">
        <v>22</v>
      </c>
      <c r="T3651" s="0"/>
      <c r="U3651" s="0"/>
    </row>
    <row r="3652" customFormat="false" ht="12.75" hidden="false" customHeight="false" outlineLevel="0" collapsed="false">
      <c r="A3652" s="1" t="s">
        <v>36</v>
      </c>
      <c r="B3652" s="1" t="s">
        <v>32</v>
      </c>
      <c r="C3652" s="2" t="n">
        <v>42619</v>
      </c>
      <c r="D3652" s="1" t="s">
        <v>31</v>
      </c>
      <c r="E3652" s="2" t="n">
        <v>42648</v>
      </c>
      <c r="F3652" s="1" t="s">
        <v>20</v>
      </c>
      <c r="G3652" s="2" t="n">
        <v>42653</v>
      </c>
      <c r="H3652" s="0"/>
      <c r="I3652" s="1" t="s">
        <v>21</v>
      </c>
      <c r="J3652" s="0"/>
      <c r="K3652" s="1" t="s">
        <v>22</v>
      </c>
      <c r="M3652" s="1" t="s">
        <v>42</v>
      </c>
      <c r="N3652" s="0"/>
      <c r="O3652" s="0"/>
      <c r="P3652" s="1" t="n">
        <v>230</v>
      </c>
      <c r="Q3652" s="1" t="s">
        <v>25</v>
      </c>
      <c r="R3652" s="1" t="n">
        <v>249.826</v>
      </c>
      <c r="S3652" s="1" t="s">
        <v>22</v>
      </c>
      <c r="T3652" s="0"/>
      <c r="U3652" s="0"/>
    </row>
    <row r="3653" customFormat="false" ht="12.75" hidden="false" customHeight="false" outlineLevel="0" collapsed="false">
      <c r="A3653" s="1" t="s">
        <v>36</v>
      </c>
      <c r="B3653" s="1" t="s">
        <v>32</v>
      </c>
      <c r="C3653" s="2" t="n">
        <v>42619</v>
      </c>
      <c r="D3653" s="1" t="s">
        <v>31</v>
      </c>
      <c r="E3653" s="2" t="n">
        <v>42648</v>
      </c>
      <c r="F3653" s="1" t="s">
        <v>20</v>
      </c>
      <c r="G3653" s="2" t="n">
        <v>42653</v>
      </c>
      <c r="H3653" s="1" t="n">
        <v>65</v>
      </c>
      <c r="I3653" s="1" t="s">
        <v>21</v>
      </c>
      <c r="J3653" s="1" t="n">
        <v>2997.912</v>
      </c>
      <c r="K3653" s="1" t="s">
        <v>58</v>
      </c>
      <c r="M3653" s="1" t="s">
        <v>42</v>
      </c>
      <c r="N3653" s="0"/>
      <c r="O3653" s="0"/>
      <c r="P3653" s="1" t="n">
        <v>290</v>
      </c>
      <c r="Q3653" s="1" t="s">
        <v>25</v>
      </c>
      <c r="R3653" s="1" t="n">
        <v>314.998</v>
      </c>
      <c r="S3653" s="1" t="s">
        <v>22</v>
      </c>
      <c r="T3653" s="0"/>
      <c r="U3653" s="0"/>
    </row>
    <row r="3654" customFormat="false" ht="12.75" hidden="false" customHeight="false" outlineLevel="0" collapsed="false">
      <c r="A3654" s="1" t="s">
        <v>36</v>
      </c>
      <c r="B3654" s="1" t="s">
        <v>32</v>
      </c>
      <c r="C3654" s="2" t="n">
        <v>42619</v>
      </c>
      <c r="D3654" s="1" t="s">
        <v>31</v>
      </c>
      <c r="E3654" s="2" t="n">
        <v>42648</v>
      </c>
      <c r="F3654" s="1" t="s">
        <v>20</v>
      </c>
      <c r="G3654" s="2" t="n">
        <v>42653</v>
      </c>
      <c r="H3654" s="0"/>
      <c r="I3654" s="1" t="s">
        <v>21</v>
      </c>
      <c r="J3654" s="0"/>
      <c r="K3654" s="1" t="s">
        <v>22</v>
      </c>
      <c r="M3654" s="1" t="s">
        <v>42</v>
      </c>
      <c r="N3654" s="0"/>
      <c r="O3654" s="0"/>
      <c r="P3654" s="1" t="n">
        <v>640</v>
      </c>
      <c r="Q3654" s="1" t="s">
        <v>25</v>
      </c>
      <c r="R3654" s="1" t="n">
        <v>695.168</v>
      </c>
      <c r="S3654" s="1" t="s">
        <v>22</v>
      </c>
      <c r="T3654" s="0"/>
      <c r="U3654" s="0"/>
    </row>
    <row r="3655" customFormat="false" ht="12.75" hidden="false" customHeight="false" outlineLevel="0" collapsed="false">
      <c r="A3655" s="1" t="s">
        <v>36</v>
      </c>
      <c r="B3655" s="1" t="s">
        <v>32</v>
      </c>
      <c r="C3655" s="2" t="n">
        <v>42619</v>
      </c>
      <c r="D3655" s="1" t="s">
        <v>31</v>
      </c>
      <c r="E3655" s="2" t="n">
        <v>42648</v>
      </c>
      <c r="F3655" s="1" t="s">
        <v>20</v>
      </c>
      <c r="G3655" s="2" t="n">
        <v>42653</v>
      </c>
      <c r="H3655" s="0"/>
      <c r="I3655" s="1" t="s">
        <v>21</v>
      </c>
      <c r="J3655" s="0"/>
      <c r="K3655" s="1" t="s">
        <v>22</v>
      </c>
      <c r="M3655" s="1" t="s">
        <v>42</v>
      </c>
      <c r="N3655" s="0"/>
      <c r="O3655" s="0"/>
      <c r="P3655" s="1" t="n">
        <v>830</v>
      </c>
      <c r="Q3655" s="1" t="s">
        <v>25</v>
      </c>
      <c r="R3655" s="1" t="n">
        <v>901.546</v>
      </c>
      <c r="S3655" s="1" t="s">
        <v>22</v>
      </c>
      <c r="T3655" s="0"/>
      <c r="U3655" s="0"/>
    </row>
    <row r="3656" customFormat="false" ht="12.75" hidden="false" customHeight="false" outlineLevel="0" collapsed="false">
      <c r="A3656" s="1" t="s">
        <v>36</v>
      </c>
      <c r="B3656" s="1" t="s">
        <v>32</v>
      </c>
      <c r="C3656" s="2" t="n">
        <v>42619</v>
      </c>
      <c r="D3656" s="1" t="s">
        <v>31</v>
      </c>
      <c r="E3656" s="2" t="n">
        <v>42648</v>
      </c>
      <c r="F3656" s="1" t="s">
        <v>20</v>
      </c>
      <c r="G3656" s="2" t="n">
        <v>42653</v>
      </c>
      <c r="H3656" s="0"/>
      <c r="I3656" s="1" t="s">
        <v>21</v>
      </c>
      <c r="J3656" s="0"/>
      <c r="K3656" s="1" t="s">
        <v>22</v>
      </c>
      <c r="M3656" s="1" t="s">
        <v>42</v>
      </c>
      <c r="N3656" s="0"/>
      <c r="O3656" s="0"/>
      <c r="P3656" s="1" t="n">
        <v>955</v>
      </c>
      <c r="Q3656" s="1" t="s">
        <v>25</v>
      </c>
      <c r="R3656" s="1" t="n">
        <v>1037.321</v>
      </c>
      <c r="S3656" s="1" t="s">
        <v>22</v>
      </c>
      <c r="T3656" s="0"/>
      <c r="U3656" s="0"/>
    </row>
    <row r="3657" customFormat="false" ht="12.75" hidden="false" customHeight="false" outlineLevel="0" collapsed="false">
      <c r="A3657" s="1" t="s">
        <v>36</v>
      </c>
      <c r="B3657" s="1" t="s">
        <v>32</v>
      </c>
      <c r="C3657" s="2" t="n">
        <v>42619</v>
      </c>
      <c r="D3657" s="1" t="s">
        <v>31</v>
      </c>
      <c r="E3657" s="2" t="n">
        <v>42648</v>
      </c>
      <c r="F3657" s="1" t="s">
        <v>20</v>
      </c>
      <c r="G3657" s="2" t="n">
        <v>42653</v>
      </c>
      <c r="H3657" s="0"/>
      <c r="I3657" s="1" t="s">
        <v>21</v>
      </c>
      <c r="J3657" s="0"/>
      <c r="K3657" s="1" t="s">
        <v>22</v>
      </c>
      <c r="M3657" s="1" t="s">
        <v>42</v>
      </c>
      <c r="N3657" s="0"/>
      <c r="O3657" s="0"/>
      <c r="P3657" s="1" t="n">
        <v>45</v>
      </c>
      <c r="Q3657" s="1" t="s">
        <v>25</v>
      </c>
      <c r="R3657" s="1" t="n">
        <v>48.879</v>
      </c>
      <c r="S3657" s="1" t="s">
        <v>22</v>
      </c>
      <c r="T3657" s="0"/>
      <c r="U3657" s="0"/>
    </row>
    <row r="3658" customFormat="false" ht="12.75" hidden="false" customHeight="false" outlineLevel="0" collapsed="false">
      <c r="A3658" s="1" t="s">
        <v>36</v>
      </c>
      <c r="B3658" s="1" t="s">
        <v>28</v>
      </c>
      <c r="C3658" s="2" t="n">
        <v>42619</v>
      </c>
      <c r="D3658" s="1" t="s">
        <v>31</v>
      </c>
      <c r="E3658" s="2" t="n">
        <v>42648</v>
      </c>
      <c r="F3658" s="1" t="s">
        <v>20</v>
      </c>
      <c r="G3658" s="2" t="n">
        <v>42653</v>
      </c>
      <c r="H3658" s="1" t="n">
        <v>56.09</v>
      </c>
      <c r="I3658" s="1" t="s">
        <v>21</v>
      </c>
      <c r="J3658" s="1" t="n">
        <v>2154.5</v>
      </c>
      <c r="K3658" s="1" t="s">
        <v>22</v>
      </c>
      <c r="M3658" s="1" t="s">
        <v>42</v>
      </c>
      <c r="N3658" s="0"/>
      <c r="O3658" s="0"/>
      <c r="P3658" s="1" t="n">
        <v>250</v>
      </c>
      <c r="Q3658" s="1" t="s">
        <v>25</v>
      </c>
      <c r="R3658" s="1" t="n">
        <v>97.5</v>
      </c>
      <c r="S3658" s="1" t="s">
        <v>22</v>
      </c>
      <c r="T3658" s="0"/>
      <c r="U3658" s="0"/>
    </row>
    <row r="3659" customFormat="false" ht="12.75" hidden="false" customHeight="false" outlineLevel="0" collapsed="false">
      <c r="A3659" s="1" t="s">
        <v>36</v>
      </c>
      <c r="B3659" s="1" t="s">
        <v>28</v>
      </c>
      <c r="C3659" s="2" t="n">
        <v>42619</v>
      </c>
      <c r="D3659" s="1" t="s">
        <v>31</v>
      </c>
      <c r="E3659" s="2" t="n">
        <v>42648</v>
      </c>
      <c r="F3659" s="1" t="s">
        <v>20</v>
      </c>
      <c r="G3659" s="2" t="n">
        <v>42653</v>
      </c>
      <c r="H3659" s="0"/>
      <c r="I3659" s="1" t="s">
        <v>21</v>
      </c>
      <c r="J3659" s="0"/>
      <c r="K3659" s="1" t="s">
        <v>22</v>
      </c>
      <c r="M3659" s="1" t="s">
        <v>42</v>
      </c>
      <c r="N3659" s="0"/>
      <c r="O3659" s="0"/>
      <c r="P3659" s="1" t="n">
        <v>250</v>
      </c>
      <c r="Q3659" s="1" t="s">
        <v>25</v>
      </c>
      <c r="R3659" s="1" t="n">
        <v>135</v>
      </c>
      <c r="S3659" s="1" t="s">
        <v>22</v>
      </c>
      <c r="T3659" s="0"/>
      <c r="U3659" s="0"/>
    </row>
    <row r="3660" customFormat="false" ht="12.75" hidden="false" customHeight="false" outlineLevel="0" collapsed="false">
      <c r="A3660" s="1" t="s">
        <v>36</v>
      </c>
      <c r="B3660" s="1" t="s">
        <v>28</v>
      </c>
      <c r="C3660" s="2" t="n">
        <v>42619</v>
      </c>
      <c r="D3660" s="1" t="s">
        <v>31</v>
      </c>
      <c r="E3660" s="2" t="n">
        <v>42648</v>
      </c>
      <c r="F3660" s="1" t="s">
        <v>20</v>
      </c>
      <c r="G3660" s="2" t="n">
        <v>42653</v>
      </c>
      <c r="H3660" s="0"/>
      <c r="I3660" s="1" t="s">
        <v>21</v>
      </c>
      <c r="J3660" s="0"/>
      <c r="K3660" s="1" t="s">
        <v>22</v>
      </c>
      <c r="M3660" s="1" t="s">
        <v>42</v>
      </c>
      <c r="N3660" s="0"/>
      <c r="O3660" s="0"/>
      <c r="P3660" s="1" t="n">
        <v>990</v>
      </c>
      <c r="Q3660" s="1" t="s">
        <v>25</v>
      </c>
      <c r="R3660" s="1" t="n">
        <v>424</v>
      </c>
      <c r="S3660" s="1" t="s">
        <v>22</v>
      </c>
      <c r="T3660" s="0"/>
      <c r="U3660" s="0"/>
    </row>
    <row r="3661" customFormat="false" ht="12.75" hidden="false" customHeight="false" outlineLevel="0" collapsed="false">
      <c r="A3661" s="1" t="s">
        <v>36</v>
      </c>
      <c r="B3661" s="1" t="s">
        <v>28</v>
      </c>
      <c r="C3661" s="2" t="n">
        <v>42619</v>
      </c>
      <c r="D3661" s="1" t="s">
        <v>31</v>
      </c>
      <c r="E3661" s="2" t="n">
        <v>42648</v>
      </c>
      <c r="F3661" s="1" t="s">
        <v>20</v>
      </c>
      <c r="G3661" s="2" t="n">
        <v>42653</v>
      </c>
      <c r="H3661" s="0"/>
      <c r="I3661" s="1" t="s">
        <v>21</v>
      </c>
      <c r="J3661" s="0"/>
      <c r="K3661" s="1" t="s">
        <v>22</v>
      </c>
      <c r="M3661" s="1" t="s">
        <v>42</v>
      </c>
      <c r="N3661" s="0"/>
      <c r="O3661" s="0"/>
      <c r="P3661" s="1" t="n">
        <v>1990</v>
      </c>
      <c r="Q3661" s="1" t="s">
        <v>25</v>
      </c>
      <c r="R3661" s="1" t="n">
        <v>856.1</v>
      </c>
      <c r="S3661" s="1" t="s">
        <v>22</v>
      </c>
      <c r="T3661" s="0"/>
      <c r="U3661" s="0"/>
    </row>
    <row r="3662" customFormat="false" ht="12.75" hidden="false" customHeight="false" outlineLevel="0" collapsed="false">
      <c r="A3662" s="1" t="s">
        <v>36</v>
      </c>
      <c r="B3662" s="1" t="s">
        <v>28</v>
      </c>
      <c r="C3662" s="2" t="n">
        <v>42619</v>
      </c>
      <c r="D3662" s="1" t="s">
        <v>31</v>
      </c>
      <c r="E3662" s="2" t="n">
        <v>42648</v>
      </c>
      <c r="F3662" s="1" t="s">
        <v>20</v>
      </c>
      <c r="G3662" s="2" t="n">
        <v>42653</v>
      </c>
      <c r="H3662" s="0"/>
      <c r="I3662" s="1" t="s">
        <v>21</v>
      </c>
      <c r="J3662" s="0"/>
      <c r="K3662" s="1" t="s">
        <v>22</v>
      </c>
      <c r="M3662" s="1" t="s">
        <v>42</v>
      </c>
      <c r="N3662" s="0"/>
      <c r="O3662" s="0"/>
      <c r="P3662" s="1" t="n">
        <v>1490</v>
      </c>
      <c r="Q3662" s="1" t="s">
        <v>25</v>
      </c>
      <c r="R3662" s="1" t="n">
        <v>641.9</v>
      </c>
      <c r="S3662" s="1" t="s">
        <v>22</v>
      </c>
      <c r="T3662" s="0"/>
      <c r="U3662" s="0"/>
    </row>
    <row r="3663" customFormat="false" ht="12.75" hidden="false" customHeight="false" outlineLevel="0" collapsed="false">
      <c r="A3663" s="5" t="s">
        <v>39</v>
      </c>
      <c r="B3663" s="1" t="s">
        <v>18</v>
      </c>
      <c r="C3663" s="2" t="n">
        <v>42621</v>
      </c>
      <c r="D3663" s="1" t="s">
        <v>31</v>
      </c>
      <c r="E3663" s="2" t="n">
        <v>42648</v>
      </c>
      <c r="F3663" s="1" t="s">
        <v>20</v>
      </c>
      <c r="G3663" s="2" t="n">
        <v>42653</v>
      </c>
      <c r="H3663" s="1" t="n">
        <v>23.1</v>
      </c>
      <c r="I3663" s="1" t="s">
        <v>21</v>
      </c>
      <c r="J3663" s="1" t="n">
        <v>5357.5</v>
      </c>
      <c r="K3663" s="1" t="s">
        <v>22</v>
      </c>
      <c r="M3663" s="1" t="s">
        <v>41</v>
      </c>
      <c r="N3663" s="1" t="n">
        <v>84</v>
      </c>
      <c r="O3663" s="1" t="s">
        <v>24</v>
      </c>
      <c r="P3663" s="1" t="n">
        <v>3150</v>
      </c>
      <c r="Q3663" s="1" t="s">
        <v>25</v>
      </c>
      <c r="R3663" s="1" t="n">
        <v>766.5</v>
      </c>
      <c r="S3663" s="1" t="s">
        <v>22</v>
      </c>
      <c r="T3663" s="1" t="n">
        <v>5.095</v>
      </c>
      <c r="U3663" s="1" t="s">
        <v>26</v>
      </c>
    </row>
    <row r="3664" customFormat="false" ht="12.75" hidden="false" customHeight="false" outlineLevel="0" collapsed="false">
      <c r="A3664" s="5" t="s">
        <v>39</v>
      </c>
      <c r="B3664" s="1" t="s">
        <v>18</v>
      </c>
      <c r="C3664" s="2" t="n">
        <v>42621</v>
      </c>
      <c r="D3664" s="1" t="s">
        <v>31</v>
      </c>
      <c r="E3664" s="2" t="n">
        <v>42648</v>
      </c>
      <c r="F3664" s="1" t="s">
        <v>20</v>
      </c>
      <c r="G3664" s="2" t="n">
        <v>42653</v>
      </c>
      <c r="H3664" s="0"/>
      <c r="I3664" s="1" t="s">
        <v>21</v>
      </c>
      <c r="J3664" s="0"/>
      <c r="K3664" s="1" t="s">
        <v>22</v>
      </c>
      <c r="M3664" s="1" t="s">
        <v>37</v>
      </c>
      <c r="N3664" s="1" t="n">
        <v>150</v>
      </c>
      <c r="O3664" s="1" t="s">
        <v>24</v>
      </c>
      <c r="P3664" s="1" t="n">
        <v>4500</v>
      </c>
      <c r="Q3664" s="1" t="s">
        <v>25</v>
      </c>
      <c r="R3664" s="1" t="n">
        <v>2055</v>
      </c>
      <c r="S3664" s="1" t="s">
        <v>22</v>
      </c>
      <c r="T3664" s="1" t="n">
        <v>6.977</v>
      </c>
      <c r="U3664" s="1" t="s">
        <v>26</v>
      </c>
    </row>
    <row r="3665" customFormat="false" ht="12.75" hidden="false" customHeight="false" outlineLevel="0" collapsed="false">
      <c r="A3665" s="5" t="s">
        <v>39</v>
      </c>
      <c r="B3665" s="1" t="s">
        <v>18</v>
      </c>
      <c r="C3665" s="2" t="n">
        <v>42621</v>
      </c>
      <c r="D3665" s="1" t="s">
        <v>31</v>
      </c>
      <c r="E3665" s="2" t="n">
        <v>42648</v>
      </c>
      <c r="F3665" s="1" t="s">
        <v>20</v>
      </c>
      <c r="G3665" s="2" t="n">
        <v>42653</v>
      </c>
      <c r="H3665" s="0"/>
      <c r="I3665" s="1" t="s">
        <v>21</v>
      </c>
      <c r="J3665" s="0"/>
      <c r="K3665" s="1" t="s">
        <v>22</v>
      </c>
      <c r="M3665" s="1" t="s">
        <v>37</v>
      </c>
      <c r="N3665" s="1" t="n">
        <v>136</v>
      </c>
      <c r="O3665" s="1" t="s">
        <v>24</v>
      </c>
      <c r="P3665" s="1" t="n">
        <v>4080</v>
      </c>
      <c r="Q3665" s="1" t="s">
        <v>25</v>
      </c>
      <c r="R3665" s="1" t="n">
        <v>1604.8</v>
      </c>
      <c r="S3665" s="1" t="s">
        <v>22</v>
      </c>
      <c r="T3665" s="1" t="n">
        <v>6.392</v>
      </c>
      <c r="U3665" s="1" t="s">
        <v>26</v>
      </c>
    </row>
    <row r="3666" customFormat="false" ht="12.75" hidden="false" customHeight="false" outlineLevel="0" collapsed="false">
      <c r="A3666" s="5" t="s">
        <v>39</v>
      </c>
      <c r="B3666" s="1" t="s">
        <v>18</v>
      </c>
      <c r="C3666" s="2" t="n">
        <v>42621</v>
      </c>
      <c r="D3666" s="1" t="s">
        <v>31</v>
      </c>
      <c r="E3666" s="2" t="n">
        <v>42648</v>
      </c>
      <c r="F3666" s="1" t="s">
        <v>20</v>
      </c>
      <c r="G3666" s="2" t="n">
        <v>42653</v>
      </c>
      <c r="H3666" s="0"/>
      <c r="I3666" s="1" t="s">
        <v>21</v>
      </c>
      <c r="J3666" s="0"/>
      <c r="K3666" s="1" t="s">
        <v>22</v>
      </c>
      <c r="M3666" s="1" t="s">
        <v>37</v>
      </c>
      <c r="N3666" s="1" t="n">
        <v>90</v>
      </c>
      <c r="O3666" s="1" t="s">
        <v>24</v>
      </c>
      <c r="P3666" s="1" t="n">
        <v>2570</v>
      </c>
      <c r="Q3666" s="1" t="s">
        <v>25</v>
      </c>
      <c r="R3666" s="1" t="n">
        <v>931.2</v>
      </c>
      <c r="S3666" s="1" t="s">
        <v>22</v>
      </c>
      <c r="T3666" s="1" t="n">
        <v>4.636</v>
      </c>
      <c r="U3666" s="1" t="s">
        <v>26</v>
      </c>
    </row>
    <row r="3667" customFormat="false" ht="12.75" hidden="false" customHeight="false" outlineLevel="0" collapsed="false">
      <c r="A3667" s="1" t="s">
        <v>36</v>
      </c>
      <c r="B3667" s="1" t="s">
        <v>18</v>
      </c>
      <c r="C3667" s="2" t="n">
        <v>42624</v>
      </c>
      <c r="D3667" s="1" t="s">
        <v>31</v>
      </c>
      <c r="E3667" s="2" t="n">
        <v>42648</v>
      </c>
      <c r="F3667" s="1" t="s">
        <v>20</v>
      </c>
      <c r="G3667" s="2" t="n">
        <v>42653</v>
      </c>
      <c r="H3667" s="1" t="n">
        <v>42.15</v>
      </c>
      <c r="I3667" s="1" t="s">
        <v>21</v>
      </c>
      <c r="J3667" s="1" t="n">
        <v>4149</v>
      </c>
      <c r="K3667" s="1" t="s">
        <v>22</v>
      </c>
      <c r="M3667" s="1" t="s">
        <v>29</v>
      </c>
      <c r="N3667" s="1" t="n">
        <v>136</v>
      </c>
      <c r="O3667" s="1" t="s">
        <v>24</v>
      </c>
      <c r="P3667" s="1" t="n">
        <v>2320</v>
      </c>
      <c r="Q3667" s="1" t="s">
        <v>25</v>
      </c>
      <c r="R3667" s="1" t="n">
        <v>1224</v>
      </c>
      <c r="S3667" s="1" t="s">
        <v>22</v>
      </c>
      <c r="T3667" s="1" t="n">
        <v>9.47</v>
      </c>
      <c r="U3667" s="1" t="s">
        <v>26</v>
      </c>
    </row>
    <row r="3668" customFormat="false" ht="12.75" hidden="false" customHeight="false" outlineLevel="0" collapsed="false">
      <c r="A3668" s="1" t="s">
        <v>36</v>
      </c>
      <c r="B3668" s="1" t="s">
        <v>18</v>
      </c>
      <c r="C3668" s="2" t="n">
        <v>42624</v>
      </c>
      <c r="D3668" s="1" t="s">
        <v>31</v>
      </c>
      <c r="E3668" s="2" t="n">
        <v>42648</v>
      </c>
      <c r="F3668" s="1" t="s">
        <v>20</v>
      </c>
      <c r="G3668" s="2" t="n">
        <v>42653</v>
      </c>
      <c r="H3668" s="0"/>
      <c r="I3668" s="1" t="s">
        <v>21</v>
      </c>
      <c r="J3668" s="0"/>
      <c r="K3668" s="1" t="s">
        <v>22</v>
      </c>
      <c r="M3668" s="1" t="s">
        <v>29</v>
      </c>
      <c r="N3668" s="1" t="n">
        <v>169</v>
      </c>
      <c r="O3668" s="1" t="s">
        <v>24</v>
      </c>
      <c r="P3668" s="1" t="n">
        <v>2028</v>
      </c>
      <c r="Q3668" s="1" t="s">
        <v>25</v>
      </c>
      <c r="R3668" s="1" t="n">
        <v>1295</v>
      </c>
      <c r="S3668" s="1" t="s">
        <v>22</v>
      </c>
      <c r="T3668" s="1" t="n">
        <v>14.53</v>
      </c>
      <c r="U3668" s="1" t="s">
        <v>26</v>
      </c>
    </row>
    <row r="3669" customFormat="false" ht="12.75" hidden="false" customHeight="false" outlineLevel="0" collapsed="false">
      <c r="A3669" s="1" t="s">
        <v>36</v>
      </c>
      <c r="B3669" s="1" t="s">
        <v>18</v>
      </c>
      <c r="C3669" s="2" t="n">
        <v>42624</v>
      </c>
      <c r="D3669" s="1" t="s">
        <v>31</v>
      </c>
      <c r="E3669" s="2" t="n">
        <v>42648</v>
      </c>
      <c r="F3669" s="1" t="s">
        <v>20</v>
      </c>
      <c r="G3669" s="2" t="n">
        <v>42653</v>
      </c>
      <c r="H3669" s="0"/>
      <c r="I3669" s="1" t="s">
        <v>21</v>
      </c>
      <c r="J3669" s="0"/>
      <c r="K3669" s="1" t="s">
        <v>22</v>
      </c>
      <c r="M3669" s="1" t="s">
        <v>29</v>
      </c>
      <c r="N3669" s="1" t="n">
        <v>211</v>
      </c>
      <c r="O3669" s="1" t="s">
        <v>24</v>
      </c>
      <c r="P3669" s="1" t="n">
        <v>2532</v>
      </c>
      <c r="Q3669" s="1" t="s">
        <v>25</v>
      </c>
      <c r="R3669" s="1" t="n">
        <v>1630</v>
      </c>
      <c r="S3669" s="1" t="s">
        <v>22</v>
      </c>
      <c r="T3669" s="1" t="n">
        <v>18.15</v>
      </c>
      <c r="U3669" s="1" t="s">
        <v>26</v>
      </c>
    </row>
    <row r="3670" customFormat="false" ht="12.75" hidden="false" customHeight="false" outlineLevel="0" collapsed="false">
      <c r="A3670" s="1" t="s">
        <v>44</v>
      </c>
      <c r="B3670" s="1" t="s">
        <v>32</v>
      </c>
      <c r="C3670" s="2" t="n">
        <v>42619</v>
      </c>
      <c r="D3670" s="1" t="s">
        <v>31</v>
      </c>
      <c r="E3670" s="2" t="n">
        <v>42651</v>
      </c>
      <c r="F3670" s="1" t="s">
        <v>20</v>
      </c>
      <c r="G3670" s="2" t="n">
        <v>42656</v>
      </c>
      <c r="H3670" s="1" t="n">
        <v>58.58</v>
      </c>
      <c r="I3670" s="1" t="s">
        <v>21</v>
      </c>
      <c r="J3670" s="1" t="n">
        <v>5647.1</v>
      </c>
      <c r="K3670" s="1" t="s">
        <v>22</v>
      </c>
      <c r="M3670" s="1" t="s">
        <v>29</v>
      </c>
      <c r="N3670" s="1" t="n">
        <v>647</v>
      </c>
      <c r="O3670" s="1" t="s">
        <v>24</v>
      </c>
      <c r="P3670" s="1" t="n">
        <v>10320</v>
      </c>
      <c r="Q3670" s="1" t="s">
        <v>25</v>
      </c>
      <c r="R3670" s="1" t="n">
        <v>5647.1</v>
      </c>
      <c r="S3670" s="1" t="s">
        <v>22</v>
      </c>
      <c r="T3670" s="1" t="n">
        <v>58.58</v>
      </c>
      <c r="U3670" s="1" t="s">
        <v>26</v>
      </c>
    </row>
    <row r="3671" customFormat="false" ht="12.75" hidden="false" customHeight="false" outlineLevel="0" collapsed="false">
      <c r="A3671" s="1" t="s">
        <v>44</v>
      </c>
      <c r="B3671" s="1" t="s">
        <v>32</v>
      </c>
      <c r="C3671" s="2" t="n">
        <v>42619</v>
      </c>
      <c r="D3671" s="1" t="s">
        <v>31</v>
      </c>
      <c r="E3671" s="2" t="n">
        <v>42651</v>
      </c>
      <c r="F3671" s="1" t="s">
        <v>20</v>
      </c>
      <c r="G3671" s="2" t="n">
        <v>42656</v>
      </c>
      <c r="H3671" s="1" t="n">
        <v>7.64</v>
      </c>
      <c r="I3671" s="1" t="s">
        <v>21</v>
      </c>
      <c r="J3671" s="1" t="n">
        <v>799.6</v>
      </c>
      <c r="K3671" s="1" t="s">
        <v>22</v>
      </c>
      <c r="M3671" s="1" t="s">
        <v>29</v>
      </c>
      <c r="N3671" s="1" t="n">
        <v>68</v>
      </c>
      <c r="O3671" s="1" t="s">
        <v>24</v>
      </c>
      <c r="P3671" s="1" t="n">
        <v>1624</v>
      </c>
      <c r="Q3671" s="1" t="s">
        <v>25</v>
      </c>
      <c r="R3671" s="1" t="n">
        <v>799.6</v>
      </c>
      <c r="S3671" s="1" t="s">
        <v>22</v>
      </c>
      <c r="T3671" s="1" t="n">
        <v>7.64</v>
      </c>
      <c r="U3671" s="1" t="s">
        <v>26</v>
      </c>
    </row>
    <row r="3672" customFormat="false" ht="12.75" hidden="false" customHeight="false" outlineLevel="0" collapsed="false">
      <c r="A3672" s="1" t="s">
        <v>44</v>
      </c>
      <c r="B3672" s="1" t="s">
        <v>32</v>
      </c>
      <c r="C3672" s="2" t="n">
        <v>42619</v>
      </c>
      <c r="D3672" s="1" t="s">
        <v>31</v>
      </c>
      <c r="E3672" s="2" t="n">
        <v>42651</v>
      </c>
      <c r="F3672" s="1" t="s">
        <v>20</v>
      </c>
      <c r="G3672" s="2" t="n">
        <v>42656</v>
      </c>
      <c r="H3672" s="1" t="n">
        <v>19.37</v>
      </c>
      <c r="I3672" s="1" t="s">
        <v>21</v>
      </c>
      <c r="J3672" s="1" t="n">
        <v>2163.7</v>
      </c>
      <c r="K3672" s="1" t="s">
        <v>22</v>
      </c>
      <c r="M3672" s="1" t="s">
        <v>29</v>
      </c>
      <c r="N3672" s="1" t="n">
        <v>263</v>
      </c>
      <c r="O3672" s="1" t="s">
        <v>24</v>
      </c>
      <c r="P3672" s="1" t="n">
        <v>4176</v>
      </c>
      <c r="Q3672" s="1" t="s">
        <v>25</v>
      </c>
      <c r="R3672" s="1" t="n">
        <v>2163.7</v>
      </c>
      <c r="S3672" s="1" t="s">
        <v>22</v>
      </c>
      <c r="T3672" s="1" t="n">
        <v>19.37</v>
      </c>
      <c r="U3672" s="1" t="s">
        <v>26</v>
      </c>
    </row>
    <row r="3673" customFormat="false" ht="12.75" hidden="false" customHeight="false" outlineLevel="0" collapsed="false">
      <c r="A3673" s="1" t="s">
        <v>44</v>
      </c>
      <c r="B3673" s="1" t="s">
        <v>32</v>
      </c>
      <c r="C3673" s="2" t="n">
        <v>42619</v>
      </c>
      <c r="D3673" s="1" t="s">
        <v>31</v>
      </c>
      <c r="E3673" s="2" t="n">
        <v>42651</v>
      </c>
      <c r="F3673" s="1" t="s">
        <v>20</v>
      </c>
      <c r="G3673" s="2" t="n">
        <v>42656</v>
      </c>
      <c r="H3673" s="1" t="n">
        <v>15.5</v>
      </c>
      <c r="I3673" s="1" t="s">
        <v>21</v>
      </c>
      <c r="J3673" s="1" t="n">
        <v>1780.5</v>
      </c>
      <c r="K3673" s="1" t="s">
        <v>22</v>
      </c>
      <c r="M3673" s="1" t="s">
        <v>29</v>
      </c>
      <c r="N3673" s="1" t="n">
        <v>149</v>
      </c>
      <c r="O3673" s="1" t="s">
        <v>24</v>
      </c>
      <c r="P3673" s="1" t="n">
        <v>3695</v>
      </c>
      <c r="Q3673" s="1" t="s">
        <v>25</v>
      </c>
      <c r="R3673" s="1" t="n">
        <v>1780.5</v>
      </c>
      <c r="S3673" s="1" t="s">
        <v>22</v>
      </c>
      <c r="T3673" s="1" t="n">
        <v>15.5</v>
      </c>
      <c r="U3673" s="1" t="s">
        <v>26</v>
      </c>
    </row>
    <row r="3674" customFormat="false" ht="12.75" hidden="false" customHeight="false" outlineLevel="0" collapsed="false">
      <c r="A3674" s="1" t="s">
        <v>44</v>
      </c>
      <c r="B3674" s="1" t="s">
        <v>32</v>
      </c>
      <c r="C3674" s="2" t="n">
        <v>42619</v>
      </c>
      <c r="D3674" s="1" t="s">
        <v>31</v>
      </c>
      <c r="E3674" s="2" t="n">
        <v>42651</v>
      </c>
      <c r="F3674" s="1" t="s">
        <v>20</v>
      </c>
      <c r="G3674" s="2" t="n">
        <v>42656</v>
      </c>
      <c r="H3674" s="1" t="n">
        <v>17.56</v>
      </c>
      <c r="I3674" s="1" t="s">
        <v>21</v>
      </c>
      <c r="J3674" s="1" t="n">
        <v>2053.5</v>
      </c>
      <c r="K3674" s="1" t="s">
        <v>22</v>
      </c>
      <c r="M3674" s="1" t="s">
        <v>29</v>
      </c>
      <c r="N3674" s="1" t="n">
        <v>231</v>
      </c>
      <c r="O3674" s="1" t="s">
        <v>24</v>
      </c>
      <c r="P3674" s="1" t="n">
        <v>3450</v>
      </c>
      <c r="Q3674" s="1" t="s">
        <v>25</v>
      </c>
      <c r="R3674" s="1" t="n">
        <v>2053.5</v>
      </c>
      <c r="S3674" s="1" t="s">
        <v>22</v>
      </c>
      <c r="T3674" s="1" t="n">
        <v>17.56</v>
      </c>
      <c r="U3674" s="1" t="s">
        <v>26</v>
      </c>
    </row>
    <row r="3675" customFormat="false" ht="12.75" hidden="false" customHeight="false" outlineLevel="0" collapsed="false">
      <c r="A3675" s="1" t="s">
        <v>44</v>
      </c>
      <c r="B3675" s="1" t="s">
        <v>32</v>
      </c>
      <c r="C3675" s="2" t="n">
        <v>42619</v>
      </c>
      <c r="D3675" s="1" t="s">
        <v>31</v>
      </c>
      <c r="E3675" s="2" t="n">
        <v>42651</v>
      </c>
      <c r="F3675" s="1" t="s">
        <v>20</v>
      </c>
      <c r="G3675" s="2" t="n">
        <v>42656</v>
      </c>
      <c r="H3675" s="1" t="n">
        <v>21.07</v>
      </c>
      <c r="I3675" s="1" t="s">
        <v>21</v>
      </c>
      <c r="J3675" s="1" t="n">
        <v>1923</v>
      </c>
      <c r="K3675" s="1" t="s">
        <v>22</v>
      </c>
      <c r="M3675" s="1" t="s">
        <v>29</v>
      </c>
      <c r="N3675" s="1" t="n">
        <v>245</v>
      </c>
      <c r="O3675" s="1" t="s">
        <v>24</v>
      </c>
      <c r="P3675" s="1" t="n">
        <v>2940</v>
      </c>
      <c r="Q3675" s="1" t="s">
        <v>25</v>
      </c>
      <c r="R3675" s="1" t="n">
        <v>1923</v>
      </c>
      <c r="S3675" s="1" t="s">
        <v>22</v>
      </c>
      <c r="T3675" s="1" t="n">
        <v>21.07</v>
      </c>
      <c r="U3675" s="1" t="s">
        <v>26</v>
      </c>
    </row>
    <row r="3676" customFormat="false" ht="12.75" hidden="false" customHeight="false" outlineLevel="0" collapsed="false">
      <c r="A3676" s="1" t="s">
        <v>44</v>
      </c>
      <c r="B3676" s="1" t="s">
        <v>32</v>
      </c>
      <c r="C3676" s="2" t="n">
        <v>42619</v>
      </c>
      <c r="D3676" s="1" t="s">
        <v>31</v>
      </c>
      <c r="E3676" s="2" t="n">
        <v>42651</v>
      </c>
      <c r="F3676" s="1" t="s">
        <v>20</v>
      </c>
      <c r="G3676" s="2" t="n">
        <v>42656</v>
      </c>
      <c r="H3676" s="1" t="n">
        <v>21.41</v>
      </c>
      <c r="I3676" s="1" t="s">
        <v>21</v>
      </c>
      <c r="J3676" s="1" t="n">
        <v>1955</v>
      </c>
      <c r="K3676" s="1" t="s">
        <v>22</v>
      </c>
      <c r="M3676" s="1" t="s">
        <v>29</v>
      </c>
      <c r="N3676" s="1" t="n">
        <v>249</v>
      </c>
      <c r="O3676" s="1" t="s">
        <v>24</v>
      </c>
      <c r="P3676" s="1" t="n">
        <v>2988</v>
      </c>
      <c r="Q3676" s="1" t="s">
        <v>25</v>
      </c>
      <c r="R3676" s="1" t="n">
        <v>1955</v>
      </c>
      <c r="S3676" s="1" t="s">
        <v>22</v>
      </c>
      <c r="T3676" s="1" t="n">
        <v>21.41</v>
      </c>
      <c r="U3676" s="1" t="s">
        <v>26</v>
      </c>
    </row>
    <row r="3677" customFormat="false" ht="12.75" hidden="false" customHeight="false" outlineLevel="0" collapsed="false">
      <c r="A3677" s="1" t="s">
        <v>44</v>
      </c>
      <c r="B3677" s="1" t="s">
        <v>32</v>
      </c>
      <c r="C3677" s="2" t="n">
        <v>42619</v>
      </c>
      <c r="D3677" s="1" t="s">
        <v>31</v>
      </c>
      <c r="E3677" s="2" t="n">
        <v>42651</v>
      </c>
      <c r="F3677" s="1" t="s">
        <v>20</v>
      </c>
      <c r="G3677" s="2" t="n">
        <v>42656</v>
      </c>
      <c r="H3677" s="1" t="n">
        <v>8.1</v>
      </c>
      <c r="I3677" s="1" t="s">
        <v>21</v>
      </c>
      <c r="J3677" s="1" t="n">
        <v>1161</v>
      </c>
      <c r="K3677" s="1" t="s">
        <v>22</v>
      </c>
      <c r="M3677" s="1" t="s">
        <v>29</v>
      </c>
      <c r="N3677" s="1" t="n">
        <v>135</v>
      </c>
      <c r="O3677" s="1" t="s">
        <v>24</v>
      </c>
      <c r="P3677" s="1" t="n">
        <v>2296</v>
      </c>
      <c r="Q3677" s="1" t="s">
        <v>25</v>
      </c>
      <c r="R3677" s="1" t="n">
        <v>1161</v>
      </c>
      <c r="S3677" s="1" t="s">
        <v>22</v>
      </c>
      <c r="T3677" s="1" t="n">
        <v>8.1</v>
      </c>
      <c r="U3677" s="1" t="s">
        <v>26</v>
      </c>
    </row>
    <row r="3678" customFormat="false" ht="12.75" hidden="false" customHeight="false" outlineLevel="0" collapsed="false">
      <c r="A3678" s="1" t="s">
        <v>44</v>
      </c>
      <c r="B3678" s="1" t="s">
        <v>32</v>
      </c>
      <c r="C3678" s="2" t="n">
        <v>42619</v>
      </c>
      <c r="D3678" s="1" t="s">
        <v>31</v>
      </c>
      <c r="E3678" s="2" t="n">
        <v>42651</v>
      </c>
      <c r="F3678" s="1" t="s">
        <v>20</v>
      </c>
      <c r="G3678" s="2" t="n">
        <v>42656</v>
      </c>
      <c r="H3678" s="1" t="n">
        <v>2.7</v>
      </c>
      <c r="I3678" s="1" t="s">
        <v>21</v>
      </c>
      <c r="J3678" s="1" t="n">
        <v>335.5</v>
      </c>
      <c r="K3678" s="1" t="s">
        <v>22</v>
      </c>
      <c r="M3678" s="1" t="s">
        <v>29</v>
      </c>
      <c r="N3678" s="1" t="n">
        <v>33</v>
      </c>
      <c r="O3678" s="1" t="s">
        <v>24</v>
      </c>
      <c r="P3678" s="1" t="n">
        <v>994</v>
      </c>
      <c r="Q3678" s="1" t="s">
        <v>25</v>
      </c>
      <c r="R3678" s="1" t="n">
        <v>335.5</v>
      </c>
      <c r="S3678" s="1" t="s">
        <v>22</v>
      </c>
      <c r="T3678" s="1" t="n">
        <v>2.7</v>
      </c>
      <c r="U3678" s="1" t="s">
        <v>26</v>
      </c>
    </row>
    <row r="3679" customFormat="false" ht="12.75" hidden="false" customHeight="false" outlineLevel="0" collapsed="false">
      <c r="A3679" s="1" t="s">
        <v>44</v>
      </c>
      <c r="B3679" s="1" t="s">
        <v>32</v>
      </c>
      <c r="C3679" s="2" t="n">
        <v>42619</v>
      </c>
      <c r="D3679" s="1" t="s">
        <v>31</v>
      </c>
      <c r="E3679" s="2" t="n">
        <v>42651</v>
      </c>
      <c r="F3679" s="1" t="s">
        <v>20</v>
      </c>
      <c r="G3679" s="2" t="n">
        <v>42656</v>
      </c>
      <c r="H3679" s="1" t="n">
        <v>20.02</v>
      </c>
      <c r="I3679" s="1" t="s">
        <v>21</v>
      </c>
      <c r="J3679" s="1" t="n">
        <v>2317</v>
      </c>
      <c r="K3679" s="1" t="s">
        <v>22</v>
      </c>
      <c r="M3679" s="1" t="s">
        <v>29</v>
      </c>
      <c r="N3679" s="1" t="n">
        <v>288</v>
      </c>
      <c r="O3679" s="1" t="s">
        <v>24</v>
      </c>
      <c r="P3679" s="1" t="n">
        <v>3456</v>
      </c>
      <c r="Q3679" s="1" t="s">
        <v>25</v>
      </c>
      <c r="R3679" s="1" t="n">
        <v>2317</v>
      </c>
      <c r="S3679" s="1" t="s">
        <v>22</v>
      </c>
      <c r="T3679" s="1" t="n">
        <v>20.02</v>
      </c>
      <c r="U3679" s="1" t="s">
        <v>26</v>
      </c>
    </row>
    <row r="3680" customFormat="false" ht="12.75" hidden="false" customHeight="false" outlineLevel="0" collapsed="false">
      <c r="A3680" s="1" t="s">
        <v>44</v>
      </c>
      <c r="B3680" s="1" t="s">
        <v>32</v>
      </c>
      <c r="C3680" s="2" t="n">
        <v>42619</v>
      </c>
      <c r="D3680" s="1" t="s">
        <v>31</v>
      </c>
      <c r="E3680" s="2" t="n">
        <v>42651</v>
      </c>
      <c r="F3680" s="1" t="s">
        <v>20</v>
      </c>
      <c r="G3680" s="2" t="n">
        <v>42656</v>
      </c>
      <c r="H3680" s="1" t="n">
        <v>21.57</v>
      </c>
      <c r="I3680" s="1" t="s">
        <v>21</v>
      </c>
      <c r="J3680" s="1" t="n">
        <v>2372.5</v>
      </c>
      <c r="K3680" s="1" t="s">
        <v>22</v>
      </c>
      <c r="M3680" s="1" t="s">
        <v>29</v>
      </c>
      <c r="N3680" s="1" t="n">
        <v>295</v>
      </c>
      <c r="O3680" s="1" t="s">
        <v>24</v>
      </c>
      <c r="P3680" s="1" t="n">
        <v>3540</v>
      </c>
      <c r="Q3680" s="1" t="s">
        <v>25</v>
      </c>
      <c r="R3680" s="1" t="n">
        <v>2372.5</v>
      </c>
      <c r="S3680" s="1" t="s">
        <v>22</v>
      </c>
      <c r="T3680" s="1" t="n">
        <v>21.57</v>
      </c>
      <c r="U3680" s="1" t="s">
        <v>26</v>
      </c>
    </row>
    <row r="3681" customFormat="false" ht="12.75" hidden="false" customHeight="false" outlineLevel="0" collapsed="false">
      <c r="A3681" s="1" t="s">
        <v>44</v>
      </c>
      <c r="B3681" s="1" t="s">
        <v>32</v>
      </c>
      <c r="C3681" s="2" t="n">
        <v>42619</v>
      </c>
      <c r="D3681" s="1" t="s">
        <v>31</v>
      </c>
      <c r="E3681" s="2" t="n">
        <v>42651</v>
      </c>
      <c r="F3681" s="1" t="s">
        <v>20</v>
      </c>
      <c r="G3681" s="2" t="n">
        <v>42656</v>
      </c>
      <c r="H3681" s="1" t="n">
        <v>0.97</v>
      </c>
      <c r="I3681" s="1" t="s">
        <v>21</v>
      </c>
      <c r="J3681" s="1" t="n">
        <v>137.6</v>
      </c>
      <c r="K3681" s="1" t="s">
        <v>22</v>
      </c>
      <c r="M3681" s="1" t="s">
        <v>29</v>
      </c>
      <c r="N3681" s="1" t="n">
        <v>17</v>
      </c>
      <c r="O3681" s="1" t="s">
        <v>24</v>
      </c>
      <c r="P3681" s="1" t="n">
        <v>300</v>
      </c>
      <c r="Q3681" s="1" t="s">
        <v>25</v>
      </c>
      <c r="R3681" s="1" t="n">
        <v>137.6</v>
      </c>
      <c r="S3681" s="1" t="s">
        <v>22</v>
      </c>
      <c r="T3681" s="1" t="n">
        <v>0.97</v>
      </c>
      <c r="U3681" s="1" t="s">
        <v>26</v>
      </c>
    </row>
    <row r="3682" customFormat="false" ht="12.75" hidden="false" customHeight="false" outlineLevel="0" collapsed="false">
      <c r="A3682" s="1" t="s">
        <v>44</v>
      </c>
      <c r="B3682" s="1" t="s">
        <v>32</v>
      </c>
      <c r="C3682" s="2" t="n">
        <v>42619</v>
      </c>
      <c r="D3682" s="1" t="s">
        <v>31</v>
      </c>
      <c r="E3682" s="2" t="n">
        <v>42651</v>
      </c>
      <c r="F3682" s="1" t="s">
        <v>20</v>
      </c>
      <c r="G3682" s="2" t="n">
        <v>42656</v>
      </c>
      <c r="H3682" s="1" t="n">
        <v>2.49</v>
      </c>
      <c r="I3682" s="1" t="s">
        <v>21</v>
      </c>
      <c r="J3682" s="1" t="n">
        <v>352.6</v>
      </c>
      <c r="K3682" s="1" t="s">
        <v>22</v>
      </c>
      <c r="M3682" s="1" t="s">
        <v>29</v>
      </c>
      <c r="N3682" s="1" t="n">
        <v>41</v>
      </c>
      <c r="O3682" s="1" t="s">
        <v>24</v>
      </c>
      <c r="P3682" s="1" t="n">
        <v>697</v>
      </c>
      <c r="Q3682" s="1" t="s">
        <v>25</v>
      </c>
      <c r="R3682" s="1" t="n">
        <v>352.6</v>
      </c>
      <c r="S3682" s="1" t="s">
        <v>22</v>
      </c>
      <c r="T3682" s="1" t="n">
        <v>2.49</v>
      </c>
      <c r="U3682" s="1" t="s">
        <v>26</v>
      </c>
    </row>
    <row r="3683" customFormat="false" ht="12.75" hidden="false" customHeight="false" outlineLevel="0" collapsed="false">
      <c r="A3683" s="1" t="s">
        <v>44</v>
      </c>
      <c r="B3683" s="1" t="s">
        <v>32</v>
      </c>
      <c r="C3683" s="2" t="n">
        <v>42619</v>
      </c>
      <c r="D3683" s="1" t="s">
        <v>31</v>
      </c>
      <c r="E3683" s="2" t="n">
        <v>42651</v>
      </c>
      <c r="F3683" s="1" t="s">
        <v>20</v>
      </c>
      <c r="G3683" s="2" t="n">
        <v>42656</v>
      </c>
      <c r="H3683" s="1" t="n">
        <v>3.84</v>
      </c>
      <c r="I3683" s="1" t="s">
        <v>21</v>
      </c>
      <c r="J3683" s="1" t="n">
        <v>576.2</v>
      </c>
      <c r="K3683" s="1" t="s">
        <v>22</v>
      </c>
      <c r="M3683" s="1" t="s">
        <v>29</v>
      </c>
      <c r="N3683" s="1" t="n">
        <v>67</v>
      </c>
      <c r="O3683" s="1" t="s">
        <v>24</v>
      </c>
      <c r="P3683" s="1" t="n">
        <v>1200</v>
      </c>
      <c r="Q3683" s="1" t="s">
        <v>25</v>
      </c>
      <c r="R3683" s="1" t="n">
        <v>576.2</v>
      </c>
      <c r="S3683" s="1" t="s">
        <v>22</v>
      </c>
      <c r="T3683" s="1" t="n">
        <v>3.84</v>
      </c>
      <c r="U3683" s="1" t="s">
        <v>26</v>
      </c>
    </row>
    <row r="3684" customFormat="false" ht="12.75" hidden="false" customHeight="false" outlineLevel="0" collapsed="false">
      <c r="A3684" s="1" t="s">
        <v>34</v>
      </c>
      <c r="B3684" s="1" t="s">
        <v>18</v>
      </c>
      <c r="C3684" s="2" t="n">
        <v>42628</v>
      </c>
      <c r="D3684" s="1" t="s">
        <v>19</v>
      </c>
      <c r="E3684" s="2" t="n">
        <v>42652</v>
      </c>
      <c r="F3684" s="1" t="s">
        <v>20</v>
      </c>
      <c r="G3684" s="2" t="n">
        <v>42652</v>
      </c>
      <c r="H3684" s="1" t="n">
        <v>3.5</v>
      </c>
      <c r="I3684" s="1" t="s">
        <v>21</v>
      </c>
      <c r="J3684" s="1" t="n">
        <v>176</v>
      </c>
      <c r="K3684" s="1" t="s">
        <v>22</v>
      </c>
      <c r="M3684" s="1" t="s">
        <v>46</v>
      </c>
      <c r="N3684" s="1" t="n">
        <v>585</v>
      </c>
      <c r="O3684" s="1" t="s">
        <v>24</v>
      </c>
      <c r="P3684" s="1" t="n">
        <v>585</v>
      </c>
      <c r="Q3684" s="1" t="s">
        <v>25</v>
      </c>
      <c r="R3684" s="1" t="n">
        <v>176</v>
      </c>
      <c r="S3684" s="1" t="s">
        <v>22</v>
      </c>
      <c r="T3684" s="1" t="n">
        <v>3.5</v>
      </c>
      <c r="U3684" s="1" t="s">
        <v>26</v>
      </c>
    </row>
    <row r="3685" customFormat="false" ht="12.75" hidden="false" customHeight="false" outlineLevel="0" collapsed="false">
      <c r="A3685" s="1" t="s">
        <v>34</v>
      </c>
      <c r="B3685" s="1" t="s">
        <v>18</v>
      </c>
      <c r="C3685" s="2" t="n">
        <v>42628</v>
      </c>
      <c r="D3685" s="1" t="s">
        <v>19</v>
      </c>
      <c r="E3685" s="2" t="n">
        <v>42652</v>
      </c>
      <c r="F3685" s="1" t="s">
        <v>20</v>
      </c>
      <c r="G3685" s="2" t="n">
        <v>42652</v>
      </c>
      <c r="H3685" s="1" t="n">
        <v>3.5</v>
      </c>
      <c r="I3685" s="1" t="s">
        <v>21</v>
      </c>
      <c r="J3685" s="1" t="n">
        <v>252</v>
      </c>
      <c r="K3685" s="1" t="s">
        <v>22</v>
      </c>
      <c r="M3685" s="1" t="s">
        <v>46</v>
      </c>
      <c r="N3685" s="1" t="n">
        <v>702</v>
      </c>
      <c r="O3685" s="1" t="s">
        <v>24</v>
      </c>
      <c r="P3685" s="1" t="n">
        <v>702</v>
      </c>
      <c r="Q3685" s="1" t="s">
        <v>25</v>
      </c>
      <c r="R3685" s="1" t="n">
        <v>252</v>
      </c>
      <c r="S3685" s="1" t="s">
        <v>22</v>
      </c>
      <c r="T3685" s="1" t="n">
        <v>3.5</v>
      </c>
      <c r="U3685" s="1" t="s">
        <v>26</v>
      </c>
    </row>
    <row r="3686" customFormat="false" ht="12.75" hidden="false" customHeight="false" outlineLevel="0" collapsed="false">
      <c r="A3686" s="1" t="s">
        <v>34</v>
      </c>
      <c r="B3686" s="1" t="s">
        <v>18</v>
      </c>
      <c r="C3686" s="2" t="n">
        <v>42628</v>
      </c>
      <c r="D3686" s="1" t="s">
        <v>19</v>
      </c>
      <c r="E3686" s="2" t="n">
        <v>42652</v>
      </c>
      <c r="F3686" s="1" t="s">
        <v>20</v>
      </c>
      <c r="G3686" s="2" t="n">
        <v>42652</v>
      </c>
      <c r="H3686" s="1" t="n">
        <v>3.5</v>
      </c>
      <c r="I3686" s="1" t="s">
        <v>21</v>
      </c>
      <c r="J3686" s="1" t="n">
        <v>289</v>
      </c>
      <c r="K3686" s="1" t="s">
        <v>22</v>
      </c>
      <c r="M3686" s="1" t="s">
        <v>46</v>
      </c>
      <c r="N3686" s="1" t="n">
        <v>861</v>
      </c>
      <c r="O3686" s="1" t="s">
        <v>24</v>
      </c>
      <c r="P3686" s="1" t="n">
        <v>861</v>
      </c>
      <c r="Q3686" s="1" t="s">
        <v>25</v>
      </c>
      <c r="R3686" s="1" t="n">
        <v>289</v>
      </c>
      <c r="S3686" s="1" t="s">
        <v>22</v>
      </c>
      <c r="T3686" s="1" t="n">
        <v>3.5</v>
      </c>
      <c r="U3686" s="1" t="s">
        <v>26</v>
      </c>
    </row>
    <row r="3687" customFormat="false" ht="12.75" hidden="false" customHeight="false" outlineLevel="0" collapsed="false">
      <c r="A3687" s="1" t="s">
        <v>34</v>
      </c>
      <c r="B3687" s="1" t="s">
        <v>18</v>
      </c>
      <c r="C3687" s="2" t="n">
        <v>42628</v>
      </c>
      <c r="D3687" s="1" t="s">
        <v>19</v>
      </c>
      <c r="E3687" s="2" t="n">
        <v>42652</v>
      </c>
      <c r="F3687" s="1" t="s">
        <v>20</v>
      </c>
      <c r="G3687" s="2" t="n">
        <v>42652</v>
      </c>
      <c r="H3687" s="1" t="n">
        <v>3.5</v>
      </c>
      <c r="I3687" s="1" t="s">
        <v>21</v>
      </c>
      <c r="J3687" s="1" t="n">
        <v>316</v>
      </c>
      <c r="K3687" s="1" t="s">
        <v>22</v>
      </c>
      <c r="M3687" s="1" t="s">
        <v>46</v>
      </c>
      <c r="N3687" s="1" t="n">
        <v>882</v>
      </c>
      <c r="O3687" s="1" t="s">
        <v>24</v>
      </c>
      <c r="P3687" s="1" t="n">
        <v>882</v>
      </c>
      <c r="Q3687" s="1" t="s">
        <v>25</v>
      </c>
      <c r="R3687" s="1" t="n">
        <v>316</v>
      </c>
      <c r="S3687" s="1" t="s">
        <v>22</v>
      </c>
      <c r="T3687" s="1" t="n">
        <v>3.5</v>
      </c>
      <c r="U3687" s="1" t="s">
        <v>26</v>
      </c>
    </row>
    <row r="3688" customFormat="false" ht="12.75" hidden="false" customHeight="false" outlineLevel="0" collapsed="false">
      <c r="A3688" s="1" t="s">
        <v>34</v>
      </c>
      <c r="B3688" s="1" t="s">
        <v>18</v>
      </c>
      <c r="C3688" s="2" t="n">
        <v>42628</v>
      </c>
      <c r="D3688" s="1" t="s">
        <v>19</v>
      </c>
      <c r="E3688" s="2" t="n">
        <v>42652</v>
      </c>
      <c r="F3688" s="1" t="s">
        <v>20</v>
      </c>
      <c r="G3688" s="2" t="n">
        <v>42652</v>
      </c>
      <c r="H3688" s="1" t="n">
        <v>3.5</v>
      </c>
      <c r="I3688" s="1" t="s">
        <v>21</v>
      </c>
      <c r="J3688" s="1" t="n">
        <v>168</v>
      </c>
      <c r="K3688" s="1" t="s">
        <v>22</v>
      </c>
      <c r="M3688" s="1" t="s">
        <v>46</v>
      </c>
      <c r="N3688" s="1" t="n">
        <v>560</v>
      </c>
      <c r="O3688" s="1" t="s">
        <v>24</v>
      </c>
      <c r="P3688" s="1" t="n">
        <v>560</v>
      </c>
      <c r="Q3688" s="1" t="s">
        <v>25</v>
      </c>
      <c r="R3688" s="1" t="n">
        <v>168</v>
      </c>
      <c r="S3688" s="1" t="s">
        <v>22</v>
      </c>
      <c r="T3688" s="1" t="n">
        <v>3.5</v>
      </c>
      <c r="U3688" s="1" t="s">
        <v>26</v>
      </c>
    </row>
    <row r="3689" customFormat="false" ht="12.75" hidden="false" customHeight="false" outlineLevel="0" collapsed="false">
      <c r="A3689" s="1" t="s">
        <v>34</v>
      </c>
      <c r="B3689" s="1" t="s">
        <v>18</v>
      </c>
      <c r="C3689" s="2" t="n">
        <v>42628</v>
      </c>
      <c r="D3689" s="1" t="s">
        <v>19</v>
      </c>
      <c r="E3689" s="2" t="n">
        <v>42652</v>
      </c>
      <c r="F3689" s="1" t="s">
        <v>20</v>
      </c>
      <c r="G3689" s="2" t="n">
        <v>42652</v>
      </c>
      <c r="H3689" s="1" t="n">
        <v>3.5</v>
      </c>
      <c r="I3689" s="1" t="s">
        <v>21</v>
      </c>
      <c r="J3689" s="1" t="n">
        <v>232</v>
      </c>
      <c r="K3689" s="1" t="s">
        <v>22</v>
      </c>
      <c r="M3689" s="1" t="s">
        <v>46</v>
      </c>
      <c r="N3689" s="1" t="n">
        <v>648</v>
      </c>
      <c r="O3689" s="1" t="s">
        <v>24</v>
      </c>
      <c r="P3689" s="1" t="n">
        <v>648</v>
      </c>
      <c r="Q3689" s="1" t="s">
        <v>25</v>
      </c>
      <c r="R3689" s="1" t="n">
        <v>232</v>
      </c>
      <c r="S3689" s="1" t="s">
        <v>22</v>
      </c>
      <c r="T3689" s="1" t="n">
        <v>3.5</v>
      </c>
      <c r="U3689" s="1" t="s">
        <v>26</v>
      </c>
    </row>
    <row r="3690" customFormat="false" ht="12.75" hidden="false" customHeight="false" outlineLevel="0" collapsed="false">
      <c r="A3690" s="1" t="s">
        <v>34</v>
      </c>
      <c r="B3690" s="1" t="s">
        <v>18</v>
      </c>
      <c r="C3690" s="2" t="n">
        <v>42628</v>
      </c>
      <c r="D3690" s="1" t="s">
        <v>19</v>
      </c>
      <c r="E3690" s="2" t="n">
        <v>42652</v>
      </c>
      <c r="F3690" s="1" t="s">
        <v>20</v>
      </c>
      <c r="G3690" s="2" t="n">
        <v>42652</v>
      </c>
      <c r="H3690" s="1" t="n">
        <v>3.5</v>
      </c>
      <c r="I3690" s="1" t="s">
        <v>21</v>
      </c>
      <c r="J3690" s="1" t="n">
        <v>266</v>
      </c>
      <c r="K3690" s="1" t="s">
        <v>22</v>
      </c>
      <c r="M3690" s="1" t="s">
        <v>46</v>
      </c>
      <c r="N3690" s="1" t="n">
        <v>791</v>
      </c>
      <c r="O3690" s="1" t="s">
        <v>24</v>
      </c>
      <c r="P3690" s="1" t="n">
        <v>791</v>
      </c>
      <c r="Q3690" s="1" t="s">
        <v>25</v>
      </c>
      <c r="R3690" s="1" t="n">
        <v>266</v>
      </c>
      <c r="S3690" s="1" t="s">
        <v>22</v>
      </c>
      <c r="T3690" s="1" t="n">
        <v>3.5</v>
      </c>
      <c r="U3690" s="1" t="s">
        <v>26</v>
      </c>
    </row>
    <row r="3691" customFormat="false" ht="12.75" hidden="false" customHeight="false" outlineLevel="0" collapsed="false">
      <c r="A3691" s="1" t="s">
        <v>34</v>
      </c>
      <c r="B3691" s="1" t="s">
        <v>18</v>
      </c>
      <c r="C3691" s="2" t="n">
        <v>42628</v>
      </c>
      <c r="D3691" s="1" t="s">
        <v>19</v>
      </c>
      <c r="E3691" s="2" t="n">
        <v>42652</v>
      </c>
      <c r="F3691" s="1" t="s">
        <v>20</v>
      </c>
      <c r="G3691" s="2" t="n">
        <v>42652</v>
      </c>
      <c r="H3691" s="1" t="n">
        <v>3.5</v>
      </c>
      <c r="I3691" s="1" t="s">
        <v>21</v>
      </c>
      <c r="J3691" s="1" t="n">
        <v>172</v>
      </c>
      <c r="K3691" s="1" t="s">
        <v>22</v>
      </c>
      <c r="M3691" s="1" t="s">
        <v>46</v>
      </c>
      <c r="N3691" s="1" t="n">
        <v>480</v>
      </c>
      <c r="O3691" s="1" t="s">
        <v>24</v>
      </c>
      <c r="P3691" s="1" t="n">
        <v>480</v>
      </c>
      <c r="Q3691" s="1" t="s">
        <v>25</v>
      </c>
      <c r="R3691" s="1" t="n">
        <v>172</v>
      </c>
      <c r="S3691" s="1" t="s">
        <v>22</v>
      </c>
      <c r="T3691" s="1" t="n">
        <v>3.5</v>
      </c>
      <c r="U3691" s="1" t="s">
        <v>26</v>
      </c>
    </row>
    <row r="3692" customFormat="false" ht="12.75" hidden="false" customHeight="false" outlineLevel="0" collapsed="false">
      <c r="A3692" s="1" t="s">
        <v>34</v>
      </c>
      <c r="B3692" s="1" t="s">
        <v>32</v>
      </c>
      <c r="C3692" s="2" t="n">
        <v>42628</v>
      </c>
      <c r="D3692" s="1" t="s">
        <v>19</v>
      </c>
      <c r="E3692" s="2" t="n">
        <v>42652</v>
      </c>
      <c r="F3692" s="1" t="s">
        <v>20</v>
      </c>
      <c r="G3692" s="2" t="n">
        <v>42652</v>
      </c>
      <c r="H3692" s="1" t="n">
        <v>35.62</v>
      </c>
      <c r="I3692" s="1" t="s">
        <v>21</v>
      </c>
      <c r="J3692" s="1" t="n">
        <v>3475</v>
      </c>
      <c r="K3692" s="1" t="s">
        <v>22</v>
      </c>
      <c r="M3692" s="1" t="s">
        <v>29</v>
      </c>
      <c r="N3692" s="1" t="n">
        <v>181</v>
      </c>
      <c r="O3692" s="1" t="s">
        <v>24</v>
      </c>
      <c r="P3692" s="1" t="n">
        <v>5784</v>
      </c>
      <c r="Q3692" s="1" t="s">
        <v>25</v>
      </c>
      <c r="R3692" s="1" t="n">
        <v>3475</v>
      </c>
      <c r="S3692" s="1" t="s">
        <v>22</v>
      </c>
      <c r="T3692" s="1" t="n">
        <v>35.62</v>
      </c>
      <c r="U3692" s="1" t="s">
        <v>26</v>
      </c>
    </row>
    <row r="3693" customFormat="false" ht="12.75" hidden="false" customHeight="false" outlineLevel="0" collapsed="false">
      <c r="A3693" s="1" t="s">
        <v>34</v>
      </c>
      <c r="B3693" s="1" t="s">
        <v>32</v>
      </c>
      <c r="C3693" s="2" t="n">
        <v>42628</v>
      </c>
      <c r="D3693" s="1" t="s">
        <v>19</v>
      </c>
      <c r="E3693" s="2" t="n">
        <v>42652</v>
      </c>
      <c r="F3693" s="1" t="s">
        <v>20</v>
      </c>
      <c r="G3693" s="2" t="n">
        <v>42652</v>
      </c>
      <c r="H3693" s="1" t="n">
        <v>32.47</v>
      </c>
      <c r="I3693" s="1" t="s">
        <v>21</v>
      </c>
      <c r="J3693" s="1" t="n">
        <v>2925</v>
      </c>
      <c r="K3693" s="1" t="s">
        <v>22</v>
      </c>
      <c r="M3693" s="1" t="s">
        <v>29</v>
      </c>
      <c r="N3693" s="1" t="n">
        <v>424</v>
      </c>
      <c r="O3693" s="1" t="s">
        <v>24</v>
      </c>
      <c r="P3693" s="1" t="n">
        <v>4216</v>
      </c>
      <c r="Q3693" s="1" t="s">
        <v>25</v>
      </c>
      <c r="R3693" s="1" t="n">
        <v>2925</v>
      </c>
      <c r="S3693" s="1" t="s">
        <v>22</v>
      </c>
      <c r="T3693" s="1" t="n">
        <v>32.47</v>
      </c>
      <c r="U3693" s="1" t="s">
        <v>26</v>
      </c>
    </row>
    <row r="3694" customFormat="false" ht="12.75" hidden="false" customHeight="false" outlineLevel="0" collapsed="false">
      <c r="A3694" s="1" t="s">
        <v>34</v>
      </c>
      <c r="B3694" s="1" t="s">
        <v>28</v>
      </c>
      <c r="C3694" s="2" t="n">
        <v>42629</v>
      </c>
      <c r="D3694" s="1" t="s">
        <v>19</v>
      </c>
      <c r="E3694" s="2" t="n">
        <v>42652</v>
      </c>
      <c r="F3694" s="1" t="s">
        <v>20</v>
      </c>
      <c r="G3694" s="2" t="n">
        <v>42652</v>
      </c>
      <c r="H3694" s="1" t="n">
        <v>9.46</v>
      </c>
      <c r="I3694" s="1" t="s">
        <v>21</v>
      </c>
      <c r="J3694" s="1" t="n">
        <v>994</v>
      </c>
      <c r="K3694" s="1" t="s">
        <v>22</v>
      </c>
      <c r="M3694" s="1" t="s">
        <v>29</v>
      </c>
      <c r="N3694" s="1" t="n">
        <v>88</v>
      </c>
      <c r="O3694" s="1" t="s">
        <v>24</v>
      </c>
      <c r="P3694" s="1" t="n">
        <v>2112</v>
      </c>
      <c r="Q3694" s="1" t="s">
        <v>25</v>
      </c>
      <c r="R3694" s="1" t="n">
        <v>994</v>
      </c>
      <c r="S3694" s="1" t="s">
        <v>22</v>
      </c>
      <c r="T3694" s="1" t="n">
        <v>9.46</v>
      </c>
      <c r="U3694" s="1" t="s">
        <v>26</v>
      </c>
    </row>
    <row r="3695" customFormat="false" ht="12.75" hidden="false" customHeight="false" outlineLevel="0" collapsed="false">
      <c r="A3695" s="1" t="s">
        <v>34</v>
      </c>
      <c r="B3695" s="1" t="s">
        <v>28</v>
      </c>
      <c r="C3695" s="2" t="n">
        <v>42629</v>
      </c>
      <c r="D3695" s="1" t="s">
        <v>19</v>
      </c>
      <c r="E3695" s="2" t="n">
        <v>42652</v>
      </c>
      <c r="F3695" s="1" t="s">
        <v>20</v>
      </c>
      <c r="G3695" s="2" t="n">
        <v>42652</v>
      </c>
      <c r="H3695" s="1" t="n">
        <v>31.51</v>
      </c>
      <c r="I3695" s="1" t="s">
        <v>21</v>
      </c>
      <c r="J3695" s="1" t="n">
        <v>2871</v>
      </c>
      <c r="K3695" s="1" t="s">
        <v>22</v>
      </c>
      <c r="M3695" s="1" t="s">
        <v>29</v>
      </c>
      <c r="N3695" s="1" t="n">
        <v>293</v>
      </c>
      <c r="O3695" s="1" t="s">
        <v>24</v>
      </c>
      <c r="P3695" s="1" t="n">
        <v>6488</v>
      </c>
      <c r="Q3695" s="1" t="s">
        <v>25</v>
      </c>
      <c r="R3695" s="1" t="n">
        <v>2871</v>
      </c>
      <c r="S3695" s="1" t="s">
        <v>22</v>
      </c>
      <c r="T3695" s="1" t="n">
        <v>31.51</v>
      </c>
      <c r="U3695" s="1" t="s">
        <v>26</v>
      </c>
    </row>
    <row r="3696" customFormat="false" ht="12.75" hidden="false" customHeight="false" outlineLevel="0" collapsed="false">
      <c r="A3696" s="1" t="s">
        <v>34</v>
      </c>
      <c r="B3696" s="1" t="s">
        <v>28</v>
      </c>
      <c r="C3696" s="2" t="n">
        <v>42629</v>
      </c>
      <c r="D3696" s="1" t="s">
        <v>19</v>
      </c>
      <c r="E3696" s="2" t="n">
        <v>42652</v>
      </c>
      <c r="F3696" s="1" t="s">
        <v>20</v>
      </c>
      <c r="G3696" s="2" t="n">
        <v>42652</v>
      </c>
      <c r="H3696" s="1" t="n">
        <v>16.18</v>
      </c>
      <c r="I3696" s="1" t="s">
        <v>21</v>
      </c>
      <c r="J3696" s="1" t="n">
        <v>1110</v>
      </c>
      <c r="K3696" s="1" t="s">
        <v>22</v>
      </c>
      <c r="M3696" s="1" t="s">
        <v>29</v>
      </c>
      <c r="N3696" s="1" t="n">
        <v>100</v>
      </c>
      <c r="O3696" s="1" t="s">
        <v>24</v>
      </c>
      <c r="P3696" s="1" t="n">
        <v>2000</v>
      </c>
      <c r="Q3696" s="1" t="s">
        <v>25</v>
      </c>
      <c r="R3696" s="1" t="n">
        <v>1110</v>
      </c>
      <c r="S3696" s="1" t="s">
        <v>22</v>
      </c>
      <c r="T3696" s="1" t="n">
        <v>16.18</v>
      </c>
      <c r="U3696" s="1" t="s">
        <v>26</v>
      </c>
    </row>
    <row r="3697" customFormat="false" ht="12.75" hidden="false" customHeight="false" outlineLevel="0" collapsed="false">
      <c r="A3697" s="1" t="s">
        <v>34</v>
      </c>
      <c r="B3697" s="1" t="s">
        <v>28</v>
      </c>
      <c r="C3697" s="2" t="n">
        <v>42629</v>
      </c>
      <c r="D3697" s="1" t="s">
        <v>19</v>
      </c>
      <c r="E3697" s="2" t="n">
        <v>42652</v>
      </c>
      <c r="F3697" s="1" t="s">
        <v>20</v>
      </c>
      <c r="G3697" s="2" t="n">
        <v>42652</v>
      </c>
      <c r="H3697" s="1" t="n">
        <v>16.66</v>
      </c>
      <c r="I3697" s="1" t="s">
        <v>21</v>
      </c>
      <c r="J3697" s="1" t="n">
        <v>1143</v>
      </c>
      <c r="K3697" s="1" t="s">
        <v>22</v>
      </c>
      <c r="M3697" s="1" t="s">
        <v>29</v>
      </c>
      <c r="N3697" s="1" t="n">
        <v>103</v>
      </c>
      <c r="O3697" s="1" t="s">
        <v>24</v>
      </c>
      <c r="P3697" s="1" t="n">
        <v>2060</v>
      </c>
      <c r="Q3697" s="1" t="s">
        <v>25</v>
      </c>
      <c r="R3697" s="1" t="n">
        <v>1143</v>
      </c>
      <c r="S3697" s="1" t="s">
        <v>22</v>
      </c>
      <c r="T3697" s="1" t="n">
        <v>16.66</v>
      </c>
      <c r="U3697" s="1" t="s">
        <v>26</v>
      </c>
    </row>
    <row r="3698" customFormat="false" ht="12.75" hidden="false" customHeight="false" outlineLevel="0" collapsed="false">
      <c r="A3698" s="1" t="s">
        <v>34</v>
      </c>
      <c r="B3698" s="1" t="s">
        <v>28</v>
      </c>
      <c r="C3698" s="2" t="n">
        <v>42629</v>
      </c>
      <c r="D3698" s="1" t="s">
        <v>19</v>
      </c>
      <c r="E3698" s="2" t="n">
        <v>42652</v>
      </c>
      <c r="F3698" s="1" t="s">
        <v>20</v>
      </c>
      <c r="G3698" s="2" t="n">
        <v>42652</v>
      </c>
      <c r="H3698" s="1" t="n">
        <v>6.15</v>
      </c>
      <c r="I3698" s="1" t="s">
        <v>21</v>
      </c>
      <c r="J3698" s="1" t="n">
        <v>403</v>
      </c>
      <c r="K3698" s="1" t="s">
        <v>22</v>
      </c>
      <c r="M3698" s="1" t="s">
        <v>29</v>
      </c>
      <c r="N3698" s="1" t="n">
        <v>38</v>
      </c>
      <c r="O3698" s="1" t="s">
        <v>24</v>
      </c>
      <c r="P3698" s="1" t="n">
        <v>702</v>
      </c>
      <c r="Q3698" s="1" t="s">
        <v>25</v>
      </c>
      <c r="R3698" s="1" t="n">
        <v>403</v>
      </c>
      <c r="S3698" s="1" t="s">
        <v>22</v>
      </c>
      <c r="T3698" s="1" t="n">
        <v>6.15</v>
      </c>
      <c r="U3698" s="1" t="s">
        <v>26</v>
      </c>
    </row>
    <row r="3699" customFormat="false" ht="12.75" hidden="false" customHeight="false" outlineLevel="0" collapsed="false">
      <c r="A3699" s="1" t="s">
        <v>34</v>
      </c>
      <c r="B3699" s="1" t="s">
        <v>28</v>
      </c>
      <c r="C3699" s="2" t="n">
        <v>42629</v>
      </c>
      <c r="D3699" s="1" t="s">
        <v>19</v>
      </c>
      <c r="E3699" s="2" t="n">
        <v>42652</v>
      </c>
      <c r="F3699" s="1" t="s">
        <v>20</v>
      </c>
      <c r="G3699" s="2" t="n">
        <v>42652</v>
      </c>
      <c r="H3699" s="1" t="n">
        <v>4.69</v>
      </c>
      <c r="I3699" s="1" t="s">
        <v>21</v>
      </c>
      <c r="J3699" s="1" t="n">
        <v>307</v>
      </c>
      <c r="K3699" s="1" t="s">
        <v>22</v>
      </c>
      <c r="M3699" s="1" t="s">
        <v>29</v>
      </c>
      <c r="N3699" s="1" t="n">
        <v>29</v>
      </c>
      <c r="O3699" s="1" t="s">
        <v>24</v>
      </c>
      <c r="P3699" s="1" t="n">
        <v>522</v>
      </c>
      <c r="Q3699" s="1" t="s">
        <v>25</v>
      </c>
      <c r="R3699" s="1" t="n">
        <v>307</v>
      </c>
      <c r="S3699" s="1" t="s">
        <v>22</v>
      </c>
      <c r="T3699" s="1" t="n">
        <v>4.69</v>
      </c>
      <c r="U3699" s="1" t="s">
        <v>26</v>
      </c>
    </row>
    <row r="3700" customFormat="false" ht="12.75" hidden="false" customHeight="false" outlineLevel="0" collapsed="false">
      <c r="A3700" s="1" t="s">
        <v>34</v>
      </c>
      <c r="B3700" s="1" t="s">
        <v>28</v>
      </c>
      <c r="C3700" s="2" t="n">
        <v>42629</v>
      </c>
      <c r="D3700" s="1" t="s">
        <v>19</v>
      </c>
      <c r="E3700" s="2" t="n">
        <v>42652</v>
      </c>
      <c r="F3700" s="1" t="s">
        <v>20</v>
      </c>
      <c r="G3700" s="2" t="n">
        <v>42652</v>
      </c>
      <c r="H3700" s="1" t="n">
        <v>2.73</v>
      </c>
      <c r="I3700" s="1" t="s">
        <v>21</v>
      </c>
      <c r="J3700" s="1" t="n">
        <v>478</v>
      </c>
      <c r="K3700" s="1" t="s">
        <v>22</v>
      </c>
      <c r="M3700" s="1" t="s">
        <v>29</v>
      </c>
      <c r="N3700" s="1" t="n">
        <v>39</v>
      </c>
      <c r="O3700" s="1" t="s">
        <v>24</v>
      </c>
      <c r="P3700" s="1" t="n">
        <v>1101</v>
      </c>
      <c r="Q3700" s="1" t="s">
        <v>25</v>
      </c>
      <c r="R3700" s="1" t="n">
        <v>478</v>
      </c>
      <c r="S3700" s="1" t="s">
        <v>22</v>
      </c>
      <c r="T3700" s="1" t="n">
        <v>2.73</v>
      </c>
      <c r="U3700" s="1" t="s">
        <v>26</v>
      </c>
    </row>
    <row r="3701" customFormat="false" ht="12.75" hidden="false" customHeight="false" outlineLevel="0" collapsed="false">
      <c r="A3701" s="1" t="s">
        <v>34</v>
      </c>
      <c r="B3701" s="1" t="s">
        <v>28</v>
      </c>
      <c r="C3701" s="2" t="n">
        <v>42629</v>
      </c>
      <c r="D3701" s="1" t="s">
        <v>19</v>
      </c>
      <c r="E3701" s="2" t="n">
        <v>42652</v>
      </c>
      <c r="F3701" s="1" t="s">
        <v>20</v>
      </c>
      <c r="G3701" s="2" t="n">
        <v>42652</v>
      </c>
      <c r="H3701" s="1" t="n">
        <v>1.89</v>
      </c>
      <c r="I3701" s="1" t="s">
        <v>21</v>
      </c>
      <c r="J3701" s="1" t="n">
        <v>329</v>
      </c>
      <c r="K3701" s="1" t="s">
        <v>22</v>
      </c>
      <c r="M3701" s="1" t="s">
        <v>29</v>
      </c>
      <c r="N3701" s="1" t="n">
        <v>27</v>
      </c>
      <c r="O3701" s="1" t="s">
        <v>24</v>
      </c>
      <c r="P3701" s="1" t="n">
        <v>700</v>
      </c>
      <c r="Q3701" s="1" t="s">
        <v>25</v>
      </c>
      <c r="R3701" s="1" t="n">
        <v>329</v>
      </c>
      <c r="S3701" s="1" t="s">
        <v>22</v>
      </c>
      <c r="T3701" s="1" t="n">
        <v>1.89</v>
      </c>
      <c r="U3701" s="1" t="s">
        <v>26</v>
      </c>
    </row>
    <row r="3702" customFormat="false" ht="12.75" hidden="false" customHeight="false" outlineLevel="0" collapsed="false">
      <c r="A3702" s="1" t="s">
        <v>34</v>
      </c>
      <c r="B3702" s="1" t="s">
        <v>28</v>
      </c>
      <c r="C3702" s="2" t="n">
        <v>42629</v>
      </c>
      <c r="D3702" s="1" t="s">
        <v>19</v>
      </c>
      <c r="E3702" s="2" t="n">
        <v>42652</v>
      </c>
      <c r="F3702" s="1" t="s">
        <v>20</v>
      </c>
      <c r="G3702" s="2" t="n">
        <v>42652</v>
      </c>
      <c r="H3702" s="1" t="n">
        <v>2.21</v>
      </c>
      <c r="I3702" s="1" t="s">
        <v>21</v>
      </c>
      <c r="J3702" s="1" t="n">
        <v>426</v>
      </c>
      <c r="K3702" s="1" t="s">
        <v>22</v>
      </c>
      <c r="M3702" s="1" t="s">
        <v>37</v>
      </c>
      <c r="N3702" s="1" t="n">
        <v>32</v>
      </c>
      <c r="O3702" s="1" t="s">
        <v>24</v>
      </c>
      <c r="P3702" s="1" t="n">
        <v>800</v>
      </c>
      <c r="Q3702" s="1" t="s">
        <v>25</v>
      </c>
      <c r="R3702" s="1" t="n">
        <v>426</v>
      </c>
      <c r="S3702" s="1" t="s">
        <v>22</v>
      </c>
      <c r="T3702" s="1" t="n">
        <v>2.21</v>
      </c>
      <c r="U3702" s="1" t="s">
        <v>26</v>
      </c>
    </row>
    <row r="3703" customFormat="false" ht="12.75" hidden="false" customHeight="false" outlineLevel="0" collapsed="false">
      <c r="A3703" s="1" t="s">
        <v>34</v>
      </c>
      <c r="B3703" s="1" t="s">
        <v>28</v>
      </c>
      <c r="C3703" s="2" t="n">
        <v>42629</v>
      </c>
      <c r="D3703" s="1" t="s">
        <v>19</v>
      </c>
      <c r="E3703" s="2" t="n">
        <v>42652</v>
      </c>
      <c r="F3703" s="1" t="s">
        <v>20</v>
      </c>
      <c r="G3703" s="2" t="n">
        <v>42652</v>
      </c>
      <c r="H3703" s="1" t="n">
        <v>0.07</v>
      </c>
      <c r="I3703" s="1" t="s">
        <v>21</v>
      </c>
      <c r="J3703" s="1" t="n">
        <v>18</v>
      </c>
      <c r="K3703" s="1" t="s">
        <v>22</v>
      </c>
      <c r="M3703" s="1" t="s">
        <v>33</v>
      </c>
      <c r="N3703" s="1" t="n">
        <v>1</v>
      </c>
      <c r="O3703" s="1" t="s">
        <v>24</v>
      </c>
      <c r="P3703" s="1" t="n">
        <v>24</v>
      </c>
      <c r="Q3703" s="1" t="s">
        <v>25</v>
      </c>
      <c r="R3703" s="1" t="n">
        <v>18</v>
      </c>
      <c r="S3703" s="1" t="s">
        <v>22</v>
      </c>
      <c r="T3703" s="1" t="n">
        <v>0.07</v>
      </c>
      <c r="U3703" s="1" t="s">
        <v>26</v>
      </c>
    </row>
    <row r="3704" customFormat="false" ht="12.75" hidden="false" customHeight="false" outlineLevel="0" collapsed="false">
      <c r="A3704" s="1" t="s">
        <v>34</v>
      </c>
      <c r="B3704" s="1" t="s">
        <v>28</v>
      </c>
      <c r="C3704" s="2" t="n">
        <v>42629</v>
      </c>
      <c r="D3704" s="1" t="s">
        <v>19</v>
      </c>
      <c r="E3704" s="2" t="n">
        <v>42652</v>
      </c>
      <c r="F3704" s="1" t="s">
        <v>20</v>
      </c>
      <c r="G3704" s="2" t="n">
        <v>42652</v>
      </c>
      <c r="H3704" s="1" t="n">
        <v>1.35</v>
      </c>
      <c r="I3704" s="1" t="s">
        <v>21</v>
      </c>
      <c r="J3704" s="1" t="n">
        <v>226</v>
      </c>
      <c r="K3704" s="1" t="s">
        <v>22</v>
      </c>
      <c r="M3704" s="1" t="s">
        <v>29</v>
      </c>
      <c r="N3704" s="1" t="n">
        <v>20</v>
      </c>
      <c r="O3704" s="1" t="s">
        <v>24</v>
      </c>
      <c r="P3704" s="1" t="n">
        <v>354</v>
      </c>
      <c r="Q3704" s="1" t="s">
        <v>25</v>
      </c>
      <c r="R3704" s="1" t="n">
        <v>226</v>
      </c>
      <c r="S3704" s="1" t="s">
        <v>22</v>
      </c>
      <c r="T3704" s="1" t="n">
        <v>1.35</v>
      </c>
      <c r="U3704" s="1" t="s">
        <v>26</v>
      </c>
    </row>
    <row r="3705" customFormat="false" ht="12.75" hidden="false" customHeight="false" outlineLevel="0" collapsed="false">
      <c r="A3705" s="1" t="s">
        <v>44</v>
      </c>
      <c r="B3705" s="1" t="s">
        <v>32</v>
      </c>
      <c r="C3705" s="2" t="n">
        <v>42621</v>
      </c>
      <c r="D3705" s="1" t="s">
        <v>31</v>
      </c>
      <c r="E3705" s="2" t="n">
        <v>42652</v>
      </c>
      <c r="F3705" s="1" t="s">
        <v>20</v>
      </c>
      <c r="G3705" s="2" t="n">
        <v>42657</v>
      </c>
      <c r="H3705" s="1" t="n">
        <v>57.07</v>
      </c>
      <c r="I3705" s="1" t="s">
        <v>21</v>
      </c>
      <c r="J3705" s="1" t="n">
        <v>6418.7</v>
      </c>
      <c r="K3705" s="1" t="s">
        <v>22</v>
      </c>
      <c r="M3705" s="1" t="s">
        <v>29</v>
      </c>
      <c r="N3705" s="1" t="n">
        <v>596</v>
      </c>
      <c r="O3705" s="1" t="s">
        <v>24</v>
      </c>
      <c r="P3705" s="1" t="n">
        <v>11845</v>
      </c>
      <c r="Q3705" s="1" t="s">
        <v>25</v>
      </c>
      <c r="R3705" s="1" t="n">
        <v>6418.7</v>
      </c>
      <c r="S3705" s="1" t="s">
        <v>22</v>
      </c>
      <c r="T3705" s="1" t="n">
        <v>57.07</v>
      </c>
      <c r="U3705" s="1" t="s">
        <v>26</v>
      </c>
    </row>
    <row r="3706" customFormat="false" ht="12.75" hidden="false" customHeight="false" outlineLevel="0" collapsed="false">
      <c r="A3706" s="1" t="s">
        <v>44</v>
      </c>
      <c r="B3706" s="1" t="s">
        <v>32</v>
      </c>
      <c r="C3706" s="2" t="n">
        <v>42621</v>
      </c>
      <c r="D3706" s="1" t="s">
        <v>31</v>
      </c>
      <c r="E3706" s="2" t="n">
        <v>42652</v>
      </c>
      <c r="F3706" s="1" t="s">
        <v>20</v>
      </c>
      <c r="G3706" s="2" t="n">
        <v>42657</v>
      </c>
      <c r="H3706" s="1" t="n">
        <v>64.53</v>
      </c>
      <c r="I3706" s="1" t="s">
        <v>21</v>
      </c>
      <c r="J3706" s="1" t="n">
        <v>6764.7</v>
      </c>
      <c r="K3706" s="1" t="s">
        <v>22</v>
      </c>
      <c r="M3706" s="1" t="s">
        <v>29</v>
      </c>
      <c r="N3706" s="1" t="n">
        <v>510</v>
      </c>
      <c r="O3706" s="1" t="s">
        <v>24</v>
      </c>
      <c r="P3706" s="1" t="n">
        <v>10150</v>
      </c>
      <c r="Q3706" s="1" t="s">
        <v>25</v>
      </c>
      <c r="R3706" s="1" t="n">
        <v>4793.5</v>
      </c>
      <c r="S3706" s="1" t="s">
        <v>22</v>
      </c>
      <c r="T3706" s="1" t="n">
        <v>43.97</v>
      </c>
      <c r="U3706" s="1" t="s">
        <v>26</v>
      </c>
    </row>
    <row r="3707" customFormat="false" ht="12.75" hidden="false" customHeight="false" outlineLevel="0" collapsed="false">
      <c r="A3707" s="1" t="s">
        <v>44</v>
      </c>
      <c r="B3707" s="1" t="s">
        <v>32</v>
      </c>
      <c r="C3707" s="2" t="n">
        <v>42621</v>
      </c>
      <c r="D3707" s="1" t="s">
        <v>31</v>
      </c>
      <c r="E3707" s="2" t="n">
        <v>42652</v>
      </c>
      <c r="F3707" s="1" t="s">
        <v>20</v>
      </c>
      <c r="G3707" s="2" t="n">
        <v>42657</v>
      </c>
      <c r="H3707" s="0"/>
      <c r="I3707" s="1" t="s">
        <v>21</v>
      </c>
      <c r="J3707" s="0"/>
      <c r="K3707" s="1" t="s">
        <v>22</v>
      </c>
      <c r="M3707" s="1" t="s">
        <v>29</v>
      </c>
      <c r="N3707" s="1" t="n">
        <v>224</v>
      </c>
      <c r="O3707" s="1" t="s">
        <v>24</v>
      </c>
      <c r="P3707" s="1" t="n">
        <v>3584</v>
      </c>
      <c r="Q3707" s="1" t="s">
        <v>25</v>
      </c>
      <c r="R3707" s="1" t="n">
        <v>1971.2</v>
      </c>
      <c r="S3707" s="1" t="s">
        <v>22</v>
      </c>
      <c r="T3707" s="1" t="n">
        <v>20.56</v>
      </c>
      <c r="U3707" s="1" t="s">
        <v>26</v>
      </c>
    </row>
    <row r="3708" customFormat="false" ht="12.75" hidden="false" customHeight="false" outlineLevel="0" collapsed="false">
      <c r="A3708" s="1" t="s">
        <v>44</v>
      </c>
      <c r="B3708" s="1" t="s">
        <v>18</v>
      </c>
      <c r="C3708" s="2" t="n">
        <v>42621</v>
      </c>
      <c r="D3708" s="1" t="s">
        <v>31</v>
      </c>
      <c r="E3708" s="2" t="n">
        <v>42652</v>
      </c>
      <c r="F3708" s="1" t="s">
        <v>20</v>
      </c>
      <c r="G3708" s="2" t="n">
        <v>42657</v>
      </c>
      <c r="H3708" s="1" t="n">
        <v>24.58</v>
      </c>
      <c r="I3708" s="1" t="s">
        <v>21</v>
      </c>
      <c r="J3708" s="1" t="n">
        <v>2877.5</v>
      </c>
      <c r="K3708" s="1" t="s">
        <v>22</v>
      </c>
      <c r="M3708" s="1" t="s">
        <v>29</v>
      </c>
      <c r="N3708" s="1" t="n">
        <v>295</v>
      </c>
      <c r="O3708" s="1" t="s">
        <v>24</v>
      </c>
      <c r="P3708" s="1" t="n">
        <v>5855</v>
      </c>
      <c r="Q3708" s="1" t="s">
        <v>25</v>
      </c>
      <c r="R3708" s="1" t="n">
        <v>2877.5</v>
      </c>
      <c r="S3708" s="1" t="s">
        <v>22</v>
      </c>
      <c r="T3708" s="1" t="n">
        <v>24.58</v>
      </c>
      <c r="U3708" s="1" t="s">
        <v>26</v>
      </c>
    </row>
    <row r="3709" customFormat="false" ht="12.75" hidden="false" customHeight="false" outlineLevel="0" collapsed="false">
      <c r="A3709" s="5" t="s">
        <v>17</v>
      </c>
      <c r="B3709" s="1" t="s">
        <v>18</v>
      </c>
      <c r="C3709" s="2" t="n">
        <v>42622</v>
      </c>
      <c r="D3709" s="1" t="s">
        <v>31</v>
      </c>
      <c r="E3709" s="2" t="n">
        <v>42653</v>
      </c>
      <c r="F3709" s="1" t="s">
        <v>20</v>
      </c>
      <c r="G3709" s="2" t="n">
        <v>42653</v>
      </c>
      <c r="H3709" s="1" t="n">
        <v>25.42</v>
      </c>
      <c r="I3709" s="1" t="s">
        <v>21</v>
      </c>
      <c r="J3709" s="1" t="n">
        <v>3394.05</v>
      </c>
      <c r="K3709" s="1" t="s">
        <v>22</v>
      </c>
      <c r="M3709" s="1" t="s">
        <v>29</v>
      </c>
      <c r="N3709" s="1" t="n">
        <v>121</v>
      </c>
      <c r="O3709" s="1" t="s">
        <v>24</v>
      </c>
      <c r="P3709" s="1" t="n">
        <v>2904</v>
      </c>
      <c r="Q3709" s="1" t="s">
        <v>25</v>
      </c>
      <c r="R3709" s="1" t="n">
        <v>2099.35</v>
      </c>
      <c r="S3709" s="1" t="s">
        <v>22</v>
      </c>
      <c r="T3709" s="1" t="n">
        <v>16.34</v>
      </c>
      <c r="U3709" s="1" t="s">
        <v>26</v>
      </c>
    </row>
    <row r="3710" customFormat="false" ht="12.75" hidden="false" customHeight="false" outlineLevel="0" collapsed="false">
      <c r="A3710" s="5" t="s">
        <v>17</v>
      </c>
      <c r="B3710" s="1" t="s">
        <v>18</v>
      </c>
      <c r="C3710" s="2" t="n">
        <v>42622</v>
      </c>
      <c r="D3710" s="1" t="s">
        <v>31</v>
      </c>
      <c r="E3710" s="2" t="n">
        <v>42653</v>
      </c>
      <c r="F3710" s="1" t="s">
        <v>20</v>
      </c>
      <c r="G3710" s="2" t="n">
        <v>42653</v>
      </c>
      <c r="H3710" s="1" t="n">
        <v>25.42</v>
      </c>
      <c r="I3710" s="1" t="s">
        <v>21</v>
      </c>
      <c r="J3710" s="1" t="n">
        <v>3394.05</v>
      </c>
      <c r="K3710" s="1" t="s">
        <v>22</v>
      </c>
      <c r="M3710" s="1" t="s">
        <v>29</v>
      </c>
      <c r="N3710" s="1" t="n">
        <v>121</v>
      </c>
      <c r="O3710" s="1" t="s">
        <v>24</v>
      </c>
      <c r="P3710" s="1" t="n">
        <v>2420</v>
      </c>
      <c r="Q3710" s="1" t="s">
        <v>25</v>
      </c>
      <c r="R3710" s="1" t="n">
        <v>1294.7</v>
      </c>
      <c r="S3710" s="1" t="s">
        <v>22</v>
      </c>
      <c r="T3710" s="1" t="n">
        <v>9.08</v>
      </c>
      <c r="U3710" s="1" t="s">
        <v>26</v>
      </c>
    </row>
    <row r="3711" customFormat="false" ht="12.75" hidden="false" customHeight="false" outlineLevel="0" collapsed="false">
      <c r="A3711" s="5" t="s">
        <v>17</v>
      </c>
      <c r="B3711" s="1" t="s">
        <v>32</v>
      </c>
      <c r="C3711" s="2" t="n">
        <v>42622</v>
      </c>
      <c r="D3711" s="1" t="s">
        <v>31</v>
      </c>
      <c r="E3711" s="2" t="n">
        <v>42653</v>
      </c>
      <c r="F3711" s="1" t="s">
        <v>20</v>
      </c>
      <c r="G3711" s="2" t="n">
        <v>42653</v>
      </c>
      <c r="H3711" s="1" t="n">
        <v>62.37</v>
      </c>
      <c r="I3711" s="1" t="s">
        <v>21</v>
      </c>
      <c r="J3711" s="1" t="n">
        <v>10878.2</v>
      </c>
      <c r="K3711" s="1" t="s">
        <v>22</v>
      </c>
      <c r="M3711" s="1" t="s">
        <v>27</v>
      </c>
      <c r="N3711" s="1" t="n">
        <v>706</v>
      </c>
      <c r="O3711" s="1" t="s">
        <v>24</v>
      </c>
      <c r="P3711" s="1" t="n">
        <v>8472</v>
      </c>
      <c r="Q3711" s="1" t="s">
        <v>25</v>
      </c>
      <c r="R3711" s="1" t="n">
        <v>5237.2</v>
      </c>
      <c r="S3711" s="1" t="s">
        <v>22</v>
      </c>
      <c r="T3711" s="1" t="n">
        <v>27.87</v>
      </c>
      <c r="U3711" s="1" t="s">
        <v>26</v>
      </c>
    </row>
    <row r="3712" customFormat="false" ht="12.75" hidden="false" customHeight="false" outlineLevel="0" collapsed="false">
      <c r="A3712" s="5" t="s">
        <v>17</v>
      </c>
      <c r="B3712" s="1" t="s">
        <v>32</v>
      </c>
      <c r="C3712" s="2" t="n">
        <v>42622</v>
      </c>
      <c r="D3712" s="1" t="s">
        <v>31</v>
      </c>
      <c r="E3712" s="2" t="n">
        <v>42653</v>
      </c>
      <c r="F3712" s="1" t="s">
        <v>20</v>
      </c>
      <c r="G3712" s="2" t="n">
        <v>42653</v>
      </c>
      <c r="H3712" s="1" t="n">
        <v>62.37</v>
      </c>
      <c r="I3712" s="1" t="s">
        <v>21</v>
      </c>
      <c r="J3712" s="1" t="n">
        <v>10878.2</v>
      </c>
      <c r="K3712" s="1" t="s">
        <v>22</v>
      </c>
      <c r="M3712" s="1" t="s">
        <v>27</v>
      </c>
      <c r="N3712" s="1" t="n">
        <v>417</v>
      </c>
      <c r="O3712" s="1" t="s">
        <v>24</v>
      </c>
      <c r="P3712" s="1" t="n">
        <v>5004</v>
      </c>
      <c r="Q3712" s="1" t="s">
        <v>25</v>
      </c>
      <c r="R3712" s="1" t="n">
        <v>3085</v>
      </c>
      <c r="S3712" s="1" t="s">
        <v>22</v>
      </c>
      <c r="T3712" s="1" t="n">
        <v>16.46</v>
      </c>
      <c r="U3712" s="1" t="s">
        <v>26</v>
      </c>
    </row>
    <row r="3713" customFormat="false" ht="12.75" hidden="false" customHeight="false" outlineLevel="0" collapsed="false">
      <c r="A3713" s="5" t="s">
        <v>17</v>
      </c>
      <c r="B3713" s="1" t="s">
        <v>32</v>
      </c>
      <c r="C3713" s="2" t="n">
        <v>42622</v>
      </c>
      <c r="D3713" s="1" t="s">
        <v>31</v>
      </c>
      <c r="E3713" s="2" t="n">
        <v>42653</v>
      </c>
      <c r="F3713" s="1" t="s">
        <v>20</v>
      </c>
      <c r="G3713" s="2" t="n">
        <v>42653</v>
      </c>
      <c r="H3713" s="1" t="n">
        <v>62.37</v>
      </c>
      <c r="I3713" s="1" t="s">
        <v>21</v>
      </c>
      <c r="J3713" s="1" t="n">
        <v>10878.2</v>
      </c>
      <c r="K3713" s="1" t="s">
        <v>22</v>
      </c>
      <c r="M3713" s="1" t="s">
        <v>46</v>
      </c>
      <c r="N3713" s="1" t="n">
        <v>60</v>
      </c>
      <c r="O3713" s="1" t="s">
        <v>24</v>
      </c>
      <c r="P3713" s="1" t="n">
        <v>1800</v>
      </c>
      <c r="Q3713" s="1" t="s">
        <v>25</v>
      </c>
      <c r="R3713" s="1" t="n">
        <v>639</v>
      </c>
      <c r="S3713" s="1" t="s">
        <v>22</v>
      </c>
      <c r="T3713" s="1" t="n">
        <v>4.51</v>
      </c>
      <c r="U3713" s="1" t="s">
        <v>26</v>
      </c>
    </row>
    <row r="3714" customFormat="false" ht="12.75" hidden="false" customHeight="false" outlineLevel="0" collapsed="false">
      <c r="A3714" s="5" t="s">
        <v>17</v>
      </c>
      <c r="B3714" s="1" t="s">
        <v>32</v>
      </c>
      <c r="C3714" s="2" t="n">
        <v>42622</v>
      </c>
      <c r="D3714" s="1" t="s">
        <v>31</v>
      </c>
      <c r="E3714" s="2" t="n">
        <v>42653</v>
      </c>
      <c r="F3714" s="1" t="s">
        <v>20</v>
      </c>
      <c r="G3714" s="2" t="n">
        <v>42653</v>
      </c>
      <c r="H3714" s="1" t="n">
        <v>62.37</v>
      </c>
      <c r="I3714" s="1" t="s">
        <v>21</v>
      </c>
      <c r="J3714" s="1" t="n">
        <v>10878.2</v>
      </c>
      <c r="K3714" s="1" t="s">
        <v>22</v>
      </c>
      <c r="M3714" s="1" t="s">
        <v>46</v>
      </c>
      <c r="N3714" s="1" t="n">
        <v>60</v>
      </c>
      <c r="O3714" s="1" t="s">
        <v>24</v>
      </c>
      <c r="P3714" s="1" t="n">
        <v>1800</v>
      </c>
      <c r="Q3714" s="1" t="s">
        <v>25</v>
      </c>
      <c r="R3714" s="1" t="n">
        <v>639</v>
      </c>
      <c r="S3714" s="1" t="s">
        <v>22</v>
      </c>
      <c r="T3714" s="1" t="n">
        <v>4.51</v>
      </c>
      <c r="U3714" s="1" t="s">
        <v>26</v>
      </c>
    </row>
    <row r="3715" customFormat="false" ht="12.75" hidden="false" customHeight="false" outlineLevel="0" collapsed="false">
      <c r="A3715" s="5" t="s">
        <v>17</v>
      </c>
      <c r="B3715" s="1" t="s">
        <v>32</v>
      </c>
      <c r="C3715" s="2" t="n">
        <v>42622</v>
      </c>
      <c r="D3715" s="1" t="s">
        <v>31</v>
      </c>
      <c r="E3715" s="2" t="n">
        <v>42653</v>
      </c>
      <c r="F3715" s="1" t="s">
        <v>20</v>
      </c>
      <c r="G3715" s="2" t="n">
        <v>42653</v>
      </c>
      <c r="H3715" s="1" t="n">
        <v>62.37</v>
      </c>
      <c r="I3715" s="1" t="s">
        <v>21</v>
      </c>
      <c r="J3715" s="1" t="n">
        <v>10878.2</v>
      </c>
      <c r="K3715" s="1" t="s">
        <v>22</v>
      </c>
      <c r="M3715" s="1" t="s">
        <v>46</v>
      </c>
      <c r="N3715" s="1" t="n">
        <v>60</v>
      </c>
      <c r="O3715" s="1" t="s">
        <v>24</v>
      </c>
      <c r="P3715" s="1" t="n">
        <v>1800</v>
      </c>
      <c r="Q3715" s="1" t="s">
        <v>25</v>
      </c>
      <c r="R3715" s="1" t="n">
        <v>639</v>
      </c>
      <c r="S3715" s="1" t="s">
        <v>22</v>
      </c>
      <c r="T3715" s="1" t="n">
        <v>4.51</v>
      </c>
      <c r="U3715" s="1" t="s">
        <v>26</v>
      </c>
    </row>
    <row r="3716" customFormat="false" ht="12.75" hidden="false" customHeight="false" outlineLevel="0" collapsed="false">
      <c r="A3716" s="5" t="s">
        <v>17</v>
      </c>
      <c r="B3716" s="1" t="s">
        <v>32</v>
      </c>
      <c r="C3716" s="2" t="n">
        <v>42622</v>
      </c>
      <c r="D3716" s="1" t="s">
        <v>31</v>
      </c>
      <c r="E3716" s="2" t="n">
        <v>42653</v>
      </c>
      <c r="F3716" s="1" t="s">
        <v>20</v>
      </c>
      <c r="G3716" s="2" t="n">
        <v>42653</v>
      </c>
      <c r="H3716" s="1" t="n">
        <v>62.37</v>
      </c>
      <c r="I3716" s="1" t="s">
        <v>21</v>
      </c>
      <c r="J3716" s="1" t="n">
        <v>10878.2</v>
      </c>
      <c r="K3716" s="1" t="s">
        <v>22</v>
      </c>
      <c r="M3716" s="1" t="s">
        <v>46</v>
      </c>
      <c r="N3716" s="1" t="n">
        <v>60</v>
      </c>
      <c r="O3716" s="1" t="s">
        <v>24</v>
      </c>
      <c r="P3716" s="1" t="n">
        <v>1800</v>
      </c>
      <c r="Q3716" s="1" t="s">
        <v>25</v>
      </c>
      <c r="R3716" s="1" t="n">
        <v>639</v>
      </c>
      <c r="S3716" s="1" t="s">
        <v>22</v>
      </c>
      <c r="T3716" s="1" t="n">
        <v>4.51</v>
      </c>
      <c r="U3716" s="1" t="s">
        <v>26</v>
      </c>
    </row>
    <row r="3717" customFormat="false" ht="12.75" hidden="false" customHeight="false" outlineLevel="0" collapsed="false">
      <c r="A3717" s="5" t="s">
        <v>17</v>
      </c>
      <c r="B3717" s="1" t="s">
        <v>32</v>
      </c>
      <c r="C3717" s="2" t="n">
        <v>42622</v>
      </c>
      <c r="D3717" s="1" t="s">
        <v>31</v>
      </c>
      <c r="E3717" s="2" t="n">
        <v>42653</v>
      </c>
      <c r="F3717" s="1" t="s">
        <v>20</v>
      </c>
      <c r="G3717" s="2" t="n">
        <v>42653</v>
      </c>
      <c r="H3717" s="1" t="n">
        <v>59.02</v>
      </c>
      <c r="I3717" s="1" t="s">
        <v>21</v>
      </c>
      <c r="J3717" s="1" t="n">
        <v>7319.35</v>
      </c>
      <c r="K3717" s="1" t="s">
        <v>22</v>
      </c>
      <c r="M3717" s="1" t="s">
        <v>29</v>
      </c>
      <c r="N3717" s="1" t="n">
        <v>123</v>
      </c>
      <c r="O3717" s="1" t="s">
        <v>24</v>
      </c>
      <c r="P3717" s="1" t="n">
        <v>2952</v>
      </c>
      <c r="Q3717" s="1" t="s">
        <v>25</v>
      </c>
      <c r="R3717" s="1" t="n">
        <v>2238.6</v>
      </c>
      <c r="S3717" s="1" t="s">
        <v>22</v>
      </c>
      <c r="T3717" s="1" t="n">
        <v>18.45</v>
      </c>
      <c r="U3717" s="1" t="s">
        <v>26</v>
      </c>
    </row>
    <row r="3718" customFormat="false" ht="12.75" hidden="false" customHeight="false" outlineLevel="0" collapsed="false">
      <c r="A3718" s="5" t="s">
        <v>17</v>
      </c>
      <c r="B3718" s="1" t="s">
        <v>32</v>
      </c>
      <c r="C3718" s="2" t="n">
        <v>42622</v>
      </c>
      <c r="D3718" s="1" t="s">
        <v>31</v>
      </c>
      <c r="E3718" s="2" t="n">
        <v>42653</v>
      </c>
      <c r="F3718" s="1" t="s">
        <v>20</v>
      </c>
      <c r="G3718" s="2" t="n">
        <v>42653</v>
      </c>
      <c r="H3718" s="1" t="n">
        <v>59.02</v>
      </c>
      <c r="I3718" s="1" t="s">
        <v>21</v>
      </c>
      <c r="J3718" s="1" t="n">
        <v>7319.35</v>
      </c>
      <c r="K3718" s="1" t="s">
        <v>22</v>
      </c>
      <c r="M3718" s="1" t="s">
        <v>29</v>
      </c>
      <c r="N3718" s="1" t="n">
        <v>122</v>
      </c>
      <c r="O3718" s="1" t="s">
        <v>24</v>
      </c>
      <c r="P3718" s="1" t="n">
        <v>2440</v>
      </c>
      <c r="Q3718" s="1" t="s">
        <v>25</v>
      </c>
      <c r="R3718" s="1" t="n">
        <v>2110.6</v>
      </c>
      <c r="S3718" s="1" t="s">
        <v>22</v>
      </c>
      <c r="T3718" s="1" t="n">
        <v>16.13</v>
      </c>
      <c r="U3718" s="1" t="s">
        <v>26</v>
      </c>
    </row>
    <row r="3719" customFormat="false" ht="12.75" hidden="false" customHeight="false" outlineLevel="0" collapsed="false">
      <c r="A3719" s="5" t="s">
        <v>17</v>
      </c>
      <c r="B3719" s="1" t="s">
        <v>32</v>
      </c>
      <c r="C3719" s="2" t="n">
        <v>42622</v>
      </c>
      <c r="D3719" s="1" t="s">
        <v>31</v>
      </c>
      <c r="E3719" s="2" t="n">
        <v>42653</v>
      </c>
      <c r="F3719" s="1" t="s">
        <v>20</v>
      </c>
      <c r="G3719" s="2" t="n">
        <v>42653</v>
      </c>
      <c r="H3719" s="1" t="n">
        <v>59.02</v>
      </c>
      <c r="I3719" s="1" t="s">
        <v>21</v>
      </c>
      <c r="J3719" s="1" t="n">
        <v>7319.35</v>
      </c>
      <c r="K3719" s="1" t="s">
        <v>22</v>
      </c>
      <c r="M3719" s="1" t="s">
        <v>29</v>
      </c>
      <c r="N3719" s="1" t="n">
        <v>25</v>
      </c>
      <c r="O3719" s="1" t="s">
        <v>24</v>
      </c>
      <c r="P3719" s="1" t="n">
        <v>300</v>
      </c>
      <c r="Q3719" s="1" t="s">
        <v>25</v>
      </c>
      <c r="R3719" s="1" t="n">
        <v>247.5</v>
      </c>
      <c r="S3719" s="1" t="s">
        <v>22</v>
      </c>
      <c r="T3719" s="1" t="n">
        <v>2.2</v>
      </c>
      <c r="U3719" s="1" t="s">
        <v>26</v>
      </c>
    </row>
    <row r="3720" customFormat="false" ht="12.75" hidden="false" customHeight="false" outlineLevel="0" collapsed="false">
      <c r="A3720" s="5" t="s">
        <v>17</v>
      </c>
      <c r="B3720" s="1" t="s">
        <v>32</v>
      </c>
      <c r="C3720" s="2" t="n">
        <v>42622</v>
      </c>
      <c r="D3720" s="1" t="s">
        <v>31</v>
      </c>
      <c r="E3720" s="2" t="n">
        <v>42653</v>
      </c>
      <c r="F3720" s="1" t="s">
        <v>20</v>
      </c>
      <c r="G3720" s="2" t="n">
        <v>42653</v>
      </c>
      <c r="H3720" s="1" t="n">
        <v>59.02</v>
      </c>
      <c r="I3720" s="1" t="s">
        <v>21</v>
      </c>
      <c r="J3720" s="1" t="n">
        <v>7319.35</v>
      </c>
      <c r="K3720" s="1" t="s">
        <v>22</v>
      </c>
      <c r="M3720" s="1" t="s">
        <v>29</v>
      </c>
      <c r="N3720" s="1" t="n">
        <v>44</v>
      </c>
      <c r="O3720" s="1" t="s">
        <v>24</v>
      </c>
      <c r="P3720" s="1" t="n">
        <v>510</v>
      </c>
      <c r="Q3720" s="1" t="s">
        <v>25</v>
      </c>
      <c r="R3720" s="1" t="n">
        <v>389.4</v>
      </c>
      <c r="S3720" s="1" t="s">
        <v>22</v>
      </c>
      <c r="T3720" s="1" t="n">
        <v>3.87</v>
      </c>
      <c r="U3720" s="1" t="s">
        <v>26</v>
      </c>
    </row>
    <row r="3721" customFormat="false" ht="12.75" hidden="false" customHeight="false" outlineLevel="0" collapsed="false">
      <c r="A3721" s="5" t="s">
        <v>17</v>
      </c>
      <c r="B3721" s="1" t="s">
        <v>32</v>
      </c>
      <c r="C3721" s="2" t="n">
        <v>42622</v>
      </c>
      <c r="D3721" s="1" t="s">
        <v>31</v>
      </c>
      <c r="E3721" s="2" t="n">
        <v>42653</v>
      </c>
      <c r="F3721" s="1" t="s">
        <v>20</v>
      </c>
      <c r="G3721" s="2" t="n">
        <v>42653</v>
      </c>
      <c r="H3721" s="1" t="n">
        <v>59.02</v>
      </c>
      <c r="I3721" s="1" t="s">
        <v>21</v>
      </c>
      <c r="J3721" s="1" t="n">
        <v>7319.35</v>
      </c>
      <c r="K3721" s="1" t="s">
        <v>22</v>
      </c>
      <c r="M3721" s="1" t="s">
        <v>29</v>
      </c>
      <c r="N3721" s="1" t="n">
        <v>25</v>
      </c>
      <c r="O3721" s="1" t="s">
        <v>24</v>
      </c>
      <c r="P3721" s="1" t="n">
        <v>300</v>
      </c>
      <c r="Q3721" s="1" t="s">
        <v>25</v>
      </c>
      <c r="R3721" s="1" t="n">
        <v>247.5</v>
      </c>
      <c r="S3721" s="1" t="s">
        <v>22</v>
      </c>
      <c r="T3721" s="1" t="n">
        <v>2.2</v>
      </c>
      <c r="U3721" s="1" t="s">
        <v>26</v>
      </c>
    </row>
    <row r="3722" customFormat="false" ht="12.75" hidden="false" customHeight="false" outlineLevel="0" collapsed="false">
      <c r="A3722" s="5" t="s">
        <v>17</v>
      </c>
      <c r="B3722" s="1" t="s">
        <v>32</v>
      </c>
      <c r="C3722" s="2" t="n">
        <v>42622</v>
      </c>
      <c r="D3722" s="1" t="s">
        <v>31</v>
      </c>
      <c r="E3722" s="2" t="n">
        <v>42653</v>
      </c>
      <c r="F3722" s="1" t="s">
        <v>20</v>
      </c>
      <c r="G3722" s="2" t="n">
        <v>42653</v>
      </c>
      <c r="H3722" s="1" t="n">
        <v>59.02</v>
      </c>
      <c r="I3722" s="1" t="s">
        <v>21</v>
      </c>
      <c r="J3722" s="1" t="n">
        <v>7319.35</v>
      </c>
      <c r="K3722" s="1" t="s">
        <v>22</v>
      </c>
      <c r="M3722" s="1" t="s">
        <v>29</v>
      </c>
      <c r="N3722" s="1" t="n">
        <v>43</v>
      </c>
      <c r="O3722" s="1" t="s">
        <v>24</v>
      </c>
      <c r="P3722" s="1" t="n">
        <v>498</v>
      </c>
      <c r="Q3722" s="1" t="s">
        <v>25</v>
      </c>
      <c r="R3722" s="1" t="n">
        <v>380.55</v>
      </c>
      <c r="S3722" s="1" t="s">
        <v>22</v>
      </c>
      <c r="T3722" s="1" t="n">
        <v>3.79</v>
      </c>
      <c r="U3722" s="1" t="s">
        <v>26</v>
      </c>
    </row>
    <row r="3723" customFormat="false" ht="12.75" hidden="false" customHeight="false" outlineLevel="0" collapsed="false">
      <c r="A3723" s="5" t="s">
        <v>17</v>
      </c>
      <c r="B3723" s="1" t="s">
        <v>32</v>
      </c>
      <c r="C3723" s="2" t="n">
        <v>42622</v>
      </c>
      <c r="D3723" s="1" t="s">
        <v>31</v>
      </c>
      <c r="E3723" s="2" t="n">
        <v>42653</v>
      </c>
      <c r="F3723" s="1" t="s">
        <v>20</v>
      </c>
      <c r="G3723" s="2" t="n">
        <v>42653</v>
      </c>
      <c r="H3723" s="1" t="n">
        <v>59.02</v>
      </c>
      <c r="I3723" s="1" t="s">
        <v>21</v>
      </c>
      <c r="J3723" s="1" t="n">
        <v>7319.35</v>
      </c>
      <c r="K3723" s="1" t="s">
        <v>22</v>
      </c>
      <c r="M3723" s="1" t="s">
        <v>29</v>
      </c>
      <c r="N3723" s="1" t="n">
        <v>116</v>
      </c>
      <c r="O3723" s="1" t="s">
        <v>24</v>
      </c>
      <c r="P3723" s="1" t="n">
        <v>2320</v>
      </c>
      <c r="Q3723" s="1" t="s">
        <v>25</v>
      </c>
      <c r="R3723" s="1" t="n">
        <v>1705.2</v>
      </c>
      <c r="S3723" s="1" t="s">
        <v>22</v>
      </c>
      <c r="T3723" s="1" t="n">
        <v>12.38</v>
      </c>
      <c r="U3723" s="1" t="s">
        <v>26</v>
      </c>
    </row>
    <row r="3724" customFormat="false" ht="12.75" hidden="false" customHeight="false" outlineLevel="0" collapsed="false">
      <c r="A3724" s="5" t="s">
        <v>17</v>
      </c>
      <c r="B3724" s="1" t="s">
        <v>18</v>
      </c>
      <c r="C3724" s="2" t="n">
        <v>42622</v>
      </c>
      <c r="D3724" s="1" t="s">
        <v>31</v>
      </c>
      <c r="E3724" s="2" t="n">
        <v>42653</v>
      </c>
      <c r="F3724" s="1" t="s">
        <v>20</v>
      </c>
      <c r="G3724" s="2" t="n">
        <v>42653</v>
      </c>
      <c r="H3724" s="1" t="n">
        <v>26.72</v>
      </c>
      <c r="I3724" s="1" t="s">
        <v>21</v>
      </c>
      <c r="J3724" s="1" t="n">
        <v>4527.16</v>
      </c>
      <c r="K3724" s="1" t="s">
        <v>22</v>
      </c>
      <c r="M3724" s="1" t="s">
        <v>46</v>
      </c>
      <c r="N3724" s="1" t="n">
        <v>246</v>
      </c>
      <c r="O3724" s="1" t="s">
        <v>24</v>
      </c>
      <c r="P3724" s="1" t="n">
        <v>4835</v>
      </c>
      <c r="Q3724" s="1" t="s">
        <v>25</v>
      </c>
      <c r="R3724" s="1" t="n">
        <v>2302.16</v>
      </c>
      <c r="S3724" s="1" t="s">
        <v>22</v>
      </c>
      <c r="T3724" s="1" t="n">
        <v>13.25</v>
      </c>
      <c r="U3724" s="1" t="s">
        <v>26</v>
      </c>
    </row>
    <row r="3725" customFormat="false" ht="12.75" hidden="false" customHeight="false" outlineLevel="0" collapsed="false">
      <c r="A3725" s="5" t="s">
        <v>17</v>
      </c>
      <c r="B3725" s="1" t="s">
        <v>18</v>
      </c>
      <c r="C3725" s="2" t="n">
        <v>42622</v>
      </c>
      <c r="D3725" s="1" t="s">
        <v>31</v>
      </c>
      <c r="E3725" s="2" t="n">
        <v>42653</v>
      </c>
      <c r="F3725" s="1" t="s">
        <v>20</v>
      </c>
      <c r="G3725" s="2" t="n">
        <v>42653</v>
      </c>
      <c r="H3725" s="1" t="n">
        <v>26.72</v>
      </c>
      <c r="I3725" s="1" t="s">
        <v>21</v>
      </c>
      <c r="J3725" s="1" t="n">
        <v>4527.16</v>
      </c>
      <c r="K3725" s="1" t="s">
        <v>22</v>
      </c>
      <c r="M3725" s="1" t="s">
        <v>46</v>
      </c>
      <c r="N3725" s="1" t="n">
        <v>250</v>
      </c>
      <c r="O3725" s="1" t="s">
        <v>24</v>
      </c>
      <c r="P3725" s="1" t="n">
        <v>5000</v>
      </c>
      <c r="Q3725" s="1" t="s">
        <v>25</v>
      </c>
      <c r="R3725" s="1" t="n">
        <v>2225</v>
      </c>
      <c r="S3725" s="1" t="s">
        <v>22</v>
      </c>
      <c r="T3725" s="1" t="n">
        <v>13.47</v>
      </c>
      <c r="U3725" s="1" t="s">
        <v>26</v>
      </c>
    </row>
    <row r="3726" customFormat="false" ht="12.75" hidden="false" customHeight="false" outlineLevel="0" collapsed="false">
      <c r="A3726" s="1" t="s">
        <v>30</v>
      </c>
      <c r="B3726" s="1" t="s">
        <v>28</v>
      </c>
      <c r="C3726" s="2" t="n">
        <v>42631</v>
      </c>
      <c r="D3726" s="1" t="s">
        <v>31</v>
      </c>
      <c r="E3726" s="2" t="n">
        <v>42655</v>
      </c>
      <c r="F3726" s="1" t="s">
        <v>20</v>
      </c>
      <c r="G3726" s="2" t="n">
        <v>42659</v>
      </c>
      <c r="H3726" s="1" t="n">
        <v>31.32</v>
      </c>
      <c r="I3726" s="1" t="s">
        <v>21</v>
      </c>
      <c r="J3726" s="1" t="n">
        <v>3820.85</v>
      </c>
      <c r="K3726" s="1" t="s">
        <v>22</v>
      </c>
      <c r="M3726" s="1" t="s">
        <v>41</v>
      </c>
      <c r="N3726" s="1" t="n">
        <v>107</v>
      </c>
      <c r="O3726" s="1" t="s">
        <v>24</v>
      </c>
      <c r="P3726" s="1" t="n">
        <v>1926</v>
      </c>
      <c r="Q3726" s="1" t="s">
        <v>25</v>
      </c>
      <c r="R3726" s="1" t="n">
        <v>909.5</v>
      </c>
      <c r="S3726" s="1" t="s">
        <v>22</v>
      </c>
      <c r="T3726" s="1" t="n">
        <v>7.7</v>
      </c>
      <c r="U3726" s="1" t="s">
        <v>26</v>
      </c>
    </row>
    <row r="3727" customFormat="false" ht="12.75" hidden="false" customHeight="false" outlineLevel="0" collapsed="false">
      <c r="A3727" s="1" t="s">
        <v>30</v>
      </c>
      <c r="B3727" s="1" t="s">
        <v>28</v>
      </c>
      <c r="C3727" s="2" t="n">
        <v>42631</v>
      </c>
      <c r="D3727" s="1" t="s">
        <v>31</v>
      </c>
      <c r="E3727" s="2" t="n">
        <v>42655</v>
      </c>
      <c r="F3727" s="1" t="s">
        <v>20</v>
      </c>
      <c r="G3727" s="2" t="n">
        <v>42659</v>
      </c>
      <c r="H3727" s="1" t="n">
        <v>31.32</v>
      </c>
      <c r="I3727" s="1" t="s">
        <v>21</v>
      </c>
      <c r="J3727" s="1" t="n">
        <v>3820.85</v>
      </c>
      <c r="K3727" s="1" t="s">
        <v>22</v>
      </c>
      <c r="M3727" s="1" t="s">
        <v>41</v>
      </c>
      <c r="N3727" s="1" t="n">
        <v>107</v>
      </c>
      <c r="O3727" s="1" t="s">
        <v>24</v>
      </c>
      <c r="P3727" s="1" t="n">
        <v>2046</v>
      </c>
      <c r="Q3727" s="1" t="s">
        <v>25</v>
      </c>
      <c r="R3727" s="1" t="n">
        <v>975.74</v>
      </c>
      <c r="S3727" s="1" t="s">
        <v>22</v>
      </c>
      <c r="T3727" s="1" t="n">
        <v>7.7</v>
      </c>
      <c r="U3727" s="1" t="s">
        <v>26</v>
      </c>
    </row>
    <row r="3728" customFormat="false" ht="12.75" hidden="false" customHeight="false" outlineLevel="0" collapsed="false">
      <c r="A3728" s="1" t="s">
        <v>30</v>
      </c>
      <c r="B3728" s="1" t="s">
        <v>28</v>
      </c>
      <c r="C3728" s="2" t="n">
        <v>42631</v>
      </c>
      <c r="D3728" s="1" t="s">
        <v>31</v>
      </c>
      <c r="E3728" s="2" t="n">
        <v>42655</v>
      </c>
      <c r="F3728" s="1" t="s">
        <v>20</v>
      </c>
      <c r="G3728" s="2" t="n">
        <v>42659</v>
      </c>
      <c r="H3728" s="1" t="n">
        <v>31.32</v>
      </c>
      <c r="I3728" s="1" t="s">
        <v>21</v>
      </c>
      <c r="J3728" s="1" t="n">
        <v>3820.85</v>
      </c>
      <c r="K3728" s="1" t="s">
        <v>22</v>
      </c>
      <c r="M3728" s="1" t="s">
        <v>41</v>
      </c>
      <c r="N3728" s="1" t="n">
        <v>117</v>
      </c>
      <c r="O3728" s="1" t="s">
        <v>24</v>
      </c>
      <c r="P3728" s="1" t="n">
        <v>2106</v>
      </c>
      <c r="Q3728" s="1" t="s">
        <v>25</v>
      </c>
      <c r="R3728" s="1" t="n">
        <v>994.5</v>
      </c>
      <c r="S3728" s="1" t="s">
        <v>22</v>
      </c>
      <c r="T3728" s="1" t="n">
        <v>8.42</v>
      </c>
      <c r="U3728" s="1" t="s">
        <v>26</v>
      </c>
    </row>
    <row r="3729" customFormat="false" ht="12.75" hidden="false" customHeight="false" outlineLevel="0" collapsed="false">
      <c r="A3729" s="1" t="s">
        <v>30</v>
      </c>
      <c r="B3729" s="1" t="s">
        <v>28</v>
      </c>
      <c r="C3729" s="2" t="n">
        <v>42631</v>
      </c>
      <c r="D3729" s="1" t="s">
        <v>31</v>
      </c>
      <c r="E3729" s="2" t="n">
        <v>42655</v>
      </c>
      <c r="F3729" s="1" t="s">
        <v>20</v>
      </c>
      <c r="G3729" s="2" t="n">
        <v>42659</v>
      </c>
      <c r="H3729" s="1" t="n">
        <v>31.32</v>
      </c>
      <c r="I3729" s="1" t="s">
        <v>21</v>
      </c>
      <c r="J3729" s="1" t="n">
        <v>3820.85</v>
      </c>
      <c r="K3729" s="1" t="s">
        <v>22</v>
      </c>
      <c r="M3729" s="1" t="s">
        <v>41</v>
      </c>
      <c r="N3729" s="1" t="n">
        <v>104</v>
      </c>
      <c r="O3729" s="1" t="s">
        <v>24</v>
      </c>
      <c r="P3729" s="1" t="n">
        <v>1977</v>
      </c>
      <c r="Q3729" s="1" t="s">
        <v>25</v>
      </c>
      <c r="R3729" s="1" t="n">
        <v>941.11</v>
      </c>
      <c r="S3729" s="1" t="s">
        <v>22</v>
      </c>
      <c r="T3729" s="1" t="n">
        <v>7.49</v>
      </c>
      <c r="U3729" s="1" t="s">
        <v>26</v>
      </c>
    </row>
    <row r="3730" customFormat="false" ht="12.75" hidden="false" customHeight="false" outlineLevel="0" collapsed="false">
      <c r="A3730" s="1" t="s">
        <v>44</v>
      </c>
      <c r="B3730" s="1" t="s">
        <v>32</v>
      </c>
      <c r="C3730" s="2" t="n">
        <v>42623</v>
      </c>
      <c r="D3730" s="1" t="s">
        <v>31</v>
      </c>
      <c r="E3730" s="2" t="n">
        <v>42655</v>
      </c>
      <c r="F3730" s="1" t="s">
        <v>20</v>
      </c>
      <c r="G3730" s="2" t="n">
        <v>42660</v>
      </c>
      <c r="H3730" s="1" t="n">
        <v>60.84</v>
      </c>
      <c r="I3730" s="1" t="s">
        <v>21</v>
      </c>
      <c r="J3730" s="1" t="n">
        <v>5955.1</v>
      </c>
      <c r="K3730" s="1" t="s">
        <v>22</v>
      </c>
      <c r="M3730" s="1" t="s">
        <v>29</v>
      </c>
      <c r="N3730" s="1" t="n">
        <v>102</v>
      </c>
      <c r="O3730" s="1" t="s">
        <v>24</v>
      </c>
      <c r="P3730" s="1" t="n">
        <v>1624</v>
      </c>
      <c r="Q3730" s="1" t="s">
        <v>25</v>
      </c>
      <c r="R3730" s="1" t="n">
        <v>589</v>
      </c>
      <c r="S3730" s="1" t="s">
        <v>22</v>
      </c>
      <c r="T3730" s="1" t="n">
        <v>8.28</v>
      </c>
      <c r="U3730" s="1" t="s">
        <v>26</v>
      </c>
    </row>
    <row r="3731" customFormat="false" ht="12.75" hidden="false" customHeight="false" outlineLevel="0" collapsed="false">
      <c r="A3731" s="1" t="s">
        <v>44</v>
      </c>
      <c r="B3731" s="1" t="s">
        <v>32</v>
      </c>
      <c r="C3731" s="2" t="n">
        <v>42623</v>
      </c>
      <c r="D3731" s="1" t="s">
        <v>31</v>
      </c>
      <c r="E3731" s="2" t="n">
        <v>42655</v>
      </c>
      <c r="F3731" s="1" t="s">
        <v>20</v>
      </c>
      <c r="G3731" s="2" t="n">
        <v>42660</v>
      </c>
      <c r="H3731" s="0"/>
      <c r="I3731" s="1" t="s">
        <v>21</v>
      </c>
      <c r="J3731" s="0"/>
      <c r="K3731" s="1" t="s">
        <v>22</v>
      </c>
      <c r="M3731" s="1" t="s">
        <v>29</v>
      </c>
      <c r="N3731" s="1" t="n">
        <v>253</v>
      </c>
      <c r="O3731" s="1" t="s">
        <v>24</v>
      </c>
      <c r="P3731" s="1" t="n">
        <v>4008</v>
      </c>
      <c r="Q3731" s="1" t="s">
        <v>25</v>
      </c>
      <c r="R3731" s="1" t="n">
        <v>1460.2</v>
      </c>
      <c r="S3731" s="1" t="s">
        <v>22</v>
      </c>
      <c r="T3731" s="1" t="n">
        <v>19.58</v>
      </c>
      <c r="U3731" s="1" t="s">
        <v>26</v>
      </c>
    </row>
    <row r="3732" customFormat="false" ht="12.75" hidden="false" customHeight="false" outlineLevel="0" collapsed="false">
      <c r="A3732" s="1" t="s">
        <v>44</v>
      </c>
      <c r="B3732" s="1" t="s">
        <v>32</v>
      </c>
      <c r="C3732" s="2" t="n">
        <v>42623</v>
      </c>
      <c r="D3732" s="1" t="s">
        <v>31</v>
      </c>
      <c r="E3732" s="2" t="n">
        <v>42655</v>
      </c>
      <c r="F3732" s="1" t="s">
        <v>20</v>
      </c>
      <c r="G3732" s="2" t="n">
        <v>42660</v>
      </c>
      <c r="H3732" s="0"/>
      <c r="I3732" s="1" t="s">
        <v>21</v>
      </c>
      <c r="J3732" s="0"/>
      <c r="K3732" s="1" t="s">
        <v>22</v>
      </c>
      <c r="M3732" s="1" t="s">
        <v>29</v>
      </c>
      <c r="N3732" s="1" t="n">
        <v>51</v>
      </c>
      <c r="O3732" s="1" t="s">
        <v>24</v>
      </c>
      <c r="P3732" s="1" t="n">
        <v>1624</v>
      </c>
      <c r="Q3732" s="1" t="s">
        <v>25</v>
      </c>
      <c r="R3732" s="1" t="n">
        <v>601.8</v>
      </c>
      <c r="S3732" s="1" t="s">
        <v>22</v>
      </c>
      <c r="T3732" s="1" t="n">
        <v>4.22</v>
      </c>
      <c r="U3732" s="1" t="s">
        <v>26</v>
      </c>
    </row>
    <row r="3733" customFormat="false" ht="12.75" hidden="false" customHeight="false" outlineLevel="0" collapsed="false">
      <c r="A3733" s="1" t="s">
        <v>44</v>
      </c>
      <c r="B3733" s="1" t="s">
        <v>32</v>
      </c>
      <c r="C3733" s="2" t="n">
        <v>42623</v>
      </c>
      <c r="D3733" s="1" t="s">
        <v>31</v>
      </c>
      <c r="E3733" s="2" t="n">
        <v>42655</v>
      </c>
      <c r="F3733" s="1" t="s">
        <v>20</v>
      </c>
      <c r="G3733" s="2" t="n">
        <v>42660</v>
      </c>
      <c r="H3733" s="0"/>
      <c r="I3733" s="1" t="s">
        <v>21</v>
      </c>
      <c r="J3733" s="0"/>
      <c r="K3733" s="1" t="s">
        <v>22</v>
      </c>
      <c r="M3733" s="1" t="s">
        <v>29</v>
      </c>
      <c r="N3733" s="1" t="n">
        <v>144</v>
      </c>
      <c r="O3733" s="1" t="s">
        <v>24</v>
      </c>
      <c r="P3733" s="1" t="n">
        <v>4512</v>
      </c>
      <c r="Q3733" s="1" t="s">
        <v>25</v>
      </c>
      <c r="R3733" s="1" t="n">
        <v>1687.4</v>
      </c>
      <c r="S3733" s="1" t="s">
        <v>22</v>
      </c>
      <c r="T3733" s="1" t="n">
        <v>11.99</v>
      </c>
      <c r="U3733" s="1" t="s">
        <v>26</v>
      </c>
    </row>
    <row r="3734" customFormat="false" ht="12.75" hidden="false" customHeight="false" outlineLevel="0" collapsed="false">
      <c r="A3734" s="1" t="s">
        <v>44</v>
      </c>
      <c r="B3734" s="1" t="s">
        <v>32</v>
      </c>
      <c r="C3734" s="2" t="n">
        <v>42623</v>
      </c>
      <c r="D3734" s="1" t="s">
        <v>31</v>
      </c>
      <c r="E3734" s="2" t="n">
        <v>42655</v>
      </c>
      <c r="F3734" s="1" t="s">
        <v>20</v>
      </c>
      <c r="G3734" s="2" t="n">
        <v>42660</v>
      </c>
      <c r="H3734" s="0"/>
      <c r="I3734" s="1" t="s">
        <v>21</v>
      </c>
      <c r="J3734" s="0"/>
      <c r="K3734" s="1" t="s">
        <v>22</v>
      </c>
      <c r="M3734" s="1" t="s">
        <v>29</v>
      </c>
      <c r="N3734" s="1" t="n">
        <v>187</v>
      </c>
      <c r="O3734" s="1" t="s">
        <v>24</v>
      </c>
      <c r="P3734" s="1" t="n">
        <v>2944</v>
      </c>
      <c r="Q3734" s="1" t="s">
        <v>25</v>
      </c>
      <c r="R3734" s="1" t="n">
        <v>1616.7</v>
      </c>
      <c r="S3734" s="1" t="s">
        <v>22</v>
      </c>
      <c r="T3734" s="1" t="n">
        <v>16.77</v>
      </c>
      <c r="U3734" s="1" t="s">
        <v>26</v>
      </c>
    </row>
    <row r="3735" customFormat="false" ht="12.75" hidden="false" customHeight="false" outlineLevel="0" collapsed="false">
      <c r="A3735" s="1" t="s">
        <v>36</v>
      </c>
      <c r="B3735" s="1" t="s">
        <v>18</v>
      </c>
      <c r="C3735" s="2" t="n">
        <v>42626</v>
      </c>
      <c r="D3735" s="1" t="s">
        <v>31</v>
      </c>
      <c r="E3735" s="2" t="n">
        <v>42655</v>
      </c>
      <c r="F3735" s="1" t="s">
        <v>20</v>
      </c>
      <c r="G3735" s="2" t="n">
        <v>42660</v>
      </c>
      <c r="H3735" s="1" t="n">
        <v>25</v>
      </c>
      <c r="I3735" s="1" t="s">
        <v>21</v>
      </c>
      <c r="J3735" s="1" t="n">
        <v>1917.143</v>
      </c>
      <c r="K3735" s="1" t="s">
        <v>22</v>
      </c>
      <c r="M3735" s="1" t="s">
        <v>42</v>
      </c>
      <c r="N3735" s="0"/>
      <c r="O3735" s="1" t="s">
        <v>24</v>
      </c>
      <c r="P3735" s="1" t="n">
        <v>300</v>
      </c>
      <c r="Q3735" s="1" t="s">
        <v>25</v>
      </c>
      <c r="R3735" s="1" t="n">
        <v>325.86</v>
      </c>
      <c r="S3735" s="1" t="s">
        <v>22</v>
      </c>
      <c r="T3735" s="0"/>
      <c r="U3735" s="1" t="s">
        <v>26</v>
      </c>
    </row>
    <row r="3736" customFormat="false" ht="12.75" hidden="false" customHeight="false" outlineLevel="0" collapsed="false">
      <c r="A3736" s="1" t="s">
        <v>36</v>
      </c>
      <c r="B3736" s="1" t="s">
        <v>18</v>
      </c>
      <c r="C3736" s="2" t="n">
        <v>42626</v>
      </c>
      <c r="D3736" s="1" t="s">
        <v>31</v>
      </c>
      <c r="E3736" s="2" t="n">
        <v>42655</v>
      </c>
      <c r="F3736" s="1" t="s">
        <v>20</v>
      </c>
      <c r="G3736" s="2" t="n">
        <v>42660</v>
      </c>
      <c r="H3736" s="0"/>
      <c r="I3736" s="1" t="s">
        <v>21</v>
      </c>
      <c r="J3736" s="0"/>
      <c r="K3736" s="1" t="s">
        <v>22</v>
      </c>
      <c r="M3736" s="1" t="s">
        <v>42</v>
      </c>
      <c r="N3736" s="0"/>
      <c r="O3736" s="1" t="s">
        <v>24</v>
      </c>
      <c r="P3736" s="1" t="n">
        <v>515</v>
      </c>
      <c r="Q3736" s="1" t="s">
        <v>25</v>
      </c>
      <c r="R3736" s="1" t="n">
        <v>559.393</v>
      </c>
      <c r="S3736" s="1" t="s">
        <v>22</v>
      </c>
      <c r="T3736" s="0"/>
      <c r="U3736" s="1" t="s">
        <v>26</v>
      </c>
    </row>
    <row r="3737" customFormat="false" ht="12.75" hidden="false" customHeight="false" outlineLevel="0" collapsed="false">
      <c r="A3737" s="1" t="s">
        <v>36</v>
      </c>
      <c r="B3737" s="1" t="s">
        <v>18</v>
      </c>
      <c r="C3737" s="2" t="n">
        <v>42626</v>
      </c>
      <c r="D3737" s="1" t="s">
        <v>31</v>
      </c>
      <c r="E3737" s="2" t="n">
        <v>42655</v>
      </c>
      <c r="F3737" s="1" t="s">
        <v>20</v>
      </c>
      <c r="G3737" s="2" t="n">
        <v>42660</v>
      </c>
      <c r="H3737" s="0"/>
      <c r="I3737" s="1" t="s">
        <v>21</v>
      </c>
      <c r="J3737" s="0"/>
      <c r="K3737" s="1" t="s">
        <v>22</v>
      </c>
      <c r="M3737" s="1" t="s">
        <v>42</v>
      </c>
      <c r="N3737" s="0"/>
      <c r="O3737" s="1" t="s">
        <v>24</v>
      </c>
      <c r="P3737" s="1" t="n">
        <v>950</v>
      </c>
      <c r="Q3737" s="1" t="s">
        <v>25</v>
      </c>
      <c r="R3737" s="1" t="n">
        <v>1031.89</v>
      </c>
      <c r="S3737" s="1" t="s">
        <v>22</v>
      </c>
      <c r="T3737" s="0"/>
      <c r="U3737" s="1" t="s">
        <v>26</v>
      </c>
    </row>
    <row r="3738" customFormat="false" ht="12.75" hidden="false" customHeight="false" outlineLevel="0" collapsed="false">
      <c r="A3738" s="1" t="s">
        <v>36</v>
      </c>
      <c r="B3738" s="1" t="s">
        <v>32</v>
      </c>
      <c r="C3738" s="2" t="n">
        <v>42626</v>
      </c>
      <c r="D3738" s="1" t="s">
        <v>31</v>
      </c>
      <c r="E3738" s="2" t="n">
        <v>42655</v>
      </c>
      <c r="F3738" s="1" t="s">
        <v>20</v>
      </c>
      <c r="G3738" s="2" t="n">
        <v>42660</v>
      </c>
      <c r="H3738" s="1" t="n">
        <v>49.46</v>
      </c>
      <c r="I3738" s="1" t="s">
        <v>21</v>
      </c>
      <c r="J3738" s="1" t="n">
        <v>5615.8</v>
      </c>
      <c r="K3738" s="1" t="s">
        <v>22</v>
      </c>
      <c r="M3738" s="1" t="s">
        <v>42</v>
      </c>
      <c r="N3738" s="1" t="n">
        <v>16</v>
      </c>
      <c r="O3738" s="1" t="s">
        <v>24</v>
      </c>
      <c r="P3738" s="1" t="n">
        <v>176</v>
      </c>
      <c r="Q3738" s="1" t="s">
        <v>25</v>
      </c>
      <c r="R3738" s="1" t="n">
        <v>164.8</v>
      </c>
      <c r="S3738" s="1" t="s">
        <v>22</v>
      </c>
      <c r="T3738" s="1" t="n">
        <v>1.54</v>
      </c>
      <c r="U3738" s="1" t="s">
        <v>26</v>
      </c>
    </row>
    <row r="3739" customFormat="false" ht="12.75" hidden="false" customHeight="false" outlineLevel="0" collapsed="false">
      <c r="A3739" s="1" t="s">
        <v>36</v>
      </c>
      <c r="B3739" s="1" t="s">
        <v>32</v>
      </c>
      <c r="C3739" s="2" t="n">
        <v>42626</v>
      </c>
      <c r="D3739" s="1" t="s">
        <v>31</v>
      </c>
      <c r="E3739" s="2" t="n">
        <v>42655</v>
      </c>
      <c r="F3739" s="1" t="s">
        <v>20</v>
      </c>
      <c r="G3739" s="2" t="n">
        <v>42660</v>
      </c>
      <c r="H3739" s="0"/>
      <c r="I3739" s="1" t="s">
        <v>21</v>
      </c>
      <c r="J3739" s="0"/>
      <c r="K3739" s="1" t="s">
        <v>22</v>
      </c>
      <c r="M3739" s="1" t="s">
        <v>42</v>
      </c>
      <c r="N3739" s="1" t="n">
        <v>2</v>
      </c>
      <c r="O3739" s="1" t="s">
        <v>24</v>
      </c>
      <c r="P3739" s="1" t="n">
        <v>24</v>
      </c>
      <c r="Q3739" s="1" t="s">
        <v>25</v>
      </c>
      <c r="R3739" s="1" t="n">
        <v>20.6</v>
      </c>
      <c r="S3739" s="1" t="s">
        <v>22</v>
      </c>
      <c r="T3739" s="1" t="n">
        <v>0.19</v>
      </c>
      <c r="U3739" s="1" t="s">
        <v>26</v>
      </c>
    </row>
    <row r="3740" customFormat="false" ht="12.75" hidden="false" customHeight="false" outlineLevel="0" collapsed="false">
      <c r="A3740" s="1" t="s">
        <v>36</v>
      </c>
      <c r="B3740" s="1" t="s">
        <v>32</v>
      </c>
      <c r="C3740" s="2" t="n">
        <v>42626</v>
      </c>
      <c r="D3740" s="1" t="s">
        <v>31</v>
      </c>
      <c r="E3740" s="2" t="n">
        <v>42655</v>
      </c>
      <c r="F3740" s="1" t="s">
        <v>20</v>
      </c>
      <c r="G3740" s="2" t="n">
        <v>42660</v>
      </c>
      <c r="H3740" s="0"/>
      <c r="I3740" s="1" t="s">
        <v>21</v>
      </c>
      <c r="J3740" s="0"/>
      <c r="K3740" s="1" t="s">
        <v>22</v>
      </c>
      <c r="M3740" s="1" t="s">
        <v>42</v>
      </c>
      <c r="N3740" s="1" t="n">
        <v>128</v>
      </c>
      <c r="O3740" s="1" t="s">
        <v>24</v>
      </c>
      <c r="P3740" s="1" t="n">
        <v>1502</v>
      </c>
      <c r="Q3740" s="1" t="s">
        <v>25</v>
      </c>
      <c r="R3740" s="1" t="n">
        <v>1318.4</v>
      </c>
      <c r="S3740" s="1" t="s">
        <v>22</v>
      </c>
      <c r="T3740" s="1" t="n">
        <v>12.29</v>
      </c>
      <c r="U3740" s="1" t="s">
        <v>26</v>
      </c>
    </row>
    <row r="3741" customFormat="false" ht="12.75" hidden="false" customHeight="false" outlineLevel="0" collapsed="false">
      <c r="A3741" s="1" t="s">
        <v>36</v>
      </c>
      <c r="B3741" s="1" t="s">
        <v>32</v>
      </c>
      <c r="C3741" s="2" t="n">
        <v>42626</v>
      </c>
      <c r="D3741" s="1" t="s">
        <v>31</v>
      </c>
      <c r="E3741" s="2" t="n">
        <v>42655</v>
      </c>
      <c r="F3741" s="1" t="s">
        <v>20</v>
      </c>
      <c r="G3741" s="2" t="n">
        <v>42660</v>
      </c>
      <c r="H3741" s="0"/>
      <c r="I3741" s="1" t="s">
        <v>21</v>
      </c>
      <c r="J3741" s="0"/>
      <c r="K3741" s="1" t="s">
        <v>22</v>
      </c>
      <c r="M3741" s="1" t="s">
        <v>29</v>
      </c>
      <c r="N3741" s="1" t="n">
        <v>120</v>
      </c>
      <c r="O3741" s="1" t="s">
        <v>24</v>
      </c>
      <c r="P3741" s="1" t="n">
        <v>2400</v>
      </c>
      <c r="Q3741" s="1" t="s">
        <v>25</v>
      </c>
      <c r="R3741" s="1" t="n">
        <v>960</v>
      </c>
      <c r="S3741" s="1" t="s">
        <v>22</v>
      </c>
      <c r="T3741" s="1" t="n">
        <v>7.07</v>
      </c>
      <c r="U3741" s="1" t="s">
        <v>26</v>
      </c>
    </row>
    <row r="3742" customFormat="false" ht="12.75" hidden="false" customHeight="false" outlineLevel="0" collapsed="false">
      <c r="A3742" s="1" t="s">
        <v>36</v>
      </c>
      <c r="B3742" s="1" t="s">
        <v>32</v>
      </c>
      <c r="C3742" s="2" t="n">
        <v>42626</v>
      </c>
      <c r="D3742" s="1" t="s">
        <v>31</v>
      </c>
      <c r="E3742" s="2" t="n">
        <v>42655</v>
      </c>
      <c r="F3742" s="1" t="s">
        <v>20</v>
      </c>
      <c r="G3742" s="2" t="n">
        <v>42660</v>
      </c>
      <c r="H3742" s="0"/>
      <c r="I3742" s="1" t="s">
        <v>21</v>
      </c>
      <c r="J3742" s="0"/>
      <c r="K3742" s="1" t="s">
        <v>22</v>
      </c>
      <c r="M3742" s="1" t="s">
        <v>29</v>
      </c>
      <c r="N3742" s="1" t="n">
        <v>394</v>
      </c>
      <c r="O3742" s="1" t="s">
        <v>24</v>
      </c>
      <c r="P3742" s="1" t="n">
        <v>3152</v>
      </c>
      <c r="Q3742" s="1" t="s">
        <v>25</v>
      </c>
      <c r="R3742" s="1" t="n">
        <v>3152</v>
      </c>
      <c r="S3742" s="1" t="s">
        <v>22</v>
      </c>
      <c r="T3742" s="1" t="n">
        <v>28.37</v>
      </c>
      <c r="U3742" s="1" t="s">
        <v>26</v>
      </c>
    </row>
    <row r="3743" customFormat="false" ht="12.75" hidden="false" customHeight="false" outlineLevel="0" collapsed="false">
      <c r="A3743" s="1" t="s">
        <v>34</v>
      </c>
      <c r="B3743" s="1" t="s">
        <v>28</v>
      </c>
      <c r="C3743" s="2" t="n">
        <v>42631</v>
      </c>
      <c r="D3743" s="1" t="s">
        <v>31</v>
      </c>
      <c r="E3743" s="2" t="n">
        <v>42655</v>
      </c>
      <c r="F3743" s="1" t="s">
        <v>20</v>
      </c>
      <c r="G3743" s="2" t="n">
        <v>42655</v>
      </c>
      <c r="H3743" s="1" t="n">
        <v>6.95</v>
      </c>
      <c r="I3743" s="1" t="s">
        <v>21</v>
      </c>
      <c r="J3743" s="1" t="n">
        <v>917</v>
      </c>
      <c r="K3743" s="1" t="s">
        <v>22</v>
      </c>
      <c r="M3743" s="1" t="s">
        <v>29</v>
      </c>
      <c r="N3743" s="1" t="n">
        <v>65</v>
      </c>
      <c r="O3743" s="1" t="s">
        <v>24</v>
      </c>
      <c r="P3743" s="1" t="n">
        <v>2500</v>
      </c>
      <c r="Q3743" s="1" t="s">
        <v>25</v>
      </c>
      <c r="R3743" s="1" t="n">
        <v>917</v>
      </c>
      <c r="S3743" s="1" t="s">
        <v>22</v>
      </c>
      <c r="T3743" s="1" t="n">
        <v>6.95</v>
      </c>
      <c r="U3743" s="1" t="s">
        <v>26</v>
      </c>
    </row>
    <row r="3744" customFormat="false" ht="12.75" hidden="false" customHeight="false" outlineLevel="0" collapsed="false">
      <c r="A3744" s="1" t="s">
        <v>34</v>
      </c>
      <c r="B3744" s="1" t="s">
        <v>28</v>
      </c>
      <c r="C3744" s="2" t="n">
        <v>42631</v>
      </c>
      <c r="D3744" s="1" t="s">
        <v>31</v>
      </c>
      <c r="E3744" s="2" t="n">
        <v>42655</v>
      </c>
      <c r="F3744" s="1" t="s">
        <v>20</v>
      </c>
      <c r="G3744" s="2" t="n">
        <v>42655</v>
      </c>
      <c r="H3744" s="1" t="n">
        <v>0.33</v>
      </c>
      <c r="I3744" s="1" t="s">
        <v>21</v>
      </c>
      <c r="J3744" s="1" t="n">
        <v>44</v>
      </c>
      <c r="K3744" s="1" t="s">
        <v>22</v>
      </c>
      <c r="M3744" s="1" t="s">
        <v>29</v>
      </c>
      <c r="N3744" s="1" t="n">
        <v>3</v>
      </c>
      <c r="O3744" s="1" t="s">
        <v>24</v>
      </c>
      <c r="P3744" s="1" t="n">
        <v>100</v>
      </c>
      <c r="Q3744" s="1" t="s">
        <v>25</v>
      </c>
      <c r="R3744" s="1" t="n">
        <v>44</v>
      </c>
      <c r="S3744" s="1" t="s">
        <v>22</v>
      </c>
      <c r="T3744" s="1" t="n">
        <v>0.33</v>
      </c>
      <c r="U3744" s="1" t="s">
        <v>26</v>
      </c>
    </row>
    <row r="3745" customFormat="false" ht="12.75" hidden="false" customHeight="false" outlineLevel="0" collapsed="false">
      <c r="A3745" s="1" t="s">
        <v>34</v>
      </c>
      <c r="B3745" s="1" t="s">
        <v>28</v>
      </c>
      <c r="C3745" s="2" t="n">
        <v>42631</v>
      </c>
      <c r="D3745" s="1" t="s">
        <v>31</v>
      </c>
      <c r="E3745" s="2" t="n">
        <v>42655</v>
      </c>
      <c r="F3745" s="1" t="s">
        <v>20</v>
      </c>
      <c r="G3745" s="2" t="n">
        <v>42655</v>
      </c>
      <c r="H3745" s="1" t="n">
        <v>4.18</v>
      </c>
      <c r="I3745" s="1" t="s">
        <v>21</v>
      </c>
      <c r="J3745" s="1" t="n">
        <v>590</v>
      </c>
      <c r="K3745" s="1" t="s">
        <v>22</v>
      </c>
      <c r="M3745" s="1" t="s">
        <v>29</v>
      </c>
      <c r="N3745" s="1" t="n">
        <v>59</v>
      </c>
      <c r="O3745" s="1" t="s">
        <v>24</v>
      </c>
      <c r="P3745" s="1" t="n">
        <v>1798</v>
      </c>
      <c r="Q3745" s="1" t="s">
        <v>25</v>
      </c>
      <c r="R3745" s="1" t="n">
        <v>590</v>
      </c>
      <c r="S3745" s="1" t="s">
        <v>22</v>
      </c>
      <c r="T3745" s="1" t="n">
        <v>4.18</v>
      </c>
      <c r="U3745" s="1" t="s">
        <v>26</v>
      </c>
    </row>
    <row r="3746" customFormat="false" ht="12.75" hidden="false" customHeight="false" outlineLevel="0" collapsed="false">
      <c r="A3746" s="1" t="s">
        <v>34</v>
      </c>
      <c r="B3746" s="1" t="s">
        <v>28</v>
      </c>
      <c r="C3746" s="2" t="n">
        <v>42631</v>
      </c>
      <c r="D3746" s="1" t="s">
        <v>31</v>
      </c>
      <c r="E3746" s="2" t="n">
        <v>42655</v>
      </c>
      <c r="F3746" s="1" t="s">
        <v>20</v>
      </c>
      <c r="G3746" s="2" t="n">
        <v>42655</v>
      </c>
      <c r="H3746" s="1" t="n">
        <v>2.69</v>
      </c>
      <c r="I3746" s="1" t="s">
        <v>21</v>
      </c>
      <c r="J3746" s="1" t="n">
        <v>353</v>
      </c>
      <c r="K3746" s="1" t="s">
        <v>22</v>
      </c>
      <c r="M3746" s="1" t="s">
        <v>29</v>
      </c>
      <c r="N3746" s="1" t="n">
        <v>38</v>
      </c>
      <c r="O3746" s="1" t="s">
        <v>24</v>
      </c>
      <c r="P3746" s="1" t="n">
        <v>1098</v>
      </c>
      <c r="Q3746" s="1" t="s">
        <v>25</v>
      </c>
      <c r="R3746" s="1" t="n">
        <v>353</v>
      </c>
      <c r="S3746" s="1" t="s">
        <v>22</v>
      </c>
      <c r="T3746" s="1" t="n">
        <v>2.69</v>
      </c>
      <c r="U3746" s="1" t="s">
        <v>26</v>
      </c>
    </row>
    <row r="3747" customFormat="false" ht="12.75" hidden="false" customHeight="false" outlineLevel="0" collapsed="false">
      <c r="A3747" s="1" t="s">
        <v>34</v>
      </c>
      <c r="B3747" s="1" t="s">
        <v>28</v>
      </c>
      <c r="C3747" s="2" t="n">
        <v>42631</v>
      </c>
      <c r="D3747" s="1" t="s">
        <v>31</v>
      </c>
      <c r="E3747" s="2" t="n">
        <v>42655</v>
      </c>
      <c r="F3747" s="1" t="s">
        <v>20</v>
      </c>
      <c r="G3747" s="2" t="n">
        <v>42655</v>
      </c>
      <c r="H3747" s="1" t="n">
        <v>1.49</v>
      </c>
      <c r="I3747" s="1" t="s">
        <v>21</v>
      </c>
      <c r="J3747" s="1" t="n">
        <v>193</v>
      </c>
      <c r="K3747" s="1" t="s">
        <v>22</v>
      </c>
      <c r="M3747" s="1" t="s">
        <v>29</v>
      </c>
      <c r="N3747" s="1" t="n">
        <v>21</v>
      </c>
      <c r="O3747" s="1" t="s">
        <v>24</v>
      </c>
      <c r="P3747" s="1" t="n">
        <v>591</v>
      </c>
      <c r="Q3747" s="1" t="s">
        <v>25</v>
      </c>
      <c r="R3747" s="1" t="n">
        <v>193</v>
      </c>
      <c r="S3747" s="1" t="s">
        <v>22</v>
      </c>
      <c r="T3747" s="1" t="n">
        <v>1.49</v>
      </c>
      <c r="U3747" s="1" t="s">
        <v>26</v>
      </c>
    </row>
    <row r="3748" customFormat="false" ht="12.75" hidden="false" customHeight="false" outlineLevel="0" collapsed="false">
      <c r="A3748" s="1" t="s">
        <v>34</v>
      </c>
      <c r="B3748" s="1" t="s">
        <v>28</v>
      </c>
      <c r="C3748" s="2" t="n">
        <v>42631</v>
      </c>
      <c r="D3748" s="1" t="s">
        <v>31</v>
      </c>
      <c r="E3748" s="2" t="n">
        <v>42655</v>
      </c>
      <c r="F3748" s="1" t="s">
        <v>20</v>
      </c>
      <c r="G3748" s="2" t="n">
        <v>42655</v>
      </c>
      <c r="H3748" s="1" t="n">
        <v>2.48</v>
      </c>
      <c r="I3748" s="1" t="s">
        <v>21</v>
      </c>
      <c r="J3748" s="1" t="n">
        <v>357</v>
      </c>
      <c r="K3748" s="1" t="s">
        <v>22</v>
      </c>
      <c r="M3748" s="1" t="s">
        <v>29</v>
      </c>
      <c r="N3748" s="1" t="n">
        <v>35</v>
      </c>
      <c r="O3748" s="1" t="s">
        <v>24</v>
      </c>
      <c r="P3748" s="1" t="n">
        <v>1055</v>
      </c>
      <c r="Q3748" s="1" t="s">
        <v>25</v>
      </c>
      <c r="R3748" s="1" t="n">
        <v>357</v>
      </c>
      <c r="S3748" s="1" t="s">
        <v>22</v>
      </c>
      <c r="T3748" s="1" t="n">
        <v>2.48</v>
      </c>
      <c r="U3748" s="1" t="s">
        <v>26</v>
      </c>
    </row>
    <row r="3749" customFormat="false" ht="12.75" hidden="false" customHeight="false" outlineLevel="0" collapsed="false">
      <c r="A3749" s="1" t="s">
        <v>34</v>
      </c>
      <c r="B3749" s="1" t="s">
        <v>28</v>
      </c>
      <c r="C3749" s="2" t="n">
        <v>42631</v>
      </c>
      <c r="D3749" s="1" t="s">
        <v>31</v>
      </c>
      <c r="E3749" s="2" t="n">
        <v>42655</v>
      </c>
      <c r="F3749" s="1" t="s">
        <v>20</v>
      </c>
      <c r="G3749" s="2" t="n">
        <v>42655</v>
      </c>
      <c r="H3749" s="1" t="n">
        <v>1.84</v>
      </c>
      <c r="I3749" s="1" t="s">
        <v>21</v>
      </c>
      <c r="J3749" s="1" t="n">
        <v>265</v>
      </c>
      <c r="K3749" s="1" t="s">
        <v>22</v>
      </c>
      <c r="M3749" s="1" t="s">
        <v>29</v>
      </c>
      <c r="N3749" s="1" t="n">
        <v>26</v>
      </c>
      <c r="O3749" s="1" t="s">
        <v>24</v>
      </c>
      <c r="P3749" s="1" t="n">
        <v>783</v>
      </c>
      <c r="Q3749" s="1" t="s">
        <v>25</v>
      </c>
      <c r="R3749" s="1" t="n">
        <v>265</v>
      </c>
      <c r="S3749" s="1" t="s">
        <v>22</v>
      </c>
      <c r="T3749" s="1" t="n">
        <v>1.84</v>
      </c>
      <c r="U3749" s="1" t="s">
        <v>26</v>
      </c>
    </row>
    <row r="3750" customFormat="false" ht="12.75" hidden="false" customHeight="false" outlineLevel="0" collapsed="false">
      <c r="A3750" s="1" t="s">
        <v>34</v>
      </c>
      <c r="B3750" s="1" t="s">
        <v>28</v>
      </c>
      <c r="C3750" s="2" t="n">
        <v>42631</v>
      </c>
      <c r="D3750" s="1" t="s">
        <v>31</v>
      </c>
      <c r="E3750" s="2" t="n">
        <v>42655</v>
      </c>
      <c r="F3750" s="1" t="s">
        <v>20</v>
      </c>
      <c r="G3750" s="2" t="n">
        <v>42655</v>
      </c>
      <c r="H3750" s="1" t="n">
        <v>2.9</v>
      </c>
      <c r="I3750" s="1" t="s">
        <v>21</v>
      </c>
      <c r="J3750" s="1" t="n">
        <v>385</v>
      </c>
      <c r="K3750" s="1" t="s">
        <v>22</v>
      </c>
      <c r="M3750" s="1" t="s">
        <v>29</v>
      </c>
      <c r="N3750" s="1" t="n">
        <v>41</v>
      </c>
      <c r="O3750" s="1" t="s">
        <v>24</v>
      </c>
      <c r="P3750" s="1" t="n">
        <v>1200</v>
      </c>
      <c r="Q3750" s="1" t="s">
        <v>25</v>
      </c>
      <c r="R3750" s="1" t="n">
        <v>385</v>
      </c>
      <c r="S3750" s="1" t="s">
        <v>22</v>
      </c>
      <c r="T3750" s="1" t="n">
        <v>2.9</v>
      </c>
      <c r="U3750" s="1" t="s">
        <v>26</v>
      </c>
    </row>
    <row r="3751" customFormat="false" ht="12.75" hidden="false" customHeight="false" outlineLevel="0" collapsed="false">
      <c r="A3751" s="1" t="s">
        <v>34</v>
      </c>
      <c r="B3751" s="1" t="s">
        <v>28</v>
      </c>
      <c r="C3751" s="2" t="n">
        <v>42631</v>
      </c>
      <c r="D3751" s="1" t="s">
        <v>31</v>
      </c>
      <c r="E3751" s="2" t="n">
        <v>42655</v>
      </c>
      <c r="F3751" s="1" t="s">
        <v>20</v>
      </c>
      <c r="G3751" s="2" t="n">
        <v>42655</v>
      </c>
      <c r="H3751" s="1" t="n">
        <v>1.91</v>
      </c>
      <c r="I3751" s="1" t="s">
        <v>21</v>
      </c>
      <c r="J3751" s="1" t="n">
        <v>273</v>
      </c>
      <c r="K3751" s="1" t="s">
        <v>22</v>
      </c>
      <c r="M3751" s="1" t="s">
        <v>29</v>
      </c>
      <c r="N3751" s="1" t="n">
        <v>27</v>
      </c>
      <c r="O3751" s="1" t="s">
        <v>24</v>
      </c>
      <c r="P3751" s="1" t="n">
        <v>798</v>
      </c>
      <c r="Q3751" s="1" t="s">
        <v>25</v>
      </c>
      <c r="R3751" s="1" t="n">
        <v>273</v>
      </c>
      <c r="S3751" s="1" t="s">
        <v>22</v>
      </c>
      <c r="T3751" s="1" t="n">
        <v>1.91</v>
      </c>
      <c r="U3751" s="1" t="s">
        <v>26</v>
      </c>
    </row>
    <row r="3752" customFormat="false" ht="12.75" hidden="false" customHeight="false" outlineLevel="0" collapsed="false">
      <c r="A3752" s="1" t="s">
        <v>34</v>
      </c>
      <c r="B3752" s="1" t="s">
        <v>28</v>
      </c>
      <c r="C3752" s="2" t="n">
        <v>42631</v>
      </c>
      <c r="D3752" s="1" t="s">
        <v>31</v>
      </c>
      <c r="E3752" s="2" t="n">
        <v>42655</v>
      </c>
      <c r="F3752" s="1" t="s">
        <v>20</v>
      </c>
      <c r="G3752" s="2" t="n">
        <v>42655</v>
      </c>
      <c r="H3752" s="1" t="n">
        <v>3.33</v>
      </c>
      <c r="I3752" s="1" t="s">
        <v>21</v>
      </c>
      <c r="J3752" s="1" t="n">
        <v>494</v>
      </c>
      <c r="K3752" s="1" t="s">
        <v>22</v>
      </c>
      <c r="M3752" s="1" t="s">
        <v>29</v>
      </c>
      <c r="N3752" s="1" t="n">
        <v>47</v>
      </c>
      <c r="O3752" s="1" t="s">
        <v>24</v>
      </c>
      <c r="P3752" s="1" t="n">
        <v>1382</v>
      </c>
      <c r="Q3752" s="1" t="s">
        <v>25</v>
      </c>
      <c r="R3752" s="1" t="n">
        <v>494</v>
      </c>
      <c r="S3752" s="1" t="s">
        <v>22</v>
      </c>
      <c r="T3752" s="1" t="n">
        <v>3.33</v>
      </c>
      <c r="U3752" s="1" t="s">
        <v>26</v>
      </c>
    </row>
    <row r="3753" customFormat="false" ht="12.75" hidden="false" customHeight="false" outlineLevel="0" collapsed="false">
      <c r="A3753" s="1" t="s">
        <v>34</v>
      </c>
      <c r="B3753" s="1" t="s">
        <v>28</v>
      </c>
      <c r="C3753" s="2" t="n">
        <v>42631</v>
      </c>
      <c r="D3753" s="1" t="s">
        <v>31</v>
      </c>
      <c r="E3753" s="2" t="n">
        <v>42655</v>
      </c>
      <c r="F3753" s="1" t="s">
        <v>20</v>
      </c>
      <c r="G3753" s="2" t="n">
        <v>42655</v>
      </c>
      <c r="H3753" s="1" t="n">
        <v>2.48</v>
      </c>
      <c r="I3753" s="1" t="s">
        <v>21</v>
      </c>
      <c r="J3753" s="1" t="n">
        <v>368</v>
      </c>
      <c r="K3753" s="1" t="s">
        <v>22</v>
      </c>
      <c r="M3753" s="1" t="s">
        <v>29</v>
      </c>
      <c r="N3753" s="1" t="n">
        <v>35</v>
      </c>
      <c r="O3753" s="1" t="s">
        <v>24</v>
      </c>
      <c r="P3753" s="1" t="n">
        <v>1066</v>
      </c>
      <c r="Q3753" s="1" t="s">
        <v>25</v>
      </c>
      <c r="R3753" s="1" t="n">
        <v>368</v>
      </c>
      <c r="S3753" s="1" t="s">
        <v>22</v>
      </c>
      <c r="T3753" s="1" t="n">
        <v>2.48</v>
      </c>
      <c r="U3753" s="1" t="s">
        <v>26</v>
      </c>
    </row>
    <row r="3754" customFormat="false" ht="12.75" hidden="false" customHeight="false" outlineLevel="0" collapsed="false">
      <c r="A3754" s="1" t="s">
        <v>34</v>
      </c>
      <c r="B3754" s="1" t="s">
        <v>28</v>
      </c>
      <c r="C3754" s="2" t="n">
        <v>42631</v>
      </c>
      <c r="D3754" s="1" t="s">
        <v>31</v>
      </c>
      <c r="E3754" s="2" t="n">
        <v>42655</v>
      </c>
      <c r="F3754" s="1" t="s">
        <v>20</v>
      </c>
      <c r="G3754" s="2" t="n">
        <v>42655</v>
      </c>
      <c r="H3754" s="1" t="n">
        <v>0.91</v>
      </c>
      <c r="I3754" s="1" t="s">
        <v>21</v>
      </c>
      <c r="J3754" s="1" t="n">
        <v>122</v>
      </c>
      <c r="K3754" s="1" t="s">
        <v>22</v>
      </c>
      <c r="M3754" s="1" t="s">
        <v>29</v>
      </c>
      <c r="N3754" s="1" t="n">
        <v>13</v>
      </c>
      <c r="O3754" s="1" t="s">
        <v>24</v>
      </c>
      <c r="P3754" s="1" t="n">
        <v>300</v>
      </c>
      <c r="Q3754" s="1" t="s">
        <v>25</v>
      </c>
      <c r="R3754" s="1" t="n">
        <v>122</v>
      </c>
      <c r="S3754" s="1" t="s">
        <v>22</v>
      </c>
      <c r="T3754" s="1" t="n">
        <v>0.91</v>
      </c>
      <c r="U3754" s="1" t="s">
        <v>26</v>
      </c>
    </row>
    <row r="3755" customFormat="false" ht="12.75" hidden="false" customHeight="false" outlineLevel="0" collapsed="false">
      <c r="A3755" s="1" t="s">
        <v>34</v>
      </c>
      <c r="B3755" s="1" t="s">
        <v>28</v>
      </c>
      <c r="C3755" s="2" t="n">
        <v>42631</v>
      </c>
      <c r="D3755" s="1" t="s">
        <v>31</v>
      </c>
      <c r="E3755" s="2" t="n">
        <v>42655</v>
      </c>
      <c r="F3755" s="1" t="s">
        <v>20</v>
      </c>
      <c r="G3755" s="2" t="n">
        <v>42655</v>
      </c>
      <c r="H3755" s="1" t="n">
        <v>0.88</v>
      </c>
      <c r="I3755" s="1" t="s">
        <v>21</v>
      </c>
      <c r="J3755" s="1" t="n">
        <v>125</v>
      </c>
      <c r="K3755" s="1" t="s">
        <v>22</v>
      </c>
      <c r="M3755" s="1" t="s">
        <v>29</v>
      </c>
      <c r="N3755" s="1" t="n">
        <v>13</v>
      </c>
      <c r="O3755" s="1" t="s">
        <v>24</v>
      </c>
      <c r="P3755" s="1" t="n">
        <v>300</v>
      </c>
      <c r="Q3755" s="1" t="s">
        <v>25</v>
      </c>
      <c r="R3755" s="1" t="n">
        <v>125</v>
      </c>
      <c r="S3755" s="1" t="s">
        <v>22</v>
      </c>
      <c r="T3755" s="1" t="n">
        <v>0.88</v>
      </c>
      <c r="U3755" s="1" t="s">
        <v>26</v>
      </c>
    </row>
    <row r="3756" customFormat="false" ht="12.75" hidden="false" customHeight="false" outlineLevel="0" collapsed="false">
      <c r="A3756" s="1" t="s">
        <v>34</v>
      </c>
      <c r="B3756" s="1" t="s">
        <v>28</v>
      </c>
      <c r="C3756" s="2" t="n">
        <v>42631</v>
      </c>
      <c r="D3756" s="1" t="s">
        <v>31</v>
      </c>
      <c r="E3756" s="2" t="n">
        <v>42655</v>
      </c>
      <c r="F3756" s="1" t="s">
        <v>20</v>
      </c>
      <c r="G3756" s="2" t="n">
        <v>42655</v>
      </c>
      <c r="H3756" s="1" t="n">
        <v>2.19</v>
      </c>
      <c r="I3756" s="1" t="s">
        <v>21</v>
      </c>
      <c r="J3756" s="1" t="n">
        <v>250</v>
      </c>
      <c r="K3756" s="1" t="s">
        <v>22</v>
      </c>
      <c r="M3756" s="1" t="s">
        <v>29</v>
      </c>
      <c r="N3756" s="1" t="n">
        <v>25</v>
      </c>
      <c r="O3756" s="1" t="s">
        <v>24</v>
      </c>
      <c r="P3756" s="1" t="n">
        <v>500</v>
      </c>
      <c r="Q3756" s="1" t="s">
        <v>25</v>
      </c>
      <c r="R3756" s="1" t="n">
        <v>250</v>
      </c>
      <c r="S3756" s="1" t="s">
        <v>22</v>
      </c>
      <c r="T3756" s="1" t="n">
        <v>2.19</v>
      </c>
      <c r="U3756" s="1" t="s">
        <v>26</v>
      </c>
    </row>
    <row r="3757" customFormat="false" ht="12.75" hidden="false" customHeight="false" outlineLevel="0" collapsed="false">
      <c r="A3757" s="1" t="s">
        <v>34</v>
      </c>
      <c r="B3757" s="1" t="s">
        <v>28</v>
      </c>
      <c r="C3757" s="2" t="n">
        <v>42631</v>
      </c>
      <c r="D3757" s="1" t="s">
        <v>31</v>
      </c>
      <c r="E3757" s="2" t="n">
        <v>42655</v>
      </c>
      <c r="F3757" s="1" t="s">
        <v>20</v>
      </c>
      <c r="G3757" s="2" t="n">
        <v>42655</v>
      </c>
      <c r="H3757" s="1" t="n">
        <v>5.92</v>
      </c>
      <c r="I3757" s="1" t="s">
        <v>21</v>
      </c>
      <c r="J3757" s="1" t="n">
        <v>724</v>
      </c>
      <c r="K3757" s="1" t="s">
        <v>22</v>
      </c>
      <c r="M3757" s="1" t="s">
        <v>29</v>
      </c>
      <c r="N3757" s="1" t="n">
        <v>67</v>
      </c>
      <c r="O3757" s="1" t="s">
        <v>24</v>
      </c>
      <c r="P3757" s="1" t="n">
        <v>1500</v>
      </c>
      <c r="Q3757" s="1" t="s">
        <v>25</v>
      </c>
      <c r="R3757" s="1" t="n">
        <v>724</v>
      </c>
      <c r="S3757" s="1" t="s">
        <v>22</v>
      </c>
      <c r="T3757" s="1" t="n">
        <v>5.92</v>
      </c>
      <c r="U3757" s="1" t="s">
        <v>26</v>
      </c>
    </row>
    <row r="3758" customFormat="false" ht="12.75" hidden="false" customHeight="false" outlineLevel="0" collapsed="false">
      <c r="A3758" s="1" t="s">
        <v>34</v>
      </c>
      <c r="B3758" s="1" t="s">
        <v>28</v>
      </c>
      <c r="C3758" s="2" t="n">
        <v>42631</v>
      </c>
      <c r="D3758" s="1" t="s">
        <v>31</v>
      </c>
      <c r="E3758" s="2" t="n">
        <v>42655</v>
      </c>
      <c r="F3758" s="1" t="s">
        <v>20</v>
      </c>
      <c r="G3758" s="2" t="n">
        <v>42655</v>
      </c>
      <c r="H3758" s="1" t="n">
        <v>5.87</v>
      </c>
      <c r="I3758" s="1" t="s">
        <v>21</v>
      </c>
      <c r="J3758" s="1" t="n">
        <v>700</v>
      </c>
      <c r="K3758" s="1" t="s">
        <v>22</v>
      </c>
      <c r="M3758" s="1" t="s">
        <v>29</v>
      </c>
      <c r="N3758" s="1" t="n">
        <v>66</v>
      </c>
      <c r="O3758" s="1" t="s">
        <v>24</v>
      </c>
      <c r="P3758" s="1" t="n">
        <v>1500</v>
      </c>
      <c r="Q3758" s="1" t="s">
        <v>25</v>
      </c>
      <c r="R3758" s="1" t="n">
        <v>700</v>
      </c>
      <c r="S3758" s="1" t="s">
        <v>22</v>
      </c>
      <c r="T3758" s="1" t="n">
        <v>5.87</v>
      </c>
      <c r="U3758" s="1" t="s">
        <v>26</v>
      </c>
    </row>
    <row r="3759" customFormat="false" ht="12.75" hidden="false" customHeight="false" outlineLevel="0" collapsed="false">
      <c r="A3759" s="1" t="s">
        <v>34</v>
      </c>
      <c r="B3759" s="1" t="s">
        <v>28</v>
      </c>
      <c r="C3759" s="2" t="n">
        <v>42631</v>
      </c>
      <c r="D3759" s="1" t="s">
        <v>31</v>
      </c>
      <c r="E3759" s="2" t="n">
        <v>42655</v>
      </c>
      <c r="F3759" s="1" t="s">
        <v>20</v>
      </c>
      <c r="G3759" s="2" t="n">
        <v>42655</v>
      </c>
      <c r="H3759" s="1" t="n">
        <v>2.15</v>
      </c>
      <c r="I3759" s="1" t="s">
        <v>21</v>
      </c>
      <c r="J3759" s="1" t="n">
        <v>323</v>
      </c>
      <c r="K3759" s="1" t="s">
        <v>22</v>
      </c>
      <c r="M3759" s="1" t="s">
        <v>29</v>
      </c>
      <c r="N3759" s="1" t="n">
        <v>53</v>
      </c>
      <c r="O3759" s="1" t="s">
        <v>24</v>
      </c>
      <c r="P3759" s="1" t="n">
        <v>999</v>
      </c>
      <c r="Q3759" s="1" t="s">
        <v>25</v>
      </c>
      <c r="R3759" s="1" t="n">
        <v>323</v>
      </c>
      <c r="S3759" s="1" t="s">
        <v>22</v>
      </c>
      <c r="T3759" s="1" t="n">
        <v>2.15</v>
      </c>
      <c r="U3759" s="1" t="s">
        <v>26</v>
      </c>
    </row>
    <row r="3760" customFormat="false" ht="12.75" hidden="false" customHeight="false" outlineLevel="0" collapsed="false">
      <c r="A3760" s="1" t="s">
        <v>34</v>
      </c>
      <c r="B3760" s="1" t="s">
        <v>28</v>
      </c>
      <c r="C3760" s="2" t="n">
        <v>42631</v>
      </c>
      <c r="D3760" s="1" t="s">
        <v>31</v>
      </c>
      <c r="E3760" s="2" t="n">
        <v>42655</v>
      </c>
      <c r="F3760" s="1" t="s">
        <v>20</v>
      </c>
      <c r="G3760" s="2" t="n">
        <v>42655</v>
      </c>
      <c r="H3760" s="1" t="n">
        <v>1.98</v>
      </c>
      <c r="I3760" s="1" t="s">
        <v>21</v>
      </c>
      <c r="J3760" s="1" t="n">
        <v>315</v>
      </c>
      <c r="K3760" s="1" t="s">
        <v>22</v>
      </c>
      <c r="M3760" s="1" t="s">
        <v>29</v>
      </c>
      <c r="N3760" s="1" t="n">
        <v>26</v>
      </c>
      <c r="O3760" s="1" t="s">
        <v>24</v>
      </c>
      <c r="P3760" s="1" t="n">
        <v>1000</v>
      </c>
      <c r="Q3760" s="1" t="s">
        <v>25</v>
      </c>
      <c r="R3760" s="1" t="n">
        <v>315</v>
      </c>
      <c r="S3760" s="1" t="s">
        <v>22</v>
      </c>
      <c r="T3760" s="1" t="n">
        <v>1.98</v>
      </c>
      <c r="U3760" s="1" t="s">
        <v>26</v>
      </c>
    </row>
    <row r="3761" customFormat="false" ht="12.75" hidden="false" customHeight="false" outlineLevel="0" collapsed="false">
      <c r="A3761" s="1" t="s">
        <v>34</v>
      </c>
      <c r="B3761" s="1" t="s">
        <v>28</v>
      </c>
      <c r="C3761" s="2" t="n">
        <v>42631</v>
      </c>
      <c r="D3761" s="1" t="s">
        <v>31</v>
      </c>
      <c r="E3761" s="2" t="n">
        <v>42655</v>
      </c>
      <c r="F3761" s="1" t="s">
        <v>20</v>
      </c>
      <c r="G3761" s="2" t="n">
        <v>42655</v>
      </c>
      <c r="H3761" s="1" t="n">
        <v>0.6</v>
      </c>
      <c r="I3761" s="1" t="s">
        <v>21</v>
      </c>
      <c r="J3761" s="1" t="n">
        <v>65</v>
      </c>
      <c r="K3761" s="1" t="s">
        <v>22</v>
      </c>
      <c r="M3761" s="1" t="s">
        <v>33</v>
      </c>
      <c r="N3761" s="1" t="n">
        <v>8</v>
      </c>
      <c r="O3761" s="1" t="s">
        <v>24</v>
      </c>
      <c r="P3761" s="1" t="n">
        <v>194</v>
      </c>
      <c r="Q3761" s="1" t="s">
        <v>25</v>
      </c>
      <c r="R3761" s="1" t="n">
        <v>65</v>
      </c>
      <c r="S3761" s="1" t="s">
        <v>22</v>
      </c>
      <c r="T3761" s="1" t="n">
        <v>0.6</v>
      </c>
      <c r="U3761" s="1" t="s">
        <v>26</v>
      </c>
    </row>
    <row r="3762" customFormat="false" ht="12.75" hidden="false" customHeight="false" outlineLevel="0" collapsed="false">
      <c r="A3762" s="1" t="s">
        <v>34</v>
      </c>
      <c r="B3762" s="1" t="s">
        <v>28</v>
      </c>
      <c r="C3762" s="2" t="n">
        <v>42631</v>
      </c>
      <c r="D3762" s="1" t="s">
        <v>31</v>
      </c>
      <c r="E3762" s="2" t="n">
        <v>42655</v>
      </c>
      <c r="F3762" s="1" t="s">
        <v>20</v>
      </c>
      <c r="G3762" s="2" t="n">
        <v>42655</v>
      </c>
      <c r="H3762" s="1" t="n">
        <v>0.38</v>
      </c>
      <c r="I3762" s="1" t="s">
        <v>21</v>
      </c>
      <c r="J3762" s="1" t="n">
        <v>14</v>
      </c>
      <c r="K3762" s="1" t="s">
        <v>22</v>
      </c>
      <c r="M3762" s="1" t="s">
        <v>33</v>
      </c>
      <c r="N3762" s="1" t="n">
        <v>5</v>
      </c>
      <c r="O3762" s="1" t="s">
        <v>24</v>
      </c>
      <c r="P3762" s="1" t="n">
        <v>24</v>
      </c>
      <c r="Q3762" s="1" t="s">
        <v>25</v>
      </c>
      <c r="R3762" s="1" t="n">
        <v>14</v>
      </c>
      <c r="S3762" s="1" t="s">
        <v>22</v>
      </c>
      <c r="T3762" s="1" t="n">
        <v>0.38</v>
      </c>
      <c r="U3762" s="1" t="s">
        <v>26</v>
      </c>
    </row>
    <row r="3763" customFormat="false" ht="12.75" hidden="false" customHeight="false" outlineLevel="0" collapsed="false">
      <c r="A3763" s="1" t="s">
        <v>34</v>
      </c>
      <c r="B3763" s="1" t="s">
        <v>28</v>
      </c>
      <c r="C3763" s="2" t="n">
        <v>42631</v>
      </c>
      <c r="D3763" s="1" t="s">
        <v>31</v>
      </c>
      <c r="E3763" s="2" t="n">
        <v>42655</v>
      </c>
      <c r="F3763" s="1" t="s">
        <v>20</v>
      </c>
      <c r="G3763" s="2" t="n">
        <v>42655</v>
      </c>
      <c r="H3763" s="1" t="n">
        <v>0.98</v>
      </c>
      <c r="I3763" s="1" t="s">
        <v>21</v>
      </c>
      <c r="J3763" s="1" t="n">
        <v>113</v>
      </c>
      <c r="K3763" s="1" t="s">
        <v>22</v>
      </c>
      <c r="M3763" s="1" t="s">
        <v>33</v>
      </c>
      <c r="N3763" s="1" t="n">
        <v>13</v>
      </c>
      <c r="O3763" s="1" t="s">
        <v>24</v>
      </c>
      <c r="P3763" s="1" t="n">
        <v>358</v>
      </c>
      <c r="Q3763" s="1" t="s">
        <v>25</v>
      </c>
      <c r="R3763" s="1" t="n">
        <v>113</v>
      </c>
      <c r="S3763" s="1" t="s">
        <v>22</v>
      </c>
      <c r="T3763" s="1" t="n">
        <v>0.98</v>
      </c>
      <c r="U3763" s="1" t="s">
        <v>26</v>
      </c>
    </row>
    <row r="3764" customFormat="false" ht="12.75" hidden="false" customHeight="false" outlineLevel="0" collapsed="false">
      <c r="A3764" s="1" t="s">
        <v>34</v>
      </c>
      <c r="B3764" s="1" t="s">
        <v>28</v>
      </c>
      <c r="C3764" s="2" t="n">
        <v>42631</v>
      </c>
      <c r="D3764" s="1" t="s">
        <v>31</v>
      </c>
      <c r="E3764" s="2" t="n">
        <v>42655</v>
      </c>
      <c r="F3764" s="1" t="s">
        <v>20</v>
      </c>
      <c r="G3764" s="2" t="n">
        <v>42655</v>
      </c>
      <c r="H3764" s="1" t="n">
        <v>12.76</v>
      </c>
      <c r="I3764" s="1" t="s">
        <v>21</v>
      </c>
      <c r="J3764" s="1" t="n">
        <v>1501</v>
      </c>
      <c r="K3764" s="1" t="s">
        <v>22</v>
      </c>
      <c r="M3764" s="1" t="s">
        <v>29</v>
      </c>
      <c r="N3764" s="1" t="n">
        <v>139</v>
      </c>
      <c r="O3764" s="1" t="s">
        <v>24</v>
      </c>
      <c r="P3764" s="1" t="n">
        <v>3328</v>
      </c>
      <c r="Q3764" s="1" t="s">
        <v>25</v>
      </c>
      <c r="R3764" s="1" t="n">
        <v>1501</v>
      </c>
      <c r="S3764" s="1" t="s">
        <v>22</v>
      </c>
      <c r="T3764" s="1" t="n">
        <v>12.76</v>
      </c>
      <c r="U3764" s="1" t="s">
        <v>26</v>
      </c>
    </row>
    <row r="3765" customFormat="false" ht="12.75" hidden="false" customHeight="false" outlineLevel="0" collapsed="false">
      <c r="A3765" s="1" t="s">
        <v>34</v>
      </c>
      <c r="B3765" s="1" t="s">
        <v>28</v>
      </c>
      <c r="C3765" s="2" t="n">
        <v>42631</v>
      </c>
      <c r="D3765" s="1" t="s">
        <v>31</v>
      </c>
      <c r="E3765" s="2" t="n">
        <v>42655</v>
      </c>
      <c r="F3765" s="1" t="s">
        <v>20</v>
      </c>
      <c r="G3765" s="2" t="n">
        <v>42655</v>
      </c>
      <c r="H3765" s="1" t="n">
        <v>31.37</v>
      </c>
      <c r="I3765" s="1" t="s">
        <v>21</v>
      </c>
      <c r="J3765" s="1" t="n">
        <v>4239</v>
      </c>
      <c r="K3765" s="1" t="s">
        <v>22</v>
      </c>
      <c r="M3765" s="1" t="s">
        <v>29</v>
      </c>
      <c r="N3765" s="1" t="n">
        <v>344</v>
      </c>
      <c r="O3765" s="1" t="s">
        <v>24</v>
      </c>
      <c r="P3765" s="1" t="n">
        <v>8184</v>
      </c>
      <c r="Q3765" s="1" t="s">
        <v>25</v>
      </c>
      <c r="R3765" s="1" t="n">
        <v>4239</v>
      </c>
      <c r="S3765" s="1" t="s">
        <v>22</v>
      </c>
      <c r="T3765" s="1" t="n">
        <v>31.37</v>
      </c>
      <c r="U3765" s="1" t="s">
        <v>26</v>
      </c>
    </row>
    <row r="3766" customFormat="false" ht="12.75" hidden="false" customHeight="false" outlineLevel="0" collapsed="false">
      <c r="A3766" s="1" t="s">
        <v>30</v>
      </c>
      <c r="B3766" s="1" t="s">
        <v>38</v>
      </c>
      <c r="C3766" s="2" t="n">
        <v>42624</v>
      </c>
      <c r="D3766" s="1" t="s">
        <v>31</v>
      </c>
      <c r="E3766" s="2" t="n">
        <v>42656</v>
      </c>
      <c r="F3766" s="1" t="s">
        <v>20</v>
      </c>
      <c r="G3766" s="2" t="n">
        <v>42666</v>
      </c>
      <c r="H3766" s="1" t="n">
        <v>15.38</v>
      </c>
      <c r="I3766" s="1" t="s">
        <v>21</v>
      </c>
      <c r="J3766" s="1" t="n">
        <v>2002.98</v>
      </c>
      <c r="K3766" s="1" t="s">
        <v>22</v>
      </c>
      <c r="M3766" s="1" t="s">
        <v>46</v>
      </c>
      <c r="N3766" s="1" t="n">
        <v>39</v>
      </c>
      <c r="O3766" s="1" t="s">
        <v>24</v>
      </c>
      <c r="P3766" s="1" t="n">
        <v>1950</v>
      </c>
      <c r="Q3766" s="1" t="s">
        <v>25</v>
      </c>
      <c r="R3766" s="1" t="n">
        <v>505.3</v>
      </c>
      <c r="S3766" s="1" t="s">
        <v>22</v>
      </c>
      <c r="T3766" s="1" t="n">
        <v>3.87</v>
      </c>
      <c r="U3766" s="1" t="s">
        <v>26</v>
      </c>
    </row>
    <row r="3767" customFormat="false" ht="12.75" hidden="false" customHeight="false" outlineLevel="0" collapsed="false">
      <c r="A3767" s="1" t="s">
        <v>30</v>
      </c>
      <c r="B3767" s="1" t="s">
        <v>38</v>
      </c>
      <c r="C3767" s="2" t="n">
        <v>42624</v>
      </c>
      <c r="D3767" s="1" t="s">
        <v>31</v>
      </c>
      <c r="E3767" s="2" t="n">
        <v>42656</v>
      </c>
      <c r="F3767" s="1" t="s">
        <v>20</v>
      </c>
      <c r="G3767" s="2" t="n">
        <v>42666</v>
      </c>
      <c r="H3767" s="1" t="n">
        <v>15.38</v>
      </c>
      <c r="I3767" s="1" t="s">
        <v>21</v>
      </c>
      <c r="J3767" s="1" t="n">
        <v>2002.98</v>
      </c>
      <c r="K3767" s="1" t="s">
        <v>22</v>
      </c>
      <c r="M3767" s="1" t="s">
        <v>46</v>
      </c>
      <c r="N3767" s="1" t="n">
        <v>38</v>
      </c>
      <c r="O3767" s="1" t="s">
        <v>24</v>
      </c>
      <c r="P3767" s="1" t="n">
        <v>1877</v>
      </c>
      <c r="Q3767" s="1" t="s">
        <v>25</v>
      </c>
      <c r="R3767" s="1" t="n">
        <v>487.08</v>
      </c>
      <c r="S3767" s="1" t="s">
        <v>22</v>
      </c>
      <c r="T3767" s="1" t="n">
        <v>3.84</v>
      </c>
      <c r="U3767" s="1" t="s">
        <v>26</v>
      </c>
    </row>
    <row r="3768" customFormat="false" ht="12.75" hidden="false" customHeight="false" outlineLevel="0" collapsed="false">
      <c r="A3768" s="1" t="s">
        <v>30</v>
      </c>
      <c r="B3768" s="1" t="s">
        <v>38</v>
      </c>
      <c r="C3768" s="2" t="n">
        <v>42624</v>
      </c>
      <c r="D3768" s="1" t="s">
        <v>31</v>
      </c>
      <c r="E3768" s="2" t="n">
        <v>42656</v>
      </c>
      <c r="F3768" s="1" t="s">
        <v>20</v>
      </c>
      <c r="G3768" s="2" t="n">
        <v>42666</v>
      </c>
      <c r="H3768" s="1" t="n">
        <v>15.38</v>
      </c>
      <c r="I3768" s="1" t="s">
        <v>21</v>
      </c>
      <c r="J3768" s="1" t="n">
        <v>2002.98</v>
      </c>
      <c r="K3768" s="1" t="s">
        <v>22</v>
      </c>
      <c r="M3768" s="1" t="s">
        <v>46</v>
      </c>
      <c r="N3768" s="1" t="n">
        <v>39</v>
      </c>
      <c r="O3768" s="1" t="s">
        <v>24</v>
      </c>
      <c r="P3768" s="1" t="n">
        <v>1950</v>
      </c>
      <c r="Q3768" s="1" t="s">
        <v>25</v>
      </c>
      <c r="R3768" s="1" t="n">
        <v>505.3</v>
      </c>
      <c r="S3768" s="1" t="s">
        <v>22</v>
      </c>
      <c r="T3768" s="1" t="n">
        <v>3.84</v>
      </c>
      <c r="U3768" s="1" t="s">
        <v>26</v>
      </c>
    </row>
    <row r="3769" customFormat="false" ht="12.75" hidden="false" customHeight="false" outlineLevel="0" collapsed="false">
      <c r="A3769" s="1" t="s">
        <v>30</v>
      </c>
      <c r="B3769" s="1" t="s">
        <v>38</v>
      </c>
      <c r="C3769" s="2" t="n">
        <v>42624</v>
      </c>
      <c r="D3769" s="1" t="s">
        <v>31</v>
      </c>
      <c r="E3769" s="2" t="n">
        <v>42656</v>
      </c>
      <c r="F3769" s="1" t="s">
        <v>20</v>
      </c>
      <c r="G3769" s="2" t="n">
        <v>42666</v>
      </c>
      <c r="H3769" s="1" t="n">
        <v>15.38</v>
      </c>
      <c r="I3769" s="1" t="s">
        <v>21</v>
      </c>
      <c r="J3769" s="1" t="n">
        <v>2002.98</v>
      </c>
      <c r="K3769" s="1" t="s">
        <v>22</v>
      </c>
      <c r="M3769" s="1" t="s">
        <v>46</v>
      </c>
      <c r="N3769" s="1" t="n">
        <v>39</v>
      </c>
      <c r="O3769" s="1" t="s">
        <v>24</v>
      </c>
      <c r="P3769" s="1" t="n">
        <v>1950</v>
      </c>
      <c r="Q3769" s="1" t="s">
        <v>25</v>
      </c>
      <c r="R3769" s="1" t="n">
        <v>505.3</v>
      </c>
      <c r="S3769" s="1" t="s">
        <v>22</v>
      </c>
      <c r="T3769" s="1" t="n">
        <v>3.83</v>
      </c>
      <c r="U3769" s="1" t="s">
        <v>26</v>
      </c>
    </row>
    <row r="3770" customFormat="false" ht="12.75" hidden="false" customHeight="false" outlineLevel="0" collapsed="false">
      <c r="A3770" s="1" t="s">
        <v>30</v>
      </c>
      <c r="B3770" s="1" t="s">
        <v>38</v>
      </c>
      <c r="C3770" s="2" t="n">
        <v>42624</v>
      </c>
      <c r="D3770" s="1" t="s">
        <v>31</v>
      </c>
      <c r="E3770" s="2" t="n">
        <v>42656</v>
      </c>
      <c r="F3770" s="1" t="s">
        <v>20</v>
      </c>
      <c r="G3770" s="2" t="n">
        <v>42666</v>
      </c>
      <c r="H3770" s="1" t="n">
        <v>1.22</v>
      </c>
      <c r="I3770" s="1" t="s">
        <v>21</v>
      </c>
      <c r="J3770" s="1" t="n">
        <v>263.36</v>
      </c>
      <c r="K3770" s="1" t="s">
        <v>22</v>
      </c>
      <c r="M3770" s="1" t="s">
        <v>46</v>
      </c>
      <c r="N3770" s="1" t="n">
        <v>8</v>
      </c>
      <c r="O3770" s="1" t="s">
        <v>24</v>
      </c>
      <c r="P3770" s="1" t="n">
        <v>296</v>
      </c>
      <c r="Q3770" s="1" t="s">
        <v>25</v>
      </c>
      <c r="R3770" s="1" t="n">
        <v>87.6</v>
      </c>
      <c r="S3770" s="1" t="s">
        <v>22</v>
      </c>
      <c r="T3770" s="1" t="n">
        <v>0.4</v>
      </c>
      <c r="U3770" s="1" t="s">
        <v>26</v>
      </c>
    </row>
    <row r="3771" customFormat="false" ht="12.75" hidden="false" customHeight="false" outlineLevel="0" collapsed="false">
      <c r="A3771" s="1" t="s">
        <v>30</v>
      </c>
      <c r="B3771" s="1" t="s">
        <v>38</v>
      </c>
      <c r="C3771" s="2" t="n">
        <v>42624</v>
      </c>
      <c r="D3771" s="1" t="s">
        <v>31</v>
      </c>
      <c r="E3771" s="2" t="n">
        <v>42656</v>
      </c>
      <c r="F3771" s="1" t="s">
        <v>20</v>
      </c>
      <c r="G3771" s="2" t="n">
        <v>42666</v>
      </c>
      <c r="H3771" s="1" t="n">
        <v>1.22</v>
      </c>
      <c r="I3771" s="1" t="s">
        <v>21</v>
      </c>
      <c r="J3771" s="1" t="n">
        <v>263.36</v>
      </c>
      <c r="K3771" s="1" t="s">
        <v>22</v>
      </c>
      <c r="M3771" s="1" t="s">
        <v>46</v>
      </c>
      <c r="N3771" s="1" t="n">
        <v>8</v>
      </c>
      <c r="O3771" s="1" t="s">
        <v>24</v>
      </c>
      <c r="P3771" s="1" t="n">
        <v>297</v>
      </c>
      <c r="Q3771" s="1" t="s">
        <v>25</v>
      </c>
      <c r="R3771" s="1" t="n">
        <v>87.88</v>
      </c>
      <c r="S3771" s="1" t="s">
        <v>22</v>
      </c>
      <c r="T3771" s="1" t="n">
        <v>0.41</v>
      </c>
      <c r="U3771" s="1" t="s">
        <v>26</v>
      </c>
    </row>
    <row r="3772" customFormat="false" ht="12.75" hidden="false" customHeight="false" outlineLevel="0" collapsed="false">
      <c r="A3772" s="1" t="s">
        <v>30</v>
      </c>
      <c r="B3772" s="1" t="s">
        <v>38</v>
      </c>
      <c r="C3772" s="2" t="n">
        <v>42624</v>
      </c>
      <c r="D3772" s="1" t="s">
        <v>31</v>
      </c>
      <c r="E3772" s="2" t="n">
        <v>42656</v>
      </c>
      <c r="F3772" s="1" t="s">
        <v>20</v>
      </c>
      <c r="G3772" s="2" t="n">
        <v>42666</v>
      </c>
      <c r="H3772" s="1" t="n">
        <v>1.22</v>
      </c>
      <c r="I3772" s="1" t="s">
        <v>21</v>
      </c>
      <c r="J3772" s="1" t="n">
        <v>263.36</v>
      </c>
      <c r="K3772" s="1" t="s">
        <v>22</v>
      </c>
      <c r="M3772" s="1" t="s">
        <v>46</v>
      </c>
      <c r="N3772" s="1" t="n">
        <v>8</v>
      </c>
      <c r="O3772" s="1" t="s">
        <v>24</v>
      </c>
      <c r="P3772" s="1" t="n">
        <v>297</v>
      </c>
      <c r="Q3772" s="1" t="s">
        <v>25</v>
      </c>
      <c r="R3772" s="1" t="n">
        <v>87.88</v>
      </c>
      <c r="S3772" s="1" t="s">
        <v>22</v>
      </c>
      <c r="T3772" s="1" t="n">
        <v>0.41</v>
      </c>
      <c r="U3772" s="1" t="s">
        <v>26</v>
      </c>
    </row>
    <row r="3773" customFormat="false" ht="12.75" hidden="false" customHeight="false" outlineLevel="0" collapsed="false">
      <c r="A3773" s="1" t="s">
        <v>56</v>
      </c>
      <c r="B3773" s="1" t="s">
        <v>32</v>
      </c>
      <c r="C3773" s="2" t="n">
        <v>42600</v>
      </c>
      <c r="D3773" s="1" t="s">
        <v>31</v>
      </c>
      <c r="E3773" s="2" t="n">
        <v>42657</v>
      </c>
      <c r="F3773" s="1" t="s">
        <v>20</v>
      </c>
      <c r="G3773" s="2" t="n">
        <v>42657</v>
      </c>
      <c r="H3773" s="1" t="n">
        <v>50.19</v>
      </c>
      <c r="I3773" s="1" t="s">
        <v>21</v>
      </c>
      <c r="J3773" s="1" t="n">
        <v>8251.42</v>
      </c>
      <c r="K3773" s="1" t="s">
        <v>22</v>
      </c>
      <c r="M3773" s="1" t="s">
        <v>42</v>
      </c>
      <c r="N3773" s="1" t="n">
        <v>38</v>
      </c>
      <c r="O3773" s="1" t="s">
        <v>24</v>
      </c>
      <c r="P3773" s="1" t="n">
        <v>760</v>
      </c>
      <c r="Q3773" s="1" t="s">
        <v>25</v>
      </c>
      <c r="R3773" s="1" t="n">
        <v>834.1</v>
      </c>
      <c r="S3773" s="1" t="s">
        <v>22</v>
      </c>
      <c r="T3773" s="0"/>
      <c r="U3773" s="1" t="s">
        <v>26</v>
      </c>
    </row>
    <row r="3774" customFormat="false" ht="12.75" hidden="false" customHeight="false" outlineLevel="0" collapsed="false">
      <c r="A3774" s="1" t="s">
        <v>56</v>
      </c>
      <c r="B3774" s="1" t="s">
        <v>32</v>
      </c>
      <c r="C3774" s="2" t="n">
        <v>42600</v>
      </c>
      <c r="D3774" s="1" t="s">
        <v>31</v>
      </c>
      <c r="E3774" s="2" t="n">
        <v>42657</v>
      </c>
      <c r="F3774" s="1" t="s">
        <v>20</v>
      </c>
      <c r="G3774" s="2" t="n">
        <v>42657</v>
      </c>
      <c r="H3774" s="1" t="n">
        <v>50.19</v>
      </c>
      <c r="I3774" s="1" t="s">
        <v>21</v>
      </c>
      <c r="J3774" s="1" t="n">
        <v>8251.42</v>
      </c>
      <c r="K3774" s="1" t="s">
        <v>22</v>
      </c>
      <c r="M3774" s="1" t="s">
        <v>42</v>
      </c>
      <c r="N3774" s="1" t="n">
        <v>58</v>
      </c>
      <c r="O3774" s="1" t="s">
        <v>24</v>
      </c>
      <c r="P3774" s="1" t="n">
        <v>1160</v>
      </c>
      <c r="Q3774" s="1" t="s">
        <v>25</v>
      </c>
      <c r="R3774" s="1" t="n">
        <v>1273.1</v>
      </c>
      <c r="S3774" s="1" t="s">
        <v>22</v>
      </c>
      <c r="T3774" s="0"/>
      <c r="U3774" s="1" t="s">
        <v>26</v>
      </c>
    </row>
    <row r="3775" customFormat="false" ht="12.75" hidden="false" customHeight="false" outlineLevel="0" collapsed="false">
      <c r="A3775" s="1" t="s">
        <v>56</v>
      </c>
      <c r="B3775" s="1" t="s">
        <v>32</v>
      </c>
      <c r="C3775" s="2" t="n">
        <v>42600</v>
      </c>
      <c r="D3775" s="1" t="s">
        <v>31</v>
      </c>
      <c r="E3775" s="2" t="n">
        <v>42657</v>
      </c>
      <c r="F3775" s="1" t="s">
        <v>20</v>
      </c>
      <c r="G3775" s="2" t="n">
        <v>42657</v>
      </c>
      <c r="H3775" s="1" t="n">
        <v>50.19</v>
      </c>
      <c r="I3775" s="1" t="s">
        <v>21</v>
      </c>
      <c r="J3775" s="1" t="n">
        <v>8251.42</v>
      </c>
      <c r="K3775" s="1" t="s">
        <v>22</v>
      </c>
      <c r="M3775" s="1" t="s">
        <v>42</v>
      </c>
      <c r="N3775" s="1" t="n">
        <v>97</v>
      </c>
      <c r="O3775" s="1" t="s">
        <v>24</v>
      </c>
      <c r="P3775" s="1" t="n">
        <v>1936</v>
      </c>
      <c r="Q3775" s="1" t="s">
        <v>25</v>
      </c>
      <c r="R3775" s="1" t="n">
        <v>2129.6</v>
      </c>
      <c r="S3775" s="1" t="s">
        <v>22</v>
      </c>
      <c r="T3775" s="0"/>
      <c r="U3775" s="1" t="s">
        <v>26</v>
      </c>
    </row>
    <row r="3776" customFormat="false" ht="12.75" hidden="false" customHeight="false" outlineLevel="0" collapsed="false">
      <c r="A3776" s="1" t="s">
        <v>56</v>
      </c>
      <c r="B3776" s="1" t="s">
        <v>32</v>
      </c>
      <c r="C3776" s="2" t="n">
        <v>42600</v>
      </c>
      <c r="D3776" s="1" t="s">
        <v>31</v>
      </c>
      <c r="E3776" s="2" t="n">
        <v>42657</v>
      </c>
      <c r="F3776" s="1" t="s">
        <v>20</v>
      </c>
      <c r="G3776" s="2" t="n">
        <v>42657</v>
      </c>
      <c r="H3776" s="1" t="n">
        <v>50.19</v>
      </c>
      <c r="I3776" s="1" t="s">
        <v>21</v>
      </c>
      <c r="J3776" s="1" t="n">
        <v>8251.42</v>
      </c>
      <c r="K3776" s="1" t="s">
        <v>22</v>
      </c>
      <c r="M3776" s="1" t="s">
        <v>42</v>
      </c>
      <c r="N3776" s="1" t="n">
        <v>55</v>
      </c>
      <c r="O3776" s="1" t="s">
        <v>24</v>
      </c>
      <c r="P3776" s="1" t="n">
        <v>1100</v>
      </c>
      <c r="Q3776" s="1" t="s">
        <v>25</v>
      </c>
      <c r="R3776" s="1" t="n">
        <v>1375</v>
      </c>
      <c r="S3776" s="1" t="s">
        <v>22</v>
      </c>
      <c r="T3776" s="0"/>
      <c r="U3776" s="1" t="s">
        <v>26</v>
      </c>
    </row>
    <row r="3777" customFormat="false" ht="12.75" hidden="false" customHeight="false" outlineLevel="0" collapsed="false">
      <c r="A3777" s="1" t="s">
        <v>56</v>
      </c>
      <c r="B3777" s="1" t="s">
        <v>32</v>
      </c>
      <c r="C3777" s="2" t="n">
        <v>42600</v>
      </c>
      <c r="D3777" s="1" t="s">
        <v>31</v>
      </c>
      <c r="E3777" s="2" t="n">
        <v>42657</v>
      </c>
      <c r="F3777" s="1" t="s">
        <v>20</v>
      </c>
      <c r="G3777" s="2" t="n">
        <v>42657</v>
      </c>
      <c r="H3777" s="1" t="n">
        <v>50.19</v>
      </c>
      <c r="I3777" s="1" t="s">
        <v>21</v>
      </c>
      <c r="J3777" s="1" t="n">
        <v>8251.42</v>
      </c>
      <c r="K3777" s="1" t="s">
        <v>22</v>
      </c>
      <c r="M3777" s="1" t="s">
        <v>42</v>
      </c>
      <c r="N3777" s="1" t="n">
        <v>59</v>
      </c>
      <c r="O3777" s="1" t="s">
        <v>24</v>
      </c>
      <c r="P3777" s="1" t="n">
        <v>1172</v>
      </c>
      <c r="Q3777" s="1" t="s">
        <v>25</v>
      </c>
      <c r="R3777" s="1" t="n">
        <v>1055.62</v>
      </c>
      <c r="S3777" s="1" t="s">
        <v>22</v>
      </c>
      <c r="T3777" s="0"/>
      <c r="U3777" s="1" t="s">
        <v>26</v>
      </c>
    </row>
    <row r="3778" customFormat="false" ht="12.75" hidden="false" customHeight="false" outlineLevel="0" collapsed="false">
      <c r="A3778" s="1" t="s">
        <v>56</v>
      </c>
      <c r="B3778" s="1" t="s">
        <v>32</v>
      </c>
      <c r="C3778" s="2" t="n">
        <v>42600</v>
      </c>
      <c r="D3778" s="1" t="s">
        <v>31</v>
      </c>
      <c r="E3778" s="2" t="n">
        <v>42657</v>
      </c>
      <c r="F3778" s="1" t="s">
        <v>20</v>
      </c>
      <c r="G3778" s="2" t="n">
        <v>42657</v>
      </c>
      <c r="H3778" s="1" t="n">
        <v>50.19</v>
      </c>
      <c r="I3778" s="1" t="s">
        <v>21</v>
      </c>
      <c r="J3778" s="1" t="n">
        <v>8251.42</v>
      </c>
      <c r="K3778" s="1" t="s">
        <v>22</v>
      </c>
      <c r="M3778" s="1" t="s">
        <v>42</v>
      </c>
      <c r="N3778" s="1" t="n">
        <v>88</v>
      </c>
      <c r="O3778" s="1" t="s">
        <v>24</v>
      </c>
      <c r="P3778" s="1" t="n">
        <v>1760</v>
      </c>
      <c r="Q3778" s="1" t="s">
        <v>25</v>
      </c>
      <c r="R3778" s="1" t="n">
        <v>1584</v>
      </c>
      <c r="S3778" s="1" t="s">
        <v>22</v>
      </c>
      <c r="T3778" s="0"/>
      <c r="U3778" s="1" t="s">
        <v>26</v>
      </c>
    </row>
    <row r="3779" customFormat="false" ht="12.75" hidden="false" customHeight="false" outlineLevel="0" collapsed="false">
      <c r="A3779" s="1" t="s">
        <v>40</v>
      </c>
      <c r="B3779" s="1" t="s">
        <v>38</v>
      </c>
      <c r="C3779" s="2" t="n">
        <v>42637</v>
      </c>
      <c r="D3779" s="1" t="s">
        <v>31</v>
      </c>
      <c r="E3779" s="2" t="n">
        <v>42657</v>
      </c>
      <c r="F3779" s="1" t="s">
        <v>20</v>
      </c>
      <c r="G3779" s="2" t="n">
        <v>42657</v>
      </c>
      <c r="H3779" s="1" t="n">
        <v>1.412</v>
      </c>
      <c r="I3779" s="1" t="s">
        <v>21</v>
      </c>
      <c r="J3779" s="1" t="n">
        <v>250</v>
      </c>
      <c r="K3779" s="1" t="s">
        <v>22</v>
      </c>
      <c r="M3779" s="0"/>
      <c r="N3779" s="0"/>
      <c r="O3779" s="1" t="s">
        <v>24</v>
      </c>
      <c r="P3779" s="1" t="n">
        <v>800</v>
      </c>
      <c r="Q3779" s="1" t="s">
        <v>25</v>
      </c>
      <c r="R3779" s="0"/>
      <c r="S3779" s="0"/>
      <c r="T3779" s="0"/>
      <c r="U3779" s="0"/>
    </row>
    <row r="3780" customFormat="false" ht="12.75" hidden="false" customHeight="false" outlineLevel="0" collapsed="false">
      <c r="A3780" s="1" t="s">
        <v>40</v>
      </c>
      <c r="B3780" s="1" t="s">
        <v>38</v>
      </c>
      <c r="C3780" s="2" t="n">
        <v>42637</v>
      </c>
      <c r="D3780" s="1" t="s">
        <v>31</v>
      </c>
      <c r="E3780" s="2" t="n">
        <v>42657</v>
      </c>
      <c r="F3780" s="1" t="s">
        <v>20</v>
      </c>
      <c r="G3780" s="2" t="n">
        <v>42657</v>
      </c>
      <c r="H3780" s="1" t="n">
        <v>1.412</v>
      </c>
      <c r="I3780" s="1" t="s">
        <v>21</v>
      </c>
      <c r="J3780" s="1" t="n">
        <v>250</v>
      </c>
      <c r="K3780" s="1" t="s">
        <v>22</v>
      </c>
      <c r="M3780" s="0"/>
      <c r="N3780" s="0"/>
      <c r="O3780" s="1" t="s">
        <v>24</v>
      </c>
      <c r="P3780" s="1" t="n">
        <v>200</v>
      </c>
      <c r="Q3780" s="1" t="s">
        <v>25</v>
      </c>
      <c r="R3780" s="0"/>
      <c r="S3780" s="0"/>
      <c r="T3780" s="0"/>
      <c r="U3780" s="0"/>
    </row>
    <row r="3781" customFormat="false" ht="12.75" hidden="false" customHeight="false" outlineLevel="0" collapsed="false">
      <c r="A3781" s="1" t="s">
        <v>34</v>
      </c>
      <c r="B3781" s="1" t="s">
        <v>32</v>
      </c>
      <c r="C3781" s="2" t="n">
        <v>42625</v>
      </c>
      <c r="D3781" s="1" t="s">
        <v>31</v>
      </c>
      <c r="E3781" s="2" t="n">
        <v>42650</v>
      </c>
      <c r="F3781" s="1" t="s">
        <v>20</v>
      </c>
      <c r="G3781" s="2" t="n">
        <v>42650</v>
      </c>
      <c r="H3781" s="1" t="n">
        <v>5.92</v>
      </c>
      <c r="I3781" s="1" t="s">
        <v>21</v>
      </c>
      <c r="J3781" s="1" t="n">
        <v>590</v>
      </c>
      <c r="K3781" s="1" t="s">
        <v>22</v>
      </c>
      <c r="M3781" s="1" t="s">
        <v>29</v>
      </c>
      <c r="N3781" s="1" t="n">
        <v>100</v>
      </c>
      <c r="O3781" s="1" t="s">
        <v>24</v>
      </c>
      <c r="P3781" s="1" t="n">
        <v>1400</v>
      </c>
      <c r="Q3781" s="1" t="s">
        <v>25</v>
      </c>
      <c r="R3781" s="1" t="n">
        <v>590</v>
      </c>
      <c r="S3781" s="1" t="s">
        <v>22</v>
      </c>
      <c r="T3781" s="1" t="n">
        <v>5.92</v>
      </c>
      <c r="U3781" s="1" t="s">
        <v>26</v>
      </c>
    </row>
    <row r="3782" customFormat="false" ht="12.75" hidden="false" customHeight="false" outlineLevel="0" collapsed="false">
      <c r="A3782" s="1" t="s">
        <v>34</v>
      </c>
      <c r="B3782" s="1" t="s">
        <v>32</v>
      </c>
      <c r="C3782" s="2" t="n">
        <v>42625</v>
      </c>
      <c r="D3782" s="1" t="s">
        <v>31</v>
      </c>
      <c r="E3782" s="2" t="n">
        <v>42650</v>
      </c>
      <c r="F3782" s="1" t="s">
        <v>20</v>
      </c>
      <c r="G3782" s="2" t="n">
        <v>42650</v>
      </c>
      <c r="H3782" s="1" t="n">
        <v>2.49</v>
      </c>
      <c r="I3782" s="1" t="s">
        <v>21</v>
      </c>
      <c r="J3782" s="1" t="n">
        <v>248</v>
      </c>
      <c r="K3782" s="1" t="s">
        <v>22</v>
      </c>
      <c r="M3782" s="1" t="s">
        <v>29</v>
      </c>
      <c r="N3782" s="1" t="n">
        <v>42</v>
      </c>
      <c r="O3782" s="1" t="s">
        <v>24</v>
      </c>
      <c r="P3782" s="1" t="n">
        <v>600</v>
      </c>
      <c r="Q3782" s="1" t="s">
        <v>25</v>
      </c>
      <c r="R3782" s="1" t="n">
        <v>248</v>
      </c>
      <c r="S3782" s="1" t="s">
        <v>22</v>
      </c>
      <c r="T3782" s="1" t="n">
        <v>2.49</v>
      </c>
      <c r="U3782" s="1" t="s">
        <v>26</v>
      </c>
    </row>
    <row r="3783" customFormat="false" ht="12.75" hidden="false" customHeight="false" outlineLevel="0" collapsed="false">
      <c r="A3783" s="1" t="s">
        <v>34</v>
      </c>
      <c r="B3783" s="1" t="s">
        <v>32</v>
      </c>
      <c r="C3783" s="2" t="n">
        <v>42625</v>
      </c>
      <c r="D3783" s="1" t="s">
        <v>31</v>
      </c>
      <c r="E3783" s="2" t="n">
        <v>42650</v>
      </c>
      <c r="F3783" s="1" t="s">
        <v>20</v>
      </c>
      <c r="G3783" s="2" t="n">
        <v>42650</v>
      </c>
      <c r="H3783" s="1" t="n">
        <v>5.65</v>
      </c>
      <c r="I3783" s="1" t="s">
        <v>21</v>
      </c>
      <c r="J3783" s="1" t="n">
        <v>800</v>
      </c>
      <c r="K3783" s="1" t="s">
        <v>22</v>
      </c>
      <c r="M3783" s="1" t="s">
        <v>29</v>
      </c>
      <c r="N3783" s="1" t="n">
        <v>64</v>
      </c>
      <c r="O3783" s="1" t="s">
        <v>24</v>
      </c>
      <c r="P3783" s="1" t="n">
        <v>2493</v>
      </c>
      <c r="Q3783" s="1" t="s">
        <v>25</v>
      </c>
      <c r="R3783" s="1" t="n">
        <v>800</v>
      </c>
      <c r="S3783" s="1" t="s">
        <v>22</v>
      </c>
      <c r="T3783" s="1" t="n">
        <v>5.65</v>
      </c>
      <c r="U3783" s="1" t="s">
        <v>26</v>
      </c>
    </row>
    <row r="3784" customFormat="false" ht="12.75" hidden="false" customHeight="false" outlineLevel="0" collapsed="false">
      <c r="A3784" s="1" t="s">
        <v>34</v>
      </c>
      <c r="B3784" s="1" t="s">
        <v>32</v>
      </c>
      <c r="C3784" s="2" t="n">
        <v>42625</v>
      </c>
      <c r="D3784" s="1" t="s">
        <v>31</v>
      </c>
      <c r="E3784" s="2" t="n">
        <v>42650</v>
      </c>
      <c r="F3784" s="1" t="s">
        <v>20</v>
      </c>
      <c r="G3784" s="2" t="n">
        <v>42650</v>
      </c>
      <c r="H3784" s="1" t="n">
        <v>0.18</v>
      </c>
      <c r="I3784" s="1" t="s">
        <v>21</v>
      </c>
      <c r="J3784" s="1" t="n">
        <v>25</v>
      </c>
      <c r="K3784" s="1" t="s">
        <v>22</v>
      </c>
      <c r="M3784" s="1" t="s">
        <v>29</v>
      </c>
      <c r="N3784" s="1" t="n">
        <v>2</v>
      </c>
      <c r="O3784" s="1" t="s">
        <v>24</v>
      </c>
      <c r="P3784" s="1" t="n">
        <v>100</v>
      </c>
      <c r="Q3784" s="1" t="s">
        <v>25</v>
      </c>
      <c r="R3784" s="1" t="n">
        <v>25</v>
      </c>
      <c r="S3784" s="1" t="s">
        <v>22</v>
      </c>
      <c r="T3784" s="1" t="n">
        <v>0.18</v>
      </c>
      <c r="U3784" s="1" t="s">
        <v>26</v>
      </c>
    </row>
    <row r="3785" customFormat="false" ht="12.75" hidden="false" customHeight="false" outlineLevel="0" collapsed="false">
      <c r="A3785" s="1" t="s">
        <v>34</v>
      </c>
      <c r="B3785" s="1" t="s">
        <v>32</v>
      </c>
      <c r="C3785" s="2" t="n">
        <v>42625</v>
      </c>
      <c r="D3785" s="1" t="s">
        <v>31</v>
      </c>
      <c r="E3785" s="2" t="n">
        <v>42650</v>
      </c>
      <c r="F3785" s="1" t="s">
        <v>20</v>
      </c>
      <c r="G3785" s="2" t="n">
        <v>42650</v>
      </c>
      <c r="H3785" s="1" t="n">
        <v>2.83</v>
      </c>
      <c r="I3785" s="1" t="s">
        <v>21</v>
      </c>
      <c r="J3785" s="1" t="n">
        <v>400</v>
      </c>
      <c r="K3785" s="1" t="s">
        <v>22</v>
      </c>
      <c r="M3785" s="1" t="s">
        <v>29</v>
      </c>
      <c r="N3785" s="1" t="n">
        <v>32</v>
      </c>
      <c r="O3785" s="1" t="s">
        <v>24</v>
      </c>
      <c r="P3785" s="1" t="n">
        <v>1154</v>
      </c>
      <c r="Q3785" s="1" t="s">
        <v>25</v>
      </c>
      <c r="R3785" s="1" t="n">
        <v>400</v>
      </c>
      <c r="S3785" s="1" t="s">
        <v>22</v>
      </c>
      <c r="T3785" s="1" t="n">
        <v>2.83</v>
      </c>
      <c r="U3785" s="1" t="s">
        <v>26</v>
      </c>
    </row>
    <row r="3786" customFormat="false" ht="12.75" hidden="false" customHeight="false" outlineLevel="0" collapsed="false">
      <c r="A3786" s="1" t="s">
        <v>34</v>
      </c>
      <c r="B3786" s="1" t="s">
        <v>32</v>
      </c>
      <c r="C3786" s="2" t="n">
        <v>42625</v>
      </c>
      <c r="D3786" s="1" t="s">
        <v>31</v>
      </c>
      <c r="E3786" s="2" t="n">
        <v>42650</v>
      </c>
      <c r="F3786" s="1" t="s">
        <v>20</v>
      </c>
      <c r="G3786" s="2" t="n">
        <v>42650</v>
      </c>
      <c r="H3786" s="1" t="n">
        <v>0.09</v>
      </c>
      <c r="I3786" s="1" t="s">
        <v>21</v>
      </c>
      <c r="J3786" s="1" t="n">
        <v>12</v>
      </c>
      <c r="K3786" s="1" t="s">
        <v>22</v>
      </c>
      <c r="M3786" s="1" t="s">
        <v>29</v>
      </c>
      <c r="N3786" s="1" t="n">
        <v>1</v>
      </c>
      <c r="O3786" s="1" t="s">
        <v>24</v>
      </c>
      <c r="P3786" s="1" t="n">
        <v>50</v>
      </c>
      <c r="Q3786" s="1" t="s">
        <v>25</v>
      </c>
      <c r="R3786" s="1" t="n">
        <v>12</v>
      </c>
      <c r="S3786" s="1" t="s">
        <v>22</v>
      </c>
      <c r="T3786" s="1" t="n">
        <v>0.09</v>
      </c>
      <c r="U3786" s="1" t="s">
        <v>26</v>
      </c>
    </row>
    <row r="3787" customFormat="false" ht="12.75" hidden="false" customHeight="false" outlineLevel="0" collapsed="false">
      <c r="A3787" s="1" t="s">
        <v>34</v>
      </c>
      <c r="B3787" s="1" t="s">
        <v>32</v>
      </c>
      <c r="C3787" s="2" t="n">
        <v>42625</v>
      </c>
      <c r="D3787" s="1" t="s">
        <v>31</v>
      </c>
      <c r="E3787" s="2" t="n">
        <v>42650</v>
      </c>
      <c r="F3787" s="1" t="s">
        <v>20</v>
      </c>
      <c r="G3787" s="2" t="n">
        <v>42650</v>
      </c>
      <c r="H3787" s="1" t="n">
        <v>2.03</v>
      </c>
      <c r="I3787" s="1" t="s">
        <v>21</v>
      </c>
      <c r="J3787" s="1" t="n">
        <v>288</v>
      </c>
      <c r="K3787" s="1" t="s">
        <v>22</v>
      </c>
      <c r="M3787" s="1" t="s">
        <v>29</v>
      </c>
      <c r="N3787" s="1" t="n">
        <v>23</v>
      </c>
      <c r="O3787" s="1" t="s">
        <v>24</v>
      </c>
      <c r="P3787" s="1" t="n">
        <v>835</v>
      </c>
      <c r="Q3787" s="1" t="s">
        <v>25</v>
      </c>
      <c r="R3787" s="1" t="n">
        <v>288</v>
      </c>
      <c r="S3787" s="1" t="s">
        <v>22</v>
      </c>
      <c r="T3787" s="1" t="n">
        <v>2.03</v>
      </c>
      <c r="U3787" s="1" t="s">
        <v>26</v>
      </c>
    </row>
    <row r="3788" customFormat="false" ht="12.75" hidden="false" customHeight="false" outlineLevel="0" collapsed="false">
      <c r="A3788" s="1" t="s">
        <v>34</v>
      </c>
      <c r="B3788" s="1" t="s">
        <v>32</v>
      </c>
      <c r="C3788" s="2" t="n">
        <v>42625</v>
      </c>
      <c r="D3788" s="1" t="s">
        <v>31</v>
      </c>
      <c r="E3788" s="2" t="n">
        <v>42650</v>
      </c>
      <c r="F3788" s="1" t="s">
        <v>20</v>
      </c>
      <c r="G3788" s="2" t="n">
        <v>42650</v>
      </c>
      <c r="H3788" s="1" t="n">
        <v>0.26</v>
      </c>
      <c r="I3788" s="1" t="s">
        <v>21</v>
      </c>
      <c r="J3788" s="1" t="n">
        <v>38</v>
      </c>
      <c r="K3788" s="1" t="s">
        <v>22</v>
      </c>
      <c r="M3788" s="1" t="s">
        <v>29</v>
      </c>
      <c r="N3788" s="1" t="n">
        <v>3</v>
      </c>
      <c r="O3788" s="1" t="s">
        <v>24</v>
      </c>
      <c r="P3788" s="1" t="n">
        <v>150</v>
      </c>
      <c r="Q3788" s="1" t="s">
        <v>25</v>
      </c>
      <c r="R3788" s="1" t="n">
        <v>38</v>
      </c>
      <c r="S3788" s="1" t="s">
        <v>22</v>
      </c>
      <c r="T3788" s="1" t="n">
        <v>0.26</v>
      </c>
      <c r="U3788" s="1" t="s">
        <v>26</v>
      </c>
    </row>
    <row r="3789" customFormat="false" ht="12.75" hidden="false" customHeight="false" outlineLevel="0" collapsed="false">
      <c r="A3789" s="1" t="s">
        <v>34</v>
      </c>
      <c r="B3789" s="1" t="s">
        <v>32</v>
      </c>
      <c r="C3789" s="2" t="n">
        <v>42625</v>
      </c>
      <c r="D3789" s="1" t="s">
        <v>31</v>
      </c>
      <c r="E3789" s="2" t="n">
        <v>42650</v>
      </c>
      <c r="F3789" s="1" t="s">
        <v>20</v>
      </c>
      <c r="G3789" s="2" t="n">
        <v>42650</v>
      </c>
      <c r="H3789" s="1" t="n">
        <v>0.09</v>
      </c>
      <c r="I3789" s="1" t="s">
        <v>21</v>
      </c>
      <c r="J3789" s="1" t="n">
        <v>12</v>
      </c>
      <c r="K3789" s="1" t="s">
        <v>22</v>
      </c>
      <c r="M3789" s="1" t="s">
        <v>29</v>
      </c>
      <c r="N3789" s="1" t="n">
        <v>1</v>
      </c>
      <c r="O3789" s="1" t="s">
        <v>24</v>
      </c>
      <c r="P3789" s="1" t="n">
        <v>50</v>
      </c>
      <c r="Q3789" s="1" t="s">
        <v>25</v>
      </c>
      <c r="R3789" s="1" t="n">
        <v>12</v>
      </c>
      <c r="S3789" s="1" t="s">
        <v>22</v>
      </c>
      <c r="T3789" s="1" t="n">
        <v>0.09</v>
      </c>
      <c r="U3789" s="1" t="s">
        <v>26</v>
      </c>
    </row>
    <row r="3790" customFormat="false" ht="12.75" hidden="false" customHeight="false" outlineLevel="0" collapsed="false">
      <c r="A3790" s="1" t="s">
        <v>34</v>
      </c>
      <c r="B3790" s="1" t="s">
        <v>32</v>
      </c>
      <c r="C3790" s="2" t="n">
        <v>42625</v>
      </c>
      <c r="D3790" s="1" t="s">
        <v>31</v>
      </c>
      <c r="E3790" s="2" t="n">
        <v>42650</v>
      </c>
      <c r="F3790" s="1" t="s">
        <v>20</v>
      </c>
      <c r="G3790" s="2" t="n">
        <v>42650</v>
      </c>
      <c r="H3790" s="1" t="n">
        <v>2.83</v>
      </c>
      <c r="I3790" s="1" t="s">
        <v>21</v>
      </c>
      <c r="J3790" s="1" t="n">
        <v>400</v>
      </c>
      <c r="K3790" s="1" t="s">
        <v>22</v>
      </c>
      <c r="M3790" s="1" t="s">
        <v>29</v>
      </c>
      <c r="N3790" s="1" t="n">
        <v>32</v>
      </c>
      <c r="O3790" s="1" t="s">
        <v>24</v>
      </c>
      <c r="P3790" s="1" t="n">
        <v>1182</v>
      </c>
      <c r="Q3790" s="1" t="s">
        <v>25</v>
      </c>
      <c r="R3790" s="1" t="n">
        <v>400</v>
      </c>
      <c r="S3790" s="1" t="s">
        <v>22</v>
      </c>
      <c r="T3790" s="1" t="n">
        <v>2.83</v>
      </c>
      <c r="U3790" s="1" t="s">
        <v>26</v>
      </c>
    </row>
    <row r="3791" customFormat="false" ht="12.75" hidden="false" customHeight="false" outlineLevel="0" collapsed="false">
      <c r="A3791" s="1" t="s">
        <v>34</v>
      </c>
      <c r="B3791" s="1" t="s">
        <v>32</v>
      </c>
      <c r="C3791" s="2" t="n">
        <v>42625</v>
      </c>
      <c r="D3791" s="1" t="s">
        <v>31</v>
      </c>
      <c r="E3791" s="2" t="n">
        <v>42650</v>
      </c>
      <c r="F3791" s="1" t="s">
        <v>20</v>
      </c>
      <c r="G3791" s="2" t="n">
        <v>42650</v>
      </c>
      <c r="H3791" s="1" t="n">
        <v>0.18</v>
      </c>
      <c r="I3791" s="1" t="s">
        <v>21</v>
      </c>
      <c r="J3791" s="1" t="n">
        <v>25</v>
      </c>
      <c r="K3791" s="1" t="s">
        <v>22</v>
      </c>
      <c r="M3791" s="1" t="s">
        <v>29</v>
      </c>
      <c r="N3791" s="1" t="n">
        <v>2</v>
      </c>
      <c r="O3791" s="1" t="s">
        <v>24</v>
      </c>
      <c r="P3791" s="1" t="n">
        <v>100</v>
      </c>
      <c r="Q3791" s="1" t="s">
        <v>25</v>
      </c>
      <c r="R3791" s="1" t="n">
        <v>25</v>
      </c>
      <c r="S3791" s="1" t="s">
        <v>22</v>
      </c>
      <c r="T3791" s="1" t="n">
        <v>0.18</v>
      </c>
      <c r="U3791" s="1" t="s">
        <v>26</v>
      </c>
    </row>
    <row r="3792" customFormat="false" ht="12.75" hidden="false" customHeight="false" outlineLevel="0" collapsed="false">
      <c r="A3792" s="1" t="s">
        <v>34</v>
      </c>
      <c r="B3792" s="1" t="s">
        <v>32</v>
      </c>
      <c r="C3792" s="2" t="n">
        <v>42625</v>
      </c>
      <c r="D3792" s="1" t="s">
        <v>31</v>
      </c>
      <c r="E3792" s="2" t="n">
        <v>42650</v>
      </c>
      <c r="F3792" s="1" t="s">
        <v>20</v>
      </c>
      <c r="G3792" s="2" t="n">
        <v>42650</v>
      </c>
      <c r="H3792" s="1" t="n">
        <v>3.48</v>
      </c>
      <c r="I3792" s="1" t="s">
        <v>21</v>
      </c>
      <c r="J3792" s="1" t="n">
        <v>413</v>
      </c>
      <c r="K3792" s="1" t="s">
        <v>22</v>
      </c>
      <c r="M3792" s="1" t="s">
        <v>29</v>
      </c>
      <c r="N3792" s="1" t="n">
        <v>55</v>
      </c>
      <c r="O3792" s="1" t="s">
        <v>24</v>
      </c>
      <c r="P3792" s="1" t="n">
        <v>2500</v>
      </c>
      <c r="Q3792" s="1" t="s">
        <v>25</v>
      </c>
      <c r="R3792" s="1" t="n">
        <v>413</v>
      </c>
      <c r="S3792" s="1" t="s">
        <v>22</v>
      </c>
      <c r="T3792" s="1" t="n">
        <v>3.48</v>
      </c>
      <c r="U3792" s="1" t="s">
        <v>26</v>
      </c>
    </row>
    <row r="3793" customFormat="false" ht="12.75" hidden="false" customHeight="false" outlineLevel="0" collapsed="false">
      <c r="A3793" s="1" t="s">
        <v>34</v>
      </c>
      <c r="B3793" s="1" t="s">
        <v>32</v>
      </c>
      <c r="C3793" s="2" t="n">
        <v>42625</v>
      </c>
      <c r="D3793" s="1" t="s">
        <v>31</v>
      </c>
      <c r="E3793" s="2" t="n">
        <v>42650</v>
      </c>
      <c r="F3793" s="1" t="s">
        <v>20</v>
      </c>
      <c r="G3793" s="2" t="n">
        <v>42650</v>
      </c>
      <c r="H3793" s="1" t="n">
        <v>3.73</v>
      </c>
      <c r="I3793" s="1" t="s">
        <v>21</v>
      </c>
      <c r="J3793" s="1" t="n">
        <v>443</v>
      </c>
      <c r="K3793" s="1" t="s">
        <v>22</v>
      </c>
      <c r="M3793" s="1" t="s">
        <v>29</v>
      </c>
      <c r="N3793" s="1" t="n">
        <v>59</v>
      </c>
      <c r="O3793" s="1" t="s">
        <v>24</v>
      </c>
      <c r="P3793" s="1" t="n">
        <v>1062</v>
      </c>
      <c r="Q3793" s="1" t="s">
        <v>25</v>
      </c>
      <c r="R3793" s="1" t="n">
        <v>443</v>
      </c>
      <c r="S3793" s="1" t="s">
        <v>22</v>
      </c>
      <c r="T3793" s="1" t="n">
        <v>3.73</v>
      </c>
      <c r="U3793" s="1" t="s">
        <v>26</v>
      </c>
    </row>
    <row r="3794" customFormat="false" ht="12.75" hidden="false" customHeight="false" outlineLevel="0" collapsed="false">
      <c r="A3794" s="1" t="s">
        <v>34</v>
      </c>
      <c r="B3794" s="1" t="s">
        <v>32</v>
      </c>
      <c r="C3794" s="2" t="n">
        <v>42625</v>
      </c>
      <c r="D3794" s="1" t="s">
        <v>31</v>
      </c>
      <c r="E3794" s="2" t="n">
        <v>42650</v>
      </c>
      <c r="F3794" s="1" t="s">
        <v>20</v>
      </c>
      <c r="G3794" s="2" t="n">
        <v>42650</v>
      </c>
      <c r="H3794" s="1" t="n">
        <v>3.35</v>
      </c>
      <c r="I3794" s="1" t="s">
        <v>21</v>
      </c>
      <c r="J3794" s="1" t="n">
        <v>398</v>
      </c>
      <c r="K3794" s="1" t="s">
        <v>22</v>
      </c>
      <c r="M3794" s="1" t="s">
        <v>29</v>
      </c>
      <c r="N3794" s="1" t="n">
        <v>53</v>
      </c>
      <c r="O3794" s="1" t="s">
        <v>24</v>
      </c>
      <c r="P3794" s="1" t="n">
        <v>954</v>
      </c>
      <c r="Q3794" s="1" t="s">
        <v>25</v>
      </c>
      <c r="R3794" s="1" t="n">
        <v>398</v>
      </c>
      <c r="S3794" s="1" t="s">
        <v>22</v>
      </c>
      <c r="T3794" s="1" t="n">
        <v>3.35</v>
      </c>
      <c r="U3794" s="1" t="s">
        <v>26</v>
      </c>
    </row>
    <row r="3795" customFormat="false" ht="12.75" hidden="false" customHeight="false" outlineLevel="0" collapsed="false">
      <c r="A3795" s="1" t="s">
        <v>34</v>
      </c>
      <c r="B3795" s="1" t="s">
        <v>32</v>
      </c>
      <c r="C3795" s="2" t="n">
        <v>42625</v>
      </c>
      <c r="D3795" s="1" t="s">
        <v>31</v>
      </c>
      <c r="E3795" s="2" t="n">
        <v>42650</v>
      </c>
      <c r="F3795" s="1" t="s">
        <v>20</v>
      </c>
      <c r="G3795" s="2" t="n">
        <v>42650</v>
      </c>
      <c r="H3795" s="1" t="n">
        <v>3.6</v>
      </c>
      <c r="I3795" s="1" t="s">
        <v>21</v>
      </c>
      <c r="J3795" s="1" t="n">
        <v>428</v>
      </c>
      <c r="K3795" s="1" t="s">
        <v>22</v>
      </c>
      <c r="M3795" s="1" t="s">
        <v>29</v>
      </c>
      <c r="N3795" s="1" t="n">
        <v>57</v>
      </c>
      <c r="O3795" s="1" t="s">
        <v>24</v>
      </c>
      <c r="P3795" s="1" t="n">
        <v>1026</v>
      </c>
      <c r="Q3795" s="1" t="s">
        <v>25</v>
      </c>
      <c r="R3795" s="1" t="n">
        <v>428</v>
      </c>
      <c r="S3795" s="1" t="s">
        <v>22</v>
      </c>
      <c r="T3795" s="1" t="n">
        <v>3.6</v>
      </c>
      <c r="U3795" s="1" t="s">
        <v>26</v>
      </c>
    </row>
    <row r="3796" customFormat="false" ht="12.75" hidden="false" customHeight="false" outlineLevel="0" collapsed="false">
      <c r="A3796" s="1" t="s">
        <v>34</v>
      </c>
      <c r="B3796" s="1" t="s">
        <v>32</v>
      </c>
      <c r="C3796" s="2" t="n">
        <v>42625</v>
      </c>
      <c r="D3796" s="1" t="s">
        <v>31</v>
      </c>
      <c r="E3796" s="2" t="n">
        <v>42650</v>
      </c>
      <c r="F3796" s="1" t="s">
        <v>20</v>
      </c>
      <c r="G3796" s="2" t="n">
        <v>42650</v>
      </c>
      <c r="H3796" s="1" t="n">
        <v>3.54</v>
      </c>
      <c r="I3796" s="1" t="s">
        <v>21</v>
      </c>
      <c r="J3796" s="1" t="n">
        <v>420</v>
      </c>
      <c r="K3796" s="1" t="s">
        <v>22</v>
      </c>
      <c r="M3796" s="1" t="s">
        <v>29</v>
      </c>
      <c r="N3796" s="1" t="n">
        <v>56</v>
      </c>
      <c r="O3796" s="1" t="s">
        <v>24</v>
      </c>
      <c r="P3796" s="1" t="n">
        <v>1008</v>
      </c>
      <c r="Q3796" s="1" t="s">
        <v>25</v>
      </c>
      <c r="R3796" s="1" t="n">
        <v>420</v>
      </c>
      <c r="S3796" s="1" t="s">
        <v>22</v>
      </c>
      <c r="T3796" s="1" t="n">
        <v>3.54</v>
      </c>
      <c r="U3796" s="1" t="s">
        <v>26</v>
      </c>
    </row>
    <row r="3797" customFormat="false" ht="12.75" hidden="false" customHeight="false" outlineLevel="0" collapsed="false">
      <c r="A3797" s="1" t="s">
        <v>34</v>
      </c>
      <c r="B3797" s="1" t="s">
        <v>32</v>
      </c>
      <c r="C3797" s="2" t="n">
        <v>42625</v>
      </c>
      <c r="D3797" s="1" t="s">
        <v>31</v>
      </c>
      <c r="E3797" s="2" t="n">
        <v>42650</v>
      </c>
      <c r="F3797" s="1" t="s">
        <v>20</v>
      </c>
      <c r="G3797" s="2" t="n">
        <v>42650</v>
      </c>
      <c r="H3797" s="1" t="n">
        <v>4.05</v>
      </c>
      <c r="I3797" s="1" t="s">
        <v>21</v>
      </c>
      <c r="J3797" s="1" t="n">
        <v>480</v>
      </c>
      <c r="K3797" s="1" t="s">
        <v>22</v>
      </c>
      <c r="M3797" s="1" t="s">
        <v>29</v>
      </c>
      <c r="N3797" s="1" t="n">
        <v>64</v>
      </c>
      <c r="O3797" s="1" t="s">
        <v>24</v>
      </c>
      <c r="P3797" s="1" t="n">
        <v>1152</v>
      </c>
      <c r="Q3797" s="1" t="s">
        <v>25</v>
      </c>
      <c r="R3797" s="1" t="n">
        <v>480</v>
      </c>
      <c r="S3797" s="1" t="s">
        <v>22</v>
      </c>
      <c r="T3797" s="1" t="n">
        <v>4.05</v>
      </c>
      <c r="U3797" s="1" t="s">
        <v>26</v>
      </c>
    </row>
    <row r="3798" customFormat="false" ht="12.75" hidden="false" customHeight="false" outlineLevel="0" collapsed="false">
      <c r="A3798" s="1" t="s">
        <v>34</v>
      </c>
      <c r="B3798" s="1" t="s">
        <v>32</v>
      </c>
      <c r="C3798" s="2" t="n">
        <v>42625</v>
      </c>
      <c r="D3798" s="1" t="s">
        <v>31</v>
      </c>
      <c r="E3798" s="2" t="n">
        <v>42650</v>
      </c>
      <c r="F3798" s="1" t="s">
        <v>20</v>
      </c>
      <c r="G3798" s="2" t="n">
        <v>42650</v>
      </c>
      <c r="H3798" s="1" t="n">
        <v>3.94</v>
      </c>
      <c r="I3798" s="1" t="s">
        <v>21</v>
      </c>
      <c r="J3798" s="1" t="n">
        <v>335</v>
      </c>
      <c r="K3798" s="1" t="s">
        <v>22</v>
      </c>
      <c r="M3798" s="1" t="s">
        <v>29</v>
      </c>
      <c r="N3798" s="1" t="n">
        <v>43</v>
      </c>
      <c r="O3798" s="1" t="s">
        <v>24</v>
      </c>
      <c r="P3798" s="1" t="n">
        <v>774</v>
      </c>
      <c r="Q3798" s="1" t="s">
        <v>25</v>
      </c>
      <c r="R3798" s="1" t="n">
        <v>335</v>
      </c>
      <c r="S3798" s="1" t="s">
        <v>22</v>
      </c>
      <c r="T3798" s="1" t="n">
        <v>3.94</v>
      </c>
      <c r="U3798" s="1" t="s">
        <v>26</v>
      </c>
    </row>
    <row r="3799" customFormat="false" ht="12.75" hidden="false" customHeight="false" outlineLevel="0" collapsed="false">
      <c r="A3799" s="1" t="s">
        <v>34</v>
      </c>
      <c r="B3799" s="1" t="s">
        <v>32</v>
      </c>
      <c r="C3799" s="2" t="n">
        <v>42625</v>
      </c>
      <c r="D3799" s="1" t="s">
        <v>31</v>
      </c>
      <c r="E3799" s="2" t="n">
        <v>42650</v>
      </c>
      <c r="F3799" s="1" t="s">
        <v>20</v>
      </c>
      <c r="G3799" s="2" t="n">
        <v>42650</v>
      </c>
      <c r="H3799" s="1" t="n">
        <v>3.66</v>
      </c>
      <c r="I3799" s="1" t="s">
        <v>21</v>
      </c>
      <c r="J3799" s="1" t="n">
        <v>312</v>
      </c>
      <c r="K3799" s="1" t="s">
        <v>22</v>
      </c>
      <c r="M3799" s="1" t="s">
        <v>29</v>
      </c>
      <c r="N3799" s="1" t="n">
        <v>40</v>
      </c>
      <c r="O3799" s="1" t="s">
        <v>24</v>
      </c>
      <c r="P3799" s="1" t="n">
        <v>720</v>
      </c>
      <c r="Q3799" s="1" t="s">
        <v>25</v>
      </c>
      <c r="R3799" s="1" t="n">
        <v>312</v>
      </c>
      <c r="S3799" s="1" t="s">
        <v>22</v>
      </c>
      <c r="T3799" s="1" t="n">
        <v>3.66</v>
      </c>
      <c r="U3799" s="1" t="s">
        <v>26</v>
      </c>
    </row>
    <row r="3800" customFormat="false" ht="12.75" hidden="false" customHeight="false" outlineLevel="0" collapsed="false">
      <c r="A3800" s="1" t="s">
        <v>34</v>
      </c>
      <c r="B3800" s="1" t="s">
        <v>32</v>
      </c>
      <c r="C3800" s="2" t="n">
        <v>42625</v>
      </c>
      <c r="D3800" s="1" t="s">
        <v>31</v>
      </c>
      <c r="E3800" s="2" t="n">
        <v>42650</v>
      </c>
      <c r="F3800" s="1" t="s">
        <v>20</v>
      </c>
      <c r="G3800" s="2" t="n">
        <v>42650</v>
      </c>
      <c r="H3800" s="1" t="n">
        <v>4.03</v>
      </c>
      <c r="I3800" s="1" t="s">
        <v>21</v>
      </c>
      <c r="J3800" s="1" t="n">
        <v>343</v>
      </c>
      <c r="K3800" s="1" t="s">
        <v>22</v>
      </c>
      <c r="M3800" s="1" t="s">
        <v>29</v>
      </c>
      <c r="N3800" s="1" t="n">
        <v>44</v>
      </c>
      <c r="O3800" s="1" t="s">
        <v>24</v>
      </c>
      <c r="P3800" s="1" t="n">
        <v>792</v>
      </c>
      <c r="Q3800" s="1" t="s">
        <v>25</v>
      </c>
      <c r="R3800" s="1" t="n">
        <v>343</v>
      </c>
      <c r="S3800" s="1" t="s">
        <v>22</v>
      </c>
      <c r="T3800" s="1" t="n">
        <v>4.03</v>
      </c>
      <c r="U3800" s="1" t="s">
        <v>26</v>
      </c>
    </row>
    <row r="3801" customFormat="false" ht="12.75" hidden="false" customHeight="false" outlineLevel="0" collapsed="false">
      <c r="A3801" s="1" t="s">
        <v>34</v>
      </c>
      <c r="B3801" s="1" t="s">
        <v>32</v>
      </c>
      <c r="C3801" s="2" t="n">
        <v>42625</v>
      </c>
      <c r="D3801" s="1" t="s">
        <v>31</v>
      </c>
      <c r="E3801" s="2" t="n">
        <v>42650</v>
      </c>
      <c r="F3801" s="1" t="s">
        <v>20</v>
      </c>
      <c r="G3801" s="2" t="n">
        <v>42650</v>
      </c>
      <c r="H3801" s="1" t="n">
        <v>4.21</v>
      </c>
      <c r="I3801" s="1" t="s">
        <v>21</v>
      </c>
      <c r="J3801" s="1" t="n">
        <v>359</v>
      </c>
      <c r="K3801" s="1" t="s">
        <v>22</v>
      </c>
      <c r="M3801" s="1" t="s">
        <v>29</v>
      </c>
      <c r="N3801" s="1" t="n">
        <v>46</v>
      </c>
      <c r="O3801" s="1" t="s">
        <v>24</v>
      </c>
      <c r="P3801" s="1" t="n">
        <v>828</v>
      </c>
      <c r="Q3801" s="1" t="s">
        <v>25</v>
      </c>
      <c r="R3801" s="1" t="n">
        <v>359</v>
      </c>
      <c r="S3801" s="1" t="s">
        <v>22</v>
      </c>
      <c r="T3801" s="1" t="n">
        <v>4.21</v>
      </c>
      <c r="U3801" s="1" t="s">
        <v>26</v>
      </c>
    </row>
    <row r="3802" customFormat="false" ht="12.75" hidden="false" customHeight="false" outlineLevel="0" collapsed="false">
      <c r="A3802" s="1" t="s">
        <v>34</v>
      </c>
      <c r="B3802" s="1" t="s">
        <v>32</v>
      </c>
      <c r="C3802" s="2" t="n">
        <v>42625</v>
      </c>
      <c r="D3802" s="1" t="s">
        <v>31</v>
      </c>
      <c r="E3802" s="2" t="n">
        <v>42650</v>
      </c>
      <c r="F3802" s="1" t="s">
        <v>20</v>
      </c>
      <c r="G3802" s="2" t="n">
        <v>42650</v>
      </c>
      <c r="H3802" s="1" t="n">
        <v>4.76</v>
      </c>
      <c r="I3802" s="1" t="s">
        <v>21</v>
      </c>
      <c r="J3802" s="1" t="n">
        <v>406</v>
      </c>
      <c r="K3802" s="1" t="s">
        <v>22</v>
      </c>
      <c r="M3802" s="1" t="s">
        <v>29</v>
      </c>
      <c r="N3802" s="1" t="n">
        <v>52</v>
      </c>
      <c r="O3802" s="1" t="s">
        <v>24</v>
      </c>
      <c r="P3802" s="1" t="n">
        <v>926</v>
      </c>
      <c r="Q3802" s="1" t="s">
        <v>25</v>
      </c>
      <c r="R3802" s="1" t="n">
        <v>406</v>
      </c>
      <c r="S3802" s="1" t="s">
        <v>22</v>
      </c>
      <c r="T3802" s="1" t="n">
        <v>4.76</v>
      </c>
      <c r="U3802" s="1" t="s">
        <v>26</v>
      </c>
    </row>
    <row r="3803" customFormat="false" ht="12.75" hidden="false" customHeight="false" outlineLevel="0" collapsed="false">
      <c r="A3803" s="1" t="s">
        <v>34</v>
      </c>
      <c r="B3803" s="1" t="s">
        <v>32</v>
      </c>
      <c r="C3803" s="2" t="n">
        <v>42625</v>
      </c>
      <c r="D3803" s="1" t="s">
        <v>31</v>
      </c>
      <c r="E3803" s="2" t="n">
        <v>42650</v>
      </c>
      <c r="F3803" s="1" t="s">
        <v>20</v>
      </c>
      <c r="G3803" s="2" t="n">
        <v>42650</v>
      </c>
      <c r="H3803" s="1" t="n">
        <v>14</v>
      </c>
      <c r="I3803" s="1" t="s">
        <v>21</v>
      </c>
      <c r="J3803" s="1" t="n">
        <v>1154</v>
      </c>
      <c r="K3803" s="1" t="s">
        <v>22</v>
      </c>
      <c r="M3803" s="1" t="s">
        <v>29</v>
      </c>
      <c r="N3803" s="1" t="n">
        <v>74</v>
      </c>
      <c r="O3803" s="1" t="s">
        <v>24</v>
      </c>
      <c r="P3803" s="1" t="n">
        <v>1520</v>
      </c>
      <c r="Q3803" s="1" t="s">
        <v>25</v>
      </c>
      <c r="R3803" s="1" t="n">
        <v>1154</v>
      </c>
      <c r="S3803" s="1" t="s">
        <v>22</v>
      </c>
      <c r="T3803" s="1" t="n">
        <v>14</v>
      </c>
      <c r="U3803" s="1" t="s">
        <v>26</v>
      </c>
    </row>
    <row r="3804" customFormat="false" ht="12.75" hidden="false" customHeight="false" outlineLevel="0" collapsed="false">
      <c r="A3804" s="1" t="s">
        <v>34</v>
      </c>
      <c r="B3804" s="1" t="s">
        <v>32</v>
      </c>
      <c r="C3804" s="2" t="n">
        <v>42625</v>
      </c>
      <c r="D3804" s="1" t="s">
        <v>31</v>
      </c>
      <c r="E3804" s="2" t="n">
        <v>42650</v>
      </c>
      <c r="F3804" s="1" t="s">
        <v>20</v>
      </c>
      <c r="G3804" s="2" t="n">
        <v>42650</v>
      </c>
      <c r="H3804" s="1" t="n">
        <v>3.22</v>
      </c>
      <c r="I3804" s="1" t="s">
        <v>21</v>
      </c>
      <c r="J3804" s="1" t="n">
        <v>236</v>
      </c>
      <c r="K3804" s="1" t="s">
        <v>22</v>
      </c>
      <c r="M3804" s="1" t="s">
        <v>29</v>
      </c>
      <c r="N3804" s="1" t="n">
        <v>17</v>
      </c>
      <c r="O3804" s="1" t="s">
        <v>24</v>
      </c>
      <c r="P3804" s="1" t="n">
        <v>306</v>
      </c>
      <c r="Q3804" s="1" t="s">
        <v>25</v>
      </c>
      <c r="R3804" s="1" t="n">
        <v>236</v>
      </c>
      <c r="S3804" s="1" t="s">
        <v>22</v>
      </c>
      <c r="T3804" s="1" t="n">
        <v>3.22</v>
      </c>
      <c r="U3804" s="1" t="s">
        <v>26</v>
      </c>
    </row>
    <row r="3805" customFormat="false" ht="12.75" hidden="false" customHeight="false" outlineLevel="0" collapsed="false">
      <c r="A3805" s="1" t="s">
        <v>34</v>
      </c>
      <c r="B3805" s="1" t="s">
        <v>32</v>
      </c>
      <c r="C3805" s="2" t="n">
        <v>42625</v>
      </c>
      <c r="D3805" s="1" t="s">
        <v>31</v>
      </c>
      <c r="E3805" s="2" t="n">
        <v>42650</v>
      </c>
      <c r="F3805" s="1" t="s">
        <v>20</v>
      </c>
      <c r="G3805" s="2" t="n">
        <v>42650</v>
      </c>
      <c r="H3805" s="1" t="n">
        <v>13.44</v>
      </c>
      <c r="I3805" s="1" t="s">
        <v>21</v>
      </c>
      <c r="J3805" s="1" t="n">
        <v>1108</v>
      </c>
      <c r="K3805" s="1" t="s">
        <v>22</v>
      </c>
      <c r="M3805" s="1" t="s">
        <v>29</v>
      </c>
      <c r="N3805" s="1" t="n">
        <v>71</v>
      </c>
      <c r="O3805" s="1" t="s">
        <v>24</v>
      </c>
      <c r="P3805" s="1" t="n">
        <v>1420</v>
      </c>
      <c r="Q3805" s="1" t="s">
        <v>25</v>
      </c>
      <c r="R3805" s="1" t="n">
        <v>1108</v>
      </c>
      <c r="S3805" s="1" t="s">
        <v>22</v>
      </c>
      <c r="T3805" s="1" t="n">
        <v>13.44</v>
      </c>
      <c r="U3805" s="1" t="s">
        <v>26</v>
      </c>
    </row>
    <row r="3806" customFormat="false" ht="12.75" hidden="false" customHeight="false" outlineLevel="0" collapsed="false">
      <c r="A3806" s="1" t="s">
        <v>34</v>
      </c>
      <c r="B3806" s="1" t="s">
        <v>32</v>
      </c>
      <c r="C3806" s="2" t="n">
        <v>42625</v>
      </c>
      <c r="D3806" s="1" t="s">
        <v>31</v>
      </c>
      <c r="E3806" s="2" t="n">
        <v>42650</v>
      </c>
      <c r="F3806" s="1" t="s">
        <v>20</v>
      </c>
      <c r="G3806" s="2" t="n">
        <v>42650</v>
      </c>
      <c r="H3806" s="1" t="n">
        <v>1.7</v>
      </c>
      <c r="I3806" s="1" t="s">
        <v>21</v>
      </c>
      <c r="J3806" s="1" t="n">
        <v>124</v>
      </c>
      <c r="K3806" s="1" t="s">
        <v>22</v>
      </c>
      <c r="M3806" s="1" t="s">
        <v>29</v>
      </c>
      <c r="N3806" s="1" t="n">
        <v>9</v>
      </c>
      <c r="O3806" s="1" t="s">
        <v>24</v>
      </c>
      <c r="P3806" s="1" t="n">
        <v>162</v>
      </c>
      <c r="Q3806" s="1" t="s">
        <v>25</v>
      </c>
      <c r="R3806" s="1" t="n">
        <v>124</v>
      </c>
      <c r="S3806" s="1" t="s">
        <v>22</v>
      </c>
      <c r="T3806" s="1" t="n">
        <v>1.7</v>
      </c>
      <c r="U3806" s="1" t="s">
        <v>26</v>
      </c>
    </row>
    <row r="3807" customFormat="false" ht="12.75" hidden="false" customHeight="false" outlineLevel="0" collapsed="false">
      <c r="A3807" s="1" t="s">
        <v>34</v>
      </c>
      <c r="B3807" s="1" t="s">
        <v>32</v>
      </c>
      <c r="C3807" s="2" t="n">
        <v>42625</v>
      </c>
      <c r="D3807" s="1" t="s">
        <v>31</v>
      </c>
      <c r="E3807" s="2" t="n">
        <v>42650</v>
      </c>
      <c r="F3807" s="1" t="s">
        <v>20</v>
      </c>
      <c r="G3807" s="2" t="n">
        <v>42650</v>
      </c>
      <c r="H3807" s="1" t="n">
        <v>1.32</v>
      </c>
      <c r="I3807" s="1" t="s">
        <v>21</v>
      </c>
      <c r="J3807" s="1" t="n">
        <v>97</v>
      </c>
      <c r="K3807" s="1" t="s">
        <v>22</v>
      </c>
      <c r="M3807" s="1" t="s">
        <v>29</v>
      </c>
      <c r="N3807" s="1" t="n">
        <v>7</v>
      </c>
      <c r="O3807" s="1" t="s">
        <v>24</v>
      </c>
      <c r="P3807" s="1" t="n">
        <v>126</v>
      </c>
      <c r="Q3807" s="1" t="s">
        <v>25</v>
      </c>
      <c r="R3807" s="1" t="n">
        <v>97</v>
      </c>
      <c r="S3807" s="1" t="s">
        <v>22</v>
      </c>
      <c r="T3807" s="1" t="n">
        <v>1.32</v>
      </c>
      <c r="U3807" s="1" t="s">
        <v>26</v>
      </c>
    </row>
    <row r="3808" customFormat="false" ht="12.75" hidden="false" customHeight="false" outlineLevel="0" collapsed="false">
      <c r="A3808" s="1" t="s">
        <v>34</v>
      </c>
      <c r="B3808" s="1" t="s">
        <v>32</v>
      </c>
      <c r="C3808" s="2" t="n">
        <v>42625</v>
      </c>
      <c r="D3808" s="1" t="s">
        <v>31</v>
      </c>
      <c r="E3808" s="2" t="n">
        <v>42650</v>
      </c>
      <c r="F3808" s="1" t="s">
        <v>20</v>
      </c>
      <c r="G3808" s="2" t="n">
        <v>42650</v>
      </c>
      <c r="H3808" s="1" t="n">
        <v>0.76</v>
      </c>
      <c r="I3808" s="1" t="s">
        <v>21</v>
      </c>
      <c r="J3808" s="1" t="n">
        <v>59</v>
      </c>
      <c r="K3808" s="1" t="s">
        <v>22</v>
      </c>
      <c r="M3808" s="1" t="s">
        <v>29</v>
      </c>
      <c r="N3808" s="1" t="n">
        <v>4</v>
      </c>
      <c r="O3808" s="1" t="s">
        <v>24</v>
      </c>
      <c r="P3808" s="1" t="n">
        <v>72</v>
      </c>
      <c r="Q3808" s="1" t="s">
        <v>25</v>
      </c>
      <c r="R3808" s="1" t="n">
        <v>59</v>
      </c>
      <c r="S3808" s="1" t="s">
        <v>22</v>
      </c>
      <c r="T3808" s="1" t="n">
        <v>0.76</v>
      </c>
      <c r="U3808" s="1" t="s">
        <v>26</v>
      </c>
    </row>
    <row r="3809" customFormat="false" ht="12.75" hidden="false" customHeight="false" outlineLevel="0" collapsed="false">
      <c r="A3809" s="1" t="s">
        <v>34</v>
      </c>
      <c r="B3809" s="1" t="s">
        <v>32</v>
      </c>
      <c r="C3809" s="2" t="n">
        <v>42625</v>
      </c>
      <c r="D3809" s="1" t="s">
        <v>31</v>
      </c>
      <c r="E3809" s="2" t="n">
        <v>42650</v>
      </c>
      <c r="F3809" s="1" t="s">
        <v>20</v>
      </c>
      <c r="G3809" s="2" t="n">
        <v>42650</v>
      </c>
      <c r="H3809" s="1" t="n">
        <v>9.69</v>
      </c>
      <c r="I3809" s="1" t="s">
        <v>21</v>
      </c>
      <c r="J3809" s="1" t="n">
        <v>888</v>
      </c>
      <c r="K3809" s="1" t="s">
        <v>22</v>
      </c>
      <c r="M3809" s="1" t="s">
        <v>29</v>
      </c>
      <c r="N3809" s="1" t="n">
        <v>125</v>
      </c>
      <c r="O3809" s="1" t="s">
        <v>24</v>
      </c>
      <c r="P3809" s="1" t="n">
        <v>999</v>
      </c>
      <c r="Q3809" s="1" t="s">
        <v>25</v>
      </c>
      <c r="R3809" s="1" t="n">
        <v>888</v>
      </c>
      <c r="S3809" s="1" t="s">
        <v>22</v>
      </c>
      <c r="T3809" s="1" t="n">
        <v>9.69</v>
      </c>
      <c r="U3809" s="1" t="s">
        <v>26</v>
      </c>
    </row>
    <row r="3810" customFormat="false" ht="12.75" hidden="false" customHeight="false" outlineLevel="0" collapsed="false">
      <c r="A3810" s="1" t="s">
        <v>34</v>
      </c>
      <c r="B3810" s="1" t="s">
        <v>32</v>
      </c>
      <c r="C3810" s="2" t="n">
        <v>42625</v>
      </c>
      <c r="D3810" s="1" t="s">
        <v>31</v>
      </c>
      <c r="E3810" s="2" t="n">
        <v>42650</v>
      </c>
      <c r="F3810" s="1" t="s">
        <v>20</v>
      </c>
      <c r="G3810" s="2" t="n">
        <v>42650</v>
      </c>
      <c r="H3810" s="1" t="n">
        <v>7.31</v>
      </c>
      <c r="I3810" s="1" t="s">
        <v>21</v>
      </c>
      <c r="J3810" s="1" t="n">
        <v>998</v>
      </c>
      <c r="K3810" s="1" t="s">
        <v>22</v>
      </c>
      <c r="M3810" s="1" t="s">
        <v>29</v>
      </c>
      <c r="N3810" s="1" t="n">
        <v>128</v>
      </c>
      <c r="O3810" s="1" t="s">
        <v>24</v>
      </c>
      <c r="P3810" s="1" t="n">
        <v>1999</v>
      </c>
      <c r="Q3810" s="1" t="s">
        <v>25</v>
      </c>
      <c r="R3810" s="1" t="n">
        <v>998</v>
      </c>
      <c r="S3810" s="1" t="s">
        <v>22</v>
      </c>
      <c r="T3810" s="1" t="n">
        <v>7.31</v>
      </c>
      <c r="U3810" s="1" t="s">
        <v>26</v>
      </c>
    </row>
    <row r="3811" customFormat="false" ht="12.75" hidden="false" customHeight="false" outlineLevel="0" collapsed="false">
      <c r="A3811" s="1" t="s">
        <v>34</v>
      </c>
      <c r="B3811" s="1" t="s">
        <v>32</v>
      </c>
      <c r="C3811" s="2" t="n">
        <v>42625</v>
      </c>
      <c r="D3811" s="1" t="s">
        <v>31</v>
      </c>
      <c r="E3811" s="2" t="n">
        <v>42650</v>
      </c>
      <c r="F3811" s="1" t="s">
        <v>20</v>
      </c>
      <c r="G3811" s="2" t="n">
        <v>42650</v>
      </c>
      <c r="H3811" s="1" t="n">
        <v>4.4</v>
      </c>
      <c r="I3811" s="1" t="s">
        <v>21</v>
      </c>
      <c r="J3811" s="1" t="n">
        <v>547</v>
      </c>
      <c r="K3811" s="1" t="s">
        <v>22</v>
      </c>
      <c r="M3811" s="1" t="s">
        <v>29</v>
      </c>
      <c r="N3811" s="1" t="n">
        <v>77</v>
      </c>
      <c r="O3811" s="1" t="s">
        <v>24</v>
      </c>
      <c r="P3811" s="1" t="n">
        <v>2560</v>
      </c>
      <c r="Q3811" s="1" t="s">
        <v>25</v>
      </c>
      <c r="R3811" s="1" t="n">
        <v>547</v>
      </c>
      <c r="S3811" s="1" t="s">
        <v>22</v>
      </c>
      <c r="T3811" s="1" t="n">
        <v>4.4</v>
      </c>
      <c r="U3811" s="1" t="s">
        <v>26</v>
      </c>
    </row>
    <row r="3812" customFormat="false" ht="12.75" hidden="false" customHeight="false" outlineLevel="0" collapsed="false">
      <c r="A3812" s="1" t="s">
        <v>34</v>
      </c>
      <c r="B3812" s="1" t="s">
        <v>32</v>
      </c>
      <c r="C3812" s="2" t="n">
        <v>42625</v>
      </c>
      <c r="D3812" s="1" t="s">
        <v>31</v>
      </c>
      <c r="E3812" s="2" t="n">
        <v>42650</v>
      </c>
      <c r="F3812" s="1" t="s">
        <v>20</v>
      </c>
      <c r="G3812" s="2" t="n">
        <v>42650</v>
      </c>
      <c r="H3812" s="1" t="n">
        <v>6.19</v>
      </c>
      <c r="I3812" s="1" t="s">
        <v>21</v>
      </c>
      <c r="J3812" s="1" t="n">
        <v>861</v>
      </c>
      <c r="K3812" s="1" t="s">
        <v>22</v>
      </c>
      <c r="M3812" s="1" t="s">
        <v>29</v>
      </c>
      <c r="N3812" s="1" t="n">
        <v>109</v>
      </c>
      <c r="O3812" s="1" t="s">
        <v>24</v>
      </c>
      <c r="P3812" s="1" t="n">
        <v>1476</v>
      </c>
      <c r="Q3812" s="1" t="s">
        <v>25</v>
      </c>
      <c r="R3812" s="1" t="n">
        <v>861</v>
      </c>
      <c r="S3812" s="1" t="s">
        <v>22</v>
      </c>
      <c r="T3812" s="1" t="n">
        <v>6.19</v>
      </c>
      <c r="U3812" s="1" t="s">
        <v>26</v>
      </c>
    </row>
    <row r="3813" customFormat="false" ht="12.75" hidden="false" customHeight="false" outlineLevel="0" collapsed="false">
      <c r="A3813" s="1" t="s">
        <v>34</v>
      </c>
      <c r="B3813" s="1" t="s">
        <v>32</v>
      </c>
      <c r="C3813" s="2" t="n">
        <v>42625</v>
      </c>
      <c r="D3813" s="1" t="s">
        <v>31</v>
      </c>
      <c r="E3813" s="2" t="n">
        <v>42650</v>
      </c>
      <c r="F3813" s="1" t="s">
        <v>20</v>
      </c>
      <c r="G3813" s="2" t="n">
        <v>42650</v>
      </c>
      <c r="H3813" s="1" t="n">
        <v>4.74</v>
      </c>
      <c r="I3813" s="1" t="s">
        <v>21</v>
      </c>
      <c r="J3813" s="1" t="n">
        <v>555</v>
      </c>
      <c r="K3813" s="1" t="s">
        <v>22</v>
      </c>
      <c r="M3813" s="1" t="s">
        <v>29</v>
      </c>
      <c r="N3813" s="1" t="n">
        <v>73</v>
      </c>
      <c r="O3813" s="1" t="s">
        <v>24</v>
      </c>
      <c r="P3813" s="1" t="n">
        <v>2300</v>
      </c>
      <c r="Q3813" s="1" t="s">
        <v>25</v>
      </c>
      <c r="R3813" s="1" t="n">
        <v>555</v>
      </c>
      <c r="S3813" s="1" t="s">
        <v>22</v>
      </c>
      <c r="T3813" s="1" t="n">
        <v>4.74</v>
      </c>
      <c r="U3813" s="1" t="s">
        <v>26</v>
      </c>
    </row>
    <row r="3814" customFormat="false" ht="12.75" hidden="false" customHeight="false" outlineLevel="0" collapsed="false">
      <c r="A3814" s="1" t="s">
        <v>34</v>
      </c>
      <c r="B3814" s="1" t="s">
        <v>32</v>
      </c>
      <c r="C3814" s="2" t="n">
        <v>42625</v>
      </c>
      <c r="D3814" s="1" t="s">
        <v>31</v>
      </c>
      <c r="E3814" s="2" t="n">
        <v>42650</v>
      </c>
      <c r="F3814" s="1" t="s">
        <v>20</v>
      </c>
      <c r="G3814" s="2" t="n">
        <v>42650</v>
      </c>
      <c r="H3814" s="1" t="n">
        <v>0.67</v>
      </c>
      <c r="I3814" s="1" t="s">
        <v>21</v>
      </c>
      <c r="J3814" s="1" t="n">
        <v>71</v>
      </c>
      <c r="K3814" s="1" t="s">
        <v>22</v>
      </c>
      <c r="M3814" s="1" t="s">
        <v>29</v>
      </c>
      <c r="N3814" s="1" t="n">
        <v>9</v>
      </c>
      <c r="O3814" s="1" t="s">
        <v>24</v>
      </c>
      <c r="P3814" s="1" t="n">
        <v>266</v>
      </c>
      <c r="Q3814" s="1" t="s">
        <v>25</v>
      </c>
      <c r="R3814" s="1" t="n">
        <v>71</v>
      </c>
      <c r="S3814" s="1" t="s">
        <v>22</v>
      </c>
      <c r="T3814" s="1" t="n">
        <v>0.67</v>
      </c>
      <c r="U3814" s="1" t="s">
        <v>26</v>
      </c>
    </row>
    <row r="3815" customFormat="false" ht="12.75" hidden="false" customHeight="false" outlineLevel="0" collapsed="false">
      <c r="A3815" s="1" t="s">
        <v>34</v>
      </c>
      <c r="B3815" s="1" t="s">
        <v>32</v>
      </c>
      <c r="C3815" s="2" t="n">
        <v>42625</v>
      </c>
      <c r="D3815" s="1" t="s">
        <v>31</v>
      </c>
      <c r="E3815" s="2" t="n">
        <v>42650</v>
      </c>
      <c r="F3815" s="1" t="s">
        <v>20</v>
      </c>
      <c r="G3815" s="2" t="n">
        <v>42650</v>
      </c>
      <c r="H3815" s="1" t="n">
        <v>0.25</v>
      </c>
      <c r="I3815" s="1" t="s">
        <v>21</v>
      </c>
      <c r="J3815" s="1" t="n">
        <v>32</v>
      </c>
      <c r="K3815" s="1" t="s">
        <v>22</v>
      </c>
      <c r="M3815" s="1" t="s">
        <v>29</v>
      </c>
      <c r="N3815" s="1" t="n">
        <v>3</v>
      </c>
      <c r="O3815" s="1" t="s">
        <v>24</v>
      </c>
      <c r="P3815" s="1" t="n">
        <v>56</v>
      </c>
      <c r="Q3815" s="1" t="s">
        <v>25</v>
      </c>
      <c r="R3815" s="1" t="n">
        <v>32</v>
      </c>
      <c r="S3815" s="1" t="s">
        <v>22</v>
      </c>
      <c r="T3815" s="1" t="n">
        <v>0.25</v>
      </c>
      <c r="U3815" s="1" t="s">
        <v>26</v>
      </c>
    </row>
    <row r="3816" customFormat="false" ht="12.75" hidden="false" customHeight="false" outlineLevel="0" collapsed="false">
      <c r="A3816" s="1" t="s">
        <v>34</v>
      </c>
      <c r="B3816" s="1" t="s">
        <v>32</v>
      </c>
      <c r="C3816" s="2" t="n">
        <v>42625</v>
      </c>
      <c r="D3816" s="1" t="s">
        <v>31</v>
      </c>
      <c r="E3816" s="2" t="n">
        <v>42650</v>
      </c>
      <c r="F3816" s="1" t="s">
        <v>20</v>
      </c>
      <c r="G3816" s="2" t="n">
        <v>42650</v>
      </c>
      <c r="H3816" s="1" t="n">
        <v>0.59</v>
      </c>
      <c r="I3816" s="1" t="s">
        <v>21</v>
      </c>
      <c r="J3816" s="1" t="n">
        <v>104</v>
      </c>
      <c r="K3816" s="1" t="s">
        <v>22</v>
      </c>
      <c r="M3816" s="1" t="s">
        <v>35</v>
      </c>
      <c r="N3816" s="1" t="n">
        <v>12</v>
      </c>
      <c r="O3816" s="1" t="s">
        <v>24</v>
      </c>
      <c r="P3816" s="1" t="n">
        <v>300</v>
      </c>
      <c r="Q3816" s="1" t="s">
        <v>25</v>
      </c>
      <c r="R3816" s="1" t="n">
        <v>104</v>
      </c>
      <c r="S3816" s="1" t="s">
        <v>22</v>
      </c>
      <c r="T3816" s="1" t="n">
        <v>0.59</v>
      </c>
      <c r="U3816" s="1" t="s">
        <v>26</v>
      </c>
    </row>
    <row r="3817" customFormat="false" ht="12.75" hidden="false" customHeight="false" outlineLevel="0" collapsed="false">
      <c r="A3817" s="1" t="s">
        <v>34</v>
      </c>
      <c r="B3817" s="1" t="s">
        <v>32</v>
      </c>
      <c r="C3817" s="2" t="n">
        <v>42625</v>
      </c>
      <c r="D3817" s="1" t="s">
        <v>31</v>
      </c>
      <c r="E3817" s="2" t="n">
        <v>42650</v>
      </c>
      <c r="F3817" s="1" t="s">
        <v>20</v>
      </c>
      <c r="G3817" s="2" t="n">
        <v>42650</v>
      </c>
      <c r="H3817" s="1" t="n">
        <v>0.95</v>
      </c>
      <c r="I3817" s="1" t="s">
        <v>21</v>
      </c>
      <c r="J3817" s="1" t="n">
        <v>82</v>
      </c>
      <c r="K3817" s="1" t="s">
        <v>22</v>
      </c>
      <c r="M3817" s="1" t="s">
        <v>29</v>
      </c>
      <c r="N3817" s="1" t="n">
        <v>20</v>
      </c>
      <c r="O3817" s="1" t="s">
        <v>24</v>
      </c>
      <c r="P3817" s="1" t="n">
        <v>160</v>
      </c>
      <c r="Q3817" s="1" t="s">
        <v>25</v>
      </c>
      <c r="R3817" s="1" t="n">
        <v>82</v>
      </c>
      <c r="S3817" s="1" t="s">
        <v>22</v>
      </c>
      <c r="T3817" s="1" t="n">
        <v>0.95</v>
      </c>
      <c r="U3817" s="1" t="s">
        <v>26</v>
      </c>
    </row>
    <row r="3818" customFormat="false" ht="12.75" hidden="false" customHeight="false" outlineLevel="0" collapsed="false">
      <c r="A3818" s="1" t="s">
        <v>34</v>
      </c>
      <c r="B3818" s="1" t="s">
        <v>32</v>
      </c>
      <c r="C3818" s="2" t="n">
        <v>42625</v>
      </c>
      <c r="D3818" s="1" t="s">
        <v>31</v>
      </c>
      <c r="E3818" s="2" t="n">
        <v>42650</v>
      </c>
      <c r="F3818" s="1" t="s">
        <v>20</v>
      </c>
      <c r="G3818" s="2" t="n">
        <v>42650</v>
      </c>
      <c r="H3818" s="1" t="n">
        <v>10.7</v>
      </c>
      <c r="I3818" s="1" t="s">
        <v>21</v>
      </c>
      <c r="J3818" s="1" t="n">
        <v>923</v>
      </c>
      <c r="K3818" s="1" t="s">
        <v>22</v>
      </c>
      <c r="M3818" s="1" t="s">
        <v>29</v>
      </c>
      <c r="N3818" s="1" t="n">
        <v>225</v>
      </c>
      <c r="O3818" s="1" t="s">
        <v>24</v>
      </c>
      <c r="P3818" s="1" t="n">
        <v>1800</v>
      </c>
      <c r="Q3818" s="1" t="s">
        <v>25</v>
      </c>
      <c r="R3818" s="1" t="n">
        <v>923</v>
      </c>
      <c r="S3818" s="1" t="s">
        <v>22</v>
      </c>
      <c r="T3818" s="1" t="n">
        <v>10.7</v>
      </c>
      <c r="U3818" s="1" t="s">
        <v>26</v>
      </c>
    </row>
    <row r="3819" customFormat="false" ht="12.75" hidden="false" customHeight="false" outlineLevel="0" collapsed="false">
      <c r="A3819" s="1" t="s">
        <v>34</v>
      </c>
      <c r="B3819" s="1" t="s">
        <v>32</v>
      </c>
      <c r="C3819" s="2" t="n">
        <v>42625</v>
      </c>
      <c r="D3819" s="1" t="s">
        <v>31</v>
      </c>
      <c r="E3819" s="2" t="n">
        <v>42650</v>
      </c>
      <c r="F3819" s="1" t="s">
        <v>20</v>
      </c>
      <c r="G3819" s="2" t="n">
        <v>42650</v>
      </c>
      <c r="H3819" s="1" t="n">
        <v>3.57</v>
      </c>
      <c r="I3819" s="1" t="s">
        <v>21</v>
      </c>
      <c r="J3819" s="1" t="n">
        <v>307</v>
      </c>
      <c r="K3819" s="1" t="s">
        <v>22</v>
      </c>
      <c r="M3819" s="1" t="s">
        <v>29</v>
      </c>
      <c r="N3819" s="1" t="n">
        <v>75</v>
      </c>
      <c r="O3819" s="1" t="s">
        <v>24</v>
      </c>
      <c r="P3819" s="1" t="n">
        <v>600</v>
      </c>
      <c r="Q3819" s="1" t="s">
        <v>25</v>
      </c>
      <c r="R3819" s="1" t="n">
        <v>307</v>
      </c>
      <c r="S3819" s="1" t="s">
        <v>22</v>
      </c>
      <c r="T3819" s="1" t="n">
        <v>3.57</v>
      </c>
      <c r="U3819" s="1" t="s">
        <v>26</v>
      </c>
    </row>
    <row r="3820" customFormat="false" ht="12.75" hidden="false" customHeight="false" outlineLevel="0" collapsed="false">
      <c r="A3820" s="1" t="s">
        <v>34</v>
      </c>
      <c r="B3820" s="1" t="s">
        <v>32</v>
      </c>
      <c r="C3820" s="2" t="n">
        <v>42625</v>
      </c>
      <c r="D3820" s="1" t="s">
        <v>31</v>
      </c>
      <c r="E3820" s="2" t="n">
        <v>42650</v>
      </c>
      <c r="F3820" s="1" t="s">
        <v>20</v>
      </c>
      <c r="G3820" s="2" t="n">
        <v>42650</v>
      </c>
      <c r="H3820" s="1" t="n">
        <v>0.94</v>
      </c>
      <c r="I3820" s="1" t="s">
        <v>21</v>
      </c>
      <c r="J3820" s="1" t="n">
        <v>82</v>
      </c>
      <c r="K3820" s="1" t="s">
        <v>22</v>
      </c>
      <c r="M3820" s="1" t="s">
        <v>29</v>
      </c>
      <c r="N3820" s="1" t="n">
        <v>20</v>
      </c>
      <c r="O3820" s="1" t="s">
        <v>24</v>
      </c>
      <c r="P3820" s="1" t="n">
        <v>160</v>
      </c>
      <c r="Q3820" s="1" t="s">
        <v>25</v>
      </c>
      <c r="R3820" s="1" t="n">
        <v>82</v>
      </c>
      <c r="S3820" s="1" t="s">
        <v>22</v>
      </c>
      <c r="T3820" s="1" t="n">
        <v>0.94</v>
      </c>
      <c r="U3820" s="1" t="s">
        <v>26</v>
      </c>
    </row>
    <row r="3821" customFormat="false" ht="12.75" hidden="false" customHeight="false" outlineLevel="0" collapsed="false">
      <c r="A3821" s="1" t="s">
        <v>34</v>
      </c>
      <c r="B3821" s="1" t="s">
        <v>32</v>
      </c>
      <c r="C3821" s="2" t="n">
        <v>42625</v>
      </c>
      <c r="D3821" s="1" t="s">
        <v>31</v>
      </c>
      <c r="E3821" s="2" t="n">
        <v>42650</v>
      </c>
      <c r="F3821" s="1" t="s">
        <v>20</v>
      </c>
      <c r="G3821" s="2" t="n">
        <v>42650</v>
      </c>
      <c r="H3821" s="1" t="n">
        <v>8.1</v>
      </c>
      <c r="I3821" s="1" t="s">
        <v>21</v>
      </c>
      <c r="J3821" s="1" t="n">
        <v>709</v>
      </c>
      <c r="K3821" s="1" t="s">
        <v>22</v>
      </c>
      <c r="M3821" s="1" t="s">
        <v>29</v>
      </c>
      <c r="N3821" s="1" t="n">
        <v>173</v>
      </c>
      <c r="O3821" s="1" t="s">
        <v>24</v>
      </c>
      <c r="P3821" s="1" t="n">
        <v>1384</v>
      </c>
      <c r="Q3821" s="1" t="s">
        <v>25</v>
      </c>
      <c r="R3821" s="1" t="n">
        <v>709</v>
      </c>
      <c r="S3821" s="1" t="s">
        <v>22</v>
      </c>
      <c r="T3821" s="1" t="n">
        <v>8.1</v>
      </c>
      <c r="U3821" s="1" t="s">
        <v>26</v>
      </c>
    </row>
    <row r="3822" customFormat="false" ht="12.75" hidden="false" customHeight="false" outlineLevel="0" collapsed="false">
      <c r="A3822" s="1" t="s">
        <v>34</v>
      </c>
      <c r="B3822" s="1" t="s">
        <v>32</v>
      </c>
      <c r="C3822" s="2" t="n">
        <v>42625</v>
      </c>
      <c r="D3822" s="1" t="s">
        <v>31</v>
      </c>
      <c r="E3822" s="2" t="n">
        <v>42650</v>
      </c>
      <c r="F3822" s="1" t="s">
        <v>20</v>
      </c>
      <c r="G3822" s="2" t="n">
        <v>42650</v>
      </c>
      <c r="H3822" s="1" t="n">
        <v>4.68</v>
      </c>
      <c r="I3822" s="1" t="s">
        <v>21</v>
      </c>
      <c r="J3822" s="1" t="n">
        <v>410</v>
      </c>
      <c r="K3822" s="1" t="s">
        <v>22</v>
      </c>
      <c r="M3822" s="1" t="s">
        <v>29</v>
      </c>
      <c r="N3822" s="1" t="n">
        <v>100</v>
      </c>
      <c r="O3822" s="1" t="s">
        <v>24</v>
      </c>
      <c r="P3822" s="1" t="n">
        <v>800</v>
      </c>
      <c r="Q3822" s="1" t="s">
        <v>25</v>
      </c>
      <c r="R3822" s="1" t="n">
        <v>410</v>
      </c>
      <c r="S3822" s="1" t="s">
        <v>22</v>
      </c>
      <c r="T3822" s="1" t="n">
        <v>4.68</v>
      </c>
      <c r="U3822" s="1" t="s">
        <v>26</v>
      </c>
    </row>
    <row r="3823" customFormat="false" ht="12.75" hidden="false" customHeight="false" outlineLevel="0" collapsed="false">
      <c r="A3823" s="1" t="s">
        <v>34</v>
      </c>
      <c r="B3823" s="1" t="s">
        <v>32</v>
      </c>
      <c r="C3823" s="2" t="n">
        <v>42625</v>
      </c>
      <c r="D3823" s="1" t="s">
        <v>31</v>
      </c>
      <c r="E3823" s="2" t="n">
        <v>42650</v>
      </c>
      <c r="F3823" s="1" t="s">
        <v>20</v>
      </c>
      <c r="G3823" s="2" t="n">
        <v>42650</v>
      </c>
      <c r="H3823" s="1" t="n">
        <v>8.55</v>
      </c>
      <c r="I3823" s="1" t="s">
        <v>21</v>
      </c>
      <c r="J3823" s="1" t="n">
        <v>658</v>
      </c>
      <c r="K3823" s="1" t="s">
        <v>22</v>
      </c>
      <c r="M3823" s="1" t="s">
        <v>29</v>
      </c>
      <c r="N3823" s="1" t="n">
        <v>143</v>
      </c>
      <c r="O3823" s="1" t="s">
        <v>24</v>
      </c>
      <c r="P3823" s="1" t="n">
        <v>1152</v>
      </c>
      <c r="Q3823" s="1" t="s">
        <v>25</v>
      </c>
      <c r="R3823" s="1" t="n">
        <v>658</v>
      </c>
      <c r="S3823" s="1" t="s">
        <v>22</v>
      </c>
      <c r="T3823" s="1" t="n">
        <v>8.55</v>
      </c>
      <c r="U3823" s="1" t="s">
        <v>26</v>
      </c>
    </row>
    <row r="3824" customFormat="false" ht="12.75" hidden="false" customHeight="false" outlineLevel="0" collapsed="false">
      <c r="A3824" s="1" t="s">
        <v>34</v>
      </c>
      <c r="B3824" s="1" t="s">
        <v>32</v>
      </c>
      <c r="C3824" s="2" t="n">
        <v>42625</v>
      </c>
      <c r="D3824" s="1" t="s">
        <v>31</v>
      </c>
      <c r="E3824" s="2" t="n">
        <v>42650</v>
      </c>
      <c r="F3824" s="1" t="s">
        <v>20</v>
      </c>
      <c r="G3824" s="2" t="n">
        <v>42650</v>
      </c>
      <c r="H3824" s="1" t="n">
        <v>5.38</v>
      </c>
      <c r="I3824" s="1" t="s">
        <v>21</v>
      </c>
      <c r="J3824" s="1" t="n">
        <v>441</v>
      </c>
      <c r="K3824" s="1" t="s">
        <v>22</v>
      </c>
      <c r="M3824" s="1" t="s">
        <v>29</v>
      </c>
      <c r="N3824" s="1" t="n">
        <v>90</v>
      </c>
      <c r="O3824" s="1" t="s">
        <v>24</v>
      </c>
      <c r="P3824" s="1" t="n">
        <v>720</v>
      </c>
      <c r="Q3824" s="1" t="s">
        <v>25</v>
      </c>
      <c r="R3824" s="1" t="n">
        <v>441</v>
      </c>
      <c r="S3824" s="1" t="s">
        <v>22</v>
      </c>
      <c r="T3824" s="1" t="n">
        <v>5.38</v>
      </c>
      <c r="U3824" s="1" t="s">
        <v>26</v>
      </c>
    </row>
    <row r="3825" customFormat="false" ht="12.75" hidden="false" customHeight="false" outlineLevel="0" collapsed="false">
      <c r="A3825" s="1" t="s">
        <v>34</v>
      </c>
      <c r="B3825" s="1" t="s">
        <v>32</v>
      </c>
      <c r="C3825" s="2" t="n">
        <v>42625</v>
      </c>
      <c r="D3825" s="1" t="s">
        <v>31</v>
      </c>
      <c r="E3825" s="2" t="n">
        <v>42650</v>
      </c>
      <c r="F3825" s="1" t="s">
        <v>20</v>
      </c>
      <c r="G3825" s="2" t="n">
        <v>42650</v>
      </c>
      <c r="H3825" s="1" t="n">
        <v>1.61</v>
      </c>
      <c r="I3825" s="1" t="s">
        <v>21</v>
      </c>
      <c r="J3825" s="1" t="n">
        <v>144</v>
      </c>
      <c r="K3825" s="1" t="s">
        <v>22</v>
      </c>
      <c r="M3825" s="1" t="s">
        <v>29</v>
      </c>
      <c r="N3825" s="1" t="n">
        <v>35</v>
      </c>
      <c r="O3825" s="1" t="s">
        <v>24</v>
      </c>
      <c r="P3825" s="1" t="n">
        <v>280</v>
      </c>
      <c r="Q3825" s="1" t="s">
        <v>25</v>
      </c>
      <c r="R3825" s="1" t="n">
        <v>144</v>
      </c>
      <c r="S3825" s="1" t="s">
        <v>22</v>
      </c>
      <c r="T3825" s="1" t="n">
        <v>1.61</v>
      </c>
      <c r="U3825" s="1" t="s">
        <v>26</v>
      </c>
    </row>
    <row r="3826" customFormat="false" ht="12.75" hidden="false" customHeight="false" outlineLevel="0" collapsed="false">
      <c r="A3826" s="1" t="s">
        <v>34</v>
      </c>
      <c r="B3826" s="1" t="s">
        <v>32</v>
      </c>
      <c r="C3826" s="2" t="n">
        <v>42625</v>
      </c>
      <c r="D3826" s="1" t="s">
        <v>31</v>
      </c>
      <c r="E3826" s="2" t="n">
        <v>42650</v>
      </c>
      <c r="F3826" s="1" t="s">
        <v>20</v>
      </c>
      <c r="G3826" s="2" t="n">
        <v>42650</v>
      </c>
      <c r="H3826" s="1" t="n">
        <v>10.07</v>
      </c>
      <c r="I3826" s="1" t="s">
        <v>21</v>
      </c>
      <c r="J3826" s="1" t="n">
        <v>898</v>
      </c>
      <c r="K3826" s="1" t="s">
        <v>22</v>
      </c>
      <c r="M3826" s="1" t="s">
        <v>29</v>
      </c>
      <c r="N3826" s="1" t="n">
        <v>219</v>
      </c>
      <c r="O3826" s="1" t="s">
        <v>24</v>
      </c>
      <c r="P3826" s="1" t="n">
        <v>1752</v>
      </c>
      <c r="Q3826" s="1" t="s">
        <v>25</v>
      </c>
      <c r="R3826" s="1" t="n">
        <v>898</v>
      </c>
      <c r="S3826" s="1" t="s">
        <v>22</v>
      </c>
      <c r="T3826" s="1" t="n">
        <v>10.07</v>
      </c>
      <c r="U3826" s="1" t="s">
        <v>26</v>
      </c>
    </row>
    <row r="3827" customFormat="false" ht="12.75" hidden="false" customHeight="false" outlineLevel="0" collapsed="false">
      <c r="A3827" s="1" t="s">
        <v>34</v>
      </c>
      <c r="B3827" s="1" t="s">
        <v>32</v>
      </c>
      <c r="C3827" s="2" t="n">
        <v>42625</v>
      </c>
      <c r="D3827" s="1" t="s">
        <v>31</v>
      </c>
      <c r="E3827" s="2" t="n">
        <v>42650</v>
      </c>
      <c r="F3827" s="1" t="s">
        <v>20</v>
      </c>
      <c r="G3827" s="2" t="n">
        <v>42650</v>
      </c>
      <c r="H3827" s="1" t="n">
        <v>4.6</v>
      </c>
      <c r="I3827" s="1" t="s">
        <v>21</v>
      </c>
      <c r="J3827" s="1" t="n">
        <v>410</v>
      </c>
      <c r="K3827" s="1" t="s">
        <v>22</v>
      </c>
      <c r="M3827" s="1" t="s">
        <v>29</v>
      </c>
      <c r="N3827" s="1" t="n">
        <v>100</v>
      </c>
      <c r="O3827" s="1" t="s">
        <v>24</v>
      </c>
      <c r="P3827" s="1" t="n">
        <v>800</v>
      </c>
      <c r="Q3827" s="1" t="s">
        <v>25</v>
      </c>
      <c r="R3827" s="1" t="n">
        <v>410</v>
      </c>
      <c r="S3827" s="1" t="s">
        <v>22</v>
      </c>
      <c r="T3827" s="1" t="n">
        <v>4.6</v>
      </c>
      <c r="U3827" s="1" t="s">
        <v>26</v>
      </c>
    </row>
    <row r="3828" customFormat="false" ht="12.75" hidden="false" customHeight="false" outlineLevel="0" collapsed="false">
      <c r="A3828" s="1" t="s">
        <v>34</v>
      </c>
      <c r="B3828" s="1" t="s">
        <v>32</v>
      </c>
      <c r="C3828" s="2" t="n">
        <v>42625</v>
      </c>
      <c r="D3828" s="1" t="s">
        <v>31</v>
      </c>
      <c r="E3828" s="2" t="n">
        <v>42650</v>
      </c>
      <c r="F3828" s="1" t="s">
        <v>20</v>
      </c>
      <c r="G3828" s="2" t="n">
        <v>42650</v>
      </c>
      <c r="H3828" s="1" t="n">
        <v>3.52</v>
      </c>
      <c r="I3828" s="1" t="s">
        <v>21</v>
      </c>
      <c r="J3828" s="1" t="n">
        <v>552</v>
      </c>
      <c r="K3828" s="1" t="s">
        <v>22</v>
      </c>
      <c r="M3828" s="1" t="s">
        <v>29</v>
      </c>
      <c r="N3828" s="1" t="n">
        <v>46</v>
      </c>
      <c r="O3828" s="1" t="s">
        <v>24</v>
      </c>
      <c r="P3828" s="1" t="n">
        <v>1831</v>
      </c>
      <c r="Q3828" s="1" t="s">
        <v>25</v>
      </c>
      <c r="R3828" s="1" t="n">
        <v>552</v>
      </c>
      <c r="S3828" s="1" t="s">
        <v>22</v>
      </c>
      <c r="T3828" s="1" t="n">
        <v>3.52</v>
      </c>
      <c r="U3828" s="1" t="s">
        <v>26</v>
      </c>
    </row>
    <row r="3829" customFormat="false" ht="12.75" hidden="false" customHeight="false" outlineLevel="0" collapsed="false">
      <c r="A3829" s="1" t="s">
        <v>34</v>
      </c>
      <c r="B3829" s="1" t="s">
        <v>32</v>
      </c>
      <c r="C3829" s="2" t="n">
        <v>42625</v>
      </c>
      <c r="D3829" s="1" t="s">
        <v>31</v>
      </c>
      <c r="E3829" s="2" t="n">
        <v>42650</v>
      </c>
      <c r="F3829" s="1" t="s">
        <v>20</v>
      </c>
      <c r="G3829" s="2" t="n">
        <v>42650</v>
      </c>
      <c r="H3829" s="1" t="n">
        <v>4.67</v>
      </c>
      <c r="I3829" s="1" t="s">
        <v>21</v>
      </c>
      <c r="J3829" s="1" t="n">
        <v>702</v>
      </c>
      <c r="K3829" s="1" t="s">
        <v>22</v>
      </c>
      <c r="M3829" s="1" t="s">
        <v>29</v>
      </c>
      <c r="N3829" s="1" t="n">
        <v>61</v>
      </c>
      <c r="O3829" s="1" t="s">
        <v>24</v>
      </c>
      <c r="P3829" s="1" t="n">
        <v>2410</v>
      </c>
      <c r="Q3829" s="1" t="s">
        <v>25</v>
      </c>
      <c r="R3829" s="1" t="n">
        <v>702</v>
      </c>
      <c r="S3829" s="1" t="s">
        <v>22</v>
      </c>
      <c r="T3829" s="1" t="n">
        <v>4.67</v>
      </c>
      <c r="U3829" s="1" t="s">
        <v>26</v>
      </c>
    </row>
    <row r="3830" customFormat="false" ht="12.75" hidden="false" customHeight="false" outlineLevel="0" collapsed="false">
      <c r="A3830" s="1" t="s">
        <v>34</v>
      </c>
      <c r="B3830" s="1" t="s">
        <v>32</v>
      </c>
      <c r="C3830" s="2" t="n">
        <v>42625</v>
      </c>
      <c r="D3830" s="1" t="s">
        <v>31</v>
      </c>
      <c r="E3830" s="2" t="n">
        <v>42650</v>
      </c>
      <c r="F3830" s="1" t="s">
        <v>20</v>
      </c>
      <c r="G3830" s="2" t="n">
        <v>42650</v>
      </c>
      <c r="H3830" s="1" t="n">
        <v>0.54</v>
      </c>
      <c r="I3830" s="1" t="s">
        <v>21</v>
      </c>
      <c r="J3830" s="1" t="n">
        <v>85</v>
      </c>
      <c r="K3830" s="1" t="s">
        <v>22</v>
      </c>
      <c r="M3830" s="1" t="s">
        <v>29</v>
      </c>
      <c r="N3830" s="1" t="n">
        <v>7</v>
      </c>
      <c r="O3830" s="1" t="s">
        <v>24</v>
      </c>
      <c r="P3830" s="1" t="n">
        <v>259</v>
      </c>
      <c r="Q3830" s="1" t="s">
        <v>25</v>
      </c>
      <c r="R3830" s="1" t="n">
        <v>85</v>
      </c>
      <c r="S3830" s="1" t="s">
        <v>22</v>
      </c>
      <c r="T3830" s="1" t="n">
        <v>0.54</v>
      </c>
      <c r="U3830" s="1" t="s">
        <v>26</v>
      </c>
    </row>
    <row r="3831" customFormat="false" ht="12.75" hidden="false" customHeight="false" outlineLevel="0" collapsed="false">
      <c r="A3831" s="1" t="s">
        <v>34</v>
      </c>
      <c r="B3831" s="1" t="s">
        <v>18</v>
      </c>
      <c r="C3831" s="2" t="n">
        <v>42625</v>
      </c>
      <c r="D3831" s="1" t="s">
        <v>31</v>
      </c>
      <c r="E3831" s="2" t="n">
        <v>42650</v>
      </c>
      <c r="F3831" s="1" t="s">
        <v>20</v>
      </c>
      <c r="G3831" s="2" t="n">
        <v>42650</v>
      </c>
      <c r="H3831" s="1" t="n">
        <v>6.25</v>
      </c>
      <c r="I3831" s="1" t="s">
        <v>21</v>
      </c>
      <c r="J3831" s="1" t="n">
        <v>721</v>
      </c>
      <c r="K3831" s="1" t="s">
        <v>22</v>
      </c>
      <c r="M3831" s="1" t="s">
        <v>29</v>
      </c>
      <c r="N3831" s="1" t="n">
        <v>68</v>
      </c>
      <c r="O3831" s="1" t="s">
        <v>24</v>
      </c>
      <c r="P3831" s="1" t="n">
        <v>1624</v>
      </c>
      <c r="Q3831" s="1" t="s">
        <v>25</v>
      </c>
      <c r="R3831" s="1" t="n">
        <v>721</v>
      </c>
      <c r="S3831" s="1" t="s">
        <v>22</v>
      </c>
      <c r="T3831" s="1" t="n">
        <v>6.25</v>
      </c>
      <c r="U3831" s="1" t="s">
        <v>26</v>
      </c>
    </row>
    <row r="3832" customFormat="false" ht="12.75" hidden="false" customHeight="false" outlineLevel="0" collapsed="false">
      <c r="A3832" s="1" t="s">
        <v>34</v>
      </c>
      <c r="B3832" s="1" t="s">
        <v>18</v>
      </c>
      <c r="C3832" s="2" t="n">
        <v>42625</v>
      </c>
      <c r="D3832" s="1" t="s">
        <v>31</v>
      </c>
      <c r="E3832" s="2" t="n">
        <v>42650</v>
      </c>
      <c r="F3832" s="1" t="s">
        <v>20</v>
      </c>
      <c r="G3832" s="2" t="n">
        <v>42650</v>
      </c>
      <c r="H3832" s="1" t="n">
        <v>13.52</v>
      </c>
      <c r="I3832" s="1" t="s">
        <v>21</v>
      </c>
      <c r="J3832" s="1" t="n">
        <v>1569</v>
      </c>
      <c r="K3832" s="1" t="s">
        <v>22</v>
      </c>
      <c r="M3832" s="1" t="s">
        <v>29</v>
      </c>
      <c r="N3832" s="1" t="n">
        <v>148</v>
      </c>
      <c r="O3832" s="1" t="s">
        <v>24</v>
      </c>
      <c r="P3832" s="1" t="n">
        <v>3480</v>
      </c>
      <c r="Q3832" s="1" t="s">
        <v>25</v>
      </c>
      <c r="R3832" s="1" t="n">
        <v>1569</v>
      </c>
      <c r="S3832" s="1" t="s">
        <v>22</v>
      </c>
      <c r="T3832" s="1" t="n">
        <v>13.52</v>
      </c>
      <c r="U3832" s="1" t="s">
        <v>26</v>
      </c>
    </row>
    <row r="3833" customFormat="false" ht="12.75" hidden="false" customHeight="false" outlineLevel="0" collapsed="false">
      <c r="A3833" s="1" t="s">
        <v>34</v>
      </c>
      <c r="B3833" s="1" t="s">
        <v>18</v>
      </c>
      <c r="C3833" s="2" t="n">
        <v>42625</v>
      </c>
      <c r="D3833" s="1" t="s">
        <v>31</v>
      </c>
      <c r="E3833" s="2" t="n">
        <v>42650</v>
      </c>
      <c r="F3833" s="1" t="s">
        <v>20</v>
      </c>
      <c r="G3833" s="2" t="n">
        <v>42650</v>
      </c>
      <c r="H3833" s="1" t="n">
        <v>8.43</v>
      </c>
      <c r="I3833" s="1" t="s">
        <v>21</v>
      </c>
      <c r="J3833" s="1" t="n">
        <v>1590</v>
      </c>
      <c r="K3833" s="1" t="s">
        <v>22</v>
      </c>
      <c r="M3833" s="1" t="s">
        <v>35</v>
      </c>
      <c r="N3833" s="1" t="n">
        <v>150</v>
      </c>
      <c r="O3833" s="1" t="s">
        <v>24</v>
      </c>
      <c r="P3833" s="1" t="n">
        <v>4500</v>
      </c>
      <c r="Q3833" s="1" t="s">
        <v>25</v>
      </c>
      <c r="R3833" s="1" t="n">
        <v>1590</v>
      </c>
      <c r="S3833" s="1" t="s">
        <v>22</v>
      </c>
      <c r="T3833" s="1" t="n">
        <v>8.43</v>
      </c>
      <c r="U3833" s="1" t="s">
        <v>26</v>
      </c>
    </row>
    <row r="3834" customFormat="false" ht="12.75" hidden="false" customHeight="false" outlineLevel="0" collapsed="false">
      <c r="A3834" s="1" t="s">
        <v>34</v>
      </c>
      <c r="B3834" s="1" t="s">
        <v>18</v>
      </c>
      <c r="C3834" s="2" t="n">
        <v>42625</v>
      </c>
      <c r="D3834" s="1" t="s">
        <v>31</v>
      </c>
      <c r="E3834" s="2" t="n">
        <v>42650</v>
      </c>
      <c r="F3834" s="1" t="s">
        <v>20</v>
      </c>
      <c r="G3834" s="2" t="n">
        <v>42650</v>
      </c>
      <c r="H3834" s="1" t="n">
        <v>8.71</v>
      </c>
      <c r="I3834" s="1" t="s">
        <v>21</v>
      </c>
      <c r="J3834" s="1" t="n">
        <v>1848</v>
      </c>
      <c r="K3834" s="1" t="s">
        <v>22</v>
      </c>
      <c r="M3834" s="1" t="s">
        <v>35</v>
      </c>
      <c r="N3834" s="1" t="n">
        <v>155</v>
      </c>
      <c r="O3834" s="1" t="s">
        <v>24</v>
      </c>
      <c r="P3834" s="1" t="n">
        <v>4444</v>
      </c>
      <c r="Q3834" s="1" t="s">
        <v>25</v>
      </c>
      <c r="R3834" s="1" t="n">
        <v>1848</v>
      </c>
      <c r="S3834" s="1" t="s">
        <v>22</v>
      </c>
      <c r="T3834" s="1" t="n">
        <v>8.71</v>
      </c>
      <c r="U3834" s="1" t="s">
        <v>26</v>
      </c>
    </row>
    <row r="3835" customFormat="false" ht="12.75" hidden="false" customHeight="false" outlineLevel="0" collapsed="false">
      <c r="A3835" s="1" t="s">
        <v>34</v>
      </c>
      <c r="B3835" s="1" t="s">
        <v>18</v>
      </c>
      <c r="C3835" s="2" t="n">
        <v>42625</v>
      </c>
      <c r="D3835" s="1" t="s">
        <v>31</v>
      </c>
      <c r="E3835" s="2" t="n">
        <v>42650</v>
      </c>
      <c r="F3835" s="1" t="s">
        <v>20</v>
      </c>
      <c r="G3835" s="2" t="n">
        <v>42650</v>
      </c>
      <c r="H3835" s="1" t="n">
        <v>3.63</v>
      </c>
      <c r="I3835" s="1" t="s">
        <v>21</v>
      </c>
      <c r="J3835" s="1" t="n">
        <v>835</v>
      </c>
      <c r="K3835" s="1" t="s">
        <v>22</v>
      </c>
      <c r="M3835" s="1" t="s">
        <v>35</v>
      </c>
      <c r="N3835" s="1" t="n">
        <v>83</v>
      </c>
      <c r="O3835" s="1" t="s">
        <v>24</v>
      </c>
      <c r="P3835" s="1" t="n">
        <v>996</v>
      </c>
      <c r="Q3835" s="1" t="s">
        <v>25</v>
      </c>
      <c r="R3835" s="1" t="n">
        <v>835</v>
      </c>
      <c r="S3835" s="1" t="s">
        <v>22</v>
      </c>
      <c r="T3835" s="1" t="n">
        <v>3.63</v>
      </c>
      <c r="U3835" s="1" t="s">
        <v>26</v>
      </c>
    </row>
    <row r="3836" customFormat="false" ht="12.75" hidden="false" customHeight="false" outlineLevel="0" collapsed="false">
      <c r="A3836" s="1" t="s">
        <v>34</v>
      </c>
      <c r="B3836" s="1" t="s">
        <v>18</v>
      </c>
      <c r="C3836" s="2" t="n">
        <v>42625</v>
      </c>
      <c r="D3836" s="1" t="s">
        <v>31</v>
      </c>
      <c r="E3836" s="2" t="n">
        <v>42650</v>
      </c>
      <c r="F3836" s="1" t="s">
        <v>20</v>
      </c>
      <c r="G3836" s="2" t="n">
        <v>42650</v>
      </c>
      <c r="H3836" s="1" t="n">
        <v>4.12</v>
      </c>
      <c r="I3836" s="1" t="s">
        <v>21</v>
      </c>
      <c r="J3836" s="1" t="n">
        <v>780</v>
      </c>
      <c r="K3836" s="1" t="s">
        <v>22</v>
      </c>
      <c r="M3836" s="1" t="s">
        <v>37</v>
      </c>
      <c r="N3836" s="1" t="n">
        <v>67</v>
      </c>
      <c r="O3836" s="1" t="s">
        <v>24</v>
      </c>
      <c r="P3836" s="1" t="n">
        <v>1600</v>
      </c>
      <c r="Q3836" s="1" t="s">
        <v>25</v>
      </c>
      <c r="R3836" s="1" t="n">
        <v>780</v>
      </c>
      <c r="S3836" s="1" t="s">
        <v>22</v>
      </c>
      <c r="T3836" s="1" t="n">
        <v>4.12</v>
      </c>
      <c r="U3836" s="1" t="s">
        <v>26</v>
      </c>
    </row>
    <row r="3837" customFormat="false" ht="12.75" hidden="false" customHeight="false" outlineLevel="0" collapsed="false">
      <c r="A3837" s="1" t="s">
        <v>34</v>
      </c>
      <c r="B3837" s="1" t="s">
        <v>18</v>
      </c>
      <c r="C3837" s="2" t="n">
        <v>42625</v>
      </c>
      <c r="D3837" s="1" t="s">
        <v>31</v>
      </c>
      <c r="E3837" s="2" t="n">
        <v>42650</v>
      </c>
      <c r="F3837" s="1" t="s">
        <v>20</v>
      </c>
      <c r="G3837" s="2" t="n">
        <v>42650</v>
      </c>
      <c r="H3837" s="1" t="n">
        <v>3.93</v>
      </c>
      <c r="I3837" s="1" t="s">
        <v>21</v>
      </c>
      <c r="J3837" s="1" t="n">
        <v>946</v>
      </c>
      <c r="K3837" s="1" t="s">
        <v>22</v>
      </c>
      <c r="M3837" s="1" t="s">
        <v>37</v>
      </c>
      <c r="N3837" s="1" t="n">
        <v>64</v>
      </c>
      <c r="O3837" s="1" t="s">
        <v>24</v>
      </c>
      <c r="P3837" s="1" t="n">
        <v>1456</v>
      </c>
      <c r="Q3837" s="1" t="s">
        <v>25</v>
      </c>
      <c r="R3837" s="1" t="n">
        <v>946</v>
      </c>
      <c r="S3837" s="1" t="s">
        <v>22</v>
      </c>
      <c r="T3837" s="1" t="n">
        <v>3.93</v>
      </c>
      <c r="U3837" s="1" t="s">
        <v>26</v>
      </c>
    </row>
    <row r="3838" customFormat="false" ht="12.75" hidden="false" customHeight="false" outlineLevel="0" collapsed="false">
      <c r="A3838" s="1" t="s">
        <v>44</v>
      </c>
      <c r="B3838" s="1" t="s">
        <v>18</v>
      </c>
      <c r="C3838" s="2" t="n">
        <v>42626</v>
      </c>
      <c r="D3838" s="1" t="s">
        <v>31</v>
      </c>
      <c r="E3838" s="2" t="n">
        <v>42658</v>
      </c>
      <c r="F3838" s="1" t="s">
        <v>20</v>
      </c>
      <c r="G3838" s="2" t="n">
        <v>42663</v>
      </c>
      <c r="H3838" s="1" t="n">
        <v>15.79</v>
      </c>
      <c r="I3838" s="1" t="s">
        <v>21</v>
      </c>
      <c r="J3838" s="1" t="n">
        <v>2388</v>
      </c>
      <c r="K3838" s="1" t="s">
        <v>22</v>
      </c>
      <c r="M3838" s="1" t="s">
        <v>29</v>
      </c>
      <c r="N3838" s="1" t="n">
        <v>5</v>
      </c>
      <c r="O3838" s="1" t="s">
        <v>24</v>
      </c>
      <c r="P3838" s="1" t="n">
        <v>120</v>
      </c>
      <c r="Q3838" s="1" t="s">
        <v>25</v>
      </c>
      <c r="R3838" s="1" t="n">
        <v>35</v>
      </c>
      <c r="S3838" s="1" t="s">
        <v>22</v>
      </c>
      <c r="T3838" s="1" t="n">
        <v>0.34</v>
      </c>
      <c r="U3838" s="1" t="s">
        <v>26</v>
      </c>
    </row>
    <row r="3839" customFormat="false" ht="12.75" hidden="false" customHeight="false" outlineLevel="0" collapsed="false">
      <c r="A3839" s="1" t="s">
        <v>44</v>
      </c>
      <c r="B3839" s="1" t="s">
        <v>18</v>
      </c>
      <c r="C3839" s="2" t="n">
        <v>42626</v>
      </c>
      <c r="D3839" s="1" t="s">
        <v>31</v>
      </c>
      <c r="E3839" s="2" t="n">
        <v>42658</v>
      </c>
      <c r="F3839" s="1" t="s">
        <v>20</v>
      </c>
      <c r="G3839" s="2" t="n">
        <v>42663</v>
      </c>
      <c r="H3839" s="0"/>
      <c r="I3839" s="1" t="s">
        <v>21</v>
      </c>
      <c r="J3839" s="0"/>
      <c r="K3839" s="1" t="s">
        <v>22</v>
      </c>
      <c r="M3839" s="1" t="s">
        <v>29</v>
      </c>
      <c r="N3839" s="1" t="n">
        <v>19</v>
      </c>
      <c r="O3839" s="1" t="s">
        <v>24</v>
      </c>
      <c r="P3839" s="1" t="n">
        <v>380</v>
      </c>
      <c r="Q3839" s="1" t="s">
        <v>25</v>
      </c>
      <c r="R3839" s="1" t="n">
        <v>123</v>
      </c>
      <c r="S3839" s="1" t="s">
        <v>22</v>
      </c>
      <c r="T3839" s="1" t="n">
        <v>1.2</v>
      </c>
      <c r="U3839" s="1" t="s">
        <v>26</v>
      </c>
    </row>
    <row r="3840" customFormat="false" ht="12.75" hidden="false" customHeight="false" outlineLevel="0" collapsed="false">
      <c r="A3840" s="1" t="s">
        <v>44</v>
      </c>
      <c r="B3840" s="1" t="s">
        <v>18</v>
      </c>
      <c r="C3840" s="2" t="n">
        <v>42626</v>
      </c>
      <c r="D3840" s="1" t="s">
        <v>31</v>
      </c>
      <c r="E3840" s="2" t="n">
        <v>42658</v>
      </c>
      <c r="F3840" s="1" t="s">
        <v>20</v>
      </c>
      <c r="G3840" s="2" t="n">
        <v>42663</v>
      </c>
      <c r="H3840" s="0"/>
      <c r="I3840" s="1" t="s">
        <v>21</v>
      </c>
      <c r="J3840" s="0"/>
      <c r="K3840" s="1" t="s">
        <v>22</v>
      </c>
      <c r="M3840" s="1" t="s">
        <v>29</v>
      </c>
      <c r="N3840" s="1" t="n">
        <v>13</v>
      </c>
      <c r="O3840" s="1" t="s">
        <v>24</v>
      </c>
      <c r="P3840" s="1" t="n">
        <v>380</v>
      </c>
      <c r="Q3840" s="1" t="s">
        <v>25</v>
      </c>
      <c r="R3840" s="1" t="n">
        <v>149.5</v>
      </c>
      <c r="S3840" s="1" t="s">
        <v>22</v>
      </c>
      <c r="T3840" s="1" t="n">
        <v>1.09</v>
      </c>
      <c r="U3840" s="1" t="s">
        <v>26</v>
      </c>
    </row>
    <row r="3841" customFormat="false" ht="12.75" hidden="false" customHeight="false" outlineLevel="0" collapsed="false">
      <c r="A3841" s="1" t="s">
        <v>44</v>
      </c>
      <c r="B3841" s="1" t="s">
        <v>18</v>
      </c>
      <c r="C3841" s="2" t="n">
        <v>42626</v>
      </c>
      <c r="D3841" s="1" t="s">
        <v>31</v>
      </c>
      <c r="E3841" s="2" t="n">
        <v>42658</v>
      </c>
      <c r="F3841" s="1" t="s">
        <v>20</v>
      </c>
      <c r="G3841" s="2" t="n">
        <v>42663</v>
      </c>
      <c r="H3841" s="0"/>
      <c r="I3841" s="1" t="s">
        <v>21</v>
      </c>
      <c r="J3841" s="0"/>
      <c r="K3841" s="1" t="s">
        <v>22</v>
      </c>
      <c r="M3841" s="1" t="s">
        <v>29</v>
      </c>
      <c r="N3841" s="1" t="n">
        <v>4</v>
      </c>
      <c r="O3841" s="1" t="s">
        <v>24</v>
      </c>
      <c r="P3841" s="1" t="n">
        <v>120</v>
      </c>
      <c r="Q3841" s="1" t="s">
        <v>25</v>
      </c>
      <c r="R3841" s="1" t="n">
        <v>48</v>
      </c>
      <c r="S3841" s="1" t="s">
        <v>22</v>
      </c>
      <c r="T3841" s="1" t="n">
        <v>0.34</v>
      </c>
      <c r="U3841" s="1" t="s">
        <v>26</v>
      </c>
    </row>
    <row r="3842" customFormat="false" ht="12.75" hidden="false" customHeight="false" outlineLevel="0" collapsed="false">
      <c r="A3842" s="1" t="s">
        <v>44</v>
      </c>
      <c r="B3842" s="1" t="s">
        <v>18</v>
      </c>
      <c r="C3842" s="2" t="n">
        <v>42626</v>
      </c>
      <c r="D3842" s="1" t="s">
        <v>31</v>
      </c>
      <c r="E3842" s="2" t="n">
        <v>42658</v>
      </c>
      <c r="F3842" s="1" t="s">
        <v>20</v>
      </c>
      <c r="G3842" s="2" t="n">
        <v>42663</v>
      </c>
      <c r="H3842" s="0"/>
      <c r="I3842" s="1" t="s">
        <v>21</v>
      </c>
      <c r="J3842" s="0"/>
      <c r="K3842" s="1" t="s">
        <v>22</v>
      </c>
      <c r="M3842" s="1" t="s">
        <v>29</v>
      </c>
      <c r="N3842" s="1" t="n">
        <v>5</v>
      </c>
      <c r="O3842" s="1" t="s">
        <v>24</v>
      </c>
      <c r="P3842" s="1" t="n">
        <v>120</v>
      </c>
      <c r="Q3842" s="1" t="s">
        <v>25</v>
      </c>
      <c r="R3842" s="1" t="n">
        <v>35</v>
      </c>
      <c r="S3842" s="1" t="s">
        <v>22</v>
      </c>
      <c r="T3842" s="1" t="n">
        <v>0.34</v>
      </c>
      <c r="U3842" s="1" t="s">
        <v>26</v>
      </c>
    </row>
    <row r="3843" customFormat="false" ht="12.75" hidden="false" customHeight="false" outlineLevel="0" collapsed="false">
      <c r="A3843" s="1" t="s">
        <v>44</v>
      </c>
      <c r="B3843" s="1" t="s">
        <v>18</v>
      </c>
      <c r="C3843" s="2" t="n">
        <v>42626</v>
      </c>
      <c r="D3843" s="1" t="s">
        <v>31</v>
      </c>
      <c r="E3843" s="2" t="n">
        <v>42658</v>
      </c>
      <c r="F3843" s="1" t="s">
        <v>20</v>
      </c>
      <c r="G3843" s="2" t="n">
        <v>42663</v>
      </c>
      <c r="H3843" s="0"/>
      <c r="I3843" s="1" t="s">
        <v>21</v>
      </c>
      <c r="J3843" s="0"/>
      <c r="K3843" s="1" t="s">
        <v>22</v>
      </c>
      <c r="M3843" s="1" t="s">
        <v>29</v>
      </c>
      <c r="N3843" s="1" t="n">
        <v>19</v>
      </c>
      <c r="O3843" s="1" t="s">
        <v>24</v>
      </c>
      <c r="P3843" s="1" t="n">
        <v>380</v>
      </c>
      <c r="Q3843" s="1" t="s">
        <v>25</v>
      </c>
      <c r="R3843" s="1" t="n">
        <v>127</v>
      </c>
      <c r="S3843" s="1" t="s">
        <v>22</v>
      </c>
      <c r="T3843" s="1" t="n">
        <v>1.25</v>
      </c>
      <c r="U3843" s="1" t="s">
        <v>26</v>
      </c>
    </row>
    <row r="3844" customFormat="false" ht="12.75" hidden="false" customHeight="false" outlineLevel="0" collapsed="false">
      <c r="A3844" s="1" t="s">
        <v>44</v>
      </c>
      <c r="B3844" s="1" t="s">
        <v>18</v>
      </c>
      <c r="C3844" s="2" t="n">
        <v>42626</v>
      </c>
      <c r="D3844" s="1" t="s">
        <v>31</v>
      </c>
      <c r="E3844" s="2" t="n">
        <v>42658</v>
      </c>
      <c r="F3844" s="1" t="s">
        <v>20</v>
      </c>
      <c r="G3844" s="2" t="n">
        <v>42663</v>
      </c>
      <c r="H3844" s="0"/>
      <c r="I3844" s="1" t="s">
        <v>21</v>
      </c>
      <c r="J3844" s="0"/>
      <c r="K3844" s="1" t="s">
        <v>22</v>
      </c>
      <c r="M3844" s="1" t="s">
        <v>29</v>
      </c>
      <c r="N3844" s="1" t="n">
        <v>5</v>
      </c>
      <c r="O3844" s="1" t="s">
        <v>24</v>
      </c>
      <c r="P3844" s="1" t="n">
        <v>120</v>
      </c>
      <c r="Q3844" s="1" t="s">
        <v>25</v>
      </c>
      <c r="R3844" s="1" t="n">
        <v>35</v>
      </c>
      <c r="S3844" s="1" t="s">
        <v>22</v>
      </c>
      <c r="T3844" s="1" t="n">
        <v>0.34</v>
      </c>
      <c r="U3844" s="1" t="s">
        <v>26</v>
      </c>
    </row>
    <row r="3845" customFormat="false" ht="12.75" hidden="false" customHeight="false" outlineLevel="0" collapsed="false">
      <c r="A3845" s="1" t="s">
        <v>44</v>
      </c>
      <c r="B3845" s="1" t="s">
        <v>18</v>
      </c>
      <c r="C3845" s="2" t="n">
        <v>42626</v>
      </c>
      <c r="D3845" s="1" t="s">
        <v>31</v>
      </c>
      <c r="E3845" s="2" t="n">
        <v>42658</v>
      </c>
      <c r="F3845" s="1" t="s">
        <v>20</v>
      </c>
      <c r="G3845" s="2" t="n">
        <v>42663</v>
      </c>
      <c r="H3845" s="0"/>
      <c r="I3845" s="1" t="s">
        <v>21</v>
      </c>
      <c r="J3845" s="0"/>
      <c r="K3845" s="1" t="s">
        <v>22</v>
      </c>
      <c r="M3845" s="1" t="s">
        <v>29</v>
      </c>
      <c r="N3845" s="1" t="n">
        <v>19</v>
      </c>
      <c r="O3845" s="1" t="s">
        <v>24</v>
      </c>
      <c r="P3845" s="1" t="n">
        <v>380</v>
      </c>
      <c r="Q3845" s="1" t="s">
        <v>25</v>
      </c>
      <c r="R3845" s="1" t="n">
        <v>125</v>
      </c>
      <c r="S3845" s="1" t="s">
        <v>22</v>
      </c>
      <c r="T3845" s="1" t="n">
        <v>1.23</v>
      </c>
      <c r="U3845" s="1" t="s">
        <v>26</v>
      </c>
    </row>
    <row r="3846" customFormat="false" ht="12.75" hidden="false" customHeight="false" outlineLevel="0" collapsed="false">
      <c r="A3846" s="1" t="s">
        <v>44</v>
      </c>
      <c r="B3846" s="1" t="s">
        <v>18</v>
      </c>
      <c r="C3846" s="2" t="n">
        <v>42626</v>
      </c>
      <c r="D3846" s="1" t="s">
        <v>31</v>
      </c>
      <c r="E3846" s="2" t="n">
        <v>42658</v>
      </c>
      <c r="F3846" s="1" t="s">
        <v>20</v>
      </c>
      <c r="G3846" s="2" t="n">
        <v>42663</v>
      </c>
      <c r="H3846" s="0"/>
      <c r="I3846" s="1" t="s">
        <v>21</v>
      </c>
      <c r="J3846" s="0"/>
      <c r="K3846" s="1" t="s">
        <v>22</v>
      </c>
      <c r="M3846" s="1" t="s">
        <v>42</v>
      </c>
      <c r="N3846" s="1" t="n">
        <v>80</v>
      </c>
      <c r="O3846" s="1" t="s">
        <v>24</v>
      </c>
      <c r="P3846" s="1" t="n">
        <v>800</v>
      </c>
      <c r="Q3846" s="1" t="s">
        <v>25</v>
      </c>
      <c r="R3846" s="1" t="n">
        <v>1480</v>
      </c>
      <c r="S3846" s="1" t="s">
        <v>22</v>
      </c>
      <c r="T3846" s="1" t="n">
        <v>8.26</v>
      </c>
      <c r="U3846" s="1" t="s">
        <v>26</v>
      </c>
    </row>
    <row r="3847" customFormat="false" ht="12.75" hidden="false" customHeight="false" outlineLevel="0" collapsed="false">
      <c r="A3847" s="1" t="s">
        <v>44</v>
      </c>
      <c r="B3847" s="1" t="s">
        <v>18</v>
      </c>
      <c r="C3847" s="2" t="n">
        <v>42626</v>
      </c>
      <c r="D3847" s="1" t="s">
        <v>31</v>
      </c>
      <c r="E3847" s="2" t="n">
        <v>42658</v>
      </c>
      <c r="F3847" s="1" t="s">
        <v>20</v>
      </c>
      <c r="G3847" s="2" t="n">
        <v>42663</v>
      </c>
      <c r="H3847" s="0"/>
      <c r="I3847" s="1" t="s">
        <v>21</v>
      </c>
      <c r="J3847" s="0"/>
      <c r="K3847" s="1" t="s">
        <v>22</v>
      </c>
      <c r="M3847" s="1" t="s">
        <v>29</v>
      </c>
      <c r="N3847" s="1" t="n">
        <v>24</v>
      </c>
      <c r="O3847" s="1" t="s">
        <v>24</v>
      </c>
      <c r="P3847" s="1" t="n">
        <v>648</v>
      </c>
      <c r="Q3847" s="1" t="s">
        <v>25</v>
      </c>
      <c r="R3847" s="1" t="n">
        <v>230.5</v>
      </c>
      <c r="S3847" s="1" t="s">
        <v>22</v>
      </c>
      <c r="T3847" s="1" t="n">
        <v>1.4</v>
      </c>
      <c r="U3847" s="1" t="s">
        <v>26</v>
      </c>
    </row>
    <row r="3848" customFormat="false" ht="12.75" hidden="false" customHeight="false" outlineLevel="0" collapsed="false">
      <c r="A3848" s="1" t="s">
        <v>40</v>
      </c>
      <c r="B3848" s="1" t="s">
        <v>28</v>
      </c>
      <c r="C3848" s="2" t="n">
        <v>42631</v>
      </c>
      <c r="D3848" s="1" t="s">
        <v>31</v>
      </c>
      <c r="E3848" s="2" t="n">
        <v>42658</v>
      </c>
      <c r="F3848" s="1" t="s">
        <v>20</v>
      </c>
      <c r="G3848" s="2" t="n">
        <v>42658</v>
      </c>
      <c r="H3848" s="0"/>
      <c r="I3848" s="1" t="s">
        <v>21</v>
      </c>
      <c r="J3848" s="1" t="n">
        <v>7465.6</v>
      </c>
      <c r="K3848" s="1" t="s">
        <v>22</v>
      </c>
      <c r="M3848" s="1" t="s">
        <v>46</v>
      </c>
      <c r="N3848" s="1" t="n">
        <v>113</v>
      </c>
      <c r="O3848" s="1" t="s">
        <v>24</v>
      </c>
      <c r="P3848" s="1" t="n">
        <v>4500</v>
      </c>
      <c r="Q3848" s="1" t="s">
        <v>25</v>
      </c>
      <c r="R3848" s="1" t="n">
        <v>1038.4</v>
      </c>
      <c r="S3848" s="1" t="s">
        <v>22</v>
      </c>
      <c r="T3848" s="0"/>
      <c r="U3848" s="1" t="s">
        <v>26</v>
      </c>
    </row>
    <row r="3849" customFormat="false" ht="12.75" hidden="false" customHeight="false" outlineLevel="0" collapsed="false">
      <c r="A3849" s="1" t="s">
        <v>40</v>
      </c>
      <c r="B3849" s="1" t="s">
        <v>28</v>
      </c>
      <c r="C3849" s="2" t="n">
        <v>42631</v>
      </c>
      <c r="D3849" s="1" t="s">
        <v>31</v>
      </c>
      <c r="E3849" s="2" t="n">
        <v>42658</v>
      </c>
      <c r="F3849" s="1" t="s">
        <v>20</v>
      </c>
      <c r="G3849" s="2" t="n">
        <v>42658</v>
      </c>
      <c r="H3849" s="0"/>
      <c r="I3849" s="1" t="s">
        <v>21</v>
      </c>
      <c r="J3849" s="1" t="n">
        <v>7465.6</v>
      </c>
      <c r="K3849" s="1" t="s">
        <v>22</v>
      </c>
      <c r="M3849" s="1" t="s">
        <v>46</v>
      </c>
      <c r="N3849" s="1" t="n">
        <v>133</v>
      </c>
      <c r="O3849" s="1" t="s">
        <v>24</v>
      </c>
      <c r="P3849" s="1" t="n">
        <v>5000</v>
      </c>
      <c r="Q3849" s="1" t="s">
        <v>25</v>
      </c>
      <c r="R3849" s="1" t="n">
        <v>1223.6</v>
      </c>
      <c r="S3849" s="1" t="s">
        <v>22</v>
      </c>
      <c r="T3849" s="0"/>
      <c r="U3849" s="1" t="s">
        <v>26</v>
      </c>
    </row>
    <row r="3850" customFormat="false" ht="12.75" hidden="false" customHeight="false" outlineLevel="0" collapsed="false">
      <c r="A3850" s="1" t="s">
        <v>40</v>
      </c>
      <c r="B3850" s="1" t="s">
        <v>28</v>
      </c>
      <c r="C3850" s="2" t="n">
        <v>42631</v>
      </c>
      <c r="D3850" s="1" t="s">
        <v>31</v>
      </c>
      <c r="E3850" s="2" t="n">
        <v>42658</v>
      </c>
      <c r="F3850" s="1" t="s">
        <v>20</v>
      </c>
      <c r="G3850" s="2" t="n">
        <v>42658</v>
      </c>
      <c r="H3850" s="0"/>
      <c r="I3850" s="1" t="s">
        <v>21</v>
      </c>
      <c r="J3850" s="1" t="n">
        <v>7465.6</v>
      </c>
      <c r="K3850" s="1" t="s">
        <v>22</v>
      </c>
      <c r="M3850" s="1" t="s">
        <v>46</v>
      </c>
      <c r="N3850" s="1" t="n">
        <v>71</v>
      </c>
      <c r="O3850" s="1" t="s">
        <v>24</v>
      </c>
      <c r="P3850" s="1" t="n">
        <v>2500</v>
      </c>
      <c r="Q3850" s="1" t="s">
        <v>25</v>
      </c>
      <c r="R3850" s="1" t="n">
        <v>653.2</v>
      </c>
      <c r="S3850" s="1" t="s">
        <v>22</v>
      </c>
      <c r="T3850" s="0"/>
      <c r="U3850" s="1" t="s">
        <v>26</v>
      </c>
    </row>
    <row r="3851" customFormat="false" ht="12.75" hidden="false" customHeight="false" outlineLevel="0" collapsed="false">
      <c r="A3851" s="1" t="s">
        <v>40</v>
      </c>
      <c r="B3851" s="1" t="s">
        <v>28</v>
      </c>
      <c r="C3851" s="2" t="n">
        <v>42631</v>
      </c>
      <c r="D3851" s="1" t="s">
        <v>31</v>
      </c>
      <c r="E3851" s="2" t="n">
        <v>42658</v>
      </c>
      <c r="F3851" s="1" t="s">
        <v>20</v>
      </c>
      <c r="G3851" s="2" t="n">
        <v>42658</v>
      </c>
      <c r="H3851" s="0"/>
      <c r="I3851" s="1" t="s">
        <v>21</v>
      </c>
      <c r="J3851" s="1" t="n">
        <v>7465.6</v>
      </c>
      <c r="K3851" s="1" t="s">
        <v>22</v>
      </c>
      <c r="M3851" s="1" t="s">
        <v>46</v>
      </c>
      <c r="N3851" s="1" t="n">
        <v>167</v>
      </c>
      <c r="O3851" s="1" t="s">
        <v>24</v>
      </c>
      <c r="P3851" s="1" t="n">
        <v>5000</v>
      </c>
      <c r="Q3851" s="1" t="s">
        <v>25</v>
      </c>
      <c r="R3851" s="1" t="n">
        <v>1603.2</v>
      </c>
      <c r="S3851" s="1" t="s">
        <v>22</v>
      </c>
      <c r="T3851" s="0"/>
      <c r="U3851" s="1" t="s">
        <v>26</v>
      </c>
    </row>
    <row r="3852" customFormat="false" ht="12.75" hidden="false" customHeight="false" outlineLevel="0" collapsed="false">
      <c r="A3852" s="1" t="s">
        <v>40</v>
      </c>
      <c r="B3852" s="1" t="s">
        <v>28</v>
      </c>
      <c r="C3852" s="2" t="n">
        <v>42631</v>
      </c>
      <c r="D3852" s="1" t="s">
        <v>31</v>
      </c>
      <c r="E3852" s="2" t="n">
        <v>42658</v>
      </c>
      <c r="F3852" s="1" t="s">
        <v>20</v>
      </c>
      <c r="G3852" s="2" t="n">
        <v>42658</v>
      </c>
      <c r="H3852" s="0"/>
      <c r="I3852" s="1" t="s">
        <v>21</v>
      </c>
      <c r="J3852" s="1" t="n">
        <v>7465.6</v>
      </c>
      <c r="K3852" s="1" t="s">
        <v>22</v>
      </c>
      <c r="M3852" s="1" t="s">
        <v>46</v>
      </c>
      <c r="N3852" s="1" t="n">
        <v>178</v>
      </c>
      <c r="O3852" s="1" t="s">
        <v>24</v>
      </c>
      <c r="P3852" s="1" t="n">
        <v>6510</v>
      </c>
      <c r="Q3852" s="1" t="s">
        <v>25</v>
      </c>
      <c r="R3852" s="1" t="n">
        <v>1708.8</v>
      </c>
      <c r="S3852" s="1" t="s">
        <v>22</v>
      </c>
      <c r="T3852" s="0"/>
      <c r="U3852" s="1" t="s">
        <v>26</v>
      </c>
    </row>
    <row r="3853" customFormat="false" ht="12.75" hidden="false" customHeight="false" outlineLevel="0" collapsed="false">
      <c r="A3853" s="1" t="s">
        <v>40</v>
      </c>
      <c r="B3853" s="1" t="s">
        <v>28</v>
      </c>
      <c r="C3853" s="2" t="n">
        <v>42631</v>
      </c>
      <c r="D3853" s="1" t="s">
        <v>31</v>
      </c>
      <c r="E3853" s="2" t="n">
        <v>42658</v>
      </c>
      <c r="F3853" s="1" t="s">
        <v>20</v>
      </c>
      <c r="G3853" s="2" t="n">
        <v>42658</v>
      </c>
      <c r="H3853" s="0"/>
      <c r="I3853" s="1" t="s">
        <v>21</v>
      </c>
      <c r="J3853" s="1" t="n">
        <v>7465.6</v>
      </c>
      <c r="K3853" s="1" t="s">
        <v>22</v>
      </c>
      <c r="M3853" s="1" t="s">
        <v>46</v>
      </c>
      <c r="N3853" s="1" t="n">
        <v>129</v>
      </c>
      <c r="O3853" s="1" t="s">
        <v>24</v>
      </c>
      <c r="P3853" s="1" t="n">
        <v>4470</v>
      </c>
      <c r="Q3853" s="1" t="s">
        <v>25</v>
      </c>
      <c r="R3853" s="1" t="n">
        <v>1238.4</v>
      </c>
      <c r="S3853" s="1" t="s">
        <v>22</v>
      </c>
      <c r="T3853" s="0"/>
      <c r="U3853" s="1" t="s">
        <v>26</v>
      </c>
    </row>
    <row r="3854" customFormat="false" ht="12.75" hidden="false" customHeight="false" outlineLevel="0" collapsed="false">
      <c r="A3854" s="1" t="s">
        <v>34</v>
      </c>
      <c r="B3854" s="1" t="s">
        <v>32</v>
      </c>
      <c r="C3854" s="2" t="n">
        <v>42636</v>
      </c>
      <c r="D3854" s="1" t="s">
        <v>19</v>
      </c>
      <c r="E3854" s="2" t="n">
        <v>42659</v>
      </c>
      <c r="F3854" s="1" t="s">
        <v>20</v>
      </c>
      <c r="G3854" s="2" t="n">
        <v>42659</v>
      </c>
      <c r="H3854" s="1" t="n">
        <v>4.35</v>
      </c>
      <c r="I3854" s="1" t="s">
        <v>21</v>
      </c>
      <c r="J3854" s="1" t="n">
        <v>345</v>
      </c>
      <c r="K3854" s="1" t="s">
        <v>22</v>
      </c>
      <c r="M3854" s="1" t="s">
        <v>29</v>
      </c>
      <c r="N3854" s="1" t="n">
        <v>23</v>
      </c>
      <c r="O3854" s="1" t="s">
        <v>24</v>
      </c>
      <c r="P3854" s="1" t="n">
        <v>414</v>
      </c>
      <c r="Q3854" s="1" t="s">
        <v>25</v>
      </c>
      <c r="R3854" s="1" t="n">
        <v>345</v>
      </c>
      <c r="S3854" s="1" t="s">
        <v>22</v>
      </c>
      <c r="T3854" s="1" t="n">
        <v>4.35</v>
      </c>
      <c r="U3854" s="1" t="s">
        <v>26</v>
      </c>
    </row>
    <row r="3855" customFormat="false" ht="12.75" hidden="false" customHeight="false" outlineLevel="0" collapsed="false">
      <c r="A3855" s="1" t="s">
        <v>34</v>
      </c>
      <c r="B3855" s="1" t="s">
        <v>32</v>
      </c>
      <c r="C3855" s="2" t="n">
        <v>42636</v>
      </c>
      <c r="D3855" s="1" t="s">
        <v>19</v>
      </c>
      <c r="E3855" s="2" t="n">
        <v>42659</v>
      </c>
      <c r="F3855" s="1" t="s">
        <v>20</v>
      </c>
      <c r="G3855" s="2" t="n">
        <v>42659</v>
      </c>
      <c r="H3855" s="1" t="n">
        <v>20.25</v>
      </c>
      <c r="I3855" s="1" t="s">
        <v>21</v>
      </c>
      <c r="J3855" s="1" t="n">
        <v>1712</v>
      </c>
      <c r="K3855" s="1" t="s">
        <v>22</v>
      </c>
      <c r="M3855" s="1" t="s">
        <v>29</v>
      </c>
      <c r="N3855" s="1" t="n">
        <v>107</v>
      </c>
      <c r="O3855" s="1" t="s">
        <v>24</v>
      </c>
      <c r="P3855" s="1" t="n">
        <v>2140</v>
      </c>
      <c r="Q3855" s="1" t="s">
        <v>25</v>
      </c>
      <c r="R3855" s="1" t="n">
        <v>1712</v>
      </c>
      <c r="S3855" s="1" t="s">
        <v>22</v>
      </c>
      <c r="T3855" s="1" t="n">
        <v>20.25</v>
      </c>
      <c r="U3855" s="1" t="s">
        <v>26</v>
      </c>
    </row>
    <row r="3856" customFormat="false" ht="12.75" hidden="false" customHeight="false" outlineLevel="0" collapsed="false">
      <c r="A3856" s="1" t="s">
        <v>34</v>
      </c>
      <c r="B3856" s="1" t="s">
        <v>32</v>
      </c>
      <c r="C3856" s="2" t="n">
        <v>42636</v>
      </c>
      <c r="D3856" s="1" t="s">
        <v>19</v>
      </c>
      <c r="E3856" s="2" t="n">
        <v>42659</v>
      </c>
      <c r="F3856" s="1" t="s">
        <v>20</v>
      </c>
      <c r="G3856" s="2" t="n">
        <v>42659</v>
      </c>
      <c r="H3856" s="1" t="n">
        <v>21.76</v>
      </c>
      <c r="I3856" s="1" t="s">
        <v>21</v>
      </c>
      <c r="J3856" s="1" t="n">
        <v>1725</v>
      </c>
      <c r="K3856" s="1" t="s">
        <v>22</v>
      </c>
      <c r="M3856" s="1" t="s">
        <v>29</v>
      </c>
      <c r="N3856" s="1" t="n">
        <v>115</v>
      </c>
      <c r="O3856" s="1" t="s">
        <v>24</v>
      </c>
      <c r="P3856" s="1" t="n">
        <v>2300</v>
      </c>
      <c r="Q3856" s="1" t="s">
        <v>25</v>
      </c>
      <c r="R3856" s="1" t="n">
        <v>1725</v>
      </c>
      <c r="S3856" s="1" t="s">
        <v>22</v>
      </c>
      <c r="T3856" s="1" t="n">
        <v>21.76</v>
      </c>
      <c r="U3856" s="1" t="s">
        <v>26</v>
      </c>
    </row>
    <row r="3857" customFormat="false" ht="12.75" hidden="false" customHeight="false" outlineLevel="0" collapsed="false">
      <c r="A3857" s="1" t="s">
        <v>34</v>
      </c>
      <c r="B3857" s="1" t="s">
        <v>32</v>
      </c>
      <c r="C3857" s="2" t="n">
        <v>42636</v>
      </c>
      <c r="D3857" s="1" t="s">
        <v>19</v>
      </c>
      <c r="E3857" s="2" t="n">
        <v>42659</v>
      </c>
      <c r="F3857" s="1" t="s">
        <v>20</v>
      </c>
      <c r="G3857" s="2" t="n">
        <v>42659</v>
      </c>
      <c r="H3857" s="1" t="n">
        <v>3.22</v>
      </c>
      <c r="I3857" s="1" t="s">
        <v>21</v>
      </c>
      <c r="J3857" s="1" t="n">
        <v>252</v>
      </c>
      <c r="K3857" s="1" t="s">
        <v>22</v>
      </c>
      <c r="M3857" s="1" t="s">
        <v>29</v>
      </c>
      <c r="N3857" s="1" t="n">
        <v>17</v>
      </c>
      <c r="O3857" s="1" t="s">
        <v>24</v>
      </c>
      <c r="P3857" s="1" t="n">
        <v>306</v>
      </c>
      <c r="Q3857" s="1" t="s">
        <v>25</v>
      </c>
      <c r="R3857" s="1" t="n">
        <v>252</v>
      </c>
      <c r="S3857" s="1" t="s">
        <v>22</v>
      </c>
      <c r="T3857" s="1" t="n">
        <v>3.22</v>
      </c>
      <c r="U3857" s="1" t="s">
        <v>26</v>
      </c>
    </row>
    <row r="3858" customFormat="false" ht="12.75" hidden="false" customHeight="false" outlineLevel="0" collapsed="false">
      <c r="A3858" s="1" t="s">
        <v>34</v>
      </c>
      <c r="B3858" s="1" t="s">
        <v>32</v>
      </c>
      <c r="C3858" s="2" t="n">
        <v>42636</v>
      </c>
      <c r="D3858" s="1" t="s">
        <v>19</v>
      </c>
      <c r="E3858" s="2" t="n">
        <v>42659</v>
      </c>
      <c r="F3858" s="1" t="s">
        <v>20</v>
      </c>
      <c r="G3858" s="2" t="n">
        <v>42659</v>
      </c>
      <c r="H3858" s="1" t="n">
        <v>4.54</v>
      </c>
      <c r="I3858" s="1" t="s">
        <v>21</v>
      </c>
      <c r="J3858" s="1" t="n">
        <v>360</v>
      </c>
      <c r="K3858" s="1" t="s">
        <v>22</v>
      </c>
      <c r="M3858" s="1" t="s">
        <v>29</v>
      </c>
      <c r="N3858" s="1" t="n">
        <v>24</v>
      </c>
      <c r="O3858" s="1" t="s">
        <v>24</v>
      </c>
      <c r="P3858" s="1" t="n">
        <v>432</v>
      </c>
      <c r="Q3858" s="1" t="s">
        <v>25</v>
      </c>
      <c r="R3858" s="1" t="n">
        <v>360</v>
      </c>
      <c r="S3858" s="1" t="s">
        <v>22</v>
      </c>
      <c r="T3858" s="1" t="n">
        <v>4.54</v>
      </c>
      <c r="U3858" s="1" t="s">
        <v>26</v>
      </c>
    </row>
    <row r="3859" customFormat="false" ht="12.75" hidden="false" customHeight="false" outlineLevel="0" collapsed="false">
      <c r="A3859" s="1" t="s">
        <v>34</v>
      </c>
      <c r="B3859" s="1" t="s">
        <v>32</v>
      </c>
      <c r="C3859" s="2" t="n">
        <v>42636</v>
      </c>
      <c r="D3859" s="1" t="s">
        <v>19</v>
      </c>
      <c r="E3859" s="2" t="n">
        <v>42659</v>
      </c>
      <c r="F3859" s="1" t="s">
        <v>20</v>
      </c>
      <c r="G3859" s="2" t="n">
        <v>42659</v>
      </c>
      <c r="H3859" s="1" t="n">
        <v>3.78</v>
      </c>
      <c r="I3859" s="1" t="s">
        <v>21</v>
      </c>
      <c r="J3859" s="1" t="n">
        <v>300</v>
      </c>
      <c r="K3859" s="1" t="s">
        <v>22</v>
      </c>
      <c r="M3859" s="1" t="s">
        <v>29</v>
      </c>
      <c r="N3859" s="1" t="n">
        <v>20</v>
      </c>
      <c r="O3859" s="1" t="s">
        <v>24</v>
      </c>
      <c r="P3859" s="1" t="n">
        <v>414</v>
      </c>
      <c r="Q3859" s="1" t="s">
        <v>25</v>
      </c>
      <c r="R3859" s="1" t="n">
        <v>300</v>
      </c>
      <c r="S3859" s="1" t="s">
        <v>22</v>
      </c>
      <c r="T3859" s="1" t="n">
        <v>3.78</v>
      </c>
      <c r="U3859" s="1" t="s">
        <v>26</v>
      </c>
    </row>
    <row r="3860" customFormat="false" ht="12.75" hidden="false" customHeight="false" outlineLevel="0" collapsed="false">
      <c r="A3860" s="1" t="s">
        <v>34</v>
      </c>
      <c r="B3860" s="1" t="s">
        <v>32</v>
      </c>
      <c r="C3860" s="2" t="n">
        <v>42636</v>
      </c>
      <c r="D3860" s="1" t="s">
        <v>19</v>
      </c>
      <c r="E3860" s="2" t="n">
        <v>42659</v>
      </c>
      <c r="F3860" s="1" t="s">
        <v>20</v>
      </c>
      <c r="G3860" s="2" t="n">
        <v>42659</v>
      </c>
      <c r="H3860" s="1" t="n">
        <v>0.19</v>
      </c>
      <c r="I3860" s="1" t="s">
        <v>21</v>
      </c>
      <c r="J3860" s="1" t="n">
        <v>15</v>
      </c>
      <c r="K3860" s="1" t="s">
        <v>22</v>
      </c>
      <c r="M3860" s="1" t="s">
        <v>29</v>
      </c>
      <c r="N3860" s="1" t="n">
        <v>2</v>
      </c>
      <c r="O3860" s="1" t="s">
        <v>24</v>
      </c>
      <c r="P3860" s="1" t="n">
        <v>2</v>
      </c>
      <c r="Q3860" s="1" t="s">
        <v>25</v>
      </c>
      <c r="R3860" s="1" t="n">
        <v>15</v>
      </c>
      <c r="S3860" s="1" t="s">
        <v>22</v>
      </c>
      <c r="T3860" s="1" t="n">
        <v>0.19</v>
      </c>
      <c r="U3860" s="1" t="s">
        <v>26</v>
      </c>
    </row>
    <row r="3861" customFormat="false" ht="12.75" hidden="false" customHeight="false" outlineLevel="0" collapsed="false">
      <c r="A3861" s="1" t="s">
        <v>34</v>
      </c>
      <c r="B3861" s="1" t="s">
        <v>32</v>
      </c>
      <c r="C3861" s="2" t="n">
        <v>42636</v>
      </c>
      <c r="D3861" s="1" t="s">
        <v>19</v>
      </c>
      <c r="E3861" s="2" t="n">
        <v>42659</v>
      </c>
      <c r="F3861" s="1" t="s">
        <v>20</v>
      </c>
      <c r="G3861" s="2" t="n">
        <v>42659</v>
      </c>
      <c r="H3861" s="1" t="n">
        <v>0.38</v>
      </c>
      <c r="I3861" s="1" t="s">
        <v>21</v>
      </c>
      <c r="J3861" s="1" t="n">
        <v>30</v>
      </c>
      <c r="K3861" s="1" t="s">
        <v>22</v>
      </c>
      <c r="M3861" s="1" t="s">
        <v>29</v>
      </c>
      <c r="N3861" s="1" t="n">
        <v>1</v>
      </c>
      <c r="O3861" s="1" t="s">
        <v>24</v>
      </c>
      <c r="P3861" s="1" t="n">
        <v>1</v>
      </c>
      <c r="Q3861" s="1" t="s">
        <v>25</v>
      </c>
      <c r="R3861" s="1" t="n">
        <v>30</v>
      </c>
      <c r="S3861" s="1" t="s">
        <v>22</v>
      </c>
      <c r="T3861" s="1" t="n">
        <v>0.38</v>
      </c>
      <c r="U3861" s="1" t="s">
        <v>26</v>
      </c>
    </row>
    <row r="3862" customFormat="false" ht="12.75" hidden="false" customHeight="false" outlineLevel="0" collapsed="false">
      <c r="A3862" s="1" t="s">
        <v>34</v>
      </c>
      <c r="B3862" s="1" t="s">
        <v>32</v>
      </c>
      <c r="C3862" s="2" t="n">
        <v>42636</v>
      </c>
      <c r="D3862" s="1" t="s">
        <v>19</v>
      </c>
      <c r="E3862" s="2" t="n">
        <v>42659</v>
      </c>
      <c r="F3862" s="1" t="s">
        <v>20</v>
      </c>
      <c r="G3862" s="2" t="n">
        <v>42659</v>
      </c>
      <c r="H3862" s="1" t="n">
        <v>0.19</v>
      </c>
      <c r="I3862" s="1" t="s">
        <v>21</v>
      </c>
      <c r="J3862" s="1" t="n">
        <v>15</v>
      </c>
      <c r="K3862" s="1" t="s">
        <v>22</v>
      </c>
      <c r="M3862" s="1" t="s">
        <v>29</v>
      </c>
      <c r="N3862" s="1" t="n">
        <v>1</v>
      </c>
      <c r="O3862" s="1" t="s">
        <v>24</v>
      </c>
      <c r="P3862" s="1" t="n">
        <v>1</v>
      </c>
      <c r="Q3862" s="1" t="s">
        <v>25</v>
      </c>
      <c r="R3862" s="1" t="n">
        <v>15</v>
      </c>
      <c r="S3862" s="1" t="s">
        <v>22</v>
      </c>
      <c r="T3862" s="1" t="n">
        <v>0.19</v>
      </c>
      <c r="U3862" s="1" t="s">
        <v>26</v>
      </c>
    </row>
    <row r="3863" customFormat="false" ht="12.75" hidden="false" customHeight="false" outlineLevel="0" collapsed="false">
      <c r="A3863" s="1" t="s">
        <v>34</v>
      </c>
      <c r="B3863" s="1" t="s">
        <v>32</v>
      </c>
      <c r="C3863" s="2" t="n">
        <v>42636</v>
      </c>
      <c r="D3863" s="1" t="s">
        <v>19</v>
      </c>
      <c r="E3863" s="2" t="n">
        <v>42659</v>
      </c>
      <c r="F3863" s="1" t="s">
        <v>20</v>
      </c>
      <c r="G3863" s="2" t="n">
        <v>42659</v>
      </c>
      <c r="H3863" s="1" t="n">
        <v>2.16</v>
      </c>
      <c r="I3863" s="1" t="s">
        <v>21</v>
      </c>
      <c r="J3863" s="1" t="n">
        <v>380</v>
      </c>
      <c r="K3863" s="1" t="s">
        <v>22</v>
      </c>
      <c r="M3863" s="1" t="s">
        <v>35</v>
      </c>
      <c r="N3863" s="1" t="n">
        <v>38</v>
      </c>
      <c r="O3863" s="1" t="s">
        <v>24</v>
      </c>
      <c r="P3863" s="1" t="n">
        <v>752</v>
      </c>
      <c r="Q3863" s="1" t="s">
        <v>25</v>
      </c>
      <c r="R3863" s="1" t="n">
        <v>380</v>
      </c>
      <c r="S3863" s="1" t="s">
        <v>22</v>
      </c>
      <c r="T3863" s="1" t="n">
        <v>2.16</v>
      </c>
      <c r="U3863" s="1" t="s">
        <v>26</v>
      </c>
    </row>
    <row r="3864" customFormat="false" ht="12.75" hidden="false" customHeight="false" outlineLevel="0" collapsed="false">
      <c r="A3864" s="1" t="s">
        <v>34</v>
      </c>
      <c r="B3864" s="1" t="s">
        <v>32</v>
      </c>
      <c r="C3864" s="2" t="n">
        <v>42636</v>
      </c>
      <c r="D3864" s="1" t="s">
        <v>19</v>
      </c>
      <c r="E3864" s="2" t="n">
        <v>42659</v>
      </c>
      <c r="F3864" s="1" t="s">
        <v>20</v>
      </c>
      <c r="G3864" s="2" t="n">
        <v>42659</v>
      </c>
      <c r="H3864" s="1" t="n">
        <v>0.74</v>
      </c>
      <c r="I3864" s="1" t="s">
        <v>21</v>
      </c>
      <c r="J3864" s="1" t="n">
        <v>130</v>
      </c>
      <c r="K3864" s="1" t="s">
        <v>22</v>
      </c>
      <c r="M3864" s="1" t="s">
        <v>35</v>
      </c>
      <c r="N3864" s="1" t="n">
        <v>13</v>
      </c>
      <c r="O3864" s="1" t="s">
        <v>24</v>
      </c>
      <c r="P3864" s="1" t="n">
        <v>200</v>
      </c>
      <c r="Q3864" s="1" t="s">
        <v>25</v>
      </c>
      <c r="R3864" s="1" t="n">
        <v>130</v>
      </c>
      <c r="S3864" s="1" t="s">
        <v>22</v>
      </c>
      <c r="T3864" s="1" t="n">
        <v>0.74</v>
      </c>
      <c r="U3864" s="1" t="s">
        <v>26</v>
      </c>
    </row>
    <row r="3865" customFormat="false" ht="12.75" hidden="false" customHeight="false" outlineLevel="0" collapsed="false">
      <c r="A3865" s="1" t="s">
        <v>34</v>
      </c>
      <c r="B3865" s="1" t="s">
        <v>32</v>
      </c>
      <c r="C3865" s="2" t="n">
        <v>42636</v>
      </c>
      <c r="D3865" s="1" t="s">
        <v>19</v>
      </c>
      <c r="E3865" s="2" t="n">
        <v>42659</v>
      </c>
      <c r="F3865" s="1" t="s">
        <v>20</v>
      </c>
      <c r="G3865" s="2" t="n">
        <v>42659</v>
      </c>
      <c r="H3865" s="1" t="n">
        <v>0.74</v>
      </c>
      <c r="I3865" s="1" t="s">
        <v>21</v>
      </c>
      <c r="J3865" s="1" t="n">
        <v>43</v>
      </c>
      <c r="K3865" s="1" t="s">
        <v>22</v>
      </c>
      <c r="M3865" s="1" t="s">
        <v>35</v>
      </c>
      <c r="N3865" s="1" t="n">
        <v>13</v>
      </c>
      <c r="O3865" s="1" t="s">
        <v>24</v>
      </c>
      <c r="P3865" s="1" t="n">
        <v>200</v>
      </c>
      <c r="Q3865" s="1" t="s">
        <v>25</v>
      </c>
      <c r="R3865" s="1" t="n">
        <v>43</v>
      </c>
      <c r="S3865" s="1" t="s">
        <v>22</v>
      </c>
      <c r="T3865" s="1" t="n">
        <v>0.74</v>
      </c>
      <c r="U3865" s="1" t="s">
        <v>26</v>
      </c>
    </row>
    <row r="3866" customFormat="false" ht="12.75" hidden="false" customHeight="false" outlineLevel="0" collapsed="false">
      <c r="A3866" s="1" t="s">
        <v>34</v>
      </c>
      <c r="B3866" s="1" t="s">
        <v>32</v>
      </c>
      <c r="C3866" s="2" t="n">
        <v>42636</v>
      </c>
      <c r="D3866" s="1" t="s">
        <v>19</v>
      </c>
      <c r="E3866" s="2" t="n">
        <v>42659</v>
      </c>
      <c r="F3866" s="1" t="s">
        <v>20</v>
      </c>
      <c r="G3866" s="2" t="n">
        <v>42659</v>
      </c>
      <c r="H3866" s="1" t="n">
        <v>0.12</v>
      </c>
      <c r="I3866" s="1" t="s">
        <v>21</v>
      </c>
      <c r="J3866" s="1" t="n">
        <v>28</v>
      </c>
      <c r="K3866" s="1" t="s">
        <v>22</v>
      </c>
      <c r="M3866" s="1" t="s">
        <v>35</v>
      </c>
      <c r="N3866" s="1" t="n">
        <v>2</v>
      </c>
      <c r="O3866" s="1" t="s">
        <v>24</v>
      </c>
      <c r="P3866" s="1" t="n">
        <v>48</v>
      </c>
      <c r="Q3866" s="1" t="s">
        <v>25</v>
      </c>
      <c r="R3866" s="1" t="n">
        <v>28</v>
      </c>
      <c r="S3866" s="1" t="s">
        <v>22</v>
      </c>
      <c r="T3866" s="1" t="n">
        <v>0.12</v>
      </c>
      <c r="U3866" s="1" t="s">
        <v>26</v>
      </c>
    </row>
    <row r="3867" customFormat="false" ht="12.75" hidden="false" customHeight="false" outlineLevel="0" collapsed="false">
      <c r="A3867" s="1" t="s">
        <v>34</v>
      </c>
      <c r="B3867" s="1" t="s">
        <v>18</v>
      </c>
      <c r="C3867" s="2" t="n">
        <v>42636</v>
      </c>
      <c r="D3867" s="1" t="s">
        <v>19</v>
      </c>
      <c r="E3867" s="2" t="n">
        <v>42659</v>
      </c>
      <c r="F3867" s="1" t="s">
        <v>20</v>
      </c>
      <c r="G3867" s="2" t="n">
        <v>42659</v>
      </c>
      <c r="H3867" s="1" t="n">
        <v>1.21</v>
      </c>
      <c r="I3867" s="1" t="s">
        <v>21</v>
      </c>
      <c r="J3867" s="1" t="n">
        <v>244</v>
      </c>
      <c r="K3867" s="1" t="s">
        <v>22</v>
      </c>
      <c r="M3867" s="1" t="s">
        <v>35</v>
      </c>
      <c r="N3867" s="1" t="n">
        <v>21</v>
      </c>
      <c r="O3867" s="1" t="s">
        <v>24</v>
      </c>
      <c r="P3867" s="1" t="n">
        <v>561</v>
      </c>
      <c r="Q3867" s="1" t="s">
        <v>25</v>
      </c>
      <c r="R3867" s="1" t="n">
        <v>244</v>
      </c>
      <c r="S3867" s="1" t="s">
        <v>22</v>
      </c>
      <c r="T3867" s="1" t="n">
        <v>1.21</v>
      </c>
      <c r="U3867" s="1" t="s">
        <v>26</v>
      </c>
    </row>
    <row r="3868" customFormat="false" ht="12.75" hidden="false" customHeight="false" outlineLevel="0" collapsed="false">
      <c r="A3868" s="1" t="s">
        <v>34</v>
      </c>
      <c r="B3868" s="1" t="s">
        <v>18</v>
      </c>
      <c r="C3868" s="2" t="n">
        <v>42636</v>
      </c>
      <c r="D3868" s="1" t="s">
        <v>19</v>
      </c>
      <c r="E3868" s="2" t="n">
        <v>42659</v>
      </c>
      <c r="F3868" s="1" t="s">
        <v>20</v>
      </c>
      <c r="G3868" s="2" t="n">
        <v>42659</v>
      </c>
      <c r="H3868" s="1" t="n">
        <v>0.86</v>
      </c>
      <c r="I3868" s="1" t="s">
        <v>21</v>
      </c>
      <c r="J3868" s="1" t="n">
        <v>56</v>
      </c>
      <c r="K3868" s="1" t="s">
        <v>22</v>
      </c>
      <c r="M3868" s="1" t="s">
        <v>35</v>
      </c>
      <c r="N3868" s="1" t="n">
        <v>15</v>
      </c>
      <c r="O3868" s="1" t="s">
        <v>24</v>
      </c>
      <c r="P3868" s="1" t="n">
        <v>402</v>
      </c>
      <c r="Q3868" s="1" t="s">
        <v>25</v>
      </c>
      <c r="R3868" s="1" t="n">
        <v>56</v>
      </c>
      <c r="S3868" s="1" t="s">
        <v>22</v>
      </c>
      <c r="T3868" s="1" t="n">
        <v>0.86</v>
      </c>
      <c r="U3868" s="1" t="s">
        <v>26</v>
      </c>
    </row>
    <row r="3869" customFormat="false" ht="12.75" hidden="false" customHeight="false" outlineLevel="0" collapsed="false">
      <c r="A3869" s="1" t="s">
        <v>34</v>
      </c>
      <c r="B3869" s="1" t="s">
        <v>18</v>
      </c>
      <c r="C3869" s="2" t="n">
        <v>42636</v>
      </c>
      <c r="D3869" s="1" t="s">
        <v>19</v>
      </c>
      <c r="E3869" s="2" t="n">
        <v>42659</v>
      </c>
      <c r="F3869" s="1" t="s">
        <v>20</v>
      </c>
      <c r="G3869" s="2" t="n">
        <v>42659</v>
      </c>
      <c r="H3869" s="1" t="n">
        <v>0.63</v>
      </c>
      <c r="I3869" s="1" t="s">
        <v>21</v>
      </c>
      <c r="J3869" s="1" t="n">
        <v>130</v>
      </c>
      <c r="K3869" s="1" t="s">
        <v>22</v>
      </c>
      <c r="M3869" s="1" t="s">
        <v>35</v>
      </c>
      <c r="N3869" s="1" t="n">
        <v>11</v>
      </c>
      <c r="O3869" s="1" t="s">
        <v>24</v>
      </c>
      <c r="P3869" s="1" t="n">
        <v>300</v>
      </c>
      <c r="Q3869" s="1" t="s">
        <v>25</v>
      </c>
      <c r="R3869" s="1" t="n">
        <v>130</v>
      </c>
      <c r="S3869" s="1" t="s">
        <v>22</v>
      </c>
      <c r="T3869" s="1" t="n">
        <v>0.63</v>
      </c>
      <c r="U3869" s="1" t="s">
        <v>26</v>
      </c>
    </row>
    <row r="3870" customFormat="false" ht="12.75" hidden="false" customHeight="false" outlineLevel="0" collapsed="false">
      <c r="A3870" s="1" t="s">
        <v>34</v>
      </c>
      <c r="B3870" s="1" t="s">
        <v>18</v>
      </c>
      <c r="C3870" s="2" t="n">
        <v>42636</v>
      </c>
      <c r="D3870" s="1" t="s">
        <v>19</v>
      </c>
      <c r="E3870" s="2" t="n">
        <v>42659</v>
      </c>
      <c r="F3870" s="1" t="s">
        <v>20</v>
      </c>
      <c r="G3870" s="2" t="n">
        <v>42659</v>
      </c>
      <c r="H3870" s="1" t="n">
        <v>2.19</v>
      </c>
      <c r="I3870" s="1" t="s">
        <v>21</v>
      </c>
      <c r="J3870" s="1" t="n">
        <v>448</v>
      </c>
      <c r="K3870" s="1" t="s">
        <v>22</v>
      </c>
      <c r="M3870" s="1" t="s">
        <v>35</v>
      </c>
      <c r="N3870" s="1" t="n">
        <v>38</v>
      </c>
      <c r="O3870" s="1" t="s">
        <v>24</v>
      </c>
      <c r="P3870" s="1" t="n">
        <v>1028</v>
      </c>
      <c r="Q3870" s="1" t="s">
        <v>25</v>
      </c>
      <c r="R3870" s="1" t="n">
        <v>448</v>
      </c>
      <c r="S3870" s="1" t="s">
        <v>22</v>
      </c>
      <c r="T3870" s="1" t="n">
        <v>2.19</v>
      </c>
      <c r="U3870" s="1" t="s">
        <v>26</v>
      </c>
    </row>
    <row r="3871" customFormat="false" ht="12.75" hidden="false" customHeight="false" outlineLevel="0" collapsed="false">
      <c r="A3871" s="1" t="s">
        <v>34</v>
      </c>
      <c r="B3871" s="1" t="s">
        <v>18</v>
      </c>
      <c r="C3871" s="2" t="n">
        <v>42636</v>
      </c>
      <c r="D3871" s="1" t="s">
        <v>19</v>
      </c>
      <c r="E3871" s="2" t="n">
        <v>42659</v>
      </c>
      <c r="F3871" s="1" t="s">
        <v>20</v>
      </c>
      <c r="G3871" s="2" t="n">
        <v>42659</v>
      </c>
      <c r="H3871" s="1" t="n">
        <v>1.38</v>
      </c>
      <c r="I3871" s="1" t="s">
        <v>21</v>
      </c>
      <c r="J3871" s="1" t="n">
        <v>283</v>
      </c>
      <c r="K3871" s="1" t="s">
        <v>22</v>
      </c>
      <c r="M3871" s="1" t="s">
        <v>35</v>
      </c>
      <c r="N3871" s="1" t="n">
        <v>24</v>
      </c>
      <c r="O3871" s="1" t="s">
        <v>24</v>
      </c>
      <c r="P3871" s="1" t="n">
        <v>615</v>
      </c>
      <c r="Q3871" s="1" t="s">
        <v>25</v>
      </c>
      <c r="R3871" s="1" t="n">
        <v>283</v>
      </c>
      <c r="S3871" s="1" t="s">
        <v>22</v>
      </c>
      <c r="T3871" s="1" t="n">
        <v>1.38</v>
      </c>
      <c r="U3871" s="1" t="s">
        <v>26</v>
      </c>
    </row>
    <row r="3872" customFormat="false" ht="12.75" hidden="false" customHeight="false" outlineLevel="0" collapsed="false">
      <c r="A3872" s="1" t="s">
        <v>34</v>
      </c>
      <c r="B3872" s="1" t="s">
        <v>18</v>
      </c>
      <c r="C3872" s="2" t="n">
        <v>42636</v>
      </c>
      <c r="D3872" s="1" t="s">
        <v>19</v>
      </c>
      <c r="E3872" s="2" t="n">
        <v>42659</v>
      </c>
      <c r="F3872" s="1" t="s">
        <v>20</v>
      </c>
      <c r="G3872" s="2" t="n">
        <v>42659</v>
      </c>
      <c r="H3872" s="1" t="n">
        <v>1.15</v>
      </c>
      <c r="I3872" s="1" t="s">
        <v>21</v>
      </c>
      <c r="J3872" s="1" t="n">
        <v>216</v>
      </c>
      <c r="K3872" s="1" t="s">
        <v>22</v>
      </c>
      <c r="M3872" s="1" t="s">
        <v>35</v>
      </c>
      <c r="N3872" s="1" t="n">
        <v>20</v>
      </c>
      <c r="O3872" s="1" t="s">
        <v>24</v>
      </c>
      <c r="P3872" s="1" t="n">
        <v>506</v>
      </c>
      <c r="Q3872" s="1" t="s">
        <v>25</v>
      </c>
      <c r="R3872" s="1" t="n">
        <v>216</v>
      </c>
      <c r="S3872" s="1" t="s">
        <v>22</v>
      </c>
      <c r="T3872" s="1" t="n">
        <v>1.15</v>
      </c>
      <c r="U3872" s="1" t="s">
        <v>26</v>
      </c>
    </row>
    <row r="3873" customFormat="false" ht="12.75" hidden="false" customHeight="false" outlineLevel="0" collapsed="false">
      <c r="A3873" s="1" t="s">
        <v>34</v>
      </c>
      <c r="B3873" s="1" t="s">
        <v>18</v>
      </c>
      <c r="C3873" s="2" t="n">
        <v>42636</v>
      </c>
      <c r="D3873" s="1" t="s">
        <v>19</v>
      </c>
      <c r="E3873" s="2" t="n">
        <v>42659</v>
      </c>
      <c r="F3873" s="1" t="s">
        <v>20</v>
      </c>
      <c r="G3873" s="2" t="n">
        <v>42659</v>
      </c>
      <c r="H3873" s="1" t="n">
        <v>0.35</v>
      </c>
      <c r="I3873" s="1" t="s">
        <v>21</v>
      </c>
      <c r="J3873" s="1" t="n">
        <v>79</v>
      </c>
      <c r="K3873" s="1" t="s">
        <v>22</v>
      </c>
      <c r="M3873" s="1" t="s">
        <v>35</v>
      </c>
      <c r="N3873" s="1" t="n">
        <v>6</v>
      </c>
      <c r="O3873" s="1" t="s">
        <v>24</v>
      </c>
      <c r="P3873" s="1" t="n">
        <v>157</v>
      </c>
      <c r="Q3873" s="1" t="s">
        <v>25</v>
      </c>
      <c r="R3873" s="1" t="n">
        <v>79</v>
      </c>
      <c r="S3873" s="1" t="s">
        <v>22</v>
      </c>
      <c r="T3873" s="1" t="n">
        <v>0.35</v>
      </c>
      <c r="U3873" s="1" t="s">
        <v>26</v>
      </c>
    </row>
    <row r="3874" customFormat="false" ht="12.75" hidden="false" customHeight="false" outlineLevel="0" collapsed="false">
      <c r="A3874" s="1" t="s">
        <v>34</v>
      </c>
      <c r="B3874" s="1" t="s">
        <v>18</v>
      </c>
      <c r="C3874" s="2" t="n">
        <v>42636</v>
      </c>
      <c r="D3874" s="1" t="s">
        <v>19</v>
      </c>
      <c r="E3874" s="2" t="n">
        <v>42659</v>
      </c>
      <c r="F3874" s="1" t="s">
        <v>20</v>
      </c>
      <c r="G3874" s="2" t="n">
        <v>42659</v>
      </c>
      <c r="H3874" s="1" t="n">
        <v>1.15</v>
      </c>
      <c r="I3874" s="1" t="s">
        <v>21</v>
      </c>
      <c r="J3874" s="1" t="n">
        <v>238</v>
      </c>
      <c r="K3874" s="1" t="s">
        <v>22</v>
      </c>
      <c r="M3874" s="1" t="s">
        <v>35</v>
      </c>
      <c r="N3874" s="1" t="n">
        <v>20</v>
      </c>
      <c r="O3874" s="1" t="s">
        <v>24</v>
      </c>
      <c r="P3874" s="1" t="n">
        <v>492</v>
      </c>
      <c r="Q3874" s="1" t="s">
        <v>25</v>
      </c>
      <c r="R3874" s="1" t="n">
        <v>238</v>
      </c>
      <c r="S3874" s="1" t="s">
        <v>22</v>
      </c>
      <c r="T3874" s="1" t="n">
        <v>1.15</v>
      </c>
      <c r="U3874" s="1" t="s">
        <v>26</v>
      </c>
    </row>
    <row r="3875" customFormat="false" ht="12.75" hidden="false" customHeight="false" outlineLevel="0" collapsed="false">
      <c r="A3875" s="1" t="s">
        <v>34</v>
      </c>
      <c r="B3875" s="1" t="s">
        <v>18</v>
      </c>
      <c r="C3875" s="2" t="n">
        <v>42636</v>
      </c>
      <c r="D3875" s="1" t="s">
        <v>19</v>
      </c>
      <c r="E3875" s="2" t="n">
        <v>42659</v>
      </c>
      <c r="F3875" s="1" t="s">
        <v>20</v>
      </c>
      <c r="G3875" s="2" t="n">
        <v>42659</v>
      </c>
      <c r="H3875" s="1" t="n">
        <v>0.92</v>
      </c>
      <c r="I3875" s="1" t="s">
        <v>21</v>
      </c>
      <c r="J3875" s="1" t="n">
        <v>189</v>
      </c>
      <c r="K3875" s="1" t="s">
        <v>22</v>
      </c>
      <c r="M3875" s="1" t="s">
        <v>35</v>
      </c>
      <c r="N3875" s="1" t="n">
        <v>16</v>
      </c>
      <c r="O3875" s="1" t="s">
        <v>24</v>
      </c>
      <c r="P3875" s="1" t="n">
        <v>397</v>
      </c>
      <c r="Q3875" s="1" t="s">
        <v>25</v>
      </c>
      <c r="R3875" s="1" t="n">
        <v>189</v>
      </c>
      <c r="S3875" s="1" t="s">
        <v>22</v>
      </c>
      <c r="T3875" s="1" t="n">
        <v>0.92</v>
      </c>
      <c r="U3875" s="1" t="s">
        <v>26</v>
      </c>
    </row>
    <row r="3876" customFormat="false" ht="12.75" hidden="false" customHeight="false" outlineLevel="0" collapsed="false">
      <c r="A3876" s="1" t="s">
        <v>34</v>
      </c>
      <c r="B3876" s="1" t="s">
        <v>18</v>
      </c>
      <c r="C3876" s="2" t="n">
        <v>42636</v>
      </c>
      <c r="D3876" s="1" t="s">
        <v>19</v>
      </c>
      <c r="E3876" s="2" t="n">
        <v>42659</v>
      </c>
      <c r="F3876" s="1" t="s">
        <v>20</v>
      </c>
      <c r="G3876" s="2" t="n">
        <v>42659</v>
      </c>
      <c r="H3876" s="1" t="n">
        <v>2.53</v>
      </c>
      <c r="I3876" s="1" t="s">
        <v>21</v>
      </c>
      <c r="J3876" s="1" t="n">
        <v>497</v>
      </c>
      <c r="K3876" s="1" t="s">
        <v>22</v>
      </c>
      <c r="M3876" s="1" t="s">
        <v>35</v>
      </c>
      <c r="N3876" s="1" t="n">
        <v>44</v>
      </c>
      <c r="O3876" s="1" t="s">
        <v>24</v>
      </c>
      <c r="P3876" s="1" t="n">
        <v>1189</v>
      </c>
      <c r="Q3876" s="1" t="s">
        <v>25</v>
      </c>
      <c r="R3876" s="1" t="n">
        <v>497</v>
      </c>
      <c r="S3876" s="1" t="s">
        <v>22</v>
      </c>
      <c r="T3876" s="1" t="n">
        <v>2.53</v>
      </c>
      <c r="U3876" s="1" t="s">
        <v>26</v>
      </c>
    </row>
    <row r="3877" customFormat="false" ht="12.75" hidden="false" customHeight="false" outlineLevel="0" collapsed="false">
      <c r="A3877" s="1" t="s">
        <v>34</v>
      </c>
      <c r="B3877" s="1" t="s">
        <v>18</v>
      </c>
      <c r="C3877" s="2" t="n">
        <v>42636</v>
      </c>
      <c r="D3877" s="1" t="s">
        <v>19</v>
      </c>
      <c r="E3877" s="2" t="n">
        <v>42659</v>
      </c>
      <c r="F3877" s="1" t="s">
        <v>20</v>
      </c>
      <c r="G3877" s="2" t="n">
        <v>42659</v>
      </c>
      <c r="H3877" s="1" t="n">
        <v>0.92</v>
      </c>
      <c r="I3877" s="1" t="s">
        <v>21</v>
      </c>
      <c r="J3877" s="1" t="n">
        <v>182</v>
      </c>
      <c r="K3877" s="1" t="s">
        <v>22</v>
      </c>
      <c r="M3877" s="1" t="s">
        <v>35</v>
      </c>
      <c r="N3877" s="1" t="n">
        <v>16</v>
      </c>
      <c r="O3877" s="1" t="s">
        <v>24</v>
      </c>
      <c r="P3877" s="1" t="n">
        <v>405</v>
      </c>
      <c r="Q3877" s="1" t="s">
        <v>25</v>
      </c>
      <c r="R3877" s="1" t="n">
        <v>182</v>
      </c>
      <c r="S3877" s="1" t="s">
        <v>22</v>
      </c>
      <c r="T3877" s="1" t="n">
        <v>0.92</v>
      </c>
      <c r="U3877" s="1" t="s">
        <v>26</v>
      </c>
    </row>
    <row r="3878" customFormat="false" ht="12.75" hidden="false" customHeight="false" outlineLevel="0" collapsed="false">
      <c r="A3878" s="1" t="s">
        <v>34</v>
      </c>
      <c r="B3878" s="1" t="s">
        <v>18</v>
      </c>
      <c r="C3878" s="2" t="n">
        <v>42636</v>
      </c>
      <c r="D3878" s="1" t="s">
        <v>19</v>
      </c>
      <c r="E3878" s="2" t="n">
        <v>42659</v>
      </c>
      <c r="F3878" s="1" t="s">
        <v>20</v>
      </c>
      <c r="G3878" s="2" t="n">
        <v>42659</v>
      </c>
      <c r="H3878" s="1" t="n">
        <v>0.63</v>
      </c>
      <c r="I3878" s="1" t="s">
        <v>21</v>
      </c>
      <c r="J3878" s="1" t="n">
        <v>140</v>
      </c>
      <c r="K3878" s="1" t="s">
        <v>22</v>
      </c>
      <c r="M3878" s="1" t="s">
        <v>35</v>
      </c>
      <c r="N3878" s="1" t="n">
        <v>11</v>
      </c>
      <c r="O3878" s="1" t="s">
        <v>24</v>
      </c>
      <c r="P3878" s="1" t="n">
        <v>302</v>
      </c>
      <c r="Q3878" s="1" t="s">
        <v>25</v>
      </c>
      <c r="R3878" s="1" t="n">
        <v>140</v>
      </c>
      <c r="S3878" s="1" t="s">
        <v>22</v>
      </c>
      <c r="T3878" s="1" t="n">
        <v>0.63</v>
      </c>
      <c r="U3878" s="1" t="s">
        <v>26</v>
      </c>
    </row>
    <row r="3879" customFormat="false" ht="12.75" hidden="false" customHeight="false" outlineLevel="0" collapsed="false">
      <c r="A3879" s="1" t="s">
        <v>34</v>
      </c>
      <c r="B3879" s="1" t="s">
        <v>18</v>
      </c>
      <c r="C3879" s="2" t="n">
        <v>42636</v>
      </c>
      <c r="D3879" s="1" t="s">
        <v>19</v>
      </c>
      <c r="E3879" s="2" t="n">
        <v>42659</v>
      </c>
      <c r="F3879" s="1" t="s">
        <v>20</v>
      </c>
      <c r="G3879" s="2" t="n">
        <v>42659</v>
      </c>
      <c r="H3879" s="1" t="n">
        <v>1.04</v>
      </c>
      <c r="I3879" s="1" t="s">
        <v>21</v>
      </c>
      <c r="J3879" s="1" t="n">
        <v>239</v>
      </c>
      <c r="K3879" s="1" t="s">
        <v>22</v>
      </c>
      <c r="M3879" s="1" t="s">
        <v>35</v>
      </c>
      <c r="N3879" s="1" t="n">
        <v>18</v>
      </c>
      <c r="O3879" s="1" t="s">
        <v>24</v>
      </c>
      <c r="P3879" s="1" t="n">
        <v>482</v>
      </c>
      <c r="Q3879" s="1" t="s">
        <v>25</v>
      </c>
      <c r="R3879" s="1" t="n">
        <v>239</v>
      </c>
      <c r="S3879" s="1" t="s">
        <v>22</v>
      </c>
      <c r="T3879" s="1" t="n">
        <v>1.04</v>
      </c>
      <c r="U3879" s="1" t="s">
        <v>26</v>
      </c>
    </row>
    <row r="3880" customFormat="false" ht="12.75" hidden="false" customHeight="false" outlineLevel="0" collapsed="false">
      <c r="A3880" s="1" t="s">
        <v>34</v>
      </c>
      <c r="B3880" s="1" t="s">
        <v>18</v>
      </c>
      <c r="C3880" s="2" t="n">
        <v>42636</v>
      </c>
      <c r="D3880" s="1" t="s">
        <v>19</v>
      </c>
      <c r="E3880" s="2" t="n">
        <v>42659</v>
      </c>
      <c r="F3880" s="1" t="s">
        <v>20</v>
      </c>
      <c r="G3880" s="2" t="n">
        <v>42659</v>
      </c>
      <c r="H3880" s="1" t="n">
        <v>0.75</v>
      </c>
      <c r="I3880" s="1" t="s">
        <v>21</v>
      </c>
      <c r="J3880" s="1" t="n">
        <v>152</v>
      </c>
      <c r="K3880" s="1" t="s">
        <v>22</v>
      </c>
      <c r="M3880" s="1" t="s">
        <v>35</v>
      </c>
      <c r="N3880" s="1" t="n">
        <v>13</v>
      </c>
      <c r="O3880" s="1" t="s">
        <v>24</v>
      </c>
      <c r="P3880" s="1" t="n">
        <v>317</v>
      </c>
      <c r="Q3880" s="1" t="s">
        <v>25</v>
      </c>
      <c r="R3880" s="1" t="n">
        <v>152</v>
      </c>
      <c r="S3880" s="1" t="s">
        <v>22</v>
      </c>
      <c r="T3880" s="1" t="n">
        <v>0.75</v>
      </c>
      <c r="U3880" s="1" t="s">
        <v>26</v>
      </c>
    </row>
    <row r="3881" customFormat="false" ht="12.75" hidden="false" customHeight="false" outlineLevel="0" collapsed="false">
      <c r="A3881" s="1" t="s">
        <v>34</v>
      </c>
      <c r="B3881" s="1" t="s">
        <v>18</v>
      </c>
      <c r="C3881" s="2" t="n">
        <v>42636</v>
      </c>
      <c r="D3881" s="1" t="s">
        <v>19</v>
      </c>
      <c r="E3881" s="2" t="n">
        <v>42659</v>
      </c>
      <c r="F3881" s="1" t="s">
        <v>20</v>
      </c>
      <c r="G3881" s="2" t="n">
        <v>42659</v>
      </c>
      <c r="H3881" s="1" t="n">
        <v>2.12</v>
      </c>
      <c r="I3881" s="1" t="s">
        <v>21</v>
      </c>
      <c r="J3881" s="1" t="n">
        <v>254</v>
      </c>
      <c r="K3881" s="1" t="s">
        <v>22</v>
      </c>
      <c r="M3881" s="1" t="s">
        <v>29</v>
      </c>
      <c r="N3881" s="1" t="n">
        <v>24</v>
      </c>
      <c r="O3881" s="1" t="s">
        <v>24</v>
      </c>
      <c r="P3881" s="1" t="n">
        <v>1000</v>
      </c>
      <c r="Q3881" s="1" t="s">
        <v>25</v>
      </c>
      <c r="R3881" s="1" t="n">
        <v>254</v>
      </c>
      <c r="S3881" s="1" t="s">
        <v>22</v>
      </c>
      <c r="T3881" s="1" t="n">
        <v>2.12</v>
      </c>
      <c r="U3881" s="1" t="s">
        <v>26</v>
      </c>
    </row>
    <row r="3882" customFormat="false" ht="12.75" hidden="false" customHeight="false" outlineLevel="0" collapsed="false">
      <c r="A3882" s="1" t="s">
        <v>34</v>
      </c>
      <c r="B3882" s="1" t="s">
        <v>18</v>
      </c>
      <c r="C3882" s="2" t="n">
        <v>42636</v>
      </c>
      <c r="D3882" s="1" t="s">
        <v>19</v>
      </c>
      <c r="E3882" s="2" t="n">
        <v>42659</v>
      </c>
      <c r="F3882" s="1" t="s">
        <v>20</v>
      </c>
      <c r="G3882" s="2" t="n">
        <v>42659</v>
      </c>
      <c r="H3882" s="1" t="n">
        <v>1.01</v>
      </c>
      <c r="I3882" s="1" t="s">
        <v>21</v>
      </c>
      <c r="J3882" s="1" t="n">
        <v>155</v>
      </c>
      <c r="K3882" s="1" t="s">
        <v>22</v>
      </c>
      <c r="M3882" s="1" t="s">
        <v>29</v>
      </c>
      <c r="N3882" s="1" t="n">
        <v>17</v>
      </c>
      <c r="O3882" s="1" t="s">
        <v>24</v>
      </c>
      <c r="P3882" s="1" t="n">
        <v>504</v>
      </c>
      <c r="Q3882" s="1" t="s">
        <v>25</v>
      </c>
      <c r="R3882" s="1" t="n">
        <v>155</v>
      </c>
      <c r="S3882" s="1" t="s">
        <v>22</v>
      </c>
      <c r="T3882" s="1" t="n">
        <v>1.01</v>
      </c>
      <c r="U3882" s="1" t="s">
        <v>26</v>
      </c>
    </row>
    <row r="3883" customFormat="false" ht="12.75" hidden="false" customHeight="false" outlineLevel="0" collapsed="false">
      <c r="A3883" s="1" t="s">
        <v>34</v>
      </c>
      <c r="B3883" s="1" t="s">
        <v>18</v>
      </c>
      <c r="C3883" s="2" t="n">
        <v>42636</v>
      </c>
      <c r="D3883" s="1" t="s">
        <v>19</v>
      </c>
      <c r="E3883" s="2" t="n">
        <v>42659</v>
      </c>
      <c r="F3883" s="1" t="s">
        <v>20</v>
      </c>
      <c r="G3883" s="2" t="n">
        <v>42659</v>
      </c>
      <c r="H3883" s="1" t="n">
        <v>1.01</v>
      </c>
      <c r="I3883" s="1" t="s">
        <v>21</v>
      </c>
      <c r="J3883" s="1" t="n">
        <v>131</v>
      </c>
      <c r="K3883" s="1" t="s">
        <v>22</v>
      </c>
      <c r="M3883" s="1" t="s">
        <v>29</v>
      </c>
      <c r="N3883" s="1" t="n">
        <v>17</v>
      </c>
      <c r="O3883" s="1" t="s">
        <v>24</v>
      </c>
      <c r="P3883" s="1" t="n">
        <v>504</v>
      </c>
      <c r="Q3883" s="1" t="s">
        <v>25</v>
      </c>
      <c r="R3883" s="1" t="n">
        <v>131</v>
      </c>
      <c r="S3883" s="1" t="s">
        <v>22</v>
      </c>
      <c r="T3883" s="1" t="n">
        <v>1.01</v>
      </c>
      <c r="U3883" s="1" t="s">
        <v>26</v>
      </c>
    </row>
    <row r="3884" customFormat="false" ht="12.75" hidden="false" customHeight="false" outlineLevel="0" collapsed="false">
      <c r="A3884" s="1" t="s">
        <v>34</v>
      </c>
      <c r="B3884" s="1" t="s">
        <v>18</v>
      </c>
      <c r="C3884" s="2" t="n">
        <v>42636</v>
      </c>
      <c r="D3884" s="1" t="s">
        <v>19</v>
      </c>
      <c r="E3884" s="2" t="n">
        <v>42659</v>
      </c>
      <c r="F3884" s="1" t="s">
        <v>20</v>
      </c>
      <c r="G3884" s="2" t="n">
        <v>42659</v>
      </c>
      <c r="H3884" s="1" t="n">
        <v>1.01</v>
      </c>
      <c r="I3884" s="1" t="s">
        <v>21</v>
      </c>
      <c r="J3884" s="1" t="n">
        <v>134</v>
      </c>
      <c r="K3884" s="1" t="s">
        <v>22</v>
      </c>
      <c r="M3884" s="1" t="s">
        <v>29</v>
      </c>
      <c r="N3884" s="1" t="n">
        <v>17</v>
      </c>
      <c r="O3884" s="1" t="s">
        <v>24</v>
      </c>
      <c r="P3884" s="1" t="n">
        <v>504</v>
      </c>
      <c r="Q3884" s="1" t="s">
        <v>25</v>
      </c>
      <c r="R3884" s="1" t="n">
        <v>134</v>
      </c>
      <c r="S3884" s="1" t="s">
        <v>22</v>
      </c>
      <c r="T3884" s="1" t="n">
        <v>1.01</v>
      </c>
      <c r="U3884" s="1" t="s">
        <v>26</v>
      </c>
    </row>
    <row r="3885" customFormat="false" ht="12.75" hidden="false" customHeight="false" outlineLevel="0" collapsed="false">
      <c r="A3885" s="1" t="s">
        <v>34</v>
      </c>
      <c r="B3885" s="1" t="s">
        <v>18</v>
      </c>
      <c r="C3885" s="2" t="n">
        <v>42636</v>
      </c>
      <c r="D3885" s="1" t="s">
        <v>19</v>
      </c>
      <c r="E3885" s="2" t="n">
        <v>42659</v>
      </c>
      <c r="F3885" s="1" t="s">
        <v>20</v>
      </c>
      <c r="G3885" s="2" t="n">
        <v>42659</v>
      </c>
      <c r="H3885" s="1" t="n">
        <v>1.01</v>
      </c>
      <c r="I3885" s="1" t="s">
        <v>21</v>
      </c>
      <c r="J3885" s="1" t="n">
        <v>134</v>
      </c>
      <c r="K3885" s="1" t="s">
        <v>22</v>
      </c>
      <c r="M3885" s="1" t="s">
        <v>29</v>
      </c>
      <c r="N3885" s="1" t="n">
        <v>17</v>
      </c>
      <c r="O3885" s="1" t="s">
        <v>24</v>
      </c>
      <c r="P3885" s="1" t="n">
        <v>504</v>
      </c>
      <c r="Q3885" s="1" t="s">
        <v>25</v>
      </c>
      <c r="R3885" s="1" t="n">
        <v>134</v>
      </c>
      <c r="S3885" s="1" t="s">
        <v>22</v>
      </c>
      <c r="T3885" s="1" t="n">
        <v>1.01</v>
      </c>
      <c r="U3885" s="1" t="s">
        <v>26</v>
      </c>
    </row>
    <row r="3886" customFormat="false" ht="12.75" hidden="false" customHeight="false" outlineLevel="0" collapsed="false">
      <c r="A3886" s="1" t="s">
        <v>34</v>
      </c>
      <c r="B3886" s="1" t="s">
        <v>18</v>
      </c>
      <c r="C3886" s="2" t="n">
        <v>42636</v>
      </c>
      <c r="D3886" s="1" t="s">
        <v>19</v>
      </c>
      <c r="E3886" s="2" t="n">
        <v>42659</v>
      </c>
      <c r="F3886" s="1" t="s">
        <v>20</v>
      </c>
      <c r="G3886" s="2" t="n">
        <v>42659</v>
      </c>
      <c r="H3886" s="1" t="n">
        <v>1.01</v>
      </c>
      <c r="I3886" s="1" t="s">
        <v>21</v>
      </c>
      <c r="J3886" s="1" t="n">
        <v>151</v>
      </c>
      <c r="K3886" s="1" t="s">
        <v>22</v>
      </c>
      <c r="M3886" s="1" t="s">
        <v>29</v>
      </c>
      <c r="N3886" s="1" t="n">
        <v>17</v>
      </c>
      <c r="O3886" s="1" t="s">
        <v>24</v>
      </c>
      <c r="P3886" s="1" t="n">
        <v>504</v>
      </c>
      <c r="Q3886" s="1" t="s">
        <v>25</v>
      </c>
      <c r="R3886" s="1" t="n">
        <v>151</v>
      </c>
      <c r="S3886" s="1" t="s">
        <v>22</v>
      </c>
      <c r="T3886" s="1" t="n">
        <v>1.01</v>
      </c>
      <c r="U3886" s="1" t="s">
        <v>26</v>
      </c>
    </row>
    <row r="3887" customFormat="false" ht="12.75" hidden="false" customHeight="false" outlineLevel="0" collapsed="false">
      <c r="A3887" s="1" t="s">
        <v>34</v>
      </c>
      <c r="B3887" s="1" t="s">
        <v>18</v>
      </c>
      <c r="C3887" s="2" t="n">
        <v>42636</v>
      </c>
      <c r="D3887" s="1" t="s">
        <v>19</v>
      </c>
      <c r="E3887" s="2" t="n">
        <v>42659</v>
      </c>
      <c r="F3887" s="1" t="s">
        <v>20</v>
      </c>
      <c r="G3887" s="2" t="n">
        <v>42659</v>
      </c>
      <c r="H3887" s="1" t="n">
        <v>2.33</v>
      </c>
      <c r="I3887" s="1" t="s">
        <v>21</v>
      </c>
      <c r="J3887" s="1" t="n">
        <v>364</v>
      </c>
      <c r="K3887" s="1" t="s">
        <v>22</v>
      </c>
      <c r="M3887" s="1" t="s">
        <v>29</v>
      </c>
      <c r="N3887" s="1" t="n">
        <v>40</v>
      </c>
      <c r="O3887" s="1" t="s">
        <v>24</v>
      </c>
      <c r="P3887" s="1" t="n">
        <v>1000</v>
      </c>
      <c r="Q3887" s="1" t="s">
        <v>25</v>
      </c>
      <c r="R3887" s="1" t="n">
        <v>364</v>
      </c>
      <c r="S3887" s="1" t="s">
        <v>22</v>
      </c>
      <c r="T3887" s="1" t="n">
        <v>2.33</v>
      </c>
      <c r="U3887" s="1" t="s">
        <v>26</v>
      </c>
    </row>
    <row r="3888" customFormat="false" ht="12.75" hidden="false" customHeight="false" outlineLevel="0" collapsed="false">
      <c r="A3888" s="1" t="s">
        <v>34</v>
      </c>
      <c r="B3888" s="1" t="s">
        <v>18</v>
      </c>
      <c r="C3888" s="2" t="n">
        <v>42636</v>
      </c>
      <c r="D3888" s="1" t="s">
        <v>19</v>
      </c>
      <c r="E3888" s="2" t="n">
        <v>42660</v>
      </c>
      <c r="F3888" s="1" t="s">
        <v>20</v>
      </c>
      <c r="G3888" s="2" t="n">
        <v>42660</v>
      </c>
      <c r="H3888" s="1" t="n">
        <v>4.72</v>
      </c>
      <c r="I3888" s="1" t="s">
        <v>21</v>
      </c>
      <c r="J3888" s="1" t="n">
        <v>1099</v>
      </c>
      <c r="K3888" s="1" t="s">
        <v>22</v>
      </c>
      <c r="M3888" s="1" t="s">
        <v>35</v>
      </c>
      <c r="N3888" s="1" t="n">
        <v>102</v>
      </c>
      <c r="O3888" s="1" t="s">
        <v>24</v>
      </c>
      <c r="P3888" s="1" t="n">
        <v>1808</v>
      </c>
      <c r="Q3888" s="1" t="s">
        <v>25</v>
      </c>
      <c r="R3888" s="1" t="n">
        <v>1099</v>
      </c>
      <c r="S3888" s="1" t="s">
        <v>22</v>
      </c>
      <c r="T3888" s="1" t="n">
        <v>4.72</v>
      </c>
      <c r="U3888" s="1" t="s">
        <v>26</v>
      </c>
    </row>
    <row r="3889" customFormat="false" ht="12.75" hidden="false" customHeight="false" outlineLevel="0" collapsed="false">
      <c r="A3889" s="1" t="s">
        <v>34</v>
      </c>
      <c r="B3889" s="1" t="s">
        <v>18</v>
      </c>
      <c r="C3889" s="2" t="n">
        <v>42636</v>
      </c>
      <c r="D3889" s="1" t="s">
        <v>19</v>
      </c>
      <c r="E3889" s="2" t="n">
        <v>42660</v>
      </c>
      <c r="F3889" s="1" t="s">
        <v>20</v>
      </c>
      <c r="G3889" s="2" t="n">
        <v>42660</v>
      </c>
      <c r="H3889" s="1" t="n">
        <v>3.93</v>
      </c>
      <c r="I3889" s="1" t="s">
        <v>21</v>
      </c>
      <c r="J3889" s="1" t="n">
        <v>888</v>
      </c>
      <c r="K3889" s="1" t="s">
        <v>22</v>
      </c>
      <c r="M3889" s="1" t="s">
        <v>35</v>
      </c>
      <c r="N3889" s="1" t="n">
        <v>85</v>
      </c>
      <c r="O3889" s="1" t="s">
        <v>24</v>
      </c>
      <c r="P3889" s="1" t="n">
        <v>1461</v>
      </c>
      <c r="Q3889" s="1" t="s">
        <v>25</v>
      </c>
      <c r="R3889" s="1" t="n">
        <v>888</v>
      </c>
      <c r="S3889" s="1" t="s">
        <v>22</v>
      </c>
      <c r="T3889" s="1" t="n">
        <v>3.93</v>
      </c>
      <c r="U3889" s="1" t="s">
        <v>26</v>
      </c>
    </row>
    <row r="3890" customFormat="false" ht="12.75" hidden="false" customHeight="false" outlineLevel="0" collapsed="false">
      <c r="A3890" s="1" t="s">
        <v>34</v>
      </c>
      <c r="B3890" s="1" t="s">
        <v>18</v>
      </c>
      <c r="C3890" s="2" t="n">
        <v>42636</v>
      </c>
      <c r="D3890" s="1" t="s">
        <v>19</v>
      </c>
      <c r="E3890" s="2" t="n">
        <v>42660</v>
      </c>
      <c r="F3890" s="1" t="s">
        <v>20</v>
      </c>
      <c r="G3890" s="2" t="n">
        <v>42660</v>
      </c>
      <c r="H3890" s="1" t="n">
        <v>0.88</v>
      </c>
      <c r="I3890" s="1" t="s">
        <v>21</v>
      </c>
      <c r="J3890" s="1" t="n">
        <v>200</v>
      </c>
      <c r="K3890" s="1" t="s">
        <v>22</v>
      </c>
      <c r="M3890" s="1" t="s">
        <v>35</v>
      </c>
      <c r="N3890" s="1" t="n">
        <v>19</v>
      </c>
      <c r="O3890" s="1" t="s">
        <v>24</v>
      </c>
      <c r="P3890" s="1" t="n">
        <v>495</v>
      </c>
      <c r="Q3890" s="1" t="s">
        <v>25</v>
      </c>
      <c r="R3890" s="1" t="n">
        <v>200</v>
      </c>
      <c r="S3890" s="1" t="s">
        <v>22</v>
      </c>
      <c r="T3890" s="1" t="n">
        <v>0.88</v>
      </c>
      <c r="U3890" s="1" t="s">
        <v>26</v>
      </c>
    </row>
    <row r="3891" customFormat="false" ht="12.75" hidden="false" customHeight="false" outlineLevel="0" collapsed="false">
      <c r="A3891" s="1" t="s">
        <v>34</v>
      </c>
      <c r="B3891" s="1" t="s">
        <v>18</v>
      </c>
      <c r="C3891" s="2" t="n">
        <v>42636</v>
      </c>
      <c r="D3891" s="1" t="s">
        <v>19</v>
      </c>
      <c r="E3891" s="2" t="n">
        <v>42660</v>
      </c>
      <c r="F3891" s="1" t="s">
        <v>20</v>
      </c>
      <c r="G3891" s="2" t="n">
        <v>42660</v>
      </c>
      <c r="H3891" s="1" t="n">
        <v>3.21</v>
      </c>
      <c r="I3891" s="1" t="s">
        <v>21</v>
      </c>
      <c r="J3891" s="1" t="n">
        <v>764</v>
      </c>
      <c r="K3891" s="1" t="s">
        <v>22</v>
      </c>
      <c r="M3891" s="1" t="s">
        <v>35</v>
      </c>
      <c r="N3891" s="1" t="n">
        <v>61</v>
      </c>
      <c r="O3891" s="1" t="s">
        <v>24</v>
      </c>
      <c r="P3891" s="1" t="n">
        <v>1104</v>
      </c>
      <c r="Q3891" s="1" t="s">
        <v>25</v>
      </c>
      <c r="R3891" s="1" t="n">
        <v>764</v>
      </c>
      <c r="S3891" s="1" t="s">
        <v>22</v>
      </c>
      <c r="T3891" s="1" t="n">
        <v>3.21</v>
      </c>
      <c r="U3891" s="1" t="s">
        <v>26</v>
      </c>
    </row>
    <row r="3892" customFormat="false" ht="12.75" hidden="false" customHeight="false" outlineLevel="0" collapsed="false">
      <c r="A3892" s="1" t="s">
        <v>34</v>
      </c>
      <c r="B3892" s="1" t="s">
        <v>18</v>
      </c>
      <c r="C3892" s="2" t="n">
        <v>42636</v>
      </c>
      <c r="D3892" s="1" t="s">
        <v>19</v>
      </c>
      <c r="E3892" s="2" t="n">
        <v>42660</v>
      </c>
      <c r="F3892" s="1" t="s">
        <v>20</v>
      </c>
      <c r="G3892" s="2" t="n">
        <v>42660</v>
      </c>
      <c r="H3892" s="1" t="n">
        <v>2.88</v>
      </c>
      <c r="I3892" s="1" t="s">
        <v>21</v>
      </c>
      <c r="J3892" s="1" t="n">
        <v>697</v>
      </c>
      <c r="K3892" s="1" t="s">
        <v>22</v>
      </c>
      <c r="M3892" s="1" t="s">
        <v>27</v>
      </c>
      <c r="N3892" s="1" t="n">
        <v>67</v>
      </c>
      <c r="O3892" s="1" t="s">
        <v>24</v>
      </c>
      <c r="P3892" s="1" t="n">
        <v>1592</v>
      </c>
      <c r="Q3892" s="1" t="s">
        <v>25</v>
      </c>
      <c r="R3892" s="1" t="n">
        <v>697</v>
      </c>
      <c r="S3892" s="1" t="s">
        <v>22</v>
      </c>
      <c r="T3892" s="1" t="n">
        <v>2.88</v>
      </c>
      <c r="U3892" s="1" t="s">
        <v>26</v>
      </c>
    </row>
    <row r="3893" customFormat="false" ht="12.75" hidden="false" customHeight="false" outlineLevel="0" collapsed="false">
      <c r="A3893" s="1" t="s">
        <v>34</v>
      </c>
      <c r="B3893" s="1" t="s">
        <v>18</v>
      </c>
      <c r="C3893" s="2" t="n">
        <v>42636</v>
      </c>
      <c r="D3893" s="1" t="s">
        <v>19</v>
      </c>
      <c r="E3893" s="2" t="n">
        <v>42660</v>
      </c>
      <c r="F3893" s="1" t="s">
        <v>20</v>
      </c>
      <c r="G3893" s="2" t="n">
        <v>42660</v>
      </c>
      <c r="H3893" s="1" t="n">
        <v>7.91</v>
      </c>
      <c r="I3893" s="1" t="s">
        <v>21</v>
      </c>
      <c r="J3893" s="1" t="n">
        <v>1770</v>
      </c>
      <c r="K3893" s="1" t="s">
        <v>22</v>
      </c>
      <c r="M3893" s="1" t="s">
        <v>27</v>
      </c>
      <c r="N3893" s="1" t="n">
        <v>184</v>
      </c>
      <c r="O3893" s="1" t="s">
        <v>24</v>
      </c>
      <c r="P3893" s="1" t="n">
        <v>4360</v>
      </c>
      <c r="Q3893" s="1" t="s">
        <v>25</v>
      </c>
      <c r="R3893" s="1" t="n">
        <v>1770</v>
      </c>
      <c r="S3893" s="1" t="s">
        <v>22</v>
      </c>
      <c r="T3893" s="1" t="n">
        <v>7.91</v>
      </c>
      <c r="U3893" s="1" t="s">
        <v>26</v>
      </c>
    </row>
    <row r="3894" customFormat="false" ht="12.75" hidden="false" customHeight="false" outlineLevel="0" collapsed="false">
      <c r="A3894" s="1" t="s">
        <v>34</v>
      </c>
      <c r="B3894" s="1" t="s">
        <v>18</v>
      </c>
      <c r="C3894" s="2" t="n">
        <v>42636</v>
      </c>
      <c r="D3894" s="1" t="s">
        <v>19</v>
      </c>
      <c r="E3894" s="2" t="n">
        <v>42660</v>
      </c>
      <c r="F3894" s="1" t="s">
        <v>20</v>
      </c>
      <c r="G3894" s="2" t="n">
        <v>42660</v>
      </c>
      <c r="H3894" s="1" t="n">
        <v>3.26</v>
      </c>
      <c r="I3894" s="1" t="s">
        <v>21</v>
      </c>
      <c r="J3894" s="1" t="n">
        <v>597</v>
      </c>
      <c r="K3894" s="1" t="s">
        <v>22</v>
      </c>
      <c r="M3894" s="1" t="s">
        <v>37</v>
      </c>
      <c r="N3894" s="1" t="n">
        <v>53</v>
      </c>
      <c r="O3894" s="1" t="s">
        <v>24</v>
      </c>
      <c r="P3894" s="1" t="n">
        <v>1234</v>
      </c>
      <c r="Q3894" s="1" t="s">
        <v>25</v>
      </c>
      <c r="R3894" s="1" t="n">
        <v>597</v>
      </c>
      <c r="S3894" s="1" t="s">
        <v>22</v>
      </c>
      <c r="T3894" s="1" t="n">
        <v>3.26</v>
      </c>
      <c r="U3894" s="1" t="s">
        <v>26</v>
      </c>
    </row>
    <row r="3895" customFormat="false" ht="12.75" hidden="false" customHeight="false" outlineLevel="0" collapsed="false">
      <c r="A3895" s="1" t="s">
        <v>34</v>
      </c>
      <c r="B3895" s="1" t="s">
        <v>18</v>
      </c>
      <c r="C3895" s="2" t="n">
        <v>42636</v>
      </c>
      <c r="D3895" s="1" t="s">
        <v>19</v>
      </c>
      <c r="E3895" s="2" t="n">
        <v>42660</v>
      </c>
      <c r="F3895" s="1" t="s">
        <v>20</v>
      </c>
      <c r="G3895" s="2" t="n">
        <v>42660</v>
      </c>
      <c r="H3895" s="1" t="n">
        <v>1.89</v>
      </c>
      <c r="I3895" s="1" t="s">
        <v>21</v>
      </c>
      <c r="J3895" s="1" t="n">
        <v>418</v>
      </c>
      <c r="K3895" s="1" t="s">
        <v>22</v>
      </c>
      <c r="M3895" s="1" t="s">
        <v>35</v>
      </c>
      <c r="N3895" s="1" t="n">
        <v>54</v>
      </c>
      <c r="O3895" s="1" t="s">
        <v>24</v>
      </c>
      <c r="P3895" s="1" t="n">
        <v>1600</v>
      </c>
      <c r="Q3895" s="1" t="s">
        <v>25</v>
      </c>
      <c r="R3895" s="1" t="n">
        <v>418</v>
      </c>
      <c r="S3895" s="1" t="s">
        <v>22</v>
      </c>
      <c r="T3895" s="1" t="n">
        <v>1.89</v>
      </c>
      <c r="U3895" s="1" t="s">
        <v>26</v>
      </c>
    </row>
    <row r="3896" customFormat="false" ht="12.75" hidden="false" customHeight="false" outlineLevel="0" collapsed="false">
      <c r="A3896" s="1" t="s">
        <v>34</v>
      </c>
      <c r="B3896" s="1" t="s">
        <v>18</v>
      </c>
      <c r="C3896" s="2" t="n">
        <v>42636</v>
      </c>
      <c r="D3896" s="1" t="s">
        <v>19</v>
      </c>
      <c r="E3896" s="2" t="n">
        <v>42660</v>
      </c>
      <c r="F3896" s="1" t="s">
        <v>20</v>
      </c>
      <c r="G3896" s="2" t="n">
        <v>42660</v>
      </c>
      <c r="H3896" s="1" t="n">
        <v>5.41</v>
      </c>
      <c r="I3896" s="1" t="s">
        <v>21</v>
      </c>
      <c r="J3896" s="1" t="n">
        <v>1012</v>
      </c>
      <c r="K3896" s="1" t="s">
        <v>22</v>
      </c>
      <c r="M3896" s="1" t="s">
        <v>35</v>
      </c>
      <c r="N3896" s="1" t="n">
        <v>171</v>
      </c>
      <c r="O3896" s="1" t="s">
        <v>24</v>
      </c>
      <c r="P3896" s="1" t="n">
        <v>3409</v>
      </c>
      <c r="Q3896" s="1" t="s">
        <v>25</v>
      </c>
      <c r="R3896" s="1" t="n">
        <v>1012</v>
      </c>
      <c r="S3896" s="1" t="s">
        <v>22</v>
      </c>
      <c r="T3896" s="1" t="n">
        <v>5.41</v>
      </c>
      <c r="U3896" s="1" t="s">
        <v>26</v>
      </c>
    </row>
    <row r="3897" customFormat="false" ht="12.75" hidden="false" customHeight="false" outlineLevel="0" collapsed="false">
      <c r="A3897" s="1" t="s">
        <v>34</v>
      </c>
      <c r="B3897" s="1" t="s">
        <v>18</v>
      </c>
      <c r="C3897" s="2" t="n">
        <v>42636</v>
      </c>
      <c r="D3897" s="1" t="s">
        <v>19</v>
      </c>
      <c r="E3897" s="2" t="n">
        <v>42660</v>
      </c>
      <c r="F3897" s="1" t="s">
        <v>20</v>
      </c>
      <c r="G3897" s="2" t="n">
        <v>42660</v>
      </c>
      <c r="H3897" s="1" t="n">
        <v>4.7</v>
      </c>
      <c r="I3897" s="1" t="s">
        <v>21</v>
      </c>
      <c r="J3897" s="1" t="n">
        <v>947</v>
      </c>
      <c r="K3897" s="1" t="s">
        <v>22</v>
      </c>
      <c r="M3897" s="1" t="s">
        <v>35</v>
      </c>
      <c r="N3897" s="1" t="n">
        <v>134</v>
      </c>
      <c r="O3897" s="1" t="s">
        <v>24</v>
      </c>
      <c r="P3897" s="1" t="n">
        <v>4000</v>
      </c>
      <c r="Q3897" s="1" t="s">
        <v>25</v>
      </c>
      <c r="R3897" s="1" t="n">
        <v>947</v>
      </c>
      <c r="S3897" s="1" t="s">
        <v>22</v>
      </c>
      <c r="T3897" s="1" t="n">
        <v>4.7</v>
      </c>
      <c r="U3897" s="1" t="s">
        <v>26</v>
      </c>
    </row>
    <row r="3898" customFormat="false" ht="12.75" hidden="false" customHeight="false" outlineLevel="0" collapsed="false">
      <c r="A3898" s="1" t="s">
        <v>34</v>
      </c>
      <c r="B3898" s="1" t="s">
        <v>18</v>
      </c>
      <c r="C3898" s="2" t="n">
        <v>42636</v>
      </c>
      <c r="D3898" s="1" t="s">
        <v>19</v>
      </c>
      <c r="E3898" s="2" t="n">
        <v>42660</v>
      </c>
      <c r="F3898" s="1" t="s">
        <v>20</v>
      </c>
      <c r="G3898" s="2" t="n">
        <v>42660</v>
      </c>
      <c r="H3898" s="1" t="n">
        <v>3.33</v>
      </c>
      <c r="I3898" s="1" t="s">
        <v>21</v>
      </c>
      <c r="J3898" s="1" t="n">
        <v>721</v>
      </c>
      <c r="K3898" s="1" t="s">
        <v>22</v>
      </c>
      <c r="M3898" s="1" t="s">
        <v>35</v>
      </c>
      <c r="N3898" s="1" t="n">
        <v>105</v>
      </c>
      <c r="O3898" s="1" t="s">
        <v>24</v>
      </c>
      <c r="P3898" s="1" t="n">
        <v>3150</v>
      </c>
      <c r="Q3898" s="1" t="s">
        <v>25</v>
      </c>
      <c r="R3898" s="1" t="n">
        <v>721</v>
      </c>
      <c r="S3898" s="1" t="s">
        <v>22</v>
      </c>
      <c r="T3898" s="1" t="n">
        <v>3.33</v>
      </c>
      <c r="U3898" s="1" t="s">
        <v>26</v>
      </c>
    </row>
    <row r="3899" customFormat="false" ht="12.75" hidden="false" customHeight="false" outlineLevel="0" collapsed="false">
      <c r="A3899" s="1" t="s">
        <v>34</v>
      </c>
      <c r="B3899" s="1" t="s">
        <v>18</v>
      </c>
      <c r="C3899" s="2" t="n">
        <v>42636</v>
      </c>
      <c r="D3899" s="1" t="s">
        <v>19</v>
      </c>
      <c r="E3899" s="2" t="n">
        <v>42660</v>
      </c>
      <c r="F3899" s="1" t="s">
        <v>20</v>
      </c>
      <c r="G3899" s="2" t="n">
        <v>42660</v>
      </c>
      <c r="H3899" s="1" t="n">
        <v>3.32</v>
      </c>
      <c r="I3899" s="1" t="s">
        <v>21</v>
      </c>
      <c r="J3899" s="1" t="n">
        <v>716</v>
      </c>
      <c r="K3899" s="1" t="s">
        <v>22</v>
      </c>
      <c r="M3899" s="1" t="s">
        <v>35</v>
      </c>
      <c r="N3899" s="1" t="n">
        <v>105</v>
      </c>
      <c r="O3899" s="1" t="s">
        <v>24</v>
      </c>
      <c r="P3899" s="1" t="n">
        <v>3117</v>
      </c>
      <c r="Q3899" s="1" t="s">
        <v>25</v>
      </c>
      <c r="R3899" s="1" t="n">
        <v>716</v>
      </c>
      <c r="S3899" s="1" t="s">
        <v>22</v>
      </c>
      <c r="T3899" s="1" t="n">
        <v>3.32</v>
      </c>
      <c r="U3899" s="1" t="s">
        <v>26</v>
      </c>
    </row>
    <row r="3900" customFormat="false" ht="12.75" hidden="false" customHeight="false" outlineLevel="0" collapsed="false">
      <c r="A3900" s="1" t="s">
        <v>36</v>
      </c>
      <c r="B3900" s="1" t="s">
        <v>32</v>
      </c>
      <c r="C3900" s="2" t="n">
        <v>42633</v>
      </c>
      <c r="D3900" s="1" t="s">
        <v>31</v>
      </c>
      <c r="E3900" s="2" t="n">
        <v>42661</v>
      </c>
      <c r="F3900" s="1" t="s">
        <v>20</v>
      </c>
      <c r="G3900" s="2" t="n">
        <v>42668</v>
      </c>
      <c r="H3900" s="1" t="n">
        <v>51.283</v>
      </c>
      <c r="I3900" s="1" t="s">
        <v>21</v>
      </c>
      <c r="J3900" s="1" t="n">
        <v>7984.5</v>
      </c>
      <c r="K3900" s="1" t="s">
        <v>22</v>
      </c>
      <c r="M3900" s="1" t="s">
        <v>42</v>
      </c>
      <c r="N3900" s="1" t="n">
        <v>53</v>
      </c>
      <c r="O3900" s="1" t="s">
        <v>24</v>
      </c>
      <c r="P3900" s="1" t="n">
        <v>636</v>
      </c>
      <c r="Q3900" s="1" t="s">
        <v>25</v>
      </c>
      <c r="R3900" s="1" t="n">
        <v>371</v>
      </c>
      <c r="S3900" s="1" t="s">
        <v>22</v>
      </c>
      <c r="T3900" s="1" t="n">
        <v>2.3</v>
      </c>
      <c r="U3900" s="1" t="s">
        <v>26</v>
      </c>
    </row>
    <row r="3901" customFormat="false" ht="12.75" hidden="false" customHeight="false" outlineLevel="0" collapsed="false">
      <c r="A3901" s="1" t="s">
        <v>36</v>
      </c>
      <c r="B3901" s="1" t="s">
        <v>32</v>
      </c>
      <c r="C3901" s="2" t="n">
        <v>42633</v>
      </c>
      <c r="D3901" s="1" t="s">
        <v>31</v>
      </c>
      <c r="E3901" s="2" t="n">
        <v>42661</v>
      </c>
      <c r="F3901" s="1" t="s">
        <v>20</v>
      </c>
      <c r="G3901" s="2" t="n">
        <v>42668</v>
      </c>
      <c r="H3901" s="0"/>
      <c r="I3901" s="1" t="s">
        <v>21</v>
      </c>
      <c r="J3901" s="0"/>
      <c r="K3901" s="1" t="s">
        <v>22</v>
      </c>
      <c r="M3901" s="1" t="s">
        <v>42</v>
      </c>
      <c r="N3901" s="1" t="n">
        <v>53</v>
      </c>
      <c r="O3901" s="1" t="s">
        <v>24</v>
      </c>
      <c r="P3901" s="1" t="n">
        <v>636</v>
      </c>
      <c r="Q3901" s="1" t="s">
        <v>25</v>
      </c>
      <c r="R3901" s="1" t="n">
        <v>371</v>
      </c>
      <c r="S3901" s="1" t="s">
        <v>22</v>
      </c>
      <c r="T3901" s="1" t="n">
        <v>2.72</v>
      </c>
      <c r="U3901" s="1" t="s">
        <v>26</v>
      </c>
    </row>
    <row r="3902" customFormat="false" ht="12.75" hidden="false" customHeight="false" outlineLevel="0" collapsed="false">
      <c r="A3902" s="1" t="s">
        <v>36</v>
      </c>
      <c r="B3902" s="1" t="s">
        <v>32</v>
      </c>
      <c r="C3902" s="2" t="n">
        <v>42633</v>
      </c>
      <c r="D3902" s="1" t="s">
        <v>31</v>
      </c>
      <c r="E3902" s="2" t="n">
        <v>42661</v>
      </c>
      <c r="F3902" s="1" t="s">
        <v>20</v>
      </c>
      <c r="G3902" s="2" t="n">
        <v>42668</v>
      </c>
      <c r="H3902" s="0"/>
      <c r="I3902" s="1" t="s">
        <v>21</v>
      </c>
      <c r="J3902" s="0"/>
      <c r="K3902" s="1" t="s">
        <v>22</v>
      </c>
      <c r="M3902" s="1" t="s">
        <v>42</v>
      </c>
      <c r="N3902" s="1" t="n">
        <v>53</v>
      </c>
      <c r="O3902" s="1" t="s">
        <v>24</v>
      </c>
      <c r="P3902" s="1" t="n">
        <v>636</v>
      </c>
      <c r="Q3902" s="1" t="s">
        <v>25</v>
      </c>
      <c r="R3902" s="1" t="n">
        <v>477</v>
      </c>
      <c r="S3902" s="1" t="s">
        <v>22</v>
      </c>
      <c r="T3902" s="1" t="n">
        <v>3.44</v>
      </c>
      <c r="U3902" s="1" t="s">
        <v>26</v>
      </c>
    </row>
    <row r="3903" customFormat="false" ht="12.75" hidden="false" customHeight="false" outlineLevel="0" collapsed="false">
      <c r="A3903" s="1" t="s">
        <v>36</v>
      </c>
      <c r="B3903" s="1" t="s">
        <v>32</v>
      </c>
      <c r="C3903" s="2" t="n">
        <v>42633</v>
      </c>
      <c r="D3903" s="1" t="s">
        <v>31</v>
      </c>
      <c r="E3903" s="2" t="n">
        <v>42661</v>
      </c>
      <c r="F3903" s="1" t="s">
        <v>20</v>
      </c>
      <c r="G3903" s="2" t="n">
        <v>42668</v>
      </c>
      <c r="H3903" s="0"/>
      <c r="I3903" s="1" t="s">
        <v>21</v>
      </c>
      <c r="J3903" s="0"/>
      <c r="K3903" s="1" t="s">
        <v>22</v>
      </c>
      <c r="M3903" s="1" t="s">
        <v>42</v>
      </c>
      <c r="N3903" s="1" t="n">
        <v>262</v>
      </c>
      <c r="O3903" s="1" t="s">
        <v>24</v>
      </c>
      <c r="P3903" s="1" t="n">
        <v>3088</v>
      </c>
      <c r="Q3903" s="1" t="s">
        <v>25</v>
      </c>
      <c r="R3903" s="1" t="n">
        <v>1962</v>
      </c>
      <c r="S3903" s="1" t="s">
        <v>22</v>
      </c>
      <c r="T3903" s="1" t="n">
        <v>13.27</v>
      </c>
      <c r="U3903" s="1" t="s">
        <v>26</v>
      </c>
    </row>
    <row r="3904" customFormat="false" ht="12.75" hidden="false" customHeight="false" outlineLevel="0" collapsed="false">
      <c r="A3904" s="1" t="s">
        <v>36</v>
      </c>
      <c r="B3904" s="1" t="s">
        <v>32</v>
      </c>
      <c r="C3904" s="2" t="n">
        <v>42633</v>
      </c>
      <c r="D3904" s="1" t="s">
        <v>31</v>
      </c>
      <c r="E3904" s="2" t="n">
        <v>42661</v>
      </c>
      <c r="F3904" s="1" t="s">
        <v>20</v>
      </c>
      <c r="G3904" s="2" t="n">
        <v>42668</v>
      </c>
      <c r="H3904" s="0"/>
      <c r="I3904" s="1" t="s">
        <v>21</v>
      </c>
      <c r="J3904" s="0"/>
      <c r="K3904" s="1" t="s">
        <v>22</v>
      </c>
      <c r="M3904" s="1" t="s">
        <v>42</v>
      </c>
      <c r="N3904" s="1" t="n">
        <v>82</v>
      </c>
      <c r="O3904" s="1" t="s">
        <v>24</v>
      </c>
      <c r="P3904" s="1" t="n">
        <v>1230</v>
      </c>
      <c r="Q3904" s="1" t="s">
        <v>25</v>
      </c>
      <c r="R3904" s="1" t="n">
        <v>574</v>
      </c>
      <c r="S3904" s="1" t="s">
        <v>22</v>
      </c>
      <c r="T3904" s="1" t="n">
        <v>5.56</v>
      </c>
      <c r="U3904" s="1" t="s">
        <v>26</v>
      </c>
    </row>
    <row r="3905" customFormat="false" ht="12.75" hidden="false" customHeight="false" outlineLevel="0" collapsed="false">
      <c r="A3905" s="1" t="s">
        <v>36</v>
      </c>
      <c r="B3905" s="1" t="s">
        <v>32</v>
      </c>
      <c r="C3905" s="2" t="n">
        <v>42633</v>
      </c>
      <c r="D3905" s="1" t="s">
        <v>31</v>
      </c>
      <c r="E3905" s="2" t="n">
        <v>42661</v>
      </c>
      <c r="F3905" s="1" t="s">
        <v>20</v>
      </c>
      <c r="G3905" s="2" t="n">
        <v>42668</v>
      </c>
      <c r="H3905" s="0"/>
      <c r="I3905" s="1" t="s">
        <v>21</v>
      </c>
      <c r="J3905" s="0"/>
      <c r="K3905" s="1" t="s">
        <v>22</v>
      </c>
      <c r="M3905" s="1" t="s">
        <v>42</v>
      </c>
      <c r="N3905" s="1" t="n">
        <v>51</v>
      </c>
      <c r="O3905" s="1" t="s">
        <v>24</v>
      </c>
      <c r="P3905" s="1" t="n">
        <v>816</v>
      </c>
      <c r="Q3905" s="1" t="s">
        <v>25</v>
      </c>
      <c r="R3905" s="1" t="n">
        <v>357</v>
      </c>
      <c r="S3905" s="1" t="s">
        <v>22</v>
      </c>
      <c r="T3905" s="1" t="n">
        <v>2.61</v>
      </c>
      <c r="U3905" s="1" t="s">
        <v>26</v>
      </c>
    </row>
    <row r="3906" customFormat="false" ht="12.75" hidden="false" customHeight="false" outlineLevel="0" collapsed="false">
      <c r="A3906" s="1" t="s">
        <v>36</v>
      </c>
      <c r="B3906" s="1" t="s">
        <v>32</v>
      </c>
      <c r="C3906" s="2" t="n">
        <v>42633</v>
      </c>
      <c r="D3906" s="1" t="s">
        <v>31</v>
      </c>
      <c r="E3906" s="2" t="n">
        <v>42661</v>
      </c>
      <c r="F3906" s="1" t="s">
        <v>20</v>
      </c>
      <c r="G3906" s="2" t="n">
        <v>42668</v>
      </c>
      <c r="H3906" s="0"/>
      <c r="I3906" s="1" t="s">
        <v>21</v>
      </c>
      <c r="J3906" s="0"/>
      <c r="K3906" s="1" t="s">
        <v>22</v>
      </c>
      <c r="M3906" s="1" t="s">
        <v>42</v>
      </c>
      <c r="N3906" s="1" t="n">
        <v>227</v>
      </c>
      <c r="O3906" s="1" t="s">
        <v>24</v>
      </c>
      <c r="P3906" s="1" t="n">
        <v>3469</v>
      </c>
      <c r="Q3906" s="1" t="s">
        <v>25</v>
      </c>
      <c r="R3906" s="1" t="n">
        <v>1589</v>
      </c>
      <c r="S3906" s="1" t="s">
        <v>22</v>
      </c>
      <c r="T3906" s="1" t="n">
        <v>13.23</v>
      </c>
      <c r="U3906" s="1" t="s">
        <v>26</v>
      </c>
    </row>
    <row r="3907" customFormat="false" ht="12.75" hidden="false" customHeight="false" outlineLevel="0" collapsed="false">
      <c r="A3907" s="1" t="s">
        <v>36</v>
      </c>
      <c r="B3907" s="1" t="s">
        <v>32</v>
      </c>
      <c r="C3907" s="2" t="n">
        <v>42633</v>
      </c>
      <c r="D3907" s="1" t="s">
        <v>31</v>
      </c>
      <c r="E3907" s="2" t="n">
        <v>42661</v>
      </c>
      <c r="F3907" s="1" t="s">
        <v>20</v>
      </c>
      <c r="G3907" s="2" t="n">
        <v>42668</v>
      </c>
      <c r="H3907" s="0"/>
      <c r="I3907" s="1" t="s">
        <v>21</v>
      </c>
      <c r="J3907" s="0"/>
      <c r="K3907" s="1" t="s">
        <v>22</v>
      </c>
      <c r="M3907" s="1" t="s">
        <v>33</v>
      </c>
      <c r="N3907" s="1" t="n">
        <v>100</v>
      </c>
      <c r="O3907" s="1" t="s">
        <v>24</v>
      </c>
      <c r="P3907" s="1" t="n">
        <v>6000</v>
      </c>
      <c r="Q3907" s="1" t="s">
        <v>25</v>
      </c>
      <c r="R3907" s="1" t="n">
        <v>1400</v>
      </c>
      <c r="S3907" s="1" t="s">
        <v>22</v>
      </c>
      <c r="T3907" s="1" t="n">
        <v>5.02</v>
      </c>
      <c r="U3907" s="1" t="s">
        <v>26</v>
      </c>
    </row>
    <row r="3908" customFormat="false" ht="12.75" hidden="false" customHeight="false" outlineLevel="0" collapsed="false">
      <c r="A3908" s="1" t="s">
        <v>36</v>
      </c>
      <c r="B3908" s="1" t="s">
        <v>32</v>
      </c>
      <c r="C3908" s="2" t="n">
        <v>42633</v>
      </c>
      <c r="D3908" s="1" t="s">
        <v>31</v>
      </c>
      <c r="E3908" s="2" t="n">
        <v>42661</v>
      </c>
      <c r="F3908" s="1" t="s">
        <v>20</v>
      </c>
      <c r="G3908" s="2" t="n">
        <v>42668</v>
      </c>
      <c r="H3908" s="0"/>
      <c r="I3908" s="1" t="s">
        <v>21</v>
      </c>
      <c r="J3908" s="0"/>
      <c r="K3908" s="1" t="s">
        <v>22</v>
      </c>
      <c r="M3908" s="1" t="s">
        <v>33</v>
      </c>
      <c r="N3908" s="1" t="n">
        <v>70</v>
      </c>
      <c r="O3908" s="1" t="s">
        <v>24</v>
      </c>
      <c r="P3908" s="1" t="n">
        <v>4020</v>
      </c>
      <c r="Q3908" s="1" t="s">
        <v>25</v>
      </c>
      <c r="R3908" s="1" t="n">
        <v>883.5</v>
      </c>
      <c r="S3908" s="1" t="s">
        <v>22</v>
      </c>
      <c r="T3908" s="1" t="n">
        <v>3.15</v>
      </c>
      <c r="U3908" s="1" t="s">
        <v>26</v>
      </c>
    </row>
    <row r="3909" customFormat="false" ht="12.75" hidden="false" customHeight="false" outlineLevel="0" collapsed="false">
      <c r="A3909" s="1" t="s">
        <v>36</v>
      </c>
      <c r="B3909" s="1" t="s">
        <v>32</v>
      </c>
      <c r="C3909" s="2" t="n">
        <v>42633</v>
      </c>
      <c r="D3909" s="1" t="s">
        <v>31</v>
      </c>
      <c r="E3909" s="2" t="n">
        <v>42661</v>
      </c>
      <c r="F3909" s="1" t="s">
        <v>20</v>
      </c>
      <c r="G3909" s="2" t="n">
        <v>42668</v>
      </c>
      <c r="H3909" s="1" t="n">
        <v>34.706</v>
      </c>
      <c r="I3909" s="1" t="s">
        <v>21</v>
      </c>
      <c r="J3909" s="1" t="n">
        <v>4417.6</v>
      </c>
      <c r="K3909" s="1" t="s">
        <v>22</v>
      </c>
      <c r="M3909" s="1" t="s">
        <v>46</v>
      </c>
      <c r="N3909" s="1" t="n">
        <v>29</v>
      </c>
      <c r="O3909" s="1" t="s">
        <v>24</v>
      </c>
      <c r="P3909" s="1" t="n">
        <v>783</v>
      </c>
      <c r="Q3909" s="1" t="s">
        <v>25</v>
      </c>
      <c r="R3909" s="1" t="n">
        <v>179</v>
      </c>
      <c r="S3909" s="1" t="s">
        <v>22</v>
      </c>
      <c r="T3909" s="1" t="n">
        <v>1.3</v>
      </c>
      <c r="U3909" s="1" t="s">
        <v>26</v>
      </c>
    </row>
    <row r="3910" customFormat="false" ht="12.75" hidden="false" customHeight="false" outlineLevel="0" collapsed="false">
      <c r="A3910" s="1" t="s">
        <v>36</v>
      </c>
      <c r="B3910" s="1" t="s">
        <v>32</v>
      </c>
      <c r="C3910" s="2" t="n">
        <v>42633</v>
      </c>
      <c r="D3910" s="1" t="s">
        <v>31</v>
      </c>
      <c r="E3910" s="2" t="n">
        <v>42661</v>
      </c>
      <c r="F3910" s="1" t="s">
        <v>20</v>
      </c>
      <c r="G3910" s="2" t="n">
        <v>42668</v>
      </c>
      <c r="H3910" s="0"/>
      <c r="I3910" s="1" t="s">
        <v>21</v>
      </c>
      <c r="J3910" s="0"/>
      <c r="K3910" s="1" t="s">
        <v>22</v>
      </c>
      <c r="M3910" s="1" t="s">
        <v>27</v>
      </c>
      <c r="N3910" s="1" t="n">
        <v>37</v>
      </c>
      <c r="O3910" s="1" t="s">
        <v>24</v>
      </c>
      <c r="P3910" s="1" t="n">
        <v>999</v>
      </c>
      <c r="Q3910" s="1" t="s">
        <v>25</v>
      </c>
      <c r="R3910" s="1" t="n">
        <v>455.1</v>
      </c>
      <c r="S3910" s="1" t="s">
        <v>22</v>
      </c>
      <c r="T3910" s="1" t="n">
        <v>3</v>
      </c>
      <c r="U3910" s="1" t="s">
        <v>26</v>
      </c>
    </row>
    <row r="3911" customFormat="false" ht="12.75" hidden="false" customHeight="false" outlineLevel="0" collapsed="false">
      <c r="A3911" s="1" t="s">
        <v>36</v>
      </c>
      <c r="B3911" s="1" t="s">
        <v>32</v>
      </c>
      <c r="C3911" s="2" t="n">
        <v>42633</v>
      </c>
      <c r="D3911" s="1" t="s">
        <v>31</v>
      </c>
      <c r="E3911" s="2" t="n">
        <v>42661</v>
      </c>
      <c r="F3911" s="1" t="s">
        <v>20</v>
      </c>
      <c r="G3911" s="2" t="n">
        <v>42668</v>
      </c>
      <c r="H3911" s="0"/>
      <c r="I3911" s="1" t="s">
        <v>21</v>
      </c>
      <c r="J3911" s="0"/>
      <c r="K3911" s="1" t="s">
        <v>22</v>
      </c>
      <c r="M3911" s="1" t="s">
        <v>27</v>
      </c>
      <c r="N3911" s="1" t="n">
        <v>41</v>
      </c>
      <c r="O3911" s="1" t="s">
        <v>24</v>
      </c>
      <c r="P3911" s="1" t="n">
        <v>1107</v>
      </c>
      <c r="Q3911" s="1" t="s">
        <v>25</v>
      </c>
      <c r="R3911" s="1" t="n">
        <v>446.9</v>
      </c>
      <c r="S3911" s="1" t="s">
        <v>22</v>
      </c>
      <c r="T3911" s="1" t="n">
        <v>2.7</v>
      </c>
      <c r="U3911" s="1" t="s">
        <v>26</v>
      </c>
    </row>
    <row r="3912" customFormat="false" ht="12.75" hidden="false" customHeight="false" outlineLevel="0" collapsed="false">
      <c r="A3912" s="1" t="s">
        <v>36</v>
      </c>
      <c r="B3912" s="1" t="s">
        <v>32</v>
      </c>
      <c r="C3912" s="2" t="n">
        <v>42633</v>
      </c>
      <c r="D3912" s="1" t="s">
        <v>31</v>
      </c>
      <c r="E3912" s="2" t="n">
        <v>42661</v>
      </c>
      <c r="F3912" s="1" t="s">
        <v>20</v>
      </c>
      <c r="G3912" s="2" t="n">
        <v>42668</v>
      </c>
      <c r="H3912" s="0"/>
      <c r="I3912" s="1" t="s">
        <v>21</v>
      </c>
      <c r="J3912" s="0"/>
      <c r="K3912" s="1" t="s">
        <v>22</v>
      </c>
      <c r="M3912" s="1" t="s">
        <v>27</v>
      </c>
      <c r="N3912" s="1" t="n">
        <v>48</v>
      </c>
      <c r="O3912" s="1" t="s">
        <v>24</v>
      </c>
      <c r="P3912" s="1" t="n">
        <v>1728</v>
      </c>
      <c r="Q3912" s="1" t="s">
        <v>25</v>
      </c>
      <c r="R3912" s="1" t="n">
        <v>454.1</v>
      </c>
      <c r="S3912" s="1" t="s">
        <v>22</v>
      </c>
      <c r="T3912" s="1" t="n">
        <v>3.12</v>
      </c>
      <c r="U3912" s="1" t="s">
        <v>26</v>
      </c>
    </row>
    <row r="3913" customFormat="false" ht="12.75" hidden="false" customHeight="false" outlineLevel="0" collapsed="false">
      <c r="A3913" s="1" t="s">
        <v>36</v>
      </c>
      <c r="B3913" s="1" t="s">
        <v>32</v>
      </c>
      <c r="C3913" s="2" t="n">
        <v>42633</v>
      </c>
      <c r="D3913" s="1" t="s">
        <v>31</v>
      </c>
      <c r="E3913" s="2" t="n">
        <v>42661</v>
      </c>
      <c r="F3913" s="1" t="s">
        <v>20</v>
      </c>
      <c r="G3913" s="2" t="n">
        <v>42668</v>
      </c>
      <c r="H3913" s="0"/>
      <c r="I3913" s="1" t="s">
        <v>21</v>
      </c>
      <c r="J3913" s="0"/>
      <c r="K3913" s="1" t="s">
        <v>22</v>
      </c>
      <c r="M3913" s="1" t="s">
        <v>37</v>
      </c>
      <c r="N3913" s="1" t="n">
        <v>2</v>
      </c>
      <c r="O3913" s="1" t="s">
        <v>24</v>
      </c>
      <c r="P3913" s="1" t="n">
        <v>48</v>
      </c>
      <c r="Q3913" s="1" t="s">
        <v>25</v>
      </c>
      <c r="R3913" s="1" t="n">
        <v>19</v>
      </c>
      <c r="S3913" s="1" t="s">
        <v>22</v>
      </c>
      <c r="T3913" s="1" t="n">
        <v>0.08</v>
      </c>
      <c r="U3913" s="1" t="s">
        <v>26</v>
      </c>
    </row>
    <row r="3914" customFormat="false" ht="12.75" hidden="false" customHeight="false" outlineLevel="0" collapsed="false">
      <c r="A3914" s="1" t="s">
        <v>36</v>
      </c>
      <c r="B3914" s="1" t="s">
        <v>32</v>
      </c>
      <c r="C3914" s="2" t="n">
        <v>42633</v>
      </c>
      <c r="D3914" s="1" t="s">
        <v>31</v>
      </c>
      <c r="E3914" s="2" t="n">
        <v>42661</v>
      </c>
      <c r="F3914" s="1" t="s">
        <v>20</v>
      </c>
      <c r="G3914" s="2" t="n">
        <v>42668</v>
      </c>
      <c r="H3914" s="0"/>
      <c r="I3914" s="1" t="s">
        <v>21</v>
      </c>
      <c r="J3914" s="0"/>
      <c r="K3914" s="1" t="s">
        <v>22</v>
      </c>
      <c r="M3914" s="1" t="s">
        <v>37</v>
      </c>
      <c r="N3914" s="1" t="n">
        <v>1</v>
      </c>
      <c r="O3914" s="1" t="s">
        <v>24</v>
      </c>
      <c r="P3914" s="1" t="n">
        <v>24</v>
      </c>
      <c r="Q3914" s="1" t="s">
        <v>25</v>
      </c>
      <c r="R3914" s="1" t="n">
        <v>9.5</v>
      </c>
      <c r="S3914" s="1" t="s">
        <v>22</v>
      </c>
      <c r="T3914" s="1" t="n">
        <v>0.04</v>
      </c>
      <c r="U3914" s="1" t="s">
        <v>26</v>
      </c>
    </row>
    <row r="3915" customFormat="false" ht="12.75" hidden="false" customHeight="false" outlineLevel="0" collapsed="false">
      <c r="A3915" s="1" t="s">
        <v>36</v>
      </c>
      <c r="B3915" s="1" t="s">
        <v>32</v>
      </c>
      <c r="C3915" s="2" t="n">
        <v>42633</v>
      </c>
      <c r="D3915" s="1" t="s">
        <v>31</v>
      </c>
      <c r="E3915" s="2" t="n">
        <v>42661</v>
      </c>
      <c r="F3915" s="1" t="s">
        <v>20</v>
      </c>
      <c r="G3915" s="2" t="n">
        <v>42668</v>
      </c>
      <c r="H3915" s="0"/>
      <c r="I3915" s="1" t="s">
        <v>21</v>
      </c>
      <c r="J3915" s="0"/>
      <c r="K3915" s="1" t="s">
        <v>22</v>
      </c>
      <c r="M3915" s="1" t="s">
        <v>37</v>
      </c>
      <c r="N3915" s="1" t="n">
        <v>24</v>
      </c>
      <c r="O3915" s="1" t="s">
        <v>24</v>
      </c>
      <c r="P3915" s="1" t="n">
        <v>504</v>
      </c>
      <c r="Q3915" s="1" t="s">
        <v>25</v>
      </c>
      <c r="R3915" s="1" t="n">
        <v>192</v>
      </c>
      <c r="S3915" s="1" t="s">
        <v>22</v>
      </c>
      <c r="T3915" s="1" t="n">
        <v>0.87</v>
      </c>
      <c r="U3915" s="1" t="s">
        <v>26</v>
      </c>
    </row>
    <row r="3916" customFormat="false" ht="12.75" hidden="false" customHeight="false" outlineLevel="0" collapsed="false">
      <c r="A3916" s="1" t="s">
        <v>36</v>
      </c>
      <c r="B3916" s="1" t="s">
        <v>32</v>
      </c>
      <c r="C3916" s="2" t="n">
        <v>42633</v>
      </c>
      <c r="D3916" s="1" t="s">
        <v>31</v>
      </c>
      <c r="E3916" s="2" t="n">
        <v>42661</v>
      </c>
      <c r="F3916" s="1" t="s">
        <v>20</v>
      </c>
      <c r="G3916" s="2" t="n">
        <v>42668</v>
      </c>
      <c r="H3916" s="0"/>
      <c r="I3916" s="1" t="s">
        <v>21</v>
      </c>
      <c r="J3916" s="0"/>
      <c r="K3916" s="1" t="s">
        <v>22</v>
      </c>
      <c r="M3916" s="1" t="s">
        <v>37</v>
      </c>
      <c r="N3916" s="1" t="n">
        <v>94</v>
      </c>
      <c r="O3916" s="1" t="s">
        <v>24</v>
      </c>
      <c r="P3916" s="1" t="n">
        <v>1692</v>
      </c>
      <c r="Q3916" s="1" t="s">
        <v>25</v>
      </c>
      <c r="R3916" s="1" t="n">
        <v>1034</v>
      </c>
      <c r="S3916" s="1" t="s">
        <v>22</v>
      </c>
      <c r="T3916" s="1" t="n">
        <v>9.17</v>
      </c>
      <c r="U3916" s="1" t="s">
        <v>26</v>
      </c>
    </row>
    <row r="3917" customFormat="false" ht="12.75" hidden="false" customHeight="false" outlineLevel="0" collapsed="false">
      <c r="A3917" s="1" t="s">
        <v>36</v>
      </c>
      <c r="B3917" s="1" t="s">
        <v>32</v>
      </c>
      <c r="C3917" s="2" t="n">
        <v>42633</v>
      </c>
      <c r="D3917" s="1" t="s">
        <v>31</v>
      </c>
      <c r="E3917" s="2" t="n">
        <v>42661</v>
      </c>
      <c r="F3917" s="1" t="s">
        <v>20</v>
      </c>
      <c r="G3917" s="2" t="n">
        <v>42668</v>
      </c>
      <c r="H3917" s="0"/>
      <c r="I3917" s="1" t="s">
        <v>21</v>
      </c>
      <c r="J3917" s="0"/>
      <c r="K3917" s="1" t="s">
        <v>22</v>
      </c>
      <c r="M3917" s="1" t="s">
        <v>37</v>
      </c>
      <c r="N3917" s="1" t="n">
        <v>45</v>
      </c>
      <c r="O3917" s="1" t="s">
        <v>24</v>
      </c>
      <c r="P3917" s="1" t="n">
        <v>762</v>
      </c>
      <c r="Q3917" s="1" t="s">
        <v>25</v>
      </c>
      <c r="R3917" s="1" t="n">
        <v>495</v>
      </c>
      <c r="S3917" s="1" t="s">
        <v>22</v>
      </c>
      <c r="T3917" s="1" t="n">
        <v>4.39</v>
      </c>
      <c r="U3917" s="1" t="s">
        <v>26</v>
      </c>
    </row>
    <row r="3918" customFormat="false" ht="12.75" hidden="false" customHeight="false" outlineLevel="0" collapsed="false">
      <c r="A3918" s="1" t="s">
        <v>36</v>
      </c>
      <c r="B3918" s="1" t="s">
        <v>32</v>
      </c>
      <c r="C3918" s="2" t="n">
        <v>42633</v>
      </c>
      <c r="D3918" s="1" t="s">
        <v>31</v>
      </c>
      <c r="E3918" s="2" t="n">
        <v>42661</v>
      </c>
      <c r="F3918" s="1" t="s">
        <v>20</v>
      </c>
      <c r="G3918" s="2" t="n">
        <v>42668</v>
      </c>
      <c r="H3918" s="0"/>
      <c r="I3918" s="1" t="s">
        <v>21</v>
      </c>
      <c r="J3918" s="0"/>
      <c r="K3918" s="1" t="s">
        <v>22</v>
      </c>
      <c r="M3918" s="1" t="s">
        <v>37</v>
      </c>
      <c r="N3918" s="1" t="n">
        <v>73</v>
      </c>
      <c r="O3918" s="1" t="s">
        <v>24</v>
      </c>
      <c r="P3918" s="1" t="n">
        <v>1314</v>
      </c>
      <c r="Q3918" s="1" t="s">
        <v>25</v>
      </c>
      <c r="R3918" s="1" t="n">
        <v>803</v>
      </c>
      <c r="S3918" s="1" t="s">
        <v>22</v>
      </c>
      <c r="T3918" s="1" t="n">
        <v>7.12</v>
      </c>
      <c r="U3918" s="1" t="s">
        <v>26</v>
      </c>
    </row>
    <row r="3919" customFormat="false" ht="12.75" hidden="false" customHeight="false" outlineLevel="0" collapsed="false">
      <c r="A3919" s="1" t="s">
        <v>36</v>
      </c>
      <c r="B3919" s="1" t="s">
        <v>32</v>
      </c>
      <c r="C3919" s="2" t="n">
        <v>42633</v>
      </c>
      <c r="D3919" s="1" t="s">
        <v>31</v>
      </c>
      <c r="E3919" s="2" t="n">
        <v>42661</v>
      </c>
      <c r="F3919" s="1" t="s">
        <v>20</v>
      </c>
      <c r="G3919" s="2" t="n">
        <v>42668</v>
      </c>
      <c r="H3919" s="0"/>
      <c r="I3919" s="1" t="s">
        <v>21</v>
      </c>
      <c r="J3919" s="0"/>
      <c r="K3919" s="1" t="s">
        <v>22</v>
      </c>
      <c r="M3919" s="1" t="s">
        <v>37</v>
      </c>
      <c r="N3919" s="1" t="n">
        <v>30</v>
      </c>
      <c r="O3919" s="1" t="s">
        <v>24</v>
      </c>
      <c r="P3919" s="1" t="n">
        <v>509</v>
      </c>
      <c r="Q3919" s="1" t="s">
        <v>25</v>
      </c>
      <c r="R3919" s="1" t="n">
        <v>330</v>
      </c>
      <c r="S3919" s="1" t="s">
        <v>22</v>
      </c>
      <c r="T3919" s="1" t="n">
        <v>2.93</v>
      </c>
      <c r="U3919" s="1" t="s">
        <v>26</v>
      </c>
    </row>
    <row r="3920" customFormat="false" ht="12.75" hidden="false" customHeight="false" outlineLevel="0" collapsed="false">
      <c r="A3920" s="1" t="s">
        <v>36</v>
      </c>
      <c r="B3920" s="1" t="s">
        <v>32</v>
      </c>
      <c r="C3920" s="2" t="n">
        <v>42633</v>
      </c>
      <c r="D3920" s="1" t="s">
        <v>31</v>
      </c>
      <c r="E3920" s="2" t="n">
        <v>42661</v>
      </c>
      <c r="F3920" s="1" t="s">
        <v>20</v>
      </c>
      <c r="G3920" s="2" t="n">
        <v>42668</v>
      </c>
      <c r="H3920" s="1" t="n">
        <v>57.09</v>
      </c>
      <c r="I3920" s="1" t="s">
        <v>21</v>
      </c>
      <c r="J3920" s="1" t="n">
        <v>4967.4</v>
      </c>
      <c r="K3920" s="1" t="s">
        <v>22</v>
      </c>
      <c r="M3920" s="1" t="s">
        <v>42</v>
      </c>
      <c r="N3920" s="1" t="n">
        <v>284</v>
      </c>
      <c r="O3920" s="1" t="s">
        <v>24</v>
      </c>
      <c r="P3920" s="1" t="n">
        <v>850</v>
      </c>
      <c r="Q3920" s="1" t="s">
        <v>25</v>
      </c>
      <c r="R3920" s="1" t="n">
        <v>1824.2</v>
      </c>
      <c r="S3920" s="1" t="s">
        <v>22</v>
      </c>
      <c r="T3920" s="1" t="n">
        <v>23.83</v>
      </c>
      <c r="U3920" s="1" t="s">
        <v>26</v>
      </c>
    </row>
    <row r="3921" customFormat="false" ht="12.75" hidden="false" customHeight="false" outlineLevel="0" collapsed="false">
      <c r="A3921" s="1" t="s">
        <v>36</v>
      </c>
      <c r="B3921" s="1" t="s">
        <v>32</v>
      </c>
      <c r="C3921" s="2" t="n">
        <v>42633</v>
      </c>
      <c r="D3921" s="1" t="s">
        <v>31</v>
      </c>
      <c r="E3921" s="2" t="n">
        <v>42661</v>
      </c>
      <c r="F3921" s="1" t="s">
        <v>20</v>
      </c>
      <c r="G3921" s="2" t="n">
        <v>42668</v>
      </c>
      <c r="H3921" s="0"/>
      <c r="I3921" s="1" t="s">
        <v>21</v>
      </c>
      <c r="J3921" s="0"/>
      <c r="K3921" s="1" t="s">
        <v>22</v>
      </c>
      <c r="M3921" s="1" t="s">
        <v>42</v>
      </c>
      <c r="N3921" s="1" t="n">
        <v>92</v>
      </c>
      <c r="O3921" s="1" t="s">
        <v>24</v>
      </c>
      <c r="P3921" s="1" t="n">
        <v>500</v>
      </c>
      <c r="Q3921" s="1" t="s">
        <v>25</v>
      </c>
      <c r="R3921" s="1" t="n">
        <v>722.2</v>
      </c>
      <c r="S3921" s="1" t="s">
        <v>22</v>
      </c>
      <c r="T3921" s="1" t="n">
        <v>7.7</v>
      </c>
      <c r="U3921" s="1" t="s">
        <v>26</v>
      </c>
    </row>
    <row r="3922" customFormat="false" ht="12.75" hidden="false" customHeight="false" outlineLevel="0" collapsed="false">
      <c r="A3922" s="1" t="s">
        <v>36</v>
      </c>
      <c r="B3922" s="1" t="s">
        <v>32</v>
      </c>
      <c r="C3922" s="2" t="n">
        <v>42633</v>
      </c>
      <c r="D3922" s="1" t="s">
        <v>31</v>
      </c>
      <c r="E3922" s="2" t="n">
        <v>42661</v>
      </c>
      <c r="F3922" s="1" t="s">
        <v>20</v>
      </c>
      <c r="G3922" s="2" t="n">
        <v>42668</v>
      </c>
      <c r="H3922" s="0"/>
      <c r="I3922" s="1" t="s">
        <v>21</v>
      </c>
      <c r="J3922" s="0"/>
      <c r="K3922" s="1" t="s">
        <v>22</v>
      </c>
      <c r="M3922" s="1" t="s">
        <v>29</v>
      </c>
      <c r="N3922" s="1" t="n">
        <v>75</v>
      </c>
      <c r="O3922" s="1" t="s">
        <v>24</v>
      </c>
      <c r="P3922" s="1" t="n">
        <v>1800</v>
      </c>
      <c r="Q3922" s="1" t="s">
        <v>25</v>
      </c>
      <c r="R3922" s="1" t="n">
        <v>525</v>
      </c>
      <c r="S3922" s="1" t="s">
        <v>22</v>
      </c>
      <c r="T3922" s="1" t="n">
        <v>5.16</v>
      </c>
      <c r="U3922" s="1" t="s">
        <v>26</v>
      </c>
    </row>
    <row r="3923" customFormat="false" ht="12.75" hidden="false" customHeight="false" outlineLevel="0" collapsed="false">
      <c r="A3923" s="1" t="s">
        <v>36</v>
      </c>
      <c r="B3923" s="1" t="s">
        <v>32</v>
      </c>
      <c r="C3923" s="2" t="n">
        <v>42633</v>
      </c>
      <c r="D3923" s="1" t="s">
        <v>31</v>
      </c>
      <c r="E3923" s="2" t="n">
        <v>42661</v>
      </c>
      <c r="F3923" s="1" t="s">
        <v>20</v>
      </c>
      <c r="G3923" s="2" t="n">
        <v>42668</v>
      </c>
      <c r="H3923" s="0"/>
      <c r="I3923" s="1" t="s">
        <v>21</v>
      </c>
      <c r="J3923" s="0"/>
      <c r="K3923" s="1" t="s">
        <v>22</v>
      </c>
      <c r="M3923" s="1" t="s">
        <v>29</v>
      </c>
      <c r="N3923" s="1" t="n">
        <v>60</v>
      </c>
      <c r="O3923" s="1" t="s">
        <v>24</v>
      </c>
      <c r="P3923" s="1" t="n">
        <v>1190</v>
      </c>
      <c r="Q3923" s="1" t="s">
        <v>25</v>
      </c>
      <c r="R3923" s="1" t="n">
        <v>372</v>
      </c>
      <c r="S3923" s="1" t="s">
        <v>22</v>
      </c>
      <c r="T3923" s="1" t="n">
        <v>4.12</v>
      </c>
      <c r="U3923" s="1" t="s">
        <v>26</v>
      </c>
    </row>
    <row r="3924" customFormat="false" ht="12.75" hidden="false" customHeight="false" outlineLevel="0" collapsed="false">
      <c r="A3924" s="1" t="s">
        <v>36</v>
      </c>
      <c r="B3924" s="1" t="s">
        <v>32</v>
      </c>
      <c r="C3924" s="2" t="n">
        <v>42633</v>
      </c>
      <c r="D3924" s="1" t="s">
        <v>31</v>
      </c>
      <c r="E3924" s="2" t="n">
        <v>42661</v>
      </c>
      <c r="F3924" s="1" t="s">
        <v>20</v>
      </c>
      <c r="G3924" s="2" t="n">
        <v>42668</v>
      </c>
      <c r="H3924" s="0"/>
      <c r="I3924" s="1" t="s">
        <v>21</v>
      </c>
      <c r="J3924" s="0"/>
      <c r="K3924" s="1" t="s">
        <v>22</v>
      </c>
      <c r="M3924" s="1" t="s">
        <v>29</v>
      </c>
      <c r="N3924" s="1" t="n">
        <v>38</v>
      </c>
      <c r="O3924" s="1" t="s">
        <v>24</v>
      </c>
      <c r="P3924" s="1" t="n">
        <v>900</v>
      </c>
      <c r="Q3924" s="1" t="s">
        <v>25</v>
      </c>
      <c r="R3924" s="1" t="n">
        <v>266</v>
      </c>
      <c r="S3924" s="1" t="s">
        <v>22</v>
      </c>
      <c r="T3924" s="1" t="n">
        <v>2.61</v>
      </c>
      <c r="U3924" s="1" t="s">
        <v>26</v>
      </c>
    </row>
    <row r="3925" customFormat="false" ht="12.75" hidden="false" customHeight="false" outlineLevel="0" collapsed="false">
      <c r="A3925" s="1" t="s">
        <v>36</v>
      </c>
      <c r="B3925" s="1" t="s">
        <v>32</v>
      </c>
      <c r="C3925" s="2" t="n">
        <v>42633</v>
      </c>
      <c r="D3925" s="1" t="s">
        <v>31</v>
      </c>
      <c r="E3925" s="2" t="n">
        <v>42661</v>
      </c>
      <c r="F3925" s="1" t="s">
        <v>20</v>
      </c>
      <c r="G3925" s="2" t="n">
        <v>42668</v>
      </c>
      <c r="H3925" s="0"/>
      <c r="I3925" s="1" t="s">
        <v>21</v>
      </c>
      <c r="J3925" s="0"/>
      <c r="K3925" s="1" t="s">
        <v>22</v>
      </c>
      <c r="M3925" s="1" t="s">
        <v>29</v>
      </c>
      <c r="N3925" s="1" t="n">
        <v>130</v>
      </c>
      <c r="O3925" s="1" t="s">
        <v>24</v>
      </c>
      <c r="P3925" s="1" t="n">
        <v>2600</v>
      </c>
      <c r="Q3925" s="1" t="s">
        <v>25</v>
      </c>
      <c r="R3925" s="1" t="n">
        <v>804</v>
      </c>
      <c r="S3925" s="1" t="s">
        <v>22</v>
      </c>
      <c r="T3925" s="1" t="n">
        <v>8.94</v>
      </c>
      <c r="U3925" s="1" t="s">
        <v>26</v>
      </c>
    </row>
    <row r="3926" customFormat="false" ht="12.75" hidden="false" customHeight="false" outlineLevel="0" collapsed="false">
      <c r="A3926" s="1" t="s">
        <v>36</v>
      </c>
      <c r="B3926" s="1" t="s">
        <v>32</v>
      </c>
      <c r="C3926" s="2" t="n">
        <v>42633</v>
      </c>
      <c r="D3926" s="1" t="s">
        <v>31</v>
      </c>
      <c r="E3926" s="2" t="n">
        <v>42661</v>
      </c>
      <c r="F3926" s="1" t="s">
        <v>20</v>
      </c>
      <c r="G3926" s="2" t="n">
        <v>42668</v>
      </c>
      <c r="H3926" s="0"/>
      <c r="I3926" s="1" t="s">
        <v>21</v>
      </c>
      <c r="J3926" s="0"/>
      <c r="K3926" s="1" t="s">
        <v>22</v>
      </c>
      <c r="M3926" s="1" t="s">
        <v>29</v>
      </c>
      <c r="N3926" s="1" t="n">
        <v>25</v>
      </c>
      <c r="O3926" s="1" t="s">
        <v>24</v>
      </c>
      <c r="P3926" s="1" t="n">
        <v>625</v>
      </c>
      <c r="Q3926" s="1" t="s">
        <v>25</v>
      </c>
      <c r="R3926" s="1" t="n">
        <v>175</v>
      </c>
      <c r="S3926" s="1" t="s">
        <v>22</v>
      </c>
      <c r="T3926" s="1" t="n">
        <v>1.72</v>
      </c>
      <c r="U3926" s="1" t="s">
        <v>26</v>
      </c>
    </row>
    <row r="3927" customFormat="false" ht="12.75" hidden="false" customHeight="false" outlineLevel="0" collapsed="false">
      <c r="A3927" s="1" t="s">
        <v>36</v>
      </c>
      <c r="B3927" s="1" t="s">
        <v>32</v>
      </c>
      <c r="C3927" s="2" t="n">
        <v>42633</v>
      </c>
      <c r="D3927" s="1" t="s">
        <v>31</v>
      </c>
      <c r="E3927" s="2" t="n">
        <v>42661</v>
      </c>
      <c r="F3927" s="1" t="s">
        <v>20</v>
      </c>
      <c r="G3927" s="2" t="n">
        <v>42668</v>
      </c>
      <c r="H3927" s="0"/>
      <c r="I3927" s="1" t="s">
        <v>21</v>
      </c>
      <c r="J3927" s="0"/>
      <c r="K3927" s="1" t="s">
        <v>22</v>
      </c>
      <c r="M3927" s="1" t="s">
        <v>29</v>
      </c>
      <c r="N3927" s="1" t="n">
        <v>45</v>
      </c>
      <c r="O3927" s="1" t="s">
        <v>24</v>
      </c>
      <c r="P3927" s="1" t="n">
        <v>600</v>
      </c>
      <c r="Q3927" s="1" t="s">
        <v>25</v>
      </c>
      <c r="R3927" s="1" t="n">
        <v>279</v>
      </c>
      <c r="S3927" s="1" t="s">
        <v>22</v>
      </c>
      <c r="T3927" s="1" t="n">
        <v>3.01</v>
      </c>
      <c r="U3927" s="1" t="s">
        <v>26</v>
      </c>
    </row>
    <row r="3928" customFormat="false" ht="12.75" hidden="false" customHeight="false" outlineLevel="0" collapsed="false">
      <c r="A3928" s="5" t="s">
        <v>17</v>
      </c>
      <c r="B3928" s="1" t="s">
        <v>28</v>
      </c>
      <c r="C3928" s="2" t="n">
        <v>42631</v>
      </c>
      <c r="D3928" s="1" t="s">
        <v>31</v>
      </c>
      <c r="E3928" s="2" t="n">
        <v>42661</v>
      </c>
      <c r="F3928" s="1" t="s">
        <v>20</v>
      </c>
      <c r="G3928" s="2" t="n">
        <v>42661</v>
      </c>
      <c r="H3928" s="1" t="n">
        <v>12.38</v>
      </c>
      <c r="I3928" s="1" t="s">
        <v>21</v>
      </c>
      <c r="J3928" s="1" t="n">
        <v>1800</v>
      </c>
      <c r="K3928" s="1" t="s">
        <v>22</v>
      </c>
      <c r="M3928" s="1" t="s">
        <v>29</v>
      </c>
      <c r="N3928" s="1" t="n">
        <v>225</v>
      </c>
      <c r="O3928" s="1" t="s">
        <v>24</v>
      </c>
      <c r="P3928" s="1" t="n">
        <v>3600</v>
      </c>
      <c r="Q3928" s="1" t="s">
        <v>25</v>
      </c>
      <c r="R3928" s="1" t="n">
        <v>1800</v>
      </c>
      <c r="S3928" s="1" t="s">
        <v>22</v>
      </c>
      <c r="T3928" s="1" t="n">
        <v>12.38</v>
      </c>
      <c r="U3928" s="1" t="s">
        <v>26</v>
      </c>
    </row>
    <row r="3929" customFormat="false" ht="12.75" hidden="false" customHeight="false" outlineLevel="0" collapsed="false">
      <c r="A3929" s="5" t="s">
        <v>17</v>
      </c>
      <c r="B3929" s="1" t="s">
        <v>28</v>
      </c>
      <c r="C3929" s="2" t="n">
        <v>42631</v>
      </c>
      <c r="D3929" s="1" t="s">
        <v>31</v>
      </c>
      <c r="E3929" s="2" t="n">
        <v>42661</v>
      </c>
      <c r="F3929" s="1" t="s">
        <v>20</v>
      </c>
      <c r="G3929" s="2" t="n">
        <v>42661</v>
      </c>
      <c r="H3929" s="1" t="n">
        <v>10.94</v>
      </c>
      <c r="I3929" s="1" t="s">
        <v>21</v>
      </c>
      <c r="J3929" s="1" t="n">
        <v>1687.5</v>
      </c>
      <c r="K3929" s="1" t="s">
        <v>22</v>
      </c>
      <c r="M3929" s="1" t="s">
        <v>29</v>
      </c>
      <c r="N3929" s="1" t="n">
        <v>125</v>
      </c>
      <c r="O3929" s="1" t="s">
        <v>24</v>
      </c>
      <c r="P3929" s="1" t="n">
        <v>4000</v>
      </c>
      <c r="Q3929" s="1" t="s">
        <v>25</v>
      </c>
      <c r="R3929" s="1" t="n">
        <v>1687.5</v>
      </c>
      <c r="S3929" s="1" t="s">
        <v>22</v>
      </c>
      <c r="T3929" s="1" t="n">
        <v>10.94</v>
      </c>
      <c r="U3929" s="1" t="s">
        <v>26</v>
      </c>
    </row>
    <row r="3930" customFormat="false" ht="12.75" hidden="false" customHeight="false" outlineLevel="0" collapsed="false">
      <c r="A3930" s="5" t="s">
        <v>17</v>
      </c>
      <c r="B3930" s="1" t="s">
        <v>28</v>
      </c>
      <c r="C3930" s="2" t="n">
        <v>42631</v>
      </c>
      <c r="D3930" s="1" t="s">
        <v>31</v>
      </c>
      <c r="E3930" s="2" t="n">
        <v>42661</v>
      </c>
      <c r="F3930" s="1" t="s">
        <v>20</v>
      </c>
      <c r="G3930" s="2" t="n">
        <v>42661</v>
      </c>
      <c r="H3930" s="1" t="n">
        <v>2.03</v>
      </c>
      <c r="I3930" s="1" t="s">
        <v>21</v>
      </c>
      <c r="J3930" s="1" t="n">
        <v>342</v>
      </c>
      <c r="K3930" s="1" t="s">
        <v>22</v>
      </c>
      <c r="M3930" s="1" t="s">
        <v>29</v>
      </c>
      <c r="N3930" s="1" t="n">
        <v>30</v>
      </c>
      <c r="O3930" s="1" t="s">
        <v>24</v>
      </c>
      <c r="P3930" s="1" t="n">
        <v>960</v>
      </c>
      <c r="Q3930" s="1" t="s">
        <v>25</v>
      </c>
      <c r="R3930" s="1" t="n">
        <v>342</v>
      </c>
      <c r="S3930" s="1" t="s">
        <v>22</v>
      </c>
      <c r="T3930" s="1" t="n">
        <v>2.03</v>
      </c>
      <c r="U3930" s="1" t="s">
        <v>26</v>
      </c>
    </row>
    <row r="3931" customFormat="false" ht="12.75" hidden="false" customHeight="false" outlineLevel="0" collapsed="false">
      <c r="A3931" s="5" t="s">
        <v>17</v>
      </c>
      <c r="B3931" s="1" t="s">
        <v>28</v>
      </c>
      <c r="C3931" s="2" t="n">
        <v>42631</v>
      </c>
      <c r="D3931" s="1" t="s">
        <v>31</v>
      </c>
      <c r="E3931" s="2" t="n">
        <v>42661</v>
      </c>
      <c r="F3931" s="1" t="s">
        <v>20</v>
      </c>
      <c r="G3931" s="2" t="n">
        <v>42661</v>
      </c>
      <c r="H3931" s="1" t="n">
        <v>1.3</v>
      </c>
      <c r="I3931" s="1" t="s">
        <v>21</v>
      </c>
      <c r="J3931" s="1" t="n">
        <v>252.55</v>
      </c>
      <c r="K3931" s="1" t="s">
        <v>22</v>
      </c>
      <c r="M3931" s="1" t="s">
        <v>35</v>
      </c>
      <c r="N3931" s="1" t="n">
        <v>21</v>
      </c>
      <c r="O3931" s="1" t="s">
        <v>24</v>
      </c>
      <c r="P3931" s="1" t="n">
        <v>399</v>
      </c>
      <c r="Q3931" s="1" t="s">
        <v>25</v>
      </c>
      <c r="R3931" s="1" t="n">
        <v>252.55</v>
      </c>
      <c r="S3931" s="1" t="s">
        <v>22</v>
      </c>
      <c r="T3931" s="1" t="n">
        <v>1.3</v>
      </c>
      <c r="U3931" s="1" t="s">
        <v>26</v>
      </c>
    </row>
    <row r="3932" customFormat="false" ht="12.75" hidden="false" customHeight="false" outlineLevel="0" collapsed="false">
      <c r="A3932" s="5" t="s">
        <v>17</v>
      </c>
      <c r="B3932" s="1" t="s">
        <v>28</v>
      </c>
      <c r="C3932" s="2" t="n">
        <v>42631</v>
      </c>
      <c r="D3932" s="1" t="s">
        <v>31</v>
      </c>
      <c r="E3932" s="2" t="n">
        <v>42661</v>
      </c>
      <c r="F3932" s="1" t="s">
        <v>20</v>
      </c>
      <c r="G3932" s="2" t="n">
        <v>42661</v>
      </c>
      <c r="H3932" s="1" t="n">
        <v>1.92</v>
      </c>
      <c r="I3932" s="1" t="s">
        <v>21</v>
      </c>
      <c r="J3932" s="1" t="n">
        <v>420.75</v>
      </c>
      <c r="K3932" s="1" t="s">
        <v>22</v>
      </c>
      <c r="M3932" s="1" t="s">
        <v>35</v>
      </c>
      <c r="N3932" s="1" t="n">
        <v>31</v>
      </c>
      <c r="O3932" s="1" t="s">
        <v>24</v>
      </c>
      <c r="P3932" s="1" t="n">
        <v>680</v>
      </c>
      <c r="Q3932" s="1" t="s">
        <v>25</v>
      </c>
      <c r="R3932" s="1" t="n">
        <v>420.75</v>
      </c>
      <c r="S3932" s="1" t="s">
        <v>22</v>
      </c>
      <c r="T3932" s="1" t="n">
        <v>1.92</v>
      </c>
      <c r="U3932" s="1" t="s">
        <v>26</v>
      </c>
    </row>
    <row r="3933" customFormat="false" ht="12.75" hidden="false" customHeight="false" outlineLevel="0" collapsed="false">
      <c r="A3933" s="5" t="s">
        <v>17</v>
      </c>
      <c r="B3933" s="1" t="s">
        <v>28</v>
      </c>
      <c r="C3933" s="2" t="n">
        <v>42631</v>
      </c>
      <c r="D3933" s="1" t="s">
        <v>31</v>
      </c>
      <c r="E3933" s="2" t="n">
        <v>42661</v>
      </c>
      <c r="F3933" s="1" t="s">
        <v>20</v>
      </c>
      <c r="G3933" s="2" t="n">
        <v>42661</v>
      </c>
      <c r="H3933" s="1" t="n">
        <v>1.24</v>
      </c>
      <c r="I3933" s="1" t="s">
        <v>21</v>
      </c>
      <c r="J3933" s="1" t="n">
        <v>251.52</v>
      </c>
      <c r="K3933" s="1" t="s">
        <v>22</v>
      </c>
      <c r="M3933" s="1" t="s">
        <v>35</v>
      </c>
      <c r="N3933" s="1" t="n">
        <v>20</v>
      </c>
      <c r="O3933" s="1" t="s">
        <v>24</v>
      </c>
      <c r="P3933" s="1" t="n">
        <v>400</v>
      </c>
      <c r="Q3933" s="1" t="s">
        <v>25</v>
      </c>
      <c r="R3933" s="1" t="n">
        <v>251.52</v>
      </c>
      <c r="S3933" s="1" t="s">
        <v>22</v>
      </c>
      <c r="T3933" s="1" t="n">
        <v>1.24</v>
      </c>
      <c r="U3933" s="1" t="s">
        <v>26</v>
      </c>
    </row>
    <row r="3934" customFormat="false" ht="12.75" hidden="false" customHeight="false" outlineLevel="0" collapsed="false">
      <c r="A3934" s="5" t="s">
        <v>17</v>
      </c>
      <c r="B3934" s="1" t="s">
        <v>28</v>
      </c>
      <c r="C3934" s="2" t="n">
        <v>42631</v>
      </c>
      <c r="D3934" s="1" t="s">
        <v>31</v>
      </c>
      <c r="E3934" s="2" t="n">
        <v>42661</v>
      </c>
      <c r="F3934" s="1" t="s">
        <v>20</v>
      </c>
      <c r="G3934" s="2" t="n">
        <v>42661</v>
      </c>
      <c r="H3934" s="1" t="n">
        <v>0.37</v>
      </c>
      <c r="I3934" s="1" t="s">
        <v>21</v>
      </c>
      <c r="J3934" s="1" t="n">
        <v>64.2</v>
      </c>
      <c r="K3934" s="1" t="s">
        <v>22</v>
      </c>
      <c r="M3934" s="1" t="s">
        <v>35</v>
      </c>
      <c r="N3934" s="1" t="n">
        <v>6</v>
      </c>
      <c r="O3934" s="1" t="s">
        <v>24</v>
      </c>
      <c r="P3934" s="1" t="n">
        <v>100</v>
      </c>
      <c r="Q3934" s="1" t="s">
        <v>25</v>
      </c>
      <c r="R3934" s="1" t="n">
        <v>64.2</v>
      </c>
      <c r="S3934" s="1" t="s">
        <v>22</v>
      </c>
      <c r="T3934" s="1" t="n">
        <v>0.37</v>
      </c>
      <c r="U3934" s="1" t="s">
        <v>26</v>
      </c>
    </row>
    <row r="3935" customFormat="false" ht="12.75" hidden="false" customHeight="false" outlineLevel="0" collapsed="false">
      <c r="A3935" s="5" t="s">
        <v>17</v>
      </c>
      <c r="B3935" s="1" t="s">
        <v>28</v>
      </c>
      <c r="C3935" s="2" t="n">
        <v>42631</v>
      </c>
      <c r="D3935" s="1" t="s">
        <v>31</v>
      </c>
      <c r="E3935" s="2" t="n">
        <v>42661</v>
      </c>
      <c r="F3935" s="1" t="s">
        <v>20</v>
      </c>
      <c r="G3935" s="2" t="n">
        <v>42661</v>
      </c>
      <c r="H3935" s="1" t="n">
        <v>0.43</v>
      </c>
      <c r="I3935" s="1" t="s">
        <v>21</v>
      </c>
      <c r="J3935" s="1" t="n">
        <v>91.6</v>
      </c>
      <c r="K3935" s="1" t="s">
        <v>22</v>
      </c>
      <c r="M3935" s="1" t="s">
        <v>35</v>
      </c>
      <c r="N3935" s="1" t="n">
        <v>7</v>
      </c>
      <c r="O3935" s="1" t="s">
        <v>24</v>
      </c>
      <c r="P3935" s="1" t="n">
        <v>150</v>
      </c>
      <c r="Q3935" s="1" t="s">
        <v>25</v>
      </c>
      <c r="R3935" s="1" t="n">
        <v>91.6</v>
      </c>
      <c r="S3935" s="1" t="s">
        <v>22</v>
      </c>
      <c r="T3935" s="1" t="n">
        <v>0.43</v>
      </c>
      <c r="U3935" s="1" t="s">
        <v>26</v>
      </c>
    </row>
    <row r="3936" customFormat="false" ht="12.75" hidden="false" customHeight="false" outlineLevel="0" collapsed="false">
      <c r="A3936" s="5" t="s">
        <v>17</v>
      </c>
      <c r="B3936" s="1" t="s">
        <v>28</v>
      </c>
      <c r="C3936" s="2" t="n">
        <v>42631</v>
      </c>
      <c r="D3936" s="1" t="s">
        <v>31</v>
      </c>
      <c r="E3936" s="2" t="n">
        <v>42661</v>
      </c>
      <c r="F3936" s="1" t="s">
        <v>20</v>
      </c>
      <c r="G3936" s="2" t="n">
        <v>42661</v>
      </c>
      <c r="H3936" s="1" t="n">
        <v>1.8</v>
      </c>
      <c r="I3936" s="1" t="s">
        <v>21</v>
      </c>
      <c r="J3936" s="1" t="n">
        <v>375.1</v>
      </c>
      <c r="K3936" s="1" t="s">
        <v>22</v>
      </c>
      <c r="M3936" s="1" t="s">
        <v>35</v>
      </c>
      <c r="N3936" s="1" t="n">
        <v>29</v>
      </c>
      <c r="O3936" s="1" t="s">
        <v>24</v>
      </c>
      <c r="P3936" s="1" t="n">
        <v>600</v>
      </c>
      <c r="Q3936" s="1" t="s">
        <v>25</v>
      </c>
      <c r="R3936" s="1" t="n">
        <v>375.1</v>
      </c>
      <c r="S3936" s="1" t="s">
        <v>22</v>
      </c>
      <c r="T3936" s="1" t="n">
        <v>1.8</v>
      </c>
      <c r="U3936" s="1" t="s">
        <v>26</v>
      </c>
    </row>
    <row r="3937" customFormat="false" ht="12.75" hidden="false" customHeight="false" outlineLevel="0" collapsed="false">
      <c r="A3937" s="5" t="s">
        <v>17</v>
      </c>
      <c r="B3937" s="1" t="s">
        <v>28</v>
      </c>
      <c r="C3937" s="2" t="n">
        <v>42631</v>
      </c>
      <c r="D3937" s="1" t="s">
        <v>31</v>
      </c>
      <c r="E3937" s="2" t="n">
        <v>42661</v>
      </c>
      <c r="F3937" s="1" t="s">
        <v>20</v>
      </c>
      <c r="G3937" s="2" t="n">
        <v>42661</v>
      </c>
      <c r="H3937" s="1" t="n">
        <v>3.1</v>
      </c>
      <c r="I3937" s="1" t="s">
        <v>21</v>
      </c>
      <c r="J3937" s="1" t="n">
        <v>683</v>
      </c>
      <c r="K3937" s="1" t="s">
        <v>22</v>
      </c>
      <c r="M3937" s="1" t="s">
        <v>35</v>
      </c>
      <c r="N3937" s="1" t="n">
        <v>50</v>
      </c>
      <c r="O3937" s="1" t="s">
        <v>24</v>
      </c>
      <c r="P3937" s="1" t="n">
        <v>1100</v>
      </c>
      <c r="Q3937" s="1" t="s">
        <v>25</v>
      </c>
      <c r="R3937" s="1" t="n">
        <v>683</v>
      </c>
      <c r="S3937" s="1" t="s">
        <v>22</v>
      </c>
      <c r="T3937" s="1" t="n">
        <v>3.1</v>
      </c>
      <c r="U3937" s="1" t="s">
        <v>26</v>
      </c>
    </row>
    <row r="3938" customFormat="false" ht="12.75" hidden="false" customHeight="false" outlineLevel="0" collapsed="false">
      <c r="A3938" s="5" t="s">
        <v>17</v>
      </c>
      <c r="B3938" s="1" t="s">
        <v>28</v>
      </c>
      <c r="C3938" s="2" t="n">
        <v>42631</v>
      </c>
      <c r="D3938" s="1" t="s">
        <v>31</v>
      </c>
      <c r="E3938" s="2" t="n">
        <v>42661</v>
      </c>
      <c r="F3938" s="1" t="s">
        <v>20</v>
      </c>
      <c r="G3938" s="2" t="n">
        <v>42661</v>
      </c>
      <c r="H3938" s="1" t="n">
        <v>2.17</v>
      </c>
      <c r="I3938" s="1" t="s">
        <v>21</v>
      </c>
      <c r="J3938" s="1" t="n">
        <v>465.39</v>
      </c>
      <c r="K3938" s="1" t="s">
        <v>22</v>
      </c>
      <c r="M3938" s="1" t="s">
        <v>35</v>
      </c>
      <c r="N3938" s="1" t="n">
        <v>35</v>
      </c>
      <c r="O3938" s="1" t="s">
        <v>24</v>
      </c>
      <c r="P3938" s="1" t="n">
        <v>800</v>
      </c>
      <c r="Q3938" s="1" t="s">
        <v>25</v>
      </c>
      <c r="R3938" s="1" t="n">
        <v>465.39</v>
      </c>
      <c r="S3938" s="1" t="s">
        <v>22</v>
      </c>
      <c r="T3938" s="1" t="n">
        <v>2.17</v>
      </c>
      <c r="U3938" s="1" t="s">
        <v>26</v>
      </c>
    </row>
    <row r="3939" customFormat="false" ht="12.75" hidden="false" customHeight="false" outlineLevel="0" collapsed="false">
      <c r="A3939" s="5" t="s">
        <v>17</v>
      </c>
      <c r="B3939" s="1" t="s">
        <v>28</v>
      </c>
      <c r="C3939" s="2" t="n">
        <v>42631</v>
      </c>
      <c r="D3939" s="1" t="s">
        <v>31</v>
      </c>
      <c r="E3939" s="2" t="n">
        <v>42661</v>
      </c>
      <c r="F3939" s="1" t="s">
        <v>20</v>
      </c>
      <c r="G3939" s="2" t="n">
        <v>42661</v>
      </c>
      <c r="H3939" s="1" t="n">
        <v>1.92</v>
      </c>
      <c r="I3939" s="1" t="s">
        <v>21</v>
      </c>
      <c r="J3939" s="1" t="n">
        <v>398</v>
      </c>
      <c r="K3939" s="1" t="s">
        <v>22</v>
      </c>
      <c r="M3939" s="1" t="s">
        <v>35</v>
      </c>
      <c r="N3939" s="1" t="n">
        <v>31</v>
      </c>
      <c r="O3939" s="1" t="s">
        <v>24</v>
      </c>
      <c r="P3939" s="1" t="n">
        <v>680</v>
      </c>
      <c r="Q3939" s="1" t="s">
        <v>25</v>
      </c>
      <c r="R3939" s="1" t="n">
        <v>398</v>
      </c>
      <c r="S3939" s="1" t="s">
        <v>22</v>
      </c>
      <c r="T3939" s="1" t="n">
        <v>1.92</v>
      </c>
      <c r="U3939" s="1" t="s">
        <v>26</v>
      </c>
    </row>
    <row r="3940" customFormat="false" ht="12.75" hidden="false" customHeight="false" outlineLevel="0" collapsed="false">
      <c r="A3940" s="5" t="s">
        <v>17</v>
      </c>
      <c r="B3940" s="1" t="s">
        <v>28</v>
      </c>
      <c r="C3940" s="2" t="n">
        <v>42631</v>
      </c>
      <c r="D3940" s="1" t="s">
        <v>31</v>
      </c>
      <c r="E3940" s="2" t="n">
        <v>42661</v>
      </c>
      <c r="F3940" s="1" t="s">
        <v>20</v>
      </c>
      <c r="G3940" s="2" t="n">
        <v>42661</v>
      </c>
      <c r="H3940" s="1" t="n">
        <v>0.5</v>
      </c>
      <c r="I3940" s="1" t="s">
        <v>21</v>
      </c>
      <c r="J3940" s="1" t="n">
        <v>93.8</v>
      </c>
      <c r="K3940" s="1" t="s">
        <v>22</v>
      </c>
      <c r="M3940" s="1" t="s">
        <v>35</v>
      </c>
      <c r="N3940" s="1" t="n">
        <v>8</v>
      </c>
      <c r="O3940" s="1" t="s">
        <v>24</v>
      </c>
      <c r="P3940" s="1" t="n">
        <v>150</v>
      </c>
      <c r="Q3940" s="1" t="s">
        <v>25</v>
      </c>
      <c r="R3940" s="1" t="n">
        <v>93.8</v>
      </c>
      <c r="S3940" s="1" t="s">
        <v>22</v>
      </c>
      <c r="T3940" s="1" t="n">
        <v>0.5</v>
      </c>
      <c r="U3940" s="1" t="s">
        <v>26</v>
      </c>
    </row>
    <row r="3941" customFormat="false" ht="12.75" hidden="false" customHeight="false" outlineLevel="0" collapsed="false">
      <c r="A3941" s="5" t="s">
        <v>17</v>
      </c>
      <c r="B3941" s="1" t="s">
        <v>28</v>
      </c>
      <c r="C3941" s="2" t="n">
        <v>42631</v>
      </c>
      <c r="D3941" s="1" t="s">
        <v>31</v>
      </c>
      <c r="E3941" s="2" t="n">
        <v>42661</v>
      </c>
      <c r="F3941" s="1" t="s">
        <v>20</v>
      </c>
      <c r="G3941" s="2" t="n">
        <v>42661</v>
      </c>
      <c r="H3941" s="1" t="n">
        <v>1.42</v>
      </c>
      <c r="I3941" s="1" t="s">
        <v>21</v>
      </c>
      <c r="J3941" s="1" t="n">
        <v>296.6</v>
      </c>
      <c r="K3941" s="1" t="s">
        <v>22</v>
      </c>
      <c r="M3941" s="1" t="s">
        <v>35</v>
      </c>
      <c r="N3941" s="1" t="n">
        <v>23</v>
      </c>
      <c r="O3941" s="1" t="s">
        <v>24</v>
      </c>
      <c r="P3941" s="1" t="n">
        <v>500</v>
      </c>
      <c r="Q3941" s="1" t="s">
        <v>25</v>
      </c>
      <c r="R3941" s="1" t="n">
        <v>296.6</v>
      </c>
      <c r="S3941" s="1" t="s">
        <v>22</v>
      </c>
      <c r="T3941" s="1" t="n">
        <v>1.42</v>
      </c>
      <c r="U3941" s="1" t="s">
        <v>26</v>
      </c>
    </row>
    <row r="3942" customFormat="false" ht="12.75" hidden="false" customHeight="false" outlineLevel="0" collapsed="false">
      <c r="A3942" s="5" t="s">
        <v>17</v>
      </c>
      <c r="B3942" s="1" t="s">
        <v>28</v>
      </c>
      <c r="C3942" s="2" t="n">
        <v>42631</v>
      </c>
      <c r="D3942" s="1" t="s">
        <v>31</v>
      </c>
      <c r="E3942" s="2" t="n">
        <v>42661</v>
      </c>
      <c r="F3942" s="1" t="s">
        <v>20</v>
      </c>
      <c r="G3942" s="2" t="n">
        <v>42661</v>
      </c>
      <c r="H3942" s="1" t="n">
        <v>0.37</v>
      </c>
      <c r="I3942" s="1" t="s">
        <v>21</v>
      </c>
      <c r="J3942" s="1" t="n">
        <v>62.7</v>
      </c>
      <c r="K3942" s="1" t="s">
        <v>22</v>
      </c>
      <c r="M3942" s="1" t="s">
        <v>35</v>
      </c>
      <c r="N3942" s="1" t="n">
        <v>6</v>
      </c>
      <c r="O3942" s="1" t="s">
        <v>24</v>
      </c>
      <c r="P3942" s="1" t="n">
        <v>100</v>
      </c>
      <c r="Q3942" s="1" t="s">
        <v>25</v>
      </c>
      <c r="R3942" s="1" t="n">
        <v>62.7</v>
      </c>
      <c r="S3942" s="1" t="s">
        <v>22</v>
      </c>
      <c r="T3942" s="1" t="n">
        <v>0.37</v>
      </c>
      <c r="U3942" s="1" t="s">
        <v>26</v>
      </c>
    </row>
    <row r="3943" customFormat="false" ht="12.75" hidden="false" customHeight="false" outlineLevel="0" collapsed="false">
      <c r="A3943" s="5" t="s">
        <v>17</v>
      </c>
      <c r="B3943" s="1" t="s">
        <v>28</v>
      </c>
      <c r="C3943" s="2" t="n">
        <v>42631</v>
      </c>
      <c r="D3943" s="1" t="s">
        <v>31</v>
      </c>
      <c r="E3943" s="2" t="n">
        <v>42661</v>
      </c>
      <c r="F3943" s="1" t="s">
        <v>20</v>
      </c>
      <c r="G3943" s="2" t="n">
        <v>42661</v>
      </c>
      <c r="H3943" s="1" t="n">
        <v>1.49</v>
      </c>
      <c r="I3943" s="1" t="s">
        <v>21</v>
      </c>
      <c r="J3943" s="1" t="n">
        <v>434.4</v>
      </c>
      <c r="K3943" s="1" t="s">
        <v>22</v>
      </c>
      <c r="M3943" s="1" t="s">
        <v>35</v>
      </c>
      <c r="N3943" s="1" t="n">
        <v>24</v>
      </c>
      <c r="O3943" s="1" t="s">
        <v>24</v>
      </c>
      <c r="P3943" s="1" t="n">
        <v>500</v>
      </c>
      <c r="Q3943" s="1" t="s">
        <v>25</v>
      </c>
      <c r="R3943" s="1" t="n">
        <v>434.4</v>
      </c>
      <c r="S3943" s="1" t="s">
        <v>22</v>
      </c>
      <c r="T3943" s="1" t="n">
        <v>1.49</v>
      </c>
      <c r="U3943" s="1" t="s">
        <v>26</v>
      </c>
    </row>
    <row r="3944" customFormat="false" ht="12.75" hidden="false" customHeight="false" outlineLevel="0" collapsed="false">
      <c r="A3944" s="5" t="s">
        <v>17</v>
      </c>
      <c r="B3944" s="1" t="s">
        <v>28</v>
      </c>
      <c r="C3944" s="2" t="n">
        <v>42631</v>
      </c>
      <c r="D3944" s="1" t="s">
        <v>31</v>
      </c>
      <c r="E3944" s="2" t="n">
        <v>42661</v>
      </c>
      <c r="F3944" s="1" t="s">
        <v>20</v>
      </c>
      <c r="G3944" s="2" t="n">
        <v>42661</v>
      </c>
      <c r="H3944" s="1" t="n">
        <v>1.49</v>
      </c>
      <c r="I3944" s="1" t="s">
        <v>21</v>
      </c>
      <c r="J3944" s="1" t="n">
        <v>315.35</v>
      </c>
      <c r="K3944" s="1" t="s">
        <v>22</v>
      </c>
      <c r="M3944" s="1" t="s">
        <v>35</v>
      </c>
      <c r="N3944" s="1" t="n">
        <v>24</v>
      </c>
      <c r="O3944" s="1" t="s">
        <v>24</v>
      </c>
      <c r="P3944" s="1" t="n">
        <v>500</v>
      </c>
      <c r="Q3944" s="1" t="s">
        <v>25</v>
      </c>
      <c r="R3944" s="1" t="n">
        <v>315.35</v>
      </c>
      <c r="S3944" s="1" t="s">
        <v>22</v>
      </c>
      <c r="T3944" s="1" t="n">
        <v>1.49</v>
      </c>
      <c r="U3944" s="1" t="s">
        <v>26</v>
      </c>
    </row>
    <row r="3945" customFormat="false" ht="12.75" hidden="false" customHeight="false" outlineLevel="0" collapsed="false">
      <c r="A3945" s="5" t="s">
        <v>17</v>
      </c>
      <c r="B3945" s="1" t="s">
        <v>28</v>
      </c>
      <c r="C3945" s="2" t="n">
        <v>42631</v>
      </c>
      <c r="D3945" s="1" t="s">
        <v>31</v>
      </c>
      <c r="E3945" s="2" t="n">
        <v>42661</v>
      </c>
      <c r="F3945" s="1" t="s">
        <v>20</v>
      </c>
      <c r="G3945" s="2" t="n">
        <v>42661</v>
      </c>
      <c r="H3945" s="1" t="n">
        <v>0.9</v>
      </c>
      <c r="I3945" s="1" t="s">
        <v>21</v>
      </c>
      <c r="J3945" s="1" t="n">
        <v>144.1</v>
      </c>
      <c r="K3945" s="1" t="s">
        <v>22</v>
      </c>
      <c r="M3945" s="1" t="s">
        <v>29</v>
      </c>
      <c r="N3945" s="1" t="n">
        <v>11</v>
      </c>
      <c r="O3945" s="1" t="s">
        <v>24</v>
      </c>
      <c r="P3945" s="1" t="n">
        <v>396</v>
      </c>
      <c r="Q3945" s="1" t="s">
        <v>25</v>
      </c>
      <c r="R3945" s="1" t="n">
        <v>144.1</v>
      </c>
      <c r="S3945" s="1" t="s">
        <v>22</v>
      </c>
      <c r="T3945" s="1" t="n">
        <v>0.9</v>
      </c>
      <c r="U3945" s="1" t="s">
        <v>26</v>
      </c>
    </row>
    <row r="3946" customFormat="false" ht="12.75" hidden="false" customHeight="false" outlineLevel="0" collapsed="false">
      <c r="A3946" s="5" t="s">
        <v>17</v>
      </c>
      <c r="B3946" s="1" t="s">
        <v>28</v>
      </c>
      <c r="C3946" s="2" t="n">
        <v>42631</v>
      </c>
      <c r="D3946" s="1" t="s">
        <v>31</v>
      </c>
      <c r="E3946" s="2" t="n">
        <v>42661</v>
      </c>
      <c r="F3946" s="1" t="s">
        <v>20</v>
      </c>
      <c r="G3946" s="2" t="n">
        <v>42661</v>
      </c>
      <c r="H3946" s="1" t="n">
        <v>1.01</v>
      </c>
      <c r="I3946" s="1" t="s">
        <v>21</v>
      </c>
      <c r="J3946" s="1" t="n">
        <v>175.44</v>
      </c>
      <c r="K3946" s="1" t="s">
        <v>22</v>
      </c>
      <c r="M3946" s="1" t="s">
        <v>29</v>
      </c>
      <c r="N3946" s="1" t="n">
        <v>17</v>
      </c>
      <c r="O3946" s="1" t="s">
        <v>24</v>
      </c>
      <c r="P3946" s="1" t="n">
        <v>564</v>
      </c>
      <c r="Q3946" s="1" t="s">
        <v>25</v>
      </c>
      <c r="R3946" s="1" t="n">
        <v>175.44</v>
      </c>
      <c r="S3946" s="1" t="s">
        <v>22</v>
      </c>
      <c r="T3946" s="1" t="n">
        <v>1.01</v>
      </c>
      <c r="U3946" s="1" t="s">
        <v>26</v>
      </c>
    </row>
    <row r="3947" customFormat="false" ht="12.75" hidden="false" customHeight="false" outlineLevel="0" collapsed="false">
      <c r="A3947" s="5" t="s">
        <v>17</v>
      </c>
      <c r="B3947" s="1" t="s">
        <v>28</v>
      </c>
      <c r="C3947" s="2" t="n">
        <v>42631</v>
      </c>
      <c r="D3947" s="1" t="s">
        <v>31</v>
      </c>
      <c r="E3947" s="2" t="n">
        <v>42661</v>
      </c>
      <c r="F3947" s="1" t="s">
        <v>20</v>
      </c>
      <c r="G3947" s="2" t="n">
        <v>42661</v>
      </c>
      <c r="H3947" s="1" t="n">
        <v>0.9</v>
      </c>
      <c r="I3947" s="1" t="s">
        <v>21</v>
      </c>
      <c r="J3947" s="1" t="n">
        <v>144.1</v>
      </c>
      <c r="K3947" s="1" t="s">
        <v>22</v>
      </c>
      <c r="M3947" s="1" t="s">
        <v>29</v>
      </c>
      <c r="N3947" s="1" t="n">
        <v>11</v>
      </c>
      <c r="O3947" s="1" t="s">
        <v>24</v>
      </c>
      <c r="P3947" s="1" t="n">
        <v>396</v>
      </c>
      <c r="Q3947" s="1" t="s">
        <v>25</v>
      </c>
      <c r="R3947" s="1" t="n">
        <v>144.1</v>
      </c>
      <c r="S3947" s="1" t="s">
        <v>22</v>
      </c>
      <c r="T3947" s="1" t="n">
        <v>0.9</v>
      </c>
      <c r="U3947" s="1" t="s">
        <v>26</v>
      </c>
    </row>
    <row r="3948" customFormat="false" ht="12.75" hidden="false" customHeight="false" outlineLevel="0" collapsed="false">
      <c r="A3948" s="5" t="s">
        <v>17</v>
      </c>
      <c r="B3948" s="1" t="s">
        <v>28</v>
      </c>
      <c r="C3948" s="2" t="n">
        <v>42631</v>
      </c>
      <c r="D3948" s="1" t="s">
        <v>31</v>
      </c>
      <c r="E3948" s="2" t="n">
        <v>42661</v>
      </c>
      <c r="F3948" s="1" t="s">
        <v>20</v>
      </c>
      <c r="G3948" s="2" t="n">
        <v>42661</v>
      </c>
      <c r="H3948" s="1" t="n">
        <v>1.56</v>
      </c>
      <c r="I3948" s="1" t="s">
        <v>21</v>
      </c>
      <c r="J3948" s="1" t="n">
        <v>216.79</v>
      </c>
      <c r="K3948" s="1" t="s">
        <v>22</v>
      </c>
      <c r="M3948" s="1" t="s">
        <v>29</v>
      </c>
      <c r="N3948" s="1" t="n">
        <v>19</v>
      </c>
      <c r="O3948" s="1" t="s">
        <v>24</v>
      </c>
      <c r="P3948" s="1" t="n">
        <v>587</v>
      </c>
      <c r="Q3948" s="1" t="s">
        <v>25</v>
      </c>
      <c r="R3948" s="1" t="n">
        <v>216.79</v>
      </c>
      <c r="S3948" s="1" t="s">
        <v>22</v>
      </c>
      <c r="T3948" s="1" t="n">
        <v>1.56</v>
      </c>
      <c r="U3948" s="1" t="s">
        <v>26</v>
      </c>
    </row>
    <row r="3949" customFormat="false" ht="12.75" hidden="false" customHeight="false" outlineLevel="0" collapsed="false">
      <c r="A3949" s="5" t="s">
        <v>17</v>
      </c>
      <c r="B3949" s="1" t="s">
        <v>28</v>
      </c>
      <c r="C3949" s="2" t="n">
        <v>42631</v>
      </c>
      <c r="D3949" s="1" t="s">
        <v>31</v>
      </c>
      <c r="E3949" s="2" t="n">
        <v>42661</v>
      </c>
      <c r="F3949" s="1" t="s">
        <v>20</v>
      </c>
      <c r="G3949" s="2" t="n">
        <v>42661</v>
      </c>
      <c r="H3949" s="1" t="n">
        <v>6.25</v>
      </c>
      <c r="I3949" s="1" t="s">
        <v>21</v>
      </c>
      <c r="J3949" s="1" t="n">
        <v>608.25</v>
      </c>
      <c r="K3949" s="1" t="s">
        <v>22</v>
      </c>
      <c r="M3949" s="1" t="s">
        <v>29</v>
      </c>
      <c r="N3949" s="1" t="n">
        <v>49</v>
      </c>
      <c r="O3949" s="1" t="s">
        <v>24</v>
      </c>
      <c r="P3949" s="1" t="n">
        <v>664</v>
      </c>
      <c r="Q3949" s="1" t="s">
        <v>25</v>
      </c>
      <c r="R3949" s="1" t="n">
        <v>608.25</v>
      </c>
      <c r="S3949" s="1" t="s">
        <v>22</v>
      </c>
      <c r="T3949" s="1" t="n">
        <v>6.25</v>
      </c>
      <c r="U3949" s="1" t="s">
        <v>26</v>
      </c>
    </row>
    <row r="3950" customFormat="false" ht="12.75" hidden="false" customHeight="false" outlineLevel="0" collapsed="false">
      <c r="A3950" s="5" t="s">
        <v>17</v>
      </c>
      <c r="B3950" s="1" t="s">
        <v>28</v>
      </c>
      <c r="C3950" s="2" t="n">
        <v>42631</v>
      </c>
      <c r="D3950" s="1" t="s">
        <v>31</v>
      </c>
      <c r="E3950" s="2" t="n">
        <v>42661</v>
      </c>
      <c r="F3950" s="1" t="s">
        <v>20</v>
      </c>
      <c r="G3950" s="2" t="n">
        <v>42661</v>
      </c>
      <c r="H3950" s="1" t="n">
        <v>5.87</v>
      </c>
      <c r="I3950" s="1" t="s">
        <v>21</v>
      </c>
      <c r="J3950" s="1" t="n">
        <v>644</v>
      </c>
      <c r="K3950" s="1" t="s">
        <v>22</v>
      </c>
      <c r="M3950" s="1" t="s">
        <v>29</v>
      </c>
      <c r="N3950" s="1" t="n">
        <v>46</v>
      </c>
      <c r="O3950" s="1" t="s">
        <v>24</v>
      </c>
      <c r="P3950" s="1" t="n">
        <v>736</v>
      </c>
      <c r="Q3950" s="1" t="s">
        <v>25</v>
      </c>
      <c r="R3950" s="1" t="n">
        <v>644</v>
      </c>
      <c r="S3950" s="1" t="s">
        <v>22</v>
      </c>
      <c r="T3950" s="1" t="n">
        <v>5.87</v>
      </c>
      <c r="U3950" s="1" t="s">
        <v>26</v>
      </c>
    </row>
    <row r="3951" customFormat="false" ht="12.75" hidden="false" customHeight="false" outlineLevel="0" collapsed="false">
      <c r="A3951" s="5" t="s">
        <v>17</v>
      </c>
      <c r="B3951" s="1" t="s">
        <v>28</v>
      </c>
      <c r="C3951" s="2" t="n">
        <v>42631</v>
      </c>
      <c r="D3951" s="1" t="s">
        <v>31</v>
      </c>
      <c r="E3951" s="2" t="n">
        <v>42661</v>
      </c>
      <c r="F3951" s="1" t="s">
        <v>20</v>
      </c>
      <c r="G3951" s="2" t="n">
        <v>42661</v>
      </c>
      <c r="H3951" s="1" t="n">
        <v>9.15</v>
      </c>
      <c r="I3951" s="1" t="s">
        <v>21</v>
      </c>
      <c r="J3951" s="1" t="n">
        <v>1335.65</v>
      </c>
      <c r="K3951" s="1" t="s">
        <v>22</v>
      </c>
      <c r="M3951" s="1" t="s">
        <v>29</v>
      </c>
      <c r="N3951" s="1" t="n">
        <v>122</v>
      </c>
      <c r="O3951" s="1" t="s">
        <v>24</v>
      </c>
      <c r="P3951" s="1" t="n">
        <v>2400</v>
      </c>
      <c r="Q3951" s="1" t="s">
        <v>25</v>
      </c>
      <c r="R3951" s="1" t="n">
        <v>1335.65</v>
      </c>
      <c r="S3951" s="1" t="s">
        <v>22</v>
      </c>
      <c r="T3951" s="1" t="n">
        <v>9.15</v>
      </c>
      <c r="U3951" s="1" t="s">
        <v>26</v>
      </c>
    </row>
    <row r="3952" customFormat="false" ht="12.75" hidden="false" customHeight="false" outlineLevel="0" collapsed="false">
      <c r="A3952" s="5" t="s">
        <v>17</v>
      </c>
      <c r="B3952" s="1" t="s">
        <v>28</v>
      </c>
      <c r="C3952" s="2" t="n">
        <v>42631</v>
      </c>
      <c r="D3952" s="1" t="s">
        <v>31</v>
      </c>
      <c r="E3952" s="2" t="n">
        <v>42661</v>
      </c>
      <c r="F3952" s="1" t="s">
        <v>20</v>
      </c>
      <c r="G3952" s="2" t="n">
        <v>42661</v>
      </c>
      <c r="H3952" s="1" t="n">
        <v>6.75</v>
      </c>
      <c r="I3952" s="1" t="s">
        <v>21</v>
      </c>
      <c r="J3952" s="1" t="n">
        <v>993.95</v>
      </c>
      <c r="K3952" s="1" t="s">
        <v>22</v>
      </c>
      <c r="M3952" s="1" t="s">
        <v>29</v>
      </c>
      <c r="N3952" s="1" t="n">
        <v>90</v>
      </c>
      <c r="O3952" s="1" t="s">
        <v>24</v>
      </c>
      <c r="P3952" s="1" t="n">
        <v>1800</v>
      </c>
      <c r="Q3952" s="1" t="s">
        <v>25</v>
      </c>
      <c r="R3952" s="1" t="n">
        <v>993.95</v>
      </c>
      <c r="S3952" s="1" t="s">
        <v>22</v>
      </c>
      <c r="T3952" s="1" t="n">
        <v>6.75</v>
      </c>
      <c r="U3952" s="1" t="s">
        <v>26</v>
      </c>
    </row>
    <row r="3953" customFormat="false" ht="12.75" hidden="false" customHeight="false" outlineLevel="0" collapsed="false">
      <c r="A3953" s="5" t="s">
        <v>17</v>
      </c>
      <c r="B3953" s="1" t="s">
        <v>28</v>
      </c>
      <c r="C3953" s="2" t="n">
        <v>42631</v>
      </c>
      <c r="D3953" s="1" t="s">
        <v>31</v>
      </c>
      <c r="E3953" s="2" t="n">
        <v>42661</v>
      </c>
      <c r="F3953" s="1" t="s">
        <v>20</v>
      </c>
      <c r="G3953" s="2" t="n">
        <v>42661</v>
      </c>
      <c r="H3953" s="1" t="n">
        <v>13.39</v>
      </c>
      <c r="I3953" s="1" t="s">
        <v>21</v>
      </c>
      <c r="J3953" s="1" t="n">
        <v>1169.35</v>
      </c>
      <c r="K3953" s="1" t="s">
        <v>22</v>
      </c>
      <c r="M3953" s="1" t="s">
        <v>29</v>
      </c>
      <c r="N3953" s="1" t="n">
        <v>105</v>
      </c>
      <c r="O3953" s="1" t="s">
        <v>24</v>
      </c>
      <c r="P3953" s="1" t="n">
        <v>1450</v>
      </c>
      <c r="Q3953" s="1" t="s">
        <v>25</v>
      </c>
      <c r="R3953" s="1" t="n">
        <v>1169.35</v>
      </c>
      <c r="S3953" s="1" t="s">
        <v>22</v>
      </c>
      <c r="T3953" s="1" t="n">
        <v>13.39</v>
      </c>
      <c r="U3953" s="1" t="s">
        <v>26</v>
      </c>
    </row>
    <row r="3954" customFormat="false" ht="12.75" hidden="false" customHeight="false" outlineLevel="0" collapsed="false">
      <c r="A3954" s="5" t="s">
        <v>17</v>
      </c>
      <c r="B3954" s="1" t="s">
        <v>28</v>
      </c>
      <c r="C3954" s="2" t="n">
        <v>42631</v>
      </c>
      <c r="D3954" s="1" t="s">
        <v>31</v>
      </c>
      <c r="E3954" s="2" t="n">
        <v>42661</v>
      </c>
      <c r="F3954" s="1" t="s">
        <v>20</v>
      </c>
      <c r="G3954" s="2" t="n">
        <v>42661</v>
      </c>
      <c r="H3954" s="1" t="n">
        <v>4.21</v>
      </c>
      <c r="I3954" s="1" t="s">
        <v>21</v>
      </c>
      <c r="J3954" s="1" t="n">
        <v>340.35</v>
      </c>
      <c r="K3954" s="1" t="s">
        <v>22</v>
      </c>
      <c r="M3954" s="1" t="s">
        <v>29</v>
      </c>
      <c r="N3954" s="1" t="n">
        <v>33</v>
      </c>
      <c r="O3954" s="1" t="s">
        <v>24</v>
      </c>
      <c r="P3954" s="1" t="n">
        <v>414</v>
      </c>
      <c r="Q3954" s="1" t="s">
        <v>25</v>
      </c>
      <c r="R3954" s="1" t="n">
        <v>340.35</v>
      </c>
      <c r="S3954" s="1" t="s">
        <v>22</v>
      </c>
      <c r="T3954" s="1" t="n">
        <v>4.21</v>
      </c>
      <c r="U3954" s="1" t="s">
        <v>26</v>
      </c>
    </row>
    <row r="3955" customFormat="false" ht="12.75" hidden="false" customHeight="false" outlineLevel="0" collapsed="false">
      <c r="A3955" s="5" t="s">
        <v>17</v>
      </c>
      <c r="B3955" s="1" t="s">
        <v>28</v>
      </c>
      <c r="C3955" s="2" t="n">
        <v>42631</v>
      </c>
      <c r="D3955" s="1" t="s">
        <v>31</v>
      </c>
      <c r="E3955" s="2" t="n">
        <v>42661</v>
      </c>
      <c r="F3955" s="1" t="s">
        <v>20</v>
      </c>
      <c r="G3955" s="2" t="n">
        <v>42661</v>
      </c>
      <c r="H3955" s="1" t="n">
        <v>5.87</v>
      </c>
      <c r="I3955" s="1" t="s">
        <v>21</v>
      </c>
      <c r="J3955" s="1" t="n">
        <v>579.6</v>
      </c>
      <c r="K3955" s="1" t="s">
        <v>22</v>
      </c>
      <c r="M3955" s="1" t="s">
        <v>29</v>
      </c>
      <c r="N3955" s="1" t="n">
        <v>46</v>
      </c>
      <c r="O3955" s="1" t="s">
        <v>24</v>
      </c>
      <c r="P3955" s="1" t="n">
        <v>736</v>
      </c>
      <c r="Q3955" s="1" t="s">
        <v>25</v>
      </c>
      <c r="R3955" s="1" t="n">
        <v>579.6</v>
      </c>
      <c r="S3955" s="1" t="s">
        <v>22</v>
      </c>
      <c r="T3955" s="1" t="n">
        <v>5.87</v>
      </c>
      <c r="U3955" s="1" t="s">
        <v>26</v>
      </c>
    </row>
    <row r="3956" customFormat="false" ht="12.75" hidden="false" customHeight="false" outlineLevel="0" collapsed="false">
      <c r="A3956" s="5" t="s">
        <v>17</v>
      </c>
      <c r="B3956" s="1" t="s">
        <v>32</v>
      </c>
      <c r="C3956" s="2" t="n">
        <v>42631</v>
      </c>
      <c r="D3956" s="1" t="s">
        <v>31</v>
      </c>
      <c r="E3956" s="2" t="n">
        <v>42661</v>
      </c>
      <c r="F3956" s="1" t="s">
        <v>20</v>
      </c>
      <c r="G3956" s="2" t="n">
        <v>42661</v>
      </c>
      <c r="H3956" s="1" t="n">
        <v>5.96</v>
      </c>
      <c r="I3956" s="1" t="s">
        <v>21</v>
      </c>
      <c r="J3956" s="1" t="n">
        <v>878.6</v>
      </c>
      <c r="K3956" s="1" t="s">
        <v>22</v>
      </c>
      <c r="M3956" s="1" t="s">
        <v>33</v>
      </c>
      <c r="N3956" s="1" t="n">
        <v>191</v>
      </c>
      <c r="O3956" s="1" t="s">
        <v>24</v>
      </c>
      <c r="P3956" s="1" t="n">
        <v>191</v>
      </c>
      <c r="Q3956" s="1" t="s">
        <v>25</v>
      </c>
      <c r="R3956" s="1" t="n">
        <v>878.6</v>
      </c>
      <c r="S3956" s="1" t="s">
        <v>22</v>
      </c>
      <c r="T3956" s="1" t="n">
        <v>5.96</v>
      </c>
      <c r="U3956" s="1" t="s">
        <v>26</v>
      </c>
    </row>
    <row r="3957" customFormat="false" ht="12.75" hidden="false" customHeight="false" outlineLevel="0" collapsed="false">
      <c r="A3957" s="5" t="s">
        <v>17</v>
      </c>
      <c r="B3957" s="1" t="s">
        <v>32</v>
      </c>
      <c r="C3957" s="2" t="n">
        <v>42631</v>
      </c>
      <c r="D3957" s="1" t="s">
        <v>31</v>
      </c>
      <c r="E3957" s="2" t="n">
        <v>42661</v>
      </c>
      <c r="F3957" s="1" t="s">
        <v>20</v>
      </c>
      <c r="G3957" s="2" t="n">
        <v>42661</v>
      </c>
      <c r="H3957" s="1" t="n">
        <v>8.58</v>
      </c>
      <c r="I3957" s="1" t="s">
        <v>21</v>
      </c>
      <c r="J3957" s="1" t="n">
        <v>1313.2</v>
      </c>
      <c r="K3957" s="1" t="s">
        <v>22</v>
      </c>
      <c r="M3957" s="1" t="s">
        <v>29</v>
      </c>
      <c r="N3957" s="1" t="n">
        <v>98</v>
      </c>
      <c r="O3957" s="1" t="s">
        <v>24</v>
      </c>
      <c r="P3957" s="1" t="n">
        <v>98</v>
      </c>
      <c r="Q3957" s="1" t="s">
        <v>25</v>
      </c>
      <c r="R3957" s="1" t="n">
        <v>1313.2</v>
      </c>
      <c r="S3957" s="1" t="s">
        <v>22</v>
      </c>
      <c r="T3957" s="1" t="n">
        <v>8.58</v>
      </c>
      <c r="U3957" s="1" t="s">
        <v>26</v>
      </c>
    </row>
    <row r="3958" customFormat="false" ht="12.75" hidden="false" customHeight="false" outlineLevel="0" collapsed="false">
      <c r="A3958" s="5" t="s">
        <v>17</v>
      </c>
      <c r="B3958" s="1" t="s">
        <v>32</v>
      </c>
      <c r="C3958" s="2" t="n">
        <v>42631</v>
      </c>
      <c r="D3958" s="1" t="s">
        <v>31</v>
      </c>
      <c r="E3958" s="2" t="n">
        <v>42661</v>
      </c>
      <c r="F3958" s="1" t="s">
        <v>20</v>
      </c>
      <c r="G3958" s="2" t="n">
        <v>42661</v>
      </c>
      <c r="H3958" s="1" t="n">
        <v>5.4</v>
      </c>
      <c r="I3958" s="1" t="s">
        <v>21</v>
      </c>
      <c r="J3958" s="1" t="n">
        <v>810</v>
      </c>
      <c r="K3958" s="1" t="s">
        <v>22</v>
      </c>
      <c r="M3958" s="1" t="s">
        <v>29</v>
      </c>
      <c r="N3958" s="1" t="n">
        <v>90</v>
      </c>
      <c r="O3958" s="1" t="s">
        <v>24</v>
      </c>
      <c r="P3958" s="1" t="n">
        <v>90</v>
      </c>
      <c r="Q3958" s="1" t="s">
        <v>25</v>
      </c>
      <c r="R3958" s="1" t="n">
        <v>810</v>
      </c>
      <c r="S3958" s="1" t="s">
        <v>22</v>
      </c>
      <c r="T3958" s="1" t="n">
        <v>5.4</v>
      </c>
      <c r="U3958" s="1" t="s">
        <v>26</v>
      </c>
    </row>
    <row r="3959" customFormat="false" ht="12.75" hidden="false" customHeight="false" outlineLevel="0" collapsed="false">
      <c r="A3959" s="5" t="s">
        <v>17</v>
      </c>
      <c r="B3959" s="1" t="s">
        <v>32</v>
      </c>
      <c r="C3959" s="2" t="n">
        <v>42631</v>
      </c>
      <c r="D3959" s="1" t="s">
        <v>31</v>
      </c>
      <c r="E3959" s="2" t="n">
        <v>42661</v>
      </c>
      <c r="F3959" s="1" t="s">
        <v>20</v>
      </c>
      <c r="G3959" s="2" t="n">
        <v>42661</v>
      </c>
      <c r="H3959" s="1" t="n">
        <v>1.2</v>
      </c>
      <c r="I3959" s="1" t="s">
        <v>21</v>
      </c>
      <c r="J3959" s="1" t="n">
        <v>171</v>
      </c>
      <c r="K3959" s="1" t="s">
        <v>22</v>
      </c>
      <c r="M3959" s="1" t="s">
        <v>29</v>
      </c>
      <c r="N3959" s="1" t="n">
        <v>15</v>
      </c>
      <c r="O3959" s="1" t="s">
        <v>24</v>
      </c>
      <c r="P3959" s="1" t="n">
        <v>15</v>
      </c>
      <c r="Q3959" s="1" t="s">
        <v>25</v>
      </c>
      <c r="R3959" s="1" t="n">
        <v>171</v>
      </c>
      <c r="S3959" s="1" t="s">
        <v>22</v>
      </c>
      <c r="T3959" s="1" t="n">
        <v>1.2</v>
      </c>
      <c r="U3959" s="1" t="s">
        <v>26</v>
      </c>
    </row>
    <row r="3960" customFormat="false" ht="12.75" hidden="false" customHeight="false" outlineLevel="0" collapsed="false">
      <c r="A3960" s="5" t="s">
        <v>17</v>
      </c>
      <c r="B3960" s="1" t="s">
        <v>32</v>
      </c>
      <c r="C3960" s="2" t="n">
        <v>42631</v>
      </c>
      <c r="D3960" s="1" t="s">
        <v>31</v>
      </c>
      <c r="E3960" s="2" t="n">
        <v>42661</v>
      </c>
      <c r="F3960" s="1" t="s">
        <v>20</v>
      </c>
      <c r="G3960" s="2" t="n">
        <v>42661</v>
      </c>
      <c r="H3960" s="1" t="n">
        <v>6.96</v>
      </c>
      <c r="I3960" s="1" t="s">
        <v>21</v>
      </c>
      <c r="J3960" s="1" t="n">
        <v>1026</v>
      </c>
      <c r="K3960" s="1" t="s">
        <v>22</v>
      </c>
      <c r="M3960" s="1" t="s">
        <v>29</v>
      </c>
      <c r="N3960" s="1" t="n">
        <v>87</v>
      </c>
      <c r="O3960" s="1" t="s">
        <v>24</v>
      </c>
      <c r="P3960" s="1" t="n">
        <v>87</v>
      </c>
      <c r="Q3960" s="1" t="s">
        <v>25</v>
      </c>
      <c r="R3960" s="1" t="n">
        <v>1026.6</v>
      </c>
      <c r="S3960" s="1" t="s">
        <v>22</v>
      </c>
      <c r="T3960" s="1" t="n">
        <v>6.96</v>
      </c>
      <c r="U3960" s="1" t="s">
        <v>26</v>
      </c>
    </row>
    <row r="3961" customFormat="false" ht="12.75" hidden="false" customHeight="false" outlineLevel="0" collapsed="false">
      <c r="A3961" s="5" t="s">
        <v>17</v>
      </c>
      <c r="B3961" s="1" t="s">
        <v>32</v>
      </c>
      <c r="C3961" s="2" t="n">
        <v>42631</v>
      </c>
      <c r="D3961" s="1" t="s">
        <v>31</v>
      </c>
      <c r="E3961" s="2" t="n">
        <v>42661</v>
      </c>
      <c r="F3961" s="1" t="s">
        <v>20</v>
      </c>
      <c r="G3961" s="2" t="n">
        <v>42661</v>
      </c>
      <c r="H3961" s="1" t="n">
        <v>0.8</v>
      </c>
      <c r="I3961" s="1" t="s">
        <v>21</v>
      </c>
      <c r="J3961" s="1" t="n">
        <v>110.8</v>
      </c>
      <c r="K3961" s="1" t="s">
        <v>22</v>
      </c>
      <c r="M3961" s="1" t="s">
        <v>29</v>
      </c>
      <c r="N3961" s="1" t="n">
        <v>10</v>
      </c>
      <c r="O3961" s="1" t="s">
        <v>24</v>
      </c>
      <c r="P3961" s="1" t="n">
        <v>10</v>
      </c>
      <c r="Q3961" s="1" t="s">
        <v>25</v>
      </c>
      <c r="R3961" s="1" t="n">
        <v>110.8</v>
      </c>
      <c r="S3961" s="1" t="s">
        <v>22</v>
      </c>
      <c r="T3961" s="1" t="n">
        <v>0.8</v>
      </c>
      <c r="U3961" s="1" t="s">
        <v>26</v>
      </c>
    </row>
    <row r="3962" customFormat="false" ht="12.75" hidden="false" customHeight="false" outlineLevel="0" collapsed="false">
      <c r="A3962" s="5" t="s">
        <v>17</v>
      </c>
      <c r="B3962" s="1" t="s">
        <v>32</v>
      </c>
      <c r="C3962" s="2" t="n">
        <v>42631</v>
      </c>
      <c r="D3962" s="1" t="s">
        <v>31</v>
      </c>
      <c r="E3962" s="2" t="n">
        <v>42661</v>
      </c>
      <c r="F3962" s="1" t="s">
        <v>20</v>
      </c>
      <c r="G3962" s="2" t="n">
        <v>42661</v>
      </c>
      <c r="H3962" s="1" t="n">
        <v>5.36</v>
      </c>
      <c r="I3962" s="1" t="s">
        <v>21</v>
      </c>
      <c r="J3962" s="1" t="n">
        <v>808.69</v>
      </c>
      <c r="K3962" s="1" t="s">
        <v>22</v>
      </c>
      <c r="M3962" s="1" t="s">
        <v>29</v>
      </c>
      <c r="N3962" s="1" t="n">
        <v>67</v>
      </c>
      <c r="O3962" s="1" t="s">
        <v>24</v>
      </c>
      <c r="P3962" s="1" t="n">
        <v>67</v>
      </c>
      <c r="Q3962" s="1" t="s">
        <v>25</v>
      </c>
      <c r="R3962" s="1" t="n">
        <v>808.69</v>
      </c>
      <c r="S3962" s="1" t="s">
        <v>22</v>
      </c>
      <c r="T3962" s="1" t="n">
        <v>5.36</v>
      </c>
      <c r="U3962" s="1" t="s">
        <v>26</v>
      </c>
    </row>
    <row r="3963" customFormat="false" ht="12.75" hidden="false" customHeight="false" outlineLevel="0" collapsed="false">
      <c r="A3963" s="5" t="s">
        <v>17</v>
      </c>
      <c r="B3963" s="1" t="s">
        <v>32</v>
      </c>
      <c r="C3963" s="2" t="n">
        <v>42631</v>
      </c>
      <c r="D3963" s="1" t="s">
        <v>31</v>
      </c>
      <c r="E3963" s="2" t="n">
        <v>42661</v>
      </c>
      <c r="F3963" s="1" t="s">
        <v>20</v>
      </c>
      <c r="G3963" s="2" t="n">
        <v>42661</v>
      </c>
      <c r="H3963" s="1" t="n">
        <v>2.48</v>
      </c>
      <c r="I3963" s="1" t="s">
        <v>21</v>
      </c>
      <c r="J3963" s="1" t="n">
        <v>452</v>
      </c>
      <c r="K3963" s="1" t="s">
        <v>22</v>
      </c>
      <c r="M3963" s="1" t="s">
        <v>29</v>
      </c>
      <c r="N3963" s="1" t="n">
        <v>40</v>
      </c>
      <c r="O3963" s="1" t="s">
        <v>24</v>
      </c>
      <c r="P3963" s="1" t="n">
        <v>40</v>
      </c>
      <c r="Q3963" s="1" t="s">
        <v>25</v>
      </c>
      <c r="R3963" s="1" t="n">
        <v>452</v>
      </c>
      <c r="S3963" s="1" t="s">
        <v>22</v>
      </c>
      <c r="T3963" s="1" t="n">
        <v>2.48</v>
      </c>
      <c r="U3963" s="1" t="s">
        <v>26</v>
      </c>
    </row>
    <row r="3964" customFormat="false" ht="12.75" hidden="false" customHeight="false" outlineLevel="0" collapsed="false">
      <c r="A3964" s="5" t="s">
        <v>17</v>
      </c>
      <c r="B3964" s="1" t="s">
        <v>32</v>
      </c>
      <c r="C3964" s="2" t="n">
        <v>42631</v>
      </c>
      <c r="D3964" s="1" t="s">
        <v>31</v>
      </c>
      <c r="E3964" s="2" t="n">
        <v>42661</v>
      </c>
      <c r="F3964" s="1" t="s">
        <v>20</v>
      </c>
      <c r="G3964" s="2" t="n">
        <v>42661</v>
      </c>
      <c r="H3964" s="1" t="n">
        <v>4.62</v>
      </c>
      <c r="I3964" s="1" t="s">
        <v>21</v>
      </c>
      <c r="J3964" s="1" t="n">
        <v>535.15</v>
      </c>
      <c r="K3964" s="1" t="s">
        <v>22</v>
      </c>
      <c r="M3964" s="1" t="s">
        <v>29</v>
      </c>
      <c r="N3964" s="1" t="n">
        <v>55</v>
      </c>
      <c r="O3964" s="1" t="s">
        <v>24</v>
      </c>
      <c r="P3964" s="1" t="n">
        <v>55</v>
      </c>
      <c r="Q3964" s="1" t="s">
        <v>25</v>
      </c>
      <c r="R3964" s="1" t="n">
        <v>535.15</v>
      </c>
      <c r="S3964" s="1" t="s">
        <v>22</v>
      </c>
      <c r="T3964" s="1" t="n">
        <v>4.62</v>
      </c>
      <c r="U3964" s="1" t="s">
        <v>26</v>
      </c>
    </row>
    <row r="3965" customFormat="false" ht="12.75" hidden="false" customHeight="false" outlineLevel="0" collapsed="false">
      <c r="A3965" s="5" t="s">
        <v>17</v>
      </c>
      <c r="B3965" s="1" t="s">
        <v>32</v>
      </c>
      <c r="C3965" s="2" t="n">
        <v>42631</v>
      </c>
      <c r="D3965" s="1" t="s">
        <v>31</v>
      </c>
      <c r="E3965" s="2" t="n">
        <v>42661</v>
      </c>
      <c r="F3965" s="1" t="s">
        <v>20</v>
      </c>
      <c r="G3965" s="2" t="n">
        <v>42661</v>
      </c>
      <c r="H3965" s="1" t="n">
        <v>6.2</v>
      </c>
      <c r="I3965" s="1" t="s">
        <v>21</v>
      </c>
      <c r="J3965" s="1" t="n">
        <v>576</v>
      </c>
      <c r="K3965" s="1" t="s">
        <v>22</v>
      </c>
      <c r="M3965" s="1" t="s">
        <v>29</v>
      </c>
      <c r="N3965" s="1" t="n">
        <v>100</v>
      </c>
      <c r="O3965" s="1" t="s">
        <v>24</v>
      </c>
      <c r="P3965" s="1" t="n">
        <v>100</v>
      </c>
      <c r="Q3965" s="1" t="s">
        <v>25</v>
      </c>
      <c r="R3965" s="1" t="n">
        <v>576</v>
      </c>
      <c r="S3965" s="1" t="s">
        <v>22</v>
      </c>
      <c r="T3965" s="1" t="n">
        <v>6.2</v>
      </c>
      <c r="U3965" s="1" t="s">
        <v>26</v>
      </c>
    </row>
    <row r="3966" customFormat="false" ht="12.75" hidden="false" customHeight="false" outlineLevel="0" collapsed="false">
      <c r="A3966" s="5" t="s">
        <v>17</v>
      </c>
      <c r="B3966" s="1" t="s">
        <v>32</v>
      </c>
      <c r="C3966" s="2" t="n">
        <v>42631</v>
      </c>
      <c r="D3966" s="1" t="s">
        <v>31</v>
      </c>
      <c r="E3966" s="2" t="n">
        <v>42661</v>
      </c>
      <c r="F3966" s="1" t="s">
        <v>20</v>
      </c>
      <c r="G3966" s="2" t="n">
        <v>42661</v>
      </c>
      <c r="H3966" s="1" t="n">
        <v>7.31</v>
      </c>
      <c r="I3966" s="1" t="s">
        <v>21</v>
      </c>
      <c r="J3966" s="1" t="n">
        <v>846.51</v>
      </c>
      <c r="K3966" s="1" t="s">
        <v>22</v>
      </c>
      <c r="M3966" s="1" t="s">
        <v>29</v>
      </c>
      <c r="N3966" s="1" t="n">
        <v>87</v>
      </c>
      <c r="O3966" s="1" t="s">
        <v>24</v>
      </c>
      <c r="P3966" s="1" t="n">
        <v>87</v>
      </c>
      <c r="Q3966" s="1" t="s">
        <v>25</v>
      </c>
      <c r="R3966" s="1" t="n">
        <v>846.51</v>
      </c>
      <c r="S3966" s="1" t="s">
        <v>22</v>
      </c>
      <c r="T3966" s="1" t="n">
        <v>7.31</v>
      </c>
      <c r="U3966" s="1" t="s">
        <v>26</v>
      </c>
    </row>
    <row r="3967" customFormat="false" ht="12.75" hidden="false" customHeight="false" outlineLevel="0" collapsed="false">
      <c r="A3967" s="5" t="s">
        <v>17</v>
      </c>
      <c r="B3967" s="1" t="s">
        <v>32</v>
      </c>
      <c r="C3967" s="2" t="n">
        <v>42631</v>
      </c>
      <c r="D3967" s="1" t="s">
        <v>31</v>
      </c>
      <c r="E3967" s="2" t="n">
        <v>42661</v>
      </c>
      <c r="F3967" s="1" t="s">
        <v>20</v>
      </c>
      <c r="G3967" s="2" t="n">
        <v>42661</v>
      </c>
      <c r="H3967" s="1" t="n">
        <v>4.2</v>
      </c>
      <c r="I3967" s="1" t="s">
        <v>21</v>
      </c>
      <c r="J3967" s="1" t="n">
        <v>486.5</v>
      </c>
      <c r="K3967" s="1" t="s">
        <v>22</v>
      </c>
      <c r="M3967" s="1" t="s">
        <v>29</v>
      </c>
      <c r="N3967" s="1" t="n">
        <v>50</v>
      </c>
      <c r="O3967" s="1" t="s">
        <v>24</v>
      </c>
      <c r="P3967" s="1" t="n">
        <v>50</v>
      </c>
      <c r="Q3967" s="1" t="s">
        <v>25</v>
      </c>
      <c r="R3967" s="1" t="n">
        <v>486.5</v>
      </c>
      <c r="S3967" s="1" t="s">
        <v>22</v>
      </c>
      <c r="T3967" s="1" t="n">
        <v>4.2</v>
      </c>
      <c r="U3967" s="1" t="s">
        <v>26</v>
      </c>
    </row>
    <row r="3968" customFormat="false" ht="12.75" hidden="false" customHeight="false" outlineLevel="0" collapsed="false">
      <c r="A3968" s="1" t="s">
        <v>34</v>
      </c>
      <c r="B3968" s="1" t="s">
        <v>28</v>
      </c>
      <c r="C3968" s="2" t="n">
        <v>42640</v>
      </c>
      <c r="D3968" s="1" t="s">
        <v>19</v>
      </c>
      <c r="E3968" s="2" t="n">
        <v>42665</v>
      </c>
      <c r="F3968" s="1" t="s">
        <v>20</v>
      </c>
      <c r="G3968" s="2" t="n">
        <v>42665</v>
      </c>
      <c r="H3968" s="1" t="n">
        <v>1.944</v>
      </c>
      <c r="I3968" s="1" t="s">
        <v>21</v>
      </c>
      <c r="J3968" s="1" t="n">
        <v>349.4</v>
      </c>
      <c r="K3968" s="1" t="s">
        <v>22</v>
      </c>
      <c r="M3968" s="1" t="s">
        <v>35</v>
      </c>
      <c r="N3968" s="1" t="n">
        <v>36</v>
      </c>
      <c r="O3968" s="1" t="s">
        <v>24</v>
      </c>
      <c r="P3968" s="1" t="n">
        <v>528</v>
      </c>
      <c r="Q3968" s="1" t="s">
        <v>25</v>
      </c>
      <c r="R3968" s="1" t="n">
        <v>349.4</v>
      </c>
      <c r="S3968" s="1" t="s">
        <v>22</v>
      </c>
      <c r="T3968" s="1" t="n">
        <v>1.944</v>
      </c>
      <c r="U3968" s="1" t="s">
        <v>26</v>
      </c>
    </row>
    <row r="3969" customFormat="false" ht="12.75" hidden="false" customHeight="false" outlineLevel="0" collapsed="false">
      <c r="A3969" s="1" t="s">
        <v>34</v>
      </c>
      <c r="B3969" s="1" t="s">
        <v>28</v>
      </c>
      <c r="C3969" s="2" t="n">
        <v>42640</v>
      </c>
      <c r="D3969" s="1" t="s">
        <v>19</v>
      </c>
      <c r="E3969" s="2" t="n">
        <v>42665</v>
      </c>
      <c r="F3969" s="1" t="s">
        <v>20</v>
      </c>
      <c r="G3969" s="2" t="n">
        <v>42665</v>
      </c>
      <c r="H3969" s="1" t="n">
        <v>3.834</v>
      </c>
      <c r="I3969" s="1" t="s">
        <v>21</v>
      </c>
      <c r="J3969" s="1" t="n">
        <v>848.3</v>
      </c>
      <c r="K3969" s="1" t="s">
        <v>22</v>
      </c>
      <c r="M3969" s="1" t="s">
        <v>35</v>
      </c>
      <c r="N3969" s="1" t="n">
        <v>71</v>
      </c>
      <c r="O3969" s="1" t="s">
        <v>24</v>
      </c>
      <c r="P3969" s="1" t="n">
        <v>1272</v>
      </c>
      <c r="Q3969" s="1" t="s">
        <v>25</v>
      </c>
      <c r="R3969" s="1" t="n">
        <v>848.3</v>
      </c>
      <c r="S3969" s="1" t="s">
        <v>22</v>
      </c>
      <c r="T3969" s="1" t="n">
        <v>3.834</v>
      </c>
      <c r="U3969" s="1" t="s">
        <v>26</v>
      </c>
    </row>
    <row r="3970" customFormat="false" ht="12.75" hidden="false" customHeight="false" outlineLevel="0" collapsed="false">
      <c r="A3970" s="1" t="s">
        <v>34</v>
      </c>
      <c r="B3970" s="1" t="s">
        <v>28</v>
      </c>
      <c r="C3970" s="2" t="n">
        <v>42640</v>
      </c>
      <c r="D3970" s="1" t="s">
        <v>19</v>
      </c>
      <c r="E3970" s="2" t="n">
        <v>42665</v>
      </c>
      <c r="F3970" s="1" t="s">
        <v>20</v>
      </c>
      <c r="G3970" s="2" t="n">
        <v>42665</v>
      </c>
      <c r="H3970" s="1" t="n">
        <v>0.432</v>
      </c>
      <c r="I3970" s="1" t="s">
        <v>21</v>
      </c>
      <c r="J3970" s="1" t="n">
        <v>74.6</v>
      </c>
      <c r="K3970" s="1" t="s">
        <v>22</v>
      </c>
      <c r="M3970" s="1" t="s">
        <v>35</v>
      </c>
      <c r="N3970" s="1" t="n">
        <v>8</v>
      </c>
      <c r="O3970" s="1" t="s">
        <v>24</v>
      </c>
      <c r="P3970" s="1" t="n">
        <v>81</v>
      </c>
      <c r="Q3970" s="1" t="s">
        <v>25</v>
      </c>
      <c r="R3970" s="1" t="n">
        <v>74.6</v>
      </c>
      <c r="S3970" s="1" t="s">
        <v>22</v>
      </c>
      <c r="T3970" s="1" t="n">
        <v>0.432</v>
      </c>
      <c r="U3970" s="1" t="s">
        <v>26</v>
      </c>
    </row>
    <row r="3971" customFormat="false" ht="12.75" hidden="false" customHeight="false" outlineLevel="0" collapsed="false">
      <c r="A3971" s="1" t="s">
        <v>34</v>
      </c>
      <c r="B3971" s="1" t="s">
        <v>28</v>
      </c>
      <c r="C3971" s="2" t="n">
        <v>42640</v>
      </c>
      <c r="D3971" s="1" t="s">
        <v>19</v>
      </c>
      <c r="E3971" s="2" t="n">
        <v>42665</v>
      </c>
      <c r="F3971" s="1" t="s">
        <v>20</v>
      </c>
      <c r="G3971" s="2" t="n">
        <v>42665</v>
      </c>
      <c r="H3971" s="1" t="n">
        <v>0.054</v>
      </c>
      <c r="I3971" s="1" t="s">
        <v>21</v>
      </c>
      <c r="J3971" s="1" t="n">
        <v>8</v>
      </c>
      <c r="K3971" s="1" t="s">
        <v>22</v>
      </c>
      <c r="M3971" s="1" t="s">
        <v>35</v>
      </c>
      <c r="N3971" s="1" t="n">
        <v>1</v>
      </c>
      <c r="O3971" s="1" t="s">
        <v>24</v>
      </c>
      <c r="P3971" s="1" t="n">
        <v>12</v>
      </c>
      <c r="Q3971" s="1" t="s">
        <v>25</v>
      </c>
      <c r="R3971" s="1" t="n">
        <v>8</v>
      </c>
      <c r="S3971" s="1" t="s">
        <v>22</v>
      </c>
      <c r="T3971" s="1" t="n">
        <v>0.054</v>
      </c>
      <c r="U3971" s="1" t="s">
        <v>26</v>
      </c>
    </row>
    <row r="3972" customFormat="false" ht="12.75" hidden="false" customHeight="false" outlineLevel="0" collapsed="false">
      <c r="A3972" s="1" t="s">
        <v>34</v>
      </c>
      <c r="B3972" s="1" t="s">
        <v>28</v>
      </c>
      <c r="C3972" s="2" t="n">
        <v>42640</v>
      </c>
      <c r="D3972" s="1" t="s">
        <v>19</v>
      </c>
      <c r="E3972" s="2" t="n">
        <v>42665</v>
      </c>
      <c r="F3972" s="1" t="s">
        <v>20</v>
      </c>
      <c r="G3972" s="2" t="n">
        <v>42665</v>
      </c>
      <c r="H3972" s="1" t="n">
        <v>0.054</v>
      </c>
      <c r="I3972" s="1" t="s">
        <v>21</v>
      </c>
      <c r="J3972" s="1" t="n">
        <v>8</v>
      </c>
      <c r="K3972" s="1" t="s">
        <v>22</v>
      </c>
      <c r="M3972" s="1" t="s">
        <v>35</v>
      </c>
      <c r="N3972" s="1" t="n">
        <v>1</v>
      </c>
      <c r="O3972" s="1" t="s">
        <v>24</v>
      </c>
      <c r="P3972" s="1" t="n">
        <v>12</v>
      </c>
      <c r="Q3972" s="1" t="s">
        <v>25</v>
      </c>
      <c r="R3972" s="1" t="n">
        <v>8</v>
      </c>
      <c r="S3972" s="1" t="s">
        <v>22</v>
      </c>
      <c r="T3972" s="1" t="n">
        <v>0.054</v>
      </c>
      <c r="U3972" s="1" t="s">
        <v>26</v>
      </c>
    </row>
    <row r="3973" customFormat="false" ht="12.75" hidden="false" customHeight="false" outlineLevel="0" collapsed="false">
      <c r="A3973" s="1" t="s">
        <v>34</v>
      </c>
      <c r="B3973" s="1" t="s">
        <v>28</v>
      </c>
      <c r="C3973" s="2" t="n">
        <v>42640</v>
      </c>
      <c r="D3973" s="1" t="s">
        <v>19</v>
      </c>
      <c r="E3973" s="2" t="n">
        <v>42665</v>
      </c>
      <c r="F3973" s="1" t="s">
        <v>20</v>
      </c>
      <c r="G3973" s="2" t="n">
        <v>42665</v>
      </c>
      <c r="H3973" s="1" t="n">
        <v>0.054</v>
      </c>
      <c r="I3973" s="1" t="s">
        <v>21</v>
      </c>
      <c r="J3973" s="1" t="n">
        <v>9.7</v>
      </c>
      <c r="K3973" s="1" t="s">
        <v>22</v>
      </c>
      <c r="M3973" s="1" t="s">
        <v>35</v>
      </c>
      <c r="N3973" s="1" t="n">
        <v>1</v>
      </c>
      <c r="O3973" s="1" t="s">
        <v>24</v>
      </c>
      <c r="P3973" s="1" t="n">
        <v>15</v>
      </c>
      <c r="Q3973" s="1" t="s">
        <v>25</v>
      </c>
      <c r="R3973" s="1" t="n">
        <v>9.7</v>
      </c>
      <c r="S3973" s="1" t="s">
        <v>22</v>
      </c>
      <c r="T3973" s="1" t="n">
        <v>0.054</v>
      </c>
      <c r="U3973" s="1" t="s">
        <v>26</v>
      </c>
    </row>
    <row r="3974" customFormat="false" ht="12.75" hidden="false" customHeight="false" outlineLevel="0" collapsed="false">
      <c r="A3974" s="1" t="s">
        <v>34</v>
      </c>
      <c r="B3974" s="1" t="s">
        <v>28</v>
      </c>
      <c r="C3974" s="2" t="n">
        <v>42640</v>
      </c>
      <c r="D3974" s="1" t="s">
        <v>19</v>
      </c>
      <c r="E3974" s="2" t="n">
        <v>42665</v>
      </c>
      <c r="F3974" s="1" t="s">
        <v>20</v>
      </c>
      <c r="G3974" s="2" t="n">
        <v>42665</v>
      </c>
      <c r="H3974" s="1" t="n">
        <v>0.054</v>
      </c>
      <c r="I3974" s="1" t="s">
        <v>21</v>
      </c>
      <c r="J3974" s="1" t="n">
        <v>4.5</v>
      </c>
      <c r="K3974" s="1" t="s">
        <v>22</v>
      </c>
      <c r="M3974" s="1" t="s">
        <v>35</v>
      </c>
      <c r="N3974" s="1" t="n">
        <v>1</v>
      </c>
      <c r="O3974" s="1" t="s">
        <v>24</v>
      </c>
      <c r="P3974" s="1" t="n">
        <v>6</v>
      </c>
      <c r="Q3974" s="1" t="s">
        <v>25</v>
      </c>
      <c r="R3974" s="1" t="n">
        <v>4.5</v>
      </c>
      <c r="S3974" s="1" t="s">
        <v>22</v>
      </c>
      <c r="T3974" s="1" t="n">
        <v>0.054</v>
      </c>
      <c r="U3974" s="1" t="s">
        <v>26</v>
      </c>
    </row>
    <row r="3975" customFormat="false" ht="12.75" hidden="false" customHeight="false" outlineLevel="0" collapsed="false">
      <c r="A3975" s="1" t="s">
        <v>34</v>
      </c>
      <c r="B3975" s="1" t="s">
        <v>28</v>
      </c>
      <c r="C3975" s="2" t="n">
        <v>42640</v>
      </c>
      <c r="D3975" s="1" t="s">
        <v>19</v>
      </c>
      <c r="E3975" s="2" t="n">
        <v>42665</v>
      </c>
      <c r="F3975" s="1" t="s">
        <v>20</v>
      </c>
      <c r="G3975" s="2" t="n">
        <v>42665</v>
      </c>
      <c r="H3975" s="1" t="n">
        <v>3.726</v>
      </c>
      <c r="I3975" s="1" t="s">
        <v>21</v>
      </c>
      <c r="J3975" s="1" t="n">
        <v>734.7</v>
      </c>
      <c r="K3975" s="1" t="s">
        <v>22</v>
      </c>
      <c r="M3975" s="1" t="s">
        <v>35</v>
      </c>
      <c r="N3975" s="1" t="n">
        <v>69</v>
      </c>
      <c r="O3975" s="1" t="s">
        <v>24</v>
      </c>
      <c r="P3975" s="1" t="n">
        <v>1401</v>
      </c>
      <c r="Q3975" s="1" t="s">
        <v>25</v>
      </c>
      <c r="R3975" s="1" t="n">
        <v>734.7</v>
      </c>
      <c r="S3975" s="1" t="s">
        <v>22</v>
      </c>
      <c r="T3975" s="1" t="n">
        <v>3.726</v>
      </c>
      <c r="U3975" s="1" t="s">
        <v>26</v>
      </c>
    </row>
    <row r="3976" customFormat="false" ht="12.75" hidden="false" customHeight="false" outlineLevel="0" collapsed="false">
      <c r="A3976" s="1" t="s">
        <v>34</v>
      </c>
      <c r="B3976" s="1" t="s">
        <v>28</v>
      </c>
      <c r="C3976" s="2" t="n">
        <v>42640</v>
      </c>
      <c r="D3976" s="1" t="s">
        <v>19</v>
      </c>
      <c r="E3976" s="2" t="n">
        <v>42665</v>
      </c>
      <c r="F3976" s="1" t="s">
        <v>20</v>
      </c>
      <c r="G3976" s="2" t="n">
        <v>42665</v>
      </c>
      <c r="H3976" s="1" t="n">
        <v>3.294</v>
      </c>
      <c r="I3976" s="1" t="s">
        <v>21</v>
      </c>
      <c r="J3976" s="1" t="n">
        <v>643.2</v>
      </c>
      <c r="K3976" s="1" t="s">
        <v>22</v>
      </c>
      <c r="M3976" s="1" t="s">
        <v>35</v>
      </c>
      <c r="N3976" s="1" t="n">
        <v>61</v>
      </c>
      <c r="O3976" s="1" t="s">
        <v>24</v>
      </c>
      <c r="P3976" s="1" t="n">
        <v>1200</v>
      </c>
      <c r="Q3976" s="1" t="s">
        <v>25</v>
      </c>
      <c r="R3976" s="1" t="n">
        <v>643.2</v>
      </c>
      <c r="S3976" s="1" t="s">
        <v>22</v>
      </c>
      <c r="T3976" s="1" t="n">
        <v>3.294</v>
      </c>
      <c r="U3976" s="1" t="s">
        <v>26</v>
      </c>
    </row>
    <row r="3977" customFormat="false" ht="12.75" hidden="false" customHeight="false" outlineLevel="0" collapsed="false">
      <c r="A3977" s="1" t="s">
        <v>34</v>
      </c>
      <c r="B3977" s="1" t="s">
        <v>28</v>
      </c>
      <c r="C3977" s="2" t="n">
        <v>42640</v>
      </c>
      <c r="D3977" s="1" t="s">
        <v>19</v>
      </c>
      <c r="E3977" s="2" t="n">
        <v>42665</v>
      </c>
      <c r="F3977" s="1" t="s">
        <v>20</v>
      </c>
      <c r="G3977" s="2" t="n">
        <v>42665</v>
      </c>
      <c r="H3977" s="1" t="n">
        <v>1.188</v>
      </c>
      <c r="I3977" s="1" t="s">
        <v>21</v>
      </c>
      <c r="J3977" s="1" t="n">
        <v>220.5</v>
      </c>
      <c r="K3977" s="1" t="s">
        <v>22</v>
      </c>
      <c r="M3977" s="1" t="s">
        <v>35</v>
      </c>
      <c r="N3977" s="1" t="n">
        <v>22</v>
      </c>
      <c r="O3977" s="1" t="s">
        <v>24</v>
      </c>
      <c r="P3977" s="1" t="n">
        <v>400</v>
      </c>
      <c r="Q3977" s="1" t="s">
        <v>25</v>
      </c>
      <c r="R3977" s="1" t="n">
        <v>220.5</v>
      </c>
      <c r="S3977" s="1" t="s">
        <v>22</v>
      </c>
      <c r="T3977" s="1" t="n">
        <v>1.188</v>
      </c>
      <c r="U3977" s="1" t="s">
        <v>26</v>
      </c>
    </row>
    <row r="3978" customFormat="false" ht="12.75" hidden="false" customHeight="false" outlineLevel="0" collapsed="false">
      <c r="A3978" s="1" t="s">
        <v>34</v>
      </c>
      <c r="B3978" s="1" t="s">
        <v>28</v>
      </c>
      <c r="C3978" s="2" t="n">
        <v>42640</v>
      </c>
      <c r="D3978" s="1" t="s">
        <v>19</v>
      </c>
      <c r="E3978" s="2" t="n">
        <v>42665</v>
      </c>
      <c r="F3978" s="1" t="s">
        <v>20</v>
      </c>
      <c r="G3978" s="2" t="n">
        <v>42665</v>
      </c>
      <c r="H3978" s="1" t="n">
        <v>3.294</v>
      </c>
      <c r="I3978" s="1" t="s">
        <v>21</v>
      </c>
      <c r="J3978" s="1" t="n">
        <v>662</v>
      </c>
      <c r="K3978" s="1" t="s">
        <v>22</v>
      </c>
      <c r="M3978" s="1" t="s">
        <v>35</v>
      </c>
      <c r="N3978" s="1" t="n">
        <v>61</v>
      </c>
      <c r="O3978" s="1" t="s">
        <v>24</v>
      </c>
      <c r="P3978" s="1" t="n">
        <v>1189</v>
      </c>
      <c r="Q3978" s="1" t="s">
        <v>25</v>
      </c>
      <c r="R3978" s="1" t="n">
        <v>662</v>
      </c>
      <c r="S3978" s="1" t="s">
        <v>22</v>
      </c>
      <c r="T3978" s="1" t="n">
        <v>3.294</v>
      </c>
      <c r="U3978" s="1" t="s">
        <v>26</v>
      </c>
    </row>
    <row r="3979" customFormat="false" ht="12.75" hidden="false" customHeight="false" outlineLevel="0" collapsed="false">
      <c r="A3979" s="1" t="s">
        <v>34</v>
      </c>
      <c r="B3979" s="1" t="s">
        <v>28</v>
      </c>
      <c r="C3979" s="2" t="n">
        <v>42640</v>
      </c>
      <c r="D3979" s="1" t="s">
        <v>19</v>
      </c>
      <c r="E3979" s="2" t="n">
        <v>42665</v>
      </c>
      <c r="F3979" s="1" t="s">
        <v>20</v>
      </c>
      <c r="G3979" s="2" t="n">
        <v>42665</v>
      </c>
      <c r="H3979" s="1" t="n">
        <v>2.16</v>
      </c>
      <c r="I3979" s="1" t="s">
        <v>21</v>
      </c>
      <c r="J3979" s="1" t="n">
        <v>448.1</v>
      </c>
      <c r="K3979" s="1" t="s">
        <v>22</v>
      </c>
      <c r="M3979" s="1" t="s">
        <v>35</v>
      </c>
      <c r="N3979" s="1" t="n">
        <v>40</v>
      </c>
      <c r="O3979" s="1" t="s">
        <v>24</v>
      </c>
      <c r="P3979" s="1" t="n">
        <v>794</v>
      </c>
      <c r="Q3979" s="1" t="s">
        <v>25</v>
      </c>
      <c r="R3979" s="1" t="n">
        <v>448.1</v>
      </c>
      <c r="S3979" s="1" t="s">
        <v>22</v>
      </c>
      <c r="T3979" s="1" t="n">
        <v>2.16</v>
      </c>
      <c r="U3979" s="1" t="s">
        <v>26</v>
      </c>
    </row>
    <row r="3980" customFormat="false" ht="12.75" hidden="false" customHeight="false" outlineLevel="0" collapsed="false">
      <c r="A3980" s="1" t="s">
        <v>34</v>
      </c>
      <c r="B3980" s="1" t="s">
        <v>28</v>
      </c>
      <c r="C3980" s="2" t="n">
        <v>42640</v>
      </c>
      <c r="D3980" s="1" t="s">
        <v>19</v>
      </c>
      <c r="E3980" s="2" t="n">
        <v>42665</v>
      </c>
      <c r="F3980" s="1" t="s">
        <v>20</v>
      </c>
      <c r="G3980" s="2" t="n">
        <v>42665</v>
      </c>
      <c r="H3980" s="1" t="n">
        <v>0.594</v>
      </c>
      <c r="I3980" s="1" t="s">
        <v>21</v>
      </c>
      <c r="J3980" s="1" t="n">
        <v>92.1</v>
      </c>
      <c r="K3980" s="1" t="s">
        <v>22</v>
      </c>
      <c r="M3980" s="1" t="s">
        <v>35</v>
      </c>
      <c r="N3980" s="1" t="n">
        <v>11</v>
      </c>
      <c r="O3980" s="1" t="s">
        <v>24</v>
      </c>
      <c r="P3980" s="1" t="n">
        <v>148</v>
      </c>
      <c r="Q3980" s="1" t="s">
        <v>25</v>
      </c>
      <c r="R3980" s="1" t="n">
        <v>92.1</v>
      </c>
      <c r="S3980" s="1" t="s">
        <v>22</v>
      </c>
      <c r="T3980" s="1" t="n">
        <v>0.594</v>
      </c>
      <c r="U3980" s="1" t="s">
        <v>26</v>
      </c>
    </row>
    <row r="3981" customFormat="false" ht="12.75" hidden="false" customHeight="false" outlineLevel="0" collapsed="false">
      <c r="A3981" s="1" t="s">
        <v>34</v>
      </c>
      <c r="B3981" s="1" t="s">
        <v>28</v>
      </c>
      <c r="C3981" s="2" t="n">
        <v>42640</v>
      </c>
      <c r="D3981" s="1" t="s">
        <v>19</v>
      </c>
      <c r="E3981" s="2" t="n">
        <v>42665</v>
      </c>
      <c r="F3981" s="1" t="s">
        <v>20</v>
      </c>
      <c r="G3981" s="2" t="n">
        <v>42665</v>
      </c>
      <c r="H3981" s="1" t="n">
        <v>3.24</v>
      </c>
      <c r="I3981" s="1" t="s">
        <v>21</v>
      </c>
      <c r="J3981" s="1" t="n">
        <v>663.5</v>
      </c>
      <c r="K3981" s="1" t="s">
        <v>22</v>
      </c>
      <c r="M3981" s="1" t="s">
        <v>35</v>
      </c>
      <c r="N3981" s="1" t="n">
        <v>60</v>
      </c>
      <c r="O3981" s="1" t="s">
        <v>24</v>
      </c>
      <c r="P3981" s="1" t="n">
        <v>1209</v>
      </c>
      <c r="Q3981" s="1" t="s">
        <v>25</v>
      </c>
      <c r="R3981" s="1" t="n">
        <v>663.5</v>
      </c>
      <c r="S3981" s="1" t="s">
        <v>22</v>
      </c>
      <c r="T3981" s="1" t="n">
        <v>3.24</v>
      </c>
      <c r="U3981" s="1" t="s">
        <v>26</v>
      </c>
    </row>
    <row r="3982" customFormat="false" ht="12.75" hidden="false" customHeight="false" outlineLevel="0" collapsed="false">
      <c r="A3982" s="1" t="s">
        <v>34</v>
      </c>
      <c r="B3982" s="1" t="s">
        <v>28</v>
      </c>
      <c r="C3982" s="2" t="n">
        <v>42640</v>
      </c>
      <c r="D3982" s="1" t="s">
        <v>19</v>
      </c>
      <c r="E3982" s="2" t="n">
        <v>42665</v>
      </c>
      <c r="F3982" s="1" t="s">
        <v>20</v>
      </c>
      <c r="G3982" s="2" t="n">
        <v>42665</v>
      </c>
      <c r="H3982" s="1" t="n">
        <v>3.24</v>
      </c>
      <c r="I3982" s="1" t="s">
        <v>21</v>
      </c>
      <c r="J3982" s="1" t="n">
        <v>682.1</v>
      </c>
      <c r="K3982" s="1" t="s">
        <v>22</v>
      </c>
      <c r="M3982" s="1" t="s">
        <v>35</v>
      </c>
      <c r="N3982" s="1" t="n">
        <v>60</v>
      </c>
      <c r="O3982" s="1" t="s">
        <v>24</v>
      </c>
      <c r="P3982" s="1" t="n">
        <v>1205</v>
      </c>
      <c r="Q3982" s="1" t="s">
        <v>25</v>
      </c>
      <c r="R3982" s="1" t="n">
        <v>682.1</v>
      </c>
      <c r="S3982" s="1" t="s">
        <v>22</v>
      </c>
      <c r="T3982" s="1" t="n">
        <v>3.24</v>
      </c>
      <c r="U3982" s="1" t="s">
        <v>26</v>
      </c>
    </row>
    <row r="3983" customFormat="false" ht="12.75" hidden="false" customHeight="false" outlineLevel="0" collapsed="false">
      <c r="A3983" s="1" t="s">
        <v>34</v>
      </c>
      <c r="B3983" s="1" t="s">
        <v>28</v>
      </c>
      <c r="C3983" s="2" t="n">
        <v>42640</v>
      </c>
      <c r="D3983" s="1" t="s">
        <v>19</v>
      </c>
      <c r="E3983" s="2" t="n">
        <v>42665</v>
      </c>
      <c r="F3983" s="1" t="s">
        <v>20</v>
      </c>
      <c r="G3983" s="2" t="n">
        <v>42665</v>
      </c>
      <c r="H3983" s="1" t="n">
        <v>0.594</v>
      </c>
      <c r="I3983" s="1" t="s">
        <v>21</v>
      </c>
      <c r="J3983" s="1" t="n">
        <v>91.2</v>
      </c>
      <c r="K3983" s="1" t="s">
        <v>22</v>
      </c>
      <c r="M3983" s="1" t="s">
        <v>35</v>
      </c>
      <c r="N3983" s="1" t="n">
        <v>11</v>
      </c>
      <c r="O3983" s="1" t="s">
        <v>24</v>
      </c>
      <c r="P3983" s="1" t="n">
        <v>150</v>
      </c>
      <c r="Q3983" s="1" t="s">
        <v>25</v>
      </c>
      <c r="R3983" s="1" t="n">
        <v>91.2</v>
      </c>
      <c r="S3983" s="1" t="s">
        <v>22</v>
      </c>
      <c r="T3983" s="1" t="n">
        <v>0.594</v>
      </c>
      <c r="U3983" s="1" t="s">
        <v>26</v>
      </c>
    </row>
    <row r="3984" customFormat="false" ht="12.75" hidden="false" customHeight="false" outlineLevel="0" collapsed="false">
      <c r="A3984" s="1" t="s">
        <v>34</v>
      </c>
      <c r="B3984" s="1" t="s">
        <v>28</v>
      </c>
      <c r="C3984" s="2" t="n">
        <v>42640</v>
      </c>
      <c r="D3984" s="1" t="s">
        <v>19</v>
      </c>
      <c r="E3984" s="2" t="n">
        <v>42665</v>
      </c>
      <c r="F3984" s="1" t="s">
        <v>20</v>
      </c>
      <c r="G3984" s="2" t="n">
        <v>42665</v>
      </c>
      <c r="H3984" s="1" t="n">
        <v>5.832</v>
      </c>
      <c r="I3984" s="1" t="s">
        <v>21</v>
      </c>
      <c r="J3984" s="1" t="n">
        <v>1124.8</v>
      </c>
      <c r="K3984" s="1" t="s">
        <v>22</v>
      </c>
      <c r="M3984" s="1" t="s">
        <v>35</v>
      </c>
      <c r="N3984" s="1" t="n">
        <v>108</v>
      </c>
      <c r="O3984" s="1" t="s">
        <v>24</v>
      </c>
      <c r="P3984" s="1" t="n">
        <v>2200</v>
      </c>
      <c r="Q3984" s="1" t="s">
        <v>25</v>
      </c>
      <c r="R3984" s="1" t="n">
        <v>1124.8</v>
      </c>
      <c r="S3984" s="1" t="s">
        <v>22</v>
      </c>
      <c r="T3984" s="1" t="n">
        <v>5.832</v>
      </c>
      <c r="U3984" s="1" t="s">
        <v>26</v>
      </c>
    </row>
    <row r="3985" customFormat="false" ht="12.75" hidden="false" customHeight="false" outlineLevel="0" collapsed="false">
      <c r="A3985" s="1" t="s">
        <v>34</v>
      </c>
      <c r="B3985" s="1" t="s">
        <v>28</v>
      </c>
      <c r="C3985" s="2" t="n">
        <v>42640</v>
      </c>
      <c r="D3985" s="1" t="s">
        <v>19</v>
      </c>
      <c r="E3985" s="2" t="n">
        <v>42665</v>
      </c>
      <c r="F3985" s="1" t="s">
        <v>20</v>
      </c>
      <c r="G3985" s="2" t="n">
        <v>42665</v>
      </c>
      <c r="H3985" s="1" t="n">
        <v>5.346</v>
      </c>
      <c r="I3985" s="1" t="s">
        <v>21</v>
      </c>
      <c r="J3985" s="1" t="n">
        <v>1026.9</v>
      </c>
      <c r="K3985" s="1" t="s">
        <v>22</v>
      </c>
      <c r="M3985" s="1" t="s">
        <v>35</v>
      </c>
      <c r="N3985" s="1" t="n">
        <v>99</v>
      </c>
      <c r="O3985" s="1" t="s">
        <v>24</v>
      </c>
      <c r="P3985" s="1" t="n">
        <v>2000</v>
      </c>
      <c r="Q3985" s="1" t="s">
        <v>25</v>
      </c>
      <c r="R3985" s="1" t="n">
        <v>1026.9</v>
      </c>
      <c r="S3985" s="1" t="s">
        <v>22</v>
      </c>
      <c r="T3985" s="1" t="n">
        <v>5.346</v>
      </c>
      <c r="U3985" s="1" t="s">
        <v>26</v>
      </c>
    </row>
    <row r="3986" customFormat="false" ht="12.75" hidden="false" customHeight="false" outlineLevel="0" collapsed="false">
      <c r="A3986" s="1" t="s">
        <v>34</v>
      </c>
      <c r="B3986" s="1" t="s">
        <v>28</v>
      </c>
      <c r="C3986" s="2" t="n">
        <v>42640</v>
      </c>
      <c r="D3986" s="1" t="s">
        <v>19</v>
      </c>
      <c r="E3986" s="2" t="n">
        <v>42665</v>
      </c>
      <c r="F3986" s="1" t="s">
        <v>20</v>
      </c>
      <c r="G3986" s="2" t="n">
        <v>42665</v>
      </c>
      <c r="H3986" s="1" t="n">
        <v>0.594</v>
      </c>
      <c r="I3986" s="1" t="s">
        <v>21</v>
      </c>
      <c r="J3986" s="1" t="n">
        <v>85</v>
      </c>
      <c r="K3986" s="1" t="s">
        <v>22</v>
      </c>
      <c r="M3986" s="1" t="s">
        <v>35</v>
      </c>
      <c r="N3986" s="1" t="n">
        <v>11</v>
      </c>
      <c r="O3986" s="1" t="s">
        <v>24</v>
      </c>
      <c r="P3986" s="1" t="n">
        <v>150</v>
      </c>
      <c r="Q3986" s="1" t="s">
        <v>25</v>
      </c>
      <c r="R3986" s="1" t="n">
        <v>85</v>
      </c>
      <c r="S3986" s="1" t="s">
        <v>22</v>
      </c>
      <c r="T3986" s="1" t="n">
        <v>0.594</v>
      </c>
      <c r="U3986" s="1" t="s">
        <v>26</v>
      </c>
    </row>
    <row r="3987" customFormat="false" ht="12.75" hidden="false" customHeight="false" outlineLevel="0" collapsed="false">
      <c r="A3987" s="1" t="s">
        <v>34</v>
      </c>
      <c r="B3987" s="1" t="s">
        <v>28</v>
      </c>
      <c r="C3987" s="2" t="n">
        <v>42640</v>
      </c>
      <c r="D3987" s="1" t="s">
        <v>19</v>
      </c>
      <c r="E3987" s="2" t="n">
        <v>42665</v>
      </c>
      <c r="F3987" s="1" t="s">
        <v>20</v>
      </c>
      <c r="G3987" s="2" t="n">
        <v>42665</v>
      </c>
      <c r="H3987" s="1" t="n">
        <v>3.942</v>
      </c>
      <c r="I3987" s="1" t="s">
        <v>21</v>
      </c>
      <c r="J3987" s="1" t="n">
        <v>838.6</v>
      </c>
      <c r="K3987" s="1" t="s">
        <v>22</v>
      </c>
      <c r="M3987" s="1" t="s">
        <v>35</v>
      </c>
      <c r="N3987" s="1" t="n">
        <v>73</v>
      </c>
      <c r="O3987" s="1" t="s">
        <v>24</v>
      </c>
      <c r="P3987" s="1" t="n">
        <v>1513</v>
      </c>
      <c r="Q3987" s="1" t="s">
        <v>25</v>
      </c>
      <c r="R3987" s="1" t="n">
        <v>838.6</v>
      </c>
      <c r="S3987" s="1" t="s">
        <v>22</v>
      </c>
      <c r="T3987" s="1" t="n">
        <v>3.942</v>
      </c>
      <c r="U3987" s="1" t="s">
        <v>26</v>
      </c>
    </row>
    <row r="3988" customFormat="false" ht="12.75" hidden="false" customHeight="false" outlineLevel="0" collapsed="false">
      <c r="A3988" s="1" t="s">
        <v>34</v>
      </c>
      <c r="B3988" s="1" t="s">
        <v>28</v>
      </c>
      <c r="C3988" s="2" t="n">
        <v>42640</v>
      </c>
      <c r="D3988" s="1" t="s">
        <v>19</v>
      </c>
      <c r="E3988" s="2" t="n">
        <v>42665</v>
      </c>
      <c r="F3988" s="1" t="s">
        <v>20</v>
      </c>
      <c r="G3988" s="2" t="n">
        <v>42665</v>
      </c>
      <c r="H3988" s="1" t="n">
        <v>5.346</v>
      </c>
      <c r="I3988" s="1" t="s">
        <v>21</v>
      </c>
      <c r="J3988" s="1" t="n">
        <v>1154</v>
      </c>
      <c r="K3988" s="1" t="s">
        <v>22</v>
      </c>
      <c r="M3988" s="1" t="s">
        <v>35</v>
      </c>
      <c r="N3988" s="1" t="n">
        <v>99</v>
      </c>
      <c r="O3988" s="1" t="s">
        <v>24</v>
      </c>
      <c r="P3988" s="1" t="n">
        <v>2006</v>
      </c>
      <c r="Q3988" s="1" t="s">
        <v>25</v>
      </c>
      <c r="R3988" s="1" t="n">
        <v>1154</v>
      </c>
      <c r="S3988" s="1" t="s">
        <v>22</v>
      </c>
      <c r="T3988" s="1" t="n">
        <v>5.346</v>
      </c>
      <c r="U3988" s="1" t="s">
        <v>26</v>
      </c>
    </row>
    <row r="3989" customFormat="false" ht="12.75" hidden="false" customHeight="false" outlineLevel="0" collapsed="false">
      <c r="A3989" s="1" t="s">
        <v>34</v>
      </c>
      <c r="B3989" s="1" t="s">
        <v>28</v>
      </c>
      <c r="C3989" s="2" t="n">
        <v>42640</v>
      </c>
      <c r="D3989" s="1" t="s">
        <v>19</v>
      </c>
      <c r="E3989" s="2" t="n">
        <v>42665</v>
      </c>
      <c r="F3989" s="1" t="s">
        <v>20</v>
      </c>
      <c r="G3989" s="2" t="n">
        <v>42665</v>
      </c>
      <c r="H3989" s="1" t="n">
        <v>0.594</v>
      </c>
      <c r="I3989" s="1" t="s">
        <v>21</v>
      </c>
      <c r="J3989" s="1" t="n">
        <v>91.1</v>
      </c>
      <c r="K3989" s="1" t="s">
        <v>22</v>
      </c>
      <c r="M3989" s="1" t="s">
        <v>35</v>
      </c>
      <c r="N3989" s="1" t="n">
        <v>11</v>
      </c>
      <c r="O3989" s="1" t="s">
        <v>24</v>
      </c>
      <c r="P3989" s="1" t="n">
        <v>150</v>
      </c>
      <c r="Q3989" s="1" t="s">
        <v>25</v>
      </c>
      <c r="R3989" s="1" t="n">
        <v>91.1</v>
      </c>
      <c r="S3989" s="1" t="s">
        <v>22</v>
      </c>
      <c r="T3989" s="1" t="n">
        <v>0.594</v>
      </c>
      <c r="U3989" s="1" t="s">
        <v>26</v>
      </c>
    </row>
    <row r="3990" customFormat="false" ht="12.75" hidden="false" customHeight="false" outlineLevel="0" collapsed="false">
      <c r="A3990" s="1" t="s">
        <v>34</v>
      </c>
      <c r="B3990" s="1" t="s">
        <v>28</v>
      </c>
      <c r="C3990" s="2" t="n">
        <v>42640</v>
      </c>
      <c r="D3990" s="1" t="s">
        <v>19</v>
      </c>
      <c r="E3990" s="2" t="n">
        <v>42665</v>
      </c>
      <c r="F3990" s="1" t="s">
        <v>20</v>
      </c>
      <c r="G3990" s="2" t="n">
        <v>42665</v>
      </c>
      <c r="H3990" s="1" t="n">
        <v>3.726</v>
      </c>
      <c r="I3990" s="1" t="s">
        <v>21</v>
      </c>
      <c r="J3990" s="1" t="n">
        <v>784.3</v>
      </c>
      <c r="K3990" s="1" t="s">
        <v>22</v>
      </c>
      <c r="M3990" s="1" t="s">
        <v>35</v>
      </c>
      <c r="N3990" s="1" t="n">
        <v>69</v>
      </c>
      <c r="O3990" s="1" t="s">
        <v>24</v>
      </c>
      <c r="P3990" s="1" t="n">
        <v>1400</v>
      </c>
      <c r="Q3990" s="1" t="s">
        <v>25</v>
      </c>
      <c r="R3990" s="1" t="n">
        <v>784.3</v>
      </c>
      <c r="S3990" s="1" t="s">
        <v>22</v>
      </c>
      <c r="T3990" s="1" t="n">
        <v>3.726</v>
      </c>
      <c r="U3990" s="1" t="s">
        <v>26</v>
      </c>
    </row>
    <row r="3991" customFormat="false" ht="12.75" hidden="false" customHeight="false" outlineLevel="0" collapsed="false">
      <c r="A3991" s="1" t="s">
        <v>34</v>
      </c>
      <c r="B3991" s="1" t="s">
        <v>28</v>
      </c>
      <c r="C3991" s="2" t="n">
        <v>42640</v>
      </c>
      <c r="D3991" s="1" t="s">
        <v>19</v>
      </c>
      <c r="E3991" s="2" t="n">
        <v>42665</v>
      </c>
      <c r="F3991" s="1" t="s">
        <v>20</v>
      </c>
      <c r="G3991" s="2" t="n">
        <v>42665</v>
      </c>
      <c r="H3991" s="1" t="n">
        <v>2.754</v>
      </c>
      <c r="I3991" s="1" t="s">
        <v>21</v>
      </c>
      <c r="J3991" s="1" t="n">
        <v>575.4</v>
      </c>
      <c r="K3991" s="1" t="s">
        <v>22</v>
      </c>
      <c r="M3991" s="1" t="s">
        <v>35</v>
      </c>
      <c r="N3991" s="1" t="n">
        <v>51</v>
      </c>
      <c r="O3991" s="1" t="s">
        <v>24</v>
      </c>
      <c r="P3991" s="1" t="n">
        <v>1000</v>
      </c>
      <c r="Q3991" s="1" t="s">
        <v>25</v>
      </c>
      <c r="R3991" s="1" t="n">
        <v>575.4</v>
      </c>
      <c r="S3991" s="1" t="s">
        <v>22</v>
      </c>
      <c r="T3991" s="1" t="n">
        <v>2.754</v>
      </c>
      <c r="U3991" s="1" t="s">
        <v>26</v>
      </c>
    </row>
    <row r="3992" customFormat="false" ht="12.75" hidden="false" customHeight="false" outlineLevel="0" collapsed="false">
      <c r="A3992" s="1" t="s">
        <v>34</v>
      </c>
      <c r="B3992" s="1" t="s">
        <v>28</v>
      </c>
      <c r="C3992" s="2" t="n">
        <v>42640</v>
      </c>
      <c r="D3992" s="1" t="s">
        <v>19</v>
      </c>
      <c r="E3992" s="2" t="n">
        <v>42665</v>
      </c>
      <c r="F3992" s="1" t="s">
        <v>20</v>
      </c>
      <c r="G3992" s="2" t="n">
        <v>42665</v>
      </c>
      <c r="H3992" s="1" t="n">
        <v>0.594</v>
      </c>
      <c r="I3992" s="1" t="s">
        <v>21</v>
      </c>
      <c r="J3992" s="1" t="n">
        <v>95</v>
      </c>
      <c r="K3992" s="1" t="s">
        <v>22</v>
      </c>
      <c r="M3992" s="1" t="s">
        <v>35</v>
      </c>
      <c r="N3992" s="1" t="n">
        <v>11</v>
      </c>
      <c r="O3992" s="1" t="s">
        <v>24</v>
      </c>
      <c r="P3992" s="1" t="n">
        <v>153</v>
      </c>
      <c r="Q3992" s="1" t="s">
        <v>25</v>
      </c>
      <c r="R3992" s="1" t="n">
        <v>95</v>
      </c>
      <c r="S3992" s="1" t="s">
        <v>22</v>
      </c>
      <c r="T3992" s="1" t="n">
        <v>0.594</v>
      </c>
      <c r="U3992" s="1" t="s">
        <v>26</v>
      </c>
    </row>
    <row r="3993" customFormat="false" ht="12.75" hidden="false" customHeight="false" outlineLevel="0" collapsed="false">
      <c r="A3993" s="1" t="s">
        <v>44</v>
      </c>
      <c r="B3993" s="1" t="s">
        <v>28</v>
      </c>
      <c r="C3993" s="2" t="n">
        <v>42631</v>
      </c>
      <c r="D3993" s="1" t="s">
        <v>19</v>
      </c>
      <c r="E3993" s="2" t="n">
        <v>42665</v>
      </c>
      <c r="F3993" s="1" t="s">
        <v>20</v>
      </c>
      <c r="G3993" s="2" t="n">
        <v>42665</v>
      </c>
      <c r="H3993" s="1" t="n">
        <v>45.55</v>
      </c>
      <c r="I3993" s="1" t="s">
        <v>21</v>
      </c>
      <c r="J3993" s="1" t="n">
        <v>4998.4</v>
      </c>
      <c r="K3993" s="1" t="s">
        <v>22</v>
      </c>
      <c r="M3993" s="1" t="s">
        <v>29</v>
      </c>
      <c r="N3993" s="1" t="n">
        <v>14</v>
      </c>
      <c r="O3993" s="1" t="s">
        <v>24</v>
      </c>
      <c r="P3993" s="1" t="n">
        <v>351</v>
      </c>
      <c r="Q3993" s="1" t="s">
        <v>25</v>
      </c>
      <c r="R3993" s="1" t="n">
        <v>133</v>
      </c>
      <c r="S3993" s="1" t="s">
        <v>22</v>
      </c>
      <c r="T3993" s="1" t="n">
        <v>1.2</v>
      </c>
      <c r="U3993" s="1" t="s">
        <v>26</v>
      </c>
    </row>
    <row r="3994" customFormat="false" ht="12.75" hidden="false" customHeight="false" outlineLevel="0" collapsed="false">
      <c r="A3994" s="1" t="s">
        <v>44</v>
      </c>
      <c r="B3994" s="1" t="s">
        <v>28</v>
      </c>
      <c r="C3994" s="2" t="n">
        <v>42631</v>
      </c>
      <c r="D3994" s="1" t="s">
        <v>19</v>
      </c>
      <c r="E3994" s="2" t="n">
        <v>42665</v>
      </c>
      <c r="F3994" s="1" t="s">
        <v>20</v>
      </c>
      <c r="G3994" s="2" t="n">
        <v>42665</v>
      </c>
      <c r="H3994" s="0"/>
      <c r="I3994" s="1" t="s">
        <v>21</v>
      </c>
      <c r="J3994" s="0"/>
      <c r="K3994" s="1" t="s">
        <v>22</v>
      </c>
      <c r="M3994" s="1" t="s">
        <v>29</v>
      </c>
      <c r="N3994" s="1" t="n">
        <v>25</v>
      </c>
      <c r="O3994" s="1" t="s">
        <v>24</v>
      </c>
      <c r="P3994" s="1" t="n">
        <v>500</v>
      </c>
      <c r="Q3994" s="1" t="s">
        <v>25</v>
      </c>
      <c r="R3994" s="1" t="n">
        <v>164</v>
      </c>
      <c r="S3994" s="1" t="s">
        <v>22</v>
      </c>
      <c r="T3994" s="1" t="n">
        <v>1.61</v>
      </c>
      <c r="U3994" s="1" t="s">
        <v>26</v>
      </c>
    </row>
    <row r="3995" customFormat="false" ht="12.75" hidden="false" customHeight="false" outlineLevel="0" collapsed="false">
      <c r="A3995" s="1" t="s">
        <v>44</v>
      </c>
      <c r="B3995" s="1" t="s">
        <v>28</v>
      </c>
      <c r="C3995" s="2" t="n">
        <v>42631</v>
      </c>
      <c r="D3995" s="1" t="s">
        <v>19</v>
      </c>
      <c r="E3995" s="2" t="n">
        <v>42665</v>
      </c>
      <c r="F3995" s="1" t="s">
        <v>20</v>
      </c>
      <c r="G3995" s="2" t="n">
        <v>42665</v>
      </c>
      <c r="H3995" s="0"/>
      <c r="I3995" s="1" t="s">
        <v>21</v>
      </c>
      <c r="J3995" s="0"/>
      <c r="K3995" s="1" t="s">
        <v>22</v>
      </c>
      <c r="M3995" s="1" t="s">
        <v>29</v>
      </c>
      <c r="N3995" s="1" t="n">
        <v>25</v>
      </c>
      <c r="O3995" s="1" t="s">
        <v>24</v>
      </c>
      <c r="P3995" s="1" t="n">
        <v>500</v>
      </c>
      <c r="Q3995" s="1" t="s">
        <v>25</v>
      </c>
      <c r="R3995" s="1" t="n">
        <v>166</v>
      </c>
      <c r="S3995" s="1" t="s">
        <v>22</v>
      </c>
      <c r="T3995" s="1" t="n">
        <v>1.63</v>
      </c>
      <c r="U3995" s="1" t="s">
        <v>26</v>
      </c>
    </row>
    <row r="3996" customFormat="false" ht="12.75" hidden="false" customHeight="false" outlineLevel="0" collapsed="false">
      <c r="A3996" s="1" t="s">
        <v>44</v>
      </c>
      <c r="B3996" s="1" t="s">
        <v>28</v>
      </c>
      <c r="C3996" s="2" t="n">
        <v>42631</v>
      </c>
      <c r="D3996" s="1" t="s">
        <v>19</v>
      </c>
      <c r="E3996" s="2" t="n">
        <v>42665</v>
      </c>
      <c r="F3996" s="1" t="s">
        <v>20</v>
      </c>
      <c r="G3996" s="2" t="n">
        <v>42665</v>
      </c>
      <c r="H3996" s="0"/>
      <c r="I3996" s="1" t="s">
        <v>21</v>
      </c>
      <c r="J3996" s="0"/>
      <c r="K3996" s="1" t="s">
        <v>22</v>
      </c>
      <c r="M3996" s="1" t="s">
        <v>29</v>
      </c>
      <c r="N3996" s="1" t="n">
        <v>11</v>
      </c>
      <c r="O3996" s="1" t="s">
        <v>24</v>
      </c>
      <c r="P3996" s="1" t="n">
        <v>315</v>
      </c>
      <c r="Q3996" s="1" t="s">
        <v>25</v>
      </c>
      <c r="R3996" s="1" t="n">
        <v>124.5</v>
      </c>
      <c r="S3996" s="1" t="s">
        <v>22</v>
      </c>
      <c r="T3996" s="1" t="n">
        <v>0.92</v>
      </c>
      <c r="U3996" s="1" t="s">
        <v>26</v>
      </c>
    </row>
    <row r="3997" customFormat="false" ht="12.75" hidden="false" customHeight="false" outlineLevel="0" collapsed="false">
      <c r="A3997" s="1" t="s">
        <v>44</v>
      </c>
      <c r="B3997" s="1" t="s">
        <v>28</v>
      </c>
      <c r="C3997" s="2" t="n">
        <v>42631</v>
      </c>
      <c r="D3997" s="1" t="s">
        <v>19</v>
      </c>
      <c r="E3997" s="2" t="n">
        <v>42665</v>
      </c>
      <c r="F3997" s="1" t="s">
        <v>20</v>
      </c>
      <c r="G3997" s="2" t="n">
        <v>42665</v>
      </c>
      <c r="H3997" s="0"/>
      <c r="I3997" s="1" t="s">
        <v>21</v>
      </c>
      <c r="J3997" s="0"/>
      <c r="K3997" s="1" t="s">
        <v>22</v>
      </c>
      <c r="M3997" s="1" t="s">
        <v>29</v>
      </c>
      <c r="N3997" s="1" t="n">
        <v>25</v>
      </c>
      <c r="O3997" s="1" t="s">
        <v>24</v>
      </c>
      <c r="P3997" s="1" t="n">
        <v>500</v>
      </c>
      <c r="Q3997" s="1" t="s">
        <v>25</v>
      </c>
      <c r="R3997" s="1" t="n">
        <v>162</v>
      </c>
      <c r="S3997" s="1" t="s">
        <v>22</v>
      </c>
      <c r="T3997" s="1" t="n">
        <v>1.58</v>
      </c>
      <c r="U3997" s="1" t="s">
        <v>26</v>
      </c>
    </row>
    <row r="3998" customFormat="false" ht="12.75" hidden="false" customHeight="false" outlineLevel="0" collapsed="false">
      <c r="A3998" s="1" t="s">
        <v>44</v>
      </c>
      <c r="B3998" s="1" t="s">
        <v>28</v>
      </c>
      <c r="C3998" s="2" t="n">
        <v>42631</v>
      </c>
      <c r="D3998" s="1" t="s">
        <v>19</v>
      </c>
      <c r="E3998" s="2" t="n">
        <v>42665</v>
      </c>
      <c r="F3998" s="1" t="s">
        <v>20</v>
      </c>
      <c r="G3998" s="2" t="n">
        <v>42665</v>
      </c>
      <c r="H3998" s="0"/>
      <c r="I3998" s="1" t="s">
        <v>21</v>
      </c>
      <c r="J3998" s="0"/>
      <c r="K3998" s="1" t="s">
        <v>22</v>
      </c>
      <c r="M3998" s="1" t="s">
        <v>29</v>
      </c>
      <c r="N3998" s="1" t="n">
        <v>102</v>
      </c>
      <c r="O3998" s="1" t="s">
        <v>24</v>
      </c>
      <c r="P3998" s="1" t="n">
        <v>816</v>
      </c>
      <c r="Q3998" s="1" t="s">
        <v>25</v>
      </c>
      <c r="R3998" s="1" t="n">
        <v>816</v>
      </c>
      <c r="S3998" s="1" t="s">
        <v>22</v>
      </c>
      <c r="T3998" s="1" t="n">
        <v>7.34</v>
      </c>
      <c r="U3998" s="1" t="s">
        <v>26</v>
      </c>
    </row>
    <row r="3999" customFormat="false" ht="12.75" hidden="false" customHeight="false" outlineLevel="0" collapsed="false">
      <c r="A3999" s="1" t="s">
        <v>44</v>
      </c>
      <c r="B3999" s="1" t="s">
        <v>28</v>
      </c>
      <c r="C3999" s="2" t="n">
        <v>42631</v>
      </c>
      <c r="D3999" s="1" t="s">
        <v>19</v>
      </c>
      <c r="E3999" s="2" t="n">
        <v>42665</v>
      </c>
      <c r="F3999" s="1" t="s">
        <v>20</v>
      </c>
      <c r="G3999" s="2" t="n">
        <v>42665</v>
      </c>
      <c r="H3999" s="0"/>
      <c r="I3999" s="1" t="s">
        <v>21</v>
      </c>
      <c r="J3999" s="0"/>
      <c r="K3999" s="1" t="s">
        <v>22</v>
      </c>
      <c r="M3999" s="1" t="s">
        <v>29</v>
      </c>
      <c r="N3999" s="1" t="n">
        <v>86</v>
      </c>
      <c r="O3999" s="1" t="s">
        <v>24</v>
      </c>
      <c r="P3999" s="1" t="n">
        <v>2130</v>
      </c>
      <c r="Q3999" s="1" t="s">
        <v>25</v>
      </c>
      <c r="R3999" s="1" t="n">
        <v>1109</v>
      </c>
      <c r="S3999" s="1" t="s">
        <v>22</v>
      </c>
      <c r="T3999" s="1" t="n">
        <v>10.45</v>
      </c>
      <c r="U3999" s="1" t="s">
        <v>26</v>
      </c>
    </row>
    <row r="4000" customFormat="false" ht="12.75" hidden="false" customHeight="false" outlineLevel="0" collapsed="false">
      <c r="A4000" s="1" t="s">
        <v>44</v>
      </c>
      <c r="B4000" s="1" t="s">
        <v>28</v>
      </c>
      <c r="C4000" s="2" t="n">
        <v>42631</v>
      </c>
      <c r="D4000" s="1" t="s">
        <v>19</v>
      </c>
      <c r="E4000" s="2" t="n">
        <v>42665</v>
      </c>
      <c r="F4000" s="1" t="s">
        <v>20</v>
      </c>
      <c r="G4000" s="2" t="n">
        <v>42665</v>
      </c>
      <c r="H4000" s="0"/>
      <c r="I4000" s="1" t="s">
        <v>21</v>
      </c>
      <c r="J4000" s="0"/>
      <c r="K4000" s="1" t="s">
        <v>22</v>
      </c>
      <c r="M4000" s="1" t="s">
        <v>29</v>
      </c>
      <c r="N4000" s="1" t="n">
        <v>106</v>
      </c>
      <c r="O4000" s="1" t="s">
        <v>24</v>
      </c>
      <c r="P4000" s="1" t="n">
        <v>2630</v>
      </c>
      <c r="Q4000" s="1" t="s">
        <v>25</v>
      </c>
      <c r="R4000" s="1" t="n">
        <v>1421.5</v>
      </c>
      <c r="S4000" s="1" t="s">
        <v>22</v>
      </c>
      <c r="T4000" s="1" t="n">
        <v>12.9</v>
      </c>
      <c r="U4000" s="1" t="s">
        <v>26</v>
      </c>
    </row>
    <row r="4001" customFormat="false" ht="12.75" hidden="false" customHeight="false" outlineLevel="0" collapsed="false">
      <c r="A4001" s="1" t="s">
        <v>44</v>
      </c>
      <c r="B4001" s="1" t="s">
        <v>28</v>
      </c>
      <c r="C4001" s="2" t="n">
        <v>42631</v>
      </c>
      <c r="D4001" s="1" t="s">
        <v>19</v>
      </c>
      <c r="E4001" s="2" t="n">
        <v>42665</v>
      </c>
      <c r="F4001" s="1" t="s">
        <v>20</v>
      </c>
      <c r="G4001" s="2" t="n">
        <v>42665</v>
      </c>
      <c r="H4001" s="0"/>
      <c r="I4001" s="1" t="s">
        <v>21</v>
      </c>
      <c r="J4001" s="0"/>
      <c r="K4001" s="1" t="s">
        <v>22</v>
      </c>
      <c r="M4001" s="1" t="s">
        <v>29</v>
      </c>
      <c r="N4001" s="1" t="n">
        <v>71</v>
      </c>
      <c r="O4001" s="1" t="s">
        <v>24</v>
      </c>
      <c r="P4001" s="1" t="n">
        <v>1740</v>
      </c>
      <c r="Q4001" s="1" t="s">
        <v>25</v>
      </c>
      <c r="R4001" s="1" t="n">
        <v>909.9</v>
      </c>
      <c r="S4001" s="1" t="s">
        <v>22</v>
      </c>
      <c r="T4001" s="1" t="n">
        <v>8.02</v>
      </c>
      <c r="U4001" s="1" t="s">
        <v>26</v>
      </c>
    </row>
    <row r="4002" customFormat="false" ht="12.75" hidden="false" customHeight="false" outlineLevel="0" collapsed="false">
      <c r="A4002" s="1" t="s">
        <v>36</v>
      </c>
      <c r="B4002" s="1" t="s">
        <v>18</v>
      </c>
      <c r="C4002" s="2" t="n">
        <v>42639</v>
      </c>
      <c r="D4002" s="1" t="s">
        <v>31</v>
      </c>
      <c r="E4002" s="2" t="n">
        <v>42666</v>
      </c>
      <c r="F4002" s="1" t="s">
        <v>20</v>
      </c>
      <c r="G4002" s="2" t="n">
        <v>42666</v>
      </c>
      <c r="H4002" s="1" t="n">
        <v>25</v>
      </c>
      <c r="I4002" s="1" t="s">
        <v>21</v>
      </c>
      <c r="J4002" s="1" t="n">
        <v>1294.8</v>
      </c>
      <c r="K4002" s="1" t="s">
        <v>22</v>
      </c>
      <c r="M4002" s="1" t="s">
        <v>42</v>
      </c>
      <c r="N4002" s="0"/>
      <c r="O4002" s="1" t="s">
        <v>24</v>
      </c>
      <c r="P4002" s="1" t="n">
        <v>996</v>
      </c>
      <c r="Q4002" s="1" t="s">
        <v>25</v>
      </c>
      <c r="R4002" s="1" t="n">
        <v>1294.8</v>
      </c>
      <c r="S4002" s="1" t="s">
        <v>22</v>
      </c>
      <c r="T4002" s="1" t="n">
        <v>25</v>
      </c>
      <c r="U4002" s="1" t="s">
        <v>26</v>
      </c>
    </row>
    <row r="4003" customFormat="false" ht="12.75" hidden="false" customHeight="false" outlineLevel="0" collapsed="false">
      <c r="A4003" s="5" t="s">
        <v>17</v>
      </c>
      <c r="B4003" s="1" t="s">
        <v>18</v>
      </c>
      <c r="C4003" s="2" t="n">
        <v>42641</v>
      </c>
      <c r="D4003" s="1" t="s">
        <v>31</v>
      </c>
      <c r="E4003" s="2" t="n">
        <v>42667</v>
      </c>
      <c r="F4003" s="1" t="s">
        <v>20</v>
      </c>
      <c r="G4003" s="2" t="n">
        <v>42667</v>
      </c>
      <c r="H4003" s="1" t="n">
        <v>23.41</v>
      </c>
      <c r="I4003" s="1" t="s">
        <v>21</v>
      </c>
      <c r="J4003" s="1" t="n">
        <v>3456.3</v>
      </c>
      <c r="K4003" s="1" t="s">
        <v>22</v>
      </c>
      <c r="M4003" s="1" t="s">
        <v>29</v>
      </c>
      <c r="N4003" s="1" t="n">
        <v>10</v>
      </c>
      <c r="O4003" s="1" t="s">
        <v>24</v>
      </c>
      <c r="P4003" s="1" t="n">
        <v>200</v>
      </c>
      <c r="Q4003" s="1" t="s">
        <v>25</v>
      </c>
      <c r="R4003" s="1" t="n">
        <v>114</v>
      </c>
      <c r="S4003" s="1" t="s">
        <v>22</v>
      </c>
      <c r="T4003" s="1" t="n">
        <v>0.78</v>
      </c>
      <c r="U4003" s="1" t="s">
        <v>26</v>
      </c>
    </row>
    <row r="4004" customFormat="false" ht="12.75" hidden="false" customHeight="false" outlineLevel="0" collapsed="false">
      <c r="A4004" s="5" t="s">
        <v>17</v>
      </c>
      <c r="B4004" s="1" t="s">
        <v>18</v>
      </c>
      <c r="C4004" s="2" t="n">
        <v>42641</v>
      </c>
      <c r="D4004" s="1" t="s">
        <v>31</v>
      </c>
      <c r="E4004" s="2" t="n">
        <v>42667</v>
      </c>
      <c r="F4004" s="1" t="s">
        <v>20</v>
      </c>
      <c r="G4004" s="2" t="n">
        <v>42667</v>
      </c>
      <c r="H4004" s="1" t="n">
        <v>23.41</v>
      </c>
      <c r="I4004" s="1" t="s">
        <v>21</v>
      </c>
      <c r="J4004" s="1" t="n">
        <v>3456.3</v>
      </c>
      <c r="K4004" s="1" t="s">
        <v>22</v>
      </c>
      <c r="M4004" s="1" t="s">
        <v>29</v>
      </c>
      <c r="N4004" s="1" t="n">
        <v>41</v>
      </c>
      <c r="O4004" s="1" t="s">
        <v>24</v>
      </c>
      <c r="P4004" s="1" t="n">
        <v>800</v>
      </c>
      <c r="Q4004" s="1" t="s">
        <v>25</v>
      </c>
      <c r="R4004" s="1" t="n">
        <v>465.76</v>
      </c>
      <c r="S4004" s="1" t="s">
        <v>22</v>
      </c>
      <c r="T4004" s="1" t="n">
        <v>3.2</v>
      </c>
      <c r="U4004" s="1" t="s">
        <v>26</v>
      </c>
    </row>
    <row r="4005" customFormat="false" ht="12.75" hidden="false" customHeight="false" outlineLevel="0" collapsed="false">
      <c r="A4005" s="5" t="s">
        <v>17</v>
      </c>
      <c r="B4005" s="1" t="s">
        <v>18</v>
      </c>
      <c r="C4005" s="2" t="n">
        <v>42641</v>
      </c>
      <c r="D4005" s="1" t="s">
        <v>31</v>
      </c>
      <c r="E4005" s="2" t="n">
        <v>42667</v>
      </c>
      <c r="F4005" s="1" t="s">
        <v>20</v>
      </c>
      <c r="G4005" s="2" t="n">
        <v>42667</v>
      </c>
      <c r="H4005" s="1" t="n">
        <v>23.41</v>
      </c>
      <c r="I4005" s="1" t="s">
        <v>21</v>
      </c>
      <c r="J4005" s="1" t="n">
        <v>3456.3</v>
      </c>
      <c r="K4005" s="1" t="s">
        <v>22</v>
      </c>
      <c r="M4005" s="1" t="s">
        <v>29</v>
      </c>
      <c r="N4005" s="1" t="n">
        <v>20</v>
      </c>
      <c r="O4005" s="1" t="s">
        <v>24</v>
      </c>
      <c r="P4005" s="1" t="n">
        <v>400</v>
      </c>
      <c r="Q4005" s="1" t="s">
        <v>25</v>
      </c>
      <c r="R4005" s="1" t="n">
        <v>228</v>
      </c>
      <c r="S4005" s="1" t="s">
        <v>22</v>
      </c>
      <c r="T4005" s="1" t="n">
        <v>1.56</v>
      </c>
      <c r="U4005" s="1" t="s">
        <v>26</v>
      </c>
    </row>
    <row r="4006" customFormat="false" ht="12.75" hidden="false" customHeight="false" outlineLevel="0" collapsed="false">
      <c r="A4006" s="5" t="s">
        <v>17</v>
      </c>
      <c r="B4006" s="1" t="s">
        <v>18</v>
      </c>
      <c r="C4006" s="2" t="n">
        <v>42641</v>
      </c>
      <c r="D4006" s="1" t="s">
        <v>31</v>
      </c>
      <c r="E4006" s="2" t="n">
        <v>42667</v>
      </c>
      <c r="F4006" s="1" t="s">
        <v>20</v>
      </c>
      <c r="G4006" s="2" t="n">
        <v>42667</v>
      </c>
      <c r="H4006" s="1" t="n">
        <v>23.41</v>
      </c>
      <c r="I4006" s="1" t="s">
        <v>21</v>
      </c>
      <c r="J4006" s="1" t="n">
        <v>3456.3</v>
      </c>
      <c r="K4006" s="1" t="s">
        <v>22</v>
      </c>
      <c r="M4006" s="1" t="s">
        <v>29</v>
      </c>
      <c r="N4006" s="1" t="n">
        <v>77</v>
      </c>
      <c r="O4006" s="1" t="s">
        <v>24</v>
      </c>
      <c r="P4006" s="1" t="n">
        <v>1519</v>
      </c>
      <c r="Q4006" s="1" t="s">
        <v>25</v>
      </c>
      <c r="R4006" s="1" t="n">
        <v>874.72</v>
      </c>
      <c r="S4006" s="1" t="s">
        <v>22</v>
      </c>
      <c r="T4006" s="1" t="n">
        <v>6.01</v>
      </c>
      <c r="U4006" s="1" t="s">
        <v>26</v>
      </c>
    </row>
    <row r="4007" customFormat="false" ht="12.75" hidden="false" customHeight="false" outlineLevel="0" collapsed="false">
      <c r="A4007" s="5" t="s">
        <v>17</v>
      </c>
      <c r="B4007" s="1" t="s">
        <v>18</v>
      </c>
      <c r="C4007" s="2" t="n">
        <v>42641</v>
      </c>
      <c r="D4007" s="1" t="s">
        <v>31</v>
      </c>
      <c r="E4007" s="2" t="n">
        <v>42667</v>
      </c>
      <c r="F4007" s="1" t="s">
        <v>20</v>
      </c>
      <c r="G4007" s="2" t="n">
        <v>42667</v>
      </c>
      <c r="H4007" s="1" t="n">
        <v>23.41</v>
      </c>
      <c r="I4007" s="1" t="s">
        <v>21</v>
      </c>
      <c r="J4007" s="1" t="n">
        <v>3456.3</v>
      </c>
      <c r="K4007" s="1" t="s">
        <v>22</v>
      </c>
      <c r="M4007" s="1" t="s">
        <v>29</v>
      </c>
      <c r="N4007" s="1" t="n">
        <v>10</v>
      </c>
      <c r="O4007" s="1" t="s">
        <v>24</v>
      </c>
      <c r="P4007" s="1" t="n">
        <v>200</v>
      </c>
      <c r="Q4007" s="1" t="s">
        <v>25</v>
      </c>
      <c r="R4007" s="1" t="n">
        <v>111</v>
      </c>
      <c r="S4007" s="1" t="s">
        <v>22</v>
      </c>
      <c r="T4007" s="1" t="n">
        <v>0.78</v>
      </c>
      <c r="U4007" s="1" t="s">
        <v>26</v>
      </c>
    </row>
    <row r="4008" customFormat="false" ht="12.75" hidden="false" customHeight="false" outlineLevel="0" collapsed="false">
      <c r="A4008" s="5" t="s">
        <v>17</v>
      </c>
      <c r="B4008" s="1" t="s">
        <v>18</v>
      </c>
      <c r="C4008" s="2" t="n">
        <v>42641</v>
      </c>
      <c r="D4008" s="1" t="s">
        <v>31</v>
      </c>
      <c r="E4008" s="2" t="n">
        <v>42667</v>
      </c>
      <c r="F4008" s="1" t="s">
        <v>20</v>
      </c>
      <c r="G4008" s="2" t="n">
        <v>42667</v>
      </c>
      <c r="H4008" s="1" t="n">
        <v>23.41</v>
      </c>
      <c r="I4008" s="1" t="s">
        <v>21</v>
      </c>
      <c r="J4008" s="1" t="n">
        <v>3456.3</v>
      </c>
      <c r="K4008" s="1" t="s">
        <v>22</v>
      </c>
      <c r="M4008" s="1" t="s">
        <v>29</v>
      </c>
      <c r="N4008" s="1" t="n">
        <v>42</v>
      </c>
      <c r="O4008" s="1" t="s">
        <v>24</v>
      </c>
      <c r="P4008" s="1" t="n">
        <v>800</v>
      </c>
      <c r="Q4008" s="1" t="s">
        <v>25</v>
      </c>
      <c r="R4008" s="1" t="n">
        <v>496.02</v>
      </c>
      <c r="S4008" s="1" t="s">
        <v>22</v>
      </c>
      <c r="T4008" s="1" t="n">
        <v>3.28</v>
      </c>
      <c r="U4008" s="1" t="s">
        <v>26</v>
      </c>
    </row>
    <row r="4009" customFormat="false" ht="12.75" hidden="false" customHeight="false" outlineLevel="0" collapsed="false">
      <c r="A4009" s="5" t="s">
        <v>17</v>
      </c>
      <c r="B4009" s="1" t="s">
        <v>18</v>
      </c>
      <c r="C4009" s="2" t="n">
        <v>42641</v>
      </c>
      <c r="D4009" s="1" t="s">
        <v>31</v>
      </c>
      <c r="E4009" s="2" t="n">
        <v>42667</v>
      </c>
      <c r="F4009" s="1" t="s">
        <v>20</v>
      </c>
      <c r="G4009" s="2" t="n">
        <v>42667</v>
      </c>
      <c r="H4009" s="1" t="n">
        <v>23.41</v>
      </c>
      <c r="I4009" s="1" t="s">
        <v>21</v>
      </c>
      <c r="J4009" s="1" t="n">
        <v>3456.3</v>
      </c>
      <c r="K4009" s="1" t="s">
        <v>22</v>
      </c>
      <c r="M4009" s="1" t="s">
        <v>29</v>
      </c>
      <c r="N4009" s="1" t="n">
        <v>20</v>
      </c>
      <c r="O4009" s="1" t="s">
        <v>24</v>
      </c>
      <c r="P4009" s="1" t="n">
        <v>400</v>
      </c>
      <c r="Q4009" s="1" t="s">
        <v>25</v>
      </c>
      <c r="R4009" s="1" t="n">
        <v>222</v>
      </c>
      <c r="S4009" s="1" t="s">
        <v>22</v>
      </c>
      <c r="T4009" s="1" t="n">
        <v>1.56</v>
      </c>
      <c r="U4009" s="1" t="s">
        <v>26</v>
      </c>
    </row>
    <row r="4010" customFormat="false" ht="12.75" hidden="false" customHeight="false" outlineLevel="0" collapsed="false">
      <c r="A4010" s="5" t="s">
        <v>17</v>
      </c>
      <c r="B4010" s="1" t="s">
        <v>18</v>
      </c>
      <c r="C4010" s="2" t="n">
        <v>42641</v>
      </c>
      <c r="D4010" s="1" t="s">
        <v>31</v>
      </c>
      <c r="E4010" s="2" t="n">
        <v>42667</v>
      </c>
      <c r="F4010" s="1" t="s">
        <v>20</v>
      </c>
      <c r="G4010" s="2" t="n">
        <v>42667</v>
      </c>
      <c r="H4010" s="1" t="n">
        <v>23.41</v>
      </c>
      <c r="I4010" s="1" t="s">
        <v>21</v>
      </c>
      <c r="J4010" s="1" t="n">
        <v>3456.3</v>
      </c>
      <c r="K4010" s="1" t="s">
        <v>22</v>
      </c>
      <c r="M4010" s="1" t="s">
        <v>29</v>
      </c>
      <c r="N4010" s="1" t="n">
        <v>80</v>
      </c>
      <c r="O4010" s="1" t="s">
        <v>24</v>
      </c>
      <c r="P4010" s="1" t="n">
        <v>1585</v>
      </c>
      <c r="Q4010" s="1" t="s">
        <v>25</v>
      </c>
      <c r="R4010" s="1" t="n">
        <v>944.8</v>
      </c>
      <c r="S4010" s="1" t="s">
        <v>22</v>
      </c>
      <c r="T4010" s="1" t="n">
        <v>6.24</v>
      </c>
      <c r="U4010" s="1" t="s">
        <v>26</v>
      </c>
    </row>
    <row r="4011" customFormat="false" ht="12.75" hidden="false" customHeight="false" outlineLevel="0" collapsed="false">
      <c r="A4011" s="1" t="s">
        <v>34</v>
      </c>
      <c r="B4011" s="1" t="s">
        <v>28</v>
      </c>
      <c r="C4011" s="2" t="n">
        <v>42640</v>
      </c>
      <c r="D4011" s="1" t="s">
        <v>19</v>
      </c>
      <c r="E4011" s="2" t="n">
        <v>42665</v>
      </c>
      <c r="F4011" s="1" t="s">
        <v>20</v>
      </c>
      <c r="G4011" s="2" t="n">
        <v>42665</v>
      </c>
      <c r="H4011" s="1" t="n">
        <v>1.944</v>
      </c>
      <c r="I4011" s="1" t="s">
        <v>21</v>
      </c>
      <c r="J4011" s="1" t="n">
        <v>349.4</v>
      </c>
      <c r="K4011" s="1" t="s">
        <v>22</v>
      </c>
      <c r="M4011" s="1" t="s">
        <v>35</v>
      </c>
      <c r="N4011" s="1" t="n">
        <v>36</v>
      </c>
      <c r="O4011" s="1" t="s">
        <v>24</v>
      </c>
      <c r="P4011" s="1" t="n">
        <v>528</v>
      </c>
      <c r="Q4011" s="1" t="s">
        <v>25</v>
      </c>
      <c r="R4011" s="1" t="n">
        <v>349.4</v>
      </c>
      <c r="S4011" s="1" t="s">
        <v>22</v>
      </c>
      <c r="T4011" s="1" t="n">
        <v>1.944</v>
      </c>
      <c r="U4011" s="1" t="s">
        <v>26</v>
      </c>
    </row>
    <row r="4012" customFormat="false" ht="12.75" hidden="false" customHeight="false" outlineLevel="0" collapsed="false">
      <c r="A4012" s="1" t="s">
        <v>34</v>
      </c>
      <c r="B4012" s="1" t="s">
        <v>28</v>
      </c>
      <c r="C4012" s="2" t="n">
        <v>42640</v>
      </c>
      <c r="D4012" s="1" t="s">
        <v>19</v>
      </c>
      <c r="E4012" s="2" t="n">
        <v>42665</v>
      </c>
      <c r="F4012" s="1" t="s">
        <v>20</v>
      </c>
      <c r="G4012" s="2" t="n">
        <v>42665</v>
      </c>
      <c r="H4012" s="1" t="n">
        <v>3.834</v>
      </c>
      <c r="I4012" s="1" t="s">
        <v>21</v>
      </c>
      <c r="J4012" s="1" t="n">
        <v>848.3</v>
      </c>
      <c r="K4012" s="1" t="s">
        <v>22</v>
      </c>
      <c r="M4012" s="1" t="s">
        <v>35</v>
      </c>
      <c r="N4012" s="1" t="n">
        <v>71</v>
      </c>
      <c r="O4012" s="1" t="s">
        <v>24</v>
      </c>
      <c r="P4012" s="1" t="n">
        <v>1272</v>
      </c>
      <c r="Q4012" s="1" t="s">
        <v>25</v>
      </c>
      <c r="R4012" s="1" t="n">
        <v>848.3</v>
      </c>
      <c r="S4012" s="1" t="s">
        <v>22</v>
      </c>
      <c r="T4012" s="1" t="n">
        <v>3.834</v>
      </c>
      <c r="U4012" s="1" t="s">
        <v>26</v>
      </c>
    </row>
    <row r="4013" customFormat="false" ht="12.75" hidden="false" customHeight="false" outlineLevel="0" collapsed="false">
      <c r="A4013" s="1" t="s">
        <v>34</v>
      </c>
      <c r="B4013" s="1" t="s">
        <v>28</v>
      </c>
      <c r="C4013" s="2" t="n">
        <v>42640</v>
      </c>
      <c r="D4013" s="1" t="s">
        <v>19</v>
      </c>
      <c r="E4013" s="2" t="n">
        <v>42665</v>
      </c>
      <c r="F4013" s="1" t="s">
        <v>20</v>
      </c>
      <c r="G4013" s="2" t="n">
        <v>42665</v>
      </c>
      <c r="H4013" s="1" t="n">
        <v>0.432</v>
      </c>
      <c r="I4013" s="1" t="s">
        <v>21</v>
      </c>
      <c r="J4013" s="1" t="n">
        <v>74.6</v>
      </c>
      <c r="K4013" s="1" t="s">
        <v>22</v>
      </c>
      <c r="M4013" s="1" t="s">
        <v>35</v>
      </c>
      <c r="N4013" s="1" t="n">
        <v>8</v>
      </c>
      <c r="O4013" s="1" t="s">
        <v>24</v>
      </c>
      <c r="P4013" s="1" t="n">
        <v>81</v>
      </c>
      <c r="Q4013" s="1" t="s">
        <v>25</v>
      </c>
      <c r="R4013" s="1" t="n">
        <v>74.6</v>
      </c>
      <c r="S4013" s="1" t="s">
        <v>22</v>
      </c>
      <c r="T4013" s="1" t="n">
        <v>0.432</v>
      </c>
      <c r="U4013" s="1" t="s">
        <v>26</v>
      </c>
    </row>
    <row r="4014" customFormat="false" ht="12.75" hidden="false" customHeight="false" outlineLevel="0" collapsed="false">
      <c r="A4014" s="1" t="s">
        <v>34</v>
      </c>
      <c r="B4014" s="1" t="s">
        <v>28</v>
      </c>
      <c r="C4014" s="2" t="n">
        <v>42640</v>
      </c>
      <c r="D4014" s="1" t="s">
        <v>19</v>
      </c>
      <c r="E4014" s="2" t="n">
        <v>42665</v>
      </c>
      <c r="F4014" s="1" t="s">
        <v>20</v>
      </c>
      <c r="G4014" s="2" t="n">
        <v>42665</v>
      </c>
      <c r="H4014" s="1" t="n">
        <v>0.054</v>
      </c>
      <c r="I4014" s="1" t="s">
        <v>21</v>
      </c>
      <c r="J4014" s="1" t="n">
        <v>8</v>
      </c>
      <c r="K4014" s="1" t="s">
        <v>22</v>
      </c>
      <c r="M4014" s="1" t="s">
        <v>35</v>
      </c>
      <c r="N4014" s="1" t="n">
        <v>1</v>
      </c>
      <c r="O4014" s="1" t="s">
        <v>24</v>
      </c>
      <c r="P4014" s="1" t="n">
        <v>12</v>
      </c>
      <c r="Q4014" s="1" t="s">
        <v>25</v>
      </c>
      <c r="R4014" s="1" t="n">
        <v>8</v>
      </c>
      <c r="S4014" s="1" t="s">
        <v>22</v>
      </c>
      <c r="T4014" s="1" t="n">
        <v>0.054</v>
      </c>
      <c r="U4014" s="1" t="s">
        <v>26</v>
      </c>
    </row>
    <row r="4015" customFormat="false" ht="12.75" hidden="false" customHeight="false" outlineLevel="0" collapsed="false">
      <c r="A4015" s="1" t="s">
        <v>34</v>
      </c>
      <c r="B4015" s="1" t="s">
        <v>28</v>
      </c>
      <c r="C4015" s="2" t="n">
        <v>42640</v>
      </c>
      <c r="D4015" s="1" t="s">
        <v>19</v>
      </c>
      <c r="E4015" s="2" t="n">
        <v>42665</v>
      </c>
      <c r="F4015" s="1" t="s">
        <v>20</v>
      </c>
      <c r="G4015" s="2" t="n">
        <v>42665</v>
      </c>
      <c r="H4015" s="1" t="n">
        <v>0.054</v>
      </c>
      <c r="I4015" s="1" t="s">
        <v>21</v>
      </c>
      <c r="J4015" s="1" t="n">
        <v>8</v>
      </c>
      <c r="K4015" s="1" t="s">
        <v>22</v>
      </c>
      <c r="M4015" s="1" t="s">
        <v>35</v>
      </c>
      <c r="N4015" s="1" t="n">
        <v>1</v>
      </c>
      <c r="O4015" s="1" t="s">
        <v>24</v>
      </c>
      <c r="P4015" s="1" t="n">
        <v>12</v>
      </c>
      <c r="Q4015" s="1" t="s">
        <v>25</v>
      </c>
      <c r="R4015" s="1" t="n">
        <v>8</v>
      </c>
      <c r="S4015" s="1" t="s">
        <v>22</v>
      </c>
      <c r="T4015" s="1" t="n">
        <v>0.054</v>
      </c>
      <c r="U4015" s="1" t="s">
        <v>26</v>
      </c>
    </row>
    <row r="4016" customFormat="false" ht="12.75" hidden="false" customHeight="false" outlineLevel="0" collapsed="false">
      <c r="A4016" s="1" t="s">
        <v>34</v>
      </c>
      <c r="B4016" s="1" t="s">
        <v>28</v>
      </c>
      <c r="C4016" s="2" t="n">
        <v>42640</v>
      </c>
      <c r="D4016" s="1" t="s">
        <v>19</v>
      </c>
      <c r="E4016" s="2" t="n">
        <v>42665</v>
      </c>
      <c r="F4016" s="1" t="s">
        <v>20</v>
      </c>
      <c r="G4016" s="2" t="n">
        <v>42665</v>
      </c>
      <c r="H4016" s="1" t="n">
        <v>0.054</v>
      </c>
      <c r="I4016" s="1" t="s">
        <v>21</v>
      </c>
      <c r="J4016" s="1" t="n">
        <v>9.7</v>
      </c>
      <c r="K4016" s="1" t="s">
        <v>22</v>
      </c>
      <c r="M4016" s="1" t="s">
        <v>35</v>
      </c>
      <c r="N4016" s="1" t="n">
        <v>1</v>
      </c>
      <c r="O4016" s="1" t="s">
        <v>24</v>
      </c>
      <c r="P4016" s="1" t="n">
        <v>15</v>
      </c>
      <c r="Q4016" s="1" t="s">
        <v>25</v>
      </c>
      <c r="R4016" s="1" t="n">
        <v>9.7</v>
      </c>
      <c r="S4016" s="1" t="s">
        <v>22</v>
      </c>
      <c r="T4016" s="1" t="n">
        <v>0.054</v>
      </c>
      <c r="U4016" s="1" t="s">
        <v>26</v>
      </c>
    </row>
    <row r="4017" customFormat="false" ht="12.75" hidden="false" customHeight="false" outlineLevel="0" collapsed="false">
      <c r="A4017" s="1" t="s">
        <v>34</v>
      </c>
      <c r="B4017" s="1" t="s">
        <v>28</v>
      </c>
      <c r="C4017" s="2" t="n">
        <v>42640</v>
      </c>
      <c r="D4017" s="1" t="s">
        <v>19</v>
      </c>
      <c r="E4017" s="2" t="n">
        <v>42665</v>
      </c>
      <c r="F4017" s="1" t="s">
        <v>20</v>
      </c>
      <c r="G4017" s="2" t="n">
        <v>42665</v>
      </c>
      <c r="H4017" s="1" t="n">
        <v>0.054</v>
      </c>
      <c r="I4017" s="1" t="s">
        <v>21</v>
      </c>
      <c r="J4017" s="1" t="n">
        <v>4.5</v>
      </c>
      <c r="K4017" s="1" t="s">
        <v>22</v>
      </c>
      <c r="M4017" s="1" t="s">
        <v>35</v>
      </c>
      <c r="N4017" s="1" t="n">
        <v>1</v>
      </c>
      <c r="O4017" s="1" t="s">
        <v>24</v>
      </c>
      <c r="P4017" s="1" t="n">
        <v>6</v>
      </c>
      <c r="Q4017" s="1" t="s">
        <v>25</v>
      </c>
      <c r="R4017" s="1" t="n">
        <v>4.5</v>
      </c>
      <c r="S4017" s="1" t="s">
        <v>22</v>
      </c>
      <c r="T4017" s="1" t="n">
        <v>0.054</v>
      </c>
      <c r="U4017" s="1" t="s">
        <v>26</v>
      </c>
    </row>
    <row r="4018" customFormat="false" ht="12.75" hidden="false" customHeight="false" outlineLevel="0" collapsed="false">
      <c r="A4018" s="1" t="s">
        <v>34</v>
      </c>
      <c r="B4018" s="1" t="s">
        <v>28</v>
      </c>
      <c r="C4018" s="2" t="n">
        <v>42640</v>
      </c>
      <c r="D4018" s="1" t="s">
        <v>19</v>
      </c>
      <c r="E4018" s="2" t="n">
        <v>42665</v>
      </c>
      <c r="F4018" s="1" t="s">
        <v>20</v>
      </c>
      <c r="G4018" s="2" t="n">
        <v>42665</v>
      </c>
      <c r="H4018" s="1" t="n">
        <v>3.726</v>
      </c>
      <c r="I4018" s="1" t="s">
        <v>21</v>
      </c>
      <c r="J4018" s="1" t="n">
        <v>734.7</v>
      </c>
      <c r="K4018" s="1" t="s">
        <v>22</v>
      </c>
      <c r="M4018" s="1" t="s">
        <v>35</v>
      </c>
      <c r="N4018" s="1" t="n">
        <v>69</v>
      </c>
      <c r="O4018" s="1" t="s">
        <v>24</v>
      </c>
      <c r="P4018" s="1" t="n">
        <v>1401</v>
      </c>
      <c r="Q4018" s="1" t="s">
        <v>25</v>
      </c>
      <c r="R4018" s="1" t="n">
        <v>734.7</v>
      </c>
      <c r="S4018" s="1" t="s">
        <v>22</v>
      </c>
      <c r="T4018" s="1" t="n">
        <v>3.726</v>
      </c>
      <c r="U4018" s="1" t="s">
        <v>26</v>
      </c>
    </row>
    <row r="4019" customFormat="false" ht="12.75" hidden="false" customHeight="false" outlineLevel="0" collapsed="false">
      <c r="A4019" s="1" t="s">
        <v>34</v>
      </c>
      <c r="B4019" s="1" t="s">
        <v>28</v>
      </c>
      <c r="C4019" s="2" t="n">
        <v>42640</v>
      </c>
      <c r="D4019" s="1" t="s">
        <v>19</v>
      </c>
      <c r="E4019" s="2" t="n">
        <v>42665</v>
      </c>
      <c r="F4019" s="1" t="s">
        <v>20</v>
      </c>
      <c r="G4019" s="2" t="n">
        <v>42665</v>
      </c>
      <c r="H4019" s="1" t="n">
        <v>3.294</v>
      </c>
      <c r="I4019" s="1" t="s">
        <v>21</v>
      </c>
      <c r="J4019" s="1" t="n">
        <v>643.2</v>
      </c>
      <c r="K4019" s="1" t="s">
        <v>22</v>
      </c>
      <c r="M4019" s="1" t="s">
        <v>35</v>
      </c>
      <c r="N4019" s="1" t="n">
        <v>61</v>
      </c>
      <c r="O4019" s="1" t="s">
        <v>24</v>
      </c>
      <c r="P4019" s="1" t="n">
        <v>1200</v>
      </c>
      <c r="Q4019" s="1" t="s">
        <v>25</v>
      </c>
      <c r="R4019" s="1" t="n">
        <v>643.2</v>
      </c>
      <c r="S4019" s="1" t="s">
        <v>22</v>
      </c>
      <c r="T4019" s="1" t="n">
        <v>3.294</v>
      </c>
      <c r="U4019" s="1" t="s">
        <v>26</v>
      </c>
    </row>
    <row r="4020" customFormat="false" ht="12.75" hidden="false" customHeight="false" outlineLevel="0" collapsed="false">
      <c r="A4020" s="1" t="s">
        <v>34</v>
      </c>
      <c r="B4020" s="1" t="s">
        <v>28</v>
      </c>
      <c r="C4020" s="2" t="n">
        <v>42640</v>
      </c>
      <c r="D4020" s="1" t="s">
        <v>19</v>
      </c>
      <c r="E4020" s="2" t="n">
        <v>42665</v>
      </c>
      <c r="F4020" s="1" t="s">
        <v>20</v>
      </c>
      <c r="G4020" s="2" t="n">
        <v>42665</v>
      </c>
      <c r="H4020" s="1" t="n">
        <v>1.188</v>
      </c>
      <c r="I4020" s="1" t="s">
        <v>21</v>
      </c>
      <c r="J4020" s="1" t="n">
        <v>220.5</v>
      </c>
      <c r="K4020" s="1" t="s">
        <v>22</v>
      </c>
      <c r="M4020" s="1" t="s">
        <v>35</v>
      </c>
      <c r="N4020" s="1" t="n">
        <v>22</v>
      </c>
      <c r="O4020" s="1" t="s">
        <v>24</v>
      </c>
      <c r="P4020" s="1" t="n">
        <v>400</v>
      </c>
      <c r="Q4020" s="1" t="s">
        <v>25</v>
      </c>
      <c r="R4020" s="1" t="n">
        <v>220.5</v>
      </c>
      <c r="S4020" s="1" t="s">
        <v>22</v>
      </c>
      <c r="T4020" s="1" t="n">
        <v>1.188</v>
      </c>
      <c r="U4020" s="1" t="s">
        <v>26</v>
      </c>
    </row>
    <row r="4021" customFormat="false" ht="12.75" hidden="false" customHeight="false" outlineLevel="0" collapsed="false">
      <c r="A4021" s="1" t="s">
        <v>34</v>
      </c>
      <c r="B4021" s="1" t="s">
        <v>28</v>
      </c>
      <c r="C4021" s="2" t="n">
        <v>42640</v>
      </c>
      <c r="D4021" s="1" t="s">
        <v>19</v>
      </c>
      <c r="E4021" s="2" t="n">
        <v>42665</v>
      </c>
      <c r="F4021" s="1" t="s">
        <v>20</v>
      </c>
      <c r="G4021" s="2" t="n">
        <v>42665</v>
      </c>
      <c r="H4021" s="1" t="n">
        <v>3.294</v>
      </c>
      <c r="I4021" s="1" t="s">
        <v>21</v>
      </c>
      <c r="J4021" s="1" t="n">
        <v>662</v>
      </c>
      <c r="K4021" s="1" t="s">
        <v>22</v>
      </c>
      <c r="M4021" s="1" t="s">
        <v>35</v>
      </c>
      <c r="N4021" s="1" t="n">
        <v>61</v>
      </c>
      <c r="O4021" s="1" t="s">
        <v>24</v>
      </c>
      <c r="P4021" s="1" t="n">
        <v>1189</v>
      </c>
      <c r="Q4021" s="1" t="s">
        <v>25</v>
      </c>
      <c r="R4021" s="1" t="n">
        <v>662</v>
      </c>
      <c r="S4021" s="1" t="s">
        <v>22</v>
      </c>
      <c r="T4021" s="1" t="n">
        <v>3.294</v>
      </c>
      <c r="U4021" s="1" t="s">
        <v>26</v>
      </c>
    </row>
    <row r="4022" customFormat="false" ht="12.75" hidden="false" customHeight="false" outlineLevel="0" collapsed="false">
      <c r="A4022" s="1" t="s">
        <v>34</v>
      </c>
      <c r="B4022" s="1" t="s">
        <v>28</v>
      </c>
      <c r="C4022" s="2" t="n">
        <v>42640</v>
      </c>
      <c r="D4022" s="1" t="s">
        <v>19</v>
      </c>
      <c r="E4022" s="2" t="n">
        <v>42665</v>
      </c>
      <c r="F4022" s="1" t="s">
        <v>20</v>
      </c>
      <c r="G4022" s="2" t="n">
        <v>42665</v>
      </c>
      <c r="H4022" s="1" t="n">
        <v>2.16</v>
      </c>
      <c r="I4022" s="1" t="s">
        <v>21</v>
      </c>
      <c r="J4022" s="1" t="n">
        <v>448.1</v>
      </c>
      <c r="K4022" s="1" t="s">
        <v>22</v>
      </c>
      <c r="M4022" s="1" t="s">
        <v>35</v>
      </c>
      <c r="N4022" s="1" t="n">
        <v>40</v>
      </c>
      <c r="O4022" s="1" t="s">
        <v>24</v>
      </c>
      <c r="P4022" s="1" t="n">
        <v>794</v>
      </c>
      <c r="Q4022" s="1" t="s">
        <v>25</v>
      </c>
      <c r="R4022" s="1" t="n">
        <v>448.1</v>
      </c>
      <c r="S4022" s="1" t="s">
        <v>22</v>
      </c>
      <c r="T4022" s="1" t="n">
        <v>2.16</v>
      </c>
      <c r="U4022" s="1" t="s">
        <v>26</v>
      </c>
    </row>
    <row r="4023" customFormat="false" ht="12.75" hidden="false" customHeight="false" outlineLevel="0" collapsed="false">
      <c r="A4023" s="1" t="s">
        <v>34</v>
      </c>
      <c r="B4023" s="1" t="s">
        <v>28</v>
      </c>
      <c r="C4023" s="2" t="n">
        <v>42640</v>
      </c>
      <c r="D4023" s="1" t="s">
        <v>19</v>
      </c>
      <c r="E4023" s="2" t="n">
        <v>42665</v>
      </c>
      <c r="F4023" s="1" t="s">
        <v>20</v>
      </c>
      <c r="G4023" s="2" t="n">
        <v>42665</v>
      </c>
      <c r="H4023" s="1" t="n">
        <v>0.594</v>
      </c>
      <c r="I4023" s="1" t="s">
        <v>21</v>
      </c>
      <c r="J4023" s="1" t="n">
        <v>92.1</v>
      </c>
      <c r="K4023" s="1" t="s">
        <v>22</v>
      </c>
      <c r="M4023" s="1" t="s">
        <v>35</v>
      </c>
      <c r="N4023" s="1" t="n">
        <v>11</v>
      </c>
      <c r="O4023" s="1" t="s">
        <v>24</v>
      </c>
      <c r="P4023" s="1" t="n">
        <v>148</v>
      </c>
      <c r="Q4023" s="1" t="s">
        <v>25</v>
      </c>
      <c r="R4023" s="1" t="n">
        <v>92.1</v>
      </c>
      <c r="S4023" s="1" t="s">
        <v>22</v>
      </c>
      <c r="T4023" s="1" t="n">
        <v>0.594</v>
      </c>
      <c r="U4023" s="1" t="s">
        <v>26</v>
      </c>
    </row>
    <row r="4024" customFormat="false" ht="12.75" hidden="false" customHeight="false" outlineLevel="0" collapsed="false">
      <c r="A4024" s="1" t="s">
        <v>34</v>
      </c>
      <c r="B4024" s="1" t="s">
        <v>28</v>
      </c>
      <c r="C4024" s="2" t="n">
        <v>42640</v>
      </c>
      <c r="D4024" s="1" t="s">
        <v>19</v>
      </c>
      <c r="E4024" s="2" t="n">
        <v>42665</v>
      </c>
      <c r="F4024" s="1" t="s">
        <v>20</v>
      </c>
      <c r="G4024" s="2" t="n">
        <v>42665</v>
      </c>
      <c r="H4024" s="1" t="n">
        <v>3.24</v>
      </c>
      <c r="I4024" s="1" t="s">
        <v>21</v>
      </c>
      <c r="J4024" s="1" t="n">
        <v>663.5</v>
      </c>
      <c r="K4024" s="1" t="s">
        <v>22</v>
      </c>
      <c r="M4024" s="1" t="s">
        <v>35</v>
      </c>
      <c r="N4024" s="1" t="n">
        <v>60</v>
      </c>
      <c r="O4024" s="1" t="s">
        <v>24</v>
      </c>
      <c r="P4024" s="1" t="n">
        <v>1209</v>
      </c>
      <c r="Q4024" s="1" t="s">
        <v>25</v>
      </c>
      <c r="R4024" s="1" t="n">
        <v>663.5</v>
      </c>
      <c r="S4024" s="1" t="s">
        <v>22</v>
      </c>
      <c r="T4024" s="1" t="n">
        <v>3.24</v>
      </c>
      <c r="U4024" s="1" t="s">
        <v>26</v>
      </c>
    </row>
    <row r="4025" customFormat="false" ht="12.75" hidden="false" customHeight="false" outlineLevel="0" collapsed="false">
      <c r="A4025" s="1" t="s">
        <v>34</v>
      </c>
      <c r="B4025" s="1" t="s">
        <v>28</v>
      </c>
      <c r="C4025" s="2" t="n">
        <v>42640</v>
      </c>
      <c r="D4025" s="1" t="s">
        <v>19</v>
      </c>
      <c r="E4025" s="2" t="n">
        <v>42665</v>
      </c>
      <c r="F4025" s="1" t="s">
        <v>20</v>
      </c>
      <c r="G4025" s="2" t="n">
        <v>42665</v>
      </c>
      <c r="H4025" s="1" t="n">
        <v>3.24</v>
      </c>
      <c r="I4025" s="1" t="s">
        <v>21</v>
      </c>
      <c r="J4025" s="1" t="n">
        <v>682.1</v>
      </c>
      <c r="K4025" s="1" t="s">
        <v>22</v>
      </c>
      <c r="M4025" s="1" t="s">
        <v>35</v>
      </c>
      <c r="N4025" s="1" t="n">
        <v>60</v>
      </c>
      <c r="O4025" s="1" t="s">
        <v>24</v>
      </c>
      <c r="P4025" s="1" t="n">
        <v>1205</v>
      </c>
      <c r="Q4025" s="1" t="s">
        <v>25</v>
      </c>
      <c r="R4025" s="1" t="n">
        <v>682.1</v>
      </c>
      <c r="S4025" s="1" t="s">
        <v>22</v>
      </c>
      <c r="T4025" s="1" t="n">
        <v>3.24</v>
      </c>
      <c r="U4025" s="1" t="s">
        <v>26</v>
      </c>
    </row>
    <row r="4026" customFormat="false" ht="12.75" hidden="false" customHeight="false" outlineLevel="0" collapsed="false">
      <c r="A4026" s="1" t="s">
        <v>34</v>
      </c>
      <c r="B4026" s="1" t="s">
        <v>28</v>
      </c>
      <c r="C4026" s="2" t="n">
        <v>42640</v>
      </c>
      <c r="D4026" s="1" t="s">
        <v>19</v>
      </c>
      <c r="E4026" s="2" t="n">
        <v>42665</v>
      </c>
      <c r="F4026" s="1" t="s">
        <v>20</v>
      </c>
      <c r="G4026" s="2" t="n">
        <v>42665</v>
      </c>
      <c r="H4026" s="1" t="n">
        <v>0.594</v>
      </c>
      <c r="I4026" s="1" t="s">
        <v>21</v>
      </c>
      <c r="J4026" s="1" t="n">
        <v>91.2</v>
      </c>
      <c r="K4026" s="1" t="s">
        <v>22</v>
      </c>
      <c r="M4026" s="1" t="s">
        <v>35</v>
      </c>
      <c r="N4026" s="1" t="n">
        <v>11</v>
      </c>
      <c r="O4026" s="1" t="s">
        <v>24</v>
      </c>
      <c r="P4026" s="1" t="n">
        <v>150</v>
      </c>
      <c r="Q4026" s="1" t="s">
        <v>25</v>
      </c>
      <c r="R4026" s="1" t="n">
        <v>91.2</v>
      </c>
      <c r="S4026" s="1" t="s">
        <v>22</v>
      </c>
      <c r="T4026" s="1" t="n">
        <v>0.594</v>
      </c>
      <c r="U4026" s="1" t="s">
        <v>26</v>
      </c>
    </row>
    <row r="4027" customFormat="false" ht="12.75" hidden="false" customHeight="false" outlineLevel="0" collapsed="false">
      <c r="A4027" s="1" t="s">
        <v>34</v>
      </c>
      <c r="B4027" s="1" t="s">
        <v>28</v>
      </c>
      <c r="C4027" s="2" t="n">
        <v>42640</v>
      </c>
      <c r="D4027" s="1" t="s">
        <v>19</v>
      </c>
      <c r="E4027" s="2" t="n">
        <v>42665</v>
      </c>
      <c r="F4027" s="1" t="s">
        <v>20</v>
      </c>
      <c r="G4027" s="2" t="n">
        <v>42665</v>
      </c>
      <c r="H4027" s="1" t="n">
        <v>5.832</v>
      </c>
      <c r="I4027" s="1" t="s">
        <v>21</v>
      </c>
      <c r="J4027" s="1" t="n">
        <v>1124.8</v>
      </c>
      <c r="K4027" s="1" t="s">
        <v>22</v>
      </c>
      <c r="M4027" s="1" t="s">
        <v>35</v>
      </c>
      <c r="N4027" s="1" t="n">
        <v>108</v>
      </c>
      <c r="O4027" s="1" t="s">
        <v>24</v>
      </c>
      <c r="P4027" s="1" t="n">
        <v>2200</v>
      </c>
      <c r="Q4027" s="1" t="s">
        <v>25</v>
      </c>
      <c r="R4027" s="1" t="n">
        <v>1124.8</v>
      </c>
      <c r="S4027" s="1" t="s">
        <v>22</v>
      </c>
      <c r="T4027" s="1" t="n">
        <v>5.832</v>
      </c>
      <c r="U4027" s="1" t="s">
        <v>26</v>
      </c>
    </row>
    <row r="4028" customFormat="false" ht="12.75" hidden="false" customHeight="false" outlineLevel="0" collapsed="false">
      <c r="A4028" s="1" t="s">
        <v>34</v>
      </c>
      <c r="B4028" s="1" t="s">
        <v>28</v>
      </c>
      <c r="C4028" s="2" t="n">
        <v>42640</v>
      </c>
      <c r="D4028" s="1" t="s">
        <v>19</v>
      </c>
      <c r="E4028" s="2" t="n">
        <v>42665</v>
      </c>
      <c r="F4028" s="1" t="s">
        <v>20</v>
      </c>
      <c r="G4028" s="2" t="n">
        <v>42665</v>
      </c>
      <c r="H4028" s="1" t="n">
        <v>5.346</v>
      </c>
      <c r="I4028" s="1" t="s">
        <v>21</v>
      </c>
      <c r="J4028" s="1" t="n">
        <v>1026.9</v>
      </c>
      <c r="K4028" s="1" t="s">
        <v>22</v>
      </c>
      <c r="M4028" s="1" t="s">
        <v>35</v>
      </c>
      <c r="N4028" s="1" t="n">
        <v>99</v>
      </c>
      <c r="O4028" s="1" t="s">
        <v>24</v>
      </c>
      <c r="P4028" s="1" t="n">
        <v>2000</v>
      </c>
      <c r="Q4028" s="1" t="s">
        <v>25</v>
      </c>
      <c r="R4028" s="1" t="n">
        <v>1026.9</v>
      </c>
      <c r="S4028" s="1" t="s">
        <v>22</v>
      </c>
      <c r="T4028" s="1" t="n">
        <v>5.346</v>
      </c>
      <c r="U4028" s="1" t="s">
        <v>26</v>
      </c>
    </row>
    <row r="4029" customFormat="false" ht="12.75" hidden="false" customHeight="false" outlineLevel="0" collapsed="false">
      <c r="A4029" s="1" t="s">
        <v>34</v>
      </c>
      <c r="B4029" s="1" t="s">
        <v>28</v>
      </c>
      <c r="C4029" s="2" t="n">
        <v>42640</v>
      </c>
      <c r="D4029" s="1" t="s">
        <v>19</v>
      </c>
      <c r="E4029" s="2" t="n">
        <v>42665</v>
      </c>
      <c r="F4029" s="1" t="s">
        <v>20</v>
      </c>
      <c r="G4029" s="2" t="n">
        <v>42665</v>
      </c>
      <c r="H4029" s="1" t="n">
        <v>0.594</v>
      </c>
      <c r="I4029" s="1" t="s">
        <v>21</v>
      </c>
      <c r="J4029" s="1" t="n">
        <v>85</v>
      </c>
      <c r="K4029" s="1" t="s">
        <v>22</v>
      </c>
      <c r="M4029" s="1" t="s">
        <v>35</v>
      </c>
      <c r="N4029" s="1" t="n">
        <v>11</v>
      </c>
      <c r="O4029" s="1" t="s">
        <v>24</v>
      </c>
      <c r="P4029" s="1" t="n">
        <v>150</v>
      </c>
      <c r="Q4029" s="1" t="s">
        <v>25</v>
      </c>
      <c r="R4029" s="1" t="n">
        <v>85</v>
      </c>
      <c r="S4029" s="1" t="s">
        <v>22</v>
      </c>
      <c r="T4029" s="1" t="n">
        <v>0.594</v>
      </c>
      <c r="U4029" s="1" t="s">
        <v>26</v>
      </c>
    </row>
    <row r="4030" customFormat="false" ht="12.75" hidden="false" customHeight="false" outlineLevel="0" collapsed="false">
      <c r="A4030" s="1" t="s">
        <v>34</v>
      </c>
      <c r="B4030" s="1" t="s">
        <v>28</v>
      </c>
      <c r="C4030" s="2" t="n">
        <v>42640</v>
      </c>
      <c r="D4030" s="1" t="s">
        <v>19</v>
      </c>
      <c r="E4030" s="2" t="n">
        <v>42665</v>
      </c>
      <c r="F4030" s="1" t="s">
        <v>20</v>
      </c>
      <c r="G4030" s="2" t="n">
        <v>42665</v>
      </c>
      <c r="H4030" s="1" t="n">
        <v>3.942</v>
      </c>
      <c r="I4030" s="1" t="s">
        <v>21</v>
      </c>
      <c r="J4030" s="1" t="n">
        <v>838.6</v>
      </c>
      <c r="K4030" s="1" t="s">
        <v>22</v>
      </c>
      <c r="M4030" s="1" t="s">
        <v>35</v>
      </c>
      <c r="N4030" s="1" t="n">
        <v>73</v>
      </c>
      <c r="O4030" s="1" t="s">
        <v>24</v>
      </c>
      <c r="P4030" s="1" t="n">
        <v>1513</v>
      </c>
      <c r="Q4030" s="1" t="s">
        <v>25</v>
      </c>
      <c r="R4030" s="1" t="n">
        <v>838.6</v>
      </c>
      <c r="S4030" s="1" t="s">
        <v>22</v>
      </c>
      <c r="T4030" s="1" t="n">
        <v>3.942</v>
      </c>
      <c r="U4030" s="1" t="s">
        <v>26</v>
      </c>
    </row>
    <row r="4031" customFormat="false" ht="12.75" hidden="false" customHeight="false" outlineLevel="0" collapsed="false">
      <c r="A4031" s="1" t="s">
        <v>34</v>
      </c>
      <c r="B4031" s="1" t="s">
        <v>28</v>
      </c>
      <c r="C4031" s="2" t="n">
        <v>42640</v>
      </c>
      <c r="D4031" s="1" t="s">
        <v>19</v>
      </c>
      <c r="E4031" s="2" t="n">
        <v>42665</v>
      </c>
      <c r="F4031" s="1" t="s">
        <v>20</v>
      </c>
      <c r="G4031" s="2" t="n">
        <v>42665</v>
      </c>
      <c r="H4031" s="1" t="n">
        <v>5.346</v>
      </c>
      <c r="I4031" s="1" t="s">
        <v>21</v>
      </c>
      <c r="J4031" s="1" t="n">
        <v>1154</v>
      </c>
      <c r="K4031" s="1" t="s">
        <v>22</v>
      </c>
      <c r="M4031" s="1" t="s">
        <v>35</v>
      </c>
      <c r="N4031" s="1" t="n">
        <v>99</v>
      </c>
      <c r="O4031" s="1" t="s">
        <v>24</v>
      </c>
      <c r="P4031" s="1" t="n">
        <v>2006</v>
      </c>
      <c r="Q4031" s="1" t="s">
        <v>25</v>
      </c>
      <c r="R4031" s="1" t="n">
        <v>1154</v>
      </c>
      <c r="S4031" s="1" t="s">
        <v>22</v>
      </c>
      <c r="T4031" s="1" t="n">
        <v>5.346</v>
      </c>
      <c r="U4031" s="1" t="s">
        <v>26</v>
      </c>
    </row>
    <row r="4032" customFormat="false" ht="12.75" hidden="false" customHeight="false" outlineLevel="0" collapsed="false">
      <c r="A4032" s="1" t="s">
        <v>34</v>
      </c>
      <c r="B4032" s="1" t="s">
        <v>28</v>
      </c>
      <c r="C4032" s="2" t="n">
        <v>42640</v>
      </c>
      <c r="D4032" s="1" t="s">
        <v>19</v>
      </c>
      <c r="E4032" s="2" t="n">
        <v>42665</v>
      </c>
      <c r="F4032" s="1" t="s">
        <v>20</v>
      </c>
      <c r="G4032" s="2" t="n">
        <v>42665</v>
      </c>
      <c r="H4032" s="1" t="n">
        <v>0.594</v>
      </c>
      <c r="I4032" s="1" t="s">
        <v>21</v>
      </c>
      <c r="J4032" s="1" t="n">
        <v>91.1</v>
      </c>
      <c r="K4032" s="1" t="s">
        <v>22</v>
      </c>
      <c r="M4032" s="1" t="s">
        <v>35</v>
      </c>
      <c r="N4032" s="1" t="n">
        <v>11</v>
      </c>
      <c r="O4032" s="1" t="s">
        <v>24</v>
      </c>
      <c r="P4032" s="1" t="n">
        <v>150</v>
      </c>
      <c r="Q4032" s="1" t="s">
        <v>25</v>
      </c>
      <c r="R4032" s="1" t="n">
        <v>91.1</v>
      </c>
      <c r="S4032" s="1" t="s">
        <v>22</v>
      </c>
      <c r="T4032" s="1" t="n">
        <v>0.594</v>
      </c>
      <c r="U4032" s="1" t="s">
        <v>26</v>
      </c>
    </row>
    <row r="4033" customFormat="false" ht="12.75" hidden="false" customHeight="false" outlineLevel="0" collapsed="false">
      <c r="A4033" s="1" t="s">
        <v>34</v>
      </c>
      <c r="B4033" s="1" t="s">
        <v>28</v>
      </c>
      <c r="C4033" s="2" t="n">
        <v>42640</v>
      </c>
      <c r="D4033" s="1" t="s">
        <v>19</v>
      </c>
      <c r="E4033" s="2" t="n">
        <v>42665</v>
      </c>
      <c r="F4033" s="1" t="s">
        <v>20</v>
      </c>
      <c r="G4033" s="2" t="n">
        <v>42665</v>
      </c>
      <c r="H4033" s="1" t="n">
        <v>3.726</v>
      </c>
      <c r="I4033" s="1" t="s">
        <v>21</v>
      </c>
      <c r="J4033" s="1" t="n">
        <v>784.3</v>
      </c>
      <c r="K4033" s="1" t="s">
        <v>22</v>
      </c>
      <c r="M4033" s="1" t="s">
        <v>35</v>
      </c>
      <c r="N4033" s="1" t="n">
        <v>69</v>
      </c>
      <c r="O4033" s="1" t="s">
        <v>24</v>
      </c>
      <c r="P4033" s="1" t="n">
        <v>1400</v>
      </c>
      <c r="Q4033" s="1" t="s">
        <v>25</v>
      </c>
      <c r="R4033" s="1" t="n">
        <v>784.3</v>
      </c>
      <c r="S4033" s="1" t="s">
        <v>22</v>
      </c>
      <c r="T4033" s="1" t="n">
        <v>3.726</v>
      </c>
      <c r="U4033" s="1" t="s">
        <v>26</v>
      </c>
    </row>
    <row r="4034" customFormat="false" ht="12.75" hidden="false" customHeight="false" outlineLevel="0" collapsed="false">
      <c r="A4034" s="1" t="s">
        <v>34</v>
      </c>
      <c r="B4034" s="1" t="s">
        <v>28</v>
      </c>
      <c r="C4034" s="2" t="n">
        <v>42640</v>
      </c>
      <c r="D4034" s="1" t="s">
        <v>19</v>
      </c>
      <c r="E4034" s="2" t="n">
        <v>42665</v>
      </c>
      <c r="F4034" s="1" t="s">
        <v>20</v>
      </c>
      <c r="G4034" s="2" t="n">
        <v>42665</v>
      </c>
      <c r="H4034" s="1" t="n">
        <v>2.754</v>
      </c>
      <c r="I4034" s="1" t="s">
        <v>21</v>
      </c>
      <c r="J4034" s="1" t="n">
        <v>575.4</v>
      </c>
      <c r="K4034" s="1" t="s">
        <v>22</v>
      </c>
      <c r="M4034" s="1" t="s">
        <v>35</v>
      </c>
      <c r="N4034" s="1" t="n">
        <v>51</v>
      </c>
      <c r="O4034" s="1" t="s">
        <v>24</v>
      </c>
      <c r="P4034" s="1" t="n">
        <v>1000</v>
      </c>
      <c r="Q4034" s="1" t="s">
        <v>25</v>
      </c>
      <c r="R4034" s="1" t="n">
        <v>575.4</v>
      </c>
      <c r="S4034" s="1" t="s">
        <v>22</v>
      </c>
      <c r="T4034" s="1" t="n">
        <v>2.754</v>
      </c>
      <c r="U4034" s="1" t="s">
        <v>26</v>
      </c>
    </row>
    <row r="4035" customFormat="false" ht="12.75" hidden="false" customHeight="false" outlineLevel="0" collapsed="false">
      <c r="A4035" s="1" t="s">
        <v>34</v>
      </c>
      <c r="B4035" s="1" t="s">
        <v>28</v>
      </c>
      <c r="C4035" s="2" t="n">
        <v>42640</v>
      </c>
      <c r="D4035" s="1" t="s">
        <v>19</v>
      </c>
      <c r="E4035" s="2" t="n">
        <v>42665</v>
      </c>
      <c r="F4035" s="1" t="s">
        <v>20</v>
      </c>
      <c r="G4035" s="2" t="n">
        <v>42665</v>
      </c>
      <c r="H4035" s="1" t="n">
        <v>0.594</v>
      </c>
      <c r="I4035" s="1" t="s">
        <v>21</v>
      </c>
      <c r="J4035" s="1" t="n">
        <v>95</v>
      </c>
      <c r="K4035" s="1" t="s">
        <v>22</v>
      </c>
      <c r="M4035" s="1" t="s">
        <v>35</v>
      </c>
      <c r="N4035" s="1" t="n">
        <v>11</v>
      </c>
      <c r="O4035" s="1" t="s">
        <v>24</v>
      </c>
      <c r="P4035" s="1" t="n">
        <v>153</v>
      </c>
      <c r="Q4035" s="1" t="s">
        <v>25</v>
      </c>
      <c r="R4035" s="1" t="n">
        <v>95</v>
      </c>
      <c r="S4035" s="1" t="s">
        <v>22</v>
      </c>
      <c r="T4035" s="1" t="n">
        <v>0.594</v>
      </c>
      <c r="U4035" s="1" t="s">
        <v>26</v>
      </c>
    </row>
    <row r="4036" customFormat="false" ht="12.75" hidden="false" customHeight="false" outlineLevel="0" collapsed="false">
      <c r="A4036" s="1" t="s">
        <v>44</v>
      </c>
      <c r="B4036" s="1" t="s">
        <v>28</v>
      </c>
      <c r="C4036" s="2" t="n">
        <v>42631</v>
      </c>
      <c r="D4036" s="1" t="s">
        <v>19</v>
      </c>
      <c r="E4036" s="2" t="n">
        <v>42665</v>
      </c>
      <c r="F4036" s="1" t="s">
        <v>20</v>
      </c>
      <c r="G4036" s="2" t="n">
        <v>42665</v>
      </c>
      <c r="H4036" s="1" t="n">
        <v>45.55</v>
      </c>
      <c r="I4036" s="1" t="s">
        <v>21</v>
      </c>
      <c r="J4036" s="1" t="n">
        <v>4998.4</v>
      </c>
      <c r="K4036" s="1" t="s">
        <v>22</v>
      </c>
      <c r="M4036" s="1" t="s">
        <v>29</v>
      </c>
      <c r="N4036" s="1" t="n">
        <v>14</v>
      </c>
      <c r="O4036" s="1" t="s">
        <v>24</v>
      </c>
      <c r="P4036" s="1" t="n">
        <v>351</v>
      </c>
      <c r="Q4036" s="1" t="s">
        <v>25</v>
      </c>
      <c r="R4036" s="1" t="n">
        <v>133</v>
      </c>
      <c r="S4036" s="1" t="s">
        <v>22</v>
      </c>
      <c r="T4036" s="1" t="n">
        <v>1.2</v>
      </c>
      <c r="U4036" s="1" t="s">
        <v>26</v>
      </c>
    </row>
    <row r="4037" customFormat="false" ht="12.75" hidden="false" customHeight="false" outlineLevel="0" collapsed="false">
      <c r="A4037" s="1" t="s">
        <v>44</v>
      </c>
      <c r="B4037" s="1" t="s">
        <v>28</v>
      </c>
      <c r="C4037" s="2" t="n">
        <v>42631</v>
      </c>
      <c r="D4037" s="1" t="s">
        <v>19</v>
      </c>
      <c r="E4037" s="2" t="n">
        <v>42665</v>
      </c>
      <c r="F4037" s="1" t="s">
        <v>20</v>
      </c>
      <c r="G4037" s="2" t="n">
        <v>42665</v>
      </c>
      <c r="H4037" s="0"/>
      <c r="I4037" s="1" t="s">
        <v>21</v>
      </c>
      <c r="J4037" s="0"/>
      <c r="K4037" s="1" t="s">
        <v>22</v>
      </c>
      <c r="M4037" s="1" t="s">
        <v>29</v>
      </c>
      <c r="N4037" s="1" t="n">
        <v>25</v>
      </c>
      <c r="O4037" s="1" t="s">
        <v>24</v>
      </c>
      <c r="P4037" s="1" t="n">
        <v>500</v>
      </c>
      <c r="Q4037" s="1" t="s">
        <v>25</v>
      </c>
      <c r="R4037" s="1" t="n">
        <v>164</v>
      </c>
      <c r="S4037" s="1" t="s">
        <v>22</v>
      </c>
      <c r="T4037" s="1" t="n">
        <v>1.61</v>
      </c>
      <c r="U4037" s="1" t="s">
        <v>26</v>
      </c>
    </row>
    <row r="4038" customFormat="false" ht="12.75" hidden="false" customHeight="false" outlineLevel="0" collapsed="false">
      <c r="A4038" s="1" t="s">
        <v>44</v>
      </c>
      <c r="B4038" s="1" t="s">
        <v>28</v>
      </c>
      <c r="C4038" s="2" t="n">
        <v>42631</v>
      </c>
      <c r="D4038" s="1" t="s">
        <v>19</v>
      </c>
      <c r="E4038" s="2" t="n">
        <v>42665</v>
      </c>
      <c r="F4038" s="1" t="s">
        <v>20</v>
      </c>
      <c r="G4038" s="2" t="n">
        <v>42665</v>
      </c>
      <c r="H4038" s="0"/>
      <c r="I4038" s="1" t="s">
        <v>21</v>
      </c>
      <c r="J4038" s="0"/>
      <c r="K4038" s="1" t="s">
        <v>22</v>
      </c>
      <c r="M4038" s="1" t="s">
        <v>29</v>
      </c>
      <c r="N4038" s="1" t="n">
        <v>25</v>
      </c>
      <c r="O4038" s="1" t="s">
        <v>24</v>
      </c>
      <c r="P4038" s="1" t="n">
        <v>500</v>
      </c>
      <c r="Q4038" s="1" t="s">
        <v>25</v>
      </c>
      <c r="R4038" s="1" t="n">
        <v>166</v>
      </c>
      <c r="S4038" s="1" t="s">
        <v>22</v>
      </c>
      <c r="T4038" s="1" t="n">
        <v>1.63</v>
      </c>
      <c r="U4038" s="1" t="s">
        <v>26</v>
      </c>
    </row>
    <row r="4039" customFormat="false" ht="12.75" hidden="false" customHeight="false" outlineLevel="0" collapsed="false">
      <c r="A4039" s="1" t="s">
        <v>44</v>
      </c>
      <c r="B4039" s="1" t="s">
        <v>28</v>
      </c>
      <c r="C4039" s="2" t="n">
        <v>42631</v>
      </c>
      <c r="D4039" s="1" t="s">
        <v>19</v>
      </c>
      <c r="E4039" s="2" t="n">
        <v>42665</v>
      </c>
      <c r="F4039" s="1" t="s">
        <v>20</v>
      </c>
      <c r="G4039" s="2" t="n">
        <v>42665</v>
      </c>
      <c r="H4039" s="0"/>
      <c r="I4039" s="1" t="s">
        <v>21</v>
      </c>
      <c r="J4039" s="0"/>
      <c r="K4039" s="1" t="s">
        <v>22</v>
      </c>
      <c r="M4039" s="1" t="s">
        <v>29</v>
      </c>
      <c r="N4039" s="1" t="n">
        <v>11</v>
      </c>
      <c r="O4039" s="1" t="s">
        <v>24</v>
      </c>
      <c r="P4039" s="1" t="n">
        <v>315</v>
      </c>
      <c r="Q4039" s="1" t="s">
        <v>25</v>
      </c>
      <c r="R4039" s="1" t="n">
        <v>124.5</v>
      </c>
      <c r="S4039" s="1" t="s">
        <v>22</v>
      </c>
      <c r="T4039" s="1" t="n">
        <v>0.92</v>
      </c>
      <c r="U4039" s="1" t="s">
        <v>26</v>
      </c>
    </row>
    <row r="4040" customFormat="false" ht="12.75" hidden="false" customHeight="false" outlineLevel="0" collapsed="false">
      <c r="A4040" s="1" t="s">
        <v>44</v>
      </c>
      <c r="B4040" s="1" t="s">
        <v>28</v>
      </c>
      <c r="C4040" s="2" t="n">
        <v>42631</v>
      </c>
      <c r="D4040" s="1" t="s">
        <v>19</v>
      </c>
      <c r="E4040" s="2" t="n">
        <v>42665</v>
      </c>
      <c r="F4040" s="1" t="s">
        <v>20</v>
      </c>
      <c r="G4040" s="2" t="n">
        <v>42665</v>
      </c>
      <c r="H4040" s="0"/>
      <c r="I4040" s="1" t="s">
        <v>21</v>
      </c>
      <c r="J4040" s="0"/>
      <c r="K4040" s="1" t="s">
        <v>22</v>
      </c>
      <c r="M4040" s="1" t="s">
        <v>29</v>
      </c>
      <c r="N4040" s="1" t="n">
        <v>25</v>
      </c>
      <c r="O4040" s="1" t="s">
        <v>24</v>
      </c>
      <c r="P4040" s="1" t="n">
        <v>500</v>
      </c>
      <c r="Q4040" s="1" t="s">
        <v>25</v>
      </c>
      <c r="R4040" s="1" t="n">
        <v>162</v>
      </c>
      <c r="S4040" s="1" t="s">
        <v>22</v>
      </c>
      <c r="T4040" s="1" t="n">
        <v>1.58</v>
      </c>
      <c r="U4040" s="1" t="s">
        <v>26</v>
      </c>
    </row>
    <row r="4041" customFormat="false" ht="12.75" hidden="false" customHeight="false" outlineLevel="0" collapsed="false">
      <c r="A4041" s="1" t="s">
        <v>44</v>
      </c>
      <c r="B4041" s="1" t="s">
        <v>28</v>
      </c>
      <c r="C4041" s="2" t="n">
        <v>42631</v>
      </c>
      <c r="D4041" s="1" t="s">
        <v>19</v>
      </c>
      <c r="E4041" s="2" t="n">
        <v>42665</v>
      </c>
      <c r="F4041" s="1" t="s">
        <v>20</v>
      </c>
      <c r="G4041" s="2" t="n">
        <v>42665</v>
      </c>
      <c r="H4041" s="0"/>
      <c r="I4041" s="1" t="s">
        <v>21</v>
      </c>
      <c r="J4041" s="0"/>
      <c r="K4041" s="1" t="s">
        <v>22</v>
      </c>
      <c r="M4041" s="1" t="s">
        <v>29</v>
      </c>
      <c r="N4041" s="1" t="n">
        <v>102</v>
      </c>
      <c r="O4041" s="1" t="s">
        <v>24</v>
      </c>
      <c r="P4041" s="1" t="n">
        <v>816</v>
      </c>
      <c r="Q4041" s="1" t="s">
        <v>25</v>
      </c>
      <c r="R4041" s="1" t="n">
        <v>816</v>
      </c>
      <c r="S4041" s="1" t="s">
        <v>22</v>
      </c>
      <c r="T4041" s="1" t="n">
        <v>7.34</v>
      </c>
      <c r="U4041" s="1" t="s">
        <v>26</v>
      </c>
    </row>
    <row r="4042" customFormat="false" ht="12.75" hidden="false" customHeight="false" outlineLevel="0" collapsed="false">
      <c r="A4042" s="1" t="s">
        <v>44</v>
      </c>
      <c r="B4042" s="1" t="s">
        <v>28</v>
      </c>
      <c r="C4042" s="2" t="n">
        <v>42631</v>
      </c>
      <c r="D4042" s="1" t="s">
        <v>19</v>
      </c>
      <c r="E4042" s="2" t="n">
        <v>42665</v>
      </c>
      <c r="F4042" s="1" t="s">
        <v>20</v>
      </c>
      <c r="G4042" s="2" t="n">
        <v>42665</v>
      </c>
      <c r="H4042" s="0"/>
      <c r="I4042" s="1" t="s">
        <v>21</v>
      </c>
      <c r="J4042" s="0"/>
      <c r="K4042" s="1" t="s">
        <v>22</v>
      </c>
      <c r="M4042" s="1" t="s">
        <v>29</v>
      </c>
      <c r="N4042" s="1" t="n">
        <v>86</v>
      </c>
      <c r="O4042" s="1" t="s">
        <v>24</v>
      </c>
      <c r="P4042" s="1" t="n">
        <v>2130</v>
      </c>
      <c r="Q4042" s="1" t="s">
        <v>25</v>
      </c>
      <c r="R4042" s="1" t="n">
        <v>1109</v>
      </c>
      <c r="S4042" s="1" t="s">
        <v>22</v>
      </c>
      <c r="T4042" s="1" t="n">
        <v>10.45</v>
      </c>
      <c r="U4042" s="1" t="s">
        <v>26</v>
      </c>
    </row>
    <row r="4043" customFormat="false" ht="12.75" hidden="false" customHeight="false" outlineLevel="0" collapsed="false">
      <c r="A4043" s="1" t="s">
        <v>44</v>
      </c>
      <c r="B4043" s="1" t="s">
        <v>28</v>
      </c>
      <c r="C4043" s="2" t="n">
        <v>42631</v>
      </c>
      <c r="D4043" s="1" t="s">
        <v>19</v>
      </c>
      <c r="E4043" s="2" t="n">
        <v>42665</v>
      </c>
      <c r="F4043" s="1" t="s">
        <v>20</v>
      </c>
      <c r="G4043" s="2" t="n">
        <v>42665</v>
      </c>
      <c r="H4043" s="0"/>
      <c r="I4043" s="1" t="s">
        <v>21</v>
      </c>
      <c r="J4043" s="0"/>
      <c r="K4043" s="1" t="s">
        <v>22</v>
      </c>
      <c r="M4043" s="1" t="s">
        <v>29</v>
      </c>
      <c r="N4043" s="1" t="n">
        <v>106</v>
      </c>
      <c r="O4043" s="1" t="s">
        <v>24</v>
      </c>
      <c r="P4043" s="1" t="n">
        <v>2630</v>
      </c>
      <c r="Q4043" s="1" t="s">
        <v>25</v>
      </c>
      <c r="R4043" s="1" t="n">
        <v>1421.5</v>
      </c>
      <c r="S4043" s="1" t="s">
        <v>22</v>
      </c>
      <c r="T4043" s="1" t="n">
        <v>12.9</v>
      </c>
      <c r="U4043" s="1" t="s">
        <v>26</v>
      </c>
    </row>
    <row r="4044" customFormat="false" ht="12.75" hidden="false" customHeight="false" outlineLevel="0" collapsed="false">
      <c r="A4044" s="1" t="s">
        <v>44</v>
      </c>
      <c r="B4044" s="1" t="s">
        <v>28</v>
      </c>
      <c r="C4044" s="2" t="n">
        <v>42631</v>
      </c>
      <c r="D4044" s="1" t="s">
        <v>19</v>
      </c>
      <c r="E4044" s="2" t="n">
        <v>42665</v>
      </c>
      <c r="F4044" s="1" t="s">
        <v>20</v>
      </c>
      <c r="G4044" s="2" t="n">
        <v>42665</v>
      </c>
      <c r="H4044" s="0"/>
      <c r="I4044" s="1" t="s">
        <v>21</v>
      </c>
      <c r="J4044" s="0"/>
      <c r="K4044" s="1" t="s">
        <v>22</v>
      </c>
      <c r="M4044" s="1" t="s">
        <v>29</v>
      </c>
      <c r="N4044" s="1" t="n">
        <v>71</v>
      </c>
      <c r="O4044" s="1" t="s">
        <v>24</v>
      </c>
      <c r="P4044" s="1" t="n">
        <v>1740</v>
      </c>
      <c r="Q4044" s="1" t="s">
        <v>25</v>
      </c>
      <c r="R4044" s="1" t="n">
        <v>909.9</v>
      </c>
      <c r="S4044" s="1" t="s">
        <v>22</v>
      </c>
      <c r="T4044" s="1" t="n">
        <v>8.02</v>
      </c>
      <c r="U4044" s="1" t="s">
        <v>26</v>
      </c>
    </row>
    <row r="4045" customFormat="false" ht="12.75" hidden="false" customHeight="false" outlineLevel="0" collapsed="false">
      <c r="A4045" s="1" t="s">
        <v>36</v>
      </c>
      <c r="B4045" s="1" t="s">
        <v>18</v>
      </c>
      <c r="C4045" s="2" t="n">
        <v>42639</v>
      </c>
      <c r="D4045" s="1" t="s">
        <v>31</v>
      </c>
      <c r="E4045" s="2" t="n">
        <v>42666</v>
      </c>
      <c r="F4045" s="1" t="s">
        <v>20</v>
      </c>
      <c r="G4045" s="2" t="n">
        <v>42669</v>
      </c>
      <c r="H4045" s="1" t="n">
        <v>25</v>
      </c>
      <c r="I4045" s="1" t="s">
        <v>21</v>
      </c>
      <c r="J4045" s="1" t="n">
        <v>1294.8</v>
      </c>
      <c r="K4045" s="1" t="s">
        <v>22</v>
      </c>
      <c r="M4045" s="1" t="s">
        <v>42</v>
      </c>
      <c r="N4045" s="0"/>
      <c r="O4045" s="1" t="s">
        <v>24</v>
      </c>
      <c r="P4045" s="1" t="n">
        <v>996</v>
      </c>
      <c r="Q4045" s="1" t="s">
        <v>25</v>
      </c>
      <c r="R4045" s="1" t="n">
        <v>1294.8</v>
      </c>
      <c r="S4045" s="1" t="s">
        <v>22</v>
      </c>
      <c r="T4045" s="1" t="n">
        <v>25</v>
      </c>
      <c r="U4045" s="1" t="s">
        <v>26</v>
      </c>
    </row>
    <row r="4046" customFormat="false" ht="12.75" hidden="false" customHeight="false" outlineLevel="0" collapsed="false">
      <c r="A4046" s="1" t="s">
        <v>36</v>
      </c>
      <c r="B4046" s="1" t="s">
        <v>18</v>
      </c>
      <c r="C4046" s="2" t="n">
        <v>42639</v>
      </c>
      <c r="D4046" s="1" t="s">
        <v>31</v>
      </c>
      <c r="E4046" s="2" t="n">
        <v>42666</v>
      </c>
      <c r="F4046" s="1" t="s">
        <v>20</v>
      </c>
      <c r="G4046" s="2" t="n">
        <v>42666</v>
      </c>
      <c r="H4046" s="1" t="n">
        <v>25</v>
      </c>
      <c r="I4046" s="1" t="s">
        <v>21</v>
      </c>
      <c r="J4046" s="1" t="n">
        <v>1294.8</v>
      </c>
      <c r="K4046" s="1" t="s">
        <v>22</v>
      </c>
      <c r="M4046" s="1" t="s">
        <v>42</v>
      </c>
      <c r="N4046" s="0"/>
      <c r="O4046" s="1" t="s">
        <v>24</v>
      </c>
      <c r="P4046" s="1" t="n">
        <v>996</v>
      </c>
      <c r="Q4046" s="1" t="s">
        <v>25</v>
      </c>
      <c r="R4046" s="1" t="n">
        <v>1294.8</v>
      </c>
      <c r="S4046" s="1" t="s">
        <v>22</v>
      </c>
      <c r="T4046" s="1" t="n">
        <v>25</v>
      </c>
      <c r="U4046" s="1" t="s">
        <v>26</v>
      </c>
    </row>
    <row r="4047" customFormat="false" ht="12.75" hidden="false" customHeight="false" outlineLevel="0" collapsed="false">
      <c r="A4047" s="5" t="s">
        <v>17</v>
      </c>
      <c r="B4047" s="1" t="s">
        <v>18</v>
      </c>
      <c r="C4047" s="2" t="n">
        <v>42641</v>
      </c>
      <c r="D4047" s="1" t="s">
        <v>31</v>
      </c>
      <c r="E4047" s="2" t="n">
        <v>42667</v>
      </c>
      <c r="F4047" s="1" t="s">
        <v>20</v>
      </c>
      <c r="G4047" s="2" t="n">
        <v>42667</v>
      </c>
      <c r="H4047" s="1" t="n">
        <v>23.41</v>
      </c>
      <c r="I4047" s="1" t="s">
        <v>21</v>
      </c>
      <c r="J4047" s="1" t="n">
        <v>3456.3</v>
      </c>
      <c r="K4047" s="1" t="s">
        <v>22</v>
      </c>
      <c r="M4047" s="1" t="s">
        <v>29</v>
      </c>
      <c r="N4047" s="1" t="n">
        <v>10</v>
      </c>
      <c r="O4047" s="1" t="s">
        <v>24</v>
      </c>
      <c r="P4047" s="1" t="n">
        <v>200</v>
      </c>
      <c r="Q4047" s="1" t="s">
        <v>25</v>
      </c>
      <c r="R4047" s="1" t="n">
        <v>114</v>
      </c>
      <c r="S4047" s="1" t="s">
        <v>22</v>
      </c>
      <c r="T4047" s="1" t="n">
        <v>0.78</v>
      </c>
      <c r="U4047" s="1" t="s">
        <v>26</v>
      </c>
    </row>
    <row r="4048" customFormat="false" ht="12.75" hidden="false" customHeight="false" outlineLevel="0" collapsed="false">
      <c r="A4048" s="5" t="s">
        <v>17</v>
      </c>
      <c r="B4048" s="1" t="s">
        <v>18</v>
      </c>
      <c r="C4048" s="2" t="n">
        <v>42641</v>
      </c>
      <c r="D4048" s="1" t="s">
        <v>31</v>
      </c>
      <c r="E4048" s="2" t="n">
        <v>42667</v>
      </c>
      <c r="F4048" s="1" t="s">
        <v>20</v>
      </c>
      <c r="G4048" s="2" t="n">
        <v>42667</v>
      </c>
      <c r="H4048" s="1" t="n">
        <v>23.41</v>
      </c>
      <c r="I4048" s="1" t="s">
        <v>21</v>
      </c>
      <c r="J4048" s="1" t="n">
        <v>3456.3</v>
      </c>
      <c r="K4048" s="1" t="s">
        <v>22</v>
      </c>
      <c r="M4048" s="1" t="s">
        <v>29</v>
      </c>
      <c r="N4048" s="1" t="n">
        <v>41</v>
      </c>
      <c r="O4048" s="1" t="s">
        <v>24</v>
      </c>
      <c r="P4048" s="1" t="n">
        <v>800</v>
      </c>
      <c r="Q4048" s="1" t="s">
        <v>25</v>
      </c>
      <c r="R4048" s="1" t="n">
        <v>465.76</v>
      </c>
      <c r="S4048" s="1" t="s">
        <v>22</v>
      </c>
      <c r="T4048" s="1" t="n">
        <v>3.2</v>
      </c>
      <c r="U4048" s="1" t="s">
        <v>26</v>
      </c>
    </row>
    <row r="4049" customFormat="false" ht="12.75" hidden="false" customHeight="false" outlineLevel="0" collapsed="false">
      <c r="A4049" s="5" t="s">
        <v>17</v>
      </c>
      <c r="B4049" s="1" t="s">
        <v>18</v>
      </c>
      <c r="C4049" s="2" t="n">
        <v>42641</v>
      </c>
      <c r="D4049" s="1" t="s">
        <v>31</v>
      </c>
      <c r="E4049" s="2" t="n">
        <v>42667</v>
      </c>
      <c r="F4049" s="1" t="s">
        <v>20</v>
      </c>
      <c r="G4049" s="2" t="n">
        <v>42667</v>
      </c>
      <c r="H4049" s="1" t="n">
        <v>23.41</v>
      </c>
      <c r="I4049" s="1" t="s">
        <v>21</v>
      </c>
      <c r="J4049" s="1" t="n">
        <v>3456.3</v>
      </c>
      <c r="K4049" s="1" t="s">
        <v>22</v>
      </c>
      <c r="M4049" s="1" t="s">
        <v>29</v>
      </c>
      <c r="N4049" s="1" t="n">
        <v>20</v>
      </c>
      <c r="O4049" s="1" t="s">
        <v>24</v>
      </c>
      <c r="P4049" s="1" t="n">
        <v>400</v>
      </c>
      <c r="Q4049" s="1" t="s">
        <v>25</v>
      </c>
      <c r="R4049" s="1" t="n">
        <v>228</v>
      </c>
      <c r="S4049" s="1" t="s">
        <v>22</v>
      </c>
      <c r="T4049" s="1" t="n">
        <v>1.56</v>
      </c>
      <c r="U4049" s="1" t="s">
        <v>26</v>
      </c>
    </row>
    <row r="4050" customFormat="false" ht="12.75" hidden="false" customHeight="false" outlineLevel="0" collapsed="false">
      <c r="A4050" s="5" t="s">
        <v>17</v>
      </c>
      <c r="B4050" s="1" t="s">
        <v>18</v>
      </c>
      <c r="C4050" s="2" t="n">
        <v>42641</v>
      </c>
      <c r="D4050" s="1" t="s">
        <v>31</v>
      </c>
      <c r="E4050" s="2" t="n">
        <v>42667</v>
      </c>
      <c r="F4050" s="1" t="s">
        <v>20</v>
      </c>
      <c r="G4050" s="2" t="n">
        <v>42667</v>
      </c>
      <c r="H4050" s="1" t="n">
        <v>23.41</v>
      </c>
      <c r="I4050" s="1" t="s">
        <v>21</v>
      </c>
      <c r="J4050" s="1" t="n">
        <v>3456.3</v>
      </c>
      <c r="K4050" s="1" t="s">
        <v>22</v>
      </c>
      <c r="M4050" s="1" t="s">
        <v>29</v>
      </c>
      <c r="N4050" s="1" t="n">
        <v>77</v>
      </c>
      <c r="O4050" s="1" t="s">
        <v>24</v>
      </c>
      <c r="P4050" s="1" t="n">
        <v>1519</v>
      </c>
      <c r="Q4050" s="1" t="s">
        <v>25</v>
      </c>
      <c r="R4050" s="1" t="n">
        <v>874.72</v>
      </c>
      <c r="S4050" s="1" t="s">
        <v>22</v>
      </c>
      <c r="T4050" s="1" t="n">
        <v>6.01</v>
      </c>
      <c r="U4050" s="1" t="s">
        <v>26</v>
      </c>
    </row>
    <row r="4051" customFormat="false" ht="12.75" hidden="false" customHeight="false" outlineLevel="0" collapsed="false">
      <c r="A4051" s="5" t="s">
        <v>17</v>
      </c>
      <c r="B4051" s="1" t="s">
        <v>18</v>
      </c>
      <c r="C4051" s="2" t="n">
        <v>42641</v>
      </c>
      <c r="D4051" s="1" t="s">
        <v>31</v>
      </c>
      <c r="E4051" s="2" t="n">
        <v>42667</v>
      </c>
      <c r="F4051" s="1" t="s">
        <v>20</v>
      </c>
      <c r="G4051" s="2" t="n">
        <v>42667</v>
      </c>
      <c r="H4051" s="1" t="n">
        <v>23.41</v>
      </c>
      <c r="I4051" s="1" t="s">
        <v>21</v>
      </c>
      <c r="J4051" s="1" t="n">
        <v>3456.3</v>
      </c>
      <c r="K4051" s="1" t="s">
        <v>22</v>
      </c>
      <c r="M4051" s="1" t="s">
        <v>29</v>
      </c>
      <c r="N4051" s="1" t="n">
        <v>10</v>
      </c>
      <c r="O4051" s="1" t="s">
        <v>24</v>
      </c>
      <c r="P4051" s="1" t="n">
        <v>200</v>
      </c>
      <c r="Q4051" s="1" t="s">
        <v>25</v>
      </c>
      <c r="R4051" s="1" t="n">
        <v>111</v>
      </c>
      <c r="S4051" s="1" t="s">
        <v>22</v>
      </c>
      <c r="T4051" s="1" t="n">
        <v>0.78</v>
      </c>
      <c r="U4051" s="1" t="s">
        <v>26</v>
      </c>
    </row>
    <row r="4052" customFormat="false" ht="12.75" hidden="false" customHeight="false" outlineLevel="0" collapsed="false">
      <c r="A4052" s="5" t="s">
        <v>17</v>
      </c>
      <c r="B4052" s="1" t="s">
        <v>18</v>
      </c>
      <c r="C4052" s="2" t="n">
        <v>42641</v>
      </c>
      <c r="D4052" s="1" t="s">
        <v>31</v>
      </c>
      <c r="E4052" s="2" t="n">
        <v>42667</v>
      </c>
      <c r="F4052" s="1" t="s">
        <v>20</v>
      </c>
      <c r="G4052" s="2" t="n">
        <v>42667</v>
      </c>
      <c r="H4052" s="1" t="n">
        <v>23.41</v>
      </c>
      <c r="I4052" s="1" t="s">
        <v>21</v>
      </c>
      <c r="J4052" s="1" t="n">
        <v>3456.3</v>
      </c>
      <c r="K4052" s="1" t="s">
        <v>22</v>
      </c>
      <c r="M4052" s="1" t="s">
        <v>29</v>
      </c>
      <c r="N4052" s="1" t="n">
        <v>42</v>
      </c>
      <c r="O4052" s="1" t="s">
        <v>24</v>
      </c>
      <c r="P4052" s="1" t="n">
        <v>800</v>
      </c>
      <c r="Q4052" s="1" t="s">
        <v>25</v>
      </c>
      <c r="R4052" s="1" t="n">
        <v>496.02</v>
      </c>
      <c r="S4052" s="1" t="s">
        <v>22</v>
      </c>
      <c r="T4052" s="1" t="n">
        <v>3.28</v>
      </c>
      <c r="U4052" s="1" t="s">
        <v>26</v>
      </c>
    </row>
    <row r="4053" customFormat="false" ht="12.75" hidden="false" customHeight="false" outlineLevel="0" collapsed="false">
      <c r="A4053" s="5" t="s">
        <v>17</v>
      </c>
      <c r="B4053" s="1" t="s">
        <v>18</v>
      </c>
      <c r="C4053" s="2" t="n">
        <v>42641</v>
      </c>
      <c r="D4053" s="1" t="s">
        <v>31</v>
      </c>
      <c r="E4053" s="2" t="n">
        <v>42667</v>
      </c>
      <c r="F4053" s="1" t="s">
        <v>20</v>
      </c>
      <c r="G4053" s="2" t="n">
        <v>42667</v>
      </c>
      <c r="H4053" s="1" t="n">
        <v>23.41</v>
      </c>
      <c r="I4053" s="1" t="s">
        <v>21</v>
      </c>
      <c r="J4053" s="1" t="n">
        <v>3456.3</v>
      </c>
      <c r="K4053" s="1" t="s">
        <v>22</v>
      </c>
      <c r="M4053" s="1" t="s">
        <v>29</v>
      </c>
      <c r="N4053" s="1" t="n">
        <v>20</v>
      </c>
      <c r="O4053" s="1" t="s">
        <v>24</v>
      </c>
      <c r="P4053" s="1" t="n">
        <v>400</v>
      </c>
      <c r="Q4053" s="1" t="s">
        <v>25</v>
      </c>
      <c r="R4053" s="1" t="n">
        <v>222</v>
      </c>
      <c r="S4053" s="1" t="s">
        <v>22</v>
      </c>
      <c r="T4053" s="1" t="n">
        <v>1.56</v>
      </c>
      <c r="U4053" s="1" t="s">
        <v>26</v>
      </c>
    </row>
    <row r="4054" customFormat="false" ht="12.75" hidden="false" customHeight="false" outlineLevel="0" collapsed="false">
      <c r="A4054" s="5" t="s">
        <v>17</v>
      </c>
      <c r="B4054" s="1" t="s">
        <v>18</v>
      </c>
      <c r="C4054" s="2" t="n">
        <v>42641</v>
      </c>
      <c r="D4054" s="1" t="s">
        <v>31</v>
      </c>
      <c r="E4054" s="2" t="n">
        <v>42667</v>
      </c>
      <c r="F4054" s="1" t="s">
        <v>20</v>
      </c>
      <c r="G4054" s="2" t="n">
        <v>42667</v>
      </c>
      <c r="H4054" s="1" t="n">
        <v>23.41</v>
      </c>
      <c r="I4054" s="1" t="s">
        <v>21</v>
      </c>
      <c r="J4054" s="1" t="n">
        <v>3456.3</v>
      </c>
      <c r="K4054" s="1" t="s">
        <v>22</v>
      </c>
      <c r="M4054" s="1" t="s">
        <v>29</v>
      </c>
      <c r="N4054" s="1" t="n">
        <v>80</v>
      </c>
      <c r="O4054" s="1" t="s">
        <v>24</v>
      </c>
      <c r="P4054" s="1" t="n">
        <v>1585</v>
      </c>
      <c r="Q4054" s="1" t="s">
        <v>25</v>
      </c>
      <c r="R4054" s="1" t="n">
        <v>944.8</v>
      </c>
      <c r="S4054" s="1" t="s">
        <v>22</v>
      </c>
      <c r="T4054" s="1" t="n">
        <v>6.24</v>
      </c>
      <c r="U4054" s="1" t="s">
        <v>26</v>
      </c>
    </row>
    <row r="4055" customFormat="false" ht="12.75" hidden="false" customHeight="false" outlineLevel="0" collapsed="false">
      <c r="A4055" s="1" t="s">
        <v>36</v>
      </c>
      <c r="B4055" s="1" t="s">
        <v>32</v>
      </c>
      <c r="C4055" s="2" t="n">
        <v>42640</v>
      </c>
      <c r="D4055" s="1" t="s">
        <v>31</v>
      </c>
      <c r="E4055" s="2" t="n">
        <v>42670</v>
      </c>
      <c r="F4055" s="1" t="s">
        <v>20</v>
      </c>
      <c r="G4055" s="2" t="n">
        <v>42674</v>
      </c>
      <c r="H4055" s="1" t="n">
        <v>49.55</v>
      </c>
      <c r="I4055" s="1" t="s">
        <v>21</v>
      </c>
      <c r="J4055" s="1" t="n">
        <v>5889.6</v>
      </c>
      <c r="K4055" s="1" t="s">
        <v>22</v>
      </c>
      <c r="M4055" s="1" t="s">
        <v>42</v>
      </c>
      <c r="N4055" s="1" t="n">
        <v>85</v>
      </c>
      <c r="O4055" s="1" t="s">
        <v>24</v>
      </c>
      <c r="P4055" s="1" t="n">
        <v>1017</v>
      </c>
      <c r="Q4055" s="1" t="s">
        <v>25</v>
      </c>
      <c r="R4055" s="1" t="n">
        <v>560.7</v>
      </c>
      <c r="S4055" s="1" t="s">
        <v>22</v>
      </c>
      <c r="T4055" s="1" t="n">
        <v>7.14</v>
      </c>
      <c r="U4055" s="1" t="s">
        <v>26</v>
      </c>
    </row>
    <row r="4056" customFormat="false" ht="12.75" hidden="false" customHeight="false" outlineLevel="0" collapsed="false">
      <c r="A4056" s="1" t="s">
        <v>36</v>
      </c>
      <c r="B4056" s="1" t="s">
        <v>32</v>
      </c>
      <c r="C4056" s="2" t="n">
        <v>42640</v>
      </c>
      <c r="D4056" s="1" t="s">
        <v>31</v>
      </c>
      <c r="E4056" s="2" t="n">
        <v>42670</v>
      </c>
      <c r="F4056" s="1" t="s">
        <v>20</v>
      </c>
      <c r="G4056" s="2" t="n">
        <v>42674</v>
      </c>
      <c r="H4056" s="0"/>
      <c r="I4056" s="1" t="s">
        <v>21</v>
      </c>
      <c r="J4056" s="0"/>
      <c r="K4056" s="1" t="s">
        <v>22</v>
      </c>
      <c r="M4056" s="1" t="s">
        <v>42</v>
      </c>
      <c r="N4056" s="1" t="n">
        <v>86</v>
      </c>
      <c r="O4056" s="1" t="s">
        <v>24</v>
      </c>
      <c r="P4056" s="1" t="n">
        <v>513</v>
      </c>
      <c r="Q4056" s="1" t="s">
        <v>25</v>
      </c>
      <c r="R4056" s="1" t="n">
        <v>847.2</v>
      </c>
      <c r="S4056" s="1" t="s">
        <v>22</v>
      </c>
      <c r="T4056" s="1" t="n">
        <v>8.291</v>
      </c>
      <c r="U4056" s="1" t="s">
        <v>26</v>
      </c>
    </row>
    <row r="4057" customFormat="false" ht="12.75" hidden="false" customHeight="false" outlineLevel="0" collapsed="false">
      <c r="A4057" s="1" t="s">
        <v>36</v>
      </c>
      <c r="B4057" s="1" t="s">
        <v>32</v>
      </c>
      <c r="C4057" s="2" t="n">
        <v>42640</v>
      </c>
      <c r="D4057" s="1" t="s">
        <v>31</v>
      </c>
      <c r="E4057" s="2" t="n">
        <v>42670</v>
      </c>
      <c r="F4057" s="1" t="s">
        <v>20</v>
      </c>
      <c r="G4057" s="2" t="n">
        <v>42674</v>
      </c>
      <c r="H4057" s="0"/>
      <c r="I4057" s="1" t="s">
        <v>21</v>
      </c>
      <c r="J4057" s="0"/>
      <c r="K4057" s="1" t="s">
        <v>22</v>
      </c>
      <c r="M4057" s="1" t="s">
        <v>42</v>
      </c>
      <c r="N4057" s="1" t="n">
        <v>31</v>
      </c>
      <c r="O4057" s="1" t="s">
        <v>24</v>
      </c>
      <c r="P4057" s="1" t="n">
        <v>184</v>
      </c>
      <c r="Q4057" s="1" t="s">
        <v>25</v>
      </c>
      <c r="R4057" s="1" t="n">
        <v>304.1</v>
      </c>
      <c r="S4057" s="1" t="s">
        <v>22</v>
      </c>
      <c r="T4057" s="1" t="n">
        <v>2.989</v>
      </c>
      <c r="U4057" s="1" t="s">
        <v>26</v>
      </c>
    </row>
    <row r="4058" customFormat="false" ht="12.75" hidden="false" customHeight="false" outlineLevel="0" collapsed="false">
      <c r="A4058" s="1" t="s">
        <v>36</v>
      </c>
      <c r="B4058" s="1" t="s">
        <v>32</v>
      </c>
      <c r="C4058" s="2" t="n">
        <v>42640</v>
      </c>
      <c r="D4058" s="1" t="s">
        <v>31</v>
      </c>
      <c r="E4058" s="2" t="n">
        <v>42670</v>
      </c>
      <c r="F4058" s="1" t="s">
        <v>20</v>
      </c>
      <c r="G4058" s="2" t="n">
        <v>42674</v>
      </c>
      <c r="H4058" s="0"/>
      <c r="I4058" s="1" t="s">
        <v>21</v>
      </c>
      <c r="J4058" s="0"/>
      <c r="K4058" s="1" t="s">
        <v>22</v>
      </c>
      <c r="M4058" s="1" t="s">
        <v>42</v>
      </c>
      <c r="N4058" s="1" t="n">
        <v>34</v>
      </c>
      <c r="O4058" s="1" t="s">
        <v>24</v>
      </c>
      <c r="P4058" s="1" t="n">
        <v>200</v>
      </c>
      <c r="Q4058" s="1" t="s">
        <v>25</v>
      </c>
      <c r="R4058" s="1" t="n">
        <v>331</v>
      </c>
      <c r="S4058" s="1" t="s">
        <v>22</v>
      </c>
      <c r="T4058" s="1" t="n">
        <v>3.278</v>
      </c>
      <c r="U4058" s="1" t="s">
        <v>26</v>
      </c>
    </row>
    <row r="4059" customFormat="false" ht="12.75" hidden="false" customHeight="false" outlineLevel="0" collapsed="false">
      <c r="A4059" s="1" t="s">
        <v>36</v>
      </c>
      <c r="B4059" s="1" t="s">
        <v>32</v>
      </c>
      <c r="C4059" s="2" t="n">
        <v>42640</v>
      </c>
      <c r="D4059" s="1" t="s">
        <v>31</v>
      </c>
      <c r="E4059" s="2" t="n">
        <v>42670</v>
      </c>
      <c r="F4059" s="1" t="s">
        <v>20</v>
      </c>
      <c r="G4059" s="2" t="n">
        <v>42674</v>
      </c>
      <c r="H4059" s="0"/>
      <c r="I4059" s="1" t="s">
        <v>21</v>
      </c>
      <c r="J4059" s="0"/>
      <c r="K4059" s="1" t="s">
        <v>22</v>
      </c>
      <c r="M4059" s="1" t="s">
        <v>42</v>
      </c>
      <c r="N4059" s="1" t="n">
        <v>79</v>
      </c>
      <c r="O4059" s="1" t="s">
        <v>24</v>
      </c>
      <c r="P4059" s="1" t="n">
        <v>470</v>
      </c>
      <c r="Q4059" s="1" t="s">
        <v>25</v>
      </c>
      <c r="R4059" s="1" t="n">
        <v>776.5</v>
      </c>
      <c r="S4059" s="1" t="s">
        <v>22</v>
      </c>
      <c r="T4059" s="1" t="n">
        <v>7.616</v>
      </c>
      <c r="U4059" s="1" t="s">
        <v>26</v>
      </c>
    </row>
    <row r="4060" customFormat="false" ht="12.75" hidden="false" customHeight="false" outlineLevel="0" collapsed="false">
      <c r="A4060" s="1" t="s">
        <v>36</v>
      </c>
      <c r="B4060" s="1" t="s">
        <v>32</v>
      </c>
      <c r="C4060" s="2" t="n">
        <v>42640</v>
      </c>
      <c r="D4060" s="1" t="s">
        <v>31</v>
      </c>
      <c r="E4060" s="2" t="n">
        <v>42670</v>
      </c>
      <c r="F4060" s="1" t="s">
        <v>20</v>
      </c>
      <c r="G4060" s="2" t="n">
        <v>42674</v>
      </c>
      <c r="H4060" s="0"/>
      <c r="I4060" s="1" t="s">
        <v>21</v>
      </c>
      <c r="J4060" s="0"/>
      <c r="K4060" s="1" t="s">
        <v>22</v>
      </c>
      <c r="M4060" s="1" t="s">
        <v>42</v>
      </c>
      <c r="N4060" s="1" t="n">
        <v>23</v>
      </c>
      <c r="O4060" s="1" t="s">
        <v>24</v>
      </c>
      <c r="P4060" s="1" t="n">
        <v>136</v>
      </c>
      <c r="Q4060" s="1" t="s">
        <v>25</v>
      </c>
      <c r="R4060" s="1" t="n">
        <v>224.9</v>
      </c>
      <c r="S4060" s="1" t="s">
        <v>22</v>
      </c>
      <c r="T4060" s="1" t="n">
        <v>2.217</v>
      </c>
      <c r="U4060" s="1" t="s">
        <v>26</v>
      </c>
    </row>
    <row r="4061" customFormat="false" ht="12.75" hidden="false" customHeight="false" outlineLevel="0" collapsed="false">
      <c r="A4061" s="1" t="s">
        <v>36</v>
      </c>
      <c r="B4061" s="1" t="s">
        <v>32</v>
      </c>
      <c r="C4061" s="2" t="n">
        <v>42640</v>
      </c>
      <c r="D4061" s="1" t="s">
        <v>31</v>
      </c>
      <c r="E4061" s="2" t="n">
        <v>42670</v>
      </c>
      <c r="F4061" s="1" t="s">
        <v>20</v>
      </c>
      <c r="G4061" s="2" t="n">
        <v>42674</v>
      </c>
      <c r="H4061" s="0"/>
      <c r="I4061" s="1" t="s">
        <v>21</v>
      </c>
      <c r="J4061" s="0"/>
      <c r="K4061" s="1" t="s">
        <v>22</v>
      </c>
      <c r="M4061" s="1" t="s">
        <v>42</v>
      </c>
      <c r="N4061" s="1" t="n">
        <v>60</v>
      </c>
      <c r="O4061" s="1" t="s">
        <v>24</v>
      </c>
      <c r="P4061" s="1" t="n">
        <v>360</v>
      </c>
      <c r="Q4061" s="1" t="s">
        <v>25</v>
      </c>
      <c r="R4061" s="1" t="n">
        <v>594</v>
      </c>
      <c r="S4061" s="1" t="s">
        <v>22</v>
      </c>
      <c r="T4061" s="1" t="n">
        <v>5.784</v>
      </c>
      <c r="U4061" s="1" t="s">
        <v>26</v>
      </c>
    </row>
    <row r="4062" customFormat="false" ht="12.75" hidden="false" customHeight="false" outlineLevel="0" collapsed="false">
      <c r="A4062" s="1" t="s">
        <v>36</v>
      </c>
      <c r="B4062" s="1" t="s">
        <v>32</v>
      </c>
      <c r="C4062" s="2" t="n">
        <v>42640</v>
      </c>
      <c r="D4062" s="1" t="s">
        <v>31</v>
      </c>
      <c r="E4062" s="2" t="n">
        <v>42670</v>
      </c>
      <c r="F4062" s="1" t="s">
        <v>20</v>
      </c>
      <c r="G4062" s="2" t="n">
        <v>42674</v>
      </c>
      <c r="H4062" s="0"/>
      <c r="I4062" s="1" t="s">
        <v>21</v>
      </c>
      <c r="J4062" s="0"/>
      <c r="K4062" s="1" t="s">
        <v>22</v>
      </c>
      <c r="M4062" s="1" t="s">
        <v>42</v>
      </c>
      <c r="N4062" s="1" t="n">
        <v>3</v>
      </c>
      <c r="O4062" s="1" t="s">
        <v>24</v>
      </c>
      <c r="P4062" s="1" t="n">
        <v>24</v>
      </c>
      <c r="Q4062" s="1" t="s">
        <v>25</v>
      </c>
      <c r="R4062" s="1" t="n">
        <v>38.1</v>
      </c>
      <c r="S4062" s="1" t="s">
        <v>22</v>
      </c>
      <c r="T4062" s="1" t="n">
        <v>0.365</v>
      </c>
      <c r="U4062" s="1" t="s">
        <v>26</v>
      </c>
    </row>
    <row r="4063" customFormat="false" ht="12.75" hidden="false" customHeight="false" outlineLevel="0" collapsed="false">
      <c r="A4063" s="1" t="s">
        <v>36</v>
      </c>
      <c r="B4063" s="1" t="s">
        <v>32</v>
      </c>
      <c r="C4063" s="2" t="n">
        <v>42640</v>
      </c>
      <c r="D4063" s="1" t="s">
        <v>31</v>
      </c>
      <c r="E4063" s="2" t="n">
        <v>42670</v>
      </c>
      <c r="F4063" s="1" t="s">
        <v>20</v>
      </c>
      <c r="G4063" s="2" t="n">
        <v>42674</v>
      </c>
      <c r="H4063" s="0"/>
      <c r="I4063" s="1" t="s">
        <v>21</v>
      </c>
      <c r="J4063" s="0"/>
      <c r="K4063" s="1" t="s">
        <v>22</v>
      </c>
      <c r="M4063" s="1" t="s">
        <v>42</v>
      </c>
      <c r="N4063" s="1" t="n">
        <v>3</v>
      </c>
      <c r="O4063" s="1" t="s">
        <v>24</v>
      </c>
      <c r="P4063" s="1" t="n">
        <v>24</v>
      </c>
      <c r="Q4063" s="1" t="s">
        <v>25</v>
      </c>
      <c r="R4063" s="1" t="n">
        <v>38.1</v>
      </c>
      <c r="S4063" s="1" t="s">
        <v>22</v>
      </c>
      <c r="T4063" s="1" t="n">
        <v>0.365</v>
      </c>
      <c r="U4063" s="1" t="s">
        <v>26</v>
      </c>
    </row>
    <row r="4064" customFormat="false" ht="12.75" hidden="false" customHeight="false" outlineLevel="0" collapsed="false">
      <c r="A4064" s="1" t="s">
        <v>36</v>
      </c>
      <c r="B4064" s="1" t="s">
        <v>32</v>
      </c>
      <c r="C4064" s="2" t="n">
        <v>42640</v>
      </c>
      <c r="D4064" s="1" t="s">
        <v>31</v>
      </c>
      <c r="E4064" s="2" t="n">
        <v>42670</v>
      </c>
      <c r="F4064" s="1" t="s">
        <v>20</v>
      </c>
      <c r="G4064" s="2" t="n">
        <v>42674</v>
      </c>
      <c r="H4064" s="0"/>
      <c r="I4064" s="1" t="s">
        <v>21</v>
      </c>
      <c r="J4064" s="0"/>
      <c r="K4064" s="1" t="s">
        <v>22</v>
      </c>
      <c r="M4064" s="1" t="s">
        <v>29</v>
      </c>
      <c r="N4064" s="1" t="n">
        <v>162</v>
      </c>
      <c r="O4064" s="1" t="s">
        <v>24</v>
      </c>
      <c r="P4064" s="1" t="n">
        <v>2095</v>
      </c>
      <c r="Q4064" s="1" t="s">
        <v>25</v>
      </c>
      <c r="R4064" s="1" t="n">
        <v>2175</v>
      </c>
      <c r="S4064" s="1" t="s">
        <v>22</v>
      </c>
      <c r="T4064" s="1" t="n">
        <v>11.5</v>
      </c>
      <c r="U4064" s="1" t="s">
        <v>26</v>
      </c>
    </row>
    <row r="4065" customFormat="false" ht="12.75" hidden="false" customHeight="false" outlineLevel="0" collapsed="false">
      <c r="A4065" s="1" t="s">
        <v>36</v>
      </c>
      <c r="B4065" s="1" t="s">
        <v>32</v>
      </c>
      <c r="C4065" s="2" t="n">
        <v>42640</v>
      </c>
      <c r="D4065" s="1" t="s">
        <v>31</v>
      </c>
      <c r="E4065" s="2" t="n">
        <v>42670</v>
      </c>
      <c r="F4065" s="1" t="s">
        <v>20</v>
      </c>
      <c r="G4065" s="2" t="n">
        <v>42674</v>
      </c>
      <c r="H4065" s="1" t="n">
        <v>40.15</v>
      </c>
      <c r="I4065" s="1" t="s">
        <v>21</v>
      </c>
      <c r="J4065" s="1" t="n">
        <v>4240.5</v>
      </c>
      <c r="K4065" s="1" t="s">
        <v>22</v>
      </c>
      <c r="M4065" s="1" t="s">
        <v>29</v>
      </c>
      <c r="N4065" s="1" t="n">
        <v>13</v>
      </c>
      <c r="O4065" s="1" t="s">
        <v>24</v>
      </c>
      <c r="P4065" s="1" t="n">
        <v>196</v>
      </c>
      <c r="Q4065" s="1" t="s">
        <v>25</v>
      </c>
      <c r="R4065" s="1" t="n">
        <v>149.5</v>
      </c>
      <c r="S4065" s="1" t="s">
        <v>22</v>
      </c>
      <c r="T4065" s="1" t="n">
        <v>1.09</v>
      </c>
      <c r="U4065" s="1" t="s">
        <v>26</v>
      </c>
    </row>
    <row r="4066" customFormat="false" ht="12.75" hidden="false" customHeight="false" outlineLevel="0" collapsed="false">
      <c r="A4066" s="1" t="s">
        <v>36</v>
      </c>
      <c r="B4066" s="1" t="s">
        <v>32</v>
      </c>
      <c r="C4066" s="2" t="n">
        <v>42640</v>
      </c>
      <c r="D4066" s="1" t="s">
        <v>31</v>
      </c>
      <c r="E4066" s="2" t="n">
        <v>42670</v>
      </c>
      <c r="F4066" s="1" t="s">
        <v>20</v>
      </c>
      <c r="G4066" s="2" t="n">
        <v>42674</v>
      </c>
      <c r="H4066" s="0"/>
      <c r="I4066" s="1" t="s">
        <v>21</v>
      </c>
      <c r="J4066" s="0"/>
      <c r="K4066" s="1" t="s">
        <v>22</v>
      </c>
      <c r="M4066" s="1" t="s">
        <v>29</v>
      </c>
      <c r="N4066" s="1" t="n">
        <v>89</v>
      </c>
      <c r="O4066" s="1" t="s">
        <v>24</v>
      </c>
      <c r="P4066" s="1" t="n">
        <v>1604</v>
      </c>
      <c r="Q4066" s="1" t="s">
        <v>25</v>
      </c>
      <c r="R4066" s="1" t="n">
        <v>914.5</v>
      </c>
      <c r="S4066" s="1" t="s">
        <v>22</v>
      </c>
      <c r="T4066" s="1" t="n">
        <v>7.48</v>
      </c>
      <c r="U4066" s="1" t="s">
        <v>26</v>
      </c>
    </row>
    <row r="4067" customFormat="false" ht="12.75" hidden="false" customHeight="false" outlineLevel="0" collapsed="false">
      <c r="A4067" s="1" t="s">
        <v>36</v>
      </c>
      <c r="B4067" s="1" t="s">
        <v>32</v>
      </c>
      <c r="C4067" s="2" t="n">
        <v>42640</v>
      </c>
      <c r="D4067" s="1" t="s">
        <v>31</v>
      </c>
      <c r="E4067" s="2" t="n">
        <v>42670</v>
      </c>
      <c r="F4067" s="1" t="s">
        <v>20</v>
      </c>
      <c r="G4067" s="2" t="n">
        <v>42674</v>
      </c>
      <c r="H4067" s="0"/>
      <c r="I4067" s="1" t="s">
        <v>21</v>
      </c>
      <c r="J4067" s="0"/>
      <c r="K4067" s="1" t="s">
        <v>22</v>
      </c>
      <c r="M4067" s="1" t="s">
        <v>29</v>
      </c>
      <c r="N4067" s="1" t="n">
        <v>30</v>
      </c>
      <c r="O4067" s="1" t="s">
        <v>24</v>
      </c>
      <c r="P4067" s="1" t="n">
        <v>720</v>
      </c>
      <c r="Q4067" s="1" t="s">
        <v>25</v>
      </c>
      <c r="R4067" s="1" t="n">
        <v>210</v>
      </c>
      <c r="S4067" s="1" t="s">
        <v>22</v>
      </c>
      <c r="T4067" s="1" t="n">
        <v>2.06</v>
      </c>
      <c r="U4067" s="1" t="s">
        <v>26</v>
      </c>
    </row>
    <row r="4068" customFormat="false" ht="12.75" hidden="false" customHeight="false" outlineLevel="0" collapsed="false">
      <c r="A4068" s="1" t="s">
        <v>36</v>
      </c>
      <c r="B4068" s="1" t="s">
        <v>32</v>
      </c>
      <c r="C4068" s="2" t="n">
        <v>42640</v>
      </c>
      <c r="D4068" s="1" t="s">
        <v>31</v>
      </c>
      <c r="E4068" s="2" t="n">
        <v>42670</v>
      </c>
      <c r="F4068" s="1" t="s">
        <v>20</v>
      </c>
      <c r="G4068" s="2" t="n">
        <v>42674</v>
      </c>
      <c r="H4068" s="0"/>
      <c r="I4068" s="1" t="s">
        <v>21</v>
      </c>
      <c r="J4068" s="0"/>
      <c r="K4068" s="1" t="s">
        <v>22</v>
      </c>
      <c r="M4068" s="1" t="s">
        <v>29</v>
      </c>
      <c r="N4068" s="1" t="n">
        <v>114</v>
      </c>
      <c r="O4068" s="1" t="s">
        <v>24</v>
      </c>
      <c r="P4068" s="1" t="n">
        <v>2280</v>
      </c>
      <c r="Q4068" s="1" t="s">
        <v>25</v>
      </c>
      <c r="R4068" s="1" t="n">
        <v>705</v>
      </c>
      <c r="S4068" s="1" t="s">
        <v>22</v>
      </c>
      <c r="T4068" s="1" t="n">
        <v>7.84</v>
      </c>
      <c r="U4068" s="1" t="s">
        <v>26</v>
      </c>
    </row>
    <row r="4069" customFormat="false" ht="12.75" hidden="false" customHeight="false" outlineLevel="0" collapsed="false">
      <c r="A4069" s="1" t="s">
        <v>36</v>
      </c>
      <c r="B4069" s="1" t="s">
        <v>32</v>
      </c>
      <c r="C4069" s="2" t="n">
        <v>42640</v>
      </c>
      <c r="D4069" s="1" t="s">
        <v>31</v>
      </c>
      <c r="E4069" s="2" t="n">
        <v>42670</v>
      </c>
      <c r="F4069" s="1" t="s">
        <v>20</v>
      </c>
      <c r="G4069" s="2" t="n">
        <v>42674</v>
      </c>
      <c r="H4069" s="0"/>
      <c r="I4069" s="1" t="s">
        <v>21</v>
      </c>
      <c r="J4069" s="0"/>
      <c r="K4069" s="1" t="s">
        <v>22</v>
      </c>
      <c r="M4069" s="1" t="s">
        <v>29</v>
      </c>
      <c r="N4069" s="1" t="n">
        <v>45</v>
      </c>
      <c r="O4069" s="1" t="s">
        <v>24</v>
      </c>
      <c r="P4069" s="1" t="n">
        <v>890</v>
      </c>
      <c r="Q4069" s="1" t="s">
        <v>25</v>
      </c>
      <c r="R4069" s="1" t="n">
        <v>293</v>
      </c>
      <c r="S4069" s="1" t="s">
        <v>22</v>
      </c>
      <c r="T4069" s="1" t="n">
        <v>2.88</v>
      </c>
      <c r="U4069" s="1" t="s">
        <v>26</v>
      </c>
    </row>
    <row r="4070" customFormat="false" ht="12.75" hidden="false" customHeight="false" outlineLevel="0" collapsed="false">
      <c r="A4070" s="1" t="s">
        <v>36</v>
      </c>
      <c r="B4070" s="1" t="s">
        <v>32</v>
      </c>
      <c r="C4070" s="2" t="n">
        <v>42640</v>
      </c>
      <c r="D4070" s="1" t="s">
        <v>31</v>
      </c>
      <c r="E4070" s="2" t="n">
        <v>42670</v>
      </c>
      <c r="F4070" s="1" t="s">
        <v>20</v>
      </c>
      <c r="G4070" s="2" t="n">
        <v>42674</v>
      </c>
      <c r="H4070" s="0"/>
      <c r="I4070" s="1" t="s">
        <v>21</v>
      </c>
      <c r="J4070" s="0"/>
      <c r="K4070" s="1" t="s">
        <v>22</v>
      </c>
      <c r="M4070" s="1" t="s">
        <v>29</v>
      </c>
      <c r="N4070" s="1" t="n">
        <v>129</v>
      </c>
      <c r="O4070" s="1" t="s">
        <v>24</v>
      </c>
      <c r="P4070" s="1" t="n">
        <v>2580</v>
      </c>
      <c r="Q4070" s="1" t="s">
        <v>25</v>
      </c>
      <c r="R4070" s="1" t="n">
        <v>804</v>
      </c>
      <c r="S4070" s="1" t="s">
        <v>22</v>
      </c>
      <c r="T4070" s="1" t="n">
        <v>8.64</v>
      </c>
      <c r="U4070" s="1" t="s">
        <v>26</v>
      </c>
    </row>
    <row r="4071" customFormat="false" ht="12.75" hidden="false" customHeight="false" outlineLevel="0" collapsed="false">
      <c r="A4071" s="1" t="s">
        <v>36</v>
      </c>
      <c r="B4071" s="1" t="s">
        <v>32</v>
      </c>
      <c r="C4071" s="2" t="n">
        <v>42640</v>
      </c>
      <c r="D4071" s="1" t="s">
        <v>31</v>
      </c>
      <c r="E4071" s="2" t="n">
        <v>42670</v>
      </c>
      <c r="F4071" s="1" t="s">
        <v>20</v>
      </c>
      <c r="G4071" s="2" t="n">
        <v>42674</v>
      </c>
      <c r="H4071" s="0"/>
      <c r="I4071" s="1" t="s">
        <v>21</v>
      </c>
      <c r="J4071" s="0"/>
      <c r="K4071" s="1" t="s">
        <v>22</v>
      </c>
      <c r="M4071" s="1" t="s">
        <v>29</v>
      </c>
      <c r="N4071" s="1" t="n">
        <v>30</v>
      </c>
      <c r="O4071" s="1" t="s">
        <v>24</v>
      </c>
      <c r="P4071" s="1" t="n">
        <v>590</v>
      </c>
      <c r="Q4071" s="1" t="s">
        <v>25</v>
      </c>
      <c r="R4071" s="1" t="n">
        <v>240</v>
      </c>
      <c r="S4071" s="1" t="s">
        <v>22</v>
      </c>
      <c r="T4071" s="1" t="n">
        <v>1.86</v>
      </c>
      <c r="U4071" s="1" t="s">
        <v>26</v>
      </c>
    </row>
    <row r="4072" customFormat="false" ht="12.75" hidden="false" customHeight="false" outlineLevel="0" collapsed="false">
      <c r="A4072" s="1" t="s">
        <v>36</v>
      </c>
      <c r="B4072" s="1" t="s">
        <v>32</v>
      </c>
      <c r="C4072" s="2" t="n">
        <v>42640</v>
      </c>
      <c r="D4072" s="1" t="s">
        <v>31</v>
      </c>
      <c r="E4072" s="2" t="n">
        <v>42670</v>
      </c>
      <c r="F4072" s="1" t="s">
        <v>20</v>
      </c>
      <c r="G4072" s="2" t="n">
        <v>42674</v>
      </c>
      <c r="H4072" s="0"/>
      <c r="I4072" s="1" t="s">
        <v>21</v>
      </c>
      <c r="J4072" s="0"/>
      <c r="K4072" s="1" t="s">
        <v>22</v>
      </c>
      <c r="M4072" s="1" t="s">
        <v>29</v>
      </c>
      <c r="N4072" s="1" t="n">
        <v>40</v>
      </c>
      <c r="O4072" s="1" t="s">
        <v>24</v>
      </c>
      <c r="P4072" s="1" t="n">
        <v>790</v>
      </c>
      <c r="Q4072" s="1" t="s">
        <v>25</v>
      </c>
      <c r="R4072" s="1" t="n">
        <v>260</v>
      </c>
      <c r="S4072" s="1" t="s">
        <v>22</v>
      </c>
      <c r="T4072" s="1" t="n">
        <v>2.56</v>
      </c>
      <c r="U4072" s="1" t="s">
        <v>26</v>
      </c>
    </row>
    <row r="4073" customFormat="false" ht="12.75" hidden="false" customHeight="false" outlineLevel="0" collapsed="false">
      <c r="A4073" s="1" t="s">
        <v>36</v>
      </c>
      <c r="B4073" s="1" t="s">
        <v>32</v>
      </c>
      <c r="C4073" s="2" t="n">
        <v>42640</v>
      </c>
      <c r="D4073" s="1" t="s">
        <v>31</v>
      </c>
      <c r="E4073" s="2" t="n">
        <v>42670</v>
      </c>
      <c r="F4073" s="1" t="s">
        <v>20</v>
      </c>
      <c r="G4073" s="2" t="n">
        <v>42674</v>
      </c>
      <c r="H4073" s="0"/>
      <c r="I4073" s="1" t="s">
        <v>21</v>
      </c>
      <c r="J4073" s="0"/>
      <c r="K4073" s="1" t="s">
        <v>22</v>
      </c>
      <c r="M4073" s="1" t="s">
        <v>29</v>
      </c>
      <c r="N4073" s="1" t="n">
        <v>27</v>
      </c>
      <c r="O4073" s="1" t="s">
        <v>24</v>
      </c>
      <c r="P4073" s="1" t="n">
        <v>790</v>
      </c>
      <c r="Q4073" s="1" t="s">
        <v>25</v>
      </c>
      <c r="R4073" s="1" t="n">
        <v>315.5</v>
      </c>
      <c r="S4073" s="1" t="s">
        <v>22</v>
      </c>
      <c r="T4073" s="1" t="n">
        <v>2.27</v>
      </c>
      <c r="U4073" s="1" t="s">
        <v>26</v>
      </c>
    </row>
    <row r="4074" customFormat="false" ht="12.75" hidden="false" customHeight="false" outlineLevel="0" collapsed="false">
      <c r="A4074" s="1" t="s">
        <v>36</v>
      </c>
      <c r="B4074" s="1" t="s">
        <v>32</v>
      </c>
      <c r="C4074" s="2" t="n">
        <v>42640</v>
      </c>
      <c r="D4074" s="1" t="s">
        <v>31</v>
      </c>
      <c r="E4074" s="2" t="n">
        <v>42670</v>
      </c>
      <c r="F4074" s="1" t="s">
        <v>20</v>
      </c>
      <c r="G4074" s="2" t="n">
        <v>42674</v>
      </c>
      <c r="H4074" s="0"/>
      <c r="I4074" s="1" t="s">
        <v>21</v>
      </c>
      <c r="J4074" s="0"/>
      <c r="K4074" s="1" t="s">
        <v>22</v>
      </c>
      <c r="M4074" s="1" t="s">
        <v>29</v>
      </c>
      <c r="N4074" s="1" t="n">
        <v>19</v>
      </c>
      <c r="O4074" s="1" t="s">
        <v>24</v>
      </c>
      <c r="P4074" s="1" t="n">
        <v>380</v>
      </c>
      <c r="Q4074" s="1" t="s">
        <v>25</v>
      </c>
      <c r="R4074" s="1" t="n">
        <v>119</v>
      </c>
      <c r="S4074" s="1" t="s">
        <v>22</v>
      </c>
      <c r="T4074" s="1" t="n">
        <v>1.21</v>
      </c>
      <c r="U4074" s="1" t="s">
        <v>26</v>
      </c>
    </row>
    <row r="4075" customFormat="false" ht="12.75" hidden="false" customHeight="false" outlineLevel="0" collapsed="false">
      <c r="A4075" s="1" t="s">
        <v>36</v>
      </c>
      <c r="B4075" s="1" t="s">
        <v>32</v>
      </c>
      <c r="C4075" s="2" t="n">
        <v>42640</v>
      </c>
      <c r="D4075" s="1" t="s">
        <v>31</v>
      </c>
      <c r="E4075" s="2" t="n">
        <v>42670</v>
      </c>
      <c r="F4075" s="1" t="s">
        <v>20</v>
      </c>
      <c r="G4075" s="2" t="n">
        <v>42674</v>
      </c>
      <c r="H4075" s="0"/>
      <c r="I4075" s="1" t="s">
        <v>21</v>
      </c>
      <c r="J4075" s="0"/>
      <c r="K4075" s="1" t="s">
        <v>22</v>
      </c>
      <c r="M4075" s="1" t="s">
        <v>29</v>
      </c>
      <c r="N4075" s="1" t="n">
        <v>5</v>
      </c>
      <c r="O4075" s="1" t="s">
        <v>24</v>
      </c>
      <c r="P4075" s="1" t="n">
        <v>120</v>
      </c>
      <c r="Q4075" s="1" t="s">
        <v>25</v>
      </c>
      <c r="R4075" s="1" t="n">
        <v>35</v>
      </c>
      <c r="S4075" s="1" t="s">
        <v>22</v>
      </c>
      <c r="T4075" s="1" t="n">
        <v>0.34</v>
      </c>
      <c r="U4075" s="1" t="s">
        <v>26</v>
      </c>
    </row>
    <row r="4076" customFormat="false" ht="12.75" hidden="false" customHeight="false" outlineLevel="0" collapsed="false">
      <c r="A4076" s="1" t="s">
        <v>36</v>
      </c>
      <c r="B4076" s="1" t="s">
        <v>32</v>
      </c>
      <c r="C4076" s="2" t="n">
        <v>42640</v>
      </c>
      <c r="D4076" s="1" t="s">
        <v>31</v>
      </c>
      <c r="E4076" s="2" t="n">
        <v>42670</v>
      </c>
      <c r="F4076" s="1" t="s">
        <v>20</v>
      </c>
      <c r="G4076" s="2" t="n">
        <v>42674</v>
      </c>
      <c r="H4076" s="0"/>
      <c r="I4076" s="1" t="s">
        <v>21</v>
      </c>
      <c r="J4076" s="0"/>
      <c r="K4076" s="1" t="s">
        <v>22</v>
      </c>
      <c r="M4076" s="1" t="s">
        <v>29</v>
      </c>
      <c r="N4076" s="1" t="n">
        <v>32</v>
      </c>
      <c r="O4076" s="1" t="s">
        <v>24</v>
      </c>
      <c r="P4076" s="1" t="n">
        <v>640</v>
      </c>
      <c r="Q4076" s="1" t="s">
        <v>25</v>
      </c>
      <c r="R4076" s="1" t="n">
        <v>195</v>
      </c>
      <c r="S4076" s="1" t="s">
        <v>22</v>
      </c>
      <c r="T4076" s="1" t="n">
        <v>1.92</v>
      </c>
      <c r="U4076" s="1" t="s">
        <v>26</v>
      </c>
    </row>
    <row r="4077" customFormat="false" ht="12.75" hidden="false" customHeight="false" outlineLevel="0" collapsed="false">
      <c r="A4077" s="1" t="s">
        <v>34</v>
      </c>
      <c r="B4077" s="1" t="s">
        <v>28</v>
      </c>
      <c r="C4077" s="2" t="n">
        <v>42645</v>
      </c>
      <c r="D4077" s="1" t="s">
        <v>31</v>
      </c>
      <c r="E4077" s="2" t="n">
        <v>42670</v>
      </c>
      <c r="F4077" s="1" t="s">
        <v>20</v>
      </c>
      <c r="G4077" s="2" t="n">
        <v>42669</v>
      </c>
      <c r="H4077" s="1" t="n">
        <v>0.73</v>
      </c>
      <c r="I4077" s="1" t="s">
        <v>21</v>
      </c>
      <c r="J4077" s="1" t="n">
        <v>110</v>
      </c>
      <c r="K4077" s="1" t="s">
        <v>22</v>
      </c>
      <c r="M4077" s="1" t="s">
        <v>29</v>
      </c>
      <c r="N4077" s="1" t="n">
        <v>36</v>
      </c>
      <c r="O4077" s="1" t="s">
        <v>24</v>
      </c>
      <c r="P4077" s="1" t="n">
        <v>800</v>
      </c>
      <c r="Q4077" s="1" t="s">
        <v>25</v>
      </c>
      <c r="R4077" s="1" t="n">
        <v>110</v>
      </c>
      <c r="S4077" s="1" t="s">
        <v>22</v>
      </c>
      <c r="T4077" s="1" t="n">
        <v>0.73</v>
      </c>
      <c r="U4077" s="1" t="s">
        <v>26</v>
      </c>
    </row>
    <row r="4078" customFormat="false" ht="12.75" hidden="false" customHeight="false" outlineLevel="0" collapsed="false">
      <c r="A4078" s="1" t="s">
        <v>34</v>
      </c>
      <c r="B4078" s="1" t="s">
        <v>28</v>
      </c>
      <c r="C4078" s="2" t="n">
        <v>42645</v>
      </c>
      <c r="D4078" s="1" t="s">
        <v>31</v>
      </c>
      <c r="E4078" s="2" t="n">
        <v>42670</v>
      </c>
      <c r="F4078" s="1" t="s">
        <v>20</v>
      </c>
      <c r="G4078" s="2" t="n">
        <v>42669</v>
      </c>
      <c r="H4078" s="1" t="n">
        <v>1.78</v>
      </c>
      <c r="I4078" s="1" t="s">
        <v>21</v>
      </c>
      <c r="J4078" s="1" t="n">
        <v>227</v>
      </c>
      <c r="K4078" s="1" t="s">
        <v>22</v>
      </c>
      <c r="M4078" s="1" t="s">
        <v>29</v>
      </c>
      <c r="N4078" s="1" t="n">
        <v>18</v>
      </c>
      <c r="O4078" s="1" t="s">
        <v>24</v>
      </c>
      <c r="P4078" s="1" t="n">
        <v>300</v>
      </c>
      <c r="Q4078" s="1" t="s">
        <v>25</v>
      </c>
      <c r="R4078" s="1" t="n">
        <v>227</v>
      </c>
      <c r="S4078" s="1" t="s">
        <v>22</v>
      </c>
      <c r="T4078" s="1" t="n">
        <v>1.78</v>
      </c>
      <c r="U4078" s="1" t="s">
        <v>26</v>
      </c>
    </row>
    <row r="4079" customFormat="false" ht="12.75" hidden="false" customHeight="false" outlineLevel="0" collapsed="false">
      <c r="A4079" s="1" t="s">
        <v>34</v>
      </c>
      <c r="B4079" s="1" t="s">
        <v>28</v>
      </c>
      <c r="C4079" s="2" t="n">
        <v>42645</v>
      </c>
      <c r="D4079" s="1" t="s">
        <v>31</v>
      </c>
      <c r="E4079" s="2" t="n">
        <v>42670</v>
      </c>
      <c r="F4079" s="1" t="s">
        <v>20</v>
      </c>
      <c r="G4079" s="2" t="n">
        <v>42669</v>
      </c>
      <c r="H4079" s="1" t="n">
        <v>2.83</v>
      </c>
      <c r="I4079" s="1" t="s">
        <v>21</v>
      </c>
      <c r="J4079" s="1" t="n">
        <v>401</v>
      </c>
      <c r="K4079" s="1" t="s">
        <v>22</v>
      </c>
      <c r="M4079" s="1" t="s">
        <v>29</v>
      </c>
      <c r="N4079" s="1" t="n">
        <v>45</v>
      </c>
      <c r="O4079" s="1" t="s">
        <v>24</v>
      </c>
      <c r="P4079" s="1" t="n">
        <v>1000</v>
      </c>
      <c r="Q4079" s="1" t="s">
        <v>25</v>
      </c>
      <c r="R4079" s="1" t="n">
        <v>401</v>
      </c>
      <c r="S4079" s="1" t="s">
        <v>22</v>
      </c>
      <c r="T4079" s="1" t="n">
        <v>2.83</v>
      </c>
      <c r="U4079" s="1" t="s">
        <v>26</v>
      </c>
    </row>
    <row r="4080" customFormat="false" ht="12.75" hidden="false" customHeight="false" outlineLevel="0" collapsed="false">
      <c r="A4080" s="1" t="s">
        <v>34</v>
      </c>
      <c r="B4080" s="1" t="s">
        <v>28</v>
      </c>
      <c r="C4080" s="2" t="n">
        <v>42645</v>
      </c>
      <c r="D4080" s="1" t="s">
        <v>31</v>
      </c>
      <c r="E4080" s="2" t="n">
        <v>42670</v>
      </c>
      <c r="F4080" s="1" t="s">
        <v>20</v>
      </c>
      <c r="G4080" s="2" t="n">
        <v>42669</v>
      </c>
      <c r="H4080" s="1" t="n">
        <v>1.15</v>
      </c>
      <c r="I4080" s="1" t="s">
        <v>21</v>
      </c>
      <c r="J4080" s="1" t="n">
        <v>157</v>
      </c>
      <c r="K4080" s="1" t="s">
        <v>22</v>
      </c>
      <c r="M4080" s="1" t="s">
        <v>29</v>
      </c>
      <c r="N4080" s="1" t="n">
        <v>18</v>
      </c>
      <c r="O4080" s="1" t="s">
        <v>24</v>
      </c>
      <c r="P4080" s="1" t="n">
        <v>292</v>
      </c>
      <c r="Q4080" s="1" t="s">
        <v>25</v>
      </c>
      <c r="R4080" s="1" t="n">
        <v>157</v>
      </c>
      <c r="S4080" s="1" t="s">
        <v>22</v>
      </c>
      <c r="T4080" s="1" t="n">
        <v>1.15</v>
      </c>
      <c r="U4080" s="1" t="s">
        <v>26</v>
      </c>
    </row>
    <row r="4081" customFormat="false" ht="12.75" hidden="false" customHeight="false" outlineLevel="0" collapsed="false">
      <c r="A4081" s="1" t="s">
        <v>34</v>
      </c>
      <c r="B4081" s="1" t="s">
        <v>28</v>
      </c>
      <c r="C4081" s="2" t="n">
        <v>42645</v>
      </c>
      <c r="D4081" s="1" t="s">
        <v>31</v>
      </c>
      <c r="E4081" s="2" t="n">
        <v>42670</v>
      </c>
      <c r="F4081" s="1" t="s">
        <v>20</v>
      </c>
      <c r="G4081" s="2" t="n">
        <v>42669</v>
      </c>
      <c r="H4081" s="1" t="n">
        <v>0.73</v>
      </c>
      <c r="I4081" s="1" t="s">
        <v>21</v>
      </c>
      <c r="J4081" s="1" t="n">
        <v>89</v>
      </c>
      <c r="K4081" s="1" t="s">
        <v>22</v>
      </c>
      <c r="M4081" s="1" t="s">
        <v>29</v>
      </c>
      <c r="N4081" s="1" t="n">
        <v>12</v>
      </c>
      <c r="O4081" s="1" t="s">
        <v>24</v>
      </c>
      <c r="P4081" s="1" t="n">
        <v>354</v>
      </c>
      <c r="Q4081" s="1" t="s">
        <v>25</v>
      </c>
      <c r="R4081" s="1" t="n">
        <v>89</v>
      </c>
      <c r="S4081" s="1" t="s">
        <v>22</v>
      </c>
      <c r="T4081" s="1" t="n">
        <v>0.73</v>
      </c>
      <c r="U4081" s="1" t="s">
        <v>26</v>
      </c>
    </row>
    <row r="4082" customFormat="false" ht="12.75" hidden="false" customHeight="false" outlineLevel="0" collapsed="false">
      <c r="A4082" s="1" t="s">
        <v>34</v>
      </c>
      <c r="B4082" s="1" t="s">
        <v>28</v>
      </c>
      <c r="C4082" s="2" t="n">
        <v>42645</v>
      </c>
      <c r="D4082" s="1" t="s">
        <v>31</v>
      </c>
      <c r="E4082" s="2" t="n">
        <v>42670</v>
      </c>
      <c r="F4082" s="1" t="s">
        <v>20</v>
      </c>
      <c r="G4082" s="2" t="n">
        <v>42669</v>
      </c>
      <c r="H4082" s="1" t="n">
        <v>1.12</v>
      </c>
      <c r="I4082" s="1" t="s">
        <v>21</v>
      </c>
      <c r="J4082" s="1" t="n">
        <v>179</v>
      </c>
      <c r="K4082" s="1" t="s">
        <v>22</v>
      </c>
      <c r="M4082" s="1" t="s">
        <v>29</v>
      </c>
      <c r="N4082" s="1" t="n">
        <v>15</v>
      </c>
      <c r="O4082" s="1" t="s">
        <v>24</v>
      </c>
      <c r="P4082" s="1" t="n">
        <v>480</v>
      </c>
      <c r="Q4082" s="1" t="s">
        <v>25</v>
      </c>
      <c r="R4082" s="1" t="n">
        <v>179</v>
      </c>
      <c r="S4082" s="1" t="s">
        <v>22</v>
      </c>
      <c r="T4082" s="1" t="n">
        <v>1.12</v>
      </c>
      <c r="U4082" s="1" t="s">
        <v>26</v>
      </c>
    </row>
    <row r="4083" customFormat="false" ht="12.75" hidden="false" customHeight="false" outlineLevel="0" collapsed="false">
      <c r="A4083" s="1" t="s">
        <v>34</v>
      </c>
      <c r="B4083" s="1" t="s">
        <v>28</v>
      </c>
      <c r="C4083" s="2" t="n">
        <v>42645</v>
      </c>
      <c r="D4083" s="1" t="s">
        <v>31</v>
      </c>
      <c r="E4083" s="2" t="n">
        <v>42670</v>
      </c>
      <c r="F4083" s="1" t="s">
        <v>20</v>
      </c>
      <c r="G4083" s="2" t="n">
        <v>42669</v>
      </c>
      <c r="H4083" s="1" t="n">
        <v>3.18</v>
      </c>
      <c r="I4083" s="1" t="s">
        <v>21</v>
      </c>
      <c r="J4083" s="1" t="n">
        <v>643</v>
      </c>
      <c r="K4083" s="1" t="s">
        <v>22</v>
      </c>
      <c r="M4083" s="1" t="s">
        <v>35</v>
      </c>
      <c r="N4083" s="1" t="n">
        <v>48</v>
      </c>
      <c r="O4083" s="1" t="s">
        <v>24</v>
      </c>
      <c r="P4083" s="1" t="n">
        <v>1800</v>
      </c>
      <c r="Q4083" s="1" t="s">
        <v>25</v>
      </c>
      <c r="R4083" s="1" t="n">
        <v>643</v>
      </c>
      <c r="S4083" s="1" t="s">
        <v>22</v>
      </c>
      <c r="T4083" s="1" t="n">
        <v>3.18</v>
      </c>
      <c r="U4083" s="1" t="s">
        <v>26</v>
      </c>
    </row>
    <row r="4084" customFormat="false" ht="12.75" hidden="false" customHeight="false" outlineLevel="0" collapsed="false">
      <c r="A4084" s="1" t="s">
        <v>34</v>
      </c>
      <c r="B4084" s="1" t="s">
        <v>28</v>
      </c>
      <c r="C4084" s="2" t="n">
        <v>42645</v>
      </c>
      <c r="D4084" s="1" t="s">
        <v>31</v>
      </c>
      <c r="E4084" s="2" t="n">
        <v>42670</v>
      </c>
      <c r="F4084" s="1" t="s">
        <v>20</v>
      </c>
      <c r="G4084" s="2" t="n">
        <v>42669</v>
      </c>
      <c r="H4084" s="1" t="n">
        <v>0.44</v>
      </c>
      <c r="I4084" s="1" t="s">
        <v>21</v>
      </c>
      <c r="J4084" s="1" t="n">
        <v>91</v>
      </c>
      <c r="K4084" s="1" t="s">
        <v>22</v>
      </c>
      <c r="M4084" s="1" t="s">
        <v>35</v>
      </c>
      <c r="N4084" s="1" t="n">
        <v>8</v>
      </c>
      <c r="O4084" s="1" t="s">
        <v>24</v>
      </c>
      <c r="P4084" s="1" t="n">
        <v>200</v>
      </c>
      <c r="Q4084" s="1" t="s">
        <v>25</v>
      </c>
      <c r="R4084" s="1" t="n">
        <v>91</v>
      </c>
      <c r="S4084" s="1" t="s">
        <v>22</v>
      </c>
      <c r="T4084" s="1" t="n">
        <v>0.44</v>
      </c>
      <c r="U4084" s="1" t="s">
        <v>26</v>
      </c>
    </row>
    <row r="4085" customFormat="false" ht="12.75" hidden="false" customHeight="false" outlineLevel="0" collapsed="false">
      <c r="A4085" s="1" t="s">
        <v>34</v>
      </c>
      <c r="B4085" s="1" t="s">
        <v>28</v>
      </c>
      <c r="C4085" s="2" t="n">
        <v>42645</v>
      </c>
      <c r="D4085" s="1" t="s">
        <v>31</v>
      </c>
      <c r="E4085" s="2" t="n">
        <v>42670</v>
      </c>
      <c r="F4085" s="1" t="s">
        <v>20</v>
      </c>
      <c r="G4085" s="2" t="n">
        <v>42669</v>
      </c>
      <c r="H4085" s="1" t="n">
        <v>0.83</v>
      </c>
      <c r="I4085" s="1" t="s">
        <v>21</v>
      </c>
      <c r="J4085" s="1" t="n">
        <v>171</v>
      </c>
      <c r="K4085" s="1" t="s">
        <v>22</v>
      </c>
      <c r="M4085" s="1" t="s">
        <v>35</v>
      </c>
      <c r="N4085" s="1" t="n">
        <v>15</v>
      </c>
      <c r="O4085" s="1" t="s">
        <v>24</v>
      </c>
      <c r="P4085" s="1" t="n">
        <v>372</v>
      </c>
      <c r="Q4085" s="1" t="s">
        <v>25</v>
      </c>
      <c r="R4085" s="1" t="n">
        <v>171</v>
      </c>
      <c r="S4085" s="1" t="s">
        <v>22</v>
      </c>
      <c r="T4085" s="1" t="n">
        <v>0.83</v>
      </c>
      <c r="U4085" s="1" t="s">
        <v>26</v>
      </c>
    </row>
    <row r="4086" customFormat="false" ht="12.75" hidden="false" customHeight="false" outlineLevel="0" collapsed="false">
      <c r="A4086" s="1" t="s">
        <v>34</v>
      </c>
      <c r="B4086" s="1" t="s">
        <v>28</v>
      </c>
      <c r="C4086" s="2" t="n">
        <v>42645</v>
      </c>
      <c r="D4086" s="1" t="s">
        <v>31</v>
      </c>
      <c r="E4086" s="2" t="n">
        <v>42670</v>
      </c>
      <c r="F4086" s="1" t="s">
        <v>20</v>
      </c>
      <c r="G4086" s="2" t="n">
        <v>42669</v>
      </c>
      <c r="H4086" s="1" t="n">
        <v>2.15</v>
      </c>
      <c r="I4086" s="1" t="s">
        <v>21</v>
      </c>
      <c r="J4086" s="1" t="n">
        <v>445</v>
      </c>
      <c r="K4086" s="1" t="s">
        <v>22</v>
      </c>
      <c r="M4086" s="1" t="s">
        <v>35</v>
      </c>
      <c r="N4086" s="1" t="n">
        <v>39</v>
      </c>
      <c r="O4086" s="1" t="s">
        <v>24</v>
      </c>
      <c r="P4086" s="1" t="n">
        <v>1027</v>
      </c>
      <c r="Q4086" s="1" t="s">
        <v>25</v>
      </c>
      <c r="R4086" s="1" t="n">
        <v>445</v>
      </c>
      <c r="S4086" s="1" t="s">
        <v>22</v>
      </c>
      <c r="T4086" s="1" t="n">
        <v>2.15</v>
      </c>
      <c r="U4086" s="1" t="s">
        <v>26</v>
      </c>
    </row>
    <row r="4087" customFormat="false" ht="12.75" hidden="false" customHeight="false" outlineLevel="0" collapsed="false">
      <c r="A4087" s="1" t="s">
        <v>34</v>
      </c>
      <c r="B4087" s="1" t="s">
        <v>28</v>
      </c>
      <c r="C4087" s="2" t="n">
        <v>42645</v>
      </c>
      <c r="D4087" s="1" t="s">
        <v>31</v>
      </c>
      <c r="E4087" s="2" t="n">
        <v>42670</v>
      </c>
      <c r="F4087" s="1" t="s">
        <v>20</v>
      </c>
      <c r="G4087" s="2" t="n">
        <v>42669</v>
      </c>
      <c r="H4087" s="1" t="n">
        <v>1.33</v>
      </c>
      <c r="I4087" s="1" t="s">
        <v>21</v>
      </c>
      <c r="J4087" s="1" t="n">
        <v>274</v>
      </c>
      <c r="K4087" s="1" t="s">
        <v>22</v>
      </c>
      <c r="M4087" s="1" t="s">
        <v>35</v>
      </c>
      <c r="N4087" s="1" t="n">
        <v>24</v>
      </c>
      <c r="O4087" s="1" t="s">
        <v>24</v>
      </c>
      <c r="P4087" s="1" t="n">
        <v>657</v>
      </c>
      <c r="Q4087" s="1" t="s">
        <v>25</v>
      </c>
      <c r="R4087" s="1" t="n">
        <v>274</v>
      </c>
      <c r="S4087" s="1" t="s">
        <v>22</v>
      </c>
      <c r="T4087" s="1" t="n">
        <v>1.33</v>
      </c>
      <c r="U4087" s="1" t="s">
        <v>26</v>
      </c>
    </row>
    <row r="4088" customFormat="false" ht="12.75" hidden="false" customHeight="false" outlineLevel="0" collapsed="false">
      <c r="A4088" s="1" t="s">
        <v>34</v>
      </c>
      <c r="B4088" s="1" t="s">
        <v>28</v>
      </c>
      <c r="C4088" s="2" t="n">
        <v>42645</v>
      </c>
      <c r="D4088" s="1" t="s">
        <v>31</v>
      </c>
      <c r="E4088" s="2" t="n">
        <v>42670</v>
      </c>
      <c r="F4088" s="1" t="s">
        <v>20</v>
      </c>
      <c r="G4088" s="2" t="n">
        <v>42669</v>
      </c>
      <c r="H4088" s="1" t="n">
        <v>1.1</v>
      </c>
      <c r="I4088" s="1" t="s">
        <v>21</v>
      </c>
      <c r="J4088" s="1" t="n">
        <v>228</v>
      </c>
      <c r="K4088" s="1" t="s">
        <v>22</v>
      </c>
      <c r="M4088" s="1" t="s">
        <v>35</v>
      </c>
      <c r="N4088" s="1" t="n">
        <v>20</v>
      </c>
      <c r="O4088" s="1" t="s">
        <v>24</v>
      </c>
      <c r="P4088" s="1" t="n">
        <v>506</v>
      </c>
      <c r="Q4088" s="1" t="s">
        <v>25</v>
      </c>
      <c r="R4088" s="1" t="n">
        <v>228</v>
      </c>
      <c r="S4088" s="1" t="s">
        <v>22</v>
      </c>
      <c r="T4088" s="1" t="n">
        <v>1.1</v>
      </c>
      <c r="U4088" s="1" t="s">
        <v>26</v>
      </c>
    </row>
    <row r="4089" customFormat="false" ht="12.75" hidden="false" customHeight="false" outlineLevel="0" collapsed="false">
      <c r="A4089" s="1" t="s">
        <v>34</v>
      </c>
      <c r="B4089" s="1" t="s">
        <v>28</v>
      </c>
      <c r="C4089" s="2" t="n">
        <v>42645</v>
      </c>
      <c r="D4089" s="1" t="s">
        <v>31</v>
      </c>
      <c r="E4089" s="2" t="n">
        <v>42670</v>
      </c>
      <c r="F4089" s="1" t="s">
        <v>20</v>
      </c>
      <c r="G4089" s="2" t="n">
        <v>42669</v>
      </c>
      <c r="H4089" s="1" t="n">
        <v>0.88</v>
      </c>
      <c r="I4089" s="1" t="s">
        <v>21</v>
      </c>
      <c r="J4089" s="1" t="n">
        <v>182</v>
      </c>
      <c r="K4089" s="1" t="s">
        <v>22</v>
      </c>
      <c r="M4089" s="1" t="s">
        <v>35</v>
      </c>
      <c r="N4089" s="1" t="n">
        <v>16</v>
      </c>
      <c r="O4089" s="1" t="s">
        <v>24</v>
      </c>
      <c r="P4089" s="1" t="n">
        <v>400</v>
      </c>
      <c r="Q4089" s="1" t="s">
        <v>25</v>
      </c>
      <c r="R4089" s="1" t="n">
        <v>182</v>
      </c>
      <c r="S4089" s="1" t="s">
        <v>22</v>
      </c>
      <c r="T4089" s="1" t="n">
        <v>0.88</v>
      </c>
      <c r="U4089" s="1" t="s">
        <v>26</v>
      </c>
    </row>
    <row r="4090" customFormat="false" ht="12.75" hidden="false" customHeight="false" outlineLevel="0" collapsed="false">
      <c r="A4090" s="1" t="s">
        <v>34</v>
      </c>
      <c r="B4090" s="1" t="s">
        <v>28</v>
      </c>
      <c r="C4090" s="2" t="n">
        <v>42645</v>
      </c>
      <c r="D4090" s="1" t="s">
        <v>31</v>
      </c>
      <c r="E4090" s="2" t="n">
        <v>42670</v>
      </c>
      <c r="F4090" s="1" t="s">
        <v>20</v>
      </c>
      <c r="G4090" s="2" t="n">
        <v>42669</v>
      </c>
      <c r="H4090" s="1" t="n">
        <v>0.39</v>
      </c>
      <c r="I4090" s="1" t="s">
        <v>21</v>
      </c>
      <c r="J4090" s="1" t="n">
        <v>80</v>
      </c>
      <c r="K4090" s="1" t="s">
        <v>22</v>
      </c>
      <c r="M4090" s="1" t="s">
        <v>35</v>
      </c>
      <c r="N4090" s="1" t="n">
        <v>7</v>
      </c>
      <c r="O4090" s="1" t="s">
        <v>24</v>
      </c>
      <c r="P4090" s="1" t="n">
        <v>159</v>
      </c>
      <c r="Q4090" s="1" t="s">
        <v>25</v>
      </c>
      <c r="R4090" s="1" t="n">
        <v>80</v>
      </c>
      <c r="S4090" s="1" t="s">
        <v>22</v>
      </c>
      <c r="T4090" s="1" t="n">
        <v>0.39</v>
      </c>
      <c r="U4090" s="1" t="s">
        <v>26</v>
      </c>
    </row>
    <row r="4091" customFormat="false" ht="12.75" hidden="false" customHeight="false" outlineLevel="0" collapsed="false">
      <c r="A4091" s="1" t="s">
        <v>34</v>
      </c>
      <c r="B4091" s="1" t="s">
        <v>28</v>
      </c>
      <c r="C4091" s="2" t="n">
        <v>42645</v>
      </c>
      <c r="D4091" s="1" t="s">
        <v>31</v>
      </c>
      <c r="E4091" s="2" t="n">
        <v>42670</v>
      </c>
      <c r="F4091" s="1" t="s">
        <v>20</v>
      </c>
      <c r="G4091" s="2" t="n">
        <v>42669</v>
      </c>
      <c r="H4091" s="1" t="n">
        <v>1.1</v>
      </c>
      <c r="I4091" s="1" t="s">
        <v>21</v>
      </c>
      <c r="J4091" s="1" t="n">
        <v>228</v>
      </c>
      <c r="K4091" s="1" t="s">
        <v>22</v>
      </c>
      <c r="M4091" s="1" t="s">
        <v>35</v>
      </c>
      <c r="N4091" s="1" t="n">
        <v>20</v>
      </c>
      <c r="O4091" s="1" t="s">
        <v>24</v>
      </c>
      <c r="P4091" s="1" t="n">
        <v>508</v>
      </c>
      <c r="Q4091" s="1" t="s">
        <v>25</v>
      </c>
      <c r="R4091" s="1" t="n">
        <v>228</v>
      </c>
      <c r="S4091" s="1" t="s">
        <v>22</v>
      </c>
      <c r="T4091" s="1" t="n">
        <v>1.1</v>
      </c>
      <c r="U4091" s="1" t="s">
        <v>26</v>
      </c>
    </row>
    <row r="4092" customFormat="false" ht="12.75" hidden="false" customHeight="false" outlineLevel="0" collapsed="false">
      <c r="A4092" s="1" t="s">
        <v>34</v>
      </c>
      <c r="B4092" s="1" t="s">
        <v>28</v>
      </c>
      <c r="C4092" s="2" t="n">
        <v>42645</v>
      </c>
      <c r="D4092" s="1" t="s">
        <v>31</v>
      </c>
      <c r="E4092" s="2" t="n">
        <v>42670</v>
      </c>
      <c r="F4092" s="1" t="s">
        <v>20</v>
      </c>
      <c r="G4092" s="2" t="n">
        <v>42669</v>
      </c>
      <c r="H4092" s="1" t="n">
        <v>0.88</v>
      </c>
      <c r="I4092" s="1" t="s">
        <v>21</v>
      </c>
      <c r="J4092" s="1" t="n">
        <v>182</v>
      </c>
      <c r="K4092" s="1" t="s">
        <v>22</v>
      </c>
      <c r="M4092" s="1" t="s">
        <v>35</v>
      </c>
      <c r="N4092" s="1" t="n">
        <v>16</v>
      </c>
      <c r="O4092" s="1" t="s">
        <v>24</v>
      </c>
      <c r="P4092" s="1" t="n">
        <v>406</v>
      </c>
      <c r="Q4092" s="1" t="s">
        <v>25</v>
      </c>
      <c r="R4092" s="1" t="n">
        <v>182</v>
      </c>
      <c r="S4092" s="1" t="s">
        <v>22</v>
      </c>
      <c r="T4092" s="1" t="n">
        <v>0.88</v>
      </c>
      <c r="U4092" s="1" t="s">
        <v>26</v>
      </c>
    </row>
    <row r="4093" customFormat="false" ht="12.75" hidden="false" customHeight="false" outlineLevel="0" collapsed="false">
      <c r="A4093" s="1" t="s">
        <v>34</v>
      </c>
      <c r="B4093" s="1" t="s">
        <v>28</v>
      </c>
      <c r="C4093" s="2" t="n">
        <v>42645</v>
      </c>
      <c r="D4093" s="1" t="s">
        <v>31</v>
      </c>
      <c r="E4093" s="2" t="n">
        <v>42670</v>
      </c>
      <c r="F4093" s="1" t="s">
        <v>20</v>
      </c>
      <c r="G4093" s="2" t="n">
        <v>42669</v>
      </c>
      <c r="H4093" s="1" t="n">
        <v>0.88</v>
      </c>
      <c r="I4093" s="1" t="s">
        <v>21</v>
      </c>
      <c r="J4093" s="1" t="n">
        <v>182</v>
      </c>
      <c r="K4093" s="1" t="s">
        <v>22</v>
      </c>
      <c r="M4093" s="1" t="s">
        <v>35</v>
      </c>
      <c r="N4093" s="1" t="n">
        <v>16</v>
      </c>
      <c r="O4093" s="1" t="s">
        <v>24</v>
      </c>
      <c r="P4093" s="1" t="n">
        <v>402</v>
      </c>
      <c r="Q4093" s="1" t="s">
        <v>25</v>
      </c>
      <c r="R4093" s="1" t="n">
        <v>182</v>
      </c>
      <c r="S4093" s="1" t="s">
        <v>22</v>
      </c>
      <c r="T4093" s="1" t="n">
        <v>0.88</v>
      </c>
      <c r="U4093" s="1" t="s">
        <v>26</v>
      </c>
    </row>
    <row r="4094" customFormat="false" ht="12.75" hidden="false" customHeight="false" outlineLevel="0" collapsed="false">
      <c r="A4094" s="1" t="s">
        <v>34</v>
      </c>
      <c r="B4094" s="1" t="s">
        <v>28</v>
      </c>
      <c r="C4094" s="2" t="n">
        <v>42645</v>
      </c>
      <c r="D4094" s="1" t="s">
        <v>31</v>
      </c>
      <c r="E4094" s="2" t="n">
        <v>42670</v>
      </c>
      <c r="F4094" s="1" t="s">
        <v>20</v>
      </c>
      <c r="G4094" s="2" t="n">
        <v>42669</v>
      </c>
      <c r="H4094" s="1" t="n">
        <v>1.22</v>
      </c>
      <c r="I4094" s="1" t="s">
        <v>21</v>
      </c>
      <c r="J4094" s="1" t="n">
        <v>251</v>
      </c>
      <c r="K4094" s="1" t="s">
        <v>22</v>
      </c>
      <c r="M4094" s="1" t="s">
        <v>35</v>
      </c>
      <c r="N4094" s="1" t="n">
        <v>22</v>
      </c>
      <c r="O4094" s="1" t="s">
        <v>24</v>
      </c>
      <c r="P4094" s="1" t="n">
        <v>562</v>
      </c>
      <c r="Q4094" s="1" t="s">
        <v>25</v>
      </c>
      <c r="R4094" s="1" t="n">
        <v>251</v>
      </c>
      <c r="S4094" s="1" t="s">
        <v>22</v>
      </c>
      <c r="T4094" s="1" t="n">
        <v>1.22</v>
      </c>
      <c r="U4094" s="1" t="s">
        <v>26</v>
      </c>
    </row>
    <row r="4095" customFormat="false" ht="12.75" hidden="false" customHeight="false" outlineLevel="0" collapsed="false">
      <c r="A4095" s="1" t="s">
        <v>34</v>
      </c>
      <c r="B4095" s="1" t="s">
        <v>28</v>
      </c>
      <c r="C4095" s="2" t="n">
        <v>42645</v>
      </c>
      <c r="D4095" s="1" t="s">
        <v>31</v>
      </c>
      <c r="E4095" s="2" t="n">
        <v>42670</v>
      </c>
      <c r="F4095" s="1" t="s">
        <v>20</v>
      </c>
      <c r="G4095" s="2" t="n">
        <v>42669</v>
      </c>
      <c r="H4095" s="1" t="n">
        <v>1.05</v>
      </c>
      <c r="I4095" s="1" t="s">
        <v>21</v>
      </c>
      <c r="J4095" s="1" t="n">
        <v>217</v>
      </c>
      <c r="K4095" s="1" t="s">
        <v>22</v>
      </c>
      <c r="M4095" s="1" t="s">
        <v>35</v>
      </c>
      <c r="N4095" s="1" t="n">
        <v>19</v>
      </c>
      <c r="O4095" s="1" t="s">
        <v>24</v>
      </c>
      <c r="P4095" s="1" t="n">
        <v>505</v>
      </c>
      <c r="Q4095" s="1" t="s">
        <v>25</v>
      </c>
      <c r="R4095" s="1" t="n">
        <v>217</v>
      </c>
      <c r="S4095" s="1" t="s">
        <v>22</v>
      </c>
      <c r="T4095" s="1" t="n">
        <v>1.05</v>
      </c>
      <c r="U4095" s="1" t="s">
        <v>26</v>
      </c>
    </row>
    <row r="4096" customFormat="false" ht="12.75" hidden="false" customHeight="false" outlineLevel="0" collapsed="false">
      <c r="A4096" s="1" t="s">
        <v>34</v>
      </c>
      <c r="B4096" s="1" t="s">
        <v>28</v>
      </c>
      <c r="C4096" s="2" t="n">
        <v>42645</v>
      </c>
      <c r="D4096" s="1" t="s">
        <v>31</v>
      </c>
      <c r="E4096" s="2" t="n">
        <v>42670</v>
      </c>
      <c r="F4096" s="1" t="s">
        <v>20</v>
      </c>
      <c r="G4096" s="2" t="n">
        <v>42669</v>
      </c>
      <c r="H4096" s="1" t="n">
        <v>0.99</v>
      </c>
      <c r="I4096" s="1" t="s">
        <v>21</v>
      </c>
      <c r="J4096" s="1" t="n">
        <v>205</v>
      </c>
      <c r="K4096" s="1" t="s">
        <v>22</v>
      </c>
      <c r="M4096" s="1" t="s">
        <v>35</v>
      </c>
      <c r="N4096" s="1" t="n">
        <v>18</v>
      </c>
      <c r="O4096" s="1" t="s">
        <v>24</v>
      </c>
      <c r="P4096" s="1" t="n">
        <v>502</v>
      </c>
      <c r="Q4096" s="1" t="s">
        <v>25</v>
      </c>
      <c r="R4096" s="1" t="n">
        <v>205</v>
      </c>
      <c r="S4096" s="1" t="s">
        <v>22</v>
      </c>
      <c r="T4096" s="1" t="n">
        <v>0.99</v>
      </c>
      <c r="U4096" s="1" t="s">
        <v>26</v>
      </c>
    </row>
    <row r="4097" customFormat="false" ht="12.75" hidden="false" customHeight="false" outlineLevel="0" collapsed="false">
      <c r="A4097" s="1" t="s">
        <v>34</v>
      </c>
      <c r="B4097" s="1" t="s">
        <v>28</v>
      </c>
      <c r="C4097" s="2" t="n">
        <v>42645</v>
      </c>
      <c r="D4097" s="1" t="s">
        <v>31</v>
      </c>
      <c r="E4097" s="2" t="n">
        <v>42670</v>
      </c>
      <c r="F4097" s="1" t="s">
        <v>20</v>
      </c>
      <c r="G4097" s="2" t="n">
        <v>42669</v>
      </c>
      <c r="H4097" s="1" t="n">
        <v>0.39</v>
      </c>
      <c r="I4097" s="1" t="s">
        <v>21</v>
      </c>
      <c r="J4097" s="1" t="n">
        <v>80</v>
      </c>
      <c r="K4097" s="1" t="s">
        <v>22</v>
      </c>
      <c r="M4097" s="1" t="s">
        <v>35</v>
      </c>
      <c r="N4097" s="1" t="n">
        <v>7</v>
      </c>
      <c r="O4097" s="1" t="s">
        <v>24</v>
      </c>
      <c r="P4097" s="1" t="n">
        <v>159</v>
      </c>
      <c r="Q4097" s="1" t="s">
        <v>25</v>
      </c>
      <c r="R4097" s="1" t="n">
        <v>80</v>
      </c>
      <c r="S4097" s="1" t="s">
        <v>22</v>
      </c>
      <c r="T4097" s="1" t="n">
        <v>0.39</v>
      </c>
      <c r="U4097" s="1" t="s">
        <v>26</v>
      </c>
    </row>
    <row r="4098" customFormat="false" ht="12.75" hidden="false" customHeight="false" outlineLevel="0" collapsed="false">
      <c r="A4098" s="1" t="s">
        <v>34</v>
      </c>
      <c r="B4098" s="1" t="s">
        <v>28</v>
      </c>
      <c r="C4098" s="2" t="n">
        <v>42645</v>
      </c>
      <c r="D4098" s="1" t="s">
        <v>31</v>
      </c>
      <c r="E4098" s="2" t="n">
        <v>42670</v>
      </c>
      <c r="F4098" s="1" t="s">
        <v>20</v>
      </c>
      <c r="G4098" s="2" t="n">
        <v>42669</v>
      </c>
      <c r="H4098" s="1" t="n">
        <v>0.44</v>
      </c>
      <c r="I4098" s="1" t="s">
        <v>21</v>
      </c>
      <c r="J4098" s="1" t="n">
        <v>91.2</v>
      </c>
      <c r="K4098" s="1" t="s">
        <v>22</v>
      </c>
      <c r="M4098" s="1" t="s">
        <v>35</v>
      </c>
      <c r="N4098" s="1" t="n">
        <v>8</v>
      </c>
      <c r="O4098" s="1" t="s">
        <v>24</v>
      </c>
      <c r="P4098" s="1" t="n">
        <v>205</v>
      </c>
      <c r="Q4098" s="1" t="s">
        <v>25</v>
      </c>
      <c r="R4098" s="1" t="n">
        <v>91.2</v>
      </c>
      <c r="S4098" s="1" t="s">
        <v>22</v>
      </c>
      <c r="T4098" s="1" t="n">
        <v>0.44</v>
      </c>
      <c r="U4098" s="1" t="s">
        <v>26</v>
      </c>
    </row>
    <row r="4099" customFormat="false" ht="12.75" hidden="false" customHeight="false" outlineLevel="0" collapsed="false">
      <c r="A4099" s="1" t="s">
        <v>34</v>
      </c>
      <c r="B4099" s="1" t="s">
        <v>28</v>
      </c>
      <c r="C4099" s="2" t="n">
        <v>42645</v>
      </c>
      <c r="D4099" s="1" t="s">
        <v>31</v>
      </c>
      <c r="E4099" s="2" t="n">
        <v>42670</v>
      </c>
      <c r="F4099" s="1" t="s">
        <v>20</v>
      </c>
      <c r="G4099" s="2" t="n">
        <v>42669</v>
      </c>
      <c r="H4099" s="1" t="n">
        <v>1.66</v>
      </c>
      <c r="I4099" s="1" t="s">
        <v>21</v>
      </c>
      <c r="J4099" s="1" t="n">
        <v>342</v>
      </c>
      <c r="K4099" s="1" t="s">
        <v>22</v>
      </c>
      <c r="M4099" s="1" t="s">
        <v>35</v>
      </c>
      <c r="N4099" s="1" t="n">
        <v>30</v>
      </c>
      <c r="O4099" s="1" t="s">
        <v>24</v>
      </c>
      <c r="P4099" s="1" t="n">
        <v>808</v>
      </c>
      <c r="Q4099" s="1" t="s">
        <v>25</v>
      </c>
      <c r="R4099" s="1" t="n">
        <v>342</v>
      </c>
      <c r="S4099" s="1" t="s">
        <v>22</v>
      </c>
      <c r="T4099" s="1" t="n">
        <v>1.66</v>
      </c>
      <c r="U4099" s="1" t="s">
        <v>26</v>
      </c>
    </row>
    <row r="4100" customFormat="false" ht="12.75" hidden="false" customHeight="false" outlineLevel="0" collapsed="false">
      <c r="A4100" s="1" t="s">
        <v>34</v>
      </c>
      <c r="B4100" s="1" t="s">
        <v>28</v>
      </c>
      <c r="C4100" s="2" t="n">
        <v>42645</v>
      </c>
      <c r="D4100" s="1" t="s">
        <v>31</v>
      </c>
      <c r="E4100" s="2" t="n">
        <v>42670</v>
      </c>
      <c r="F4100" s="1" t="s">
        <v>20</v>
      </c>
      <c r="G4100" s="2" t="n">
        <v>42669</v>
      </c>
      <c r="H4100" s="1" t="n">
        <v>1.1</v>
      </c>
      <c r="I4100" s="1" t="s">
        <v>21</v>
      </c>
      <c r="J4100" s="1" t="n">
        <v>228</v>
      </c>
      <c r="K4100" s="1" t="s">
        <v>22</v>
      </c>
      <c r="M4100" s="1" t="s">
        <v>35</v>
      </c>
      <c r="N4100" s="1" t="n">
        <v>20</v>
      </c>
      <c r="O4100" s="1" t="s">
        <v>24</v>
      </c>
      <c r="P4100" s="1" t="n">
        <v>513</v>
      </c>
      <c r="Q4100" s="1" t="s">
        <v>25</v>
      </c>
      <c r="R4100" s="1" t="n">
        <v>228</v>
      </c>
      <c r="S4100" s="1" t="s">
        <v>22</v>
      </c>
      <c r="T4100" s="1" t="n">
        <v>1.1</v>
      </c>
      <c r="U4100" s="1" t="s">
        <v>26</v>
      </c>
    </row>
    <row r="4101" customFormat="false" ht="12.75" hidden="false" customHeight="false" outlineLevel="0" collapsed="false">
      <c r="A4101" s="1" t="s">
        <v>34</v>
      </c>
      <c r="B4101" s="1" t="s">
        <v>28</v>
      </c>
      <c r="C4101" s="2" t="n">
        <v>42645</v>
      </c>
      <c r="D4101" s="1" t="s">
        <v>31</v>
      </c>
      <c r="E4101" s="2" t="n">
        <v>42670</v>
      </c>
      <c r="F4101" s="1" t="s">
        <v>20</v>
      </c>
      <c r="G4101" s="2" t="n">
        <v>42669</v>
      </c>
      <c r="H4101" s="1" t="n">
        <v>0.39</v>
      </c>
      <c r="I4101" s="1" t="s">
        <v>21</v>
      </c>
      <c r="J4101" s="1" t="n">
        <v>80</v>
      </c>
      <c r="K4101" s="1" t="s">
        <v>22</v>
      </c>
      <c r="M4101" s="1" t="s">
        <v>35</v>
      </c>
      <c r="N4101" s="1" t="n">
        <v>7</v>
      </c>
      <c r="O4101" s="1" t="s">
        <v>24</v>
      </c>
      <c r="P4101" s="1" t="n">
        <v>154</v>
      </c>
      <c r="Q4101" s="1" t="s">
        <v>25</v>
      </c>
      <c r="R4101" s="1" t="n">
        <v>80</v>
      </c>
      <c r="S4101" s="1" t="s">
        <v>22</v>
      </c>
      <c r="T4101" s="1" t="n">
        <v>0.39</v>
      </c>
      <c r="U4101" s="1" t="s">
        <v>26</v>
      </c>
    </row>
    <row r="4102" customFormat="false" ht="12.75" hidden="false" customHeight="false" outlineLevel="0" collapsed="false">
      <c r="A4102" s="1" t="s">
        <v>34</v>
      </c>
      <c r="B4102" s="1" t="s">
        <v>28</v>
      </c>
      <c r="C4102" s="2" t="n">
        <v>42645</v>
      </c>
      <c r="D4102" s="1" t="s">
        <v>31</v>
      </c>
      <c r="E4102" s="2" t="n">
        <v>42670</v>
      </c>
      <c r="F4102" s="1" t="s">
        <v>20</v>
      </c>
      <c r="G4102" s="2" t="n">
        <v>42669</v>
      </c>
      <c r="H4102" s="1" t="n">
        <v>0.65</v>
      </c>
      <c r="I4102" s="1" t="s">
        <v>21</v>
      </c>
      <c r="J4102" s="1" t="n">
        <v>137</v>
      </c>
      <c r="K4102" s="1" t="s">
        <v>22</v>
      </c>
      <c r="M4102" s="1" t="s">
        <v>35</v>
      </c>
      <c r="N4102" s="1" t="n">
        <v>12</v>
      </c>
      <c r="O4102" s="1" t="s">
        <v>24</v>
      </c>
      <c r="P4102" s="1" t="n">
        <v>306</v>
      </c>
      <c r="Q4102" s="1" t="s">
        <v>25</v>
      </c>
      <c r="R4102" s="1" t="n">
        <v>137</v>
      </c>
      <c r="S4102" s="1" t="s">
        <v>22</v>
      </c>
      <c r="T4102" s="1" t="n">
        <v>0.65</v>
      </c>
      <c r="U4102" s="1" t="s">
        <v>26</v>
      </c>
    </row>
    <row r="4103" customFormat="false" ht="12.75" hidden="false" customHeight="false" outlineLevel="0" collapsed="false">
      <c r="A4103" s="1" t="s">
        <v>34</v>
      </c>
      <c r="B4103" s="1" t="s">
        <v>28</v>
      </c>
      <c r="C4103" s="2" t="n">
        <v>42645</v>
      </c>
      <c r="D4103" s="1" t="s">
        <v>31</v>
      </c>
      <c r="E4103" s="2" t="n">
        <v>42670</v>
      </c>
      <c r="F4103" s="1" t="s">
        <v>20</v>
      </c>
      <c r="G4103" s="2" t="n">
        <v>42669</v>
      </c>
      <c r="H4103" s="1" t="n">
        <v>0.65</v>
      </c>
      <c r="I4103" s="1" t="s">
        <v>21</v>
      </c>
      <c r="J4103" s="1" t="n">
        <v>137</v>
      </c>
      <c r="K4103" s="1" t="s">
        <v>22</v>
      </c>
      <c r="M4103" s="1" t="s">
        <v>35</v>
      </c>
      <c r="N4103" s="1" t="n">
        <v>12</v>
      </c>
      <c r="O4103" s="1" t="s">
        <v>24</v>
      </c>
      <c r="P4103" s="1" t="n">
        <v>306</v>
      </c>
      <c r="Q4103" s="1" t="s">
        <v>25</v>
      </c>
      <c r="R4103" s="1" t="n">
        <v>137</v>
      </c>
      <c r="S4103" s="1" t="s">
        <v>22</v>
      </c>
      <c r="T4103" s="1" t="n">
        <v>0.65</v>
      </c>
      <c r="U4103" s="1" t="s">
        <v>26</v>
      </c>
    </row>
    <row r="4104" customFormat="false" ht="12.75" hidden="false" customHeight="false" outlineLevel="0" collapsed="false">
      <c r="A4104" s="1" t="s">
        <v>34</v>
      </c>
      <c r="B4104" s="1" t="s">
        <v>28</v>
      </c>
      <c r="C4104" s="2" t="n">
        <v>42645</v>
      </c>
      <c r="D4104" s="1" t="s">
        <v>31</v>
      </c>
      <c r="E4104" s="2" t="n">
        <v>42670</v>
      </c>
      <c r="F4104" s="1" t="s">
        <v>20</v>
      </c>
      <c r="G4104" s="2" t="n">
        <v>42669</v>
      </c>
      <c r="H4104" s="1" t="n">
        <v>6.53</v>
      </c>
      <c r="I4104" s="1" t="s">
        <v>21</v>
      </c>
      <c r="J4104" s="1" t="n">
        <v>754</v>
      </c>
      <c r="K4104" s="1" t="s">
        <v>22</v>
      </c>
      <c r="M4104" s="1" t="s">
        <v>29</v>
      </c>
      <c r="N4104" s="1" t="n">
        <v>80</v>
      </c>
      <c r="O4104" s="1" t="s">
        <v>24</v>
      </c>
      <c r="P4104" s="1" t="n">
        <v>1165</v>
      </c>
      <c r="Q4104" s="1" t="s">
        <v>25</v>
      </c>
      <c r="R4104" s="1" t="n">
        <v>754</v>
      </c>
      <c r="S4104" s="1" t="s">
        <v>22</v>
      </c>
      <c r="T4104" s="1" t="n">
        <v>6.53</v>
      </c>
      <c r="U4104" s="1" t="s">
        <v>26</v>
      </c>
    </row>
    <row r="4105" customFormat="false" ht="12.75" hidden="false" customHeight="false" outlineLevel="0" collapsed="false">
      <c r="A4105" s="1" t="s">
        <v>34</v>
      </c>
      <c r="B4105" s="1" t="s">
        <v>28</v>
      </c>
      <c r="C4105" s="2" t="n">
        <v>42645</v>
      </c>
      <c r="D4105" s="1" t="s">
        <v>31</v>
      </c>
      <c r="E4105" s="2" t="n">
        <v>42670</v>
      </c>
      <c r="F4105" s="1" t="s">
        <v>20</v>
      </c>
      <c r="G4105" s="2" t="n">
        <v>42669</v>
      </c>
      <c r="H4105" s="1" t="n">
        <v>5.17</v>
      </c>
      <c r="I4105" s="1" t="s">
        <v>21</v>
      </c>
      <c r="J4105" s="1" t="n">
        <v>942</v>
      </c>
      <c r="K4105" s="1" t="s">
        <v>22</v>
      </c>
      <c r="M4105" s="1" t="s">
        <v>35</v>
      </c>
      <c r="N4105" s="1" t="n">
        <v>107</v>
      </c>
      <c r="O4105" s="1" t="s">
        <v>24</v>
      </c>
      <c r="P4105" s="1" t="n">
        <v>2083</v>
      </c>
      <c r="Q4105" s="1" t="s">
        <v>25</v>
      </c>
      <c r="R4105" s="1" t="n">
        <v>942</v>
      </c>
      <c r="S4105" s="1" t="s">
        <v>22</v>
      </c>
      <c r="T4105" s="1" t="n">
        <v>5.17</v>
      </c>
      <c r="U4105" s="1" t="s">
        <v>26</v>
      </c>
    </row>
    <row r="4106" customFormat="false" ht="12.75" hidden="false" customHeight="false" outlineLevel="0" collapsed="false">
      <c r="A4106" s="1" t="s">
        <v>34</v>
      </c>
      <c r="B4106" s="1" t="s">
        <v>28</v>
      </c>
      <c r="C4106" s="2" t="n">
        <v>42645</v>
      </c>
      <c r="D4106" s="1" t="s">
        <v>31</v>
      </c>
      <c r="E4106" s="2" t="n">
        <v>42670</v>
      </c>
      <c r="F4106" s="1" t="s">
        <v>20</v>
      </c>
      <c r="G4106" s="2" t="n">
        <v>42669</v>
      </c>
      <c r="H4106" s="1" t="n">
        <v>0.39</v>
      </c>
      <c r="I4106" s="1" t="s">
        <v>21</v>
      </c>
      <c r="J4106" s="1" t="n">
        <v>70</v>
      </c>
      <c r="K4106" s="1" t="s">
        <v>22</v>
      </c>
      <c r="M4106" s="1" t="s">
        <v>35</v>
      </c>
      <c r="N4106" s="1" t="n">
        <v>8</v>
      </c>
      <c r="O4106" s="1" t="s">
        <v>24</v>
      </c>
      <c r="P4106" s="1" t="n">
        <v>162</v>
      </c>
      <c r="Q4106" s="1" t="s">
        <v>25</v>
      </c>
      <c r="R4106" s="1" t="n">
        <v>70</v>
      </c>
      <c r="S4106" s="1" t="s">
        <v>22</v>
      </c>
      <c r="T4106" s="1" t="n">
        <v>0.39</v>
      </c>
      <c r="U4106" s="1" t="s">
        <v>26</v>
      </c>
    </row>
    <row r="4107" customFormat="false" ht="12.75" hidden="false" customHeight="false" outlineLevel="0" collapsed="false">
      <c r="A4107" s="1" t="s">
        <v>34</v>
      </c>
      <c r="B4107" s="1" t="s">
        <v>28</v>
      </c>
      <c r="C4107" s="2" t="n">
        <v>42645</v>
      </c>
      <c r="D4107" s="1" t="s">
        <v>31</v>
      </c>
      <c r="E4107" s="2" t="n">
        <v>42670</v>
      </c>
      <c r="F4107" s="1" t="s">
        <v>20</v>
      </c>
      <c r="G4107" s="2" t="n">
        <v>42669</v>
      </c>
      <c r="H4107" s="1" t="n">
        <v>0.05</v>
      </c>
      <c r="I4107" s="1" t="s">
        <v>21</v>
      </c>
      <c r="J4107" s="1" t="n">
        <v>9</v>
      </c>
      <c r="K4107" s="1" t="s">
        <v>22</v>
      </c>
      <c r="M4107" s="1" t="s">
        <v>35</v>
      </c>
      <c r="N4107" s="1" t="n">
        <v>1</v>
      </c>
      <c r="O4107" s="1" t="s">
        <v>24</v>
      </c>
      <c r="P4107" s="1" t="n">
        <v>15</v>
      </c>
      <c r="Q4107" s="1" t="s">
        <v>25</v>
      </c>
      <c r="R4107" s="1" t="n">
        <v>9</v>
      </c>
      <c r="S4107" s="1" t="s">
        <v>22</v>
      </c>
      <c r="T4107" s="1" t="n">
        <v>0.05</v>
      </c>
      <c r="U4107" s="1" t="s">
        <v>26</v>
      </c>
    </row>
    <row r="4108" customFormat="false" ht="12.75" hidden="false" customHeight="false" outlineLevel="0" collapsed="false">
      <c r="A4108" s="1" t="s">
        <v>34</v>
      </c>
      <c r="B4108" s="1" t="s">
        <v>28</v>
      </c>
      <c r="C4108" s="2" t="n">
        <v>42645</v>
      </c>
      <c r="D4108" s="1" t="s">
        <v>31</v>
      </c>
      <c r="E4108" s="2" t="n">
        <v>42670</v>
      </c>
      <c r="F4108" s="1" t="s">
        <v>20</v>
      </c>
      <c r="G4108" s="2" t="n">
        <v>42669</v>
      </c>
      <c r="H4108" s="1" t="n">
        <v>0.05</v>
      </c>
      <c r="I4108" s="1" t="s">
        <v>21</v>
      </c>
      <c r="J4108" s="1" t="n">
        <v>9</v>
      </c>
      <c r="K4108" s="1" t="s">
        <v>22</v>
      </c>
      <c r="M4108" s="1" t="s">
        <v>35</v>
      </c>
      <c r="N4108" s="1" t="n">
        <v>1</v>
      </c>
      <c r="O4108" s="1" t="s">
        <v>24</v>
      </c>
      <c r="P4108" s="1" t="n">
        <v>16</v>
      </c>
      <c r="Q4108" s="1" t="s">
        <v>25</v>
      </c>
      <c r="R4108" s="1" t="n">
        <v>9</v>
      </c>
      <c r="S4108" s="1" t="s">
        <v>22</v>
      </c>
      <c r="T4108" s="1" t="n">
        <v>0.05</v>
      </c>
      <c r="U4108" s="1" t="s">
        <v>26</v>
      </c>
    </row>
    <row r="4109" customFormat="false" ht="12.75" hidden="false" customHeight="false" outlineLevel="0" collapsed="false">
      <c r="A4109" s="1" t="s">
        <v>34</v>
      </c>
      <c r="B4109" s="1" t="s">
        <v>28</v>
      </c>
      <c r="C4109" s="2" t="n">
        <v>42645</v>
      </c>
      <c r="D4109" s="1" t="s">
        <v>31</v>
      </c>
      <c r="E4109" s="2" t="n">
        <v>42670</v>
      </c>
      <c r="F4109" s="1" t="s">
        <v>20</v>
      </c>
      <c r="G4109" s="2" t="n">
        <v>42669</v>
      </c>
      <c r="H4109" s="1" t="n">
        <v>0.1</v>
      </c>
      <c r="I4109" s="1" t="s">
        <v>21</v>
      </c>
      <c r="J4109" s="1" t="n">
        <v>18</v>
      </c>
      <c r="K4109" s="1" t="s">
        <v>22</v>
      </c>
      <c r="M4109" s="1" t="s">
        <v>35</v>
      </c>
      <c r="N4109" s="1" t="n">
        <v>2</v>
      </c>
      <c r="O4109" s="1" t="s">
        <v>24</v>
      </c>
      <c r="P4109" s="1" t="n">
        <v>36</v>
      </c>
      <c r="Q4109" s="1" t="s">
        <v>25</v>
      </c>
      <c r="R4109" s="1" t="n">
        <v>18</v>
      </c>
      <c r="S4109" s="1" t="s">
        <v>22</v>
      </c>
      <c r="T4109" s="1" t="n">
        <v>0.1</v>
      </c>
      <c r="U4109" s="1" t="s">
        <v>26</v>
      </c>
    </row>
    <row r="4110" customFormat="false" ht="12.75" hidden="false" customHeight="false" outlineLevel="0" collapsed="false">
      <c r="A4110" s="1" t="s">
        <v>34</v>
      </c>
      <c r="B4110" s="1" t="s">
        <v>28</v>
      </c>
      <c r="C4110" s="2" t="n">
        <v>42645</v>
      </c>
      <c r="D4110" s="1" t="s">
        <v>31</v>
      </c>
      <c r="E4110" s="2" t="n">
        <v>42670</v>
      </c>
      <c r="F4110" s="1" t="s">
        <v>20</v>
      </c>
      <c r="G4110" s="2" t="n">
        <v>42669</v>
      </c>
      <c r="H4110" s="1" t="n">
        <v>0.05</v>
      </c>
      <c r="I4110" s="1" t="s">
        <v>21</v>
      </c>
      <c r="J4110" s="1" t="n">
        <v>9</v>
      </c>
      <c r="K4110" s="1" t="s">
        <v>22</v>
      </c>
      <c r="M4110" s="1" t="s">
        <v>35</v>
      </c>
      <c r="N4110" s="1" t="n">
        <v>1</v>
      </c>
      <c r="O4110" s="1" t="s">
        <v>24</v>
      </c>
      <c r="P4110" s="1" t="n">
        <v>16</v>
      </c>
      <c r="Q4110" s="1" t="s">
        <v>25</v>
      </c>
      <c r="R4110" s="1" t="n">
        <v>9</v>
      </c>
      <c r="S4110" s="1" t="s">
        <v>22</v>
      </c>
      <c r="T4110" s="1" t="n">
        <v>0.05</v>
      </c>
      <c r="U4110" s="1" t="s">
        <v>26</v>
      </c>
    </row>
    <row r="4111" customFormat="false" ht="12.75" hidden="false" customHeight="false" outlineLevel="0" collapsed="false">
      <c r="A4111" s="1" t="s">
        <v>34</v>
      </c>
      <c r="B4111" s="1" t="s">
        <v>28</v>
      </c>
      <c r="C4111" s="2" t="n">
        <v>42645</v>
      </c>
      <c r="D4111" s="1" t="s">
        <v>31</v>
      </c>
      <c r="E4111" s="2" t="n">
        <v>42670</v>
      </c>
      <c r="F4111" s="1" t="s">
        <v>20</v>
      </c>
      <c r="G4111" s="2" t="n">
        <v>42669</v>
      </c>
      <c r="H4111" s="1" t="n">
        <v>0.05</v>
      </c>
      <c r="I4111" s="1" t="s">
        <v>21</v>
      </c>
      <c r="J4111" s="1" t="n">
        <v>9</v>
      </c>
      <c r="K4111" s="1" t="s">
        <v>22</v>
      </c>
      <c r="M4111" s="1" t="s">
        <v>35</v>
      </c>
      <c r="N4111" s="1" t="n">
        <v>1</v>
      </c>
      <c r="O4111" s="1" t="s">
        <v>24</v>
      </c>
      <c r="P4111" s="1" t="n">
        <v>12</v>
      </c>
      <c r="Q4111" s="1" t="s">
        <v>25</v>
      </c>
      <c r="R4111" s="1" t="n">
        <v>9</v>
      </c>
      <c r="S4111" s="1" t="s">
        <v>22</v>
      </c>
      <c r="T4111" s="1" t="n">
        <v>0.05</v>
      </c>
      <c r="U4111" s="1" t="s">
        <v>26</v>
      </c>
    </row>
    <row r="4112" customFormat="false" ht="12.75" hidden="false" customHeight="false" outlineLevel="0" collapsed="false">
      <c r="A4112" s="1" t="s">
        <v>34</v>
      </c>
      <c r="B4112" s="1" t="s">
        <v>28</v>
      </c>
      <c r="C4112" s="2" t="n">
        <v>42645</v>
      </c>
      <c r="D4112" s="1" t="s">
        <v>31</v>
      </c>
      <c r="E4112" s="2" t="n">
        <v>42670</v>
      </c>
      <c r="F4112" s="1" t="s">
        <v>20</v>
      </c>
      <c r="G4112" s="2" t="n">
        <v>42669</v>
      </c>
      <c r="H4112" s="1" t="n">
        <v>4.01</v>
      </c>
      <c r="I4112" s="1" t="s">
        <v>21</v>
      </c>
      <c r="J4112" s="1" t="n">
        <v>810</v>
      </c>
      <c r="K4112" s="1" t="s">
        <v>22</v>
      </c>
      <c r="M4112" s="1" t="s">
        <v>35</v>
      </c>
      <c r="N4112" s="1" t="n">
        <v>73</v>
      </c>
      <c r="O4112" s="1" t="s">
        <v>24</v>
      </c>
      <c r="P4112" s="1" t="n">
        <v>1998</v>
      </c>
      <c r="Q4112" s="1" t="s">
        <v>25</v>
      </c>
      <c r="R4112" s="1" t="n">
        <v>810</v>
      </c>
      <c r="S4112" s="1" t="s">
        <v>22</v>
      </c>
      <c r="T4112" s="1" t="n">
        <v>4.01</v>
      </c>
      <c r="U4112" s="1" t="s">
        <v>26</v>
      </c>
    </row>
    <row r="4113" customFormat="false" ht="12.75" hidden="false" customHeight="false" outlineLevel="0" collapsed="false">
      <c r="A4113" s="1" t="s">
        <v>34</v>
      </c>
      <c r="B4113" s="1" t="s">
        <v>28</v>
      </c>
      <c r="C4113" s="2" t="n">
        <v>42645</v>
      </c>
      <c r="D4113" s="1" t="s">
        <v>31</v>
      </c>
      <c r="E4113" s="2" t="n">
        <v>42670</v>
      </c>
      <c r="F4113" s="1" t="s">
        <v>20</v>
      </c>
      <c r="G4113" s="2" t="n">
        <v>42669</v>
      </c>
      <c r="H4113" s="1" t="n">
        <v>0.73</v>
      </c>
      <c r="I4113" s="1" t="s">
        <v>21</v>
      </c>
      <c r="J4113" s="1" t="n">
        <v>110</v>
      </c>
      <c r="K4113" s="1" t="s">
        <v>22</v>
      </c>
      <c r="M4113" s="1" t="s">
        <v>29</v>
      </c>
      <c r="N4113" s="1" t="n">
        <v>36</v>
      </c>
      <c r="O4113" s="1" t="s">
        <v>24</v>
      </c>
      <c r="P4113" s="1" t="n">
        <v>800</v>
      </c>
      <c r="Q4113" s="1" t="s">
        <v>25</v>
      </c>
      <c r="R4113" s="1" t="n">
        <v>110</v>
      </c>
      <c r="S4113" s="1" t="s">
        <v>22</v>
      </c>
      <c r="T4113" s="1" t="n">
        <v>0.73</v>
      </c>
      <c r="U4113" s="1" t="s">
        <v>26</v>
      </c>
    </row>
    <row r="4114" customFormat="false" ht="12.75" hidden="false" customHeight="false" outlineLevel="0" collapsed="false">
      <c r="A4114" s="1" t="s">
        <v>34</v>
      </c>
      <c r="B4114" s="1" t="s">
        <v>28</v>
      </c>
      <c r="C4114" s="2" t="n">
        <v>42645</v>
      </c>
      <c r="D4114" s="1" t="s">
        <v>31</v>
      </c>
      <c r="E4114" s="2" t="n">
        <v>42670</v>
      </c>
      <c r="F4114" s="1" t="s">
        <v>20</v>
      </c>
      <c r="G4114" s="2" t="n">
        <v>42669</v>
      </c>
      <c r="H4114" s="1" t="n">
        <v>1.78</v>
      </c>
      <c r="I4114" s="1" t="s">
        <v>21</v>
      </c>
      <c r="J4114" s="1" t="n">
        <v>227</v>
      </c>
      <c r="K4114" s="1" t="s">
        <v>22</v>
      </c>
      <c r="M4114" s="1" t="s">
        <v>29</v>
      </c>
      <c r="N4114" s="1" t="n">
        <v>18</v>
      </c>
      <c r="O4114" s="1" t="s">
        <v>24</v>
      </c>
      <c r="P4114" s="1" t="n">
        <v>300</v>
      </c>
      <c r="Q4114" s="1" t="s">
        <v>25</v>
      </c>
      <c r="R4114" s="1" t="n">
        <v>227</v>
      </c>
      <c r="S4114" s="1" t="s">
        <v>22</v>
      </c>
      <c r="T4114" s="1" t="n">
        <v>1.78</v>
      </c>
      <c r="U4114" s="1" t="s">
        <v>26</v>
      </c>
    </row>
    <row r="4115" customFormat="false" ht="12.75" hidden="false" customHeight="false" outlineLevel="0" collapsed="false">
      <c r="A4115" s="1" t="s">
        <v>34</v>
      </c>
      <c r="B4115" s="1" t="s">
        <v>28</v>
      </c>
      <c r="C4115" s="2" t="n">
        <v>42645</v>
      </c>
      <c r="D4115" s="1" t="s">
        <v>31</v>
      </c>
      <c r="E4115" s="2" t="n">
        <v>42670</v>
      </c>
      <c r="F4115" s="1" t="s">
        <v>20</v>
      </c>
      <c r="G4115" s="2" t="n">
        <v>42669</v>
      </c>
      <c r="H4115" s="1" t="n">
        <v>2.83</v>
      </c>
      <c r="I4115" s="1" t="s">
        <v>21</v>
      </c>
      <c r="J4115" s="1" t="n">
        <v>401</v>
      </c>
      <c r="K4115" s="1" t="s">
        <v>22</v>
      </c>
      <c r="M4115" s="1" t="s">
        <v>29</v>
      </c>
      <c r="N4115" s="1" t="n">
        <v>45</v>
      </c>
      <c r="O4115" s="1" t="s">
        <v>24</v>
      </c>
      <c r="P4115" s="1" t="n">
        <v>1000</v>
      </c>
      <c r="Q4115" s="1" t="s">
        <v>25</v>
      </c>
      <c r="R4115" s="1" t="n">
        <v>401</v>
      </c>
      <c r="S4115" s="1" t="s">
        <v>22</v>
      </c>
      <c r="T4115" s="1" t="n">
        <v>2.83</v>
      </c>
      <c r="U4115" s="1" t="s">
        <v>26</v>
      </c>
    </row>
    <row r="4116" customFormat="false" ht="12.75" hidden="false" customHeight="false" outlineLevel="0" collapsed="false">
      <c r="A4116" s="1" t="s">
        <v>34</v>
      </c>
      <c r="B4116" s="1" t="s">
        <v>28</v>
      </c>
      <c r="C4116" s="2" t="n">
        <v>42645</v>
      </c>
      <c r="D4116" s="1" t="s">
        <v>31</v>
      </c>
      <c r="E4116" s="2" t="n">
        <v>42670</v>
      </c>
      <c r="F4116" s="1" t="s">
        <v>20</v>
      </c>
      <c r="G4116" s="2" t="n">
        <v>42669</v>
      </c>
      <c r="H4116" s="1" t="n">
        <v>1.15</v>
      </c>
      <c r="I4116" s="1" t="s">
        <v>21</v>
      </c>
      <c r="J4116" s="1" t="n">
        <v>157</v>
      </c>
      <c r="K4116" s="1" t="s">
        <v>22</v>
      </c>
      <c r="M4116" s="1" t="s">
        <v>29</v>
      </c>
      <c r="N4116" s="1" t="n">
        <v>18</v>
      </c>
      <c r="O4116" s="1" t="s">
        <v>24</v>
      </c>
      <c r="P4116" s="1" t="n">
        <v>292</v>
      </c>
      <c r="Q4116" s="1" t="s">
        <v>25</v>
      </c>
      <c r="R4116" s="1" t="n">
        <v>157</v>
      </c>
      <c r="S4116" s="1" t="s">
        <v>22</v>
      </c>
      <c r="T4116" s="1" t="n">
        <v>1.15</v>
      </c>
      <c r="U4116" s="1" t="s">
        <v>26</v>
      </c>
    </row>
    <row r="4117" customFormat="false" ht="12.75" hidden="false" customHeight="false" outlineLevel="0" collapsed="false">
      <c r="A4117" s="1" t="s">
        <v>34</v>
      </c>
      <c r="B4117" s="1" t="s">
        <v>28</v>
      </c>
      <c r="C4117" s="2" t="n">
        <v>42645</v>
      </c>
      <c r="D4117" s="1" t="s">
        <v>31</v>
      </c>
      <c r="E4117" s="2" t="n">
        <v>42670</v>
      </c>
      <c r="F4117" s="1" t="s">
        <v>20</v>
      </c>
      <c r="G4117" s="2" t="n">
        <v>42669</v>
      </c>
      <c r="H4117" s="1" t="n">
        <v>0.73</v>
      </c>
      <c r="I4117" s="1" t="s">
        <v>21</v>
      </c>
      <c r="J4117" s="1" t="n">
        <v>89</v>
      </c>
      <c r="K4117" s="1" t="s">
        <v>22</v>
      </c>
      <c r="M4117" s="1" t="s">
        <v>29</v>
      </c>
      <c r="N4117" s="1" t="n">
        <v>12</v>
      </c>
      <c r="O4117" s="1" t="s">
        <v>24</v>
      </c>
      <c r="P4117" s="1" t="n">
        <v>354</v>
      </c>
      <c r="Q4117" s="1" t="s">
        <v>25</v>
      </c>
      <c r="R4117" s="1" t="n">
        <v>89</v>
      </c>
      <c r="S4117" s="1" t="s">
        <v>22</v>
      </c>
      <c r="T4117" s="1" t="n">
        <v>0.73</v>
      </c>
      <c r="U4117" s="1" t="s">
        <v>26</v>
      </c>
    </row>
    <row r="4118" customFormat="false" ht="12.75" hidden="false" customHeight="false" outlineLevel="0" collapsed="false">
      <c r="A4118" s="1" t="s">
        <v>34</v>
      </c>
      <c r="B4118" s="1" t="s">
        <v>28</v>
      </c>
      <c r="C4118" s="2" t="n">
        <v>42645</v>
      </c>
      <c r="D4118" s="1" t="s">
        <v>31</v>
      </c>
      <c r="E4118" s="2" t="n">
        <v>42670</v>
      </c>
      <c r="F4118" s="1" t="s">
        <v>20</v>
      </c>
      <c r="G4118" s="2" t="n">
        <v>42669</v>
      </c>
      <c r="H4118" s="1" t="n">
        <v>1.12</v>
      </c>
      <c r="I4118" s="1" t="s">
        <v>21</v>
      </c>
      <c r="J4118" s="1" t="n">
        <v>179</v>
      </c>
      <c r="K4118" s="1" t="s">
        <v>22</v>
      </c>
      <c r="M4118" s="1" t="s">
        <v>29</v>
      </c>
      <c r="N4118" s="1" t="n">
        <v>15</v>
      </c>
      <c r="O4118" s="1" t="s">
        <v>24</v>
      </c>
      <c r="P4118" s="1" t="n">
        <v>480</v>
      </c>
      <c r="Q4118" s="1" t="s">
        <v>25</v>
      </c>
      <c r="R4118" s="1" t="n">
        <v>179</v>
      </c>
      <c r="S4118" s="1" t="s">
        <v>22</v>
      </c>
      <c r="T4118" s="1" t="n">
        <v>1.12</v>
      </c>
      <c r="U4118" s="1" t="s">
        <v>26</v>
      </c>
    </row>
    <row r="4119" customFormat="false" ht="12.75" hidden="false" customHeight="false" outlineLevel="0" collapsed="false">
      <c r="A4119" s="1" t="s">
        <v>34</v>
      </c>
      <c r="B4119" s="1" t="s">
        <v>28</v>
      </c>
      <c r="C4119" s="2" t="n">
        <v>42645</v>
      </c>
      <c r="D4119" s="1" t="s">
        <v>31</v>
      </c>
      <c r="E4119" s="2" t="n">
        <v>42670</v>
      </c>
      <c r="F4119" s="1" t="s">
        <v>20</v>
      </c>
      <c r="G4119" s="2" t="n">
        <v>42669</v>
      </c>
      <c r="H4119" s="1" t="n">
        <v>3.18</v>
      </c>
      <c r="I4119" s="1" t="s">
        <v>21</v>
      </c>
      <c r="J4119" s="1" t="n">
        <v>643</v>
      </c>
      <c r="K4119" s="1" t="s">
        <v>22</v>
      </c>
      <c r="M4119" s="1" t="s">
        <v>35</v>
      </c>
      <c r="N4119" s="1" t="n">
        <v>48</v>
      </c>
      <c r="O4119" s="1" t="s">
        <v>24</v>
      </c>
      <c r="P4119" s="1" t="n">
        <v>1800</v>
      </c>
      <c r="Q4119" s="1" t="s">
        <v>25</v>
      </c>
      <c r="R4119" s="1" t="n">
        <v>643</v>
      </c>
      <c r="S4119" s="1" t="s">
        <v>22</v>
      </c>
      <c r="T4119" s="1" t="n">
        <v>3.18</v>
      </c>
      <c r="U4119" s="1" t="s">
        <v>26</v>
      </c>
    </row>
    <row r="4120" customFormat="false" ht="12.75" hidden="false" customHeight="false" outlineLevel="0" collapsed="false">
      <c r="A4120" s="1" t="s">
        <v>34</v>
      </c>
      <c r="B4120" s="1" t="s">
        <v>28</v>
      </c>
      <c r="C4120" s="2" t="n">
        <v>42645</v>
      </c>
      <c r="D4120" s="1" t="s">
        <v>31</v>
      </c>
      <c r="E4120" s="2" t="n">
        <v>42670</v>
      </c>
      <c r="F4120" s="1" t="s">
        <v>20</v>
      </c>
      <c r="G4120" s="2" t="n">
        <v>42669</v>
      </c>
      <c r="H4120" s="1" t="n">
        <v>0.44</v>
      </c>
      <c r="I4120" s="1" t="s">
        <v>21</v>
      </c>
      <c r="J4120" s="1" t="n">
        <v>91</v>
      </c>
      <c r="K4120" s="1" t="s">
        <v>22</v>
      </c>
      <c r="M4120" s="1" t="s">
        <v>35</v>
      </c>
      <c r="N4120" s="1" t="n">
        <v>8</v>
      </c>
      <c r="O4120" s="1" t="s">
        <v>24</v>
      </c>
      <c r="P4120" s="1" t="n">
        <v>200</v>
      </c>
      <c r="Q4120" s="1" t="s">
        <v>25</v>
      </c>
      <c r="R4120" s="1" t="n">
        <v>91</v>
      </c>
      <c r="S4120" s="1" t="s">
        <v>22</v>
      </c>
      <c r="T4120" s="1" t="n">
        <v>0.44</v>
      </c>
      <c r="U4120" s="1" t="s">
        <v>26</v>
      </c>
    </row>
    <row r="4121" customFormat="false" ht="12.75" hidden="false" customHeight="false" outlineLevel="0" collapsed="false">
      <c r="A4121" s="1" t="s">
        <v>34</v>
      </c>
      <c r="B4121" s="1" t="s">
        <v>28</v>
      </c>
      <c r="C4121" s="2" t="n">
        <v>42645</v>
      </c>
      <c r="D4121" s="1" t="s">
        <v>31</v>
      </c>
      <c r="E4121" s="2" t="n">
        <v>42670</v>
      </c>
      <c r="F4121" s="1" t="s">
        <v>20</v>
      </c>
      <c r="G4121" s="2" t="n">
        <v>42669</v>
      </c>
      <c r="H4121" s="1" t="n">
        <v>0.83</v>
      </c>
      <c r="I4121" s="1" t="s">
        <v>21</v>
      </c>
      <c r="J4121" s="1" t="n">
        <v>171</v>
      </c>
      <c r="K4121" s="1" t="s">
        <v>22</v>
      </c>
      <c r="M4121" s="1" t="s">
        <v>35</v>
      </c>
      <c r="N4121" s="1" t="n">
        <v>15</v>
      </c>
      <c r="O4121" s="1" t="s">
        <v>24</v>
      </c>
      <c r="P4121" s="1" t="n">
        <v>372</v>
      </c>
      <c r="Q4121" s="1" t="s">
        <v>25</v>
      </c>
      <c r="R4121" s="1" t="n">
        <v>171</v>
      </c>
      <c r="S4121" s="1" t="s">
        <v>22</v>
      </c>
      <c r="T4121" s="1" t="n">
        <v>0.83</v>
      </c>
      <c r="U4121" s="1" t="s">
        <v>26</v>
      </c>
    </row>
    <row r="4122" customFormat="false" ht="12.75" hidden="false" customHeight="false" outlineLevel="0" collapsed="false">
      <c r="A4122" s="1" t="s">
        <v>34</v>
      </c>
      <c r="B4122" s="1" t="s">
        <v>28</v>
      </c>
      <c r="C4122" s="2" t="n">
        <v>42645</v>
      </c>
      <c r="D4122" s="1" t="s">
        <v>31</v>
      </c>
      <c r="E4122" s="2" t="n">
        <v>42670</v>
      </c>
      <c r="F4122" s="1" t="s">
        <v>20</v>
      </c>
      <c r="G4122" s="2" t="n">
        <v>42669</v>
      </c>
      <c r="H4122" s="1" t="n">
        <v>2.15</v>
      </c>
      <c r="I4122" s="1" t="s">
        <v>21</v>
      </c>
      <c r="J4122" s="1" t="n">
        <v>445</v>
      </c>
      <c r="K4122" s="1" t="s">
        <v>22</v>
      </c>
      <c r="M4122" s="1" t="s">
        <v>35</v>
      </c>
      <c r="N4122" s="1" t="n">
        <v>39</v>
      </c>
      <c r="O4122" s="1" t="s">
        <v>24</v>
      </c>
      <c r="P4122" s="1" t="n">
        <v>1027</v>
      </c>
      <c r="Q4122" s="1" t="s">
        <v>25</v>
      </c>
      <c r="R4122" s="1" t="n">
        <v>445</v>
      </c>
      <c r="S4122" s="1" t="s">
        <v>22</v>
      </c>
      <c r="T4122" s="1" t="n">
        <v>2.15</v>
      </c>
      <c r="U4122" s="1" t="s">
        <v>26</v>
      </c>
    </row>
    <row r="4123" customFormat="false" ht="12.75" hidden="false" customHeight="false" outlineLevel="0" collapsed="false">
      <c r="A4123" s="1" t="s">
        <v>34</v>
      </c>
      <c r="B4123" s="1" t="s">
        <v>28</v>
      </c>
      <c r="C4123" s="2" t="n">
        <v>42645</v>
      </c>
      <c r="D4123" s="1" t="s">
        <v>31</v>
      </c>
      <c r="E4123" s="2" t="n">
        <v>42670</v>
      </c>
      <c r="F4123" s="1" t="s">
        <v>20</v>
      </c>
      <c r="G4123" s="2" t="n">
        <v>42669</v>
      </c>
      <c r="H4123" s="1" t="n">
        <v>1.33</v>
      </c>
      <c r="I4123" s="1" t="s">
        <v>21</v>
      </c>
      <c r="J4123" s="1" t="n">
        <v>274</v>
      </c>
      <c r="K4123" s="1" t="s">
        <v>22</v>
      </c>
      <c r="M4123" s="1" t="s">
        <v>35</v>
      </c>
      <c r="N4123" s="1" t="n">
        <v>24</v>
      </c>
      <c r="O4123" s="1" t="s">
        <v>24</v>
      </c>
      <c r="P4123" s="1" t="n">
        <v>657</v>
      </c>
      <c r="Q4123" s="1" t="s">
        <v>25</v>
      </c>
      <c r="R4123" s="1" t="n">
        <v>274</v>
      </c>
      <c r="S4123" s="1" t="s">
        <v>22</v>
      </c>
      <c r="T4123" s="1" t="n">
        <v>1.33</v>
      </c>
      <c r="U4123" s="1" t="s">
        <v>26</v>
      </c>
    </row>
    <row r="4124" customFormat="false" ht="12.75" hidden="false" customHeight="false" outlineLevel="0" collapsed="false">
      <c r="A4124" s="1" t="s">
        <v>34</v>
      </c>
      <c r="B4124" s="1" t="s">
        <v>28</v>
      </c>
      <c r="C4124" s="2" t="n">
        <v>42645</v>
      </c>
      <c r="D4124" s="1" t="s">
        <v>31</v>
      </c>
      <c r="E4124" s="2" t="n">
        <v>42670</v>
      </c>
      <c r="F4124" s="1" t="s">
        <v>20</v>
      </c>
      <c r="G4124" s="2" t="n">
        <v>42669</v>
      </c>
      <c r="H4124" s="1" t="n">
        <v>1.1</v>
      </c>
      <c r="I4124" s="1" t="s">
        <v>21</v>
      </c>
      <c r="J4124" s="1" t="n">
        <v>228</v>
      </c>
      <c r="K4124" s="1" t="s">
        <v>22</v>
      </c>
      <c r="M4124" s="1" t="s">
        <v>35</v>
      </c>
      <c r="N4124" s="1" t="n">
        <v>20</v>
      </c>
      <c r="O4124" s="1" t="s">
        <v>24</v>
      </c>
      <c r="P4124" s="1" t="n">
        <v>506</v>
      </c>
      <c r="Q4124" s="1" t="s">
        <v>25</v>
      </c>
      <c r="R4124" s="1" t="n">
        <v>228</v>
      </c>
      <c r="S4124" s="1" t="s">
        <v>22</v>
      </c>
      <c r="T4124" s="1" t="n">
        <v>1.1</v>
      </c>
      <c r="U4124" s="1" t="s">
        <v>26</v>
      </c>
    </row>
    <row r="4125" customFormat="false" ht="12.75" hidden="false" customHeight="false" outlineLevel="0" collapsed="false">
      <c r="A4125" s="1" t="s">
        <v>34</v>
      </c>
      <c r="B4125" s="1" t="s">
        <v>28</v>
      </c>
      <c r="C4125" s="2" t="n">
        <v>42645</v>
      </c>
      <c r="D4125" s="1" t="s">
        <v>31</v>
      </c>
      <c r="E4125" s="2" t="n">
        <v>42670</v>
      </c>
      <c r="F4125" s="1" t="s">
        <v>20</v>
      </c>
      <c r="G4125" s="2" t="n">
        <v>42669</v>
      </c>
      <c r="H4125" s="1" t="n">
        <v>0.88</v>
      </c>
      <c r="I4125" s="1" t="s">
        <v>21</v>
      </c>
      <c r="J4125" s="1" t="n">
        <v>182</v>
      </c>
      <c r="K4125" s="1" t="s">
        <v>22</v>
      </c>
      <c r="M4125" s="1" t="s">
        <v>35</v>
      </c>
      <c r="N4125" s="1" t="n">
        <v>16</v>
      </c>
      <c r="O4125" s="1" t="s">
        <v>24</v>
      </c>
      <c r="P4125" s="1" t="n">
        <v>400</v>
      </c>
      <c r="Q4125" s="1" t="s">
        <v>25</v>
      </c>
      <c r="R4125" s="1" t="n">
        <v>182</v>
      </c>
      <c r="S4125" s="1" t="s">
        <v>22</v>
      </c>
      <c r="T4125" s="1" t="n">
        <v>0.88</v>
      </c>
      <c r="U4125" s="1" t="s">
        <v>26</v>
      </c>
    </row>
    <row r="4126" customFormat="false" ht="12.75" hidden="false" customHeight="false" outlineLevel="0" collapsed="false">
      <c r="A4126" s="1" t="s">
        <v>34</v>
      </c>
      <c r="B4126" s="1" t="s">
        <v>28</v>
      </c>
      <c r="C4126" s="2" t="n">
        <v>42645</v>
      </c>
      <c r="D4126" s="1" t="s">
        <v>31</v>
      </c>
      <c r="E4126" s="2" t="n">
        <v>42670</v>
      </c>
      <c r="F4126" s="1" t="s">
        <v>20</v>
      </c>
      <c r="G4126" s="2" t="n">
        <v>42669</v>
      </c>
      <c r="H4126" s="1" t="n">
        <v>0.39</v>
      </c>
      <c r="I4126" s="1" t="s">
        <v>21</v>
      </c>
      <c r="J4126" s="1" t="n">
        <v>80</v>
      </c>
      <c r="K4126" s="1" t="s">
        <v>22</v>
      </c>
      <c r="M4126" s="1" t="s">
        <v>35</v>
      </c>
      <c r="N4126" s="1" t="n">
        <v>7</v>
      </c>
      <c r="O4126" s="1" t="s">
        <v>24</v>
      </c>
      <c r="P4126" s="1" t="n">
        <v>159</v>
      </c>
      <c r="Q4126" s="1" t="s">
        <v>25</v>
      </c>
      <c r="R4126" s="1" t="n">
        <v>80</v>
      </c>
      <c r="S4126" s="1" t="s">
        <v>22</v>
      </c>
      <c r="T4126" s="1" t="n">
        <v>0.39</v>
      </c>
      <c r="U4126" s="1" t="s">
        <v>26</v>
      </c>
    </row>
    <row r="4127" customFormat="false" ht="12.75" hidden="false" customHeight="false" outlineLevel="0" collapsed="false">
      <c r="A4127" s="1" t="s">
        <v>34</v>
      </c>
      <c r="B4127" s="1" t="s">
        <v>28</v>
      </c>
      <c r="C4127" s="2" t="n">
        <v>42645</v>
      </c>
      <c r="D4127" s="1" t="s">
        <v>31</v>
      </c>
      <c r="E4127" s="2" t="n">
        <v>42670</v>
      </c>
      <c r="F4127" s="1" t="s">
        <v>20</v>
      </c>
      <c r="G4127" s="2" t="n">
        <v>42669</v>
      </c>
      <c r="H4127" s="1" t="n">
        <v>1.1</v>
      </c>
      <c r="I4127" s="1" t="s">
        <v>21</v>
      </c>
      <c r="J4127" s="1" t="n">
        <v>228</v>
      </c>
      <c r="K4127" s="1" t="s">
        <v>22</v>
      </c>
      <c r="M4127" s="1" t="s">
        <v>35</v>
      </c>
      <c r="N4127" s="1" t="n">
        <v>20</v>
      </c>
      <c r="O4127" s="1" t="s">
        <v>24</v>
      </c>
      <c r="P4127" s="1" t="n">
        <v>508</v>
      </c>
      <c r="Q4127" s="1" t="s">
        <v>25</v>
      </c>
      <c r="R4127" s="1" t="n">
        <v>228</v>
      </c>
      <c r="S4127" s="1" t="s">
        <v>22</v>
      </c>
      <c r="T4127" s="1" t="n">
        <v>1.1</v>
      </c>
      <c r="U4127" s="1" t="s">
        <v>26</v>
      </c>
    </row>
    <row r="4128" customFormat="false" ht="12.75" hidden="false" customHeight="false" outlineLevel="0" collapsed="false">
      <c r="A4128" s="1" t="s">
        <v>34</v>
      </c>
      <c r="B4128" s="1" t="s">
        <v>28</v>
      </c>
      <c r="C4128" s="2" t="n">
        <v>42645</v>
      </c>
      <c r="D4128" s="1" t="s">
        <v>31</v>
      </c>
      <c r="E4128" s="2" t="n">
        <v>42670</v>
      </c>
      <c r="F4128" s="1" t="s">
        <v>20</v>
      </c>
      <c r="G4128" s="2" t="n">
        <v>42669</v>
      </c>
      <c r="H4128" s="1" t="n">
        <v>0.88</v>
      </c>
      <c r="I4128" s="1" t="s">
        <v>21</v>
      </c>
      <c r="J4128" s="1" t="n">
        <v>182</v>
      </c>
      <c r="K4128" s="1" t="s">
        <v>22</v>
      </c>
      <c r="M4128" s="1" t="s">
        <v>35</v>
      </c>
      <c r="N4128" s="1" t="n">
        <v>16</v>
      </c>
      <c r="O4128" s="1" t="s">
        <v>24</v>
      </c>
      <c r="P4128" s="1" t="n">
        <v>406</v>
      </c>
      <c r="Q4128" s="1" t="s">
        <v>25</v>
      </c>
      <c r="R4128" s="1" t="n">
        <v>182</v>
      </c>
      <c r="S4128" s="1" t="s">
        <v>22</v>
      </c>
      <c r="T4128" s="1" t="n">
        <v>0.88</v>
      </c>
      <c r="U4128" s="1" t="s">
        <v>26</v>
      </c>
    </row>
    <row r="4129" customFormat="false" ht="12.75" hidden="false" customHeight="false" outlineLevel="0" collapsed="false">
      <c r="A4129" s="1" t="s">
        <v>34</v>
      </c>
      <c r="B4129" s="1" t="s">
        <v>28</v>
      </c>
      <c r="C4129" s="2" t="n">
        <v>42645</v>
      </c>
      <c r="D4129" s="1" t="s">
        <v>31</v>
      </c>
      <c r="E4129" s="2" t="n">
        <v>42670</v>
      </c>
      <c r="F4129" s="1" t="s">
        <v>20</v>
      </c>
      <c r="G4129" s="2" t="n">
        <v>42669</v>
      </c>
      <c r="H4129" s="1" t="n">
        <v>0.88</v>
      </c>
      <c r="I4129" s="1" t="s">
        <v>21</v>
      </c>
      <c r="J4129" s="1" t="n">
        <v>182</v>
      </c>
      <c r="K4129" s="1" t="s">
        <v>22</v>
      </c>
      <c r="M4129" s="1" t="s">
        <v>35</v>
      </c>
      <c r="N4129" s="1" t="n">
        <v>16</v>
      </c>
      <c r="O4129" s="1" t="s">
        <v>24</v>
      </c>
      <c r="P4129" s="1" t="n">
        <v>402</v>
      </c>
      <c r="Q4129" s="1" t="s">
        <v>25</v>
      </c>
      <c r="R4129" s="1" t="n">
        <v>182</v>
      </c>
      <c r="S4129" s="1" t="s">
        <v>22</v>
      </c>
      <c r="T4129" s="1" t="n">
        <v>0.88</v>
      </c>
      <c r="U4129" s="1" t="s">
        <v>26</v>
      </c>
    </row>
    <row r="4130" customFormat="false" ht="12.75" hidden="false" customHeight="false" outlineLevel="0" collapsed="false">
      <c r="A4130" s="1" t="s">
        <v>34</v>
      </c>
      <c r="B4130" s="1" t="s">
        <v>28</v>
      </c>
      <c r="C4130" s="2" t="n">
        <v>42645</v>
      </c>
      <c r="D4130" s="1" t="s">
        <v>31</v>
      </c>
      <c r="E4130" s="2" t="n">
        <v>42670</v>
      </c>
      <c r="F4130" s="1" t="s">
        <v>20</v>
      </c>
      <c r="G4130" s="2" t="n">
        <v>42669</v>
      </c>
      <c r="H4130" s="1" t="n">
        <v>1.22</v>
      </c>
      <c r="I4130" s="1" t="s">
        <v>21</v>
      </c>
      <c r="J4130" s="1" t="n">
        <v>251</v>
      </c>
      <c r="K4130" s="1" t="s">
        <v>22</v>
      </c>
      <c r="M4130" s="1" t="s">
        <v>35</v>
      </c>
      <c r="N4130" s="1" t="n">
        <v>22</v>
      </c>
      <c r="O4130" s="1" t="s">
        <v>24</v>
      </c>
      <c r="P4130" s="1" t="n">
        <v>562</v>
      </c>
      <c r="Q4130" s="1" t="s">
        <v>25</v>
      </c>
      <c r="R4130" s="1" t="n">
        <v>251</v>
      </c>
      <c r="S4130" s="1" t="s">
        <v>22</v>
      </c>
      <c r="T4130" s="1" t="n">
        <v>1.22</v>
      </c>
      <c r="U4130" s="1" t="s">
        <v>26</v>
      </c>
    </row>
    <row r="4131" customFormat="false" ht="12.75" hidden="false" customHeight="false" outlineLevel="0" collapsed="false">
      <c r="A4131" s="1" t="s">
        <v>34</v>
      </c>
      <c r="B4131" s="1" t="s">
        <v>28</v>
      </c>
      <c r="C4131" s="2" t="n">
        <v>42645</v>
      </c>
      <c r="D4131" s="1" t="s">
        <v>31</v>
      </c>
      <c r="E4131" s="2" t="n">
        <v>42670</v>
      </c>
      <c r="F4131" s="1" t="s">
        <v>20</v>
      </c>
      <c r="G4131" s="2" t="n">
        <v>42669</v>
      </c>
      <c r="H4131" s="1" t="n">
        <v>1.05</v>
      </c>
      <c r="I4131" s="1" t="s">
        <v>21</v>
      </c>
      <c r="J4131" s="1" t="n">
        <v>217</v>
      </c>
      <c r="K4131" s="1" t="s">
        <v>22</v>
      </c>
      <c r="M4131" s="1" t="s">
        <v>35</v>
      </c>
      <c r="N4131" s="1" t="n">
        <v>19</v>
      </c>
      <c r="O4131" s="1" t="s">
        <v>24</v>
      </c>
      <c r="P4131" s="1" t="n">
        <v>505</v>
      </c>
      <c r="Q4131" s="1" t="s">
        <v>25</v>
      </c>
      <c r="R4131" s="1" t="n">
        <v>217</v>
      </c>
      <c r="S4131" s="1" t="s">
        <v>22</v>
      </c>
      <c r="T4131" s="1" t="n">
        <v>1.05</v>
      </c>
      <c r="U4131" s="1" t="s">
        <v>26</v>
      </c>
    </row>
    <row r="4132" customFormat="false" ht="12.75" hidden="false" customHeight="false" outlineLevel="0" collapsed="false">
      <c r="A4132" s="1" t="s">
        <v>34</v>
      </c>
      <c r="B4132" s="1" t="s">
        <v>28</v>
      </c>
      <c r="C4132" s="2" t="n">
        <v>42645</v>
      </c>
      <c r="D4132" s="1" t="s">
        <v>31</v>
      </c>
      <c r="E4132" s="2" t="n">
        <v>42670</v>
      </c>
      <c r="F4132" s="1" t="s">
        <v>20</v>
      </c>
      <c r="G4132" s="2" t="n">
        <v>42669</v>
      </c>
      <c r="H4132" s="1" t="n">
        <v>0.99</v>
      </c>
      <c r="I4132" s="1" t="s">
        <v>21</v>
      </c>
      <c r="J4132" s="1" t="n">
        <v>205</v>
      </c>
      <c r="K4132" s="1" t="s">
        <v>22</v>
      </c>
      <c r="M4132" s="1" t="s">
        <v>35</v>
      </c>
      <c r="N4132" s="1" t="n">
        <v>18</v>
      </c>
      <c r="O4132" s="1" t="s">
        <v>24</v>
      </c>
      <c r="P4132" s="1" t="n">
        <v>502</v>
      </c>
      <c r="Q4132" s="1" t="s">
        <v>25</v>
      </c>
      <c r="R4132" s="1" t="n">
        <v>205</v>
      </c>
      <c r="S4132" s="1" t="s">
        <v>22</v>
      </c>
      <c r="T4132" s="1" t="n">
        <v>0.99</v>
      </c>
      <c r="U4132" s="1" t="s">
        <v>26</v>
      </c>
    </row>
    <row r="4133" customFormat="false" ht="12.75" hidden="false" customHeight="false" outlineLevel="0" collapsed="false">
      <c r="A4133" s="1" t="s">
        <v>34</v>
      </c>
      <c r="B4133" s="1" t="s">
        <v>28</v>
      </c>
      <c r="C4133" s="2" t="n">
        <v>42645</v>
      </c>
      <c r="D4133" s="1" t="s">
        <v>31</v>
      </c>
      <c r="E4133" s="2" t="n">
        <v>42670</v>
      </c>
      <c r="F4133" s="1" t="s">
        <v>20</v>
      </c>
      <c r="G4133" s="2" t="n">
        <v>42669</v>
      </c>
      <c r="H4133" s="1" t="n">
        <v>0.39</v>
      </c>
      <c r="I4133" s="1" t="s">
        <v>21</v>
      </c>
      <c r="J4133" s="1" t="n">
        <v>80</v>
      </c>
      <c r="K4133" s="1" t="s">
        <v>22</v>
      </c>
      <c r="M4133" s="1" t="s">
        <v>35</v>
      </c>
      <c r="N4133" s="1" t="n">
        <v>7</v>
      </c>
      <c r="O4133" s="1" t="s">
        <v>24</v>
      </c>
      <c r="P4133" s="1" t="n">
        <v>159</v>
      </c>
      <c r="Q4133" s="1" t="s">
        <v>25</v>
      </c>
      <c r="R4133" s="1" t="n">
        <v>80</v>
      </c>
      <c r="S4133" s="1" t="s">
        <v>22</v>
      </c>
      <c r="T4133" s="1" t="n">
        <v>0.39</v>
      </c>
      <c r="U4133" s="1" t="s">
        <v>26</v>
      </c>
    </row>
    <row r="4134" customFormat="false" ht="12.75" hidden="false" customHeight="false" outlineLevel="0" collapsed="false">
      <c r="A4134" s="1" t="s">
        <v>34</v>
      </c>
      <c r="B4134" s="1" t="s">
        <v>28</v>
      </c>
      <c r="C4134" s="2" t="n">
        <v>42645</v>
      </c>
      <c r="D4134" s="1" t="s">
        <v>31</v>
      </c>
      <c r="E4134" s="2" t="n">
        <v>42670</v>
      </c>
      <c r="F4134" s="1" t="s">
        <v>20</v>
      </c>
      <c r="G4134" s="2" t="n">
        <v>42669</v>
      </c>
      <c r="H4134" s="1" t="n">
        <v>0.44</v>
      </c>
      <c r="I4134" s="1" t="s">
        <v>21</v>
      </c>
      <c r="J4134" s="1" t="n">
        <v>91.2</v>
      </c>
      <c r="K4134" s="1" t="s">
        <v>22</v>
      </c>
      <c r="M4134" s="1" t="s">
        <v>35</v>
      </c>
      <c r="N4134" s="1" t="n">
        <v>8</v>
      </c>
      <c r="O4134" s="1" t="s">
        <v>24</v>
      </c>
      <c r="P4134" s="1" t="n">
        <v>205</v>
      </c>
      <c r="Q4134" s="1" t="s">
        <v>25</v>
      </c>
      <c r="R4134" s="1" t="n">
        <v>91.2</v>
      </c>
      <c r="S4134" s="1" t="s">
        <v>22</v>
      </c>
      <c r="T4134" s="1" t="n">
        <v>0.44</v>
      </c>
      <c r="U4134" s="1" t="s">
        <v>26</v>
      </c>
    </row>
    <row r="4135" customFormat="false" ht="12.75" hidden="false" customHeight="false" outlineLevel="0" collapsed="false">
      <c r="A4135" s="1" t="s">
        <v>34</v>
      </c>
      <c r="B4135" s="1" t="s">
        <v>28</v>
      </c>
      <c r="C4135" s="2" t="n">
        <v>42645</v>
      </c>
      <c r="D4135" s="1" t="s">
        <v>31</v>
      </c>
      <c r="E4135" s="2" t="n">
        <v>42670</v>
      </c>
      <c r="F4135" s="1" t="s">
        <v>20</v>
      </c>
      <c r="G4135" s="2" t="n">
        <v>42669</v>
      </c>
      <c r="H4135" s="1" t="n">
        <v>1.66</v>
      </c>
      <c r="I4135" s="1" t="s">
        <v>21</v>
      </c>
      <c r="J4135" s="1" t="n">
        <v>342</v>
      </c>
      <c r="K4135" s="1" t="s">
        <v>22</v>
      </c>
      <c r="M4135" s="1" t="s">
        <v>35</v>
      </c>
      <c r="N4135" s="1" t="n">
        <v>30</v>
      </c>
      <c r="O4135" s="1" t="s">
        <v>24</v>
      </c>
      <c r="P4135" s="1" t="n">
        <v>808</v>
      </c>
      <c r="Q4135" s="1" t="s">
        <v>25</v>
      </c>
      <c r="R4135" s="1" t="n">
        <v>342</v>
      </c>
      <c r="S4135" s="1" t="s">
        <v>22</v>
      </c>
      <c r="T4135" s="1" t="n">
        <v>1.66</v>
      </c>
      <c r="U4135" s="1" t="s">
        <v>26</v>
      </c>
    </row>
    <row r="4136" customFormat="false" ht="12.75" hidden="false" customHeight="false" outlineLevel="0" collapsed="false">
      <c r="A4136" s="1" t="s">
        <v>34</v>
      </c>
      <c r="B4136" s="1" t="s">
        <v>28</v>
      </c>
      <c r="C4136" s="2" t="n">
        <v>42645</v>
      </c>
      <c r="D4136" s="1" t="s">
        <v>31</v>
      </c>
      <c r="E4136" s="2" t="n">
        <v>42670</v>
      </c>
      <c r="F4136" s="1" t="s">
        <v>20</v>
      </c>
      <c r="G4136" s="2" t="n">
        <v>42669</v>
      </c>
      <c r="H4136" s="1" t="n">
        <v>1.1</v>
      </c>
      <c r="I4136" s="1" t="s">
        <v>21</v>
      </c>
      <c r="J4136" s="1" t="n">
        <v>228</v>
      </c>
      <c r="K4136" s="1" t="s">
        <v>22</v>
      </c>
      <c r="M4136" s="1" t="s">
        <v>35</v>
      </c>
      <c r="N4136" s="1" t="n">
        <v>20</v>
      </c>
      <c r="O4136" s="1" t="s">
        <v>24</v>
      </c>
      <c r="P4136" s="1" t="n">
        <v>513</v>
      </c>
      <c r="Q4136" s="1" t="s">
        <v>25</v>
      </c>
      <c r="R4136" s="1" t="n">
        <v>228</v>
      </c>
      <c r="S4136" s="1" t="s">
        <v>22</v>
      </c>
      <c r="T4136" s="1" t="n">
        <v>1.1</v>
      </c>
      <c r="U4136" s="1" t="s">
        <v>26</v>
      </c>
    </row>
    <row r="4137" customFormat="false" ht="12.75" hidden="false" customHeight="false" outlineLevel="0" collapsed="false">
      <c r="A4137" s="1" t="s">
        <v>34</v>
      </c>
      <c r="B4137" s="1" t="s">
        <v>28</v>
      </c>
      <c r="C4137" s="2" t="n">
        <v>42645</v>
      </c>
      <c r="D4137" s="1" t="s">
        <v>31</v>
      </c>
      <c r="E4137" s="2" t="n">
        <v>42670</v>
      </c>
      <c r="F4137" s="1" t="s">
        <v>20</v>
      </c>
      <c r="G4137" s="2" t="n">
        <v>42669</v>
      </c>
      <c r="H4137" s="1" t="n">
        <v>0.39</v>
      </c>
      <c r="I4137" s="1" t="s">
        <v>21</v>
      </c>
      <c r="J4137" s="1" t="n">
        <v>80</v>
      </c>
      <c r="K4137" s="1" t="s">
        <v>22</v>
      </c>
      <c r="M4137" s="1" t="s">
        <v>35</v>
      </c>
      <c r="N4137" s="1" t="n">
        <v>7</v>
      </c>
      <c r="O4137" s="1" t="s">
        <v>24</v>
      </c>
      <c r="P4137" s="1" t="n">
        <v>154</v>
      </c>
      <c r="Q4137" s="1" t="s">
        <v>25</v>
      </c>
      <c r="R4137" s="1" t="n">
        <v>80</v>
      </c>
      <c r="S4137" s="1" t="s">
        <v>22</v>
      </c>
      <c r="T4137" s="1" t="n">
        <v>0.39</v>
      </c>
      <c r="U4137" s="1" t="s">
        <v>26</v>
      </c>
    </row>
    <row r="4138" customFormat="false" ht="12.75" hidden="false" customHeight="false" outlineLevel="0" collapsed="false">
      <c r="A4138" s="1" t="s">
        <v>34</v>
      </c>
      <c r="B4138" s="1" t="s">
        <v>28</v>
      </c>
      <c r="C4138" s="2" t="n">
        <v>42645</v>
      </c>
      <c r="D4138" s="1" t="s">
        <v>31</v>
      </c>
      <c r="E4138" s="2" t="n">
        <v>42670</v>
      </c>
      <c r="F4138" s="1" t="s">
        <v>20</v>
      </c>
      <c r="G4138" s="2" t="n">
        <v>42669</v>
      </c>
      <c r="H4138" s="1" t="n">
        <v>0.65</v>
      </c>
      <c r="I4138" s="1" t="s">
        <v>21</v>
      </c>
      <c r="J4138" s="1" t="n">
        <v>137</v>
      </c>
      <c r="K4138" s="1" t="s">
        <v>22</v>
      </c>
      <c r="M4138" s="1" t="s">
        <v>35</v>
      </c>
      <c r="N4138" s="1" t="n">
        <v>12</v>
      </c>
      <c r="O4138" s="1" t="s">
        <v>24</v>
      </c>
      <c r="P4138" s="1" t="n">
        <v>306</v>
      </c>
      <c r="Q4138" s="1" t="s">
        <v>25</v>
      </c>
      <c r="R4138" s="1" t="n">
        <v>137</v>
      </c>
      <c r="S4138" s="1" t="s">
        <v>22</v>
      </c>
      <c r="T4138" s="1" t="n">
        <v>0.65</v>
      </c>
      <c r="U4138" s="1" t="s">
        <v>26</v>
      </c>
    </row>
    <row r="4139" customFormat="false" ht="12.75" hidden="false" customHeight="false" outlineLevel="0" collapsed="false">
      <c r="A4139" s="1" t="s">
        <v>34</v>
      </c>
      <c r="B4139" s="1" t="s">
        <v>28</v>
      </c>
      <c r="C4139" s="2" t="n">
        <v>42645</v>
      </c>
      <c r="D4139" s="1" t="s">
        <v>31</v>
      </c>
      <c r="E4139" s="2" t="n">
        <v>42670</v>
      </c>
      <c r="F4139" s="1" t="s">
        <v>20</v>
      </c>
      <c r="G4139" s="2" t="n">
        <v>42669</v>
      </c>
      <c r="H4139" s="1" t="n">
        <v>0.65</v>
      </c>
      <c r="I4139" s="1" t="s">
        <v>21</v>
      </c>
      <c r="J4139" s="1" t="n">
        <v>137</v>
      </c>
      <c r="K4139" s="1" t="s">
        <v>22</v>
      </c>
      <c r="M4139" s="1" t="s">
        <v>35</v>
      </c>
      <c r="N4139" s="1" t="n">
        <v>12</v>
      </c>
      <c r="O4139" s="1" t="s">
        <v>24</v>
      </c>
      <c r="P4139" s="1" t="n">
        <v>306</v>
      </c>
      <c r="Q4139" s="1" t="s">
        <v>25</v>
      </c>
      <c r="R4139" s="1" t="n">
        <v>137</v>
      </c>
      <c r="S4139" s="1" t="s">
        <v>22</v>
      </c>
      <c r="T4139" s="1" t="n">
        <v>0.65</v>
      </c>
      <c r="U4139" s="1" t="s">
        <v>26</v>
      </c>
    </row>
    <row r="4140" customFormat="false" ht="12.75" hidden="false" customHeight="false" outlineLevel="0" collapsed="false">
      <c r="A4140" s="1" t="s">
        <v>34</v>
      </c>
      <c r="B4140" s="1" t="s">
        <v>28</v>
      </c>
      <c r="C4140" s="2" t="n">
        <v>42645</v>
      </c>
      <c r="D4140" s="1" t="s">
        <v>31</v>
      </c>
      <c r="E4140" s="2" t="n">
        <v>42670</v>
      </c>
      <c r="F4140" s="1" t="s">
        <v>20</v>
      </c>
      <c r="G4140" s="2" t="n">
        <v>42669</v>
      </c>
      <c r="H4140" s="1" t="n">
        <v>6.53</v>
      </c>
      <c r="I4140" s="1" t="s">
        <v>21</v>
      </c>
      <c r="J4140" s="1" t="n">
        <v>754</v>
      </c>
      <c r="K4140" s="1" t="s">
        <v>22</v>
      </c>
      <c r="M4140" s="1" t="s">
        <v>29</v>
      </c>
      <c r="N4140" s="1" t="n">
        <v>80</v>
      </c>
      <c r="O4140" s="1" t="s">
        <v>24</v>
      </c>
      <c r="P4140" s="1" t="n">
        <v>1165</v>
      </c>
      <c r="Q4140" s="1" t="s">
        <v>25</v>
      </c>
      <c r="R4140" s="1" t="n">
        <v>754</v>
      </c>
      <c r="S4140" s="1" t="s">
        <v>22</v>
      </c>
      <c r="T4140" s="1" t="n">
        <v>6.53</v>
      </c>
      <c r="U4140" s="1" t="s">
        <v>26</v>
      </c>
    </row>
    <row r="4141" customFormat="false" ht="12.75" hidden="false" customHeight="false" outlineLevel="0" collapsed="false">
      <c r="A4141" s="1" t="s">
        <v>34</v>
      </c>
      <c r="B4141" s="1" t="s">
        <v>28</v>
      </c>
      <c r="C4141" s="2" t="n">
        <v>42645</v>
      </c>
      <c r="D4141" s="1" t="s">
        <v>31</v>
      </c>
      <c r="E4141" s="2" t="n">
        <v>42670</v>
      </c>
      <c r="F4141" s="1" t="s">
        <v>20</v>
      </c>
      <c r="G4141" s="2" t="n">
        <v>42669</v>
      </c>
      <c r="H4141" s="1" t="n">
        <v>5.17</v>
      </c>
      <c r="I4141" s="1" t="s">
        <v>21</v>
      </c>
      <c r="J4141" s="1" t="n">
        <v>942</v>
      </c>
      <c r="K4141" s="1" t="s">
        <v>22</v>
      </c>
      <c r="M4141" s="1" t="s">
        <v>35</v>
      </c>
      <c r="N4141" s="1" t="n">
        <v>107</v>
      </c>
      <c r="O4141" s="1" t="s">
        <v>24</v>
      </c>
      <c r="P4141" s="1" t="n">
        <v>2083</v>
      </c>
      <c r="Q4141" s="1" t="s">
        <v>25</v>
      </c>
      <c r="R4141" s="1" t="n">
        <v>942</v>
      </c>
      <c r="S4141" s="1" t="s">
        <v>22</v>
      </c>
      <c r="T4141" s="1" t="n">
        <v>5.17</v>
      </c>
      <c r="U4141" s="1" t="s">
        <v>26</v>
      </c>
    </row>
    <row r="4142" customFormat="false" ht="12.75" hidden="false" customHeight="false" outlineLevel="0" collapsed="false">
      <c r="A4142" s="1" t="s">
        <v>34</v>
      </c>
      <c r="B4142" s="1" t="s">
        <v>28</v>
      </c>
      <c r="C4142" s="2" t="n">
        <v>42645</v>
      </c>
      <c r="D4142" s="1" t="s">
        <v>31</v>
      </c>
      <c r="E4142" s="2" t="n">
        <v>42670</v>
      </c>
      <c r="F4142" s="1" t="s">
        <v>20</v>
      </c>
      <c r="G4142" s="2" t="n">
        <v>42669</v>
      </c>
      <c r="H4142" s="1" t="n">
        <v>0.39</v>
      </c>
      <c r="I4142" s="1" t="s">
        <v>21</v>
      </c>
      <c r="J4142" s="1" t="n">
        <v>70</v>
      </c>
      <c r="K4142" s="1" t="s">
        <v>22</v>
      </c>
      <c r="M4142" s="1" t="s">
        <v>35</v>
      </c>
      <c r="N4142" s="1" t="n">
        <v>8</v>
      </c>
      <c r="O4142" s="1" t="s">
        <v>24</v>
      </c>
      <c r="P4142" s="1" t="n">
        <v>162</v>
      </c>
      <c r="Q4142" s="1" t="s">
        <v>25</v>
      </c>
      <c r="R4142" s="1" t="n">
        <v>70</v>
      </c>
      <c r="S4142" s="1" t="s">
        <v>22</v>
      </c>
      <c r="T4142" s="1" t="n">
        <v>0.39</v>
      </c>
      <c r="U4142" s="1" t="s">
        <v>26</v>
      </c>
    </row>
    <row r="4143" customFormat="false" ht="12.75" hidden="false" customHeight="false" outlineLevel="0" collapsed="false">
      <c r="A4143" s="1" t="s">
        <v>34</v>
      </c>
      <c r="B4143" s="1" t="s">
        <v>28</v>
      </c>
      <c r="C4143" s="2" t="n">
        <v>42645</v>
      </c>
      <c r="D4143" s="1" t="s">
        <v>31</v>
      </c>
      <c r="E4143" s="2" t="n">
        <v>42670</v>
      </c>
      <c r="F4143" s="1" t="s">
        <v>20</v>
      </c>
      <c r="G4143" s="2" t="n">
        <v>42669</v>
      </c>
      <c r="H4143" s="1" t="n">
        <v>0.05</v>
      </c>
      <c r="I4143" s="1" t="s">
        <v>21</v>
      </c>
      <c r="J4143" s="1" t="n">
        <v>9</v>
      </c>
      <c r="K4143" s="1" t="s">
        <v>22</v>
      </c>
      <c r="M4143" s="1" t="s">
        <v>35</v>
      </c>
      <c r="N4143" s="1" t="n">
        <v>1</v>
      </c>
      <c r="O4143" s="1" t="s">
        <v>24</v>
      </c>
      <c r="P4143" s="1" t="n">
        <v>15</v>
      </c>
      <c r="Q4143" s="1" t="s">
        <v>25</v>
      </c>
      <c r="R4143" s="1" t="n">
        <v>9</v>
      </c>
      <c r="S4143" s="1" t="s">
        <v>22</v>
      </c>
      <c r="T4143" s="1" t="n">
        <v>0.05</v>
      </c>
      <c r="U4143" s="1" t="s">
        <v>26</v>
      </c>
    </row>
    <row r="4144" customFormat="false" ht="12.75" hidden="false" customHeight="false" outlineLevel="0" collapsed="false">
      <c r="A4144" s="1" t="s">
        <v>34</v>
      </c>
      <c r="B4144" s="1" t="s">
        <v>28</v>
      </c>
      <c r="C4144" s="2" t="n">
        <v>42645</v>
      </c>
      <c r="D4144" s="1" t="s">
        <v>31</v>
      </c>
      <c r="E4144" s="2" t="n">
        <v>42670</v>
      </c>
      <c r="F4144" s="1" t="s">
        <v>20</v>
      </c>
      <c r="G4144" s="2" t="n">
        <v>42669</v>
      </c>
      <c r="H4144" s="1" t="n">
        <v>0.05</v>
      </c>
      <c r="I4144" s="1" t="s">
        <v>21</v>
      </c>
      <c r="J4144" s="1" t="n">
        <v>9</v>
      </c>
      <c r="K4144" s="1" t="s">
        <v>22</v>
      </c>
      <c r="M4144" s="1" t="s">
        <v>35</v>
      </c>
      <c r="N4144" s="1" t="n">
        <v>1</v>
      </c>
      <c r="O4144" s="1" t="s">
        <v>24</v>
      </c>
      <c r="P4144" s="1" t="n">
        <v>16</v>
      </c>
      <c r="Q4144" s="1" t="s">
        <v>25</v>
      </c>
      <c r="R4144" s="1" t="n">
        <v>9</v>
      </c>
      <c r="S4144" s="1" t="s">
        <v>22</v>
      </c>
      <c r="T4144" s="1" t="n">
        <v>0.05</v>
      </c>
      <c r="U4144" s="1" t="s">
        <v>26</v>
      </c>
    </row>
    <row r="4145" customFormat="false" ht="12.75" hidden="false" customHeight="false" outlineLevel="0" collapsed="false">
      <c r="A4145" s="1" t="s">
        <v>34</v>
      </c>
      <c r="B4145" s="1" t="s">
        <v>28</v>
      </c>
      <c r="C4145" s="2" t="n">
        <v>42645</v>
      </c>
      <c r="D4145" s="1" t="s">
        <v>31</v>
      </c>
      <c r="E4145" s="2" t="n">
        <v>42670</v>
      </c>
      <c r="F4145" s="1" t="s">
        <v>20</v>
      </c>
      <c r="G4145" s="2" t="n">
        <v>42669</v>
      </c>
      <c r="H4145" s="1" t="n">
        <v>0.1</v>
      </c>
      <c r="I4145" s="1" t="s">
        <v>21</v>
      </c>
      <c r="J4145" s="1" t="n">
        <v>18</v>
      </c>
      <c r="K4145" s="1" t="s">
        <v>22</v>
      </c>
      <c r="M4145" s="1" t="s">
        <v>35</v>
      </c>
      <c r="N4145" s="1" t="n">
        <v>2</v>
      </c>
      <c r="O4145" s="1" t="s">
        <v>24</v>
      </c>
      <c r="P4145" s="1" t="n">
        <v>36</v>
      </c>
      <c r="Q4145" s="1" t="s">
        <v>25</v>
      </c>
      <c r="R4145" s="1" t="n">
        <v>18</v>
      </c>
      <c r="S4145" s="1" t="s">
        <v>22</v>
      </c>
      <c r="T4145" s="1" t="n">
        <v>0.1</v>
      </c>
      <c r="U4145" s="1" t="s">
        <v>26</v>
      </c>
    </row>
    <row r="4146" customFormat="false" ht="12.75" hidden="false" customHeight="false" outlineLevel="0" collapsed="false">
      <c r="A4146" s="1" t="s">
        <v>34</v>
      </c>
      <c r="B4146" s="1" t="s">
        <v>28</v>
      </c>
      <c r="C4146" s="2" t="n">
        <v>42645</v>
      </c>
      <c r="D4146" s="1" t="s">
        <v>31</v>
      </c>
      <c r="E4146" s="2" t="n">
        <v>42670</v>
      </c>
      <c r="F4146" s="1" t="s">
        <v>20</v>
      </c>
      <c r="G4146" s="2" t="n">
        <v>42669</v>
      </c>
      <c r="H4146" s="1" t="n">
        <v>0.05</v>
      </c>
      <c r="I4146" s="1" t="s">
        <v>21</v>
      </c>
      <c r="J4146" s="1" t="n">
        <v>9</v>
      </c>
      <c r="K4146" s="1" t="s">
        <v>22</v>
      </c>
      <c r="M4146" s="1" t="s">
        <v>35</v>
      </c>
      <c r="N4146" s="1" t="n">
        <v>1</v>
      </c>
      <c r="O4146" s="1" t="s">
        <v>24</v>
      </c>
      <c r="P4146" s="1" t="n">
        <v>16</v>
      </c>
      <c r="Q4146" s="1" t="s">
        <v>25</v>
      </c>
      <c r="R4146" s="1" t="n">
        <v>9</v>
      </c>
      <c r="S4146" s="1" t="s">
        <v>22</v>
      </c>
      <c r="T4146" s="1" t="n">
        <v>0.05</v>
      </c>
      <c r="U4146" s="1" t="s">
        <v>26</v>
      </c>
    </row>
    <row r="4147" customFormat="false" ht="12.75" hidden="false" customHeight="false" outlineLevel="0" collapsed="false">
      <c r="A4147" s="1" t="s">
        <v>34</v>
      </c>
      <c r="B4147" s="1" t="s">
        <v>28</v>
      </c>
      <c r="C4147" s="2" t="n">
        <v>42645</v>
      </c>
      <c r="D4147" s="1" t="s">
        <v>31</v>
      </c>
      <c r="E4147" s="2" t="n">
        <v>42670</v>
      </c>
      <c r="F4147" s="1" t="s">
        <v>20</v>
      </c>
      <c r="G4147" s="2" t="n">
        <v>42669</v>
      </c>
      <c r="H4147" s="1" t="n">
        <v>0.05</v>
      </c>
      <c r="I4147" s="1" t="s">
        <v>21</v>
      </c>
      <c r="J4147" s="1" t="n">
        <v>9</v>
      </c>
      <c r="K4147" s="1" t="s">
        <v>22</v>
      </c>
      <c r="M4147" s="1" t="s">
        <v>35</v>
      </c>
      <c r="N4147" s="1" t="n">
        <v>1</v>
      </c>
      <c r="O4147" s="1" t="s">
        <v>24</v>
      </c>
      <c r="P4147" s="1" t="n">
        <v>12</v>
      </c>
      <c r="Q4147" s="1" t="s">
        <v>25</v>
      </c>
      <c r="R4147" s="1" t="n">
        <v>9</v>
      </c>
      <c r="S4147" s="1" t="s">
        <v>22</v>
      </c>
      <c r="T4147" s="1" t="n">
        <v>0.05</v>
      </c>
      <c r="U4147" s="1" t="s">
        <v>26</v>
      </c>
    </row>
    <row r="4148" customFormat="false" ht="12.75" hidden="false" customHeight="false" outlineLevel="0" collapsed="false">
      <c r="A4148" s="1" t="s">
        <v>34</v>
      </c>
      <c r="B4148" s="1" t="s">
        <v>28</v>
      </c>
      <c r="C4148" s="2" t="n">
        <v>42645</v>
      </c>
      <c r="D4148" s="1" t="s">
        <v>31</v>
      </c>
      <c r="E4148" s="2" t="n">
        <v>42670</v>
      </c>
      <c r="F4148" s="1" t="s">
        <v>20</v>
      </c>
      <c r="G4148" s="2" t="n">
        <v>42669</v>
      </c>
      <c r="H4148" s="1" t="n">
        <v>4.01</v>
      </c>
      <c r="I4148" s="1" t="s">
        <v>21</v>
      </c>
      <c r="J4148" s="1" t="n">
        <v>810</v>
      </c>
      <c r="K4148" s="1" t="s">
        <v>22</v>
      </c>
      <c r="M4148" s="1" t="s">
        <v>35</v>
      </c>
      <c r="N4148" s="1" t="n">
        <v>73</v>
      </c>
      <c r="O4148" s="1" t="s">
        <v>24</v>
      </c>
      <c r="P4148" s="1" t="n">
        <v>1998</v>
      </c>
      <c r="Q4148" s="1" t="s">
        <v>25</v>
      </c>
      <c r="R4148" s="1" t="n">
        <v>810</v>
      </c>
      <c r="S4148" s="1" t="s">
        <v>22</v>
      </c>
      <c r="T4148" s="1" t="n">
        <v>4.01</v>
      </c>
      <c r="U4148" s="1" t="s">
        <v>26</v>
      </c>
    </row>
    <row r="4149" customFormat="false" ht="12.75" hidden="false" customHeight="false" outlineLevel="0" collapsed="false">
      <c r="A4149" s="1" t="s">
        <v>30</v>
      </c>
      <c r="B4149" s="1" t="s">
        <v>38</v>
      </c>
      <c r="C4149" s="2" t="n">
        <v>42638</v>
      </c>
      <c r="D4149" s="1" t="s">
        <v>31</v>
      </c>
      <c r="E4149" s="2" t="n">
        <v>42675</v>
      </c>
      <c r="F4149" s="1" t="s">
        <v>20</v>
      </c>
      <c r="G4149" s="2" t="n">
        <v>42681</v>
      </c>
      <c r="H4149" s="1" t="n">
        <v>8.88</v>
      </c>
      <c r="I4149" s="1" t="s">
        <v>21</v>
      </c>
      <c r="J4149" s="1" t="n">
        <v>1505.3</v>
      </c>
      <c r="K4149" s="1" t="s">
        <v>22</v>
      </c>
      <c r="M4149" s="1" t="s">
        <v>46</v>
      </c>
      <c r="N4149" s="1" t="n">
        <v>67</v>
      </c>
      <c r="O4149" s="1" t="s">
        <v>24</v>
      </c>
      <c r="P4149" s="1" t="n">
        <v>1600</v>
      </c>
      <c r="Q4149" s="1" t="s">
        <v>25</v>
      </c>
      <c r="R4149" s="1" t="n">
        <v>687</v>
      </c>
      <c r="S4149" s="1" t="s">
        <v>22</v>
      </c>
      <c r="T4149" s="1" t="n">
        <v>3.69</v>
      </c>
      <c r="U4149" s="1" t="s">
        <v>26</v>
      </c>
    </row>
    <row r="4150" customFormat="false" ht="12.75" hidden="false" customHeight="false" outlineLevel="0" collapsed="false">
      <c r="A4150" s="1" t="s">
        <v>30</v>
      </c>
      <c r="B4150" s="1" t="s">
        <v>38</v>
      </c>
      <c r="C4150" s="2" t="n">
        <v>42638</v>
      </c>
      <c r="D4150" s="1" t="s">
        <v>31</v>
      </c>
      <c r="E4150" s="2" t="n">
        <v>42675</v>
      </c>
      <c r="F4150" s="1" t="s">
        <v>20</v>
      </c>
      <c r="G4150" s="2" t="n">
        <v>42681</v>
      </c>
      <c r="H4150" s="1" t="n">
        <v>8.88</v>
      </c>
      <c r="I4150" s="1" t="s">
        <v>21</v>
      </c>
      <c r="J4150" s="1" t="n">
        <v>1505.3</v>
      </c>
      <c r="K4150" s="1" t="s">
        <v>22</v>
      </c>
      <c r="M4150" s="1" t="s">
        <v>46</v>
      </c>
      <c r="N4150" s="1" t="n">
        <v>94</v>
      </c>
      <c r="O4150" s="1" t="s">
        <v>24</v>
      </c>
      <c r="P4150" s="1" t="n">
        <v>2200</v>
      </c>
      <c r="Q4150" s="1" t="s">
        <v>25</v>
      </c>
      <c r="R4150" s="1" t="n">
        <v>818.3</v>
      </c>
      <c r="S4150" s="1" t="s">
        <v>22</v>
      </c>
      <c r="T4150" s="1" t="n">
        <v>5.19</v>
      </c>
      <c r="U4150" s="1" t="s">
        <v>26</v>
      </c>
    </row>
    <row r="4151" customFormat="false" ht="12.75" hidden="false" customHeight="false" outlineLevel="0" collapsed="false">
      <c r="A4151" s="5" t="s">
        <v>17</v>
      </c>
      <c r="B4151" s="1" t="s">
        <v>18</v>
      </c>
      <c r="C4151" s="2" t="n">
        <v>42649</v>
      </c>
      <c r="D4151" s="1" t="s">
        <v>19</v>
      </c>
      <c r="E4151" s="2" t="n">
        <v>42676</v>
      </c>
      <c r="F4151" s="1" t="s">
        <v>20</v>
      </c>
      <c r="G4151" s="2" t="n">
        <v>42675</v>
      </c>
      <c r="H4151" s="1" t="n">
        <v>15.11</v>
      </c>
      <c r="I4151" s="1" t="s">
        <v>21</v>
      </c>
      <c r="J4151" s="1" t="n">
        <v>2263.52</v>
      </c>
      <c r="K4151" s="1" t="s">
        <v>22</v>
      </c>
      <c r="M4151" s="1" t="s">
        <v>46</v>
      </c>
      <c r="N4151" s="1" t="n">
        <v>38</v>
      </c>
      <c r="O4151" s="1" t="s">
        <v>24</v>
      </c>
      <c r="P4151" s="1" t="n">
        <v>1526</v>
      </c>
      <c r="Q4151" s="1" t="s">
        <v>25</v>
      </c>
      <c r="R4151" s="1" t="n">
        <v>348.3</v>
      </c>
      <c r="S4151" s="1" t="s">
        <v>22</v>
      </c>
      <c r="T4151" s="1" t="n">
        <v>2.39</v>
      </c>
      <c r="U4151" s="1" t="s">
        <v>26</v>
      </c>
    </row>
    <row r="4152" customFormat="false" ht="12.75" hidden="false" customHeight="false" outlineLevel="0" collapsed="false">
      <c r="A4152" s="5" t="s">
        <v>17</v>
      </c>
      <c r="B4152" s="1" t="s">
        <v>18</v>
      </c>
      <c r="C4152" s="2" t="n">
        <v>42649</v>
      </c>
      <c r="D4152" s="1" t="s">
        <v>19</v>
      </c>
      <c r="E4152" s="2" t="n">
        <v>42676</v>
      </c>
      <c r="F4152" s="1" t="s">
        <v>20</v>
      </c>
      <c r="G4152" s="2" t="n">
        <v>42675</v>
      </c>
      <c r="H4152" s="1" t="n">
        <v>15.11</v>
      </c>
      <c r="I4152" s="1" t="s">
        <v>21</v>
      </c>
      <c r="J4152" s="1" t="n">
        <v>2263.52</v>
      </c>
      <c r="K4152" s="1" t="s">
        <v>22</v>
      </c>
      <c r="M4152" s="1" t="s">
        <v>46</v>
      </c>
      <c r="N4152" s="1" t="n">
        <v>38</v>
      </c>
      <c r="O4152" s="1" t="s">
        <v>24</v>
      </c>
      <c r="P4152" s="1" t="n">
        <v>1504</v>
      </c>
      <c r="Q4152" s="1" t="s">
        <v>25</v>
      </c>
      <c r="R4152" s="1" t="n">
        <v>348.3</v>
      </c>
      <c r="S4152" s="1" t="s">
        <v>22</v>
      </c>
      <c r="T4152" s="1" t="n">
        <v>2.39</v>
      </c>
      <c r="U4152" s="1" t="s">
        <v>26</v>
      </c>
    </row>
    <row r="4153" customFormat="false" ht="12.75" hidden="false" customHeight="false" outlineLevel="0" collapsed="false">
      <c r="A4153" s="5" t="s">
        <v>17</v>
      </c>
      <c r="B4153" s="1" t="s">
        <v>18</v>
      </c>
      <c r="C4153" s="2" t="n">
        <v>42649</v>
      </c>
      <c r="D4153" s="1" t="s">
        <v>19</v>
      </c>
      <c r="E4153" s="2" t="n">
        <v>42676</v>
      </c>
      <c r="F4153" s="1" t="s">
        <v>20</v>
      </c>
      <c r="G4153" s="2" t="n">
        <v>42675</v>
      </c>
      <c r="H4153" s="1" t="n">
        <v>15.11</v>
      </c>
      <c r="I4153" s="1" t="s">
        <v>21</v>
      </c>
      <c r="J4153" s="1" t="n">
        <v>2263.52</v>
      </c>
      <c r="K4153" s="1" t="s">
        <v>22</v>
      </c>
      <c r="M4153" s="1" t="s">
        <v>46</v>
      </c>
      <c r="N4153" s="1" t="n">
        <v>38</v>
      </c>
      <c r="O4153" s="1" t="s">
        <v>24</v>
      </c>
      <c r="P4153" s="1" t="n">
        <v>1516</v>
      </c>
      <c r="Q4153" s="1" t="s">
        <v>25</v>
      </c>
      <c r="R4153" s="1" t="n">
        <v>348.3</v>
      </c>
      <c r="S4153" s="1" t="s">
        <v>22</v>
      </c>
      <c r="T4153" s="1" t="n">
        <v>2.39</v>
      </c>
      <c r="U4153" s="1" t="s">
        <v>26</v>
      </c>
    </row>
    <row r="4154" customFormat="false" ht="12.75" hidden="false" customHeight="false" outlineLevel="0" collapsed="false">
      <c r="A4154" s="5" t="s">
        <v>17</v>
      </c>
      <c r="B4154" s="1" t="s">
        <v>18</v>
      </c>
      <c r="C4154" s="2" t="n">
        <v>42649</v>
      </c>
      <c r="D4154" s="1" t="s">
        <v>19</v>
      </c>
      <c r="E4154" s="2" t="n">
        <v>42676</v>
      </c>
      <c r="F4154" s="1" t="s">
        <v>20</v>
      </c>
      <c r="G4154" s="2" t="n">
        <v>42675</v>
      </c>
      <c r="H4154" s="1" t="n">
        <v>15.11</v>
      </c>
      <c r="I4154" s="1" t="s">
        <v>21</v>
      </c>
      <c r="J4154" s="1" t="n">
        <v>2263.52</v>
      </c>
      <c r="K4154" s="1" t="s">
        <v>22</v>
      </c>
      <c r="M4154" s="1" t="s">
        <v>46</v>
      </c>
      <c r="N4154" s="1" t="n">
        <v>38</v>
      </c>
      <c r="O4154" s="1" t="s">
        <v>24</v>
      </c>
      <c r="P4154" s="1" t="n">
        <v>1501</v>
      </c>
      <c r="Q4154" s="1" t="s">
        <v>25</v>
      </c>
      <c r="R4154" s="1" t="n">
        <v>348.3</v>
      </c>
      <c r="S4154" s="1" t="s">
        <v>22</v>
      </c>
      <c r="T4154" s="1" t="n">
        <v>2.39</v>
      </c>
      <c r="U4154" s="1" t="s">
        <v>26</v>
      </c>
    </row>
    <row r="4155" customFormat="false" ht="12.75" hidden="false" customHeight="false" outlineLevel="0" collapsed="false">
      <c r="A4155" s="5" t="s">
        <v>17</v>
      </c>
      <c r="B4155" s="1" t="s">
        <v>18</v>
      </c>
      <c r="C4155" s="2" t="n">
        <v>42649</v>
      </c>
      <c r="D4155" s="1" t="s">
        <v>19</v>
      </c>
      <c r="E4155" s="2" t="n">
        <v>42676</v>
      </c>
      <c r="F4155" s="1" t="s">
        <v>20</v>
      </c>
      <c r="G4155" s="2" t="n">
        <v>42675</v>
      </c>
      <c r="H4155" s="1" t="n">
        <v>15.11</v>
      </c>
      <c r="I4155" s="1" t="s">
        <v>21</v>
      </c>
      <c r="J4155" s="1" t="n">
        <v>2263.52</v>
      </c>
      <c r="K4155" s="1" t="s">
        <v>22</v>
      </c>
      <c r="M4155" s="1" t="s">
        <v>29</v>
      </c>
      <c r="N4155" s="1" t="n">
        <v>40</v>
      </c>
      <c r="O4155" s="1" t="s">
        <v>24</v>
      </c>
      <c r="P4155" s="1" t="n">
        <v>1391</v>
      </c>
      <c r="Q4155" s="1" t="s">
        <v>25</v>
      </c>
      <c r="R4155" s="1" t="n">
        <v>519.6</v>
      </c>
      <c r="S4155" s="1" t="s">
        <v>22</v>
      </c>
      <c r="T4155" s="1" t="n">
        <v>3.28</v>
      </c>
      <c r="U4155" s="1" t="s">
        <v>26</v>
      </c>
    </row>
    <row r="4156" customFormat="false" ht="12.75" hidden="false" customHeight="false" outlineLevel="0" collapsed="false">
      <c r="A4156" s="5" t="s">
        <v>17</v>
      </c>
      <c r="B4156" s="1" t="s">
        <v>18</v>
      </c>
      <c r="C4156" s="2" t="n">
        <v>42649</v>
      </c>
      <c r="D4156" s="1" t="s">
        <v>19</v>
      </c>
      <c r="E4156" s="2" t="n">
        <v>42676</v>
      </c>
      <c r="F4156" s="1" t="s">
        <v>20</v>
      </c>
      <c r="G4156" s="2" t="n">
        <v>42675</v>
      </c>
      <c r="H4156" s="1" t="n">
        <v>15.11</v>
      </c>
      <c r="I4156" s="1" t="s">
        <v>21</v>
      </c>
      <c r="J4156" s="1" t="n">
        <v>2263.52</v>
      </c>
      <c r="K4156" s="1" t="s">
        <v>22</v>
      </c>
      <c r="M4156" s="1" t="s">
        <v>29</v>
      </c>
      <c r="N4156" s="1" t="n">
        <v>5</v>
      </c>
      <c r="O4156" s="1" t="s">
        <v>24</v>
      </c>
      <c r="P4156" s="1" t="n">
        <v>200</v>
      </c>
      <c r="Q4156" s="1" t="s">
        <v>25</v>
      </c>
      <c r="R4156" s="1" t="n">
        <v>71.5</v>
      </c>
      <c r="S4156" s="1" t="s">
        <v>22</v>
      </c>
      <c r="T4156" s="1" t="n">
        <v>0.39</v>
      </c>
      <c r="U4156" s="1" t="s">
        <v>26</v>
      </c>
    </row>
    <row r="4157" customFormat="false" ht="12.75" hidden="false" customHeight="false" outlineLevel="0" collapsed="false">
      <c r="A4157" s="5" t="s">
        <v>17</v>
      </c>
      <c r="B4157" s="1" t="s">
        <v>18</v>
      </c>
      <c r="C4157" s="2" t="n">
        <v>42649</v>
      </c>
      <c r="D4157" s="1" t="s">
        <v>19</v>
      </c>
      <c r="E4157" s="2" t="n">
        <v>42676</v>
      </c>
      <c r="F4157" s="1" t="s">
        <v>20</v>
      </c>
      <c r="G4157" s="2" t="n">
        <v>42675</v>
      </c>
      <c r="H4157" s="1" t="n">
        <v>15.11</v>
      </c>
      <c r="I4157" s="1" t="s">
        <v>21</v>
      </c>
      <c r="J4157" s="1" t="n">
        <v>2263.52</v>
      </c>
      <c r="K4157" s="1" t="s">
        <v>22</v>
      </c>
      <c r="M4157" s="1" t="s">
        <v>29</v>
      </c>
      <c r="N4157" s="1" t="n">
        <v>23</v>
      </c>
      <c r="O4157" s="1" t="s">
        <v>24</v>
      </c>
      <c r="P4157" s="1" t="n">
        <v>800</v>
      </c>
      <c r="Q4157" s="1" t="s">
        <v>25</v>
      </c>
      <c r="R4157" s="1" t="n">
        <v>279.22</v>
      </c>
      <c r="S4157" s="1" t="s">
        <v>22</v>
      </c>
      <c r="T4157" s="1" t="n">
        <v>1.89</v>
      </c>
      <c r="U4157" s="1" t="s">
        <v>26</v>
      </c>
    </row>
    <row r="4158" customFormat="false" ht="12.75" hidden="false" customHeight="false" outlineLevel="0" collapsed="false">
      <c r="A4158" s="5" t="s">
        <v>17</v>
      </c>
      <c r="B4158" s="1" t="s">
        <v>18</v>
      </c>
      <c r="C4158" s="2" t="n">
        <v>42655</v>
      </c>
      <c r="D4158" s="1" t="s">
        <v>31</v>
      </c>
      <c r="E4158" s="2" t="n">
        <v>42681</v>
      </c>
      <c r="F4158" s="1" t="s">
        <v>20</v>
      </c>
      <c r="G4158" s="2" t="n">
        <v>42681</v>
      </c>
      <c r="H4158" s="1" t="n">
        <v>12.08</v>
      </c>
      <c r="I4158" s="1" t="s">
        <v>21</v>
      </c>
      <c r="J4158" s="1" t="n">
        <v>1937.64</v>
      </c>
      <c r="K4158" s="1" t="s">
        <v>22</v>
      </c>
      <c r="M4158" s="1" t="s">
        <v>29</v>
      </c>
      <c r="N4158" s="1" t="n">
        <v>53</v>
      </c>
      <c r="O4158" s="1" t="s">
        <v>24</v>
      </c>
      <c r="P4158" s="1" t="n">
        <v>1500</v>
      </c>
      <c r="Q4158" s="1" t="s">
        <v>25</v>
      </c>
      <c r="R4158" s="1" t="n">
        <v>766.38</v>
      </c>
      <c r="S4158" s="1" t="s">
        <v>22</v>
      </c>
      <c r="T4158" s="1" t="n">
        <v>4.78</v>
      </c>
      <c r="U4158" s="1" t="s">
        <v>26</v>
      </c>
    </row>
    <row r="4159" customFormat="false" ht="12.75" hidden="false" customHeight="false" outlineLevel="0" collapsed="false">
      <c r="A4159" s="5" t="s">
        <v>17</v>
      </c>
      <c r="B4159" s="1" t="s">
        <v>18</v>
      </c>
      <c r="C4159" s="2" t="n">
        <v>42655</v>
      </c>
      <c r="D4159" s="1" t="s">
        <v>31</v>
      </c>
      <c r="E4159" s="2" t="n">
        <v>42681</v>
      </c>
      <c r="F4159" s="1" t="s">
        <v>20</v>
      </c>
      <c r="G4159" s="2" t="n">
        <v>42681</v>
      </c>
      <c r="H4159" s="1" t="n">
        <v>12.08</v>
      </c>
      <c r="I4159" s="1" t="s">
        <v>21</v>
      </c>
      <c r="J4159" s="1" t="n">
        <v>1937.64</v>
      </c>
      <c r="K4159" s="1" t="s">
        <v>22</v>
      </c>
      <c r="M4159" s="1" t="s">
        <v>29</v>
      </c>
      <c r="N4159" s="1" t="n">
        <v>28</v>
      </c>
      <c r="O4159" s="1" t="s">
        <v>24</v>
      </c>
      <c r="P4159" s="1" t="n">
        <v>745</v>
      </c>
      <c r="Q4159" s="1" t="s">
        <v>25</v>
      </c>
      <c r="R4159" s="1" t="n">
        <v>404.88</v>
      </c>
      <c r="S4159" s="1" t="s">
        <v>22</v>
      </c>
      <c r="T4159" s="1" t="n">
        <v>2.53</v>
      </c>
      <c r="U4159" s="1" t="s">
        <v>26</v>
      </c>
    </row>
    <row r="4160" customFormat="false" ht="12.75" hidden="false" customHeight="false" outlineLevel="0" collapsed="false">
      <c r="A4160" s="5" t="s">
        <v>17</v>
      </c>
      <c r="B4160" s="1" t="s">
        <v>18</v>
      </c>
      <c r="C4160" s="2" t="n">
        <v>42655</v>
      </c>
      <c r="D4160" s="1" t="s">
        <v>31</v>
      </c>
      <c r="E4160" s="2" t="n">
        <v>42681</v>
      </c>
      <c r="F4160" s="1" t="s">
        <v>20</v>
      </c>
      <c r="G4160" s="2" t="n">
        <v>42681</v>
      </c>
      <c r="H4160" s="1" t="n">
        <v>12.08</v>
      </c>
      <c r="I4160" s="1" t="s">
        <v>21</v>
      </c>
      <c r="J4160" s="1" t="n">
        <v>1937.64</v>
      </c>
      <c r="K4160" s="1" t="s">
        <v>22</v>
      </c>
      <c r="M4160" s="1" t="s">
        <v>29</v>
      </c>
      <c r="N4160" s="1" t="n">
        <v>53</v>
      </c>
      <c r="O4160" s="1" t="s">
        <v>24</v>
      </c>
      <c r="P4160" s="1" t="n">
        <v>1500</v>
      </c>
      <c r="Q4160" s="1" t="s">
        <v>25</v>
      </c>
      <c r="R4160" s="1" t="n">
        <v>766.38</v>
      </c>
      <c r="S4160" s="1" t="s">
        <v>22</v>
      </c>
      <c r="T4160" s="1" t="n">
        <v>4.77</v>
      </c>
      <c r="U4160" s="1" t="s">
        <v>26</v>
      </c>
    </row>
    <row r="4161" customFormat="false" ht="12.75" hidden="false" customHeight="false" outlineLevel="0" collapsed="false">
      <c r="A4161" s="5" t="s">
        <v>17</v>
      </c>
      <c r="B4161" s="1" t="s">
        <v>18</v>
      </c>
      <c r="C4161" s="2" t="n">
        <v>42657</v>
      </c>
      <c r="D4161" s="1" t="s">
        <v>19</v>
      </c>
      <c r="E4161" s="2" t="n">
        <v>42682</v>
      </c>
      <c r="F4161" s="1" t="s">
        <v>20</v>
      </c>
      <c r="G4161" s="2" t="n">
        <v>42682</v>
      </c>
      <c r="H4161" s="1" t="n">
        <v>20.65</v>
      </c>
      <c r="I4161" s="1" t="s">
        <v>21</v>
      </c>
      <c r="J4161" s="1" t="n">
        <v>2681.3</v>
      </c>
      <c r="K4161" s="1" t="s">
        <v>22</v>
      </c>
      <c r="M4161" s="1" t="s">
        <v>29</v>
      </c>
      <c r="N4161" s="1" t="n">
        <v>129</v>
      </c>
      <c r="O4161" s="1" t="s">
        <v>24</v>
      </c>
      <c r="P4161" s="1" t="n">
        <v>2050</v>
      </c>
      <c r="Q4161" s="1" t="s">
        <v>25</v>
      </c>
      <c r="R4161" s="1" t="n">
        <v>1686.8</v>
      </c>
      <c r="S4161" s="1" t="s">
        <v>22</v>
      </c>
      <c r="T4161" s="1" t="n">
        <v>13.23</v>
      </c>
      <c r="U4161" s="1" t="s">
        <v>26</v>
      </c>
    </row>
    <row r="4162" customFormat="false" ht="12.75" hidden="false" customHeight="false" outlineLevel="0" collapsed="false">
      <c r="A4162" s="5" t="s">
        <v>17</v>
      </c>
      <c r="B4162" s="1" t="s">
        <v>18</v>
      </c>
      <c r="C4162" s="2" t="n">
        <v>42657</v>
      </c>
      <c r="D4162" s="1" t="s">
        <v>19</v>
      </c>
      <c r="E4162" s="2" t="n">
        <v>42682</v>
      </c>
      <c r="F4162" s="1" t="s">
        <v>20</v>
      </c>
      <c r="G4162" s="2" t="n">
        <v>42682</v>
      </c>
      <c r="H4162" s="1" t="n">
        <v>20.65</v>
      </c>
      <c r="I4162" s="1" t="s">
        <v>21</v>
      </c>
      <c r="J4162" s="1" t="n">
        <v>2681.3</v>
      </c>
      <c r="K4162" s="1" t="s">
        <v>22</v>
      </c>
      <c r="M4162" s="1" t="s">
        <v>29</v>
      </c>
      <c r="N4162" s="1" t="n">
        <v>30</v>
      </c>
      <c r="O4162" s="1" t="s">
        <v>24</v>
      </c>
      <c r="P4162" s="1" t="n">
        <v>795</v>
      </c>
      <c r="Q4162" s="1" t="s">
        <v>25</v>
      </c>
      <c r="R4162" s="1" t="n">
        <v>433.8</v>
      </c>
      <c r="S4162" s="1" t="s">
        <v>22</v>
      </c>
      <c r="T4162" s="1" t="n">
        <v>2.7</v>
      </c>
      <c r="U4162" s="1" t="s">
        <v>26</v>
      </c>
    </row>
    <row r="4163" customFormat="false" ht="12.75" hidden="false" customHeight="false" outlineLevel="0" collapsed="false">
      <c r="A4163" s="5" t="s">
        <v>17</v>
      </c>
      <c r="B4163" s="1" t="s">
        <v>18</v>
      </c>
      <c r="C4163" s="2" t="n">
        <v>42657</v>
      </c>
      <c r="D4163" s="1" t="s">
        <v>19</v>
      </c>
      <c r="E4163" s="2" t="n">
        <v>42682</v>
      </c>
      <c r="F4163" s="1" t="s">
        <v>20</v>
      </c>
      <c r="G4163" s="2" t="n">
        <v>42682</v>
      </c>
      <c r="H4163" s="1" t="n">
        <v>20.65</v>
      </c>
      <c r="I4163" s="1" t="s">
        <v>21</v>
      </c>
      <c r="J4163" s="1" t="n">
        <v>2681.3</v>
      </c>
      <c r="K4163" s="1" t="s">
        <v>22</v>
      </c>
      <c r="M4163" s="1" t="s">
        <v>29</v>
      </c>
      <c r="N4163" s="1" t="n">
        <v>46</v>
      </c>
      <c r="O4163" s="1" t="s">
        <v>24</v>
      </c>
      <c r="P4163" s="1" t="n">
        <v>705</v>
      </c>
      <c r="Q4163" s="1" t="s">
        <v>25</v>
      </c>
      <c r="R4163" s="1" t="n">
        <v>560.69</v>
      </c>
      <c r="S4163" s="1" t="s">
        <v>22</v>
      </c>
      <c r="T4163" s="1" t="n">
        <v>4.72</v>
      </c>
      <c r="U4163" s="1" t="s">
        <v>26</v>
      </c>
    </row>
    <row r="4164" customFormat="false" ht="12.75" hidden="false" customHeight="false" outlineLevel="0" collapsed="false">
      <c r="A4164" s="1" t="s">
        <v>36</v>
      </c>
      <c r="B4164" s="1" t="s">
        <v>18</v>
      </c>
      <c r="C4164" s="2" t="n">
        <v>42650</v>
      </c>
      <c r="D4164" s="1" t="s">
        <v>31</v>
      </c>
      <c r="E4164" s="2" t="n">
        <v>42683</v>
      </c>
      <c r="F4164" s="1" t="s">
        <v>20</v>
      </c>
      <c r="G4164" s="2" t="n">
        <v>42684</v>
      </c>
      <c r="H4164" s="1" t="n">
        <v>26.82</v>
      </c>
      <c r="I4164" s="1" t="s">
        <v>21</v>
      </c>
      <c r="J4164" s="1" t="n">
        <v>1992.2</v>
      </c>
      <c r="K4164" s="1" t="s">
        <v>22</v>
      </c>
      <c r="M4164" s="1" t="s">
        <v>42</v>
      </c>
      <c r="N4164" s="1" t="n">
        <v>5</v>
      </c>
      <c r="O4164" s="1" t="s">
        <v>24</v>
      </c>
      <c r="P4164" s="1" t="n">
        <v>40</v>
      </c>
      <c r="Q4164" s="1" t="s">
        <v>25</v>
      </c>
      <c r="R4164" s="1" t="n">
        <v>50</v>
      </c>
      <c r="S4164" s="1" t="s">
        <v>22</v>
      </c>
      <c r="T4164" s="1" t="n">
        <v>0.53</v>
      </c>
      <c r="U4164" s="1" t="s">
        <v>26</v>
      </c>
    </row>
    <row r="4165" customFormat="false" ht="12.75" hidden="false" customHeight="false" outlineLevel="0" collapsed="false">
      <c r="A4165" s="1" t="s">
        <v>36</v>
      </c>
      <c r="B4165" s="1" t="s">
        <v>18</v>
      </c>
      <c r="C4165" s="2" t="n">
        <v>42650</v>
      </c>
      <c r="D4165" s="1" t="s">
        <v>31</v>
      </c>
      <c r="E4165" s="2" t="n">
        <v>42683</v>
      </c>
      <c r="F4165" s="1" t="s">
        <v>20</v>
      </c>
      <c r="G4165" s="2" t="n">
        <v>42684</v>
      </c>
      <c r="H4165" s="0"/>
      <c r="I4165" s="1" t="s">
        <v>21</v>
      </c>
      <c r="J4165" s="0"/>
      <c r="K4165" s="1" t="s">
        <v>22</v>
      </c>
      <c r="M4165" s="1" t="s">
        <v>42</v>
      </c>
      <c r="N4165" s="1" t="n">
        <v>249</v>
      </c>
      <c r="O4165" s="1" t="s">
        <v>24</v>
      </c>
      <c r="P4165" s="1" t="n">
        <v>1489</v>
      </c>
      <c r="Q4165" s="1" t="s">
        <v>25</v>
      </c>
      <c r="R4165" s="1" t="n">
        <v>1942.2</v>
      </c>
      <c r="S4165" s="1" t="s">
        <v>22</v>
      </c>
      <c r="T4165" s="1" t="n">
        <v>26.29</v>
      </c>
      <c r="U4165" s="1" t="s">
        <v>26</v>
      </c>
    </row>
    <row r="4166" customFormat="false" ht="12.75" hidden="false" customHeight="false" outlineLevel="0" collapsed="false">
      <c r="A4166" s="1" t="s">
        <v>36</v>
      </c>
      <c r="B4166" s="1" t="s">
        <v>18</v>
      </c>
      <c r="C4166" s="2" t="n">
        <v>42650</v>
      </c>
      <c r="D4166" s="1" t="s">
        <v>31</v>
      </c>
      <c r="E4166" s="2" t="n">
        <v>42683</v>
      </c>
      <c r="F4166" s="1" t="s">
        <v>20</v>
      </c>
      <c r="G4166" s="2" t="n">
        <v>42684</v>
      </c>
      <c r="H4166" s="1" t="n">
        <v>26.82</v>
      </c>
      <c r="I4166" s="1" t="s">
        <v>21</v>
      </c>
      <c r="J4166" s="1" t="n">
        <v>1992.2</v>
      </c>
      <c r="K4166" s="1" t="s">
        <v>22</v>
      </c>
      <c r="M4166" s="1" t="s">
        <v>42</v>
      </c>
      <c r="N4166" s="1" t="n">
        <v>5</v>
      </c>
      <c r="O4166" s="1" t="s">
        <v>24</v>
      </c>
      <c r="P4166" s="1" t="n">
        <v>40</v>
      </c>
      <c r="Q4166" s="1" t="s">
        <v>25</v>
      </c>
      <c r="R4166" s="1" t="n">
        <v>50</v>
      </c>
      <c r="S4166" s="1" t="s">
        <v>22</v>
      </c>
      <c r="T4166" s="1" t="n">
        <v>0.53</v>
      </c>
      <c r="U4166" s="1" t="s">
        <v>26</v>
      </c>
    </row>
    <row r="4167" customFormat="false" ht="12.75" hidden="false" customHeight="false" outlineLevel="0" collapsed="false">
      <c r="A4167" s="1" t="s">
        <v>36</v>
      </c>
      <c r="B4167" s="1" t="s">
        <v>18</v>
      </c>
      <c r="C4167" s="2" t="n">
        <v>42650</v>
      </c>
      <c r="D4167" s="1" t="s">
        <v>31</v>
      </c>
      <c r="E4167" s="2" t="n">
        <v>42683</v>
      </c>
      <c r="F4167" s="1" t="s">
        <v>20</v>
      </c>
      <c r="G4167" s="2" t="n">
        <v>42684</v>
      </c>
      <c r="H4167" s="0"/>
      <c r="I4167" s="1" t="s">
        <v>21</v>
      </c>
      <c r="J4167" s="0"/>
      <c r="K4167" s="1" t="s">
        <v>22</v>
      </c>
      <c r="M4167" s="1" t="s">
        <v>42</v>
      </c>
      <c r="N4167" s="1" t="n">
        <v>249</v>
      </c>
      <c r="O4167" s="1" t="s">
        <v>24</v>
      </c>
      <c r="P4167" s="1" t="n">
        <v>1489</v>
      </c>
      <c r="Q4167" s="1" t="s">
        <v>25</v>
      </c>
      <c r="R4167" s="1" t="n">
        <v>1942.2</v>
      </c>
      <c r="S4167" s="1" t="s">
        <v>22</v>
      </c>
      <c r="T4167" s="1" t="n">
        <v>26.29</v>
      </c>
      <c r="U4167" s="1" t="s">
        <v>26</v>
      </c>
    </row>
    <row r="4168" customFormat="false" ht="12.75" hidden="false" customHeight="false" outlineLevel="0" collapsed="false">
      <c r="A4168" s="1" t="s">
        <v>53</v>
      </c>
      <c r="B4168" s="1" t="s">
        <v>28</v>
      </c>
      <c r="C4168" s="2" t="n">
        <v>42652</v>
      </c>
      <c r="D4168" s="1" t="s">
        <v>31</v>
      </c>
      <c r="E4168" s="2" t="n">
        <v>42687</v>
      </c>
      <c r="F4168" s="1" t="s">
        <v>20</v>
      </c>
      <c r="G4168" s="2" t="n">
        <v>42687</v>
      </c>
      <c r="H4168" s="1" t="n">
        <v>40</v>
      </c>
      <c r="I4168" s="1" t="s">
        <v>21</v>
      </c>
      <c r="J4168" s="1" t="n">
        <v>4308.36</v>
      </c>
      <c r="K4168" s="1" t="s">
        <v>22</v>
      </c>
      <c r="M4168" s="1" t="s">
        <v>43</v>
      </c>
      <c r="N4168" s="0"/>
      <c r="O4168" s="1" t="s">
        <v>24</v>
      </c>
      <c r="P4168" s="1" t="n">
        <v>2898</v>
      </c>
      <c r="Q4168" s="1" t="s">
        <v>25</v>
      </c>
      <c r="R4168" s="1" t="n">
        <v>4308.36</v>
      </c>
      <c r="S4168" s="1" t="s">
        <v>22</v>
      </c>
      <c r="T4168" s="1" t="n">
        <v>40</v>
      </c>
      <c r="U4168" s="1" t="s">
        <v>26</v>
      </c>
    </row>
    <row r="4169" customFormat="false" ht="12.75" hidden="false" customHeight="false" outlineLevel="0" collapsed="false">
      <c r="A4169" s="1" t="s">
        <v>34</v>
      </c>
      <c r="B4169" s="1" t="s">
        <v>18</v>
      </c>
      <c r="C4169" s="2" t="n">
        <v>42666</v>
      </c>
      <c r="D4169" s="1" t="s">
        <v>19</v>
      </c>
      <c r="E4169" s="2" t="n">
        <v>42690</v>
      </c>
      <c r="F4169" s="1" t="s">
        <v>20</v>
      </c>
      <c r="G4169" s="2" t="n">
        <v>42690</v>
      </c>
      <c r="H4169" s="1" t="n">
        <v>3.06</v>
      </c>
      <c r="I4169" s="1" t="s">
        <v>21</v>
      </c>
      <c r="J4169" s="1" t="n">
        <v>413</v>
      </c>
      <c r="K4169" s="1" t="s">
        <v>22</v>
      </c>
      <c r="M4169" s="1" t="s">
        <v>29</v>
      </c>
      <c r="N4169" s="1" t="n">
        <v>43</v>
      </c>
      <c r="O4169" s="1" t="s">
        <v>24</v>
      </c>
      <c r="P4169" s="1" t="n">
        <v>1200</v>
      </c>
      <c r="Q4169" s="1" t="s">
        <v>25</v>
      </c>
      <c r="R4169" s="1" t="n">
        <v>413</v>
      </c>
      <c r="S4169" s="1" t="s">
        <v>22</v>
      </c>
      <c r="T4169" s="1" t="n">
        <v>3.06</v>
      </c>
      <c r="U4169" s="1" t="s">
        <v>26</v>
      </c>
    </row>
    <row r="4170" customFormat="false" ht="12.75" hidden="false" customHeight="false" outlineLevel="0" collapsed="false">
      <c r="A4170" s="1" t="s">
        <v>34</v>
      </c>
      <c r="B4170" s="1" t="s">
        <v>18</v>
      </c>
      <c r="C4170" s="2" t="n">
        <v>42666</v>
      </c>
      <c r="D4170" s="1" t="s">
        <v>19</v>
      </c>
      <c r="E4170" s="2" t="n">
        <v>42690</v>
      </c>
      <c r="F4170" s="1" t="s">
        <v>20</v>
      </c>
      <c r="G4170" s="2" t="n">
        <v>42690</v>
      </c>
      <c r="H4170" s="1" t="n">
        <v>4.3</v>
      </c>
      <c r="I4170" s="1" t="s">
        <v>21</v>
      </c>
      <c r="J4170" s="1" t="n">
        <v>620</v>
      </c>
      <c r="K4170" s="1" t="s">
        <v>22</v>
      </c>
      <c r="M4170" s="1" t="s">
        <v>29</v>
      </c>
      <c r="N4170" s="1" t="n">
        <v>62</v>
      </c>
      <c r="O4170" s="1" t="s">
        <v>24</v>
      </c>
      <c r="P4170" s="1" t="n">
        <v>1130</v>
      </c>
      <c r="Q4170" s="1" t="s">
        <v>25</v>
      </c>
      <c r="R4170" s="1" t="n">
        <v>620</v>
      </c>
      <c r="S4170" s="1" t="s">
        <v>22</v>
      </c>
      <c r="T4170" s="1" t="n">
        <v>4.3</v>
      </c>
      <c r="U4170" s="1" t="s">
        <v>26</v>
      </c>
    </row>
    <row r="4171" customFormat="false" ht="12.75" hidden="false" customHeight="false" outlineLevel="0" collapsed="false">
      <c r="A4171" s="1" t="s">
        <v>34</v>
      </c>
      <c r="B4171" s="1" t="s">
        <v>18</v>
      </c>
      <c r="C4171" s="2" t="n">
        <v>42666</v>
      </c>
      <c r="D4171" s="1" t="s">
        <v>19</v>
      </c>
      <c r="E4171" s="2" t="n">
        <v>42690</v>
      </c>
      <c r="F4171" s="1" t="s">
        <v>20</v>
      </c>
      <c r="G4171" s="2" t="n">
        <v>42690</v>
      </c>
      <c r="H4171" s="1" t="n">
        <v>0.18</v>
      </c>
      <c r="I4171" s="1" t="s">
        <v>21</v>
      </c>
      <c r="J4171" s="1" t="n">
        <v>30</v>
      </c>
      <c r="K4171" s="1" t="s">
        <v>22</v>
      </c>
      <c r="M4171" s="1" t="s">
        <v>35</v>
      </c>
      <c r="N4171" s="1" t="n">
        <v>3</v>
      </c>
      <c r="O4171" s="1" t="s">
        <v>24</v>
      </c>
      <c r="P4171" s="1" t="n">
        <v>60</v>
      </c>
      <c r="Q4171" s="1" t="s">
        <v>25</v>
      </c>
      <c r="R4171" s="1" t="n">
        <v>30</v>
      </c>
      <c r="S4171" s="1" t="s">
        <v>22</v>
      </c>
      <c r="T4171" s="1" t="n">
        <v>0.18</v>
      </c>
      <c r="U4171" s="1" t="s">
        <v>26</v>
      </c>
    </row>
    <row r="4172" customFormat="false" ht="12.75" hidden="false" customHeight="false" outlineLevel="0" collapsed="false">
      <c r="A4172" s="1" t="s">
        <v>34</v>
      </c>
      <c r="B4172" s="1" t="s">
        <v>18</v>
      </c>
      <c r="C4172" s="2" t="n">
        <v>42666</v>
      </c>
      <c r="D4172" s="1" t="s">
        <v>19</v>
      </c>
      <c r="E4172" s="2" t="n">
        <v>42690</v>
      </c>
      <c r="F4172" s="1" t="s">
        <v>20</v>
      </c>
      <c r="G4172" s="2" t="n">
        <v>42690</v>
      </c>
      <c r="H4172" s="1" t="n">
        <v>1.36</v>
      </c>
      <c r="I4172" s="1" t="s">
        <v>21</v>
      </c>
      <c r="J4172" s="1" t="n">
        <v>253</v>
      </c>
      <c r="K4172" s="1" t="s">
        <v>22</v>
      </c>
      <c r="M4172" s="1" t="s">
        <v>35</v>
      </c>
      <c r="N4172" s="1" t="n">
        <v>23</v>
      </c>
      <c r="O4172" s="1" t="s">
        <v>24</v>
      </c>
      <c r="P4172" s="1" t="n">
        <v>592</v>
      </c>
      <c r="Q4172" s="1" t="s">
        <v>25</v>
      </c>
      <c r="R4172" s="1" t="n">
        <v>253</v>
      </c>
      <c r="S4172" s="1" t="s">
        <v>22</v>
      </c>
      <c r="T4172" s="1" t="n">
        <v>1.36</v>
      </c>
      <c r="U4172" s="1" t="s">
        <v>26</v>
      </c>
    </row>
    <row r="4173" customFormat="false" ht="12.75" hidden="false" customHeight="false" outlineLevel="0" collapsed="false">
      <c r="A4173" s="1" t="s">
        <v>34</v>
      </c>
      <c r="B4173" s="1" t="s">
        <v>18</v>
      </c>
      <c r="C4173" s="2" t="n">
        <v>42666</v>
      </c>
      <c r="D4173" s="1" t="s">
        <v>19</v>
      </c>
      <c r="E4173" s="2" t="n">
        <v>42690</v>
      </c>
      <c r="F4173" s="1" t="s">
        <v>20</v>
      </c>
      <c r="G4173" s="2" t="n">
        <v>42690</v>
      </c>
      <c r="H4173" s="1" t="n">
        <v>1.42</v>
      </c>
      <c r="I4173" s="1" t="s">
        <v>21</v>
      </c>
      <c r="J4173" s="1" t="n">
        <v>266</v>
      </c>
      <c r="K4173" s="1" t="s">
        <v>22</v>
      </c>
      <c r="M4173" s="1" t="s">
        <v>35</v>
      </c>
      <c r="N4173" s="1" t="n">
        <v>24</v>
      </c>
      <c r="O4173" s="1" t="s">
        <v>24</v>
      </c>
      <c r="P4173" s="1" t="n">
        <v>629</v>
      </c>
      <c r="Q4173" s="1" t="s">
        <v>25</v>
      </c>
      <c r="R4173" s="1" t="n">
        <v>266</v>
      </c>
      <c r="S4173" s="1" t="s">
        <v>22</v>
      </c>
      <c r="T4173" s="1" t="n">
        <v>1.42</v>
      </c>
      <c r="U4173" s="1" t="s">
        <v>26</v>
      </c>
    </row>
    <row r="4174" customFormat="false" ht="12.75" hidden="false" customHeight="false" outlineLevel="0" collapsed="false">
      <c r="A4174" s="1" t="s">
        <v>34</v>
      </c>
      <c r="B4174" s="1" t="s">
        <v>18</v>
      </c>
      <c r="C4174" s="2" t="n">
        <v>42666</v>
      </c>
      <c r="D4174" s="1" t="s">
        <v>19</v>
      </c>
      <c r="E4174" s="2" t="n">
        <v>42690</v>
      </c>
      <c r="F4174" s="1" t="s">
        <v>20</v>
      </c>
      <c r="G4174" s="2" t="n">
        <v>42690</v>
      </c>
      <c r="H4174" s="1" t="n">
        <v>1.18</v>
      </c>
      <c r="I4174" s="1" t="s">
        <v>21</v>
      </c>
      <c r="J4174" s="1" t="n">
        <v>204</v>
      </c>
      <c r="K4174" s="1" t="s">
        <v>22</v>
      </c>
      <c r="M4174" s="1" t="s">
        <v>35</v>
      </c>
      <c r="N4174" s="1" t="n">
        <v>20</v>
      </c>
      <c r="O4174" s="1" t="s">
        <v>24</v>
      </c>
      <c r="P4174" s="1" t="n">
        <v>512</v>
      </c>
      <c r="Q4174" s="1" t="s">
        <v>25</v>
      </c>
      <c r="R4174" s="1" t="n">
        <v>204</v>
      </c>
      <c r="S4174" s="1" t="s">
        <v>22</v>
      </c>
      <c r="T4174" s="1" t="n">
        <v>1.18</v>
      </c>
      <c r="U4174" s="1" t="s">
        <v>26</v>
      </c>
    </row>
    <row r="4175" customFormat="false" ht="12.75" hidden="false" customHeight="false" outlineLevel="0" collapsed="false">
      <c r="A4175" s="1" t="s">
        <v>34</v>
      </c>
      <c r="B4175" s="1" t="s">
        <v>18</v>
      </c>
      <c r="C4175" s="2" t="n">
        <v>42666</v>
      </c>
      <c r="D4175" s="1" t="s">
        <v>19</v>
      </c>
      <c r="E4175" s="2" t="n">
        <v>42690</v>
      </c>
      <c r="F4175" s="1" t="s">
        <v>20</v>
      </c>
      <c r="G4175" s="2" t="n">
        <v>42690</v>
      </c>
      <c r="H4175" s="1" t="n">
        <v>1.42</v>
      </c>
      <c r="I4175" s="1" t="s">
        <v>21</v>
      </c>
      <c r="J4175" s="1" t="n">
        <v>276</v>
      </c>
      <c r="K4175" s="1" t="s">
        <v>22</v>
      </c>
      <c r="M4175" s="1" t="s">
        <v>35</v>
      </c>
      <c r="N4175" s="1" t="n">
        <v>24</v>
      </c>
      <c r="O4175" s="1" t="s">
        <v>24</v>
      </c>
      <c r="P4175" s="1" t="n">
        <v>645</v>
      </c>
      <c r="Q4175" s="1" t="s">
        <v>25</v>
      </c>
      <c r="R4175" s="1" t="n">
        <v>276</v>
      </c>
      <c r="S4175" s="1" t="s">
        <v>22</v>
      </c>
      <c r="T4175" s="1" t="n">
        <v>1.42</v>
      </c>
      <c r="U4175" s="1" t="s">
        <v>26</v>
      </c>
    </row>
    <row r="4176" customFormat="false" ht="12.75" hidden="false" customHeight="false" outlineLevel="0" collapsed="false">
      <c r="A4176" s="1" t="s">
        <v>34</v>
      </c>
      <c r="B4176" s="1" t="s">
        <v>18</v>
      </c>
      <c r="C4176" s="2" t="n">
        <v>42666</v>
      </c>
      <c r="D4176" s="1" t="s">
        <v>19</v>
      </c>
      <c r="E4176" s="2" t="n">
        <v>42690</v>
      </c>
      <c r="F4176" s="1" t="s">
        <v>20</v>
      </c>
      <c r="G4176" s="2" t="n">
        <v>42690</v>
      </c>
      <c r="H4176" s="1" t="n">
        <v>0.35</v>
      </c>
      <c r="I4176" s="1" t="s">
        <v>21</v>
      </c>
      <c r="J4176" s="1" t="n">
        <v>72</v>
      </c>
      <c r="K4176" s="1" t="s">
        <v>22</v>
      </c>
      <c r="M4176" s="1" t="s">
        <v>35</v>
      </c>
      <c r="N4176" s="1" t="n">
        <v>6</v>
      </c>
      <c r="O4176" s="1" t="s">
        <v>24</v>
      </c>
      <c r="P4176" s="1" t="n">
        <v>151</v>
      </c>
      <c r="Q4176" s="1" t="s">
        <v>25</v>
      </c>
      <c r="R4176" s="1" t="n">
        <v>72</v>
      </c>
      <c r="S4176" s="1" t="s">
        <v>22</v>
      </c>
      <c r="T4176" s="1" t="n">
        <v>0.35</v>
      </c>
      <c r="U4176" s="1" t="s">
        <v>26</v>
      </c>
    </row>
    <row r="4177" customFormat="false" ht="12.75" hidden="false" customHeight="false" outlineLevel="0" collapsed="false">
      <c r="A4177" s="1" t="s">
        <v>34</v>
      </c>
      <c r="B4177" s="1" t="s">
        <v>18</v>
      </c>
      <c r="C4177" s="2" t="n">
        <v>42666</v>
      </c>
      <c r="D4177" s="1" t="s">
        <v>19</v>
      </c>
      <c r="E4177" s="2" t="n">
        <v>42690</v>
      </c>
      <c r="F4177" s="1" t="s">
        <v>20</v>
      </c>
      <c r="G4177" s="2" t="n">
        <v>42690</v>
      </c>
      <c r="H4177" s="1" t="n">
        <v>1.18</v>
      </c>
      <c r="I4177" s="1" t="s">
        <v>21</v>
      </c>
      <c r="J4177" s="1" t="n">
        <v>224</v>
      </c>
      <c r="K4177" s="1" t="s">
        <v>22</v>
      </c>
      <c r="M4177" s="1" t="s">
        <v>35</v>
      </c>
      <c r="N4177" s="1" t="n">
        <v>20</v>
      </c>
      <c r="O4177" s="1" t="s">
        <v>24</v>
      </c>
      <c r="P4177" s="1" t="n">
        <v>522</v>
      </c>
      <c r="Q4177" s="1" t="s">
        <v>25</v>
      </c>
      <c r="R4177" s="1" t="n">
        <v>224</v>
      </c>
      <c r="S4177" s="1" t="s">
        <v>22</v>
      </c>
      <c r="T4177" s="1" t="n">
        <v>1.18</v>
      </c>
      <c r="U4177" s="1" t="s">
        <v>26</v>
      </c>
    </row>
    <row r="4178" customFormat="false" ht="12.75" hidden="false" customHeight="false" outlineLevel="0" collapsed="false">
      <c r="A4178" s="1" t="s">
        <v>34</v>
      </c>
      <c r="B4178" s="1" t="s">
        <v>18</v>
      </c>
      <c r="C4178" s="2" t="n">
        <v>42666</v>
      </c>
      <c r="D4178" s="1" t="s">
        <v>19</v>
      </c>
      <c r="E4178" s="2" t="n">
        <v>42690</v>
      </c>
      <c r="F4178" s="1" t="s">
        <v>20</v>
      </c>
      <c r="G4178" s="2" t="n">
        <v>42690</v>
      </c>
      <c r="H4178" s="1" t="n">
        <v>0.77</v>
      </c>
      <c r="I4178" s="1" t="s">
        <v>21</v>
      </c>
      <c r="J4178" s="1" t="n">
        <v>156</v>
      </c>
      <c r="K4178" s="1" t="s">
        <v>22</v>
      </c>
      <c r="M4178" s="1" t="s">
        <v>35</v>
      </c>
      <c r="N4178" s="1" t="n">
        <v>13</v>
      </c>
      <c r="O4178" s="1" t="s">
        <v>24</v>
      </c>
      <c r="P4178" s="1" t="n">
        <v>345</v>
      </c>
      <c r="Q4178" s="1" t="s">
        <v>25</v>
      </c>
      <c r="R4178" s="1" t="n">
        <v>156</v>
      </c>
      <c r="S4178" s="1" t="s">
        <v>22</v>
      </c>
      <c r="T4178" s="1" t="n">
        <v>0.77</v>
      </c>
      <c r="U4178" s="1" t="s">
        <v>26</v>
      </c>
    </row>
    <row r="4179" customFormat="false" ht="12.75" hidden="false" customHeight="false" outlineLevel="0" collapsed="false">
      <c r="A4179" s="1" t="s">
        <v>34</v>
      </c>
      <c r="B4179" s="1" t="s">
        <v>18</v>
      </c>
      <c r="C4179" s="2" t="n">
        <v>42666</v>
      </c>
      <c r="D4179" s="1" t="s">
        <v>19</v>
      </c>
      <c r="E4179" s="2" t="n">
        <v>42690</v>
      </c>
      <c r="F4179" s="1" t="s">
        <v>20</v>
      </c>
      <c r="G4179" s="2" t="n">
        <v>42690</v>
      </c>
      <c r="H4179" s="1" t="n">
        <v>0.71</v>
      </c>
      <c r="I4179" s="1" t="s">
        <v>21</v>
      </c>
      <c r="J4179" s="1" t="n">
        <v>130</v>
      </c>
      <c r="K4179" s="1" t="s">
        <v>22</v>
      </c>
      <c r="M4179" s="1" t="s">
        <v>35</v>
      </c>
      <c r="N4179" s="1" t="n">
        <v>12</v>
      </c>
      <c r="O4179" s="1" t="s">
        <v>24</v>
      </c>
      <c r="P4179" s="1" t="n">
        <v>301</v>
      </c>
      <c r="Q4179" s="1" t="s">
        <v>25</v>
      </c>
      <c r="R4179" s="1" t="n">
        <v>130</v>
      </c>
      <c r="S4179" s="1" t="s">
        <v>22</v>
      </c>
      <c r="T4179" s="1" t="n">
        <v>0.71</v>
      </c>
      <c r="U4179" s="1" t="s">
        <v>26</v>
      </c>
    </row>
    <row r="4180" customFormat="false" ht="12.75" hidden="false" customHeight="false" outlineLevel="0" collapsed="false">
      <c r="A4180" s="1" t="s">
        <v>34</v>
      </c>
      <c r="B4180" s="1" t="s">
        <v>18</v>
      </c>
      <c r="C4180" s="2" t="n">
        <v>42666</v>
      </c>
      <c r="D4180" s="1" t="s">
        <v>19</v>
      </c>
      <c r="E4180" s="2" t="n">
        <v>42690</v>
      </c>
      <c r="F4180" s="1" t="s">
        <v>20</v>
      </c>
      <c r="G4180" s="2" t="n">
        <v>42690</v>
      </c>
      <c r="H4180" s="1" t="n">
        <v>1.83</v>
      </c>
      <c r="I4180" s="1" t="s">
        <v>21</v>
      </c>
      <c r="J4180" s="1" t="n">
        <v>278</v>
      </c>
      <c r="K4180" s="1" t="s">
        <v>22</v>
      </c>
      <c r="M4180" s="1" t="s">
        <v>29</v>
      </c>
      <c r="N4180" s="1" t="n">
        <v>24</v>
      </c>
      <c r="O4180" s="1" t="s">
        <v>24</v>
      </c>
      <c r="P4180" s="1" t="n">
        <v>500</v>
      </c>
      <c r="Q4180" s="1" t="s">
        <v>25</v>
      </c>
      <c r="R4180" s="1" t="n">
        <v>278</v>
      </c>
      <c r="S4180" s="1" t="s">
        <v>22</v>
      </c>
      <c r="T4180" s="1" t="n">
        <v>1.83</v>
      </c>
      <c r="U4180" s="1" t="s">
        <v>26</v>
      </c>
    </row>
    <row r="4181" customFormat="false" ht="12.75" hidden="false" customHeight="false" outlineLevel="0" collapsed="false">
      <c r="A4181" s="1" t="s">
        <v>34</v>
      </c>
      <c r="B4181" s="1" t="s">
        <v>18</v>
      </c>
      <c r="C4181" s="2" t="n">
        <v>42666</v>
      </c>
      <c r="D4181" s="1" t="s">
        <v>19</v>
      </c>
      <c r="E4181" s="2" t="n">
        <v>42690</v>
      </c>
      <c r="F4181" s="1" t="s">
        <v>20</v>
      </c>
      <c r="G4181" s="2" t="n">
        <v>42690</v>
      </c>
      <c r="H4181" s="1" t="n">
        <v>0.06</v>
      </c>
      <c r="I4181" s="1" t="s">
        <v>21</v>
      </c>
      <c r="J4181" s="1" t="n">
        <v>278</v>
      </c>
      <c r="K4181" s="1" t="s">
        <v>22</v>
      </c>
      <c r="M4181" s="1" t="s">
        <v>29</v>
      </c>
      <c r="N4181" s="1" t="n">
        <v>24</v>
      </c>
      <c r="O4181" s="1" t="s">
        <v>24</v>
      </c>
      <c r="P4181" s="1" t="n">
        <v>500</v>
      </c>
      <c r="Q4181" s="1" t="s">
        <v>25</v>
      </c>
      <c r="R4181" s="1" t="n">
        <v>278</v>
      </c>
      <c r="S4181" s="1" t="s">
        <v>22</v>
      </c>
      <c r="T4181" s="1" t="n">
        <v>0.06</v>
      </c>
      <c r="U4181" s="1" t="s">
        <v>26</v>
      </c>
    </row>
    <row r="4182" customFormat="false" ht="12.75" hidden="false" customHeight="false" outlineLevel="0" collapsed="false">
      <c r="A4182" s="1" t="s">
        <v>34</v>
      </c>
      <c r="B4182" s="1" t="s">
        <v>18</v>
      </c>
      <c r="C4182" s="2" t="n">
        <v>42666</v>
      </c>
      <c r="D4182" s="1" t="s">
        <v>19</v>
      </c>
      <c r="E4182" s="2" t="n">
        <v>42690</v>
      </c>
      <c r="F4182" s="1" t="s">
        <v>20</v>
      </c>
      <c r="G4182" s="2" t="n">
        <v>42690</v>
      </c>
      <c r="H4182" s="1" t="n">
        <v>2.48</v>
      </c>
      <c r="I4182" s="1" t="s">
        <v>21</v>
      </c>
      <c r="J4182" s="1" t="n">
        <v>235</v>
      </c>
      <c r="K4182" s="1" t="s">
        <v>22</v>
      </c>
      <c r="M4182" s="1" t="s">
        <v>29</v>
      </c>
      <c r="N4182" s="1" t="n">
        <v>35</v>
      </c>
      <c r="O4182" s="1" t="s">
        <v>24</v>
      </c>
      <c r="P4182" s="1" t="n">
        <v>500</v>
      </c>
      <c r="Q4182" s="1" t="s">
        <v>25</v>
      </c>
      <c r="R4182" s="1" t="n">
        <v>235</v>
      </c>
      <c r="S4182" s="1" t="s">
        <v>22</v>
      </c>
      <c r="T4182" s="1" t="n">
        <v>2.48</v>
      </c>
      <c r="U4182" s="1" t="s">
        <v>26</v>
      </c>
    </row>
    <row r="4183" customFormat="false" ht="12.75" hidden="false" customHeight="false" outlineLevel="0" collapsed="false">
      <c r="A4183" s="1" t="s">
        <v>34</v>
      </c>
      <c r="B4183" s="1" t="s">
        <v>18</v>
      </c>
      <c r="C4183" s="2" t="n">
        <v>42666</v>
      </c>
      <c r="D4183" s="1" t="s">
        <v>19</v>
      </c>
      <c r="E4183" s="2" t="n">
        <v>42690</v>
      </c>
      <c r="F4183" s="1" t="s">
        <v>20</v>
      </c>
      <c r="G4183" s="2" t="n">
        <v>42690</v>
      </c>
      <c r="H4183" s="1" t="n">
        <v>2.48</v>
      </c>
      <c r="I4183" s="1" t="s">
        <v>21</v>
      </c>
      <c r="J4183" s="1" t="n">
        <v>235</v>
      </c>
      <c r="K4183" s="1" t="s">
        <v>22</v>
      </c>
      <c r="M4183" s="1" t="s">
        <v>29</v>
      </c>
      <c r="N4183" s="1" t="n">
        <v>35</v>
      </c>
      <c r="O4183" s="1" t="s">
        <v>24</v>
      </c>
      <c r="P4183" s="1" t="n">
        <v>500</v>
      </c>
      <c r="Q4183" s="1" t="s">
        <v>25</v>
      </c>
      <c r="R4183" s="1" t="n">
        <v>235</v>
      </c>
      <c r="S4183" s="1" t="s">
        <v>22</v>
      </c>
      <c r="T4183" s="1" t="n">
        <v>2.48</v>
      </c>
      <c r="U4183" s="1" t="s">
        <v>26</v>
      </c>
    </row>
    <row r="4184" customFormat="false" ht="12.75" hidden="false" customHeight="false" outlineLevel="0" collapsed="false">
      <c r="A4184" s="1" t="s">
        <v>34</v>
      </c>
      <c r="B4184" s="1" t="s">
        <v>18</v>
      </c>
      <c r="C4184" s="2" t="n">
        <v>42666</v>
      </c>
      <c r="D4184" s="1" t="s">
        <v>19</v>
      </c>
      <c r="E4184" s="2" t="n">
        <v>42690</v>
      </c>
      <c r="F4184" s="1" t="s">
        <v>20</v>
      </c>
      <c r="G4184" s="2" t="n">
        <v>42690</v>
      </c>
      <c r="H4184" s="1" t="n">
        <v>2.48</v>
      </c>
      <c r="I4184" s="1" t="s">
        <v>21</v>
      </c>
      <c r="J4184" s="1" t="n">
        <v>235</v>
      </c>
      <c r="K4184" s="1" t="s">
        <v>22</v>
      </c>
      <c r="M4184" s="1" t="s">
        <v>29</v>
      </c>
      <c r="N4184" s="1" t="n">
        <v>35</v>
      </c>
      <c r="O4184" s="1" t="s">
        <v>24</v>
      </c>
      <c r="P4184" s="1" t="n">
        <v>500</v>
      </c>
      <c r="Q4184" s="1" t="s">
        <v>25</v>
      </c>
      <c r="R4184" s="1" t="n">
        <v>235</v>
      </c>
      <c r="S4184" s="1" t="s">
        <v>22</v>
      </c>
      <c r="T4184" s="1" t="n">
        <v>2.48</v>
      </c>
      <c r="U4184" s="1" t="s">
        <v>26</v>
      </c>
    </row>
    <row r="4185" customFormat="false" ht="12.75" hidden="false" customHeight="false" outlineLevel="0" collapsed="false">
      <c r="A4185" s="5" t="s">
        <v>39</v>
      </c>
      <c r="B4185" s="1" t="s">
        <v>18</v>
      </c>
      <c r="C4185" s="2" t="n">
        <v>42661</v>
      </c>
      <c r="D4185" s="1" t="s">
        <v>19</v>
      </c>
      <c r="E4185" s="2" t="n">
        <v>42690</v>
      </c>
      <c r="F4185" s="1" t="s">
        <v>20</v>
      </c>
      <c r="G4185" s="2" t="n">
        <v>42690</v>
      </c>
      <c r="H4185" s="1" t="n">
        <v>29.1</v>
      </c>
      <c r="I4185" s="1" t="s">
        <v>21</v>
      </c>
      <c r="J4185" s="1" t="n">
        <v>3677.5</v>
      </c>
      <c r="K4185" s="1" t="s">
        <v>22</v>
      </c>
      <c r="M4185" s="1" t="s">
        <v>41</v>
      </c>
      <c r="N4185" s="1" t="n">
        <v>40</v>
      </c>
      <c r="O4185" s="1" t="s">
        <v>24</v>
      </c>
      <c r="P4185" s="1" t="n">
        <v>1280</v>
      </c>
      <c r="Q4185" s="1" t="s">
        <v>25</v>
      </c>
      <c r="R4185" s="1" t="n">
        <v>504</v>
      </c>
      <c r="S4185" s="1" t="s">
        <v>22</v>
      </c>
      <c r="T4185" s="1" t="n">
        <v>4.97</v>
      </c>
      <c r="U4185" s="1" t="s">
        <v>26</v>
      </c>
    </row>
    <row r="4186" customFormat="false" ht="12.75" hidden="false" customHeight="false" outlineLevel="0" collapsed="false">
      <c r="A4186" s="5" t="s">
        <v>39</v>
      </c>
      <c r="B4186" s="1" t="s">
        <v>18</v>
      </c>
      <c r="C4186" s="2" t="n">
        <v>42661</v>
      </c>
      <c r="D4186" s="1" t="s">
        <v>19</v>
      </c>
      <c r="E4186" s="2" t="n">
        <v>42690</v>
      </c>
      <c r="F4186" s="1" t="s">
        <v>20</v>
      </c>
      <c r="G4186" s="2" t="n">
        <v>42690</v>
      </c>
      <c r="H4186" s="1" t="n">
        <v>29.1</v>
      </c>
      <c r="I4186" s="1" t="s">
        <v>21</v>
      </c>
      <c r="J4186" s="1" t="n">
        <v>3677.5</v>
      </c>
      <c r="K4186" s="1" t="s">
        <v>22</v>
      </c>
      <c r="M4186" s="1" t="s">
        <v>41</v>
      </c>
      <c r="N4186" s="1" t="n">
        <v>40</v>
      </c>
      <c r="O4186" s="1" t="s">
        <v>24</v>
      </c>
      <c r="P4186" s="1" t="n">
        <v>1280</v>
      </c>
      <c r="Q4186" s="1" t="s">
        <v>25</v>
      </c>
      <c r="R4186" s="1" t="n">
        <v>600</v>
      </c>
      <c r="S4186" s="1" t="s">
        <v>22</v>
      </c>
      <c r="T4186" s="1" t="n">
        <v>4.97</v>
      </c>
      <c r="U4186" s="1" t="s">
        <v>26</v>
      </c>
    </row>
    <row r="4187" customFormat="false" ht="12.75" hidden="false" customHeight="false" outlineLevel="0" collapsed="false">
      <c r="A4187" s="5" t="s">
        <v>39</v>
      </c>
      <c r="B4187" s="1" t="s">
        <v>18</v>
      </c>
      <c r="C4187" s="2" t="n">
        <v>42661</v>
      </c>
      <c r="D4187" s="1" t="s">
        <v>19</v>
      </c>
      <c r="E4187" s="2" t="n">
        <v>42690</v>
      </c>
      <c r="F4187" s="1" t="s">
        <v>20</v>
      </c>
      <c r="G4187" s="2" t="n">
        <v>42690</v>
      </c>
      <c r="H4187" s="1" t="n">
        <v>29.1</v>
      </c>
      <c r="I4187" s="1" t="s">
        <v>21</v>
      </c>
      <c r="J4187" s="1" t="n">
        <v>3677.5</v>
      </c>
      <c r="K4187" s="1" t="s">
        <v>22</v>
      </c>
      <c r="M4187" s="1" t="s">
        <v>41</v>
      </c>
      <c r="N4187" s="1" t="n">
        <v>39</v>
      </c>
      <c r="O4187" s="1" t="s">
        <v>24</v>
      </c>
      <c r="P4187" s="1" t="n">
        <v>1160</v>
      </c>
      <c r="Q4187" s="1" t="s">
        <v>25</v>
      </c>
      <c r="R4187" s="1" t="n">
        <v>507.1</v>
      </c>
      <c r="S4187" s="1" t="s">
        <v>22</v>
      </c>
      <c r="T4187" s="1" t="n">
        <v>4.05</v>
      </c>
      <c r="U4187" s="1" t="s">
        <v>26</v>
      </c>
    </row>
    <row r="4188" customFormat="false" ht="12.75" hidden="false" customHeight="false" outlineLevel="0" collapsed="false">
      <c r="A4188" s="5" t="s">
        <v>39</v>
      </c>
      <c r="B4188" s="1" t="s">
        <v>18</v>
      </c>
      <c r="C4188" s="2" t="n">
        <v>42661</v>
      </c>
      <c r="D4188" s="1" t="s">
        <v>19</v>
      </c>
      <c r="E4188" s="2" t="n">
        <v>42690</v>
      </c>
      <c r="F4188" s="1" t="s">
        <v>20</v>
      </c>
      <c r="G4188" s="2" t="n">
        <v>42690</v>
      </c>
      <c r="H4188" s="1" t="n">
        <v>29.1</v>
      </c>
      <c r="I4188" s="1" t="s">
        <v>21</v>
      </c>
      <c r="J4188" s="1" t="n">
        <v>3677.5</v>
      </c>
      <c r="K4188" s="1" t="s">
        <v>22</v>
      </c>
      <c r="M4188" s="1" t="s">
        <v>41</v>
      </c>
      <c r="N4188" s="1" t="n">
        <v>47</v>
      </c>
      <c r="O4188" s="1" t="s">
        <v>24</v>
      </c>
      <c r="P4188" s="1" t="n">
        <v>1280</v>
      </c>
      <c r="Q4188" s="1" t="s">
        <v>25</v>
      </c>
      <c r="R4188" s="1" t="n">
        <v>567.4</v>
      </c>
      <c r="S4188" s="1" t="s">
        <v>22</v>
      </c>
      <c r="T4188" s="1" t="n">
        <v>4.5</v>
      </c>
      <c r="U4188" s="1" t="s">
        <v>26</v>
      </c>
    </row>
    <row r="4189" customFormat="false" ht="12.75" hidden="false" customHeight="false" outlineLevel="0" collapsed="false">
      <c r="A4189" s="5" t="s">
        <v>39</v>
      </c>
      <c r="B4189" s="1" t="s">
        <v>18</v>
      </c>
      <c r="C4189" s="2" t="n">
        <v>42661</v>
      </c>
      <c r="D4189" s="1" t="s">
        <v>19</v>
      </c>
      <c r="E4189" s="2" t="n">
        <v>42690</v>
      </c>
      <c r="F4189" s="1" t="s">
        <v>20</v>
      </c>
      <c r="G4189" s="2" t="n">
        <v>42690</v>
      </c>
      <c r="H4189" s="1" t="n">
        <v>29.1</v>
      </c>
      <c r="I4189" s="1" t="s">
        <v>21</v>
      </c>
      <c r="J4189" s="1" t="n">
        <v>3677.5</v>
      </c>
      <c r="K4189" s="1" t="s">
        <v>22</v>
      </c>
      <c r="M4189" s="1" t="s">
        <v>27</v>
      </c>
      <c r="N4189" s="1" t="n">
        <v>129</v>
      </c>
      <c r="O4189" s="1" t="s">
        <v>24</v>
      </c>
      <c r="P4189" s="1" t="n">
        <v>2570</v>
      </c>
      <c r="Q4189" s="1" t="s">
        <v>25</v>
      </c>
      <c r="R4189" s="1" t="n">
        <v>774</v>
      </c>
      <c r="S4189" s="1" t="s">
        <v>22</v>
      </c>
      <c r="T4189" s="1" t="n">
        <v>5.41</v>
      </c>
      <c r="U4189" s="1" t="s">
        <v>26</v>
      </c>
    </row>
    <row r="4190" customFormat="false" ht="12.75" hidden="false" customHeight="false" outlineLevel="0" collapsed="false">
      <c r="A4190" s="5" t="s">
        <v>39</v>
      </c>
      <c r="B4190" s="1" t="s">
        <v>18</v>
      </c>
      <c r="C4190" s="2" t="n">
        <v>42661</v>
      </c>
      <c r="D4190" s="1" t="s">
        <v>19</v>
      </c>
      <c r="E4190" s="2" t="n">
        <v>42690</v>
      </c>
      <c r="F4190" s="1" t="s">
        <v>20</v>
      </c>
      <c r="G4190" s="2" t="n">
        <v>42690</v>
      </c>
      <c r="H4190" s="1" t="n">
        <v>29.1</v>
      </c>
      <c r="I4190" s="1" t="s">
        <v>21</v>
      </c>
      <c r="J4190" s="1" t="n">
        <v>3677.5</v>
      </c>
      <c r="K4190" s="1" t="s">
        <v>22</v>
      </c>
      <c r="M4190" s="1" t="s">
        <v>27</v>
      </c>
      <c r="N4190" s="1" t="n">
        <v>121</v>
      </c>
      <c r="O4190" s="1" t="s">
        <v>24</v>
      </c>
      <c r="P4190" s="1" t="n">
        <v>2410</v>
      </c>
      <c r="Q4190" s="1" t="s">
        <v>25</v>
      </c>
      <c r="R4190" s="1" t="n">
        <v>725</v>
      </c>
      <c r="S4190" s="1" t="s">
        <v>22</v>
      </c>
      <c r="T4190" s="1" t="n">
        <v>5.2</v>
      </c>
      <c r="U4190" s="1" t="s">
        <v>26</v>
      </c>
    </row>
    <row r="4191" customFormat="false" ht="12.75" hidden="false" customHeight="false" outlineLevel="0" collapsed="false">
      <c r="A4191" s="5" t="s">
        <v>17</v>
      </c>
      <c r="B4191" s="1" t="s">
        <v>18</v>
      </c>
      <c r="C4191" s="2" t="n">
        <v>42666</v>
      </c>
      <c r="D4191" s="1" t="s">
        <v>19</v>
      </c>
      <c r="E4191" s="2" t="n">
        <v>42692</v>
      </c>
      <c r="F4191" s="1" t="s">
        <v>20</v>
      </c>
      <c r="G4191" s="2" t="n">
        <v>42692</v>
      </c>
      <c r="H4191" s="1" t="n">
        <v>16.776</v>
      </c>
      <c r="I4191" s="1" t="s">
        <v>21</v>
      </c>
      <c r="J4191" s="1" t="n">
        <v>2385.6</v>
      </c>
      <c r="K4191" s="1" t="s">
        <v>48</v>
      </c>
      <c r="M4191" s="1" t="s">
        <v>33</v>
      </c>
      <c r="N4191" s="1" t="n">
        <v>120</v>
      </c>
      <c r="O4191" s="1" t="s">
        <v>24</v>
      </c>
      <c r="P4191" s="1" t="n">
        <v>6000</v>
      </c>
      <c r="Q4191" s="1" t="s">
        <v>49</v>
      </c>
      <c r="R4191" s="1" t="n">
        <v>1344</v>
      </c>
      <c r="S4191" s="1" t="s">
        <v>48</v>
      </c>
      <c r="T4191" s="1" t="n">
        <v>6.603</v>
      </c>
      <c r="U4191" s="1" t="s">
        <v>26</v>
      </c>
    </row>
    <row r="4192" customFormat="false" ht="12.75" hidden="false" customHeight="false" outlineLevel="0" collapsed="false">
      <c r="A4192" s="5" t="s">
        <v>17</v>
      </c>
      <c r="B4192" s="1" t="s">
        <v>18</v>
      </c>
      <c r="C4192" s="2" t="n">
        <v>42666</v>
      </c>
      <c r="D4192" s="1" t="s">
        <v>19</v>
      </c>
      <c r="E4192" s="2" t="n">
        <v>42692</v>
      </c>
      <c r="F4192" s="1" t="s">
        <v>20</v>
      </c>
      <c r="G4192" s="2" t="n">
        <v>42692</v>
      </c>
      <c r="H4192" s="1" t="n">
        <v>16.776</v>
      </c>
      <c r="I4192" s="1" t="s">
        <v>21</v>
      </c>
      <c r="J4192" s="1" t="n">
        <v>2385.6</v>
      </c>
      <c r="K4192" s="1" t="s">
        <v>48</v>
      </c>
      <c r="M4192" s="1" t="s">
        <v>29</v>
      </c>
      <c r="N4192" s="1" t="n">
        <v>124</v>
      </c>
      <c r="O4192" s="1" t="s">
        <v>24</v>
      </c>
      <c r="P4192" s="1" t="n">
        <v>1000</v>
      </c>
      <c r="Q4192" s="1" t="s">
        <v>49</v>
      </c>
      <c r="R4192" s="1" t="n">
        <v>1041.6</v>
      </c>
      <c r="S4192" s="1" t="s">
        <v>48</v>
      </c>
      <c r="T4192" s="1" t="n">
        <v>10.173</v>
      </c>
      <c r="U4192" s="1" t="s">
        <v>26</v>
      </c>
    </row>
    <row r="4193" customFormat="false" ht="12.75" hidden="false" customHeight="false" outlineLevel="0" collapsed="false">
      <c r="A4193" s="5" t="s">
        <v>17</v>
      </c>
      <c r="B4193" s="1" t="s">
        <v>18</v>
      </c>
      <c r="C4193" s="2" t="n">
        <v>42666</v>
      </c>
      <c r="D4193" s="1" t="s">
        <v>19</v>
      </c>
      <c r="E4193" s="2" t="n">
        <v>42692</v>
      </c>
      <c r="F4193" s="1" t="s">
        <v>20</v>
      </c>
      <c r="G4193" s="2" t="n">
        <v>42692</v>
      </c>
      <c r="H4193" s="1" t="n">
        <v>16.776</v>
      </c>
      <c r="I4193" s="1" t="s">
        <v>21</v>
      </c>
      <c r="J4193" s="1" t="n">
        <v>2385.6</v>
      </c>
      <c r="K4193" s="1" t="s">
        <v>22</v>
      </c>
      <c r="M4193" s="1" t="s">
        <v>33</v>
      </c>
      <c r="N4193" s="1" t="n">
        <v>120</v>
      </c>
      <c r="O4193" s="1" t="s">
        <v>24</v>
      </c>
      <c r="P4193" s="1" t="n">
        <v>6000</v>
      </c>
      <c r="Q4193" s="1" t="s">
        <v>25</v>
      </c>
      <c r="R4193" s="1" t="n">
        <v>1344</v>
      </c>
      <c r="S4193" s="1" t="s">
        <v>22</v>
      </c>
      <c r="T4193" s="1" t="n">
        <v>6.603</v>
      </c>
      <c r="U4193" s="1" t="s">
        <v>26</v>
      </c>
    </row>
    <row r="4194" customFormat="false" ht="12.75" hidden="false" customHeight="false" outlineLevel="0" collapsed="false">
      <c r="A4194" s="5" t="s">
        <v>17</v>
      </c>
      <c r="B4194" s="1" t="s">
        <v>18</v>
      </c>
      <c r="C4194" s="2" t="n">
        <v>42666</v>
      </c>
      <c r="D4194" s="1" t="s">
        <v>19</v>
      </c>
      <c r="E4194" s="2" t="n">
        <v>42692</v>
      </c>
      <c r="F4194" s="1" t="s">
        <v>20</v>
      </c>
      <c r="G4194" s="2" t="n">
        <v>42692</v>
      </c>
      <c r="H4194" s="1" t="n">
        <v>16.776</v>
      </c>
      <c r="I4194" s="1" t="s">
        <v>21</v>
      </c>
      <c r="J4194" s="1" t="n">
        <v>2385.6</v>
      </c>
      <c r="K4194" s="1" t="s">
        <v>22</v>
      </c>
      <c r="M4194" s="1" t="s">
        <v>29</v>
      </c>
      <c r="N4194" s="1" t="n">
        <v>124</v>
      </c>
      <c r="O4194" s="1" t="s">
        <v>24</v>
      </c>
      <c r="P4194" s="1" t="n">
        <v>1000</v>
      </c>
      <c r="Q4194" s="1" t="s">
        <v>25</v>
      </c>
      <c r="R4194" s="1" t="n">
        <v>1041.6</v>
      </c>
      <c r="S4194" s="1" t="s">
        <v>22</v>
      </c>
      <c r="T4194" s="1" t="n">
        <v>10.173</v>
      </c>
      <c r="U4194" s="1" t="s">
        <v>26</v>
      </c>
    </row>
    <row r="4195" customFormat="false" ht="12.75" hidden="false" customHeight="false" outlineLevel="0" collapsed="false">
      <c r="A4195" s="1" t="s">
        <v>34</v>
      </c>
      <c r="B4195" s="1" t="s">
        <v>18</v>
      </c>
      <c r="C4195" s="2" t="n">
        <v>42668</v>
      </c>
      <c r="D4195" s="1" t="s">
        <v>31</v>
      </c>
      <c r="E4195" s="2" t="n">
        <v>42695</v>
      </c>
      <c r="F4195" s="1" t="s">
        <v>20</v>
      </c>
      <c r="G4195" s="2" t="n">
        <v>42695</v>
      </c>
      <c r="H4195" s="1" t="n">
        <v>2.8</v>
      </c>
      <c r="I4195" s="1" t="s">
        <v>21</v>
      </c>
      <c r="J4195" s="1" t="n">
        <v>545</v>
      </c>
      <c r="K4195" s="1" t="s">
        <v>22</v>
      </c>
      <c r="M4195" s="1" t="s">
        <v>35</v>
      </c>
      <c r="N4195" s="1" t="n">
        <v>58</v>
      </c>
      <c r="O4195" s="1" t="s">
        <v>24</v>
      </c>
      <c r="P4195" s="1" t="n">
        <v>1170</v>
      </c>
      <c r="Q4195" s="1" t="s">
        <v>25</v>
      </c>
      <c r="R4195" s="1" t="n">
        <v>545</v>
      </c>
      <c r="S4195" s="1" t="s">
        <v>22</v>
      </c>
      <c r="T4195" s="1" t="n">
        <v>2.8</v>
      </c>
      <c r="U4195" s="1" t="s">
        <v>26</v>
      </c>
    </row>
    <row r="4196" customFormat="false" ht="12.75" hidden="false" customHeight="false" outlineLevel="0" collapsed="false">
      <c r="A4196" s="1" t="s">
        <v>34</v>
      </c>
      <c r="B4196" s="1" t="s">
        <v>18</v>
      </c>
      <c r="C4196" s="2" t="n">
        <v>42668</v>
      </c>
      <c r="D4196" s="1" t="s">
        <v>31</v>
      </c>
      <c r="E4196" s="2" t="n">
        <v>42695</v>
      </c>
      <c r="F4196" s="1" t="s">
        <v>20</v>
      </c>
      <c r="G4196" s="2" t="n">
        <v>42695</v>
      </c>
      <c r="H4196" s="1" t="n">
        <v>5.9</v>
      </c>
      <c r="I4196" s="1" t="s">
        <v>21</v>
      </c>
      <c r="J4196" s="1" t="n">
        <v>964</v>
      </c>
      <c r="K4196" s="1" t="s">
        <v>22</v>
      </c>
      <c r="M4196" s="1" t="s">
        <v>35</v>
      </c>
      <c r="N4196" s="1" t="n">
        <v>122</v>
      </c>
      <c r="O4196" s="1" t="s">
        <v>24</v>
      </c>
      <c r="P4196" s="1" t="n">
        <v>2330</v>
      </c>
      <c r="Q4196" s="1" t="s">
        <v>25</v>
      </c>
      <c r="R4196" s="1" t="n">
        <v>964</v>
      </c>
      <c r="S4196" s="1" t="s">
        <v>22</v>
      </c>
      <c r="T4196" s="1" t="n">
        <v>5.9</v>
      </c>
      <c r="U4196" s="1" t="s">
        <v>26</v>
      </c>
    </row>
    <row r="4197" customFormat="false" ht="12.75" hidden="false" customHeight="false" outlineLevel="0" collapsed="false">
      <c r="A4197" s="1" t="s">
        <v>34</v>
      </c>
      <c r="B4197" s="1" t="s">
        <v>18</v>
      </c>
      <c r="C4197" s="2" t="n">
        <v>42668</v>
      </c>
      <c r="D4197" s="1" t="s">
        <v>31</v>
      </c>
      <c r="E4197" s="2" t="n">
        <v>42695</v>
      </c>
      <c r="F4197" s="1" t="s">
        <v>20</v>
      </c>
      <c r="G4197" s="2" t="n">
        <v>42695</v>
      </c>
      <c r="H4197" s="1" t="n">
        <v>0.29</v>
      </c>
      <c r="I4197" s="1" t="s">
        <v>21</v>
      </c>
      <c r="J4197" s="1" t="n">
        <v>50</v>
      </c>
      <c r="K4197" s="1" t="s">
        <v>22</v>
      </c>
      <c r="M4197" s="1" t="s">
        <v>35</v>
      </c>
      <c r="N4197" s="1" t="n">
        <v>6</v>
      </c>
      <c r="O4197" s="1" t="s">
        <v>24</v>
      </c>
      <c r="P4197" s="1" t="n">
        <v>108</v>
      </c>
      <c r="Q4197" s="1" t="s">
        <v>25</v>
      </c>
      <c r="R4197" s="1" t="n">
        <v>50</v>
      </c>
      <c r="S4197" s="1" t="s">
        <v>22</v>
      </c>
      <c r="T4197" s="1" t="n">
        <v>0.29</v>
      </c>
      <c r="U4197" s="1" t="s">
        <v>26</v>
      </c>
    </row>
    <row r="4198" customFormat="false" ht="12.75" hidden="false" customHeight="false" outlineLevel="0" collapsed="false">
      <c r="A4198" s="1" t="s">
        <v>34</v>
      </c>
      <c r="B4198" s="1" t="s">
        <v>18</v>
      </c>
      <c r="C4198" s="2" t="n">
        <v>42668</v>
      </c>
      <c r="D4198" s="1" t="s">
        <v>31</v>
      </c>
      <c r="E4198" s="2" t="n">
        <v>42695</v>
      </c>
      <c r="F4198" s="1" t="s">
        <v>20</v>
      </c>
      <c r="G4198" s="2" t="n">
        <v>42695</v>
      </c>
      <c r="H4198" s="1" t="n">
        <v>0.05</v>
      </c>
      <c r="I4198" s="1" t="s">
        <v>21</v>
      </c>
      <c r="J4198" s="1" t="n">
        <v>5</v>
      </c>
      <c r="K4198" s="1" t="s">
        <v>22</v>
      </c>
      <c r="M4198" s="1" t="s">
        <v>35</v>
      </c>
      <c r="N4198" s="1" t="n">
        <v>1</v>
      </c>
      <c r="O4198" s="1" t="s">
        <v>24</v>
      </c>
      <c r="P4198" s="1" t="n">
        <v>12</v>
      </c>
      <c r="Q4198" s="1" t="s">
        <v>25</v>
      </c>
      <c r="R4198" s="1" t="n">
        <v>5</v>
      </c>
      <c r="S4198" s="1" t="s">
        <v>22</v>
      </c>
      <c r="T4198" s="1" t="n">
        <v>0.05</v>
      </c>
      <c r="U4198" s="1" t="s">
        <v>26</v>
      </c>
    </row>
    <row r="4199" customFormat="false" ht="12.75" hidden="false" customHeight="false" outlineLevel="0" collapsed="false">
      <c r="A4199" s="1" t="s">
        <v>34</v>
      </c>
      <c r="B4199" s="1" t="s">
        <v>18</v>
      </c>
      <c r="C4199" s="2" t="n">
        <v>42668</v>
      </c>
      <c r="D4199" s="1" t="s">
        <v>31</v>
      </c>
      <c r="E4199" s="2" t="n">
        <v>42695</v>
      </c>
      <c r="F4199" s="1" t="s">
        <v>20</v>
      </c>
      <c r="G4199" s="2" t="n">
        <v>42695</v>
      </c>
      <c r="H4199" s="1" t="n">
        <v>0.1</v>
      </c>
      <c r="I4199" s="1" t="s">
        <v>21</v>
      </c>
      <c r="J4199" s="1" t="n">
        <v>14</v>
      </c>
      <c r="K4199" s="1" t="s">
        <v>22</v>
      </c>
      <c r="M4199" s="1" t="s">
        <v>35</v>
      </c>
      <c r="N4199" s="1" t="n">
        <v>2</v>
      </c>
      <c r="O4199" s="1" t="s">
        <v>24</v>
      </c>
      <c r="P4199" s="1" t="n">
        <v>27</v>
      </c>
      <c r="Q4199" s="1" t="s">
        <v>25</v>
      </c>
      <c r="R4199" s="1" t="n">
        <v>14</v>
      </c>
      <c r="S4199" s="1" t="s">
        <v>22</v>
      </c>
      <c r="T4199" s="1" t="n">
        <v>0.1</v>
      </c>
      <c r="U4199" s="1" t="s">
        <v>26</v>
      </c>
    </row>
    <row r="4200" customFormat="false" ht="12.75" hidden="false" customHeight="false" outlineLevel="0" collapsed="false">
      <c r="A4200" s="1" t="s">
        <v>34</v>
      </c>
      <c r="B4200" s="1" t="s">
        <v>18</v>
      </c>
      <c r="C4200" s="2" t="n">
        <v>42668</v>
      </c>
      <c r="D4200" s="1" t="s">
        <v>31</v>
      </c>
      <c r="E4200" s="2" t="n">
        <v>42695</v>
      </c>
      <c r="F4200" s="1" t="s">
        <v>20</v>
      </c>
      <c r="G4200" s="2" t="n">
        <v>42695</v>
      </c>
      <c r="H4200" s="1" t="n">
        <v>0.05</v>
      </c>
      <c r="I4200" s="1" t="s">
        <v>21</v>
      </c>
      <c r="J4200" s="1" t="n">
        <v>4</v>
      </c>
      <c r="K4200" s="1" t="s">
        <v>22</v>
      </c>
      <c r="M4200" s="1" t="s">
        <v>35</v>
      </c>
      <c r="N4200" s="1" t="n">
        <v>1</v>
      </c>
      <c r="O4200" s="1" t="s">
        <v>24</v>
      </c>
      <c r="P4200" s="1" t="n">
        <v>9</v>
      </c>
      <c r="Q4200" s="1" t="s">
        <v>25</v>
      </c>
      <c r="R4200" s="1" t="n">
        <v>4</v>
      </c>
      <c r="S4200" s="1" t="s">
        <v>22</v>
      </c>
      <c r="T4200" s="1" t="n">
        <v>0.05</v>
      </c>
      <c r="U4200" s="1" t="s">
        <v>26</v>
      </c>
    </row>
    <row r="4201" customFormat="false" ht="12.75" hidden="false" customHeight="false" outlineLevel="0" collapsed="false">
      <c r="A4201" s="1" t="s">
        <v>34</v>
      </c>
      <c r="B4201" s="1" t="s">
        <v>18</v>
      </c>
      <c r="C4201" s="2" t="n">
        <v>42668</v>
      </c>
      <c r="D4201" s="1" t="s">
        <v>31</v>
      </c>
      <c r="E4201" s="2" t="n">
        <v>42695</v>
      </c>
      <c r="F4201" s="1" t="s">
        <v>20</v>
      </c>
      <c r="G4201" s="2" t="n">
        <v>42695</v>
      </c>
      <c r="H4201" s="1" t="n">
        <v>0.05</v>
      </c>
      <c r="I4201" s="1" t="s">
        <v>21</v>
      </c>
      <c r="J4201" s="1" t="n">
        <v>5</v>
      </c>
      <c r="K4201" s="1" t="s">
        <v>22</v>
      </c>
      <c r="M4201" s="1" t="s">
        <v>35</v>
      </c>
      <c r="N4201" s="1" t="n">
        <v>1</v>
      </c>
      <c r="O4201" s="1" t="s">
        <v>24</v>
      </c>
      <c r="P4201" s="1" t="n">
        <v>12</v>
      </c>
      <c r="Q4201" s="1" t="s">
        <v>25</v>
      </c>
      <c r="R4201" s="1" t="n">
        <v>5</v>
      </c>
      <c r="S4201" s="1" t="s">
        <v>22</v>
      </c>
      <c r="T4201" s="1" t="n">
        <v>0.05</v>
      </c>
      <c r="U4201" s="1" t="s">
        <v>26</v>
      </c>
    </row>
    <row r="4202" customFormat="false" ht="12.75" hidden="false" customHeight="false" outlineLevel="0" collapsed="false">
      <c r="A4202" s="1" t="s">
        <v>34</v>
      </c>
      <c r="B4202" s="1" t="s">
        <v>18</v>
      </c>
      <c r="C4202" s="2" t="n">
        <v>42668</v>
      </c>
      <c r="D4202" s="1" t="s">
        <v>31</v>
      </c>
      <c r="E4202" s="2" t="n">
        <v>42695</v>
      </c>
      <c r="F4202" s="1" t="s">
        <v>20</v>
      </c>
      <c r="G4202" s="2" t="n">
        <v>42695</v>
      </c>
      <c r="H4202" s="1" t="n">
        <v>4.27</v>
      </c>
      <c r="I4202" s="1" t="s">
        <v>21</v>
      </c>
      <c r="J4202" s="1" t="n">
        <v>910</v>
      </c>
      <c r="K4202" s="1" t="s">
        <v>22</v>
      </c>
      <c r="M4202" s="1" t="s">
        <v>35</v>
      </c>
      <c r="N4202" s="1" t="n">
        <v>74</v>
      </c>
      <c r="O4202" s="1" t="s">
        <v>24</v>
      </c>
      <c r="P4202" s="1" t="n">
        <v>1998</v>
      </c>
      <c r="Q4202" s="1" t="s">
        <v>25</v>
      </c>
      <c r="R4202" s="1" t="n">
        <v>910</v>
      </c>
      <c r="S4202" s="1" t="s">
        <v>22</v>
      </c>
      <c r="T4202" s="1" t="n">
        <v>4.27</v>
      </c>
      <c r="U4202" s="1" t="s">
        <v>26</v>
      </c>
    </row>
    <row r="4203" customFormat="false" ht="12.75" hidden="false" customHeight="false" outlineLevel="0" collapsed="false">
      <c r="A4203" s="1" t="s">
        <v>34</v>
      </c>
      <c r="B4203" s="1" t="s">
        <v>18</v>
      </c>
      <c r="C4203" s="2" t="n">
        <v>42668</v>
      </c>
      <c r="D4203" s="1" t="s">
        <v>31</v>
      </c>
      <c r="E4203" s="2" t="n">
        <v>42695</v>
      </c>
      <c r="F4203" s="1" t="s">
        <v>20</v>
      </c>
      <c r="G4203" s="2" t="n">
        <v>42695</v>
      </c>
      <c r="H4203" s="1" t="n">
        <v>4.15</v>
      </c>
      <c r="I4203" s="1" t="s">
        <v>21</v>
      </c>
      <c r="J4203" s="1" t="n">
        <v>886</v>
      </c>
      <c r="K4203" s="1" t="s">
        <v>22</v>
      </c>
      <c r="M4203" s="1" t="s">
        <v>35</v>
      </c>
      <c r="N4203" s="1" t="n">
        <v>72</v>
      </c>
      <c r="O4203" s="1" t="s">
        <v>24</v>
      </c>
      <c r="P4203" s="1" t="n">
        <v>1998</v>
      </c>
      <c r="Q4203" s="1" t="s">
        <v>25</v>
      </c>
      <c r="R4203" s="1" t="n">
        <v>886</v>
      </c>
      <c r="S4203" s="1" t="s">
        <v>22</v>
      </c>
      <c r="T4203" s="1" t="n">
        <v>4.15</v>
      </c>
      <c r="U4203" s="1" t="s">
        <v>26</v>
      </c>
    </row>
    <row r="4204" customFormat="false" ht="12.75" hidden="false" customHeight="false" outlineLevel="0" collapsed="false">
      <c r="A4204" s="5" t="s">
        <v>39</v>
      </c>
      <c r="B4204" s="1" t="s">
        <v>18</v>
      </c>
      <c r="C4204" s="2" t="n">
        <v>42664</v>
      </c>
      <c r="D4204" s="1" t="s">
        <v>31</v>
      </c>
      <c r="E4204" s="2" t="n">
        <v>42695</v>
      </c>
      <c r="F4204" s="1" t="s">
        <v>20</v>
      </c>
      <c r="G4204" s="2" t="n">
        <v>42695</v>
      </c>
      <c r="H4204" s="1" t="n">
        <v>23</v>
      </c>
      <c r="I4204" s="1" t="s">
        <v>21</v>
      </c>
      <c r="J4204" s="1" t="n">
        <v>2540</v>
      </c>
      <c r="K4204" s="1" t="s">
        <v>22</v>
      </c>
      <c r="M4204" s="1" t="s">
        <v>41</v>
      </c>
      <c r="N4204" s="1" t="n">
        <v>129</v>
      </c>
      <c r="O4204" s="1" t="s">
        <v>24</v>
      </c>
      <c r="P4204" s="1" t="n">
        <v>2570</v>
      </c>
      <c r="Q4204" s="1" t="s">
        <v>25</v>
      </c>
      <c r="R4204" s="1" t="n">
        <v>1362.1</v>
      </c>
      <c r="S4204" s="1" t="s">
        <v>22</v>
      </c>
      <c r="T4204" s="1" t="n">
        <v>11.2</v>
      </c>
      <c r="U4204" s="1" t="s">
        <v>26</v>
      </c>
    </row>
    <row r="4205" customFormat="false" ht="12.75" hidden="false" customHeight="false" outlineLevel="0" collapsed="false">
      <c r="A4205" s="5" t="s">
        <v>39</v>
      </c>
      <c r="B4205" s="1" t="s">
        <v>18</v>
      </c>
      <c r="C4205" s="2" t="n">
        <v>42664</v>
      </c>
      <c r="D4205" s="1" t="s">
        <v>31</v>
      </c>
      <c r="E4205" s="2" t="n">
        <v>42695</v>
      </c>
      <c r="F4205" s="1" t="s">
        <v>20</v>
      </c>
      <c r="G4205" s="2" t="n">
        <v>42695</v>
      </c>
      <c r="H4205" s="0"/>
      <c r="I4205" s="1" t="s">
        <v>21</v>
      </c>
      <c r="J4205" s="0"/>
      <c r="K4205" s="1" t="s">
        <v>22</v>
      </c>
      <c r="M4205" s="1" t="s">
        <v>41</v>
      </c>
      <c r="N4205" s="1" t="n">
        <v>123</v>
      </c>
      <c r="O4205" s="1" t="s">
        <v>24</v>
      </c>
      <c r="P4205" s="1" t="n">
        <v>2420</v>
      </c>
      <c r="Q4205" s="1" t="s">
        <v>25</v>
      </c>
      <c r="R4205" s="1" t="n">
        <v>1177.9</v>
      </c>
      <c r="S4205" s="1" t="s">
        <v>22</v>
      </c>
      <c r="T4205" s="1" t="n">
        <v>11.8</v>
      </c>
      <c r="U4205" s="1" t="s">
        <v>26</v>
      </c>
    </row>
    <row r="4206" customFormat="false" ht="12.75" hidden="false" customHeight="false" outlineLevel="0" collapsed="false">
      <c r="A4206" s="5" t="s">
        <v>39</v>
      </c>
      <c r="B4206" s="1" t="s">
        <v>18</v>
      </c>
      <c r="C4206" s="2" t="n">
        <v>42664</v>
      </c>
      <c r="D4206" s="1" t="s">
        <v>31</v>
      </c>
      <c r="E4206" s="2" t="n">
        <v>42695</v>
      </c>
      <c r="F4206" s="1" t="s">
        <v>20</v>
      </c>
      <c r="G4206" s="2" t="n">
        <v>42695</v>
      </c>
      <c r="H4206" s="1" t="n">
        <v>19.972</v>
      </c>
      <c r="I4206" s="1" t="s">
        <v>21</v>
      </c>
      <c r="J4206" s="1" t="n">
        <v>3176.2</v>
      </c>
      <c r="K4206" s="1" t="s">
        <v>22</v>
      </c>
      <c r="M4206" s="1" t="s">
        <v>27</v>
      </c>
      <c r="N4206" s="1" t="n">
        <v>35</v>
      </c>
      <c r="O4206" s="1" t="s">
        <v>24</v>
      </c>
      <c r="P4206" s="1" t="n">
        <v>1120</v>
      </c>
      <c r="Q4206" s="1" t="s">
        <v>25</v>
      </c>
      <c r="R4206" s="1" t="n">
        <v>448</v>
      </c>
      <c r="S4206" s="1" t="s">
        <v>22</v>
      </c>
      <c r="T4206" s="1" t="n">
        <v>2.2</v>
      </c>
      <c r="U4206" s="1" t="s">
        <v>26</v>
      </c>
    </row>
    <row r="4207" customFormat="false" ht="12.75" hidden="false" customHeight="false" outlineLevel="0" collapsed="false">
      <c r="A4207" s="5" t="s">
        <v>39</v>
      </c>
      <c r="B4207" s="1" t="s">
        <v>18</v>
      </c>
      <c r="C4207" s="2" t="n">
        <v>42664</v>
      </c>
      <c r="D4207" s="1" t="s">
        <v>31</v>
      </c>
      <c r="E4207" s="2" t="n">
        <v>42695</v>
      </c>
      <c r="F4207" s="1" t="s">
        <v>20</v>
      </c>
      <c r="G4207" s="2" t="n">
        <v>42695</v>
      </c>
      <c r="H4207" s="1" t="n">
        <v>19.972</v>
      </c>
      <c r="I4207" s="1" t="s">
        <v>21</v>
      </c>
      <c r="J4207" s="1" t="n">
        <v>3176.2</v>
      </c>
      <c r="K4207" s="1" t="s">
        <v>22</v>
      </c>
      <c r="M4207" s="1" t="s">
        <v>27</v>
      </c>
      <c r="N4207" s="1" t="n">
        <v>87</v>
      </c>
      <c r="O4207" s="1" t="s">
        <v>24</v>
      </c>
      <c r="P4207" s="1" t="n">
        <v>2853</v>
      </c>
      <c r="Q4207" s="1" t="s">
        <v>25</v>
      </c>
      <c r="R4207" s="1" t="n">
        <v>1168.2</v>
      </c>
      <c r="S4207" s="1" t="s">
        <v>22</v>
      </c>
      <c r="T4207" s="1" t="n">
        <v>6.54</v>
      </c>
      <c r="U4207" s="1" t="s">
        <v>26</v>
      </c>
    </row>
    <row r="4208" customFormat="false" ht="12.75" hidden="false" customHeight="false" outlineLevel="0" collapsed="false">
      <c r="A4208" s="5" t="s">
        <v>39</v>
      </c>
      <c r="B4208" s="1" t="s">
        <v>18</v>
      </c>
      <c r="C4208" s="2" t="n">
        <v>42664</v>
      </c>
      <c r="D4208" s="1" t="s">
        <v>31</v>
      </c>
      <c r="E4208" s="2" t="n">
        <v>42695</v>
      </c>
      <c r="F4208" s="1" t="s">
        <v>20</v>
      </c>
      <c r="G4208" s="2" t="n">
        <v>42695</v>
      </c>
      <c r="H4208" s="1" t="n">
        <v>19.972</v>
      </c>
      <c r="I4208" s="1" t="s">
        <v>21</v>
      </c>
      <c r="J4208" s="1" t="n">
        <v>3176.2</v>
      </c>
      <c r="K4208" s="1" t="s">
        <v>22</v>
      </c>
      <c r="M4208" s="1" t="s">
        <v>41</v>
      </c>
      <c r="N4208" s="1" t="n">
        <v>60</v>
      </c>
      <c r="O4208" s="1" t="s">
        <v>24</v>
      </c>
      <c r="P4208" s="1" t="n">
        <v>1200</v>
      </c>
      <c r="Q4208" s="1" t="s">
        <v>25</v>
      </c>
      <c r="R4208" s="1" t="n">
        <v>780</v>
      </c>
      <c r="S4208" s="1" t="s">
        <v>22</v>
      </c>
      <c r="T4208" s="1" t="n">
        <v>5.616</v>
      </c>
      <c r="U4208" s="1" t="s">
        <v>26</v>
      </c>
    </row>
    <row r="4209" customFormat="false" ht="12.75" hidden="false" customHeight="false" outlineLevel="0" collapsed="false">
      <c r="A4209" s="5" t="s">
        <v>39</v>
      </c>
      <c r="B4209" s="1" t="s">
        <v>18</v>
      </c>
      <c r="C4209" s="2" t="n">
        <v>42664</v>
      </c>
      <c r="D4209" s="1" t="s">
        <v>31</v>
      </c>
      <c r="E4209" s="2" t="n">
        <v>42695</v>
      </c>
      <c r="F4209" s="1" t="s">
        <v>20</v>
      </c>
      <c r="G4209" s="2" t="n">
        <v>42695</v>
      </c>
      <c r="H4209" s="1" t="n">
        <v>19.972</v>
      </c>
      <c r="I4209" s="1" t="s">
        <v>21</v>
      </c>
      <c r="J4209" s="1" t="n">
        <v>3176.2</v>
      </c>
      <c r="K4209" s="1" t="s">
        <v>22</v>
      </c>
      <c r="M4209" s="1" t="s">
        <v>41</v>
      </c>
      <c r="N4209" s="1" t="n">
        <v>60</v>
      </c>
      <c r="O4209" s="1" t="s">
        <v>24</v>
      </c>
      <c r="P4209" s="1" t="n">
        <v>1200</v>
      </c>
      <c r="Q4209" s="1" t="s">
        <v>25</v>
      </c>
      <c r="R4209" s="1" t="n">
        <v>780</v>
      </c>
      <c r="S4209" s="1" t="s">
        <v>22</v>
      </c>
      <c r="T4209" s="1" t="n">
        <v>5.616</v>
      </c>
      <c r="U4209" s="1" t="s">
        <v>26</v>
      </c>
    </row>
    <row r="4210" customFormat="false" ht="12.75" hidden="false" customHeight="false" outlineLevel="0" collapsed="false">
      <c r="A4210" s="1" t="s">
        <v>34</v>
      </c>
      <c r="B4210" s="1" t="s">
        <v>18</v>
      </c>
      <c r="C4210" s="2" t="n">
        <v>42675</v>
      </c>
      <c r="D4210" s="1" t="s">
        <v>31</v>
      </c>
      <c r="E4210" s="2" t="n">
        <v>42697</v>
      </c>
      <c r="F4210" s="1" t="s">
        <v>20</v>
      </c>
      <c r="G4210" s="2" t="n">
        <v>42697</v>
      </c>
      <c r="H4210" s="1" t="n">
        <v>4.28</v>
      </c>
      <c r="I4210" s="1" t="s">
        <v>21</v>
      </c>
      <c r="J4210" s="1" t="n">
        <v>882</v>
      </c>
      <c r="K4210" s="1" t="s">
        <v>22</v>
      </c>
      <c r="M4210" s="1" t="s">
        <v>35</v>
      </c>
      <c r="N4210" s="1" t="n">
        <v>126</v>
      </c>
      <c r="O4210" s="1" t="s">
        <v>24</v>
      </c>
      <c r="P4210" s="1" t="n">
        <v>3600</v>
      </c>
      <c r="Q4210" s="1" t="s">
        <v>25</v>
      </c>
      <c r="R4210" s="1" t="n">
        <v>882</v>
      </c>
      <c r="S4210" s="1" t="s">
        <v>22</v>
      </c>
      <c r="T4210" s="1" t="n">
        <v>4.28</v>
      </c>
      <c r="U4210" s="1" t="s">
        <v>26</v>
      </c>
    </row>
    <row r="4211" customFormat="false" ht="12.75" hidden="false" customHeight="false" outlineLevel="0" collapsed="false">
      <c r="A4211" s="1" t="s">
        <v>34</v>
      </c>
      <c r="B4211" s="1" t="s">
        <v>18</v>
      </c>
      <c r="C4211" s="2" t="n">
        <v>42675</v>
      </c>
      <c r="D4211" s="1" t="s">
        <v>31</v>
      </c>
      <c r="E4211" s="2" t="n">
        <v>42697</v>
      </c>
      <c r="F4211" s="1" t="s">
        <v>20</v>
      </c>
      <c r="G4211" s="2" t="n">
        <v>42697</v>
      </c>
      <c r="H4211" s="1" t="n">
        <v>7.7</v>
      </c>
      <c r="I4211" s="1" t="s">
        <v>21</v>
      </c>
      <c r="J4211" s="1" t="n">
        <v>1385</v>
      </c>
      <c r="K4211" s="1" t="s">
        <v>22</v>
      </c>
      <c r="M4211" s="1" t="s">
        <v>35</v>
      </c>
      <c r="N4211" s="1" t="n">
        <v>174</v>
      </c>
      <c r="O4211" s="1" t="s">
        <v>24</v>
      </c>
      <c r="P4211" s="1" t="n">
        <v>5130</v>
      </c>
      <c r="Q4211" s="1" t="s">
        <v>25</v>
      </c>
      <c r="R4211" s="1" t="n">
        <v>1385</v>
      </c>
      <c r="S4211" s="1" t="s">
        <v>22</v>
      </c>
      <c r="T4211" s="1" t="n">
        <v>7.7</v>
      </c>
      <c r="U4211" s="1" t="s">
        <v>26</v>
      </c>
    </row>
    <row r="4212" customFormat="false" ht="12.75" hidden="false" customHeight="false" outlineLevel="0" collapsed="false">
      <c r="A4212" s="1" t="s">
        <v>34</v>
      </c>
      <c r="B4212" s="1" t="s">
        <v>18</v>
      </c>
      <c r="C4212" s="2" t="n">
        <v>42675</v>
      </c>
      <c r="D4212" s="1" t="s">
        <v>31</v>
      </c>
      <c r="E4212" s="2" t="n">
        <v>42697</v>
      </c>
      <c r="F4212" s="1" t="s">
        <v>20</v>
      </c>
      <c r="G4212" s="2" t="n">
        <v>42697</v>
      </c>
      <c r="H4212" s="1" t="n">
        <v>4.87</v>
      </c>
      <c r="I4212" s="1" t="s">
        <v>21</v>
      </c>
      <c r="J4212" s="1" t="n">
        <v>808</v>
      </c>
      <c r="K4212" s="1" t="s">
        <v>22</v>
      </c>
      <c r="M4212" s="1" t="s">
        <v>37</v>
      </c>
      <c r="N4212" s="1" t="n">
        <v>80</v>
      </c>
      <c r="O4212" s="1" t="s">
        <v>24</v>
      </c>
      <c r="P4212" s="1" t="n">
        <v>1800</v>
      </c>
      <c r="Q4212" s="1" t="s">
        <v>25</v>
      </c>
      <c r="R4212" s="1" t="n">
        <v>808</v>
      </c>
      <c r="S4212" s="1" t="s">
        <v>22</v>
      </c>
      <c r="T4212" s="1" t="n">
        <v>4.87</v>
      </c>
      <c r="U4212" s="1" t="s">
        <v>26</v>
      </c>
    </row>
    <row r="4213" customFormat="false" ht="12.75" hidden="false" customHeight="false" outlineLevel="0" collapsed="false">
      <c r="A4213" s="1" t="s">
        <v>34</v>
      </c>
      <c r="B4213" s="1" t="s">
        <v>18</v>
      </c>
      <c r="C4213" s="2" t="n">
        <v>42675</v>
      </c>
      <c r="D4213" s="1" t="s">
        <v>31</v>
      </c>
      <c r="E4213" s="2" t="n">
        <v>42697</v>
      </c>
      <c r="F4213" s="1" t="s">
        <v>20</v>
      </c>
      <c r="G4213" s="2" t="n">
        <v>42697</v>
      </c>
      <c r="H4213" s="1" t="n">
        <v>2.13</v>
      </c>
      <c r="I4213" s="1" t="s">
        <v>21</v>
      </c>
      <c r="J4213" s="1" t="n">
        <v>354</v>
      </c>
      <c r="K4213" s="1" t="s">
        <v>22</v>
      </c>
      <c r="M4213" s="1" t="s">
        <v>37</v>
      </c>
      <c r="N4213" s="1" t="n">
        <v>35</v>
      </c>
      <c r="O4213" s="1" t="s">
        <v>24</v>
      </c>
      <c r="P4213" s="1" t="n">
        <v>992</v>
      </c>
      <c r="Q4213" s="1" t="s">
        <v>25</v>
      </c>
      <c r="R4213" s="1" t="n">
        <v>354</v>
      </c>
      <c r="S4213" s="1" t="s">
        <v>22</v>
      </c>
      <c r="T4213" s="1" t="n">
        <v>2.13</v>
      </c>
      <c r="U4213" s="1" t="s">
        <v>26</v>
      </c>
    </row>
    <row r="4214" customFormat="false" ht="12.75" hidden="false" customHeight="false" outlineLevel="0" collapsed="false">
      <c r="A4214" s="1" t="s">
        <v>34</v>
      </c>
      <c r="B4214" s="1" t="s">
        <v>18</v>
      </c>
      <c r="C4214" s="2" t="n">
        <v>42675</v>
      </c>
      <c r="D4214" s="1" t="s">
        <v>31</v>
      </c>
      <c r="E4214" s="2" t="n">
        <v>42697</v>
      </c>
      <c r="F4214" s="1" t="s">
        <v>20</v>
      </c>
      <c r="G4214" s="2" t="n">
        <v>42697</v>
      </c>
      <c r="H4214" s="1" t="n">
        <v>3.71</v>
      </c>
      <c r="I4214" s="1" t="s">
        <v>21</v>
      </c>
      <c r="J4214" s="1" t="n">
        <v>616</v>
      </c>
      <c r="K4214" s="1" t="s">
        <v>22</v>
      </c>
      <c r="M4214" s="1" t="s">
        <v>37</v>
      </c>
      <c r="N4214" s="1" t="n">
        <v>61</v>
      </c>
      <c r="O4214" s="1" t="s">
        <v>24</v>
      </c>
      <c r="P4214" s="1" t="n">
        <v>2400</v>
      </c>
      <c r="Q4214" s="1" t="s">
        <v>25</v>
      </c>
      <c r="R4214" s="1" t="n">
        <v>616</v>
      </c>
      <c r="S4214" s="1" t="s">
        <v>22</v>
      </c>
      <c r="T4214" s="1" t="n">
        <v>3.71</v>
      </c>
      <c r="U4214" s="1" t="s">
        <v>26</v>
      </c>
    </row>
    <row r="4215" customFormat="false" ht="12.75" hidden="false" customHeight="false" outlineLevel="0" collapsed="false">
      <c r="A4215" s="1" t="s">
        <v>34</v>
      </c>
      <c r="B4215" s="1" t="s">
        <v>18</v>
      </c>
      <c r="C4215" s="2" t="n">
        <v>42675</v>
      </c>
      <c r="D4215" s="1" t="s">
        <v>31</v>
      </c>
      <c r="E4215" s="2" t="n">
        <v>42697</v>
      </c>
      <c r="F4215" s="1" t="s">
        <v>20</v>
      </c>
      <c r="G4215" s="2" t="n">
        <v>42697</v>
      </c>
      <c r="H4215" s="1" t="n">
        <v>2.13</v>
      </c>
      <c r="I4215" s="1" t="s">
        <v>21</v>
      </c>
      <c r="J4215" s="1" t="n">
        <v>354</v>
      </c>
      <c r="K4215" s="1" t="s">
        <v>22</v>
      </c>
      <c r="M4215" s="1" t="s">
        <v>37</v>
      </c>
      <c r="N4215" s="1" t="n">
        <v>35</v>
      </c>
      <c r="O4215" s="1" t="s">
        <v>24</v>
      </c>
      <c r="P4215" s="1" t="n">
        <v>992</v>
      </c>
      <c r="Q4215" s="1" t="s">
        <v>25</v>
      </c>
      <c r="R4215" s="1" t="n">
        <v>354</v>
      </c>
      <c r="S4215" s="1" t="s">
        <v>22</v>
      </c>
      <c r="T4215" s="1" t="n">
        <v>2.13</v>
      </c>
      <c r="U4215" s="1" t="s">
        <v>26</v>
      </c>
    </row>
    <row r="4216" customFormat="false" ht="12.75" hidden="false" customHeight="false" outlineLevel="0" collapsed="false">
      <c r="A4216" s="1" t="s">
        <v>30</v>
      </c>
      <c r="B4216" s="1" t="s">
        <v>38</v>
      </c>
      <c r="C4216" s="2" t="n">
        <v>42659</v>
      </c>
      <c r="D4216" s="1" t="s">
        <v>31</v>
      </c>
      <c r="E4216" s="2" t="n">
        <v>42698</v>
      </c>
      <c r="F4216" s="1" t="s">
        <v>20</v>
      </c>
      <c r="G4216" s="2" t="n">
        <v>42698</v>
      </c>
      <c r="H4216" s="1" t="n">
        <v>11.46</v>
      </c>
      <c r="I4216" s="1" t="s">
        <v>21</v>
      </c>
      <c r="J4216" s="1" t="n">
        <v>1826.06</v>
      </c>
      <c r="K4216" s="1" t="s">
        <v>22</v>
      </c>
      <c r="M4216" s="1" t="s">
        <v>46</v>
      </c>
      <c r="N4216" s="1" t="n">
        <v>48</v>
      </c>
      <c r="O4216" s="1" t="s">
        <v>24</v>
      </c>
      <c r="P4216" s="1" t="n">
        <v>1840</v>
      </c>
      <c r="Q4216" s="1" t="s">
        <v>25</v>
      </c>
      <c r="R4216" s="1" t="n">
        <v>683.05</v>
      </c>
      <c r="S4216" s="1" t="s">
        <v>22</v>
      </c>
      <c r="T4216" s="1" t="n">
        <v>4.26</v>
      </c>
      <c r="U4216" s="1" t="s">
        <v>26</v>
      </c>
    </row>
    <row r="4217" customFormat="false" ht="12.75" hidden="false" customHeight="false" outlineLevel="0" collapsed="false">
      <c r="A4217" s="1" t="s">
        <v>30</v>
      </c>
      <c r="B4217" s="1" t="s">
        <v>38</v>
      </c>
      <c r="C4217" s="2" t="n">
        <v>42659</v>
      </c>
      <c r="D4217" s="1" t="s">
        <v>31</v>
      </c>
      <c r="E4217" s="2" t="n">
        <v>42698</v>
      </c>
      <c r="F4217" s="1" t="s">
        <v>20</v>
      </c>
      <c r="G4217" s="2" t="n">
        <v>42698</v>
      </c>
      <c r="H4217" s="1" t="n">
        <v>11.46</v>
      </c>
      <c r="I4217" s="1" t="s">
        <v>21</v>
      </c>
      <c r="J4217" s="1" t="n">
        <v>1826.06</v>
      </c>
      <c r="K4217" s="1" t="s">
        <v>22</v>
      </c>
      <c r="M4217" s="1" t="s">
        <v>46</v>
      </c>
      <c r="N4217" s="1" t="n">
        <v>49</v>
      </c>
      <c r="O4217" s="1" t="s">
        <v>24</v>
      </c>
      <c r="P4217" s="1" t="n">
        <v>1870</v>
      </c>
      <c r="Q4217" s="1" t="s">
        <v>25</v>
      </c>
      <c r="R4217" s="1" t="n">
        <v>694.72</v>
      </c>
      <c r="S4217" s="1" t="s">
        <v>22</v>
      </c>
      <c r="T4217" s="1" t="n">
        <v>4.36</v>
      </c>
      <c r="U4217" s="1" t="s">
        <v>26</v>
      </c>
    </row>
    <row r="4218" customFormat="false" ht="12.75" hidden="false" customHeight="false" outlineLevel="0" collapsed="false">
      <c r="A4218" s="1" t="s">
        <v>30</v>
      </c>
      <c r="B4218" s="1" t="s">
        <v>38</v>
      </c>
      <c r="C4218" s="2" t="n">
        <v>42659</v>
      </c>
      <c r="D4218" s="1" t="s">
        <v>31</v>
      </c>
      <c r="E4218" s="2" t="n">
        <v>42698</v>
      </c>
      <c r="F4218" s="1" t="s">
        <v>20</v>
      </c>
      <c r="G4218" s="2" t="n">
        <v>42698</v>
      </c>
      <c r="H4218" s="1" t="n">
        <v>11.46</v>
      </c>
      <c r="I4218" s="1" t="s">
        <v>21</v>
      </c>
      <c r="J4218" s="1" t="n">
        <v>1826.06</v>
      </c>
      <c r="K4218" s="1" t="s">
        <v>22</v>
      </c>
      <c r="M4218" s="1" t="s">
        <v>46</v>
      </c>
      <c r="N4218" s="1" t="n">
        <v>32</v>
      </c>
      <c r="O4218" s="1" t="s">
        <v>24</v>
      </c>
      <c r="P4218" s="1" t="n">
        <v>1205</v>
      </c>
      <c r="Q4218" s="1" t="s">
        <v>25</v>
      </c>
      <c r="R4218" s="1" t="n">
        <v>448.29</v>
      </c>
      <c r="S4218" s="1" t="s">
        <v>22</v>
      </c>
      <c r="T4218" s="1" t="n">
        <v>2.84</v>
      </c>
      <c r="U4218" s="1" t="s">
        <v>26</v>
      </c>
    </row>
    <row r="4219" customFormat="false" ht="12.75" hidden="false" customHeight="false" outlineLevel="0" collapsed="false">
      <c r="A4219" s="1" t="s">
        <v>30</v>
      </c>
      <c r="B4219" s="1" t="s">
        <v>38</v>
      </c>
      <c r="C4219" s="2" t="n">
        <v>42666</v>
      </c>
      <c r="D4219" s="1" t="s">
        <v>31</v>
      </c>
      <c r="E4219" s="2" t="n">
        <v>42698</v>
      </c>
      <c r="F4219" s="1" t="s">
        <v>20</v>
      </c>
      <c r="G4219" s="2" t="n">
        <v>42707</v>
      </c>
      <c r="H4219" s="1" t="n">
        <v>9.61</v>
      </c>
      <c r="I4219" s="1" t="s">
        <v>21</v>
      </c>
      <c r="J4219" s="1" t="n">
        <v>1583.95</v>
      </c>
      <c r="K4219" s="1" t="s">
        <v>22</v>
      </c>
      <c r="M4219" s="1" t="s">
        <v>46</v>
      </c>
      <c r="N4219" s="1" t="n">
        <v>23</v>
      </c>
      <c r="O4219" s="1" t="s">
        <v>24</v>
      </c>
      <c r="P4219" s="1" t="n">
        <v>821</v>
      </c>
      <c r="Q4219" s="1" t="s">
        <v>25</v>
      </c>
      <c r="R4219" s="1" t="n">
        <v>207.2</v>
      </c>
      <c r="S4219" s="1" t="s">
        <v>22</v>
      </c>
      <c r="T4219" s="1" t="n">
        <v>1.17</v>
      </c>
      <c r="U4219" s="1" t="s">
        <v>26</v>
      </c>
    </row>
    <row r="4220" customFormat="false" ht="12.75" hidden="false" customHeight="false" outlineLevel="0" collapsed="false">
      <c r="A4220" s="1" t="s">
        <v>30</v>
      </c>
      <c r="B4220" s="1" t="s">
        <v>38</v>
      </c>
      <c r="C4220" s="2" t="n">
        <v>42666</v>
      </c>
      <c r="D4220" s="1" t="s">
        <v>31</v>
      </c>
      <c r="E4220" s="2" t="n">
        <v>42698</v>
      </c>
      <c r="F4220" s="1" t="s">
        <v>20</v>
      </c>
      <c r="G4220" s="2" t="n">
        <v>42707</v>
      </c>
      <c r="H4220" s="1" t="n">
        <v>9.61</v>
      </c>
      <c r="I4220" s="1" t="s">
        <v>21</v>
      </c>
      <c r="J4220" s="1" t="n">
        <v>1583.95</v>
      </c>
      <c r="K4220" s="1" t="s">
        <v>22</v>
      </c>
      <c r="M4220" s="1" t="s">
        <v>46</v>
      </c>
      <c r="N4220" s="1" t="n">
        <v>30</v>
      </c>
      <c r="O4220" s="1" t="s">
        <v>24</v>
      </c>
      <c r="P4220" s="1" t="n">
        <v>839</v>
      </c>
      <c r="Q4220" s="1" t="s">
        <v>25</v>
      </c>
      <c r="R4220" s="1" t="n">
        <v>242.23</v>
      </c>
      <c r="S4220" s="1" t="s">
        <v>22</v>
      </c>
      <c r="T4220" s="1" t="n">
        <v>1.52</v>
      </c>
      <c r="U4220" s="1" t="s">
        <v>26</v>
      </c>
    </row>
    <row r="4221" customFormat="false" ht="12.75" hidden="false" customHeight="false" outlineLevel="0" collapsed="false">
      <c r="A4221" s="1" t="s">
        <v>30</v>
      </c>
      <c r="B4221" s="1" t="s">
        <v>38</v>
      </c>
      <c r="C4221" s="2" t="n">
        <v>42666</v>
      </c>
      <c r="D4221" s="1" t="s">
        <v>31</v>
      </c>
      <c r="E4221" s="2" t="n">
        <v>42698</v>
      </c>
      <c r="F4221" s="1" t="s">
        <v>20</v>
      </c>
      <c r="G4221" s="2" t="n">
        <v>42707</v>
      </c>
      <c r="H4221" s="1" t="n">
        <v>9.61</v>
      </c>
      <c r="I4221" s="1" t="s">
        <v>21</v>
      </c>
      <c r="J4221" s="1" t="n">
        <v>1583.95</v>
      </c>
      <c r="K4221" s="1" t="s">
        <v>22</v>
      </c>
      <c r="M4221" s="1" t="s">
        <v>46</v>
      </c>
      <c r="N4221" s="1" t="n">
        <v>62</v>
      </c>
      <c r="O4221" s="1" t="s">
        <v>24</v>
      </c>
      <c r="P4221" s="1" t="n">
        <v>1235</v>
      </c>
      <c r="Q4221" s="1" t="s">
        <v>25</v>
      </c>
      <c r="R4221" s="1" t="n">
        <v>488.2</v>
      </c>
      <c r="S4221" s="1" t="s">
        <v>22</v>
      </c>
      <c r="T4221" s="1" t="n">
        <v>3.16</v>
      </c>
      <c r="U4221" s="1" t="s">
        <v>26</v>
      </c>
    </row>
    <row r="4222" customFormat="false" ht="12.75" hidden="false" customHeight="false" outlineLevel="0" collapsed="false">
      <c r="A4222" s="1" t="s">
        <v>30</v>
      </c>
      <c r="B4222" s="1" t="s">
        <v>38</v>
      </c>
      <c r="C4222" s="2" t="n">
        <v>42666</v>
      </c>
      <c r="D4222" s="1" t="s">
        <v>31</v>
      </c>
      <c r="E4222" s="2" t="n">
        <v>42698</v>
      </c>
      <c r="F4222" s="1" t="s">
        <v>20</v>
      </c>
      <c r="G4222" s="2" t="n">
        <v>42707</v>
      </c>
      <c r="H4222" s="1" t="n">
        <v>9.61</v>
      </c>
      <c r="I4222" s="1" t="s">
        <v>21</v>
      </c>
      <c r="J4222" s="1" t="n">
        <v>1583.95</v>
      </c>
      <c r="K4222" s="1" t="s">
        <v>22</v>
      </c>
      <c r="M4222" s="1" t="s">
        <v>46</v>
      </c>
      <c r="N4222" s="1" t="n">
        <v>51</v>
      </c>
      <c r="O4222" s="1" t="s">
        <v>24</v>
      </c>
      <c r="P4222" s="1" t="n">
        <v>1012</v>
      </c>
      <c r="Q4222" s="1" t="s">
        <v>25</v>
      </c>
      <c r="R4222" s="1" t="n">
        <v>400.12</v>
      </c>
      <c r="S4222" s="1" t="s">
        <v>22</v>
      </c>
      <c r="T4222" s="1" t="n">
        <v>2.59</v>
      </c>
      <c r="U4222" s="1" t="s">
        <v>26</v>
      </c>
    </row>
    <row r="4223" customFormat="false" ht="12.75" hidden="false" customHeight="false" outlineLevel="0" collapsed="false">
      <c r="A4223" s="1" t="s">
        <v>30</v>
      </c>
      <c r="B4223" s="1" t="s">
        <v>38</v>
      </c>
      <c r="C4223" s="2" t="n">
        <v>42666</v>
      </c>
      <c r="D4223" s="1" t="s">
        <v>31</v>
      </c>
      <c r="E4223" s="2" t="n">
        <v>42698</v>
      </c>
      <c r="F4223" s="1" t="s">
        <v>20</v>
      </c>
      <c r="G4223" s="2" t="n">
        <v>42707</v>
      </c>
      <c r="H4223" s="1" t="n">
        <v>9.61</v>
      </c>
      <c r="I4223" s="1" t="s">
        <v>21</v>
      </c>
      <c r="J4223" s="1" t="n">
        <v>1583.95</v>
      </c>
      <c r="K4223" s="1" t="s">
        <v>22</v>
      </c>
      <c r="M4223" s="1" t="s">
        <v>46</v>
      </c>
      <c r="N4223" s="1" t="n">
        <v>23</v>
      </c>
      <c r="O4223" s="1" t="s">
        <v>24</v>
      </c>
      <c r="P4223" s="1" t="n">
        <v>844</v>
      </c>
      <c r="Q4223" s="1" t="s">
        <v>25</v>
      </c>
      <c r="R4223" s="1" t="n">
        <v>246.2</v>
      </c>
      <c r="S4223" s="1" t="s">
        <v>22</v>
      </c>
      <c r="T4223" s="1" t="n">
        <v>1.17</v>
      </c>
      <c r="U4223" s="1" t="s">
        <v>26</v>
      </c>
    </row>
    <row r="4224" customFormat="false" ht="12.75" hidden="false" customHeight="false" outlineLevel="0" collapsed="false">
      <c r="A4224" s="1" t="s">
        <v>34</v>
      </c>
      <c r="B4224" s="1" t="s">
        <v>18</v>
      </c>
      <c r="C4224" s="2" t="n">
        <v>42678</v>
      </c>
      <c r="D4224" s="1" t="s">
        <v>19</v>
      </c>
      <c r="E4224" s="2" t="n">
        <v>42701</v>
      </c>
      <c r="F4224" s="1" t="s">
        <v>20</v>
      </c>
      <c r="G4224" s="2" t="n">
        <v>42701</v>
      </c>
      <c r="H4224" s="1" t="n">
        <v>1.458</v>
      </c>
      <c r="I4224" s="1" t="s">
        <v>21</v>
      </c>
      <c r="J4224" s="1" t="n">
        <v>278.4</v>
      </c>
      <c r="K4224" s="1" t="s">
        <v>22</v>
      </c>
      <c r="M4224" s="1" t="s">
        <v>35</v>
      </c>
      <c r="N4224" s="1" t="n">
        <v>27</v>
      </c>
      <c r="O4224" s="1" t="s">
        <v>24</v>
      </c>
      <c r="P4224" s="1" t="n">
        <v>511</v>
      </c>
      <c r="Q4224" s="1" t="s">
        <v>25</v>
      </c>
      <c r="R4224" s="1" t="n">
        <v>278.4</v>
      </c>
      <c r="S4224" s="1" t="s">
        <v>22</v>
      </c>
      <c r="T4224" s="1" t="n">
        <v>1.458</v>
      </c>
      <c r="U4224" s="1" t="s">
        <v>26</v>
      </c>
    </row>
    <row r="4225" customFormat="false" ht="12.75" hidden="false" customHeight="false" outlineLevel="0" collapsed="false">
      <c r="A4225" s="1" t="s">
        <v>34</v>
      </c>
      <c r="B4225" s="1" t="s">
        <v>18</v>
      </c>
      <c r="C4225" s="2" t="n">
        <v>42678</v>
      </c>
      <c r="D4225" s="1" t="s">
        <v>19</v>
      </c>
      <c r="E4225" s="2" t="n">
        <v>42701</v>
      </c>
      <c r="F4225" s="1" t="s">
        <v>20</v>
      </c>
      <c r="G4225" s="2" t="n">
        <v>42701</v>
      </c>
      <c r="H4225" s="1" t="n">
        <v>1.404</v>
      </c>
      <c r="I4225" s="1" t="s">
        <v>21</v>
      </c>
      <c r="J4225" s="1" t="n">
        <v>290.5</v>
      </c>
      <c r="K4225" s="1" t="s">
        <v>22</v>
      </c>
      <c r="M4225" s="1" t="s">
        <v>35</v>
      </c>
      <c r="N4225" s="1" t="n">
        <v>26</v>
      </c>
      <c r="O4225" s="1" t="s">
        <v>24</v>
      </c>
      <c r="P4225" s="1" t="n">
        <v>515</v>
      </c>
      <c r="Q4225" s="1" t="s">
        <v>25</v>
      </c>
      <c r="R4225" s="1" t="n">
        <v>290.5</v>
      </c>
      <c r="S4225" s="1" t="s">
        <v>22</v>
      </c>
      <c r="T4225" s="1" t="n">
        <v>1.404</v>
      </c>
      <c r="U4225" s="1" t="s">
        <v>26</v>
      </c>
    </row>
    <row r="4226" customFormat="false" ht="12.75" hidden="false" customHeight="false" outlineLevel="0" collapsed="false">
      <c r="A4226" s="1" t="s">
        <v>34</v>
      </c>
      <c r="B4226" s="1" t="s">
        <v>18</v>
      </c>
      <c r="C4226" s="2" t="n">
        <v>42678</v>
      </c>
      <c r="D4226" s="1" t="s">
        <v>19</v>
      </c>
      <c r="E4226" s="2" t="n">
        <v>42701</v>
      </c>
      <c r="F4226" s="1" t="s">
        <v>20</v>
      </c>
      <c r="G4226" s="2" t="n">
        <v>42701</v>
      </c>
      <c r="H4226" s="1" t="n">
        <v>0.216</v>
      </c>
      <c r="I4226" s="1" t="s">
        <v>21</v>
      </c>
      <c r="J4226" s="1" t="n">
        <v>29.8</v>
      </c>
      <c r="K4226" s="1" t="s">
        <v>22</v>
      </c>
      <c r="M4226" s="1" t="s">
        <v>35</v>
      </c>
      <c r="N4226" s="1" t="n">
        <v>4</v>
      </c>
      <c r="O4226" s="1" t="s">
        <v>24</v>
      </c>
      <c r="P4226" s="1" t="n">
        <v>50</v>
      </c>
      <c r="Q4226" s="1" t="s">
        <v>25</v>
      </c>
      <c r="R4226" s="1" t="n">
        <v>29.8</v>
      </c>
      <c r="S4226" s="1" t="s">
        <v>22</v>
      </c>
      <c r="T4226" s="1" t="n">
        <v>0.216</v>
      </c>
      <c r="U4226" s="1" t="s">
        <v>26</v>
      </c>
    </row>
    <row r="4227" customFormat="false" ht="12.75" hidden="false" customHeight="false" outlineLevel="0" collapsed="false">
      <c r="A4227" s="1" t="s">
        <v>34</v>
      </c>
      <c r="B4227" s="1" t="s">
        <v>18</v>
      </c>
      <c r="C4227" s="2" t="n">
        <v>42678</v>
      </c>
      <c r="D4227" s="1" t="s">
        <v>19</v>
      </c>
      <c r="E4227" s="2" t="n">
        <v>42701</v>
      </c>
      <c r="F4227" s="1" t="s">
        <v>20</v>
      </c>
      <c r="G4227" s="2" t="n">
        <v>42701</v>
      </c>
      <c r="H4227" s="1" t="n">
        <v>1.404</v>
      </c>
      <c r="I4227" s="1" t="s">
        <v>21</v>
      </c>
      <c r="J4227" s="1" t="n">
        <v>285</v>
      </c>
      <c r="K4227" s="1" t="s">
        <v>22</v>
      </c>
      <c r="M4227" s="1" t="s">
        <v>35</v>
      </c>
      <c r="N4227" s="1" t="n">
        <v>26</v>
      </c>
      <c r="O4227" s="1" t="s">
        <v>24</v>
      </c>
      <c r="P4227" s="1" t="n">
        <v>511</v>
      </c>
      <c r="Q4227" s="1" t="s">
        <v>25</v>
      </c>
      <c r="R4227" s="1" t="n">
        <v>285</v>
      </c>
      <c r="S4227" s="1" t="s">
        <v>22</v>
      </c>
      <c r="T4227" s="1" t="n">
        <v>1.404</v>
      </c>
      <c r="U4227" s="1" t="s">
        <v>26</v>
      </c>
    </row>
    <row r="4228" customFormat="false" ht="12.75" hidden="false" customHeight="false" outlineLevel="0" collapsed="false">
      <c r="A4228" s="1" t="s">
        <v>34</v>
      </c>
      <c r="B4228" s="1" t="s">
        <v>18</v>
      </c>
      <c r="C4228" s="2" t="n">
        <v>42678</v>
      </c>
      <c r="D4228" s="1" t="s">
        <v>19</v>
      </c>
      <c r="E4228" s="2" t="n">
        <v>42701</v>
      </c>
      <c r="F4228" s="1" t="s">
        <v>20</v>
      </c>
      <c r="G4228" s="2" t="n">
        <v>42701</v>
      </c>
      <c r="H4228" s="1" t="n">
        <v>2.862</v>
      </c>
      <c r="I4228" s="1" t="s">
        <v>21</v>
      </c>
      <c r="J4228" s="1" t="n">
        <v>566.5</v>
      </c>
      <c r="K4228" s="1" t="s">
        <v>22</v>
      </c>
      <c r="M4228" s="1" t="s">
        <v>35</v>
      </c>
      <c r="N4228" s="1" t="n">
        <v>53</v>
      </c>
      <c r="O4228" s="1" t="s">
        <v>24</v>
      </c>
      <c r="P4228" s="1" t="n">
        <v>999</v>
      </c>
      <c r="Q4228" s="1" t="s">
        <v>25</v>
      </c>
      <c r="R4228" s="1" t="n">
        <v>566.5</v>
      </c>
      <c r="S4228" s="1" t="s">
        <v>22</v>
      </c>
      <c r="T4228" s="1" t="n">
        <v>2.862</v>
      </c>
      <c r="U4228" s="1" t="s">
        <v>26</v>
      </c>
    </row>
    <row r="4229" customFormat="false" ht="12.75" hidden="false" customHeight="false" outlineLevel="0" collapsed="false">
      <c r="A4229" s="1" t="s">
        <v>34</v>
      </c>
      <c r="B4229" s="1" t="s">
        <v>18</v>
      </c>
      <c r="C4229" s="2" t="n">
        <v>42678</v>
      </c>
      <c r="D4229" s="1" t="s">
        <v>19</v>
      </c>
      <c r="E4229" s="2" t="n">
        <v>42701</v>
      </c>
      <c r="F4229" s="1" t="s">
        <v>20</v>
      </c>
      <c r="G4229" s="2" t="n">
        <v>42701</v>
      </c>
      <c r="H4229" s="1" t="n">
        <v>0.378</v>
      </c>
      <c r="I4229" s="1" t="s">
        <v>21</v>
      </c>
      <c r="J4229" s="1" t="n">
        <v>59.6</v>
      </c>
      <c r="K4229" s="1" t="s">
        <v>22</v>
      </c>
      <c r="M4229" s="1" t="s">
        <v>35</v>
      </c>
      <c r="N4229" s="1" t="n">
        <v>7</v>
      </c>
      <c r="O4229" s="1" t="s">
        <v>24</v>
      </c>
      <c r="P4229" s="1" t="n">
        <v>100</v>
      </c>
      <c r="Q4229" s="1" t="s">
        <v>25</v>
      </c>
      <c r="R4229" s="1" t="n">
        <v>59.6</v>
      </c>
      <c r="S4229" s="1" t="s">
        <v>22</v>
      </c>
      <c r="T4229" s="1" t="n">
        <v>0.378</v>
      </c>
      <c r="U4229" s="1" t="s">
        <v>26</v>
      </c>
    </row>
    <row r="4230" customFormat="false" ht="12.75" hidden="false" customHeight="false" outlineLevel="0" collapsed="false">
      <c r="A4230" s="1" t="s">
        <v>34</v>
      </c>
      <c r="B4230" s="1" t="s">
        <v>18</v>
      </c>
      <c r="C4230" s="2" t="n">
        <v>42678</v>
      </c>
      <c r="D4230" s="1" t="s">
        <v>19</v>
      </c>
      <c r="E4230" s="2" t="n">
        <v>42701</v>
      </c>
      <c r="F4230" s="1" t="s">
        <v>20</v>
      </c>
      <c r="G4230" s="2" t="n">
        <v>42701</v>
      </c>
      <c r="H4230" s="1" t="n">
        <v>1.512</v>
      </c>
      <c r="I4230" s="1" t="s">
        <v>21</v>
      </c>
      <c r="J4230" s="1" t="n">
        <v>271</v>
      </c>
      <c r="K4230" s="1" t="s">
        <v>22</v>
      </c>
      <c r="M4230" s="1" t="s">
        <v>35</v>
      </c>
      <c r="N4230" s="1" t="n">
        <v>28</v>
      </c>
      <c r="O4230" s="1" t="s">
        <v>24</v>
      </c>
      <c r="P4230" s="1" t="n">
        <v>507</v>
      </c>
      <c r="Q4230" s="1" t="s">
        <v>25</v>
      </c>
      <c r="R4230" s="1" t="n">
        <v>271</v>
      </c>
      <c r="S4230" s="1" t="s">
        <v>22</v>
      </c>
      <c r="T4230" s="1" t="n">
        <v>1.512</v>
      </c>
      <c r="U4230" s="1" t="s">
        <v>26</v>
      </c>
    </row>
    <row r="4231" customFormat="false" ht="12.75" hidden="false" customHeight="false" outlineLevel="0" collapsed="false">
      <c r="A4231" s="1" t="s">
        <v>34</v>
      </c>
      <c r="B4231" s="1" t="s">
        <v>18</v>
      </c>
      <c r="C4231" s="2" t="n">
        <v>42678</v>
      </c>
      <c r="D4231" s="1" t="s">
        <v>19</v>
      </c>
      <c r="E4231" s="2" t="n">
        <v>42701</v>
      </c>
      <c r="F4231" s="1" t="s">
        <v>20</v>
      </c>
      <c r="G4231" s="2" t="n">
        <v>42701</v>
      </c>
      <c r="H4231" s="1" t="n">
        <v>2.484</v>
      </c>
      <c r="I4231" s="1" t="s">
        <v>21</v>
      </c>
      <c r="J4231" s="1" t="n">
        <v>491.9</v>
      </c>
      <c r="K4231" s="1" t="s">
        <v>22</v>
      </c>
      <c r="M4231" s="1" t="s">
        <v>35</v>
      </c>
      <c r="N4231" s="1" t="n">
        <v>46</v>
      </c>
      <c r="O4231" s="1" t="s">
        <v>24</v>
      </c>
      <c r="P4231" s="1" t="n">
        <v>917</v>
      </c>
      <c r="Q4231" s="1" t="s">
        <v>25</v>
      </c>
      <c r="R4231" s="1" t="n">
        <v>491.9</v>
      </c>
      <c r="S4231" s="1" t="s">
        <v>22</v>
      </c>
      <c r="T4231" s="1" t="n">
        <v>2.484</v>
      </c>
      <c r="U4231" s="1" t="s">
        <v>26</v>
      </c>
    </row>
    <row r="4232" customFormat="false" ht="12.75" hidden="false" customHeight="false" outlineLevel="0" collapsed="false">
      <c r="A4232" s="1" t="s">
        <v>34</v>
      </c>
      <c r="B4232" s="1" t="s">
        <v>18</v>
      </c>
      <c r="C4232" s="2" t="n">
        <v>42678</v>
      </c>
      <c r="D4232" s="1" t="s">
        <v>19</v>
      </c>
      <c r="E4232" s="2" t="n">
        <v>42701</v>
      </c>
      <c r="F4232" s="1" t="s">
        <v>20</v>
      </c>
      <c r="G4232" s="2" t="n">
        <v>42701</v>
      </c>
      <c r="H4232" s="1" t="n">
        <v>0.378</v>
      </c>
      <c r="I4232" s="1" t="s">
        <v>21</v>
      </c>
      <c r="J4232" s="1" t="n">
        <v>34.8</v>
      </c>
      <c r="K4232" s="1" t="s">
        <v>22</v>
      </c>
      <c r="M4232" s="1" t="s">
        <v>35</v>
      </c>
      <c r="N4232" s="1" t="n">
        <v>7</v>
      </c>
      <c r="O4232" s="1" t="s">
        <v>24</v>
      </c>
      <c r="P4232" s="1" t="n">
        <v>55</v>
      </c>
      <c r="Q4232" s="1" t="s">
        <v>25</v>
      </c>
      <c r="R4232" s="1" t="n">
        <v>34.8</v>
      </c>
      <c r="S4232" s="1" t="s">
        <v>22</v>
      </c>
      <c r="T4232" s="1" t="n">
        <v>0.378</v>
      </c>
      <c r="U4232" s="1" t="s">
        <v>26</v>
      </c>
    </row>
    <row r="4233" customFormat="false" ht="12.75" hidden="false" customHeight="false" outlineLevel="0" collapsed="false">
      <c r="A4233" s="1" t="s">
        <v>34</v>
      </c>
      <c r="B4233" s="1" t="s">
        <v>18</v>
      </c>
      <c r="C4233" s="2" t="n">
        <v>42678</v>
      </c>
      <c r="D4233" s="1" t="s">
        <v>19</v>
      </c>
      <c r="E4233" s="2" t="n">
        <v>42701</v>
      </c>
      <c r="F4233" s="1" t="s">
        <v>20</v>
      </c>
      <c r="G4233" s="2" t="n">
        <v>42701</v>
      </c>
      <c r="H4233" s="1" t="n">
        <v>2.808</v>
      </c>
      <c r="I4233" s="1" t="s">
        <v>21</v>
      </c>
      <c r="J4233" s="1" t="n">
        <v>507.2</v>
      </c>
      <c r="K4233" s="1" t="s">
        <v>22</v>
      </c>
      <c r="M4233" s="1" t="s">
        <v>35</v>
      </c>
      <c r="N4233" s="1" t="n">
        <v>52</v>
      </c>
      <c r="O4233" s="1" t="s">
        <v>24</v>
      </c>
      <c r="P4233" s="1" t="n">
        <v>997</v>
      </c>
      <c r="Q4233" s="1" t="s">
        <v>25</v>
      </c>
      <c r="R4233" s="1" t="n">
        <v>507.2</v>
      </c>
      <c r="S4233" s="1" t="s">
        <v>22</v>
      </c>
      <c r="T4233" s="1" t="n">
        <v>2.808</v>
      </c>
      <c r="U4233" s="1" t="s">
        <v>26</v>
      </c>
    </row>
    <row r="4234" customFormat="false" ht="12.75" hidden="false" customHeight="false" outlineLevel="0" collapsed="false">
      <c r="A4234" s="1" t="s">
        <v>34</v>
      </c>
      <c r="B4234" s="1" t="s">
        <v>18</v>
      </c>
      <c r="C4234" s="2" t="n">
        <v>42678</v>
      </c>
      <c r="D4234" s="1" t="s">
        <v>19</v>
      </c>
      <c r="E4234" s="2" t="n">
        <v>42701</v>
      </c>
      <c r="F4234" s="1" t="s">
        <v>20</v>
      </c>
      <c r="G4234" s="2" t="n">
        <v>42701</v>
      </c>
      <c r="H4234" s="1" t="n">
        <v>2.754</v>
      </c>
      <c r="I4234" s="1" t="s">
        <v>21</v>
      </c>
      <c r="J4234" s="1" t="n">
        <v>513.2</v>
      </c>
      <c r="K4234" s="1" t="s">
        <v>22</v>
      </c>
      <c r="M4234" s="1" t="s">
        <v>35</v>
      </c>
      <c r="N4234" s="1" t="n">
        <v>51</v>
      </c>
      <c r="O4234" s="1" t="s">
        <v>24</v>
      </c>
      <c r="P4234" s="1" t="n">
        <v>1010</v>
      </c>
      <c r="Q4234" s="1" t="s">
        <v>25</v>
      </c>
      <c r="R4234" s="1" t="n">
        <v>513.2</v>
      </c>
      <c r="S4234" s="1" t="s">
        <v>22</v>
      </c>
      <c r="T4234" s="1" t="n">
        <v>2.754</v>
      </c>
      <c r="U4234" s="1" t="s">
        <v>26</v>
      </c>
    </row>
    <row r="4235" customFormat="false" ht="12.75" hidden="false" customHeight="false" outlineLevel="0" collapsed="false">
      <c r="A4235" s="1" t="s">
        <v>34</v>
      </c>
      <c r="B4235" s="1" t="s">
        <v>18</v>
      </c>
      <c r="C4235" s="2" t="n">
        <v>42678</v>
      </c>
      <c r="D4235" s="1" t="s">
        <v>19</v>
      </c>
      <c r="E4235" s="2" t="n">
        <v>42701</v>
      </c>
      <c r="F4235" s="1" t="s">
        <v>20</v>
      </c>
      <c r="G4235" s="2" t="n">
        <v>42701</v>
      </c>
      <c r="H4235" s="1" t="n">
        <v>0.918</v>
      </c>
      <c r="I4235" s="1" t="s">
        <v>21</v>
      </c>
      <c r="J4235" s="1" t="n">
        <v>168.8</v>
      </c>
      <c r="K4235" s="1" t="s">
        <v>22</v>
      </c>
      <c r="M4235" s="1" t="s">
        <v>35</v>
      </c>
      <c r="N4235" s="1" t="n">
        <v>17</v>
      </c>
      <c r="O4235" s="1" t="s">
        <v>24</v>
      </c>
      <c r="P4235" s="1" t="n">
        <v>310</v>
      </c>
      <c r="Q4235" s="1" t="s">
        <v>25</v>
      </c>
      <c r="R4235" s="1" t="n">
        <v>168.8</v>
      </c>
      <c r="S4235" s="1" t="s">
        <v>22</v>
      </c>
      <c r="T4235" s="1" t="n">
        <v>0.918</v>
      </c>
      <c r="U4235" s="1" t="s">
        <v>26</v>
      </c>
    </row>
    <row r="4236" customFormat="false" ht="12.75" hidden="false" customHeight="false" outlineLevel="0" collapsed="false">
      <c r="A4236" s="1" t="s">
        <v>34</v>
      </c>
      <c r="B4236" s="1" t="s">
        <v>18</v>
      </c>
      <c r="C4236" s="2" t="n">
        <v>42678</v>
      </c>
      <c r="D4236" s="1" t="s">
        <v>19</v>
      </c>
      <c r="E4236" s="2" t="n">
        <v>42701</v>
      </c>
      <c r="F4236" s="1" t="s">
        <v>20</v>
      </c>
      <c r="G4236" s="2" t="n">
        <v>42701</v>
      </c>
      <c r="H4236" s="1" t="n">
        <v>0.378</v>
      </c>
      <c r="I4236" s="1" t="s">
        <v>21</v>
      </c>
      <c r="J4236" s="1" t="n">
        <v>63.7</v>
      </c>
      <c r="K4236" s="1" t="s">
        <v>22</v>
      </c>
      <c r="M4236" s="1" t="s">
        <v>35</v>
      </c>
      <c r="N4236" s="1" t="n">
        <v>7</v>
      </c>
      <c r="O4236" s="1" t="s">
        <v>24</v>
      </c>
      <c r="P4236" s="1" t="n">
        <v>126</v>
      </c>
      <c r="Q4236" s="1" t="s">
        <v>25</v>
      </c>
      <c r="R4236" s="1" t="n">
        <v>63.7</v>
      </c>
      <c r="S4236" s="1" t="s">
        <v>22</v>
      </c>
      <c r="T4236" s="1" t="n">
        <v>0.378</v>
      </c>
      <c r="U4236" s="1" t="s">
        <v>26</v>
      </c>
    </row>
    <row r="4237" customFormat="false" ht="12.75" hidden="false" customHeight="false" outlineLevel="0" collapsed="false">
      <c r="A4237" s="1" t="s">
        <v>34</v>
      </c>
      <c r="B4237" s="1" t="s">
        <v>18</v>
      </c>
      <c r="C4237" s="2" t="n">
        <v>42678</v>
      </c>
      <c r="D4237" s="1" t="s">
        <v>19</v>
      </c>
      <c r="E4237" s="2" t="n">
        <v>42701</v>
      </c>
      <c r="F4237" s="1" t="s">
        <v>20</v>
      </c>
      <c r="G4237" s="2" t="n">
        <v>42701</v>
      </c>
      <c r="H4237" s="1" t="n">
        <v>0.054</v>
      </c>
      <c r="I4237" s="1" t="s">
        <v>21</v>
      </c>
      <c r="J4237" s="1" t="n">
        <v>6</v>
      </c>
      <c r="K4237" s="1" t="s">
        <v>22</v>
      </c>
      <c r="M4237" s="1" t="s">
        <v>35</v>
      </c>
      <c r="N4237" s="1" t="n">
        <v>1</v>
      </c>
      <c r="O4237" s="1" t="s">
        <v>24</v>
      </c>
      <c r="P4237" s="1" t="n">
        <v>12</v>
      </c>
      <c r="Q4237" s="1" t="s">
        <v>25</v>
      </c>
      <c r="R4237" s="1" t="n">
        <v>6</v>
      </c>
      <c r="S4237" s="1" t="s">
        <v>22</v>
      </c>
      <c r="T4237" s="1" t="n">
        <v>0.054</v>
      </c>
      <c r="U4237" s="1" t="s">
        <v>26</v>
      </c>
    </row>
    <row r="4238" customFormat="false" ht="12.75" hidden="false" customHeight="false" outlineLevel="0" collapsed="false">
      <c r="A4238" s="1" t="s">
        <v>34</v>
      </c>
      <c r="B4238" s="1" t="s">
        <v>18</v>
      </c>
      <c r="C4238" s="2" t="n">
        <v>42678</v>
      </c>
      <c r="D4238" s="1" t="s">
        <v>19</v>
      </c>
      <c r="E4238" s="2" t="n">
        <v>42701</v>
      </c>
      <c r="F4238" s="1" t="s">
        <v>20</v>
      </c>
      <c r="G4238" s="2" t="n">
        <v>42701</v>
      </c>
      <c r="H4238" s="1" t="n">
        <v>0.054</v>
      </c>
      <c r="I4238" s="1" t="s">
        <v>21</v>
      </c>
      <c r="J4238" s="1" t="n">
        <v>6</v>
      </c>
      <c r="K4238" s="1" t="s">
        <v>22</v>
      </c>
      <c r="M4238" s="1" t="s">
        <v>35</v>
      </c>
      <c r="N4238" s="1" t="n">
        <v>1</v>
      </c>
      <c r="O4238" s="1" t="s">
        <v>24</v>
      </c>
      <c r="P4238" s="1" t="n">
        <v>12</v>
      </c>
      <c r="Q4238" s="1" t="s">
        <v>25</v>
      </c>
      <c r="R4238" s="1" t="n">
        <v>6</v>
      </c>
      <c r="S4238" s="1" t="s">
        <v>22</v>
      </c>
      <c r="T4238" s="1" t="n">
        <v>0.054</v>
      </c>
      <c r="U4238" s="1" t="s">
        <v>26</v>
      </c>
    </row>
    <row r="4239" customFormat="false" ht="12.75" hidden="false" customHeight="false" outlineLevel="0" collapsed="false">
      <c r="A4239" s="1" t="s">
        <v>34</v>
      </c>
      <c r="B4239" s="1" t="s">
        <v>18</v>
      </c>
      <c r="C4239" s="2" t="n">
        <v>42678</v>
      </c>
      <c r="D4239" s="1" t="s">
        <v>19</v>
      </c>
      <c r="E4239" s="2" t="n">
        <v>42701</v>
      </c>
      <c r="F4239" s="1" t="s">
        <v>20</v>
      </c>
      <c r="G4239" s="2" t="n">
        <v>42701</v>
      </c>
      <c r="H4239" s="1" t="n">
        <v>0.108</v>
      </c>
      <c r="I4239" s="1" t="s">
        <v>21</v>
      </c>
      <c r="J4239" s="1" t="n">
        <v>17.3</v>
      </c>
      <c r="K4239" s="1" t="s">
        <v>22</v>
      </c>
      <c r="M4239" s="1" t="s">
        <v>35</v>
      </c>
      <c r="N4239" s="1" t="n">
        <v>2</v>
      </c>
      <c r="O4239" s="1" t="s">
        <v>24</v>
      </c>
      <c r="P4239" s="1" t="n">
        <v>36</v>
      </c>
      <c r="Q4239" s="1" t="s">
        <v>25</v>
      </c>
      <c r="R4239" s="1" t="n">
        <v>17.3</v>
      </c>
      <c r="S4239" s="1" t="s">
        <v>22</v>
      </c>
      <c r="T4239" s="1" t="n">
        <v>0.108</v>
      </c>
      <c r="U4239" s="1" t="s">
        <v>26</v>
      </c>
    </row>
    <row r="4240" customFormat="false" ht="12.75" hidden="false" customHeight="false" outlineLevel="0" collapsed="false">
      <c r="A4240" s="1" t="s">
        <v>34</v>
      </c>
      <c r="B4240" s="1" t="s">
        <v>18</v>
      </c>
      <c r="C4240" s="2" t="n">
        <v>42678</v>
      </c>
      <c r="D4240" s="1" t="s">
        <v>19</v>
      </c>
      <c r="E4240" s="2" t="n">
        <v>42701</v>
      </c>
      <c r="F4240" s="1" t="s">
        <v>20</v>
      </c>
      <c r="G4240" s="2" t="n">
        <v>42701</v>
      </c>
      <c r="H4240" s="1" t="n">
        <v>0.054</v>
      </c>
      <c r="I4240" s="1" t="s">
        <v>21</v>
      </c>
      <c r="J4240" s="1" t="n">
        <v>6</v>
      </c>
      <c r="K4240" s="1" t="s">
        <v>22</v>
      </c>
      <c r="M4240" s="1" t="s">
        <v>35</v>
      </c>
      <c r="N4240" s="1" t="n">
        <v>1</v>
      </c>
      <c r="O4240" s="1" t="s">
        <v>24</v>
      </c>
      <c r="P4240" s="1" t="n">
        <v>12</v>
      </c>
      <c r="Q4240" s="1" t="s">
        <v>25</v>
      </c>
      <c r="R4240" s="1" t="n">
        <v>6</v>
      </c>
      <c r="S4240" s="1" t="s">
        <v>22</v>
      </c>
      <c r="T4240" s="1" t="n">
        <v>0.054</v>
      </c>
      <c r="U4240" s="1" t="s">
        <v>26</v>
      </c>
    </row>
    <row r="4241" customFormat="false" ht="12.75" hidden="false" customHeight="false" outlineLevel="0" collapsed="false">
      <c r="A4241" s="1" t="s">
        <v>34</v>
      </c>
      <c r="B4241" s="1" t="s">
        <v>18</v>
      </c>
      <c r="C4241" s="2" t="n">
        <v>42678</v>
      </c>
      <c r="D4241" s="1" t="s">
        <v>19</v>
      </c>
      <c r="E4241" s="2" t="n">
        <v>42701</v>
      </c>
      <c r="F4241" s="1" t="s">
        <v>20</v>
      </c>
      <c r="G4241" s="2" t="n">
        <v>42701</v>
      </c>
      <c r="H4241" s="1" t="n">
        <v>0.054</v>
      </c>
      <c r="I4241" s="1" t="s">
        <v>21</v>
      </c>
      <c r="J4241" s="1" t="n">
        <v>6</v>
      </c>
      <c r="K4241" s="1" t="s">
        <v>22</v>
      </c>
      <c r="M4241" s="1" t="s">
        <v>35</v>
      </c>
      <c r="N4241" s="1" t="n">
        <v>1</v>
      </c>
      <c r="O4241" s="1" t="s">
        <v>24</v>
      </c>
      <c r="P4241" s="1" t="n">
        <v>12</v>
      </c>
      <c r="Q4241" s="1" t="s">
        <v>25</v>
      </c>
      <c r="R4241" s="1" t="n">
        <v>6</v>
      </c>
      <c r="S4241" s="1" t="s">
        <v>22</v>
      </c>
      <c r="T4241" s="1" t="n">
        <v>0.054</v>
      </c>
      <c r="U4241" s="1" t="s">
        <v>26</v>
      </c>
    </row>
    <row r="4242" customFormat="false" ht="12.75" hidden="false" customHeight="false" outlineLevel="0" collapsed="false">
      <c r="A4242" s="1" t="s">
        <v>34</v>
      </c>
      <c r="B4242" s="1" t="s">
        <v>18</v>
      </c>
      <c r="C4242" s="2" t="n">
        <v>42678</v>
      </c>
      <c r="D4242" s="1" t="s">
        <v>19</v>
      </c>
      <c r="E4242" s="2" t="n">
        <v>42701</v>
      </c>
      <c r="F4242" s="1" t="s">
        <v>20</v>
      </c>
      <c r="G4242" s="2" t="n">
        <v>42701</v>
      </c>
      <c r="H4242" s="1" t="n">
        <v>0.378</v>
      </c>
      <c r="I4242" s="1" t="s">
        <v>21</v>
      </c>
      <c r="J4242" s="1" t="n">
        <v>36.5</v>
      </c>
      <c r="K4242" s="1" t="s">
        <v>22</v>
      </c>
      <c r="M4242" s="1" t="s">
        <v>35</v>
      </c>
      <c r="N4242" s="1" t="n">
        <v>7</v>
      </c>
      <c r="O4242" s="1" t="s">
        <v>24</v>
      </c>
      <c r="P4242" s="1" t="n">
        <v>62</v>
      </c>
      <c r="Q4242" s="1" t="s">
        <v>25</v>
      </c>
      <c r="R4242" s="1" t="n">
        <v>36.5</v>
      </c>
      <c r="S4242" s="1" t="s">
        <v>22</v>
      </c>
      <c r="T4242" s="1" t="n">
        <v>0.378</v>
      </c>
      <c r="U4242" s="1" t="s">
        <v>26</v>
      </c>
    </row>
    <row r="4243" customFormat="false" ht="12.75" hidden="false" customHeight="false" outlineLevel="0" collapsed="false">
      <c r="A4243" s="1" t="s">
        <v>34</v>
      </c>
      <c r="B4243" s="1" t="s">
        <v>18</v>
      </c>
      <c r="C4243" s="2" t="n">
        <v>42678</v>
      </c>
      <c r="D4243" s="1" t="s">
        <v>19</v>
      </c>
      <c r="E4243" s="2" t="n">
        <v>42701</v>
      </c>
      <c r="F4243" s="1" t="s">
        <v>20</v>
      </c>
      <c r="G4243" s="2" t="n">
        <v>42701</v>
      </c>
      <c r="H4243" s="1" t="n">
        <v>0.054</v>
      </c>
      <c r="I4243" s="1" t="s">
        <v>21</v>
      </c>
      <c r="J4243" s="1" t="n">
        <v>8.5</v>
      </c>
      <c r="K4243" s="1" t="s">
        <v>22</v>
      </c>
      <c r="M4243" s="1" t="s">
        <v>35</v>
      </c>
      <c r="N4243" s="1" t="n">
        <v>1</v>
      </c>
      <c r="O4243" s="1" t="s">
        <v>24</v>
      </c>
      <c r="P4243" s="1" t="n">
        <v>18</v>
      </c>
      <c r="Q4243" s="1" t="s">
        <v>25</v>
      </c>
      <c r="R4243" s="1" t="n">
        <v>8.5</v>
      </c>
      <c r="S4243" s="1" t="s">
        <v>22</v>
      </c>
      <c r="T4243" s="1" t="n">
        <v>0.054</v>
      </c>
      <c r="U4243" s="1" t="s">
        <v>26</v>
      </c>
    </row>
    <row r="4244" customFormat="false" ht="12.75" hidden="false" customHeight="false" outlineLevel="0" collapsed="false">
      <c r="A4244" s="1" t="s">
        <v>34</v>
      </c>
      <c r="B4244" s="1" t="s">
        <v>18</v>
      </c>
      <c r="C4244" s="2" t="n">
        <v>42678</v>
      </c>
      <c r="D4244" s="1" t="s">
        <v>19</v>
      </c>
      <c r="E4244" s="2" t="n">
        <v>42701</v>
      </c>
      <c r="F4244" s="1" t="s">
        <v>20</v>
      </c>
      <c r="G4244" s="2" t="n">
        <v>42701</v>
      </c>
      <c r="H4244" s="1" t="n">
        <v>5.778</v>
      </c>
      <c r="I4244" s="1" t="s">
        <v>21</v>
      </c>
      <c r="J4244" s="1" t="n">
        <v>1185.2</v>
      </c>
      <c r="K4244" s="1" t="s">
        <v>22</v>
      </c>
      <c r="M4244" s="1" t="s">
        <v>35</v>
      </c>
      <c r="N4244" s="1" t="n">
        <v>107</v>
      </c>
      <c r="O4244" s="1" t="s">
        <v>24</v>
      </c>
      <c r="P4244" s="1" t="n">
        <v>2211</v>
      </c>
      <c r="Q4244" s="1" t="s">
        <v>25</v>
      </c>
      <c r="R4244" s="1" t="n">
        <v>1185.2</v>
      </c>
      <c r="S4244" s="1" t="s">
        <v>22</v>
      </c>
      <c r="T4244" s="1" t="n">
        <v>5.778</v>
      </c>
      <c r="U4244" s="1" t="s">
        <v>26</v>
      </c>
    </row>
    <row r="4245" customFormat="false" ht="12.75" hidden="false" customHeight="false" outlineLevel="0" collapsed="false">
      <c r="A4245" s="1" t="s">
        <v>34</v>
      </c>
      <c r="B4245" s="1" t="s">
        <v>18</v>
      </c>
      <c r="C4245" s="2" t="n">
        <v>42678</v>
      </c>
      <c r="D4245" s="1" t="s">
        <v>19</v>
      </c>
      <c r="E4245" s="2" t="n">
        <v>42701</v>
      </c>
      <c r="F4245" s="1" t="s">
        <v>20</v>
      </c>
      <c r="G4245" s="2" t="n">
        <v>42701</v>
      </c>
      <c r="H4245" s="1" t="n">
        <v>2.538</v>
      </c>
      <c r="I4245" s="1" t="s">
        <v>21</v>
      </c>
      <c r="J4245" s="1" t="n">
        <v>507.6</v>
      </c>
      <c r="K4245" s="1" t="s">
        <v>22</v>
      </c>
      <c r="M4245" s="1" t="s">
        <v>35</v>
      </c>
      <c r="N4245" s="1" t="n">
        <v>47</v>
      </c>
      <c r="O4245" s="1" t="s">
        <v>24</v>
      </c>
      <c r="P4245" s="1" t="n">
        <v>903</v>
      </c>
      <c r="Q4245" s="1" t="s">
        <v>25</v>
      </c>
      <c r="R4245" s="1" t="n">
        <v>507.6</v>
      </c>
      <c r="S4245" s="1" t="s">
        <v>22</v>
      </c>
      <c r="T4245" s="1" t="n">
        <v>2.538</v>
      </c>
      <c r="U4245" s="1" t="s">
        <v>26</v>
      </c>
    </row>
    <row r="4246" customFormat="false" ht="12.75" hidden="false" customHeight="false" outlineLevel="0" collapsed="false">
      <c r="A4246" s="1" t="s">
        <v>34</v>
      </c>
      <c r="B4246" s="1" t="s">
        <v>18</v>
      </c>
      <c r="C4246" s="2" t="n">
        <v>42678</v>
      </c>
      <c r="D4246" s="1" t="s">
        <v>19</v>
      </c>
      <c r="E4246" s="2" t="n">
        <v>42701</v>
      </c>
      <c r="F4246" s="1" t="s">
        <v>20</v>
      </c>
      <c r="G4246" s="2" t="n">
        <v>42701</v>
      </c>
      <c r="H4246" s="1" t="n">
        <v>0.378</v>
      </c>
      <c r="I4246" s="1" t="s">
        <v>21</v>
      </c>
      <c r="J4246" s="1" t="n">
        <v>38.2</v>
      </c>
      <c r="K4246" s="1" t="s">
        <v>22</v>
      </c>
      <c r="M4246" s="1" t="s">
        <v>35</v>
      </c>
      <c r="N4246" s="1" t="n">
        <v>7</v>
      </c>
      <c r="O4246" s="1" t="s">
        <v>24</v>
      </c>
      <c r="P4246" s="1" t="n">
        <v>60</v>
      </c>
      <c r="Q4246" s="1" t="s">
        <v>25</v>
      </c>
      <c r="R4246" s="1" t="n">
        <v>38.2</v>
      </c>
      <c r="S4246" s="1" t="s">
        <v>22</v>
      </c>
      <c r="T4246" s="1" t="n">
        <v>0.378</v>
      </c>
      <c r="U4246" s="1" t="s">
        <v>26</v>
      </c>
    </row>
    <row r="4247" customFormat="false" ht="12.75" hidden="false" customHeight="false" outlineLevel="0" collapsed="false">
      <c r="A4247" s="1" t="s">
        <v>50</v>
      </c>
      <c r="B4247" s="1" t="s">
        <v>18</v>
      </c>
      <c r="C4247" s="2" t="n">
        <v>42681</v>
      </c>
      <c r="D4247" s="1" t="s">
        <v>31</v>
      </c>
      <c r="E4247" s="2" t="n">
        <v>42704</v>
      </c>
      <c r="F4247" s="1" t="s">
        <v>20</v>
      </c>
      <c r="G4247" s="2" t="n">
        <v>42704</v>
      </c>
      <c r="H4247" s="1" t="n">
        <v>25</v>
      </c>
      <c r="I4247" s="1" t="s">
        <v>21</v>
      </c>
      <c r="J4247" s="1" t="n">
        <v>1205.94</v>
      </c>
      <c r="K4247" s="1" t="s">
        <v>22</v>
      </c>
      <c r="M4247" s="1" t="s">
        <v>42</v>
      </c>
      <c r="N4247" s="0"/>
      <c r="O4247" s="0"/>
      <c r="P4247" s="1" t="n">
        <v>998</v>
      </c>
      <c r="Q4247" s="1" t="s">
        <v>25</v>
      </c>
      <c r="R4247" s="1" t="n">
        <v>871.74</v>
      </c>
      <c r="S4247" s="1" t="s">
        <v>22</v>
      </c>
      <c r="T4247" s="0"/>
      <c r="U4247" s="0"/>
    </row>
    <row r="4248" customFormat="false" ht="12.75" hidden="false" customHeight="false" outlineLevel="0" collapsed="false">
      <c r="A4248" s="1" t="s">
        <v>50</v>
      </c>
      <c r="B4248" s="1" t="s">
        <v>18</v>
      </c>
      <c r="C4248" s="2" t="n">
        <v>42681</v>
      </c>
      <c r="D4248" s="1" t="s">
        <v>31</v>
      </c>
      <c r="E4248" s="2" t="n">
        <v>42704</v>
      </c>
      <c r="F4248" s="1" t="s">
        <v>20</v>
      </c>
      <c r="G4248" s="2" t="n">
        <v>42704</v>
      </c>
      <c r="H4248" s="1" t="n">
        <v>25</v>
      </c>
      <c r="I4248" s="1" t="s">
        <v>21</v>
      </c>
      <c r="J4248" s="1" t="n">
        <v>1205.94</v>
      </c>
      <c r="K4248" s="1" t="s">
        <v>22</v>
      </c>
      <c r="M4248" s="1" t="s">
        <v>42</v>
      </c>
      <c r="N4248" s="0"/>
      <c r="O4248" s="0"/>
      <c r="P4248" s="1" t="n">
        <v>384</v>
      </c>
      <c r="Q4248" s="1" t="s">
        <v>25</v>
      </c>
      <c r="R4248" s="1" t="n">
        <v>334.2</v>
      </c>
      <c r="S4248" s="1" t="s">
        <v>22</v>
      </c>
      <c r="T4248" s="0"/>
      <c r="U4248" s="0"/>
    </row>
    <row r="4249" customFormat="false" ht="12.75" hidden="false" customHeight="false" outlineLevel="0" collapsed="false">
      <c r="A4249" s="1" t="s">
        <v>34</v>
      </c>
      <c r="B4249" s="1" t="s">
        <v>18</v>
      </c>
      <c r="C4249" s="2" t="n">
        <v>42683</v>
      </c>
      <c r="D4249" s="1" t="s">
        <v>31</v>
      </c>
      <c r="E4249" s="2" t="n">
        <v>42705</v>
      </c>
      <c r="F4249" s="1" t="s">
        <v>20</v>
      </c>
      <c r="G4249" s="2" t="n">
        <v>42704</v>
      </c>
      <c r="H4249" s="1" t="n">
        <v>9.56</v>
      </c>
      <c r="I4249" s="1" t="s">
        <v>21</v>
      </c>
      <c r="J4249" s="1" t="n">
        <v>2150</v>
      </c>
      <c r="K4249" s="1" t="s">
        <v>22</v>
      </c>
      <c r="M4249" s="1" t="s">
        <v>35</v>
      </c>
      <c r="N4249" s="1" t="n">
        <v>177</v>
      </c>
      <c r="O4249" s="1" t="s">
        <v>24</v>
      </c>
      <c r="P4249" s="1" t="n">
        <v>3849</v>
      </c>
      <c r="Q4249" s="1" t="s">
        <v>25</v>
      </c>
      <c r="R4249" s="1" t="n">
        <v>2150</v>
      </c>
      <c r="S4249" s="1" t="s">
        <v>22</v>
      </c>
      <c r="T4249" s="1" t="n">
        <v>9.56</v>
      </c>
      <c r="U4249" s="1" t="s">
        <v>26</v>
      </c>
    </row>
    <row r="4250" customFormat="false" ht="12.75" hidden="false" customHeight="false" outlineLevel="0" collapsed="false">
      <c r="A4250" s="1" t="s">
        <v>34</v>
      </c>
      <c r="B4250" s="1" t="s">
        <v>18</v>
      </c>
      <c r="C4250" s="2" t="n">
        <v>42683</v>
      </c>
      <c r="D4250" s="1" t="s">
        <v>31</v>
      </c>
      <c r="E4250" s="2" t="n">
        <v>42705</v>
      </c>
      <c r="F4250" s="1" t="s">
        <v>20</v>
      </c>
      <c r="G4250" s="2" t="n">
        <v>42704</v>
      </c>
      <c r="H4250" s="1" t="n">
        <v>9.4</v>
      </c>
      <c r="I4250" s="1" t="s">
        <v>21</v>
      </c>
      <c r="J4250" s="1" t="n">
        <v>2111</v>
      </c>
      <c r="K4250" s="1" t="s">
        <v>22</v>
      </c>
      <c r="M4250" s="1" t="s">
        <v>35</v>
      </c>
      <c r="N4250" s="1" t="n">
        <v>174</v>
      </c>
      <c r="O4250" s="1" t="s">
        <v>24</v>
      </c>
      <c r="P4250" s="1" t="n">
        <v>3778</v>
      </c>
      <c r="Q4250" s="1" t="s">
        <v>25</v>
      </c>
      <c r="R4250" s="1" t="n">
        <v>2111</v>
      </c>
      <c r="S4250" s="1" t="s">
        <v>22</v>
      </c>
      <c r="T4250" s="1" t="n">
        <v>9.4</v>
      </c>
      <c r="U4250" s="1" t="s">
        <v>26</v>
      </c>
    </row>
    <row r="4251" customFormat="false" ht="12.75" hidden="false" customHeight="false" outlineLevel="0" collapsed="false">
      <c r="A4251" s="1" t="s">
        <v>34</v>
      </c>
      <c r="B4251" s="1" t="s">
        <v>18</v>
      </c>
      <c r="C4251" s="2" t="n">
        <v>42683</v>
      </c>
      <c r="D4251" s="1" t="s">
        <v>31</v>
      </c>
      <c r="E4251" s="2" t="n">
        <v>42705</v>
      </c>
      <c r="F4251" s="1" t="s">
        <v>20</v>
      </c>
      <c r="G4251" s="2" t="n">
        <v>42704</v>
      </c>
      <c r="H4251" s="1" t="n">
        <v>10.91</v>
      </c>
      <c r="I4251" s="1" t="s">
        <v>21</v>
      </c>
      <c r="J4251" s="1" t="n">
        <v>2461</v>
      </c>
      <c r="K4251" s="1" t="s">
        <v>22</v>
      </c>
      <c r="M4251" s="1" t="s">
        <v>35</v>
      </c>
      <c r="N4251" s="1" t="n">
        <v>202</v>
      </c>
      <c r="O4251" s="1" t="s">
        <v>24</v>
      </c>
      <c r="P4251" s="1" t="n">
        <v>4392</v>
      </c>
      <c r="Q4251" s="1" t="s">
        <v>25</v>
      </c>
      <c r="R4251" s="1" t="n">
        <v>2461</v>
      </c>
      <c r="S4251" s="1" t="s">
        <v>22</v>
      </c>
      <c r="T4251" s="1" t="n">
        <v>10.91</v>
      </c>
      <c r="U4251" s="1" t="s">
        <v>26</v>
      </c>
    </row>
    <row r="4252" customFormat="false" ht="12.75" hidden="false" customHeight="false" outlineLevel="0" collapsed="false">
      <c r="A4252" s="1" t="s">
        <v>34</v>
      </c>
      <c r="B4252" s="1" t="s">
        <v>28</v>
      </c>
      <c r="C4252" s="2" t="n">
        <v>42683</v>
      </c>
      <c r="D4252" s="1" t="s">
        <v>31</v>
      </c>
      <c r="E4252" s="2" t="n">
        <v>42705</v>
      </c>
      <c r="F4252" s="1" t="s">
        <v>20</v>
      </c>
      <c r="G4252" s="2" t="n">
        <v>42704</v>
      </c>
      <c r="H4252" s="1" t="n">
        <v>10.42</v>
      </c>
      <c r="I4252" s="1" t="s">
        <v>21</v>
      </c>
      <c r="J4252" s="1" t="n">
        <v>1420</v>
      </c>
      <c r="K4252" s="1" t="s">
        <v>22</v>
      </c>
      <c r="M4252" s="1" t="s">
        <v>29</v>
      </c>
      <c r="N4252" s="1" t="n">
        <v>200</v>
      </c>
      <c r="O4252" s="1" t="s">
        <v>24</v>
      </c>
      <c r="P4252" s="1" t="n">
        <v>4000</v>
      </c>
      <c r="Q4252" s="1" t="s">
        <v>25</v>
      </c>
      <c r="R4252" s="1" t="n">
        <v>1420</v>
      </c>
      <c r="S4252" s="1" t="s">
        <v>22</v>
      </c>
      <c r="T4252" s="1" t="n">
        <v>10.42</v>
      </c>
      <c r="U4252" s="1" t="s">
        <v>26</v>
      </c>
    </row>
    <row r="4253" customFormat="false" ht="12.75" hidden="false" customHeight="false" outlineLevel="0" collapsed="false">
      <c r="A4253" s="1" t="s">
        <v>34</v>
      </c>
      <c r="B4253" s="1" t="s">
        <v>28</v>
      </c>
      <c r="C4253" s="2" t="n">
        <v>42683</v>
      </c>
      <c r="D4253" s="1" t="s">
        <v>31</v>
      </c>
      <c r="E4253" s="2" t="n">
        <v>42705</v>
      </c>
      <c r="F4253" s="1" t="s">
        <v>20</v>
      </c>
      <c r="G4253" s="2" t="n">
        <v>42704</v>
      </c>
      <c r="H4253" s="1" t="n">
        <v>9.88</v>
      </c>
      <c r="I4253" s="1" t="s">
        <v>21</v>
      </c>
      <c r="J4253" s="1" t="n">
        <v>1186</v>
      </c>
      <c r="K4253" s="1" t="s">
        <v>22</v>
      </c>
      <c r="M4253" s="1" t="s">
        <v>29</v>
      </c>
      <c r="N4253" s="1" t="n">
        <v>177</v>
      </c>
      <c r="O4253" s="1" t="s">
        <v>24</v>
      </c>
      <c r="P4253" s="1" t="n">
        <v>3500</v>
      </c>
      <c r="Q4253" s="1" t="s">
        <v>25</v>
      </c>
      <c r="R4253" s="1" t="n">
        <v>1186</v>
      </c>
      <c r="S4253" s="1" t="s">
        <v>22</v>
      </c>
      <c r="T4253" s="1" t="n">
        <v>9.88</v>
      </c>
      <c r="U4253" s="1" t="s">
        <v>26</v>
      </c>
    </row>
    <row r="4254" customFormat="false" ht="12.75" hidden="false" customHeight="false" outlineLevel="0" collapsed="false">
      <c r="A4254" s="1" t="s">
        <v>34</v>
      </c>
      <c r="B4254" s="1" t="s">
        <v>28</v>
      </c>
      <c r="C4254" s="2" t="n">
        <v>42683</v>
      </c>
      <c r="D4254" s="1" t="s">
        <v>31</v>
      </c>
      <c r="E4254" s="2" t="n">
        <v>42705</v>
      </c>
      <c r="F4254" s="1" t="s">
        <v>20</v>
      </c>
      <c r="G4254" s="2" t="n">
        <v>42704</v>
      </c>
      <c r="H4254" s="1" t="n">
        <v>5.13</v>
      </c>
      <c r="I4254" s="1" t="s">
        <v>21</v>
      </c>
      <c r="J4254" s="1" t="n">
        <v>598</v>
      </c>
      <c r="K4254" s="1" t="s">
        <v>22</v>
      </c>
      <c r="M4254" s="1" t="s">
        <v>29</v>
      </c>
      <c r="N4254" s="1" t="n">
        <v>92</v>
      </c>
      <c r="O4254" s="1" t="s">
        <v>24</v>
      </c>
      <c r="P4254" s="1" t="n">
        <v>1780</v>
      </c>
      <c r="Q4254" s="1" t="s">
        <v>25</v>
      </c>
      <c r="R4254" s="1" t="n">
        <v>598</v>
      </c>
      <c r="S4254" s="1" t="s">
        <v>22</v>
      </c>
      <c r="T4254" s="1" t="n">
        <v>5.13</v>
      </c>
      <c r="U4254" s="1" t="s">
        <v>26</v>
      </c>
    </row>
    <row r="4255" customFormat="false" ht="12.75" hidden="false" customHeight="false" outlineLevel="0" collapsed="false">
      <c r="A4255" s="1" t="s">
        <v>34</v>
      </c>
      <c r="B4255" s="1" t="s">
        <v>28</v>
      </c>
      <c r="C4255" s="2" t="n">
        <v>42683</v>
      </c>
      <c r="D4255" s="1" t="s">
        <v>31</v>
      </c>
      <c r="E4255" s="2" t="n">
        <v>42705</v>
      </c>
      <c r="F4255" s="1" t="s">
        <v>20</v>
      </c>
      <c r="G4255" s="2" t="n">
        <v>42704</v>
      </c>
      <c r="H4255" s="1" t="n">
        <v>1.15</v>
      </c>
      <c r="I4255" s="1" t="s">
        <v>21</v>
      </c>
      <c r="J4255" s="1" t="n">
        <v>101</v>
      </c>
      <c r="K4255" s="1" t="s">
        <v>22</v>
      </c>
      <c r="M4255" s="1" t="s">
        <v>29</v>
      </c>
      <c r="N4255" s="1" t="n">
        <v>15</v>
      </c>
      <c r="O4255" s="1" t="s">
        <v>24</v>
      </c>
      <c r="P4255" s="1" t="n">
        <v>418</v>
      </c>
      <c r="Q4255" s="1" t="s">
        <v>25</v>
      </c>
      <c r="R4255" s="1" t="n">
        <v>101</v>
      </c>
      <c r="S4255" s="1" t="s">
        <v>22</v>
      </c>
      <c r="T4255" s="1" t="n">
        <v>1.15</v>
      </c>
      <c r="U4255" s="1" t="s">
        <v>26</v>
      </c>
    </row>
    <row r="4256" customFormat="false" ht="12.75" hidden="false" customHeight="false" outlineLevel="0" collapsed="false">
      <c r="A4256" s="1" t="s">
        <v>34</v>
      </c>
      <c r="B4256" s="1" t="s">
        <v>28</v>
      </c>
      <c r="C4256" s="2" t="n">
        <v>42683</v>
      </c>
      <c r="D4256" s="1" t="s">
        <v>31</v>
      </c>
      <c r="E4256" s="2" t="n">
        <v>42705</v>
      </c>
      <c r="F4256" s="1" t="s">
        <v>20</v>
      </c>
      <c r="G4256" s="2" t="n">
        <v>42704</v>
      </c>
      <c r="H4256" s="1" t="n">
        <v>2.8</v>
      </c>
      <c r="I4256" s="1" t="s">
        <v>21</v>
      </c>
      <c r="J4256" s="1" t="n">
        <v>367</v>
      </c>
      <c r="K4256" s="1" t="s">
        <v>22</v>
      </c>
      <c r="M4256" s="1" t="s">
        <v>29</v>
      </c>
      <c r="N4256" s="1" t="n">
        <v>47</v>
      </c>
      <c r="O4256" s="1" t="s">
        <v>24</v>
      </c>
      <c r="P4256" s="1" t="n">
        <v>1003</v>
      </c>
      <c r="Q4256" s="1" t="s">
        <v>25</v>
      </c>
      <c r="R4256" s="1" t="n">
        <v>367</v>
      </c>
      <c r="S4256" s="1" t="s">
        <v>22</v>
      </c>
      <c r="T4256" s="1" t="n">
        <v>2.8</v>
      </c>
      <c r="U4256" s="1" t="s">
        <v>26</v>
      </c>
    </row>
    <row r="4257" customFormat="false" ht="12.75" hidden="false" customHeight="false" outlineLevel="0" collapsed="false">
      <c r="A4257" s="1" t="s">
        <v>34</v>
      </c>
      <c r="B4257" s="1" t="s">
        <v>28</v>
      </c>
      <c r="C4257" s="2" t="n">
        <v>42683</v>
      </c>
      <c r="D4257" s="1" t="s">
        <v>31</v>
      </c>
      <c r="E4257" s="2" t="n">
        <v>42705</v>
      </c>
      <c r="F4257" s="1" t="s">
        <v>20</v>
      </c>
      <c r="G4257" s="2" t="n">
        <v>42704</v>
      </c>
      <c r="H4257" s="1" t="n">
        <v>0.18</v>
      </c>
      <c r="I4257" s="1" t="s">
        <v>21</v>
      </c>
      <c r="J4257" s="1" t="n">
        <v>24</v>
      </c>
      <c r="K4257" s="1" t="s">
        <v>22</v>
      </c>
      <c r="M4257" s="1" t="s">
        <v>29</v>
      </c>
      <c r="N4257" s="1" t="n">
        <v>3</v>
      </c>
      <c r="O4257" s="1" t="s">
        <v>24</v>
      </c>
      <c r="P4257" s="1" t="n">
        <v>72</v>
      </c>
      <c r="Q4257" s="1" t="s">
        <v>25</v>
      </c>
      <c r="R4257" s="1" t="n">
        <v>24</v>
      </c>
      <c r="S4257" s="1" t="s">
        <v>22</v>
      </c>
      <c r="T4257" s="1" t="n">
        <v>0.18</v>
      </c>
      <c r="U4257" s="1" t="s">
        <v>26</v>
      </c>
    </row>
    <row r="4258" customFormat="false" ht="12.75" hidden="false" customHeight="false" outlineLevel="0" collapsed="false">
      <c r="A4258" s="1" t="s">
        <v>34</v>
      </c>
      <c r="B4258" s="1" t="s">
        <v>28</v>
      </c>
      <c r="C4258" s="2" t="n">
        <v>42683</v>
      </c>
      <c r="D4258" s="1" t="s">
        <v>31</v>
      </c>
      <c r="E4258" s="2" t="n">
        <v>42705</v>
      </c>
      <c r="F4258" s="1" t="s">
        <v>20</v>
      </c>
      <c r="G4258" s="2" t="n">
        <v>42704</v>
      </c>
      <c r="H4258" s="1" t="n">
        <v>1.54</v>
      </c>
      <c r="I4258" s="1" t="s">
        <v>21</v>
      </c>
      <c r="J4258" s="1" t="n">
        <v>280</v>
      </c>
      <c r="K4258" s="1" t="s">
        <v>22</v>
      </c>
      <c r="M4258" s="1" t="s">
        <v>29</v>
      </c>
      <c r="N4258" s="1" t="n">
        <v>40</v>
      </c>
      <c r="O4258" s="1" t="s">
        <v>24</v>
      </c>
      <c r="P4258" s="1" t="n">
        <v>700</v>
      </c>
      <c r="Q4258" s="1" t="s">
        <v>25</v>
      </c>
      <c r="R4258" s="1" t="n">
        <v>280</v>
      </c>
      <c r="S4258" s="1" t="s">
        <v>22</v>
      </c>
      <c r="T4258" s="1" t="n">
        <v>1.54</v>
      </c>
      <c r="U4258" s="1" t="s">
        <v>26</v>
      </c>
    </row>
    <row r="4259" customFormat="false" ht="12.75" hidden="false" customHeight="false" outlineLevel="0" collapsed="false">
      <c r="A4259" s="1" t="s">
        <v>34</v>
      </c>
      <c r="B4259" s="1" t="s">
        <v>28</v>
      </c>
      <c r="C4259" s="2" t="n">
        <v>42683</v>
      </c>
      <c r="D4259" s="1" t="s">
        <v>31</v>
      </c>
      <c r="E4259" s="2" t="n">
        <v>42705</v>
      </c>
      <c r="F4259" s="1" t="s">
        <v>20</v>
      </c>
      <c r="G4259" s="2" t="n">
        <v>42704</v>
      </c>
      <c r="H4259" s="1" t="n">
        <v>1.35</v>
      </c>
      <c r="I4259" s="1" t="s">
        <v>21</v>
      </c>
      <c r="J4259" s="1" t="n">
        <v>214</v>
      </c>
      <c r="K4259" s="1" t="s">
        <v>22</v>
      </c>
      <c r="M4259" s="1" t="s">
        <v>29</v>
      </c>
      <c r="N4259" s="1" t="n">
        <v>35</v>
      </c>
      <c r="O4259" s="1" t="s">
        <v>24</v>
      </c>
      <c r="P4259" s="1" t="n">
        <v>700</v>
      </c>
      <c r="Q4259" s="1" t="s">
        <v>25</v>
      </c>
      <c r="R4259" s="1" t="n">
        <v>214</v>
      </c>
      <c r="S4259" s="1" t="s">
        <v>22</v>
      </c>
      <c r="T4259" s="1" t="n">
        <v>1.35</v>
      </c>
      <c r="U4259" s="1" t="s">
        <v>26</v>
      </c>
    </row>
    <row r="4260" customFormat="false" ht="12.75" hidden="false" customHeight="false" outlineLevel="0" collapsed="false">
      <c r="A4260" s="1" t="s">
        <v>34</v>
      </c>
      <c r="B4260" s="1" t="s">
        <v>28</v>
      </c>
      <c r="C4260" s="2" t="n">
        <v>42683</v>
      </c>
      <c r="D4260" s="1" t="s">
        <v>31</v>
      </c>
      <c r="E4260" s="2" t="n">
        <v>42705</v>
      </c>
      <c r="F4260" s="1" t="s">
        <v>20</v>
      </c>
      <c r="G4260" s="2" t="n">
        <v>42704</v>
      </c>
      <c r="H4260" s="1" t="n">
        <v>0.62</v>
      </c>
      <c r="I4260" s="1" t="s">
        <v>21</v>
      </c>
      <c r="J4260" s="1" t="n">
        <v>144</v>
      </c>
      <c r="K4260" s="1" t="s">
        <v>22</v>
      </c>
      <c r="M4260" s="1" t="s">
        <v>35</v>
      </c>
      <c r="N4260" s="1" t="n">
        <v>12</v>
      </c>
      <c r="O4260" s="1" t="s">
        <v>24</v>
      </c>
      <c r="P4260" s="1" t="n">
        <v>252</v>
      </c>
      <c r="Q4260" s="1" t="s">
        <v>25</v>
      </c>
      <c r="R4260" s="1" t="n">
        <v>144</v>
      </c>
      <c r="S4260" s="1" t="s">
        <v>22</v>
      </c>
      <c r="T4260" s="1" t="n">
        <v>0.62</v>
      </c>
      <c r="U4260" s="1" t="s">
        <v>26</v>
      </c>
    </row>
    <row r="4261" customFormat="false" ht="12.75" hidden="false" customHeight="false" outlineLevel="0" collapsed="false">
      <c r="A4261" s="1" t="s">
        <v>34</v>
      </c>
      <c r="B4261" s="1" t="s">
        <v>28</v>
      </c>
      <c r="C4261" s="2" t="n">
        <v>42683</v>
      </c>
      <c r="D4261" s="1" t="s">
        <v>31</v>
      </c>
      <c r="E4261" s="2" t="n">
        <v>42705</v>
      </c>
      <c r="F4261" s="1" t="s">
        <v>20</v>
      </c>
      <c r="G4261" s="2" t="n">
        <v>42704</v>
      </c>
      <c r="H4261" s="1" t="n">
        <v>0.86</v>
      </c>
      <c r="I4261" s="1" t="s">
        <v>21</v>
      </c>
      <c r="J4261" s="1" t="n">
        <v>185</v>
      </c>
      <c r="K4261" s="1" t="s">
        <v>22</v>
      </c>
      <c r="M4261" s="1" t="s">
        <v>35</v>
      </c>
      <c r="N4261" s="1" t="n">
        <v>17</v>
      </c>
      <c r="O4261" s="1" t="s">
        <v>24</v>
      </c>
      <c r="P4261" s="1" t="n">
        <v>416</v>
      </c>
      <c r="Q4261" s="1" t="s">
        <v>25</v>
      </c>
      <c r="R4261" s="1" t="n">
        <v>185</v>
      </c>
      <c r="S4261" s="1" t="s">
        <v>22</v>
      </c>
      <c r="T4261" s="1" t="n">
        <v>0.86</v>
      </c>
      <c r="U4261" s="1" t="s">
        <v>26</v>
      </c>
    </row>
    <row r="4262" customFormat="false" ht="12.75" hidden="false" customHeight="false" outlineLevel="0" collapsed="false">
      <c r="A4262" s="1" t="s">
        <v>34</v>
      </c>
      <c r="B4262" s="1" t="s">
        <v>28</v>
      </c>
      <c r="C4262" s="2" t="n">
        <v>42683</v>
      </c>
      <c r="D4262" s="1" t="s">
        <v>31</v>
      </c>
      <c r="E4262" s="2" t="n">
        <v>42705</v>
      </c>
      <c r="F4262" s="1" t="s">
        <v>20</v>
      </c>
      <c r="G4262" s="2" t="n">
        <v>42704</v>
      </c>
      <c r="H4262" s="1" t="n">
        <v>0.59</v>
      </c>
      <c r="I4262" s="1" t="s">
        <v>21</v>
      </c>
      <c r="J4262" s="1" t="n">
        <v>74</v>
      </c>
      <c r="K4262" s="1" t="s">
        <v>22</v>
      </c>
      <c r="M4262" s="1" t="s">
        <v>35</v>
      </c>
      <c r="N4262" s="1" t="n">
        <v>12</v>
      </c>
      <c r="O4262" s="1" t="s">
        <v>24</v>
      </c>
      <c r="P4262" s="1" t="n">
        <v>299</v>
      </c>
      <c r="Q4262" s="1" t="s">
        <v>25</v>
      </c>
      <c r="R4262" s="1" t="n">
        <v>74</v>
      </c>
      <c r="S4262" s="1" t="s">
        <v>22</v>
      </c>
      <c r="T4262" s="1" t="n">
        <v>0.59</v>
      </c>
      <c r="U4262" s="1" t="s">
        <v>26</v>
      </c>
    </row>
    <row r="4263" customFormat="false" ht="12.75" hidden="false" customHeight="false" outlineLevel="0" collapsed="false">
      <c r="A4263" s="1" t="s">
        <v>34</v>
      </c>
      <c r="B4263" s="1" t="s">
        <v>28</v>
      </c>
      <c r="C4263" s="2" t="n">
        <v>42683</v>
      </c>
      <c r="D4263" s="1" t="s">
        <v>31</v>
      </c>
      <c r="E4263" s="2" t="n">
        <v>42705</v>
      </c>
      <c r="F4263" s="1" t="s">
        <v>20</v>
      </c>
      <c r="G4263" s="2" t="n">
        <v>42704</v>
      </c>
      <c r="H4263" s="1" t="n">
        <v>0.4</v>
      </c>
      <c r="I4263" s="1" t="s">
        <v>21</v>
      </c>
      <c r="J4263" s="1" t="n">
        <v>74</v>
      </c>
      <c r="K4263" s="1" t="s">
        <v>22</v>
      </c>
      <c r="M4263" s="1" t="s">
        <v>35</v>
      </c>
      <c r="N4263" s="1" t="n">
        <v>8</v>
      </c>
      <c r="O4263" s="1" t="s">
        <v>24</v>
      </c>
      <c r="P4263" s="1" t="n">
        <v>210</v>
      </c>
      <c r="Q4263" s="1" t="s">
        <v>25</v>
      </c>
      <c r="R4263" s="1" t="n">
        <v>74</v>
      </c>
      <c r="S4263" s="1" t="s">
        <v>22</v>
      </c>
      <c r="T4263" s="1" t="n">
        <v>0.4</v>
      </c>
      <c r="U4263" s="1" t="s">
        <v>26</v>
      </c>
    </row>
    <row r="4264" customFormat="false" ht="12.75" hidden="false" customHeight="false" outlineLevel="0" collapsed="false">
      <c r="A4264" s="1" t="s">
        <v>34</v>
      </c>
      <c r="B4264" s="1" t="s">
        <v>28</v>
      </c>
      <c r="C4264" s="2" t="n">
        <v>42683</v>
      </c>
      <c r="D4264" s="1" t="s">
        <v>31</v>
      </c>
      <c r="E4264" s="2" t="n">
        <v>42705</v>
      </c>
      <c r="F4264" s="1" t="s">
        <v>20</v>
      </c>
      <c r="G4264" s="2" t="n">
        <v>42704</v>
      </c>
      <c r="H4264" s="1" t="n">
        <v>0.81</v>
      </c>
      <c r="I4264" s="1" t="s">
        <v>21</v>
      </c>
      <c r="J4264" s="1" t="n">
        <v>82</v>
      </c>
      <c r="K4264" s="1" t="s">
        <v>22</v>
      </c>
      <c r="M4264" s="1" t="s">
        <v>35</v>
      </c>
      <c r="N4264" s="1" t="n">
        <v>16</v>
      </c>
      <c r="O4264" s="1" t="s">
        <v>24</v>
      </c>
      <c r="P4264" s="1" t="n">
        <v>420</v>
      </c>
      <c r="Q4264" s="1" t="s">
        <v>25</v>
      </c>
      <c r="R4264" s="1" t="n">
        <v>82</v>
      </c>
      <c r="S4264" s="1" t="s">
        <v>22</v>
      </c>
      <c r="T4264" s="1" t="n">
        <v>0.81</v>
      </c>
      <c r="U4264" s="1" t="s">
        <v>26</v>
      </c>
    </row>
    <row r="4265" customFormat="false" ht="12.75" hidden="false" customHeight="false" outlineLevel="0" collapsed="false">
      <c r="A4265" s="1" t="s">
        <v>34</v>
      </c>
      <c r="B4265" s="1" t="s">
        <v>28</v>
      </c>
      <c r="C4265" s="2" t="n">
        <v>42683</v>
      </c>
      <c r="D4265" s="1" t="s">
        <v>31</v>
      </c>
      <c r="E4265" s="2" t="n">
        <v>42705</v>
      </c>
      <c r="F4265" s="1" t="s">
        <v>20</v>
      </c>
      <c r="G4265" s="2" t="n">
        <v>42704</v>
      </c>
      <c r="H4265" s="1" t="n">
        <v>0.84</v>
      </c>
      <c r="I4265" s="1" t="s">
        <v>21</v>
      </c>
      <c r="J4265" s="1" t="n">
        <v>167</v>
      </c>
      <c r="K4265" s="1" t="s">
        <v>22</v>
      </c>
      <c r="M4265" s="1" t="s">
        <v>35</v>
      </c>
      <c r="N4265" s="1" t="n">
        <v>17</v>
      </c>
      <c r="O4265" s="1" t="s">
        <v>24</v>
      </c>
      <c r="P4265" s="1" t="n">
        <v>468</v>
      </c>
      <c r="Q4265" s="1" t="s">
        <v>25</v>
      </c>
      <c r="R4265" s="1" t="n">
        <v>167</v>
      </c>
      <c r="S4265" s="1" t="s">
        <v>22</v>
      </c>
      <c r="T4265" s="1" t="n">
        <v>0.84</v>
      </c>
      <c r="U4265" s="1" t="s">
        <v>26</v>
      </c>
    </row>
    <row r="4266" customFormat="false" ht="12.75" hidden="false" customHeight="false" outlineLevel="0" collapsed="false">
      <c r="A4266" s="1" t="s">
        <v>34</v>
      </c>
      <c r="B4266" s="1" t="s">
        <v>28</v>
      </c>
      <c r="C4266" s="2" t="n">
        <v>42683</v>
      </c>
      <c r="D4266" s="1" t="s">
        <v>31</v>
      </c>
      <c r="E4266" s="2" t="n">
        <v>42705</v>
      </c>
      <c r="F4266" s="1" t="s">
        <v>20</v>
      </c>
      <c r="G4266" s="2" t="n">
        <v>42704</v>
      </c>
      <c r="H4266" s="1" t="n">
        <v>0.55</v>
      </c>
      <c r="I4266" s="1" t="s">
        <v>21</v>
      </c>
      <c r="J4266" s="1" t="n">
        <v>109</v>
      </c>
      <c r="K4266" s="1" t="s">
        <v>22</v>
      </c>
      <c r="M4266" s="1" t="s">
        <v>35</v>
      </c>
      <c r="N4266" s="1" t="n">
        <v>11</v>
      </c>
      <c r="O4266" s="1" t="s">
        <v>24</v>
      </c>
      <c r="P4266" s="1" t="n">
        <v>252</v>
      </c>
      <c r="Q4266" s="1" t="s">
        <v>25</v>
      </c>
      <c r="R4266" s="1" t="n">
        <v>109</v>
      </c>
      <c r="S4266" s="1" t="s">
        <v>22</v>
      </c>
      <c r="T4266" s="1" t="n">
        <v>0.55</v>
      </c>
      <c r="U4266" s="1" t="s">
        <v>26</v>
      </c>
    </row>
    <row r="4267" customFormat="false" ht="12.75" hidden="false" customHeight="false" outlineLevel="0" collapsed="false">
      <c r="A4267" s="1" t="s">
        <v>34</v>
      </c>
      <c r="B4267" s="1" t="s">
        <v>28</v>
      </c>
      <c r="C4267" s="2" t="n">
        <v>42683</v>
      </c>
      <c r="D4267" s="1" t="s">
        <v>31</v>
      </c>
      <c r="E4267" s="2" t="n">
        <v>42705</v>
      </c>
      <c r="F4267" s="1" t="s">
        <v>20</v>
      </c>
      <c r="G4267" s="2" t="n">
        <v>42704</v>
      </c>
      <c r="H4267" s="1" t="n">
        <v>1.41</v>
      </c>
      <c r="I4267" s="1" t="s">
        <v>21</v>
      </c>
      <c r="J4267" s="1" t="n">
        <v>293</v>
      </c>
      <c r="K4267" s="1" t="s">
        <v>22</v>
      </c>
      <c r="M4267" s="1" t="s">
        <v>35</v>
      </c>
      <c r="N4267" s="1" t="n">
        <v>29</v>
      </c>
      <c r="O4267" s="1" t="s">
        <v>24</v>
      </c>
      <c r="P4267" s="1" t="n">
        <v>679</v>
      </c>
      <c r="Q4267" s="1" t="s">
        <v>25</v>
      </c>
      <c r="R4267" s="1" t="n">
        <v>293</v>
      </c>
      <c r="S4267" s="1" t="s">
        <v>22</v>
      </c>
      <c r="T4267" s="1" t="n">
        <v>1.41</v>
      </c>
      <c r="U4267" s="1" t="s">
        <v>26</v>
      </c>
    </row>
    <row r="4268" customFormat="false" ht="12.75" hidden="false" customHeight="false" outlineLevel="0" collapsed="false">
      <c r="A4268" s="1" t="s">
        <v>34</v>
      </c>
      <c r="B4268" s="1" t="s">
        <v>28</v>
      </c>
      <c r="C4268" s="2" t="n">
        <v>42683</v>
      </c>
      <c r="D4268" s="1" t="s">
        <v>31</v>
      </c>
      <c r="E4268" s="2" t="n">
        <v>42705</v>
      </c>
      <c r="F4268" s="1" t="s">
        <v>20</v>
      </c>
      <c r="G4268" s="2" t="n">
        <v>42704</v>
      </c>
      <c r="H4268" s="1" t="n">
        <v>0.84</v>
      </c>
      <c r="I4268" s="1" t="s">
        <v>21</v>
      </c>
      <c r="J4268" s="1" t="n">
        <v>197</v>
      </c>
      <c r="K4268" s="1" t="s">
        <v>22</v>
      </c>
      <c r="M4268" s="1" t="s">
        <v>35</v>
      </c>
      <c r="N4268" s="1" t="n">
        <v>17</v>
      </c>
      <c r="O4268" s="1" t="s">
        <v>24</v>
      </c>
      <c r="P4268" s="1" t="n">
        <v>399</v>
      </c>
      <c r="Q4268" s="1" t="s">
        <v>25</v>
      </c>
      <c r="R4268" s="1" t="n">
        <v>197</v>
      </c>
      <c r="S4268" s="1" t="s">
        <v>22</v>
      </c>
      <c r="T4268" s="1" t="n">
        <v>0.84</v>
      </c>
      <c r="U4268" s="1" t="s">
        <v>26</v>
      </c>
    </row>
    <row r="4269" customFormat="false" ht="12.75" hidden="false" customHeight="false" outlineLevel="0" collapsed="false">
      <c r="A4269" s="1" t="s">
        <v>34</v>
      </c>
      <c r="B4269" s="1" t="s">
        <v>28</v>
      </c>
      <c r="C4269" s="2" t="n">
        <v>42683</v>
      </c>
      <c r="D4269" s="1" t="s">
        <v>31</v>
      </c>
      <c r="E4269" s="2" t="n">
        <v>42705</v>
      </c>
      <c r="F4269" s="1" t="s">
        <v>20</v>
      </c>
      <c r="G4269" s="2" t="n">
        <v>42704</v>
      </c>
      <c r="H4269" s="1" t="n">
        <v>2.23</v>
      </c>
      <c r="I4269" s="1" t="s">
        <v>21</v>
      </c>
      <c r="J4269" s="1" t="n">
        <v>418</v>
      </c>
      <c r="K4269" s="1" t="s">
        <v>22</v>
      </c>
      <c r="M4269" s="1" t="s">
        <v>35</v>
      </c>
      <c r="N4269" s="1" t="n">
        <v>38</v>
      </c>
      <c r="O4269" s="1" t="s">
        <v>24</v>
      </c>
      <c r="P4269" s="1" t="n">
        <v>968</v>
      </c>
      <c r="Q4269" s="1" t="s">
        <v>25</v>
      </c>
      <c r="R4269" s="1" t="n">
        <v>418</v>
      </c>
      <c r="S4269" s="1" t="s">
        <v>22</v>
      </c>
      <c r="T4269" s="1" t="n">
        <v>2.23</v>
      </c>
      <c r="U4269" s="1" t="s">
        <v>26</v>
      </c>
    </row>
    <row r="4270" customFormat="false" ht="12.75" hidden="false" customHeight="false" outlineLevel="0" collapsed="false">
      <c r="A4270" s="1" t="s">
        <v>34</v>
      </c>
      <c r="B4270" s="1" t="s">
        <v>28</v>
      </c>
      <c r="C4270" s="2" t="n">
        <v>42683</v>
      </c>
      <c r="D4270" s="1" t="s">
        <v>31</v>
      </c>
      <c r="E4270" s="2" t="n">
        <v>42705</v>
      </c>
      <c r="F4270" s="1" t="s">
        <v>20</v>
      </c>
      <c r="G4270" s="2" t="n">
        <v>42704</v>
      </c>
      <c r="H4270" s="1" t="n">
        <v>2.23</v>
      </c>
      <c r="I4270" s="1" t="s">
        <v>21</v>
      </c>
      <c r="J4270" s="1" t="n">
        <v>426</v>
      </c>
      <c r="K4270" s="1" t="s">
        <v>22</v>
      </c>
      <c r="M4270" s="1" t="s">
        <v>35</v>
      </c>
      <c r="N4270" s="1" t="n">
        <v>38</v>
      </c>
      <c r="O4270" s="1" t="s">
        <v>24</v>
      </c>
      <c r="P4270" s="1" t="n">
        <v>968</v>
      </c>
      <c r="Q4270" s="1" t="s">
        <v>25</v>
      </c>
      <c r="R4270" s="1" t="n">
        <v>426</v>
      </c>
      <c r="S4270" s="1" t="s">
        <v>22</v>
      </c>
      <c r="T4270" s="1" t="n">
        <v>2.23</v>
      </c>
      <c r="U4270" s="1" t="s">
        <v>26</v>
      </c>
    </row>
    <row r="4271" customFormat="false" ht="12.75" hidden="false" customHeight="false" outlineLevel="0" collapsed="false">
      <c r="A4271" s="1" t="s">
        <v>34</v>
      </c>
      <c r="B4271" s="1" t="s">
        <v>28</v>
      </c>
      <c r="C4271" s="2" t="n">
        <v>42683</v>
      </c>
      <c r="D4271" s="1" t="s">
        <v>31</v>
      </c>
      <c r="E4271" s="2" t="n">
        <v>42705</v>
      </c>
      <c r="F4271" s="1" t="s">
        <v>20</v>
      </c>
      <c r="G4271" s="2" t="n">
        <v>42704</v>
      </c>
      <c r="H4271" s="1" t="n">
        <v>2.29</v>
      </c>
      <c r="I4271" s="1" t="s">
        <v>21</v>
      </c>
      <c r="J4271" s="1" t="n">
        <v>437</v>
      </c>
      <c r="K4271" s="1" t="s">
        <v>22</v>
      </c>
      <c r="M4271" s="1" t="s">
        <v>35</v>
      </c>
      <c r="N4271" s="1" t="n">
        <v>39</v>
      </c>
      <c r="O4271" s="1" t="s">
        <v>24</v>
      </c>
      <c r="P4271" s="1" t="n">
        <v>1010</v>
      </c>
      <c r="Q4271" s="1" t="s">
        <v>25</v>
      </c>
      <c r="R4271" s="1" t="n">
        <v>437</v>
      </c>
      <c r="S4271" s="1" t="s">
        <v>22</v>
      </c>
      <c r="T4271" s="1" t="n">
        <v>2.29</v>
      </c>
      <c r="U4271" s="1" t="s">
        <v>26</v>
      </c>
    </row>
    <row r="4272" customFormat="false" ht="12.75" hidden="false" customHeight="false" outlineLevel="0" collapsed="false">
      <c r="A4272" s="1" t="s">
        <v>34</v>
      </c>
      <c r="B4272" s="1" t="s">
        <v>28</v>
      </c>
      <c r="C4272" s="2" t="n">
        <v>42683</v>
      </c>
      <c r="D4272" s="1" t="s">
        <v>31</v>
      </c>
      <c r="E4272" s="2" t="n">
        <v>42705</v>
      </c>
      <c r="F4272" s="1" t="s">
        <v>20</v>
      </c>
      <c r="G4272" s="2" t="n">
        <v>42704</v>
      </c>
      <c r="H4272" s="1" t="n">
        <v>2.29</v>
      </c>
      <c r="I4272" s="1" t="s">
        <v>21</v>
      </c>
      <c r="J4272" s="1" t="n">
        <v>437</v>
      </c>
      <c r="K4272" s="1" t="s">
        <v>22</v>
      </c>
      <c r="M4272" s="1" t="s">
        <v>35</v>
      </c>
      <c r="N4272" s="1" t="n">
        <v>39</v>
      </c>
      <c r="O4272" s="1" t="s">
        <v>24</v>
      </c>
      <c r="P4272" s="1" t="n">
        <v>990</v>
      </c>
      <c r="Q4272" s="1" t="s">
        <v>25</v>
      </c>
      <c r="R4272" s="1" t="n">
        <v>437</v>
      </c>
      <c r="S4272" s="1" t="s">
        <v>22</v>
      </c>
      <c r="T4272" s="1" t="n">
        <v>2.29</v>
      </c>
      <c r="U4272" s="1" t="s">
        <v>26</v>
      </c>
    </row>
    <row r="4273" customFormat="false" ht="12.75" hidden="false" customHeight="false" outlineLevel="0" collapsed="false">
      <c r="A4273" s="1" t="s">
        <v>36</v>
      </c>
      <c r="B4273" s="1" t="s">
        <v>18</v>
      </c>
      <c r="C4273" s="2" t="n">
        <v>42677</v>
      </c>
      <c r="D4273" s="1" t="s">
        <v>31</v>
      </c>
      <c r="E4273" s="2" t="n">
        <v>42705</v>
      </c>
      <c r="F4273" s="1" t="s">
        <v>20</v>
      </c>
      <c r="G4273" s="2" t="n">
        <v>42711</v>
      </c>
      <c r="H4273" s="1" t="n">
        <v>16.895</v>
      </c>
      <c r="I4273" s="1" t="s">
        <v>21</v>
      </c>
      <c r="J4273" s="1" t="n">
        <v>2582</v>
      </c>
      <c r="K4273" s="1" t="s">
        <v>22</v>
      </c>
      <c r="M4273" s="1" t="s">
        <v>41</v>
      </c>
      <c r="N4273" s="1" t="n">
        <v>90</v>
      </c>
      <c r="O4273" s="1" t="s">
        <v>24</v>
      </c>
      <c r="P4273" s="1" t="n">
        <v>1800</v>
      </c>
      <c r="Q4273" s="1" t="s">
        <v>25</v>
      </c>
      <c r="R4273" s="1" t="n">
        <v>900</v>
      </c>
      <c r="S4273" s="1" t="s">
        <v>22</v>
      </c>
      <c r="T4273" s="1" t="n">
        <v>5.476</v>
      </c>
      <c r="U4273" s="1" t="s">
        <v>26</v>
      </c>
    </row>
    <row r="4274" customFormat="false" ht="12.75" hidden="false" customHeight="false" outlineLevel="0" collapsed="false">
      <c r="A4274" s="1" t="s">
        <v>36</v>
      </c>
      <c r="B4274" s="1" t="s">
        <v>18</v>
      </c>
      <c r="C4274" s="2" t="n">
        <v>42677</v>
      </c>
      <c r="D4274" s="1" t="s">
        <v>31</v>
      </c>
      <c r="E4274" s="2" t="n">
        <v>42705</v>
      </c>
      <c r="F4274" s="1" t="s">
        <v>20</v>
      </c>
      <c r="G4274" s="2" t="n">
        <v>42711</v>
      </c>
      <c r="H4274" s="1" t="n">
        <v>16.895</v>
      </c>
      <c r="I4274" s="1" t="s">
        <v>21</v>
      </c>
      <c r="J4274" s="1" t="n">
        <v>2582</v>
      </c>
      <c r="K4274" s="1" t="s">
        <v>22</v>
      </c>
      <c r="M4274" s="1" t="s">
        <v>41</v>
      </c>
      <c r="N4274" s="1" t="n">
        <v>23</v>
      </c>
      <c r="O4274" s="1" t="s">
        <v>24</v>
      </c>
      <c r="P4274" s="1" t="n">
        <v>552</v>
      </c>
      <c r="Q4274" s="1" t="s">
        <v>25</v>
      </c>
      <c r="R4274" s="1" t="n">
        <v>276</v>
      </c>
      <c r="S4274" s="1" t="s">
        <v>22</v>
      </c>
      <c r="T4274" s="1" t="n">
        <v>1.67</v>
      </c>
      <c r="U4274" s="1" t="s">
        <v>26</v>
      </c>
    </row>
    <row r="4275" customFormat="false" ht="12.75" hidden="false" customHeight="false" outlineLevel="0" collapsed="false">
      <c r="A4275" s="1" t="s">
        <v>36</v>
      </c>
      <c r="B4275" s="1" t="s">
        <v>18</v>
      </c>
      <c r="C4275" s="2" t="n">
        <v>42677</v>
      </c>
      <c r="D4275" s="1" t="s">
        <v>31</v>
      </c>
      <c r="E4275" s="2" t="n">
        <v>42705</v>
      </c>
      <c r="F4275" s="1" t="s">
        <v>20</v>
      </c>
      <c r="G4275" s="2" t="n">
        <v>42711</v>
      </c>
      <c r="H4275" s="1" t="n">
        <v>16.895</v>
      </c>
      <c r="I4275" s="1" t="s">
        <v>21</v>
      </c>
      <c r="J4275" s="1" t="n">
        <v>2582</v>
      </c>
      <c r="K4275" s="1" t="s">
        <v>22</v>
      </c>
      <c r="M4275" s="1" t="s">
        <v>41</v>
      </c>
      <c r="N4275" s="1" t="n">
        <v>53</v>
      </c>
      <c r="O4275" s="1" t="s">
        <v>24</v>
      </c>
      <c r="P4275" s="1" t="n">
        <v>1298</v>
      </c>
      <c r="Q4275" s="1" t="s">
        <v>25</v>
      </c>
      <c r="R4275" s="1" t="n">
        <v>651</v>
      </c>
      <c r="S4275" s="1" t="s">
        <v>22</v>
      </c>
      <c r="T4275" s="1" t="n">
        <v>5.37</v>
      </c>
      <c r="U4275" s="1" t="s">
        <v>26</v>
      </c>
    </row>
    <row r="4276" customFormat="false" ht="12.75" hidden="false" customHeight="false" outlineLevel="0" collapsed="false">
      <c r="A4276" s="1" t="s">
        <v>36</v>
      </c>
      <c r="B4276" s="1" t="s">
        <v>18</v>
      </c>
      <c r="C4276" s="2" t="n">
        <v>42677</v>
      </c>
      <c r="D4276" s="1" t="s">
        <v>31</v>
      </c>
      <c r="E4276" s="2" t="n">
        <v>42705</v>
      </c>
      <c r="F4276" s="1" t="s">
        <v>20</v>
      </c>
      <c r="G4276" s="2" t="n">
        <v>42711</v>
      </c>
      <c r="H4276" s="1" t="n">
        <v>16.895</v>
      </c>
      <c r="I4276" s="1" t="s">
        <v>21</v>
      </c>
      <c r="J4276" s="1" t="n">
        <v>2582</v>
      </c>
      <c r="K4276" s="1" t="s">
        <v>22</v>
      </c>
      <c r="M4276" s="1" t="s">
        <v>41</v>
      </c>
      <c r="N4276" s="1" t="n">
        <v>19</v>
      </c>
      <c r="O4276" s="1" t="s">
        <v>24</v>
      </c>
      <c r="P4276" s="1" t="n">
        <v>450</v>
      </c>
      <c r="Q4276" s="1" t="s">
        <v>25</v>
      </c>
      <c r="R4276" s="1" t="n">
        <v>228</v>
      </c>
      <c r="S4276" s="1" t="s">
        <v>22</v>
      </c>
      <c r="T4276" s="1" t="n">
        <v>1.38</v>
      </c>
      <c r="U4276" s="1" t="s">
        <v>26</v>
      </c>
    </row>
    <row r="4277" customFormat="false" ht="12.75" hidden="false" customHeight="false" outlineLevel="0" collapsed="false">
      <c r="A4277" s="1" t="s">
        <v>36</v>
      </c>
      <c r="B4277" s="1" t="s">
        <v>18</v>
      </c>
      <c r="C4277" s="2" t="n">
        <v>42677</v>
      </c>
      <c r="D4277" s="1" t="s">
        <v>31</v>
      </c>
      <c r="E4277" s="2" t="n">
        <v>42705</v>
      </c>
      <c r="F4277" s="1" t="s">
        <v>20</v>
      </c>
      <c r="G4277" s="2" t="n">
        <v>42711</v>
      </c>
      <c r="H4277" s="1" t="n">
        <v>16.895</v>
      </c>
      <c r="I4277" s="1" t="s">
        <v>21</v>
      </c>
      <c r="J4277" s="1" t="n">
        <v>2582</v>
      </c>
      <c r="K4277" s="1" t="s">
        <v>22</v>
      </c>
      <c r="M4277" s="1" t="s">
        <v>41</v>
      </c>
      <c r="N4277" s="1" t="n">
        <v>43</v>
      </c>
      <c r="O4277" s="1" t="s">
        <v>24</v>
      </c>
      <c r="P4277" s="1" t="n">
        <v>1050</v>
      </c>
      <c r="Q4277" s="1" t="s">
        <v>25</v>
      </c>
      <c r="R4277" s="1" t="n">
        <v>527</v>
      </c>
      <c r="S4277" s="1" t="s">
        <v>22</v>
      </c>
      <c r="T4277" s="1" t="n">
        <v>3</v>
      </c>
      <c r="U4277" s="1" t="s">
        <v>26</v>
      </c>
    </row>
    <row r="4278" customFormat="false" ht="12.75" hidden="false" customHeight="false" outlineLevel="0" collapsed="false">
      <c r="A4278" s="1" t="s">
        <v>40</v>
      </c>
      <c r="B4278" s="1" t="s">
        <v>28</v>
      </c>
      <c r="C4278" s="2" t="n">
        <v>42685</v>
      </c>
      <c r="D4278" s="1" t="s">
        <v>31</v>
      </c>
      <c r="E4278" s="2" t="n">
        <v>42706</v>
      </c>
      <c r="F4278" s="1" t="s">
        <v>20</v>
      </c>
      <c r="G4278" s="2" t="n">
        <v>42706</v>
      </c>
      <c r="H4278" s="1" t="n">
        <v>40</v>
      </c>
      <c r="I4278" s="1" t="s">
        <v>21</v>
      </c>
      <c r="J4278" s="1" t="n">
        <v>9239.8</v>
      </c>
      <c r="K4278" s="1" t="s">
        <v>22</v>
      </c>
      <c r="M4278" s="1" t="s">
        <v>46</v>
      </c>
      <c r="N4278" s="1" t="n">
        <v>18</v>
      </c>
      <c r="O4278" s="1" t="s">
        <v>24</v>
      </c>
      <c r="P4278" s="1" t="n">
        <v>700</v>
      </c>
      <c r="Q4278" s="1" t="s">
        <v>25</v>
      </c>
      <c r="R4278" s="1" t="n">
        <v>164.4</v>
      </c>
      <c r="S4278" s="1" t="s">
        <v>22</v>
      </c>
      <c r="T4278" s="0"/>
      <c r="U4278" s="0"/>
    </row>
    <row r="4279" customFormat="false" ht="12.75" hidden="false" customHeight="false" outlineLevel="0" collapsed="false">
      <c r="A4279" s="1" t="s">
        <v>40</v>
      </c>
      <c r="B4279" s="1" t="s">
        <v>28</v>
      </c>
      <c r="C4279" s="2" t="n">
        <v>42685</v>
      </c>
      <c r="D4279" s="1" t="s">
        <v>31</v>
      </c>
      <c r="E4279" s="2" t="n">
        <v>42706</v>
      </c>
      <c r="F4279" s="1" t="s">
        <v>20</v>
      </c>
      <c r="G4279" s="2" t="n">
        <v>42706</v>
      </c>
      <c r="H4279" s="1" t="n">
        <v>40</v>
      </c>
      <c r="I4279" s="1" t="s">
        <v>21</v>
      </c>
      <c r="J4279" s="1" t="n">
        <v>9239.8</v>
      </c>
      <c r="K4279" s="1" t="s">
        <v>22</v>
      </c>
      <c r="M4279" s="1" t="s">
        <v>46</v>
      </c>
      <c r="N4279" s="1" t="n">
        <v>76</v>
      </c>
      <c r="O4279" s="1" t="s">
        <v>24</v>
      </c>
      <c r="P4279" s="1" t="n">
        <v>2820</v>
      </c>
      <c r="Q4279" s="1" t="s">
        <v>25</v>
      </c>
      <c r="R4279" s="1" t="n">
        <v>699.2</v>
      </c>
      <c r="S4279" s="1" t="s">
        <v>22</v>
      </c>
      <c r="T4279" s="0"/>
      <c r="U4279" s="0"/>
    </row>
    <row r="4280" customFormat="false" ht="12.75" hidden="false" customHeight="false" outlineLevel="0" collapsed="false">
      <c r="A4280" s="1" t="s">
        <v>40</v>
      </c>
      <c r="B4280" s="1" t="s">
        <v>28</v>
      </c>
      <c r="C4280" s="2" t="n">
        <v>42685</v>
      </c>
      <c r="D4280" s="1" t="s">
        <v>31</v>
      </c>
      <c r="E4280" s="2" t="n">
        <v>42706</v>
      </c>
      <c r="F4280" s="1" t="s">
        <v>20</v>
      </c>
      <c r="G4280" s="2" t="n">
        <v>42706</v>
      </c>
      <c r="H4280" s="1" t="n">
        <v>40</v>
      </c>
      <c r="I4280" s="1" t="s">
        <v>21</v>
      </c>
      <c r="J4280" s="1" t="n">
        <v>9239.8</v>
      </c>
      <c r="K4280" s="1" t="s">
        <v>22</v>
      </c>
      <c r="M4280" s="1" t="s">
        <v>46</v>
      </c>
      <c r="N4280" s="1" t="n">
        <v>40</v>
      </c>
      <c r="O4280" s="1" t="s">
        <v>24</v>
      </c>
      <c r="P4280" s="1" t="n">
        <v>4000</v>
      </c>
      <c r="Q4280" s="1" t="s">
        <v>25</v>
      </c>
      <c r="R4280" s="1" t="n">
        <v>920</v>
      </c>
      <c r="S4280" s="1" t="s">
        <v>22</v>
      </c>
      <c r="T4280" s="0"/>
      <c r="U4280" s="0"/>
    </row>
    <row r="4281" customFormat="false" ht="12.75" hidden="false" customHeight="false" outlineLevel="0" collapsed="false">
      <c r="A4281" s="1" t="s">
        <v>40</v>
      </c>
      <c r="B4281" s="1" t="s">
        <v>28</v>
      </c>
      <c r="C4281" s="2" t="n">
        <v>42685</v>
      </c>
      <c r="D4281" s="1" t="s">
        <v>31</v>
      </c>
      <c r="E4281" s="2" t="n">
        <v>42706</v>
      </c>
      <c r="F4281" s="1" t="s">
        <v>20</v>
      </c>
      <c r="G4281" s="2" t="n">
        <v>42706</v>
      </c>
      <c r="H4281" s="1" t="n">
        <v>40</v>
      </c>
      <c r="I4281" s="1" t="s">
        <v>21</v>
      </c>
      <c r="J4281" s="1" t="n">
        <v>9239.8</v>
      </c>
      <c r="K4281" s="1" t="s">
        <v>22</v>
      </c>
      <c r="M4281" s="1" t="s">
        <v>46</v>
      </c>
      <c r="N4281" s="1" t="n">
        <v>269</v>
      </c>
      <c r="O4281" s="1" t="s">
        <v>24</v>
      </c>
      <c r="P4281" s="1" t="n">
        <v>10000</v>
      </c>
      <c r="Q4281" s="1" t="s">
        <v>25</v>
      </c>
      <c r="R4281" s="1" t="n">
        <v>2474.8</v>
      </c>
      <c r="S4281" s="1" t="s">
        <v>22</v>
      </c>
      <c r="T4281" s="0"/>
      <c r="U4281" s="0"/>
    </row>
    <row r="4282" customFormat="false" ht="12.75" hidden="false" customHeight="false" outlineLevel="0" collapsed="false">
      <c r="A4282" s="1" t="s">
        <v>40</v>
      </c>
      <c r="B4282" s="1" t="s">
        <v>28</v>
      </c>
      <c r="C4282" s="2" t="n">
        <v>42685</v>
      </c>
      <c r="D4282" s="1" t="s">
        <v>31</v>
      </c>
      <c r="E4282" s="2" t="n">
        <v>42706</v>
      </c>
      <c r="F4282" s="1" t="s">
        <v>20</v>
      </c>
      <c r="G4282" s="2" t="n">
        <v>42706</v>
      </c>
      <c r="H4282" s="1" t="n">
        <v>40</v>
      </c>
      <c r="I4282" s="1" t="s">
        <v>21</v>
      </c>
      <c r="J4282" s="1" t="n">
        <v>9239.8</v>
      </c>
      <c r="K4282" s="1" t="s">
        <v>22</v>
      </c>
      <c r="M4282" s="1" t="s">
        <v>46</v>
      </c>
      <c r="N4282" s="1" t="n">
        <v>110</v>
      </c>
      <c r="O4282" s="1" t="s">
        <v>24</v>
      </c>
      <c r="P4282" s="1" t="n">
        <v>4000</v>
      </c>
      <c r="Q4282" s="1" t="s">
        <v>25</v>
      </c>
      <c r="R4282" s="1" t="n">
        <v>1012</v>
      </c>
      <c r="S4282" s="1" t="s">
        <v>22</v>
      </c>
      <c r="T4282" s="0"/>
      <c r="U4282" s="0"/>
    </row>
    <row r="4283" customFormat="false" ht="12.75" hidden="false" customHeight="false" outlineLevel="0" collapsed="false">
      <c r="A4283" s="1" t="s">
        <v>40</v>
      </c>
      <c r="B4283" s="1" t="s">
        <v>28</v>
      </c>
      <c r="C4283" s="2" t="n">
        <v>42685</v>
      </c>
      <c r="D4283" s="1" t="s">
        <v>31</v>
      </c>
      <c r="E4283" s="2" t="n">
        <v>42706</v>
      </c>
      <c r="F4283" s="1" t="s">
        <v>20</v>
      </c>
      <c r="G4283" s="2" t="n">
        <v>42706</v>
      </c>
      <c r="H4283" s="1" t="n">
        <v>40</v>
      </c>
      <c r="I4283" s="1" t="s">
        <v>21</v>
      </c>
      <c r="J4283" s="1" t="n">
        <v>9239.8</v>
      </c>
      <c r="K4283" s="1" t="s">
        <v>22</v>
      </c>
      <c r="M4283" s="1" t="s">
        <v>37</v>
      </c>
      <c r="N4283" s="1" t="n">
        <v>90</v>
      </c>
      <c r="O4283" s="1" t="s">
        <v>24</v>
      </c>
      <c r="P4283" s="1" t="n">
        <v>2626</v>
      </c>
      <c r="Q4283" s="1" t="s">
        <v>25</v>
      </c>
      <c r="R4283" s="0"/>
      <c r="S4283" s="0"/>
      <c r="T4283" s="0"/>
      <c r="U4283" s="0"/>
    </row>
    <row r="4284" customFormat="false" ht="12.75" hidden="false" customHeight="false" outlineLevel="0" collapsed="false">
      <c r="A4284" s="1" t="s">
        <v>40</v>
      </c>
      <c r="B4284" s="1" t="s">
        <v>28</v>
      </c>
      <c r="C4284" s="2" t="n">
        <v>42685</v>
      </c>
      <c r="D4284" s="1" t="s">
        <v>31</v>
      </c>
      <c r="E4284" s="2" t="n">
        <v>42706</v>
      </c>
      <c r="F4284" s="1" t="s">
        <v>20</v>
      </c>
      <c r="G4284" s="2" t="n">
        <v>42706</v>
      </c>
      <c r="H4284" s="1" t="n">
        <v>40</v>
      </c>
      <c r="I4284" s="1" t="s">
        <v>21</v>
      </c>
      <c r="J4284" s="1" t="n">
        <v>9239.8</v>
      </c>
      <c r="K4284" s="1" t="s">
        <v>22</v>
      </c>
      <c r="M4284" s="1" t="s">
        <v>37</v>
      </c>
      <c r="N4284" s="1" t="n">
        <v>203</v>
      </c>
      <c r="O4284" s="1" t="s">
        <v>24</v>
      </c>
      <c r="P4284" s="1" t="n">
        <v>5962</v>
      </c>
      <c r="Q4284" s="1" t="s">
        <v>25</v>
      </c>
      <c r="R4284" s="0"/>
      <c r="S4284" s="0"/>
      <c r="T4284" s="0"/>
      <c r="U4284" s="0"/>
    </row>
    <row r="4285" customFormat="false" ht="12.75" hidden="false" customHeight="false" outlineLevel="0" collapsed="false">
      <c r="A4285" s="1" t="s">
        <v>40</v>
      </c>
      <c r="B4285" s="1" t="s">
        <v>28</v>
      </c>
      <c r="C4285" s="2" t="n">
        <v>42685</v>
      </c>
      <c r="D4285" s="1" t="s">
        <v>31</v>
      </c>
      <c r="E4285" s="2" t="n">
        <v>42706</v>
      </c>
      <c r="F4285" s="1" t="s">
        <v>20</v>
      </c>
      <c r="G4285" s="2" t="n">
        <v>42706</v>
      </c>
      <c r="H4285" s="1" t="n">
        <v>40</v>
      </c>
      <c r="I4285" s="1" t="s">
        <v>21</v>
      </c>
      <c r="J4285" s="1" t="n">
        <v>9239.8</v>
      </c>
      <c r="K4285" s="1" t="s">
        <v>22</v>
      </c>
      <c r="M4285" s="1" t="s">
        <v>33</v>
      </c>
      <c r="N4285" s="1" t="n">
        <v>307</v>
      </c>
      <c r="O4285" s="1" t="s">
        <v>24</v>
      </c>
      <c r="P4285" s="1" t="n">
        <v>8957</v>
      </c>
      <c r="Q4285" s="1" t="s">
        <v>25</v>
      </c>
      <c r="R4285" s="0"/>
      <c r="S4285" s="0"/>
      <c r="T4285" s="0"/>
      <c r="U4285" s="0"/>
    </row>
    <row r="4286" customFormat="false" ht="12.75" hidden="false" customHeight="false" outlineLevel="0" collapsed="false">
      <c r="A4286" s="1" t="s">
        <v>40</v>
      </c>
      <c r="B4286" s="1" t="s">
        <v>28</v>
      </c>
      <c r="C4286" s="2" t="n">
        <v>42685</v>
      </c>
      <c r="D4286" s="1" t="s">
        <v>31</v>
      </c>
      <c r="E4286" s="2" t="n">
        <v>42706</v>
      </c>
      <c r="F4286" s="1" t="s">
        <v>20</v>
      </c>
      <c r="G4286" s="2" t="n">
        <v>42706</v>
      </c>
      <c r="H4286" s="1" t="n">
        <v>40</v>
      </c>
      <c r="I4286" s="1" t="s">
        <v>21</v>
      </c>
      <c r="J4286" s="1" t="n">
        <v>9239.8</v>
      </c>
      <c r="K4286" s="1" t="s">
        <v>22</v>
      </c>
      <c r="M4286" s="1" t="s">
        <v>33</v>
      </c>
      <c r="N4286" s="1" t="n">
        <v>227</v>
      </c>
      <c r="O4286" s="1" t="s">
        <v>24</v>
      </c>
      <c r="P4286" s="1" t="n">
        <v>6562</v>
      </c>
      <c r="Q4286" s="1" t="s">
        <v>25</v>
      </c>
      <c r="R4286" s="0"/>
      <c r="S4286" s="0"/>
      <c r="T4286" s="0"/>
      <c r="U4286" s="0"/>
    </row>
    <row r="4287" customFormat="false" ht="12.75" hidden="false" customHeight="false" outlineLevel="0" collapsed="false">
      <c r="A4287" s="1" t="s">
        <v>30</v>
      </c>
      <c r="B4287" s="1" t="s">
        <v>18</v>
      </c>
      <c r="C4287" s="2" t="n">
        <v>42680</v>
      </c>
      <c r="D4287" s="1" t="s">
        <v>31</v>
      </c>
      <c r="E4287" s="2" t="n">
        <v>42707</v>
      </c>
      <c r="F4287" s="1" t="s">
        <v>20</v>
      </c>
      <c r="G4287" s="2" t="n">
        <v>42707</v>
      </c>
      <c r="H4287" s="1" t="n">
        <v>9.43</v>
      </c>
      <c r="I4287" s="1" t="s">
        <v>21</v>
      </c>
      <c r="J4287" s="1" t="n">
        <v>1727.4</v>
      </c>
      <c r="K4287" s="1" t="s">
        <v>22</v>
      </c>
      <c r="M4287" s="1" t="s">
        <v>37</v>
      </c>
      <c r="N4287" s="1" t="n">
        <v>84</v>
      </c>
      <c r="O4287" s="1" t="s">
        <v>24</v>
      </c>
      <c r="P4287" s="1" t="n">
        <v>1976</v>
      </c>
      <c r="Q4287" s="1" t="s">
        <v>25</v>
      </c>
      <c r="R4287" s="1" t="n">
        <v>861</v>
      </c>
      <c r="S4287" s="1" t="s">
        <v>22</v>
      </c>
      <c r="T4287" s="1" t="n">
        <v>4.69</v>
      </c>
      <c r="U4287" s="1" t="s">
        <v>26</v>
      </c>
    </row>
    <row r="4288" customFormat="false" ht="12.75" hidden="false" customHeight="false" outlineLevel="0" collapsed="false">
      <c r="A4288" s="1" t="s">
        <v>30</v>
      </c>
      <c r="B4288" s="1" t="s">
        <v>18</v>
      </c>
      <c r="C4288" s="2" t="n">
        <v>42680</v>
      </c>
      <c r="D4288" s="1" t="s">
        <v>31</v>
      </c>
      <c r="E4288" s="2" t="n">
        <v>42707</v>
      </c>
      <c r="F4288" s="1" t="s">
        <v>20</v>
      </c>
      <c r="G4288" s="2" t="n">
        <v>42707</v>
      </c>
      <c r="H4288" s="1" t="n">
        <v>9.43</v>
      </c>
      <c r="I4288" s="1" t="s">
        <v>21</v>
      </c>
      <c r="J4288" s="1" t="n">
        <v>1727.4</v>
      </c>
      <c r="K4288" s="1" t="s">
        <v>22</v>
      </c>
      <c r="M4288" s="1" t="s">
        <v>37</v>
      </c>
      <c r="N4288" s="1" t="n">
        <v>85</v>
      </c>
      <c r="O4288" s="1" t="s">
        <v>24</v>
      </c>
      <c r="P4288" s="1" t="n">
        <v>1984</v>
      </c>
      <c r="Q4288" s="1" t="s">
        <v>25</v>
      </c>
      <c r="R4288" s="1" t="n">
        <v>866.4</v>
      </c>
      <c r="S4288" s="1" t="s">
        <v>22</v>
      </c>
      <c r="T4288" s="1" t="n">
        <v>4.74</v>
      </c>
      <c r="U4288" s="1" t="s">
        <v>26</v>
      </c>
    </row>
    <row r="4289" customFormat="false" ht="12.75" hidden="false" customHeight="false" outlineLevel="0" collapsed="false">
      <c r="A4289" s="1" t="s">
        <v>34</v>
      </c>
      <c r="B4289" s="1" t="s">
        <v>18</v>
      </c>
      <c r="C4289" s="2" t="n">
        <v>42687</v>
      </c>
      <c r="D4289" s="1" t="s">
        <v>31</v>
      </c>
      <c r="E4289" s="2" t="n">
        <v>42711</v>
      </c>
      <c r="F4289" s="1" t="s">
        <v>20</v>
      </c>
      <c r="G4289" s="2" t="n">
        <v>42711</v>
      </c>
      <c r="H4289" s="1" t="n">
        <v>1.97</v>
      </c>
      <c r="I4289" s="1" t="s">
        <v>21</v>
      </c>
      <c r="J4289" s="1" t="n">
        <v>401</v>
      </c>
      <c r="K4289" s="1" t="s">
        <v>22</v>
      </c>
      <c r="M4289" s="1" t="s">
        <v>37</v>
      </c>
      <c r="N4289" s="1" t="n">
        <v>34</v>
      </c>
      <c r="O4289" s="1" t="s">
        <v>24</v>
      </c>
      <c r="P4289" s="1" t="n">
        <v>982</v>
      </c>
      <c r="Q4289" s="1" t="s">
        <v>25</v>
      </c>
      <c r="R4289" s="1" t="n">
        <v>401</v>
      </c>
      <c r="S4289" s="1" t="s">
        <v>22</v>
      </c>
      <c r="T4289" s="1" t="n">
        <v>1.97</v>
      </c>
      <c r="U4289" s="1" t="s">
        <v>26</v>
      </c>
    </row>
    <row r="4290" customFormat="false" ht="12.75" hidden="false" customHeight="false" outlineLevel="0" collapsed="false">
      <c r="A4290" s="1" t="s">
        <v>34</v>
      </c>
      <c r="B4290" s="1" t="s">
        <v>18</v>
      </c>
      <c r="C4290" s="2" t="n">
        <v>42687</v>
      </c>
      <c r="D4290" s="1" t="s">
        <v>31</v>
      </c>
      <c r="E4290" s="2" t="n">
        <v>42711</v>
      </c>
      <c r="F4290" s="1" t="s">
        <v>20</v>
      </c>
      <c r="G4290" s="2" t="n">
        <v>42711</v>
      </c>
      <c r="H4290" s="1" t="n">
        <v>5.04</v>
      </c>
      <c r="I4290" s="1" t="s">
        <v>21</v>
      </c>
      <c r="J4290" s="1" t="n">
        <v>1066</v>
      </c>
      <c r="K4290" s="1" t="s">
        <v>22</v>
      </c>
      <c r="M4290" s="1" t="s">
        <v>35</v>
      </c>
      <c r="N4290" s="1" t="n">
        <v>74</v>
      </c>
      <c r="O4290" s="1" t="s">
        <v>24</v>
      </c>
      <c r="P4290" s="1" t="n">
        <v>1998</v>
      </c>
      <c r="Q4290" s="1" t="s">
        <v>25</v>
      </c>
      <c r="R4290" s="1" t="n">
        <v>1066</v>
      </c>
      <c r="S4290" s="1" t="s">
        <v>22</v>
      </c>
      <c r="T4290" s="1" t="n">
        <v>5.04</v>
      </c>
      <c r="U4290" s="1" t="s">
        <v>26</v>
      </c>
    </row>
    <row r="4291" customFormat="false" ht="12.75" hidden="false" customHeight="false" outlineLevel="0" collapsed="false">
      <c r="A4291" s="1" t="s">
        <v>34</v>
      </c>
      <c r="B4291" s="1" t="s">
        <v>18</v>
      </c>
      <c r="C4291" s="2" t="n">
        <v>42687</v>
      </c>
      <c r="D4291" s="1" t="s">
        <v>31</v>
      </c>
      <c r="E4291" s="2" t="n">
        <v>42711</v>
      </c>
      <c r="F4291" s="1" t="s">
        <v>20</v>
      </c>
      <c r="G4291" s="2" t="n">
        <v>42711</v>
      </c>
      <c r="H4291" s="1" t="n">
        <v>5.17</v>
      </c>
      <c r="I4291" s="1" t="s">
        <v>21</v>
      </c>
      <c r="J4291" s="1" t="n">
        <v>1007</v>
      </c>
      <c r="K4291" s="1" t="s">
        <v>22</v>
      </c>
      <c r="M4291" s="1" t="s">
        <v>35</v>
      </c>
      <c r="N4291" s="1" t="n">
        <v>95</v>
      </c>
      <c r="O4291" s="1" t="s">
        <v>24</v>
      </c>
      <c r="P4291" s="1" t="n">
        <v>2000</v>
      </c>
      <c r="Q4291" s="1" t="s">
        <v>25</v>
      </c>
      <c r="R4291" s="1" t="n">
        <v>1007</v>
      </c>
      <c r="S4291" s="1" t="s">
        <v>22</v>
      </c>
      <c r="T4291" s="1" t="n">
        <v>5.17</v>
      </c>
      <c r="U4291" s="1" t="s">
        <v>26</v>
      </c>
    </row>
    <row r="4292" customFormat="false" ht="12.75" hidden="false" customHeight="false" outlineLevel="0" collapsed="false">
      <c r="A4292" s="1" t="s">
        <v>34</v>
      </c>
      <c r="B4292" s="1" t="s">
        <v>18</v>
      </c>
      <c r="C4292" s="2" t="n">
        <v>42687</v>
      </c>
      <c r="D4292" s="1" t="s">
        <v>31</v>
      </c>
      <c r="E4292" s="2" t="n">
        <v>42711</v>
      </c>
      <c r="F4292" s="1" t="s">
        <v>20</v>
      </c>
      <c r="G4292" s="2" t="n">
        <v>42711</v>
      </c>
      <c r="H4292" s="1" t="n">
        <v>0.33</v>
      </c>
      <c r="I4292" s="1" t="s">
        <v>21</v>
      </c>
      <c r="J4292" s="1" t="n">
        <v>64</v>
      </c>
      <c r="K4292" s="1" t="s">
        <v>22</v>
      </c>
      <c r="M4292" s="1" t="s">
        <v>35</v>
      </c>
      <c r="N4292" s="1" t="n">
        <v>6</v>
      </c>
      <c r="O4292" s="1" t="s">
        <v>24</v>
      </c>
      <c r="P4292" s="1" t="n">
        <v>100</v>
      </c>
      <c r="Q4292" s="1" t="s">
        <v>25</v>
      </c>
      <c r="R4292" s="1" t="n">
        <v>64</v>
      </c>
      <c r="S4292" s="1" t="s">
        <v>22</v>
      </c>
      <c r="T4292" s="1" t="n">
        <v>0.33</v>
      </c>
      <c r="U4292" s="1" t="s">
        <v>26</v>
      </c>
    </row>
    <row r="4293" customFormat="false" ht="12.75" hidden="false" customHeight="false" outlineLevel="0" collapsed="false">
      <c r="A4293" s="1" t="s">
        <v>34</v>
      </c>
      <c r="B4293" s="1" t="s">
        <v>18</v>
      </c>
      <c r="C4293" s="2" t="n">
        <v>42687</v>
      </c>
      <c r="D4293" s="1" t="s">
        <v>31</v>
      </c>
      <c r="E4293" s="2" t="n">
        <v>42711</v>
      </c>
      <c r="F4293" s="1" t="s">
        <v>20</v>
      </c>
      <c r="G4293" s="2" t="n">
        <v>42711</v>
      </c>
      <c r="H4293" s="1" t="n">
        <v>0.05</v>
      </c>
      <c r="I4293" s="1" t="s">
        <v>21</v>
      </c>
      <c r="J4293" s="1" t="n">
        <v>11</v>
      </c>
      <c r="K4293" s="1" t="s">
        <v>22</v>
      </c>
      <c r="M4293" s="1" t="s">
        <v>35</v>
      </c>
      <c r="N4293" s="1" t="n">
        <v>1</v>
      </c>
      <c r="O4293" s="1" t="s">
        <v>24</v>
      </c>
      <c r="P4293" s="1" t="n">
        <v>14</v>
      </c>
      <c r="Q4293" s="1" t="s">
        <v>25</v>
      </c>
      <c r="R4293" s="1" t="n">
        <v>11</v>
      </c>
      <c r="S4293" s="1" t="s">
        <v>22</v>
      </c>
      <c r="T4293" s="1" t="n">
        <v>0.05</v>
      </c>
      <c r="U4293" s="1" t="s">
        <v>26</v>
      </c>
    </row>
    <row r="4294" customFormat="false" ht="12.75" hidden="false" customHeight="false" outlineLevel="0" collapsed="false">
      <c r="A4294" s="1" t="s">
        <v>34</v>
      </c>
      <c r="B4294" s="1" t="s">
        <v>18</v>
      </c>
      <c r="C4294" s="2" t="n">
        <v>42687</v>
      </c>
      <c r="D4294" s="1" t="s">
        <v>31</v>
      </c>
      <c r="E4294" s="2" t="n">
        <v>42711</v>
      </c>
      <c r="F4294" s="1" t="s">
        <v>20</v>
      </c>
      <c r="G4294" s="2" t="n">
        <v>42711</v>
      </c>
      <c r="H4294" s="1" t="n">
        <v>0.05</v>
      </c>
      <c r="I4294" s="1" t="s">
        <v>21</v>
      </c>
      <c r="J4294" s="1" t="n">
        <v>11</v>
      </c>
      <c r="K4294" s="1" t="s">
        <v>22</v>
      </c>
      <c r="M4294" s="1" t="s">
        <v>35</v>
      </c>
      <c r="N4294" s="1" t="n">
        <v>1</v>
      </c>
      <c r="O4294" s="1" t="s">
        <v>24</v>
      </c>
      <c r="P4294" s="1" t="n">
        <v>12</v>
      </c>
      <c r="Q4294" s="1" t="s">
        <v>25</v>
      </c>
      <c r="R4294" s="1" t="n">
        <v>11</v>
      </c>
      <c r="S4294" s="1" t="s">
        <v>22</v>
      </c>
      <c r="T4294" s="1" t="n">
        <v>0.05</v>
      </c>
      <c r="U4294" s="1" t="s">
        <v>26</v>
      </c>
    </row>
    <row r="4295" customFormat="false" ht="12.75" hidden="false" customHeight="false" outlineLevel="0" collapsed="false">
      <c r="A4295" s="1" t="s">
        <v>34</v>
      </c>
      <c r="B4295" s="1" t="s">
        <v>18</v>
      </c>
      <c r="C4295" s="2" t="n">
        <v>42687</v>
      </c>
      <c r="D4295" s="1" t="s">
        <v>31</v>
      </c>
      <c r="E4295" s="2" t="n">
        <v>42711</v>
      </c>
      <c r="F4295" s="1" t="s">
        <v>20</v>
      </c>
      <c r="G4295" s="2" t="n">
        <v>42711</v>
      </c>
      <c r="H4295" s="1" t="n">
        <v>0.11</v>
      </c>
      <c r="I4295" s="1" t="s">
        <v>21</v>
      </c>
      <c r="J4295" s="1" t="n">
        <v>21</v>
      </c>
      <c r="K4295" s="1" t="s">
        <v>22</v>
      </c>
      <c r="M4295" s="1" t="s">
        <v>35</v>
      </c>
      <c r="N4295" s="1" t="n">
        <v>2</v>
      </c>
      <c r="O4295" s="1" t="s">
        <v>24</v>
      </c>
      <c r="P4295" s="1" t="n">
        <v>36</v>
      </c>
      <c r="Q4295" s="1" t="s">
        <v>25</v>
      </c>
      <c r="R4295" s="1" t="n">
        <v>21</v>
      </c>
      <c r="S4295" s="1" t="s">
        <v>22</v>
      </c>
      <c r="T4295" s="1" t="n">
        <v>0.11</v>
      </c>
      <c r="U4295" s="1" t="s">
        <v>26</v>
      </c>
    </row>
    <row r="4296" customFormat="false" ht="12.75" hidden="false" customHeight="false" outlineLevel="0" collapsed="false">
      <c r="A4296" s="1" t="s">
        <v>34</v>
      </c>
      <c r="B4296" s="1" t="s">
        <v>18</v>
      </c>
      <c r="C4296" s="2" t="n">
        <v>42687</v>
      </c>
      <c r="D4296" s="1" t="s">
        <v>31</v>
      </c>
      <c r="E4296" s="2" t="n">
        <v>42711</v>
      </c>
      <c r="F4296" s="1" t="s">
        <v>20</v>
      </c>
      <c r="G4296" s="2" t="n">
        <v>42711</v>
      </c>
      <c r="H4296" s="1" t="n">
        <v>0.05</v>
      </c>
      <c r="I4296" s="1" t="s">
        <v>21</v>
      </c>
      <c r="J4296" s="1" t="n">
        <v>11</v>
      </c>
      <c r="K4296" s="1" t="s">
        <v>22</v>
      </c>
      <c r="M4296" s="1" t="s">
        <v>35</v>
      </c>
      <c r="N4296" s="1" t="n">
        <v>1</v>
      </c>
      <c r="O4296" s="1" t="s">
        <v>24</v>
      </c>
      <c r="P4296" s="1" t="n">
        <v>12</v>
      </c>
      <c r="Q4296" s="1" t="s">
        <v>25</v>
      </c>
      <c r="R4296" s="1" t="n">
        <v>11</v>
      </c>
      <c r="S4296" s="1" t="s">
        <v>22</v>
      </c>
      <c r="T4296" s="1" t="n">
        <v>0.05</v>
      </c>
      <c r="U4296" s="1" t="s">
        <v>26</v>
      </c>
    </row>
    <row r="4297" customFormat="false" ht="12.75" hidden="false" customHeight="false" outlineLevel="0" collapsed="false">
      <c r="A4297" s="1" t="s">
        <v>34</v>
      </c>
      <c r="B4297" s="1" t="s">
        <v>18</v>
      </c>
      <c r="C4297" s="2" t="n">
        <v>42687</v>
      </c>
      <c r="D4297" s="1" t="s">
        <v>31</v>
      </c>
      <c r="E4297" s="2" t="n">
        <v>42711</v>
      </c>
      <c r="F4297" s="1" t="s">
        <v>20</v>
      </c>
      <c r="G4297" s="2" t="n">
        <v>42711</v>
      </c>
      <c r="H4297" s="1" t="n">
        <v>0.05</v>
      </c>
      <c r="I4297" s="1" t="s">
        <v>21</v>
      </c>
      <c r="J4297" s="1" t="n">
        <v>11</v>
      </c>
      <c r="K4297" s="1" t="s">
        <v>22</v>
      </c>
      <c r="M4297" s="1" t="s">
        <v>35</v>
      </c>
      <c r="N4297" s="1" t="n">
        <v>1</v>
      </c>
      <c r="O4297" s="1" t="s">
        <v>24</v>
      </c>
      <c r="P4297" s="1" t="n">
        <v>12</v>
      </c>
      <c r="Q4297" s="1" t="s">
        <v>25</v>
      </c>
      <c r="R4297" s="1" t="n">
        <v>11</v>
      </c>
      <c r="S4297" s="1" t="s">
        <v>22</v>
      </c>
      <c r="T4297" s="1" t="n">
        <v>0.05</v>
      </c>
      <c r="U4297" s="1" t="s">
        <v>26</v>
      </c>
    </row>
    <row r="4298" customFormat="false" ht="12.75" hidden="false" customHeight="false" outlineLevel="0" collapsed="false">
      <c r="A4298" s="1" t="s">
        <v>34</v>
      </c>
      <c r="B4298" s="1" t="s">
        <v>18</v>
      </c>
      <c r="C4298" s="2" t="n">
        <v>42687</v>
      </c>
      <c r="D4298" s="1" t="s">
        <v>31</v>
      </c>
      <c r="E4298" s="2" t="n">
        <v>42711</v>
      </c>
      <c r="F4298" s="1" t="s">
        <v>20</v>
      </c>
      <c r="G4298" s="2" t="n">
        <v>42711</v>
      </c>
      <c r="H4298" s="1" t="n">
        <v>0.05</v>
      </c>
      <c r="I4298" s="1" t="s">
        <v>21</v>
      </c>
      <c r="J4298" s="1" t="n">
        <v>11</v>
      </c>
      <c r="K4298" s="1" t="s">
        <v>22</v>
      </c>
      <c r="M4298" s="1" t="s">
        <v>35</v>
      </c>
      <c r="N4298" s="1" t="n">
        <v>1</v>
      </c>
      <c r="O4298" s="1" t="s">
        <v>24</v>
      </c>
      <c r="P4298" s="1" t="n">
        <v>22</v>
      </c>
      <c r="Q4298" s="1" t="s">
        <v>25</v>
      </c>
      <c r="R4298" s="1" t="n">
        <v>11</v>
      </c>
      <c r="S4298" s="1" t="s">
        <v>22</v>
      </c>
      <c r="T4298" s="1" t="n">
        <v>0.05</v>
      </c>
      <c r="U4298" s="1" t="s">
        <v>26</v>
      </c>
    </row>
    <row r="4299" customFormat="false" ht="12.75" hidden="false" customHeight="false" outlineLevel="0" collapsed="false">
      <c r="A4299" s="1" t="s">
        <v>34</v>
      </c>
      <c r="B4299" s="1" t="s">
        <v>18</v>
      </c>
      <c r="C4299" s="2" t="n">
        <v>42687</v>
      </c>
      <c r="D4299" s="1" t="s">
        <v>31</v>
      </c>
      <c r="E4299" s="2" t="n">
        <v>42711</v>
      </c>
      <c r="F4299" s="1" t="s">
        <v>20</v>
      </c>
      <c r="G4299" s="2" t="n">
        <v>42711</v>
      </c>
      <c r="H4299" s="1" t="n">
        <v>2.61</v>
      </c>
      <c r="I4299" s="1" t="s">
        <v>21</v>
      </c>
      <c r="J4299" s="1" t="n">
        <v>509</v>
      </c>
      <c r="K4299" s="1" t="s">
        <v>22</v>
      </c>
      <c r="M4299" s="1" t="s">
        <v>35</v>
      </c>
      <c r="N4299" s="1" t="n">
        <v>48</v>
      </c>
      <c r="O4299" s="1" t="s">
        <v>24</v>
      </c>
      <c r="P4299" s="1" t="n">
        <v>1000</v>
      </c>
      <c r="Q4299" s="1" t="s">
        <v>25</v>
      </c>
      <c r="R4299" s="1" t="n">
        <v>509</v>
      </c>
      <c r="S4299" s="1" t="s">
        <v>22</v>
      </c>
      <c r="T4299" s="1" t="n">
        <v>2.61</v>
      </c>
      <c r="U4299" s="1" t="s">
        <v>26</v>
      </c>
    </row>
    <row r="4300" customFormat="false" ht="12.75" hidden="false" customHeight="false" outlineLevel="0" collapsed="false">
      <c r="A4300" s="1" t="s">
        <v>34</v>
      </c>
      <c r="B4300" s="1" t="s">
        <v>18</v>
      </c>
      <c r="C4300" s="2" t="n">
        <v>42687</v>
      </c>
      <c r="D4300" s="1" t="s">
        <v>31</v>
      </c>
      <c r="E4300" s="2" t="n">
        <v>42711</v>
      </c>
      <c r="F4300" s="1" t="s">
        <v>20</v>
      </c>
      <c r="G4300" s="2" t="n">
        <v>42711</v>
      </c>
      <c r="H4300" s="1" t="n">
        <v>5.23</v>
      </c>
      <c r="I4300" s="1" t="s">
        <v>21</v>
      </c>
      <c r="J4300" s="1" t="n">
        <v>1018</v>
      </c>
      <c r="K4300" s="1" t="s">
        <v>22</v>
      </c>
      <c r="M4300" s="1" t="s">
        <v>35</v>
      </c>
      <c r="N4300" s="1" t="n">
        <v>96</v>
      </c>
      <c r="O4300" s="1" t="s">
        <v>24</v>
      </c>
      <c r="P4300" s="1" t="n">
        <v>2000</v>
      </c>
      <c r="Q4300" s="1" t="s">
        <v>25</v>
      </c>
      <c r="R4300" s="1" t="n">
        <v>1018</v>
      </c>
      <c r="S4300" s="1" t="s">
        <v>22</v>
      </c>
      <c r="T4300" s="1" t="n">
        <v>5.23</v>
      </c>
      <c r="U4300" s="1" t="s">
        <v>26</v>
      </c>
    </row>
    <row r="4301" customFormat="false" ht="12.75" hidden="false" customHeight="false" outlineLevel="0" collapsed="false">
      <c r="A4301" s="1" t="s">
        <v>34</v>
      </c>
      <c r="B4301" s="1" t="s">
        <v>18</v>
      </c>
      <c r="C4301" s="2" t="n">
        <v>42687</v>
      </c>
      <c r="D4301" s="1" t="s">
        <v>31</v>
      </c>
      <c r="E4301" s="2" t="n">
        <v>42711</v>
      </c>
      <c r="F4301" s="1" t="s">
        <v>20</v>
      </c>
      <c r="G4301" s="2" t="n">
        <v>42711</v>
      </c>
      <c r="H4301" s="1" t="n">
        <v>0.38</v>
      </c>
      <c r="I4301" s="1" t="s">
        <v>21</v>
      </c>
      <c r="J4301" s="1" t="n">
        <v>74</v>
      </c>
      <c r="K4301" s="1" t="s">
        <v>22</v>
      </c>
      <c r="M4301" s="1" t="s">
        <v>35</v>
      </c>
      <c r="N4301" s="1" t="n">
        <v>7</v>
      </c>
      <c r="O4301" s="1" t="s">
        <v>24</v>
      </c>
      <c r="P4301" s="1" t="n">
        <v>126</v>
      </c>
      <c r="Q4301" s="1" t="s">
        <v>25</v>
      </c>
      <c r="R4301" s="1" t="n">
        <v>74</v>
      </c>
      <c r="S4301" s="1" t="s">
        <v>22</v>
      </c>
      <c r="T4301" s="1" t="n">
        <v>0.38</v>
      </c>
      <c r="U4301" s="1" t="s">
        <v>26</v>
      </c>
    </row>
    <row r="4302" customFormat="false" ht="12.75" hidden="false" customHeight="false" outlineLevel="0" collapsed="false">
      <c r="A4302" s="1" t="s">
        <v>34</v>
      </c>
      <c r="B4302" s="1" t="s">
        <v>18</v>
      </c>
      <c r="C4302" s="2" t="n">
        <v>42687</v>
      </c>
      <c r="D4302" s="1" t="s">
        <v>31</v>
      </c>
      <c r="E4302" s="2" t="n">
        <v>42711</v>
      </c>
      <c r="F4302" s="1" t="s">
        <v>20</v>
      </c>
      <c r="G4302" s="2" t="n">
        <v>42711</v>
      </c>
      <c r="H4302" s="1" t="n">
        <v>0.05</v>
      </c>
      <c r="I4302" s="1" t="s">
        <v>21</v>
      </c>
      <c r="J4302" s="1" t="n">
        <v>11</v>
      </c>
      <c r="K4302" s="1" t="s">
        <v>22</v>
      </c>
      <c r="M4302" s="1" t="s">
        <v>35</v>
      </c>
      <c r="N4302" s="1" t="n">
        <v>1</v>
      </c>
      <c r="O4302" s="1" t="s">
        <v>24</v>
      </c>
      <c r="P4302" s="1" t="n">
        <v>14</v>
      </c>
      <c r="Q4302" s="1" t="s">
        <v>25</v>
      </c>
      <c r="R4302" s="1" t="n">
        <v>11</v>
      </c>
      <c r="S4302" s="1" t="s">
        <v>22</v>
      </c>
      <c r="T4302" s="1" t="n">
        <v>0.05</v>
      </c>
      <c r="U4302" s="1" t="s">
        <v>26</v>
      </c>
    </row>
    <row r="4303" customFormat="false" ht="12.75" hidden="false" customHeight="false" outlineLevel="0" collapsed="false">
      <c r="A4303" s="1" t="s">
        <v>34</v>
      </c>
      <c r="B4303" s="1" t="s">
        <v>18</v>
      </c>
      <c r="C4303" s="2" t="n">
        <v>42687</v>
      </c>
      <c r="D4303" s="1" t="s">
        <v>31</v>
      </c>
      <c r="E4303" s="2" t="n">
        <v>42711</v>
      </c>
      <c r="F4303" s="1" t="s">
        <v>20</v>
      </c>
      <c r="G4303" s="2" t="n">
        <v>42711</v>
      </c>
      <c r="H4303" s="1" t="n">
        <v>0.11</v>
      </c>
      <c r="I4303" s="1" t="s">
        <v>21</v>
      </c>
      <c r="J4303" s="1" t="n">
        <v>21</v>
      </c>
      <c r="K4303" s="1" t="s">
        <v>22</v>
      </c>
      <c r="M4303" s="1" t="s">
        <v>35</v>
      </c>
      <c r="N4303" s="1" t="n">
        <v>2</v>
      </c>
      <c r="O4303" s="1" t="s">
        <v>24</v>
      </c>
      <c r="P4303" s="1" t="n">
        <v>36</v>
      </c>
      <c r="Q4303" s="1" t="s">
        <v>25</v>
      </c>
      <c r="R4303" s="1" t="n">
        <v>21</v>
      </c>
      <c r="S4303" s="1" t="s">
        <v>22</v>
      </c>
      <c r="T4303" s="1" t="n">
        <v>0.11</v>
      </c>
      <c r="U4303" s="1" t="s">
        <v>26</v>
      </c>
    </row>
    <row r="4304" customFormat="false" ht="12.75" hidden="false" customHeight="false" outlineLevel="0" collapsed="false">
      <c r="A4304" s="1" t="s">
        <v>34</v>
      </c>
      <c r="B4304" s="1" t="s">
        <v>18</v>
      </c>
      <c r="C4304" s="2" t="n">
        <v>42687</v>
      </c>
      <c r="D4304" s="1" t="s">
        <v>31</v>
      </c>
      <c r="E4304" s="2" t="n">
        <v>42711</v>
      </c>
      <c r="F4304" s="1" t="s">
        <v>20</v>
      </c>
      <c r="G4304" s="2" t="n">
        <v>42711</v>
      </c>
      <c r="H4304" s="1" t="n">
        <v>0.16</v>
      </c>
      <c r="I4304" s="1" t="s">
        <v>21</v>
      </c>
      <c r="J4304" s="1" t="n">
        <v>32</v>
      </c>
      <c r="K4304" s="1" t="s">
        <v>22</v>
      </c>
      <c r="M4304" s="1" t="s">
        <v>35</v>
      </c>
      <c r="N4304" s="1" t="n">
        <v>3</v>
      </c>
      <c r="O4304" s="1" t="s">
        <v>24</v>
      </c>
      <c r="P4304" s="1" t="n">
        <v>48</v>
      </c>
      <c r="Q4304" s="1" t="s">
        <v>25</v>
      </c>
      <c r="R4304" s="1" t="n">
        <v>32</v>
      </c>
      <c r="S4304" s="1" t="s">
        <v>22</v>
      </c>
      <c r="T4304" s="1" t="n">
        <v>0.16</v>
      </c>
      <c r="U4304" s="1" t="s">
        <v>26</v>
      </c>
    </row>
    <row r="4305" customFormat="false" ht="12.75" hidden="false" customHeight="false" outlineLevel="0" collapsed="false">
      <c r="A4305" s="1" t="s">
        <v>34</v>
      </c>
      <c r="B4305" s="1" t="s">
        <v>18</v>
      </c>
      <c r="C4305" s="2" t="n">
        <v>42687</v>
      </c>
      <c r="D4305" s="1" t="s">
        <v>31</v>
      </c>
      <c r="E4305" s="2" t="n">
        <v>42711</v>
      </c>
      <c r="F4305" s="1" t="s">
        <v>20</v>
      </c>
      <c r="G4305" s="2" t="n">
        <v>42711</v>
      </c>
      <c r="H4305" s="1" t="n">
        <v>0.05</v>
      </c>
      <c r="I4305" s="1" t="s">
        <v>21</v>
      </c>
      <c r="J4305" s="1" t="n">
        <v>11</v>
      </c>
      <c r="K4305" s="1" t="s">
        <v>22</v>
      </c>
      <c r="M4305" s="1" t="s">
        <v>35</v>
      </c>
      <c r="N4305" s="1" t="n">
        <v>1</v>
      </c>
      <c r="O4305" s="1" t="s">
        <v>24</v>
      </c>
      <c r="P4305" s="1" t="n">
        <v>12</v>
      </c>
      <c r="Q4305" s="1" t="s">
        <v>25</v>
      </c>
      <c r="R4305" s="1" t="n">
        <v>11</v>
      </c>
      <c r="S4305" s="1" t="s">
        <v>22</v>
      </c>
      <c r="T4305" s="1" t="n">
        <v>0.05</v>
      </c>
      <c r="U4305" s="1" t="s">
        <v>26</v>
      </c>
    </row>
    <row r="4306" customFormat="false" ht="12.75" hidden="false" customHeight="false" outlineLevel="0" collapsed="false">
      <c r="A4306" s="1" t="s">
        <v>34</v>
      </c>
      <c r="B4306" s="1" t="s">
        <v>18</v>
      </c>
      <c r="C4306" s="2" t="n">
        <v>42687</v>
      </c>
      <c r="D4306" s="1" t="s">
        <v>31</v>
      </c>
      <c r="E4306" s="2" t="n">
        <v>42711</v>
      </c>
      <c r="F4306" s="1" t="s">
        <v>20</v>
      </c>
      <c r="G4306" s="2" t="n">
        <v>42711</v>
      </c>
      <c r="H4306" s="1" t="n">
        <v>0.38</v>
      </c>
      <c r="I4306" s="1" t="s">
        <v>21</v>
      </c>
      <c r="J4306" s="1" t="n">
        <v>74</v>
      </c>
      <c r="K4306" s="1" t="s">
        <v>22</v>
      </c>
      <c r="M4306" s="1" t="s">
        <v>35</v>
      </c>
      <c r="N4306" s="1" t="n">
        <v>7</v>
      </c>
      <c r="O4306" s="1" t="s">
        <v>24</v>
      </c>
      <c r="P4306" s="1" t="n">
        <v>100</v>
      </c>
      <c r="Q4306" s="1" t="s">
        <v>25</v>
      </c>
      <c r="R4306" s="1" t="n">
        <v>74</v>
      </c>
      <c r="S4306" s="1" t="s">
        <v>22</v>
      </c>
      <c r="T4306" s="1" t="n">
        <v>0.38</v>
      </c>
      <c r="U4306" s="1" t="s">
        <v>26</v>
      </c>
    </row>
    <row r="4307" customFormat="false" ht="12.75" hidden="false" customHeight="false" outlineLevel="0" collapsed="false">
      <c r="A4307" s="1" t="s">
        <v>50</v>
      </c>
      <c r="B4307" s="1" t="s">
        <v>18</v>
      </c>
      <c r="C4307" s="2" t="n">
        <v>42688</v>
      </c>
      <c r="D4307" s="1" t="s">
        <v>31</v>
      </c>
      <c r="E4307" s="2" t="n">
        <v>42711</v>
      </c>
      <c r="F4307" s="1" t="s">
        <v>20</v>
      </c>
      <c r="G4307" s="2" t="n">
        <v>42711</v>
      </c>
      <c r="H4307" s="1" t="n">
        <v>25</v>
      </c>
      <c r="I4307" s="1" t="s">
        <v>21</v>
      </c>
      <c r="J4307" s="1" t="n">
        <v>1149.34</v>
      </c>
      <c r="K4307" s="1" t="s">
        <v>22</v>
      </c>
      <c r="M4307" s="1" t="s">
        <v>33</v>
      </c>
      <c r="N4307" s="0"/>
      <c r="O4307" s="0"/>
      <c r="P4307" s="1" t="n">
        <v>1379</v>
      </c>
      <c r="Q4307" s="1" t="s">
        <v>25</v>
      </c>
      <c r="R4307" s="1" t="n">
        <v>1149.34</v>
      </c>
      <c r="S4307" s="1" t="s">
        <v>22</v>
      </c>
      <c r="T4307" s="1" t="n">
        <v>25</v>
      </c>
      <c r="U4307" s="1" t="s">
        <v>26</v>
      </c>
    </row>
    <row r="4308" customFormat="false" ht="12.75" hidden="false" customHeight="false" outlineLevel="0" collapsed="false">
      <c r="A4308" s="1" t="s">
        <v>36</v>
      </c>
      <c r="B4308" s="1" t="s">
        <v>32</v>
      </c>
      <c r="C4308" s="2" t="n">
        <v>42684</v>
      </c>
      <c r="D4308" s="1" t="s">
        <v>31</v>
      </c>
      <c r="E4308" s="2" t="n">
        <v>42715</v>
      </c>
      <c r="F4308" s="1" t="s">
        <v>20</v>
      </c>
      <c r="G4308" s="2" t="n">
        <v>42720</v>
      </c>
      <c r="H4308" s="1" t="n">
        <v>5.1</v>
      </c>
      <c r="I4308" s="1" t="s">
        <v>21</v>
      </c>
      <c r="J4308" s="1" t="n">
        <v>856</v>
      </c>
      <c r="K4308" s="1" t="s">
        <v>22</v>
      </c>
      <c r="M4308" s="1" t="s">
        <v>42</v>
      </c>
      <c r="N4308" s="1" t="n">
        <v>62</v>
      </c>
      <c r="O4308" s="1" t="s">
        <v>24</v>
      </c>
      <c r="P4308" s="1" t="n">
        <v>1700</v>
      </c>
      <c r="Q4308" s="1" t="s">
        <v>25</v>
      </c>
      <c r="R4308" s="1" t="n">
        <v>856</v>
      </c>
      <c r="S4308" s="1" t="s">
        <v>22</v>
      </c>
      <c r="T4308" s="1" t="n">
        <v>5.1</v>
      </c>
      <c r="U4308" s="1" t="s">
        <v>26</v>
      </c>
    </row>
    <row r="4309" customFormat="false" ht="12.75" hidden="false" customHeight="false" outlineLevel="0" collapsed="false">
      <c r="A4309" s="5" t="s">
        <v>17</v>
      </c>
      <c r="B4309" s="1" t="s">
        <v>18</v>
      </c>
      <c r="C4309" s="2" t="n">
        <v>42698</v>
      </c>
      <c r="D4309" s="1" t="s">
        <v>19</v>
      </c>
      <c r="E4309" s="2" t="n">
        <v>42720</v>
      </c>
      <c r="F4309" s="1" t="s">
        <v>20</v>
      </c>
      <c r="G4309" s="2" t="n">
        <v>42717</v>
      </c>
      <c r="H4309" s="1" t="n">
        <v>7.773</v>
      </c>
      <c r="I4309" s="1" t="s">
        <v>21</v>
      </c>
      <c r="J4309" s="1" t="n">
        <v>1098.34</v>
      </c>
      <c r="K4309" s="1" t="s">
        <v>22</v>
      </c>
      <c r="M4309" s="1" t="s">
        <v>29</v>
      </c>
      <c r="N4309" s="1" t="n">
        <v>15</v>
      </c>
      <c r="O4309" s="1" t="s">
        <v>24</v>
      </c>
      <c r="P4309" s="1" t="n">
        <v>375</v>
      </c>
      <c r="Q4309" s="1" t="s">
        <v>25</v>
      </c>
      <c r="R4309" s="1" t="n">
        <v>182.7</v>
      </c>
      <c r="S4309" s="1" t="s">
        <v>22</v>
      </c>
      <c r="T4309" s="1" t="n">
        <v>1.388</v>
      </c>
      <c r="U4309" s="1" t="s">
        <v>26</v>
      </c>
    </row>
    <row r="4310" customFormat="false" ht="12.75" hidden="false" customHeight="false" outlineLevel="0" collapsed="false">
      <c r="A4310" s="5" t="s">
        <v>17</v>
      </c>
      <c r="B4310" s="1" t="s">
        <v>18</v>
      </c>
      <c r="C4310" s="2" t="n">
        <v>42698</v>
      </c>
      <c r="D4310" s="1" t="s">
        <v>19</v>
      </c>
      <c r="E4310" s="2" t="n">
        <v>42720</v>
      </c>
      <c r="F4310" s="1" t="s">
        <v>20</v>
      </c>
      <c r="G4310" s="2" t="n">
        <v>42717</v>
      </c>
      <c r="H4310" s="1" t="n">
        <v>7.773</v>
      </c>
      <c r="I4310" s="1" t="s">
        <v>21</v>
      </c>
      <c r="J4310" s="1" t="n">
        <v>1098.34</v>
      </c>
      <c r="K4310" s="1" t="s">
        <v>22</v>
      </c>
      <c r="M4310" s="1" t="s">
        <v>29</v>
      </c>
      <c r="N4310" s="1" t="n">
        <v>15</v>
      </c>
      <c r="O4310" s="1" t="s">
        <v>24</v>
      </c>
      <c r="P4310" s="1" t="n">
        <v>375</v>
      </c>
      <c r="Q4310" s="1" t="s">
        <v>25</v>
      </c>
      <c r="R4310" s="1" t="n">
        <v>198.3</v>
      </c>
      <c r="S4310" s="1" t="s">
        <v>22</v>
      </c>
      <c r="T4310" s="1" t="n">
        <v>1.388</v>
      </c>
      <c r="U4310" s="1" t="s">
        <v>26</v>
      </c>
    </row>
    <row r="4311" customFormat="false" ht="12.75" hidden="false" customHeight="false" outlineLevel="0" collapsed="false">
      <c r="A4311" s="5" t="s">
        <v>17</v>
      </c>
      <c r="B4311" s="1" t="s">
        <v>18</v>
      </c>
      <c r="C4311" s="2" t="n">
        <v>42698</v>
      </c>
      <c r="D4311" s="1" t="s">
        <v>19</v>
      </c>
      <c r="E4311" s="2" t="n">
        <v>42720</v>
      </c>
      <c r="F4311" s="1" t="s">
        <v>20</v>
      </c>
      <c r="G4311" s="2" t="n">
        <v>42717</v>
      </c>
      <c r="H4311" s="1" t="n">
        <v>7.773</v>
      </c>
      <c r="I4311" s="1" t="s">
        <v>21</v>
      </c>
      <c r="J4311" s="1" t="n">
        <v>1098.34</v>
      </c>
      <c r="K4311" s="1" t="s">
        <v>22</v>
      </c>
      <c r="M4311" s="1" t="s">
        <v>29</v>
      </c>
      <c r="N4311" s="1" t="n">
        <v>54</v>
      </c>
      <c r="O4311" s="1" t="s">
        <v>24</v>
      </c>
      <c r="P4311" s="1" t="n">
        <v>1350</v>
      </c>
      <c r="Q4311" s="1" t="s">
        <v>25</v>
      </c>
      <c r="R4311" s="1" t="n">
        <v>717.34</v>
      </c>
      <c r="S4311" s="1" t="s">
        <v>22</v>
      </c>
      <c r="T4311" s="1" t="n">
        <v>4.997</v>
      </c>
      <c r="U4311" s="1" t="s">
        <v>26</v>
      </c>
    </row>
    <row r="4312" customFormat="false" ht="12.75" hidden="false" customHeight="false" outlineLevel="0" collapsed="false">
      <c r="A4312" s="1" t="s">
        <v>40</v>
      </c>
      <c r="B4312" s="1" t="s">
        <v>32</v>
      </c>
      <c r="C4312" s="2" t="n">
        <v>42698</v>
      </c>
      <c r="D4312" s="1" t="s">
        <v>31</v>
      </c>
      <c r="E4312" s="2" t="n">
        <v>42720</v>
      </c>
      <c r="F4312" s="1" t="s">
        <v>20</v>
      </c>
      <c r="G4312" s="2" t="n">
        <v>42720</v>
      </c>
      <c r="H4312" s="1" t="n">
        <v>1.525</v>
      </c>
      <c r="I4312" s="1" t="s">
        <v>21</v>
      </c>
      <c r="J4312" s="1" t="n">
        <v>303</v>
      </c>
      <c r="K4312" s="1" t="s">
        <v>22</v>
      </c>
      <c r="M4312" s="1" t="s">
        <v>46</v>
      </c>
      <c r="N4312" s="1" t="n">
        <v>31</v>
      </c>
      <c r="O4312" s="1" t="s">
        <v>24</v>
      </c>
      <c r="P4312" s="1" t="n">
        <v>990</v>
      </c>
      <c r="Q4312" s="1" t="s">
        <v>25</v>
      </c>
      <c r="R4312" s="1" t="n">
        <v>303</v>
      </c>
      <c r="S4312" s="1" t="s">
        <v>22</v>
      </c>
      <c r="T4312" s="1" t="n">
        <v>1.525</v>
      </c>
      <c r="U4312" s="1" t="s">
        <v>26</v>
      </c>
    </row>
    <row r="4313" customFormat="false" ht="12.75" hidden="false" customHeight="false" outlineLevel="0" collapsed="false">
      <c r="A4313" s="1" t="s">
        <v>36</v>
      </c>
      <c r="B4313" s="1" t="s">
        <v>32</v>
      </c>
      <c r="C4313" s="2" t="n">
        <v>42693</v>
      </c>
      <c r="D4313" s="1" t="s">
        <v>19</v>
      </c>
      <c r="E4313" s="2" t="n">
        <v>42722</v>
      </c>
      <c r="F4313" s="1" t="s">
        <v>20</v>
      </c>
      <c r="G4313" s="2" t="n">
        <v>42721</v>
      </c>
      <c r="H4313" s="1" t="n">
        <v>5.22</v>
      </c>
      <c r="I4313" s="1" t="s">
        <v>21</v>
      </c>
      <c r="J4313" s="1" t="n">
        <v>1250</v>
      </c>
      <c r="K4313" s="1" t="s">
        <v>22</v>
      </c>
      <c r="M4313" s="1" t="s">
        <v>46</v>
      </c>
      <c r="N4313" s="1" t="n">
        <v>100</v>
      </c>
      <c r="O4313" s="1" t="s">
        <v>24</v>
      </c>
      <c r="P4313" s="1" t="n">
        <v>4000</v>
      </c>
      <c r="Q4313" s="1" t="s">
        <v>25</v>
      </c>
      <c r="R4313" s="1" t="n">
        <v>1250</v>
      </c>
      <c r="S4313" s="1" t="s">
        <v>22</v>
      </c>
      <c r="T4313" s="1" t="n">
        <v>5.22</v>
      </c>
      <c r="U4313" s="1" t="s">
        <v>26</v>
      </c>
    </row>
    <row r="4314" customFormat="false" ht="12.75" hidden="false" customHeight="false" outlineLevel="0" collapsed="false">
      <c r="A4314" s="1" t="s">
        <v>36</v>
      </c>
      <c r="B4314" s="1" t="s">
        <v>32</v>
      </c>
      <c r="C4314" s="2" t="n">
        <v>42693</v>
      </c>
      <c r="D4314" s="1" t="s">
        <v>19</v>
      </c>
      <c r="E4314" s="2" t="n">
        <v>42722</v>
      </c>
      <c r="F4314" s="1" t="s">
        <v>20</v>
      </c>
      <c r="G4314" s="2" t="n">
        <v>42721</v>
      </c>
      <c r="H4314" s="1" t="n">
        <v>8.55</v>
      </c>
      <c r="I4314" s="1" t="s">
        <v>21</v>
      </c>
      <c r="J4314" s="1" t="n">
        <v>2162.1</v>
      </c>
      <c r="K4314" s="1" t="s">
        <v>22</v>
      </c>
      <c r="M4314" s="1" t="s">
        <v>46</v>
      </c>
      <c r="N4314" s="1" t="n">
        <v>176</v>
      </c>
      <c r="O4314" s="1" t="s">
        <v>24</v>
      </c>
      <c r="P4314" s="1" t="n">
        <v>6992</v>
      </c>
      <c r="Q4314" s="1" t="s">
        <v>25</v>
      </c>
      <c r="R4314" s="1" t="n">
        <v>2162.1</v>
      </c>
      <c r="S4314" s="1" t="s">
        <v>22</v>
      </c>
      <c r="T4314" s="1" t="n">
        <v>8.55</v>
      </c>
      <c r="U4314" s="1" t="s">
        <v>26</v>
      </c>
    </row>
    <row r="4315" customFormat="false" ht="12.75" hidden="false" customHeight="false" outlineLevel="0" collapsed="false">
      <c r="A4315" s="1" t="s">
        <v>36</v>
      </c>
      <c r="B4315" s="1" t="s">
        <v>32</v>
      </c>
      <c r="C4315" s="2" t="n">
        <v>42693</v>
      </c>
      <c r="D4315" s="1" t="s">
        <v>19</v>
      </c>
      <c r="E4315" s="2" t="n">
        <v>42722</v>
      </c>
      <c r="F4315" s="1" t="s">
        <v>20</v>
      </c>
      <c r="G4315" s="2" t="n">
        <v>42721</v>
      </c>
      <c r="H4315" s="1" t="n">
        <v>4.18</v>
      </c>
      <c r="I4315" s="1" t="s">
        <v>21</v>
      </c>
      <c r="J4315" s="1" t="n">
        <v>725.2</v>
      </c>
      <c r="K4315" s="1" t="s">
        <v>22</v>
      </c>
      <c r="M4315" s="1" t="s">
        <v>41</v>
      </c>
      <c r="N4315" s="1" t="n">
        <v>74</v>
      </c>
      <c r="O4315" s="1" t="s">
        <v>24</v>
      </c>
      <c r="P4315" s="1" t="n">
        <v>3700</v>
      </c>
      <c r="Q4315" s="1" t="s">
        <v>25</v>
      </c>
      <c r="R4315" s="1" t="n">
        <v>725.2</v>
      </c>
      <c r="S4315" s="1" t="s">
        <v>22</v>
      </c>
      <c r="T4315" s="1" t="n">
        <v>4.18</v>
      </c>
      <c r="U4315" s="1" t="s">
        <v>26</v>
      </c>
    </row>
    <row r="4316" customFormat="false" ht="12.75" hidden="false" customHeight="false" outlineLevel="0" collapsed="false">
      <c r="A4316" s="1" t="s">
        <v>36</v>
      </c>
      <c r="B4316" s="1" t="s">
        <v>32</v>
      </c>
      <c r="C4316" s="2" t="n">
        <v>42693</v>
      </c>
      <c r="D4316" s="1" t="s">
        <v>19</v>
      </c>
      <c r="E4316" s="2" t="n">
        <v>42722</v>
      </c>
      <c r="F4316" s="1" t="s">
        <v>20</v>
      </c>
      <c r="G4316" s="2" t="n">
        <v>42721</v>
      </c>
      <c r="H4316" s="1" t="n">
        <v>3</v>
      </c>
      <c r="I4316" s="1" t="s">
        <v>21</v>
      </c>
      <c r="J4316" s="1" t="n">
        <v>474</v>
      </c>
      <c r="K4316" s="1" t="s">
        <v>22</v>
      </c>
      <c r="M4316" s="1" t="s">
        <v>41</v>
      </c>
      <c r="N4316" s="1" t="n">
        <v>49</v>
      </c>
      <c r="O4316" s="1" t="s">
        <v>24</v>
      </c>
      <c r="P4316" s="1" t="n">
        <v>2570</v>
      </c>
      <c r="Q4316" s="1" t="s">
        <v>25</v>
      </c>
      <c r="R4316" s="1" t="n">
        <v>474</v>
      </c>
      <c r="S4316" s="1" t="s">
        <v>22</v>
      </c>
      <c r="T4316" s="1" t="n">
        <v>3</v>
      </c>
      <c r="U4316" s="1" t="s">
        <v>26</v>
      </c>
    </row>
    <row r="4317" customFormat="false" ht="12.75" hidden="false" customHeight="false" outlineLevel="0" collapsed="false">
      <c r="A4317" s="1" t="s">
        <v>36</v>
      </c>
      <c r="B4317" s="1" t="s">
        <v>32</v>
      </c>
      <c r="C4317" s="2" t="n">
        <v>42693</v>
      </c>
      <c r="D4317" s="1" t="s">
        <v>19</v>
      </c>
      <c r="E4317" s="2" t="n">
        <v>42722</v>
      </c>
      <c r="F4317" s="1" t="s">
        <v>20</v>
      </c>
      <c r="G4317" s="2" t="n">
        <v>42721</v>
      </c>
      <c r="H4317" s="1" t="n">
        <v>2.5</v>
      </c>
      <c r="I4317" s="1" t="s">
        <v>21</v>
      </c>
      <c r="J4317" s="1" t="n">
        <v>378.8</v>
      </c>
      <c r="K4317" s="1" t="s">
        <v>22</v>
      </c>
      <c r="M4317" s="1" t="s">
        <v>41</v>
      </c>
      <c r="N4317" s="1" t="n">
        <v>36</v>
      </c>
      <c r="O4317" s="1" t="s">
        <v>24</v>
      </c>
      <c r="P4317" s="1" t="n">
        <v>1880</v>
      </c>
      <c r="Q4317" s="1" t="s">
        <v>25</v>
      </c>
      <c r="R4317" s="1" t="n">
        <v>378.8</v>
      </c>
      <c r="S4317" s="1" t="s">
        <v>22</v>
      </c>
      <c r="T4317" s="1" t="n">
        <v>2.5</v>
      </c>
      <c r="U4317" s="1" t="s">
        <v>26</v>
      </c>
    </row>
    <row r="4318" customFormat="false" ht="12.75" hidden="false" customHeight="false" outlineLevel="0" collapsed="false">
      <c r="A4318" s="1" t="s">
        <v>36</v>
      </c>
      <c r="B4318" s="1" t="s">
        <v>32</v>
      </c>
      <c r="C4318" s="2" t="n">
        <v>42693</v>
      </c>
      <c r="D4318" s="1" t="s">
        <v>19</v>
      </c>
      <c r="E4318" s="2" t="n">
        <v>42722</v>
      </c>
      <c r="F4318" s="1" t="s">
        <v>20</v>
      </c>
      <c r="G4318" s="2" t="n">
        <v>42721</v>
      </c>
      <c r="H4318" s="1" t="n">
        <v>2.4</v>
      </c>
      <c r="I4318" s="1" t="s">
        <v>21</v>
      </c>
      <c r="J4318" s="1" t="n">
        <v>366</v>
      </c>
      <c r="K4318" s="1" t="s">
        <v>22</v>
      </c>
      <c r="M4318" s="1" t="s">
        <v>41</v>
      </c>
      <c r="N4318" s="1" t="n">
        <v>41</v>
      </c>
      <c r="O4318" s="1" t="s">
        <v>24</v>
      </c>
      <c r="P4318" s="1" t="n">
        <v>1890</v>
      </c>
      <c r="Q4318" s="1" t="s">
        <v>25</v>
      </c>
      <c r="R4318" s="1" t="n">
        <v>366</v>
      </c>
      <c r="S4318" s="1" t="s">
        <v>22</v>
      </c>
      <c r="T4318" s="1" t="n">
        <v>2.4</v>
      </c>
      <c r="U4318" s="1" t="s">
        <v>26</v>
      </c>
    </row>
    <row r="4319" customFormat="false" ht="12.75" hidden="false" customHeight="false" outlineLevel="0" collapsed="false">
      <c r="A4319" s="1" t="s">
        <v>36</v>
      </c>
      <c r="B4319" s="1" t="s">
        <v>32</v>
      </c>
      <c r="C4319" s="2" t="n">
        <v>42693</v>
      </c>
      <c r="D4319" s="1" t="s">
        <v>19</v>
      </c>
      <c r="E4319" s="2" t="n">
        <v>42722</v>
      </c>
      <c r="F4319" s="1" t="s">
        <v>20</v>
      </c>
      <c r="G4319" s="2" t="n">
        <v>42721</v>
      </c>
      <c r="H4319" s="1" t="n">
        <v>7.29</v>
      </c>
      <c r="I4319" s="1" t="s">
        <v>21</v>
      </c>
      <c r="J4319" s="1" t="n">
        <v>1215</v>
      </c>
      <c r="K4319" s="1" t="s">
        <v>22</v>
      </c>
      <c r="M4319" s="1" t="s">
        <v>33</v>
      </c>
      <c r="N4319" s="1" t="n">
        <v>300</v>
      </c>
      <c r="O4319" s="1" t="s">
        <v>24</v>
      </c>
      <c r="P4319" s="1" t="n">
        <v>6000</v>
      </c>
      <c r="Q4319" s="1" t="s">
        <v>25</v>
      </c>
      <c r="R4319" s="1" t="n">
        <v>1215</v>
      </c>
      <c r="S4319" s="1" t="s">
        <v>22</v>
      </c>
      <c r="T4319" s="1" t="n">
        <v>7.29</v>
      </c>
      <c r="U4319" s="1" t="s">
        <v>26</v>
      </c>
    </row>
    <row r="4320" customFormat="false" ht="12.75" hidden="false" customHeight="false" outlineLevel="0" collapsed="false">
      <c r="A4320" s="1" t="s">
        <v>36</v>
      </c>
      <c r="B4320" s="1" t="s">
        <v>32</v>
      </c>
      <c r="C4320" s="2" t="n">
        <v>42693</v>
      </c>
      <c r="D4320" s="1" t="s">
        <v>19</v>
      </c>
      <c r="E4320" s="2" t="n">
        <v>42722</v>
      </c>
      <c r="F4320" s="1" t="s">
        <v>20</v>
      </c>
      <c r="G4320" s="2" t="n">
        <v>42721</v>
      </c>
      <c r="H4320" s="1" t="n">
        <v>4.37</v>
      </c>
      <c r="I4320" s="1" t="s">
        <v>21</v>
      </c>
      <c r="J4320" s="1" t="n">
        <v>729</v>
      </c>
      <c r="K4320" s="1" t="s">
        <v>22</v>
      </c>
      <c r="M4320" s="1" t="s">
        <v>33</v>
      </c>
      <c r="N4320" s="1" t="n">
        <v>180</v>
      </c>
      <c r="O4320" s="1" t="s">
        <v>24</v>
      </c>
      <c r="P4320" s="1" t="n">
        <v>3600</v>
      </c>
      <c r="Q4320" s="1" t="s">
        <v>25</v>
      </c>
      <c r="R4320" s="1" t="n">
        <v>729</v>
      </c>
      <c r="S4320" s="1" t="s">
        <v>22</v>
      </c>
      <c r="T4320" s="1" t="n">
        <v>4.37</v>
      </c>
      <c r="U4320" s="1" t="s">
        <v>26</v>
      </c>
    </row>
    <row r="4321" customFormat="false" ht="12.75" hidden="false" customHeight="false" outlineLevel="0" collapsed="false">
      <c r="A4321" s="1" t="s">
        <v>36</v>
      </c>
      <c r="B4321" s="1" t="s">
        <v>32</v>
      </c>
      <c r="C4321" s="2" t="n">
        <v>42693</v>
      </c>
      <c r="D4321" s="1" t="s">
        <v>19</v>
      </c>
      <c r="E4321" s="2" t="n">
        <v>42722</v>
      </c>
      <c r="F4321" s="1" t="s">
        <v>20</v>
      </c>
      <c r="G4321" s="2" t="n">
        <v>42721</v>
      </c>
      <c r="H4321" s="1" t="n">
        <v>8.75</v>
      </c>
      <c r="I4321" s="1" t="s">
        <v>21</v>
      </c>
      <c r="J4321" s="1" t="n">
        <v>1458</v>
      </c>
      <c r="K4321" s="1" t="s">
        <v>22</v>
      </c>
      <c r="M4321" s="1" t="s">
        <v>33</v>
      </c>
      <c r="N4321" s="1" t="n">
        <v>360</v>
      </c>
      <c r="O4321" s="1" t="s">
        <v>24</v>
      </c>
      <c r="P4321" s="1" t="n">
        <v>7200</v>
      </c>
      <c r="Q4321" s="1" t="s">
        <v>25</v>
      </c>
      <c r="R4321" s="1" t="n">
        <v>1458</v>
      </c>
      <c r="S4321" s="1" t="s">
        <v>22</v>
      </c>
      <c r="T4321" s="1" t="n">
        <v>8.75</v>
      </c>
      <c r="U4321" s="1" t="s">
        <v>26</v>
      </c>
    </row>
    <row r="4322" customFormat="false" ht="12.75" hidden="false" customHeight="false" outlineLevel="0" collapsed="false">
      <c r="A4322" s="1" t="s">
        <v>36</v>
      </c>
      <c r="B4322" s="1" t="s">
        <v>32</v>
      </c>
      <c r="C4322" s="2" t="n">
        <v>42693</v>
      </c>
      <c r="D4322" s="1" t="s">
        <v>19</v>
      </c>
      <c r="E4322" s="2" t="n">
        <v>42722</v>
      </c>
      <c r="F4322" s="1" t="s">
        <v>20</v>
      </c>
      <c r="G4322" s="2" t="n">
        <v>42721</v>
      </c>
      <c r="H4322" s="1" t="n">
        <v>11.67</v>
      </c>
      <c r="I4322" s="1" t="s">
        <v>21</v>
      </c>
      <c r="J4322" s="1" t="n">
        <v>1944</v>
      </c>
      <c r="K4322" s="1" t="s">
        <v>22</v>
      </c>
      <c r="M4322" s="1" t="s">
        <v>33</v>
      </c>
      <c r="N4322" s="1" t="n">
        <v>480</v>
      </c>
      <c r="O4322" s="1" t="s">
        <v>24</v>
      </c>
      <c r="P4322" s="1" t="n">
        <v>9600</v>
      </c>
      <c r="Q4322" s="1" t="s">
        <v>25</v>
      </c>
      <c r="R4322" s="1" t="n">
        <v>1944</v>
      </c>
      <c r="S4322" s="1" t="s">
        <v>22</v>
      </c>
      <c r="T4322" s="1" t="n">
        <v>11.67</v>
      </c>
      <c r="U4322" s="1" t="s">
        <v>26</v>
      </c>
    </row>
    <row r="4323" customFormat="false" ht="12.75" hidden="false" customHeight="false" outlineLevel="0" collapsed="false">
      <c r="A4323" s="1" t="s">
        <v>34</v>
      </c>
      <c r="B4323" s="1" t="s">
        <v>28</v>
      </c>
      <c r="C4323" s="2" t="n">
        <v>42695</v>
      </c>
      <c r="D4323" s="1" t="s">
        <v>19</v>
      </c>
      <c r="E4323" s="2" t="n">
        <v>42722</v>
      </c>
      <c r="F4323" s="1" t="s">
        <v>20</v>
      </c>
      <c r="G4323" s="2" t="n">
        <v>42721</v>
      </c>
      <c r="H4323" s="1" t="n">
        <v>1.59</v>
      </c>
      <c r="I4323" s="1" t="s">
        <v>21</v>
      </c>
      <c r="J4323" s="1" t="n">
        <v>409</v>
      </c>
      <c r="K4323" s="1" t="s">
        <v>22</v>
      </c>
      <c r="M4323" s="1" t="s">
        <v>29</v>
      </c>
      <c r="N4323" s="1" t="n">
        <v>28</v>
      </c>
      <c r="O4323" s="1" t="s">
        <v>24</v>
      </c>
      <c r="P4323" s="1" t="n">
        <v>840</v>
      </c>
      <c r="Q4323" s="1" t="s">
        <v>25</v>
      </c>
      <c r="R4323" s="1" t="n">
        <v>409</v>
      </c>
      <c r="S4323" s="1" t="s">
        <v>22</v>
      </c>
      <c r="T4323" s="1" t="n">
        <v>1.59</v>
      </c>
      <c r="U4323" s="1" t="s">
        <v>26</v>
      </c>
    </row>
    <row r="4324" customFormat="false" ht="12.75" hidden="false" customHeight="false" outlineLevel="0" collapsed="false">
      <c r="A4324" s="1" t="s">
        <v>34</v>
      </c>
      <c r="B4324" s="1" t="s">
        <v>28</v>
      </c>
      <c r="C4324" s="2" t="n">
        <v>42695</v>
      </c>
      <c r="D4324" s="1" t="s">
        <v>19</v>
      </c>
      <c r="E4324" s="2" t="n">
        <v>42722</v>
      </c>
      <c r="F4324" s="1" t="s">
        <v>20</v>
      </c>
      <c r="G4324" s="2" t="n">
        <v>42721</v>
      </c>
      <c r="H4324" s="1" t="n">
        <v>1.39</v>
      </c>
      <c r="I4324" s="1" t="s">
        <v>21</v>
      </c>
      <c r="J4324" s="1" t="n">
        <v>279</v>
      </c>
      <c r="K4324" s="1" t="s">
        <v>22</v>
      </c>
      <c r="M4324" s="1" t="s">
        <v>29</v>
      </c>
      <c r="N4324" s="1" t="n">
        <v>21</v>
      </c>
      <c r="O4324" s="1" t="s">
        <v>24</v>
      </c>
      <c r="P4324" s="1" t="n">
        <v>420</v>
      </c>
      <c r="Q4324" s="1" t="s">
        <v>25</v>
      </c>
      <c r="R4324" s="1" t="n">
        <v>279</v>
      </c>
      <c r="S4324" s="1" t="s">
        <v>22</v>
      </c>
      <c r="T4324" s="1" t="n">
        <v>1.39</v>
      </c>
      <c r="U4324" s="1" t="s">
        <v>26</v>
      </c>
    </row>
    <row r="4325" customFormat="false" ht="12.75" hidden="false" customHeight="false" outlineLevel="0" collapsed="false">
      <c r="A4325" s="1" t="s">
        <v>34</v>
      </c>
      <c r="B4325" s="1" t="s">
        <v>28</v>
      </c>
      <c r="C4325" s="2" t="n">
        <v>42695</v>
      </c>
      <c r="D4325" s="1" t="s">
        <v>19</v>
      </c>
      <c r="E4325" s="2" t="n">
        <v>42722</v>
      </c>
      <c r="F4325" s="1" t="s">
        <v>20</v>
      </c>
      <c r="G4325" s="2" t="n">
        <v>42721</v>
      </c>
      <c r="H4325" s="1" t="n">
        <v>1.02</v>
      </c>
      <c r="I4325" s="1" t="s">
        <v>21</v>
      </c>
      <c r="J4325" s="1" t="n">
        <v>188</v>
      </c>
      <c r="K4325" s="1" t="s">
        <v>22</v>
      </c>
      <c r="M4325" s="1" t="s">
        <v>29</v>
      </c>
      <c r="N4325" s="1" t="n">
        <v>20</v>
      </c>
      <c r="O4325" s="1" t="s">
        <v>24</v>
      </c>
      <c r="P4325" s="1" t="n">
        <v>420</v>
      </c>
      <c r="Q4325" s="1" t="s">
        <v>25</v>
      </c>
      <c r="R4325" s="1" t="n">
        <v>188</v>
      </c>
      <c r="S4325" s="1" t="s">
        <v>22</v>
      </c>
      <c r="T4325" s="1" t="n">
        <v>1.02</v>
      </c>
      <c r="U4325" s="1" t="s">
        <v>26</v>
      </c>
    </row>
    <row r="4326" customFormat="false" ht="12.75" hidden="false" customHeight="false" outlineLevel="0" collapsed="false">
      <c r="A4326" s="1" t="s">
        <v>34</v>
      </c>
      <c r="B4326" s="1" t="s">
        <v>28</v>
      </c>
      <c r="C4326" s="2" t="n">
        <v>42695</v>
      </c>
      <c r="D4326" s="1" t="s">
        <v>19</v>
      </c>
      <c r="E4326" s="2" t="n">
        <v>42722</v>
      </c>
      <c r="F4326" s="1" t="s">
        <v>20</v>
      </c>
      <c r="G4326" s="2" t="n">
        <v>42721</v>
      </c>
      <c r="H4326" s="1" t="n">
        <v>0.52</v>
      </c>
      <c r="I4326" s="1" t="s">
        <v>21</v>
      </c>
      <c r="J4326" s="1" t="n">
        <v>94</v>
      </c>
      <c r="K4326" s="1" t="s">
        <v>22</v>
      </c>
      <c r="M4326" s="1" t="s">
        <v>29</v>
      </c>
      <c r="N4326" s="1" t="n">
        <v>10</v>
      </c>
      <c r="O4326" s="1" t="s">
        <v>24</v>
      </c>
      <c r="P4326" s="1" t="n">
        <v>210</v>
      </c>
      <c r="Q4326" s="1" t="s">
        <v>25</v>
      </c>
      <c r="R4326" s="1" t="n">
        <v>94</v>
      </c>
      <c r="S4326" s="1" t="s">
        <v>22</v>
      </c>
      <c r="T4326" s="1" t="n">
        <v>0.52</v>
      </c>
      <c r="U4326" s="1" t="s">
        <v>26</v>
      </c>
    </row>
    <row r="4327" customFormat="false" ht="12.75" hidden="false" customHeight="false" outlineLevel="0" collapsed="false">
      <c r="A4327" s="1" t="s">
        <v>34</v>
      </c>
      <c r="B4327" s="1" t="s">
        <v>28</v>
      </c>
      <c r="C4327" s="2" t="n">
        <v>42695</v>
      </c>
      <c r="D4327" s="1" t="s">
        <v>19</v>
      </c>
      <c r="E4327" s="2" t="n">
        <v>42722</v>
      </c>
      <c r="F4327" s="1" t="s">
        <v>20</v>
      </c>
      <c r="G4327" s="2" t="n">
        <v>42721</v>
      </c>
      <c r="H4327" s="1" t="n">
        <v>1.36</v>
      </c>
      <c r="I4327" s="1" t="s">
        <v>21</v>
      </c>
      <c r="J4327" s="1" t="n">
        <v>189</v>
      </c>
      <c r="K4327" s="1" t="s">
        <v>22</v>
      </c>
      <c r="M4327" s="1" t="s">
        <v>29</v>
      </c>
      <c r="N4327" s="1" t="n">
        <v>18</v>
      </c>
      <c r="O4327" s="1" t="s">
        <v>24</v>
      </c>
      <c r="P4327" s="1" t="n">
        <v>520</v>
      </c>
      <c r="Q4327" s="1" t="s">
        <v>25</v>
      </c>
      <c r="R4327" s="1" t="n">
        <v>189</v>
      </c>
      <c r="S4327" s="1" t="s">
        <v>22</v>
      </c>
      <c r="T4327" s="1" t="n">
        <v>1.36</v>
      </c>
      <c r="U4327" s="1" t="s">
        <v>26</v>
      </c>
    </row>
    <row r="4328" customFormat="false" ht="12.75" hidden="false" customHeight="false" outlineLevel="0" collapsed="false">
      <c r="A4328" s="1" t="s">
        <v>34</v>
      </c>
      <c r="B4328" s="1" t="s">
        <v>28</v>
      </c>
      <c r="C4328" s="2" t="n">
        <v>42695</v>
      </c>
      <c r="D4328" s="1" t="s">
        <v>19</v>
      </c>
      <c r="E4328" s="2" t="n">
        <v>42722</v>
      </c>
      <c r="F4328" s="1" t="s">
        <v>20</v>
      </c>
      <c r="G4328" s="2" t="n">
        <v>42721</v>
      </c>
      <c r="H4328" s="1" t="n">
        <v>1.06</v>
      </c>
      <c r="I4328" s="1" t="s">
        <v>21</v>
      </c>
      <c r="J4328" s="1" t="n">
        <v>147</v>
      </c>
      <c r="K4328" s="1" t="s">
        <v>22</v>
      </c>
      <c r="M4328" s="1" t="s">
        <v>29</v>
      </c>
      <c r="N4328" s="1" t="n">
        <v>14</v>
      </c>
      <c r="O4328" s="1" t="s">
        <v>24</v>
      </c>
      <c r="P4328" s="1" t="n">
        <v>420</v>
      </c>
      <c r="Q4328" s="1" t="s">
        <v>25</v>
      </c>
      <c r="R4328" s="1" t="n">
        <v>147</v>
      </c>
      <c r="S4328" s="1" t="s">
        <v>22</v>
      </c>
      <c r="T4328" s="1" t="n">
        <v>1.06</v>
      </c>
      <c r="U4328" s="1" t="s">
        <v>26</v>
      </c>
    </row>
    <row r="4329" customFormat="false" ht="12.75" hidden="false" customHeight="false" outlineLevel="0" collapsed="false">
      <c r="A4329" s="1" t="s">
        <v>34</v>
      </c>
      <c r="B4329" s="1" t="s">
        <v>28</v>
      </c>
      <c r="C4329" s="2" t="n">
        <v>42695</v>
      </c>
      <c r="D4329" s="1" t="s">
        <v>19</v>
      </c>
      <c r="E4329" s="2" t="n">
        <v>42722</v>
      </c>
      <c r="F4329" s="1" t="s">
        <v>20</v>
      </c>
      <c r="G4329" s="2" t="n">
        <v>42721</v>
      </c>
      <c r="H4329" s="1" t="n">
        <v>0.77</v>
      </c>
      <c r="I4329" s="1" t="s">
        <v>21</v>
      </c>
      <c r="J4329" s="1" t="n">
        <v>105</v>
      </c>
      <c r="K4329" s="1" t="s">
        <v>22</v>
      </c>
      <c r="M4329" s="1" t="s">
        <v>29</v>
      </c>
      <c r="N4329" s="1" t="n">
        <v>10</v>
      </c>
      <c r="O4329" s="1" t="s">
        <v>24</v>
      </c>
      <c r="P4329" s="1" t="n">
        <v>210</v>
      </c>
      <c r="Q4329" s="1" t="s">
        <v>25</v>
      </c>
      <c r="R4329" s="1" t="n">
        <v>105</v>
      </c>
      <c r="S4329" s="1" t="s">
        <v>22</v>
      </c>
      <c r="T4329" s="1" t="n">
        <v>0.77</v>
      </c>
      <c r="U4329" s="1" t="s">
        <v>26</v>
      </c>
    </row>
    <row r="4330" customFormat="false" ht="12.75" hidden="false" customHeight="false" outlineLevel="0" collapsed="false">
      <c r="A4330" s="1" t="s">
        <v>34</v>
      </c>
      <c r="B4330" s="1" t="s">
        <v>28</v>
      </c>
      <c r="C4330" s="2" t="n">
        <v>42695</v>
      </c>
      <c r="D4330" s="1" t="s">
        <v>19</v>
      </c>
      <c r="E4330" s="2" t="n">
        <v>42722</v>
      </c>
      <c r="F4330" s="1" t="s">
        <v>20</v>
      </c>
      <c r="G4330" s="2" t="n">
        <v>42721</v>
      </c>
      <c r="H4330" s="1" t="n">
        <v>0.46</v>
      </c>
      <c r="I4330" s="1" t="s">
        <v>21</v>
      </c>
      <c r="J4330" s="1" t="n">
        <v>86</v>
      </c>
      <c r="K4330" s="1" t="s">
        <v>22</v>
      </c>
      <c r="M4330" s="1" t="s">
        <v>35</v>
      </c>
      <c r="N4330" s="1" t="n">
        <v>8</v>
      </c>
      <c r="O4330" s="1" t="s">
        <v>24</v>
      </c>
      <c r="P4330" s="1" t="n">
        <v>203</v>
      </c>
      <c r="Q4330" s="1" t="s">
        <v>25</v>
      </c>
      <c r="R4330" s="1" t="n">
        <v>86</v>
      </c>
      <c r="S4330" s="1" t="s">
        <v>22</v>
      </c>
      <c r="T4330" s="1" t="n">
        <v>0.46</v>
      </c>
      <c r="U4330" s="1" t="s">
        <v>26</v>
      </c>
    </row>
    <row r="4331" customFormat="false" ht="12.75" hidden="false" customHeight="false" outlineLevel="0" collapsed="false">
      <c r="A4331" s="1" t="s">
        <v>34</v>
      </c>
      <c r="B4331" s="1" t="s">
        <v>28</v>
      </c>
      <c r="C4331" s="2" t="n">
        <v>42695</v>
      </c>
      <c r="D4331" s="1" t="s">
        <v>19</v>
      </c>
      <c r="E4331" s="2" t="n">
        <v>42722</v>
      </c>
      <c r="F4331" s="1" t="s">
        <v>20</v>
      </c>
      <c r="G4331" s="2" t="n">
        <v>42721</v>
      </c>
      <c r="H4331" s="1" t="n">
        <v>1.39</v>
      </c>
      <c r="I4331" s="1" t="s">
        <v>21</v>
      </c>
      <c r="J4331" s="1" t="n">
        <v>259</v>
      </c>
      <c r="K4331" s="1" t="s">
        <v>22</v>
      </c>
      <c r="M4331" s="1" t="s">
        <v>35</v>
      </c>
      <c r="N4331" s="1" t="n">
        <v>24</v>
      </c>
      <c r="O4331" s="1" t="s">
        <v>24</v>
      </c>
      <c r="P4331" s="1" t="n">
        <v>624</v>
      </c>
      <c r="Q4331" s="1" t="s">
        <v>25</v>
      </c>
      <c r="R4331" s="1" t="n">
        <v>259</v>
      </c>
      <c r="S4331" s="1" t="s">
        <v>22</v>
      </c>
      <c r="T4331" s="1" t="n">
        <v>1.39</v>
      </c>
      <c r="U4331" s="1" t="s">
        <v>26</v>
      </c>
    </row>
    <row r="4332" customFormat="false" ht="12.75" hidden="false" customHeight="false" outlineLevel="0" collapsed="false">
      <c r="A4332" s="1" t="s">
        <v>34</v>
      </c>
      <c r="B4332" s="1" t="s">
        <v>28</v>
      </c>
      <c r="C4332" s="2" t="n">
        <v>42695</v>
      </c>
      <c r="D4332" s="1" t="s">
        <v>19</v>
      </c>
      <c r="E4332" s="2" t="n">
        <v>42722</v>
      </c>
      <c r="F4332" s="1" t="s">
        <v>20</v>
      </c>
      <c r="G4332" s="2" t="n">
        <v>42721</v>
      </c>
      <c r="H4332" s="1" t="n">
        <v>0.64</v>
      </c>
      <c r="I4332" s="1" t="s">
        <v>21</v>
      </c>
      <c r="J4332" s="1" t="n">
        <v>119</v>
      </c>
      <c r="K4332" s="1" t="s">
        <v>22</v>
      </c>
      <c r="M4332" s="1" t="s">
        <v>35</v>
      </c>
      <c r="N4332" s="1" t="n">
        <v>11</v>
      </c>
      <c r="O4332" s="1" t="s">
        <v>24</v>
      </c>
      <c r="P4332" s="1" t="n">
        <v>303</v>
      </c>
      <c r="Q4332" s="1" t="s">
        <v>25</v>
      </c>
      <c r="R4332" s="1" t="n">
        <v>119</v>
      </c>
      <c r="S4332" s="1" t="s">
        <v>22</v>
      </c>
      <c r="T4332" s="1" t="n">
        <v>0.64</v>
      </c>
      <c r="U4332" s="1" t="s">
        <v>26</v>
      </c>
    </row>
    <row r="4333" customFormat="false" ht="12.75" hidden="false" customHeight="false" outlineLevel="0" collapsed="false">
      <c r="A4333" s="1" t="s">
        <v>34</v>
      </c>
      <c r="B4333" s="1" t="s">
        <v>28</v>
      </c>
      <c r="C4333" s="2" t="n">
        <v>42695</v>
      </c>
      <c r="D4333" s="1" t="s">
        <v>19</v>
      </c>
      <c r="E4333" s="2" t="n">
        <v>42722</v>
      </c>
      <c r="F4333" s="1" t="s">
        <v>20</v>
      </c>
      <c r="G4333" s="2" t="n">
        <v>42721</v>
      </c>
      <c r="H4333" s="1" t="n">
        <v>0.46</v>
      </c>
      <c r="I4333" s="1" t="s">
        <v>21</v>
      </c>
      <c r="J4333" s="1" t="n">
        <v>86</v>
      </c>
      <c r="K4333" s="1" t="s">
        <v>22</v>
      </c>
      <c r="M4333" s="1" t="s">
        <v>35</v>
      </c>
      <c r="N4333" s="1" t="n">
        <v>8</v>
      </c>
      <c r="O4333" s="1" t="s">
        <v>24</v>
      </c>
      <c r="P4333" s="1" t="n">
        <v>195</v>
      </c>
      <c r="Q4333" s="1" t="s">
        <v>25</v>
      </c>
      <c r="R4333" s="1" t="n">
        <v>86</v>
      </c>
      <c r="S4333" s="1" t="s">
        <v>22</v>
      </c>
      <c r="T4333" s="1" t="n">
        <v>0.46</v>
      </c>
      <c r="U4333" s="1" t="s">
        <v>26</v>
      </c>
    </row>
    <row r="4334" customFormat="false" ht="12.75" hidden="false" customHeight="false" outlineLevel="0" collapsed="false">
      <c r="A4334" s="1" t="s">
        <v>34</v>
      </c>
      <c r="B4334" s="1" t="s">
        <v>28</v>
      </c>
      <c r="C4334" s="2" t="n">
        <v>42695</v>
      </c>
      <c r="D4334" s="1" t="s">
        <v>19</v>
      </c>
      <c r="E4334" s="2" t="n">
        <v>42722</v>
      </c>
      <c r="F4334" s="1" t="s">
        <v>20</v>
      </c>
      <c r="G4334" s="2" t="n">
        <v>42721</v>
      </c>
      <c r="H4334" s="1" t="n">
        <v>1.1</v>
      </c>
      <c r="I4334" s="1" t="s">
        <v>21</v>
      </c>
      <c r="J4334" s="1" t="n">
        <v>205</v>
      </c>
      <c r="K4334" s="1" t="s">
        <v>22</v>
      </c>
      <c r="M4334" s="1" t="s">
        <v>35</v>
      </c>
      <c r="N4334" s="1" t="n">
        <v>19</v>
      </c>
      <c r="O4334" s="1" t="s">
        <v>24</v>
      </c>
      <c r="P4334" s="1" t="n">
        <v>514</v>
      </c>
      <c r="Q4334" s="1" t="s">
        <v>25</v>
      </c>
      <c r="R4334" s="1" t="n">
        <v>205</v>
      </c>
      <c r="S4334" s="1" t="s">
        <v>22</v>
      </c>
      <c r="T4334" s="1" t="n">
        <v>1.1</v>
      </c>
      <c r="U4334" s="1" t="s">
        <v>26</v>
      </c>
    </row>
    <row r="4335" customFormat="false" ht="12.75" hidden="false" customHeight="false" outlineLevel="0" collapsed="false">
      <c r="A4335" s="1" t="s">
        <v>34</v>
      </c>
      <c r="B4335" s="1" t="s">
        <v>28</v>
      </c>
      <c r="C4335" s="2" t="n">
        <v>42695</v>
      </c>
      <c r="D4335" s="1" t="s">
        <v>19</v>
      </c>
      <c r="E4335" s="2" t="n">
        <v>42722</v>
      </c>
      <c r="F4335" s="1" t="s">
        <v>20</v>
      </c>
      <c r="G4335" s="2" t="n">
        <v>42721</v>
      </c>
      <c r="H4335" s="1" t="n">
        <v>0.7</v>
      </c>
      <c r="I4335" s="1" t="s">
        <v>21</v>
      </c>
      <c r="J4335" s="1" t="n">
        <v>130</v>
      </c>
      <c r="K4335" s="1" t="s">
        <v>22</v>
      </c>
      <c r="M4335" s="1" t="s">
        <v>35</v>
      </c>
      <c r="N4335" s="1" t="n">
        <v>12</v>
      </c>
      <c r="O4335" s="1" t="s">
        <v>24</v>
      </c>
      <c r="P4335" s="1" t="n">
        <v>305</v>
      </c>
      <c r="Q4335" s="1" t="s">
        <v>25</v>
      </c>
      <c r="R4335" s="1" t="n">
        <v>130</v>
      </c>
      <c r="S4335" s="1" t="s">
        <v>22</v>
      </c>
      <c r="T4335" s="1" t="n">
        <v>0.7</v>
      </c>
      <c r="U4335" s="1" t="s">
        <v>26</v>
      </c>
    </row>
    <row r="4336" customFormat="false" ht="12.75" hidden="false" customHeight="false" outlineLevel="0" collapsed="false">
      <c r="A4336" s="1" t="s">
        <v>34</v>
      </c>
      <c r="B4336" s="1" t="s">
        <v>28</v>
      </c>
      <c r="C4336" s="2" t="n">
        <v>42695</v>
      </c>
      <c r="D4336" s="1" t="s">
        <v>19</v>
      </c>
      <c r="E4336" s="2" t="n">
        <v>42722</v>
      </c>
      <c r="F4336" s="1" t="s">
        <v>20</v>
      </c>
      <c r="G4336" s="2" t="n">
        <v>42721</v>
      </c>
      <c r="H4336" s="1" t="n">
        <v>0.17</v>
      </c>
      <c r="I4336" s="1" t="s">
        <v>21</v>
      </c>
      <c r="J4336" s="1" t="n">
        <v>32</v>
      </c>
      <c r="K4336" s="1" t="s">
        <v>22</v>
      </c>
      <c r="M4336" s="1" t="s">
        <v>35</v>
      </c>
      <c r="N4336" s="1" t="n">
        <v>3</v>
      </c>
      <c r="O4336" s="1" t="s">
        <v>24</v>
      </c>
      <c r="P4336" s="1" t="n">
        <v>60</v>
      </c>
      <c r="Q4336" s="1" t="s">
        <v>25</v>
      </c>
      <c r="R4336" s="1" t="n">
        <v>32</v>
      </c>
      <c r="S4336" s="1" t="s">
        <v>22</v>
      </c>
      <c r="T4336" s="1" t="n">
        <v>0.17</v>
      </c>
      <c r="U4336" s="1" t="s">
        <v>26</v>
      </c>
    </row>
    <row r="4337" customFormat="false" ht="12.75" hidden="false" customHeight="false" outlineLevel="0" collapsed="false">
      <c r="A4337" s="1" t="s">
        <v>34</v>
      </c>
      <c r="B4337" s="1" t="s">
        <v>28</v>
      </c>
      <c r="C4337" s="2" t="n">
        <v>42695</v>
      </c>
      <c r="D4337" s="1" t="s">
        <v>19</v>
      </c>
      <c r="E4337" s="2" t="n">
        <v>42722</v>
      </c>
      <c r="F4337" s="1" t="s">
        <v>20</v>
      </c>
      <c r="G4337" s="2" t="n">
        <v>42721</v>
      </c>
      <c r="H4337" s="1" t="n">
        <v>1.22</v>
      </c>
      <c r="I4337" s="1" t="s">
        <v>21</v>
      </c>
      <c r="J4337" s="1" t="n">
        <v>227</v>
      </c>
      <c r="K4337" s="1" t="s">
        <v>22</v>
      </c>
      <c r="M4337" s="1" t="s">
        <v>35</v>
      </c>
      <c r="N4337" s="1" t="n">
        <v>21</v>
      </c>
      <c r="O4337" s="1" t="s">
        <v>24</v>
      </c>
      <c r="P4337" s="1" t="n">
        <v>527</v>
      </c>
      <c r="Q4337" s="1" t="s">
        <v>25</v>
      </c>
      <c r="R4337" s="1" t="n">
        <v>227</v>
      </c>
      <c r="S4337" s="1" t="s">
        <v>22</v>
      </c>
      <c r="T4337" s="1" t="n">
        <v>1.22</v>
      </c>
      <c r="U4337" s="1" t="s">
        <v>26</v>
      </c>
    </row>
    <row r="4338" customFormat="false" ht="12.75" hidden="false" customHeight="false" outlineLevel="0" collapsed="false">
      <c r="A4338" s="1" t="s">
        <v>34</v>
      </c>
      <c r="B4338" s="1" t="s">
        <v>28</v>
      </c>
      <c r="C4338" s="2" t="n">
        <v>42695</v>
      </c>
      <c r="D4338" s="1" t="s">
        <v>19</v>
      </c>
      <c r="E4338" s="2" t="n">
        <v>42722</v>
      </c>
      <c r="F4338" s="1" t="s">
        <v>20</v>
      </c>
      <c r="G4338" s="2" t="n">
        <v>42721</v>
      </c>
      <c r="H4338" s="1" t="n">
        <v>0.99</v>
      </c>
      <c r="I4338" s="1" t="s">
        <v>21</v>
      </c>
      <c r="J4338" s="1" t="n">
        <v>184</v>
      </c>
      <c r="K4338" s="1" t="s">
        <v>22</v>
      </c>
      <c r="M4338" s="1" t="s">
        <v>35</v>
      </c>
      <c r="N4338" s="1" t="n">
        <v>17</v>
      </c>
      <c r="O4338" s="1" t="s">
        <v>24</v>
      </c>
      <c r="P4338" s="1" t="n">
        <v>452</v>
      </c>
      <c r="Q4338" s="1" t="s">
        <v>25</v>
      </c>
      <c r="R4338" s="1" t="n">
        <v>184</v>
      </c>
      <c r="S4338" s="1" t="s">
        <v>22</v>
      </c>
      <c r="T4338" s="1" t="n">
        <v>0.99</v>
      </c>
      <c r="U4338" s="1" t="s">
        <v>26</v>
      </c>
    </row>
    <row r="4339" customFormat="false" ht="12.75" hidden="false" customHeight="false" outlineLevel="0" collapsed="false">
      <c r="A4339" s="1" t="s">
        <v>34</v>
      </c>
      <c r="B4339" s="1" t="s">
        <v>28</v>
      </c>
      <c r="C4339" s="2" t="n">
        <v>42695</v>
      </c>
      <c r="D4339" s="1" t="s">
        <v>19</v>
      </c>
      <c r="E4339" s="2" t="n">
        <v>42722</v>
      </c>
      <c r="F4339" s="1" t="s">
        <v>20</v>
      </c>
      <c r="G4339" s="2" t="n">
        <v>42721</v>
      </c>
      <c r="H4339" s="1" t="n">
        <v>1.22</v>
      </c>
      <c r="I4339" s="1" t="s">
        <v>21</v>
      </c>
      <c r="J4339" s="1" t="n">
        <v>227</v>
      </c>
      <c r="K4339" s="1" t="s">
        <v>22</v>
      </c>
      <c r="M4339" s="1" t="s">
        <v>35</v>
      </c>
      <c r="N4339" s="1" t="n">
        <v>21</v>
      </c>
      <c r="O4339" s="1" t="s">
        <v>24</v>
      </c>
      <c r="P4339" s="1" t="n">
        <v>509</v>
      </c>
      <c r="Q4339" s="1" t="s">
        <v>25</v>
      </c>
      <c r="R4339" s="1" t="n">
        <v>227</v>
      </c>
      <c r="S4339" s="1" t="s">
        <v>22</v>
      </c>
      <c r="T4339" s="1" t="n">
        <v>1.22</v>
      </c>
      <c r="U4339" s="1" t="s">
        <v>26</v>
      </c>
    </row>
    <row r="4340" customFormat="false" ht="12.75" hidden="false" customHeight="false" outlineLevel="0" collapsed="false">
      <c r="A4340" s="1" t="s">
        <v>34</v>
      </c>
      <c r="B4340" s="1" t="s">
        <v>28</v>
      </c>
      <c r="C4340" s="2" t="n">
        <v>42695</v>
      </c>
      <c r="D4340" s="1" t="s">
        <v>19</v>
      </c>
      <c r="E4340" s="2" t="n">
        <v>42722</v>
      </c>
      <c r="F4340" s="1" t="s">
        <v>20</v>
      </c>
      <c r="G4340" s="2" t="n">
        <v>42721</v>
      </c>
      <c r="H4340" s="1" t="n">
        <v>0.93</v>
      </c>
      <c r="I4340" s="1" t="s">
        <v>21</v>
      </c>
      <c r="J4340" s="1" t="n">
        <v>173</v>
      </c>
      <c r="K4340" s="1" t="s">
        <v>22</v>
      </c>
      <c r="M4340" s="1" t="s">
        <v>35</v>
      </c>
      <c r="N4340" s="1" t="n">
        <v>16</v>
      </c>
      <c r="O4340" s="1" t="s">
        <v>24</v>
      </c>
      <c r="P4340" s="1" t="n">
        <v>410</v>
      </c>
      <c r="Q4340" s="1" t="s">
        <v>25</v>
      </c>
      <c r="R4340" s="1" t="n">
        <v>173</v>
      </c>
      <c r="S4340" s="1" t="s">
        <v>22</v>
      </c>
      <c r="T4340" s="1" t="n">
        <v>0.93</v>
      </c>
      <c r="U4340" s="1" t="s">
        <v>26</v>
      </c>
    </row>
    <row r="4341" customFormat="false" ht="12.75" hidden="false" customHeight="false" outlineLevel="0" collapsed="false">
      <c r="A4341" s="1" t="s">
        <v>34</v>
      </c>
      <c r="B4341" s="1" t="s">
        <v>28</v>
      </c>
      <c r="C4341" s="2" t="n">
        <v>42695</v>
      </c>
      <c r="D4341" s="1" t="s">
        <v>19</v>
      </c>
      <c r="E4341" s="2" t="n">
        <v>42722</v>
      </c>
      <c r="F4341" s="1" t="s">
        <v>20</v>
      </c>
      <c r="G4341" s="2" t="n">
        <v>42721</v>
      </c>
      <c r="H4341" s="1" t="n">
        <v>0.17</v>
      </c>
      <c r="I4341" s="1" t="s">
        <v>21</v>
      </c>
      <c r="J4341" s="1" t="n">
        <v>32</v>
      </c>
      <c r="K4341" s="1" t="s">
        <v>22</v>
      </c>
      <c r="M4341" s="1" t="s">
        <v>35</v>
      </c>
      <c r="N4341" s="1" t="n">
        <v>3</v>
      </c>
      <c r="O4341" s="1" t="s">
        <v>24</v>
      </c>
      <c r="P4341" s="1" t="n">
        <v>60</v>
      </c>
      <c r="Q4341" s="1" t="s">
        <v>25</v>
      </c>
      <c r="R4341" s="1" t="n">
        <v>32</v>
      </c>
      <c r="S4341" s="1" t="s">
        <v>22</v>
      </c>
      <c r="T4341" s="1" t="n">
        <v>0.17</v>
      </c>
      <c r="U4341" s="1" t="s">
        <v>26</v>
      </c>
    </row>
    <row r="4342" customFormat="false" ht="12.75" hidden="false" customHeight="false" outlineLevel="0" collapsed="false">
      <c r="A4342" s="1" t="s">
        <v>34</v>
      </c>
      <c r="B4342" s="1" t="s">
        <v>28</v>
      </c>
      <c r="C4342" s="2" t="n">
        <v>42695</v>
      </c>
      <c r="D4342" s="1" t="s">
        <v>19</v>
      </c>
      <c r="E4342" s="2" t="n">
        <v>42722</v>
      </c>
      <c r="F4342" s="1" t="s">
        <v>20</v>
      </c>
      <c r="G4342" s="2" t="n">
        <v>42721</v>
      </c>
      <c r="H4342" s="1" t="n">
        <v>0.99</v>
      </c>
      <c r="I4342" s="1" t="s">
        <v>21</v>
      </c>
      <c r="J4342" s="1" t="n">
        <v>184</v>
      </c>
      <c r="K4342" s="1" t="s">
        <v>22</v>
      </c>
      <c r="M4342" s="1" t="s">
        <v>35</v>
      </c>
      <c r="N4342" s="1" t="n">
        <v>17</v>
      </c>
      <c r="O4342" s="1" t="s">
        <v>24</v>
      </c>
      <c r="P4342" s="1" t="n">
        <v>446</v>
      </c>
      <c r="Q4342" s="1" t="s">
        <v>25</v>
      </c>
      <c r="R4342" s="1" t="n">
        <v>184</v>
      </c>
      <c r="S4342" s="1" t="s">
        <v>22</v>
      </c>
      <c r="T4342" s="1" t="n">
        <v>0.99</v>
      </c>
      <c r="U4342" s="1" t="s">
        <v>26</v>
      </c>
    </row>
    <row r="4343" customFormat="false" ht="12.75" hidden="false" customHeight="false" outlineLevel="0" collapsed="false">
      <c r="A4343" s="1" t="s">
        <v>34</v>
      </c>
      <c r="B4343" s="1" t="s">
        <v>28</v>
      </c>
      <c r="C4343" s="2" t="n">
        <v>42695</v>
      </c>
      <c r="D4343" s="1" t="s">
        <v>19</v>
      </c>
      <c r="E4343" s="2" t="n">
        <v>42722</v>
      </c>
      <c r="F4343" s="1" t="s">
        <v>20</v>
      </c>
      <c r="G4343" s="2" t="n">
        <v>42721</v>
      </c>
      <c r="H4343" s="1" t="n">
        <v>1.86</v>
      </c>
      <c r="I4343" s="1" t="s">
        <v>21</v>
      </c>
      <c r="J4343" s="1" t="n">
        <v>346</v>
      </c>
      <c r="K4343" s="1" t="s">
        <v>22</v>
      </c>
      <c r="M4343" s="1" t="s">
        <v>35</v>
      </c>
      <c r="N4343" s="1" t="n">
        <v>32</v>
      </c>
      <c r="O4343" s="1" t="s">
        <v>24</v>
      </c>
      <c r="P4343" s="1" t="n">
        <v>816</v>
      </c>
      <c r="Q4343" s="1" t="s">
        <v>25</v>
      </c>
      <c r="R4343" s="1" t="n">
        <v>346</v>
      </c>
      <c r="S4343" s="1" t="s">
        <v>22</v>
      </c>
      <c r="T4343" s="1" t="n">
        <v>1.86</v>
      </c>
      <c r="U4343" s="1" t="s">
        <v>26</v>
      </c>
    </row>
    <row r="4344" customFormat="false" ht="12.75" hidden="false" customHeight="false" outlineLevel="0" collapsed="false">
      <c r="A4344" s="1" t="s">
        <v>34</v>
      </c>
      <c r="B4344" s="1" t="s">
        <v>28</v>
      </c>
      <c r="C4344" s="2" t="n">
        <v>42695</v>
      </c>
      <c r="D4344" s="1" t="s">
        <v>19</v>
      </c>
      <c r="E4344" s="2" t="n">
        <v>42722</v>
      </c>
      <c r="F4344" s="1" t="s">
        <v>20</v>
      </c>
      <c r="G4344" s="2" t="n">
        <v>42721</v>
      </c>
      <c r="H4344" s="1" t="n">
        <v>1.28</v>
      </c>
      <c r="I4344" s="1" t="s">
        <v>21</v>
      </c>
      <c r="J4344" s="1" t="n">
        <v>238</v>
      </c>
      <c r="K4344" s="1" t="s">
        <v>22</v>
      </c>
      <c r="M4344" s="1" t="s">
        <v>35</v>
      </c>
      <c r="N4344" s="1" t="n">
        <v>22</v>
      </c>
      <c r="O4344" s="1" t="s">
        <v>24</v>
      </c>
      <c r="P4344" s="1" t="n">
        <v>563</v>
      </c>
      <c r="Q4344" s="1" t="s">
        <v>25</v>
      </c>
      <c r="R4344" s="1" t="n">
        <v>238</v>
      </c>
      <c r="S4344" s="1" t="s">
        <v>22</v>
      </c>
      <c r="T4344" s="1" t="n">
        <v>1.28</v>
      </c>
      <c r="U4344" s="1" t="s">
        <v>26</v>
      </c>
    </row>
    <row r="4345" customFormat="false" ht="12.75" hidden="false" customHeight="false" outlineLevel="0" collapsed="false">
      <c r="A4345" s="1" t="s">
        <v>34</v>
      </c>
      <c r="B4345" s="1" t="s">
        <v>28</v>
      </c>
      <c r="C4345" s="2" t="n">
        <v>42695</v>
      </c>
      <c r="D4345" s="1" t="s">
        <v>19</v>
      </c>
      <c r="E4345" s="2" t="n">
        <v>42722</v>
      </c>
      <c r="F4345" s="1" t="s">
        <v>20</v>
      </c>
      <c r="G4345" s="2" t="n">
        <v>42721</v>
      </c>
      <c r="H4345" s="1" t="n">
        <v>1.16</v>
      </c>
      <c r="I4345" s="1" t="s">
        <v>21</v>
      </c>
      <c r="J4345" s="1" t="n">
        <v>216</v>
      </c>
      <c r="K4345" s="1" t="s">
        <v>22</v>
      </c>
      <c r="M4345" s="1" t="s">
        <v>35</v>
      </c>
      <c r="N4345" s="1" t="n">
        <v>20</v>
      </c>
      <c r="O4345" s="1" t="s">
        <v>24</v>
      </c>
      <c r="P4345" s="1" t="n">
        <v>507</v>
      </c>
      <c r="Q4345" s="1" t="s">
        <v>25</v>
      </c>
      <c r="R4345" s="1" t="n">
        <v>216</v>
      </c>
      <c r="S4345" s="1" t="s">
        <v>22</v>
      </c>
      <c r="T4345" s="1" t="n">
        <v>1.16</v>
      </c>
      <c r="U4345" s="1" t="s">
        <v>26</v>
      </c>
    </row>
    <row r="4346" customFormat="false" ht="12.75" hidden="false" customHeight="false" outlineLevel="0" collapsed="false">
      <c r="A4346" s="1" t="s">
        <v>34</v>
      </c>
      <c r="B4346" s="1" t="s">
        <v>28</v>
      </c>
      <c r="C4346" s="2" t="n">
        <v>42695</v>
      </c>
      <c r="D4346" s="1" t="s">
        <v>19</v>
      </c>
      <c r="E4346" s="2" t="n">
        <v>42722</v>
      </c>
      <c r="F4346" s="1" t="s">
        <v>20</v>
      </c>
      <c r="G4346" s="2" t="n">
        <v>42721</v>
      </c>
      <c r="H4346" s="1" t="n">
        <v>0.58</v>
      </c>
      <c r="I4346" s="1" t="s">
        <v>21</v>
      </c>
      <c r="J4346" s="1" t="n">
        <v>108</v>
      </c>
      <c r="K4346" s="1" t="s">
        <v>22</v>
      </c>
      <c r="M4346" s="1" t="s">
        <v>35</v>
      </c>
      <c r="N4346" s="1" t="n">
        <v>10</v>
      </c>
      <c r="O4346" s="1" t="s">
        <v>24</v>
      </c>
      <c r="P4346" s="1" t="n">
        <v>251</v>
      </c>
      <c r="Q4346" s="1" t="s">
        <v>25</v>
      </c>
      <c r="R4346" s="1" t="n">
        <v>108</v>
      </c>
      <c r="S4346" s="1" t="s">
        <v>22</v>
      </c>
      <c r="T4346" s="1" t="n">
        <v>0.58</v>
      </c>
      <c r="U4346" s="1" t="s">
        <v>26</v>
      </c>
    </row>
    <row r="4347" customFormat="false" ht="12.75" hidden="false" customHeight="false" outlineLevel="0" collapsed="false">
      <c r="A4347" s="1" t="s">
        <v>34</v>
      </c>
      <c r="B4347" s="1" t="s">
        <v>28</v>
      </c>
      <c r="C4347" s="2" t="n">
        <v>42695</v>
      </c>
      <c r="D4347" s="1" t="s">
        <v>19</v>
      </c>
      <c r="E4347" s="2" t="n">
        <v>42722</v>
      </c>
      <c r="F4347" s="1" t="s">
        <v>20</v>
      </c>
      <c r="G4347" s="2" t="n">
        <v>42721</v>
      </c>
      <c r="H4347" s="1" t="n">
        <v>0.7</v>
      </c>
      <c r="I4347" s="1" t="s">
        <v>21</v>
      </c>
      <c r="J4347" s="1" t="n">
        <v>130</v>
      </c>
      <c r="K4347" s="1" t="s">
        <v>22</v>
      </c>
      <c r="M4347" s="1" t="s">
        <v>35</v>
      </c>
      <c r="N4347" s="1" t="n">
        <v>12</v>
      </c>
      <c r="O4347" s="1" t="s">
        <v>24</v>
      </c>
      <c r="P4347" s="1" t="n">
        <v>314</v>
      </c>
      <c r="Q4347" s="1" t="s">
        <v>25</v>
      </c>
      <c r="R4347" s="1" t="n">
        <v>130</v>
      </c>
      <c r="S4347" s="1" t="s">
        <v>22</v>
      </c>
      <c r="T4347" s="1" t="n">
        <v>0.7</v>
      </c>
      <c r="U4347" s="1" t="s">
        <v>26</v>
      </c>
    </row>
    <row r="4348" customFormat="false" ht="12.75" hidden="false" customHeight="false" outlineLevel="0" collapsed="false">
      <c r="A4348" s="1" t="s">
        <v>34</v>
      </c>
      <c r="B4348" s="1" t="s">
        <v>28</v>
      </c>
      <c r="C4348" s="2" t="n">
        <v>42695</v>
      </c>
      <c r="D4348" s="1" t="s">
        <v>19</v>
      </c>
      <c r="E4348" s="2" t="n">
        <v>42722</v>
      </c>
      <c r="F4348" s="1" t="s">
        <v>20</v>
      </c>
      <c r="G4348" s="2" t="n">
        <v>42721</v>
      </c>
      <c r="H4348" s="1" t="n">
        <v>1.49</v>
      </c>
      <c r="I4348" s="1" t="s">
        <v>21</v>
      </c>
      <c r="J4348" s="1" t="n">
        <v>219</v>
      </c>
      <c r="K4348" s="1" t="s">
        <v>22</v>
      </c>
      <c r="M4348" s="1" t="s">
        <v>33</v>
      </c>
      <c r="N4348" s="1" t="n">
        <v>19</v>
      </c>
      <c r="O4348" s="1" t="s">
        <v>24</v>
      </c>
      <c r="P4348" s="1" t="n">
        <v>1902</v>
      </c>
      <c r="Q4348" s="1" t="s">
        <v>25</v>
      </c>
      <c r="R4348" s="1" t="n">
        <v>219</v>
      </c>
      <c r="S4348" s="1" t="s">
        <v>22</v>
      </c>
      <c r="T4348" s="1" t="n">
        <v>1.49</v>
      </c>
      <c r="U4348" s="1" t="s">
        <v>26</v>
      </c>
    </row>
    <row r="4349" customFormat="false" ht="12.75" hidden="false" customHeight="false" outlineLevel="0" collapsed="false">
      <c r="A4349" s="1" t="s">
        <v>34</v>
      </c>
      <c r="B4349" s="1" t="s">
        <v>28</v>
      </c>
      <c r="C4349" s="2" t="n">
        <v>42695</v>
      </c>
      <c r="D4349" s="1" t="s">
        <v>19</v>
      </c>
      <c r="E4349" s="2" t="n">
        <v>42722</v>
      </c>
      <c r="F4349" s="1" t="s">
        <v>20</v>
      </c>
      <c r="G4349" s="2" t="n">
        <v>42721</v>
      </c>
      <c r="H4349" s="1" t="n">
        <v>3.37</v>
      </c>
      <c r="I4349" s="1" t="s">
        <v>21</v>
      </c>
      <c r="J4349" s="1" t="n">
        <v>606</v>
      </c>
      <c r="K4349" s="1" t="s">
        <v>22</v>
      </c>
      <c r="M4349" s="1" t="s">
        <v>33</v>
      </c>
      <c r="N4349" s="1" t="n">
        <v>43</v>
      </c>
      <c r="O4349" s="1" t="s">
        <v>24</v>
      </c>
      <c r="P4349" s="1" t="n">
        <v>2055</v>
      </c>
      <c r="Q4349" s="1" t="s">
        <v>25</v>
      </c>
      <c r="R4349" s="1" t="n">
        <v>606</v>
      </c>
      <c r="S4349" s="1" t="s">
        <v>22</v>
      </c>
      <c r="T4349" s="1" t="n">
        <v>3.37</v>
      </c>
      <c r="U4349" s="1" t="s">
        <v>26</v>
      </c>
    </row>
    <row r="4350" customFormat="false" ht="12.75" hidden="false" customHeight="false" outlineLevel="0" collapsed="false">
      <c r="A4350" s="1" t="s">
        <v>34</v>
      </c>
      <c r="B4350" s="1" t="s">
        <v>28</v>
      </c>
      <c r="C4350" s="2" t="n">
        <v>42695</v>
      </c>
      <c r="D4350" s="1" t="s">
        <v>19</v>
      </c>
      <c r="E4350" s="2" t="n">
        <v>42722</v>
      </c>
      <c r="F4350" s="1" t="s">
        <v>20</v>
      </c>
      <c r="G4350" s="2" t="n">
        <v>42721</v>
      </c>
      <c r="H4350" s="1" t="n">
        <v>2.36</v>
      </c>
      <c r="I4350" s="1" t="s">
        <v>21</v>
      </c>
      <c r="J4350" s="1" t="n">
        <v>534</v>
      </c>
      <c r="K4350" s="1" t="s">
        <v>22</v>
      </c>
      <c r="M4350" s="1" t="s">
        <v>27</v>
      </c>
      <c r="N4350" s="1" t="n">
        <v>32</v>
      </c>
      <c r="O4350" s="1" t="s">
        <v>24</v>
      </c>
      <c r="P4350" s="1" t="n">
        <v>1199</v>
      </c>
      <c r="Q4350" s="1" t="s">
        <v>25</v>
      </c>
      <c r="R4350" s="1" t="n">
        <v>534</v>
      </c>
      <c r="S4350" s="1" t="s">
        <v>22</v>
      </c>
      <c r="T4350" s="1" t="n">
        <v>2.36</v>
      </c>
      <c r="U4350" s="1" t="s">
        <v>26</v>
      </c>
    </row>
    <row r="4351" customFormat="false" ht="12.75" hidden="false" customHeight="false" outlineLevel="0" collapsed="false">
      <c r="A4351" s="1" t="s">
        <v>34</v>
      </c>
      <c r="B4351" s="1" t="s">
        <v>28</v>
      </c>
      <c r="C4351" s="2" t="n">
        <v>42695</v>
      </c>
      <c r="D4351" s="1" t="s">
        <v>19</v>
      </c>
      <c r="E4351" s="2" t="n">
        <v>42722</v>
      </c>
      <c r="F4351" s="1" t="s">
        <v>20</v>
      </c>
      <c r="G4351" s="2" t="n">
        <v>42721</v>
      </c>
      <c r="H4351" s="1" t="n">
        <v>2.43</v>
      </c>
      <c r="I4351" s="1" t="s">
        <v>21</v>
      </c>
      <c r="J4351" s="1" t="n">
        <v>436</v>
      </c>
      <c r="K4351" s="1" t="s">
        <v>22</v>
      </c>
      <c r="M4351" s="1" t="s">
        <v>33</v>
      </c>
      <c r="N4351" s="1" t="n">
        <v>33</v>
      </c>
      <c r="O4351" s="1" t="s">
        <v>24</v>
      </c>
      <c r="P4351" s="1" t="n">
        <v>1789</v>
      </c>
      <c r="Q4351" s="1" t="s">
        <v>25</v>
      </c>
      <c r="R4351" s="1" t="n">
        <v>436</v>
      </c>
      <c r="S4351" s="1" t="s">
        <v>22</v>
      </c>
      <c r="T4351" s="1" t="n">
        <v>2.43</v>
      </c>
      <c r="U4351" s="1" t="s">
        <v>26</v>
      </c>
    </row>
    <row r="4352" customFormat="false" ht="12.75" hidden="false" customHeight="false" outlineLevel="0" collapsed="false">
      <c r="A4352" s="1" t="s">
        <v>34</v>
      </c>
      <c r="B4352" s="1" t="s">
        <v>28</v>
      </c>
      <c r="C4352" s="2" t="n">
        <v>42695</v>
      </c>
      <c r="D4352" s="1" t="s">
        <v>19</v>
      </c>
      <c r="E4352" s="2" t="n">
        <v>42722</v>
      </c>
      <c r="F4352" s="1" t="s">
        <v>20</v>
      </c>
      <c r="G4352" s="2" t="n">
        <v>42721</v>
      </c>
      <c r="H4352" s="1" t="n">
        <v>1.4</v>
      </c>
      <c r="I4352" s="1" t="s">
        <v>21</v>
      </c>
      <c r="J4352" s="1" t="n">
        <v>251</v>
      </c>
      <c r="K4352" s="1" t="s">
        <v>22</v>
      </c>
      <c r="M4352" s="1" t="s">
        <v>33</v>
      </c>
      <c r="N4352" s="1" t="n">
        <v>19</v>
      </c>
      <c r="O4352" s="1" t="s">
        <v>24</v>
      </c>
      <c r="P4352" s="1" t="n">
        <v>1547</v>
      </c>
      <c r="Q4352" s="1" t="s">
        <v>25</v>
      </c>
      <c r="R4352" s="1" t="n">
        <v>251</v>
      </c>
      <c r="S4352" s="1" t="s">
        <v>22</v>
      </c>
      <c r="T4352" s="1" t="n">
        <v>1.4</v>
      </c>
      <c r="U4352" s="1" t="s">
        <v>26</v>
      </c>
    </row>
    <row r="4353" customFormat="false" ht="12.75" hidden="false" customHeight="false" outlineLevel="0" collapsed="false">
      <c r="A4353" s="1" t="s">
        <v>34</v>
      </c>
      <c r="B4353" s="1" t="s">
        <v>28</v>
      </c>
      <c r="C4353" s="2" t="n">
        <v>42695</v>
      </c>
      <c r="D4353" s="1" t="s">
        <v>19</v>
      </c>
      <c r="E4353" s="2" t="n">
        <v>42722</v>
      </c>
      <c r="F4353" s="1" t="s">
        <v>20</v>
      </c>
      <c r="G4353" s="2" t="n">
        <v>42721</v>
      </c>
      <c r="H4353" s="1" t="n">
        <v>1.7</v>
      </c>
      <c r="I4353" s="1" t="s">
        <v>21</v>
      </c>
      <c r="J4353" s="1" t="n">
        <v>304</v>
      </c>
      <c r="K4353" s="1" t="s">
        <v>22</v>
      </c>
      <c r="M4353" s="1" t="s">
        <v>33</v>
      </c>
      <c r="N4353" s="1" t="n">
        <v>23</v>
      </c>
      <c r="O4353" s="1" t="s">
        <v>24</v>
      </c>
      <c r="P4353" s="1" t="n">
        <v>2100</v>
      </c>
      <c r="Q4353" s="1" t="s">
        <v>25</v>
      </c>
      <c r="R4353" s="1" t="n">
        <v>304</v>
      </c>
      <c r="S4353" s="1" t="s">
        <v>22</v>
      </c>
      <c r="T4353" s="1" t="n">
        <v>1.7</v>
      </c>
      <c r="U4353" s="1" t="s">
        <v>26</v>
      </c>
    </row>
    <row r="4354" customFormat="false" ht="12.75" hidden="false" customHeight="false" outlineLevel="0" collapsed="false">
      <c r="A4354" s="1" t="s">
        <v>34</v>
      </c>
      <c r="B4354" s="1" t="s">
        <v>28</v>
      </c>
      <c r="C4354" s="2" t="n">
        <v>42695</v>
      </c>
      <c r="D4354" s="1" t="s">
        <v>19</v>
      </c>
      <c r="E4354" s="2" t="n">
        <v>42722</v>
      </c>
      <c r="F4354" s="1" t="s">
        <v>20</v>
      </c>
      <c r="G4354" s="2" t="n">
        <v>42721</v>
      </c>
      <c r="H4354" s="1" t="n">
        <v>1.56</v>
      </c>
      <c r="I4354" s="1" t="s">
        <v>21</v>
      </c>
      <c r="J4354" s="1" t="n">
        <v>228</v>
      </c>
      <c r="K4354" s="1" t="s">
        <v>22</v>
      </c>
      <c r="M4354" s="1" t="s">
        <v>33</v>
      </c>
      <c r="N4354" s="1" t="n">
        <v>21</v>
      </c>
      <c r="O4354" s="1" t="s">
        <v>24</v>
      </c>
      <c r="P4354" s="1" t="n">
        <v>1800</v>
      </c>
      <c r="Q4354" s="1" t="s">
        <v>25</v>
      </c>
      <c r="R4354" s="1" t="n">
        <v>228</v>
      </c>
      <c r="S4354" s="1" t="s">
        <v>22</v>
      </c>
      <c r="T4354" s="1" t="n">
        <v>1.56</v>
      </c>
      <c r="U4354" s="1" t="s">
        <v>26</v>
      </c>
    </row>
    <row r="4355" customFormat="false" ht="12.75" hidden="false" customHeight="false" outlineLevel="0" collapsed="false">
      <c r="A4355" s="1" t="s">
        <v>34</v>
      </c>
      <c r="B4355" s="1" t="s">
        <v>28</v>
      </c>
      <c r="C4355" s="2" t="n">
        <v>42695</v>
      </c>
      <c r="D4355" s="1" t="s">
        <v>19</v>
      </c>
      <c r="E4355" s="2" t="n">
        <v>42722</v>
      </c>
      <c r="F4355" s="1" t="s">
        <v>20</v>
      </c>
      <c r="G4355" s="2" t="n">
        <v>42721</v>
      </c>
      <c r="H4355" s="1" t="n">
        <v>5</v>
      </c>
      <c r="I4355" s="1" t="s">
        <v>21</v>
      </c>
      <c r="J4355" s="1" t="n">
        <v>852</v>
      </c>
      <c r="K4355" s="1" t="s">
        <v>22</v>
      </c>
      <c r="M4355" s="1" t="s">
        <v>33</v>
      </c>
      <c r="N4355" s="1" t="n">
        <v>65</v>
      </c>
      <c r="O4355" s="1" t="s">
        <v>24</v>
      </c>
      <c r="P4355" s="1" t="n">
        <v>2402</v>
      </c>
      <c r="Q4355" s="1" t="s">
        <v>25</v>
      </c>
      <c r="R4355" s="1" t="n">
        <v>852</v>
      </c>
      <c r="S4355" s="1" t="s">
        <v>22</v>
      </c>
      <c r="T4355" s="1" t="n">
        <v>5</v>
      </c>
      <c r="U4355" s="1" t="s">
        <v>26</v>
      </c>
    </row>
    <row r="4356" customFormat="false" ht="12.75" hidden="false" customHeight="false" outlineLevel="0" collapsed="false">
      <c r="A4356" s="1" t="s">
        <v>34</v>
      </c>
      <c r="B4356" s="1" t="s">
        <v>28</v>
      </c>
      <c r="C4356" s="2" t="n">
        <v>42695</v>
      </c>
      <c r="D4356" s="1" t="s">
        <v>19</v>
      </c>
      <c r="E4356" s="2" t="n">
        <v>42722</v>
      </c>
      <c r="F4356" s="1" t="s">
        <v>20</v>
      </c>
      <c r="G4356" s="2" t="n">
        <v>42721</v>
      </c>
      <c r="H4356" s="1" t="n">
        <v>5.07</v>
      </c>
      <c r="I4356" s="1" t="s">
        <v>21</v>
      </c>
      <c r="J4356" s="1" t="n">
        <v>904</v>
      </c>
      <c r="K4356" s="1" t="s">
        <v>22</v>
      </c>
      <c r="M4356" s="1" t="s">
        <v>33</v>
      </c>
      <c r="N4356" s="1" t="n">
        <v>66</v>
      </c>
      <c r="O4356" s="1" t="s">
        <v>24</v>
      </c>
      <c r="P4356" s="1" t="n">
        <v>2402</v>
      </c>
      <c r="Q4356" s="1" t="s">
        <v>25</v>
      </c>
      <c r="R4356" s="1" t="n">
        <v>904</v>
      </c>
      <c r="S4356" s="1" t="s">
        <v>22</v>
      </c>
      <c r="T4356" s="1" t="n">
        <v>5.07</v>
      </c>
      <c r="U4356" s="1" t="s">
        <v>26</v>
      </c>
    </row>
    <row r="4357" customFormat="false" ht="12.75" hidden="false" customHeight="false" outlineLevel="0" collapsed="false">
      <c r="A4357" s="1" t="s">
        <v>34</v>
      </c>
      <c r="B4357" s="1" t="s">
        <v>28</v>
      </c>
      <c r="C4357" s="2" t="n">
        <v>42695</v>
      </c>
      <c r="D4357" s="1" t="s">
        <v>19</v>
      </c>
      <c r="E4357" s="2" t="n">
        <v>42722</v>
      </c>
      <c r="F4357" s="1" t="s">
        <v>20</v>
      </c>
      <c r="G4357" s="2" t="n">
        <v>42721</v>
      </c>
      <c r="H4357" s="1" t="n">
        <v>2.2</v>
      </c>
      <c r="I4357" s="1" t="s">
        <v>21</v>
      </c>
      <c r="J4357" s="1" t="n">
        <v>540</v>
      </c>
      <c r="K4357" s="1" t="s">
        <v>22</v>
      </c>
      <c r="M4357" s="1" t="s">
        <v>29</v>
      </c>
      <c r="N4357" s="1" t="n">
        <v>40</v>
      </c>
      <c r="O4357" s="1" t="s">
        <v>24</v>
      </c>
      <c r="P4357" s="1" t="n">
        <v>1574</v>
      </c>
      <c r="Q4357" s="1" t="s">
        <v>25</v>
      </c>
      <c r="R4357" s="1" t="n">
        <v>540</v>
      </c>
      <c r="S4357" s="1" t="s">
        <v>22</v>
      </c>
      <c r="T4357" s="1" t="n">
        <v>2.2</v>
      </c>
      <c r="U4357" s="1" t="s">
        <v>26</v>
      </c>
    </row>
    <row r="4358" customFormat="false" ht="12.75" hidden="false" customHeight="false" outlineLevel="0" collapsed="false">
      <c r="A4358" s="1" t="s">
        <v>34</v>
      </c>
      <c r="B4358" s="1" t="s">
        <v>28</v>
      </c>
      <c r="C4358" s="2" t="n">
        <v>42695</v>
      </c>
      <c r="D4358" s="1" t="s">
        <v>19</v>
      </c>
      <c r="E4358" s="2" t="n">
        <v>42722</v>
      </c>
      <c r="F4358" s="1" t="s">
        <v>20</v>
      </c>
      <c r="G4358" s="2" t="n">
        <v>42721</v>
      </c>
      <c r="H4358" s="1" t="n">
        <v>2.2</v>
      </c>
      <c r="I4358" s="1" t="s">
        <v>21</v>
      </c>
      <c r="J4358" s="1" t="n">
        <v>540</v>
      </c>
      <c r="K4358" s="1" t="s">
        <v>22</v>
      </c>
      <c r="M4358" s="1" t="s">
        <v>29</v>
      </c>
      <c r="N4358" s="1" t="n">
        <v>40</v>
      </c>
      <c r="O4358" s="1" t="s">
        <v>24</v>
      </c>
      <c r="P4358" s="1" t="n">
        <v>1582</v>
      </c>
      <c r="Q4358" s="1" t="s">
        <v>25</v>
      </c>
      <c r="R4358" s="1" t="n">
        <v>540</v>
      </c>
      <c r="S4358" s="1" t="s">
        <v>22</v>
      </c>
      <c r="T4358" s="1" t="n">
        <v>2.2</v>
      </c>
      <c r="U4358" s="1" t="s">
        <v>26</v>
      </c>
    </row>
    <row r="4359" customFormat="false" ht="12.75" hidden="false" customHeight="false" outlineLevel="0" collapsed="false">
      <c r="A4359" s="1" t="s">
        <v>34</v>
      </c>
      <c r="B4359" s="1" t="s">
        <v>28</v>
      </c>
      <c r="C4359" s="2" t="n">
        <v>42695</v>
      </c>
      <c r="D4359" s="1" t="s">
        <v>19</v>
      </c>
      <c r="E4359" s="2" t="n">
        <v>42722</v>
      </c>
      <c r="F4359" s="1" t="s">
        <v>20</v>
      </c>
      <c r="G4359" s="2" t="n">
        <v>42721</v>
      </c>
      <c r="H4359" s="1" t="n">
        <v>2.71</v>
      </c>
      <c r="I4359" s="1" t="s">
        <v>21</v>
      </c>
      <c r="J4359" s="1" t="n">
        <v>448</v>
      </c>
      <c r="K4359" s="1" t="s">
        <v>22</v>
      </c>
      <c r="M4359" s="1" t="s">
        <v>35</v>
      </c>
      <c r="N4359" s="1" t="n">
        <v>35</v>
      </c>
      <c r="O4359" s="1" t="s">
        <v>24</v>
      </c>
      <c r="P4359" s="1" t="n">
        <v>1000</v>
      </c>
      <c r="Q4359" s="1" t="s">
        <v>25</v>
      </c>
      <c r="R4359" s="1" t="n">
        <v>448</v>
      </c>
      <c r="S4359" s="1" t="s">
        <v>22</v>
      </c>
      <c r="T4359" s="1" t="n">
        <v>2.71</v>
      </c>
      <c r="U4359" s="1" t="s">
        <v>26</v>
      </c>
    </row>
    <row r="4360" customFormat="false" ht="12.75" hidden="false" customHeight="false" outlineLevel="0" collapsed="false">
      <c r="A4360" s="1" t="s">
        <v>53</v>
      </c>
      <c r="B4360" s="1" t="s">
        <v>18</v>
      </c>
      <c r="C4360" s="2" t="n">
        <v>42694</v>
      </c>
      <c r="D4360" s="1" t="s">
        <v>31</v>
      </c>
      <c r="E4360" s="2" t="n">
        <v>42725</v>
      </c>
      <c r="F4360" s="1" t="s">
        <v>20</v>
      </c>
      <c r="G4360" s="2" t="n">
        <v>42725</v>
      </c>
      <c r="H4360" s="1" t="n">
        <v>25</v>
      </c>
      <c r="I4360" s="1" t="s">
        <v>21</v>
      </c>
      <c r="J4360" s="1" t="n">
        <v>818.05</v>
      </c>
      <c r="K4360" s="1" t="s">
        <v>22</v>
      </c>
      <c r="M4360" s="1" t="s">
        <v>43</v>
      </c>
      <c r="N4360" s="0"/>
      <c r="O4360" s="0"/>
      <c r="P4360" s="1" t="n">
        <v>516</v>
      </c>
      <c r="Q4360" s="1" t="s">
        <v>25</v>
      </c>
      <c r="R4360" s="1" t="n">
        <v>477.65</v>
      </c>
      <c r="S4360" s="1" t="s">
        <v>22</v>
      </c>
      <c r="T4360" s="0"/>
      <c r="U4360" s="0"/>
    </row>
    <row r="4361" customFormat="false" ht="12.75" hidden="false" customHeight="false" outlineLevel="0" collapsed="false">
      <c r="A4361" s="1" t="s">
        <v>53</v>
      </c>
      <c r="B4361" s="1" t="s">
        <v>18</v>
      </c>
      <c r="C4361" s="2" t="n">
        <v>42694</v>
      </c>
      <c r="D4361" s="1" t="s">
        <v>31</v>
      </c>
      <c r="E4361" s="2" t="n">
        <v>42725</v>
      </c>
      <c r="F4361" s="1" t="s">
        <v>20</v>
      </c>
      <c r="G4361" s="2" t="n">
        <v>42725</v>
      </c>
      <c r="H4361" s="1" t="n">
        <v>25</v>
      </c>
      <c r="I4361" s="1" t="s">
        <v>21</v>
      </c>
      <c r="J4361" s="1" t="n">
        <v>818.05</v>
      </c>
      <c r="K4361" s="1" t="s">
        <v>22</v>
      </c>
      <c r="M4361" s="1" t="s">
        <v>43</v>
      </c>
      <c r="N4361" s="0"/>
      <c r="O4361" s="0"/>
      <c r="P4361" s="1" t="n">
        <v>368</v>
      </c>
      <c r="Q4361" s="1" t="s">
        <v>25</v>
      </c>
      <c r="R4361" s="1" t="n">
        <v>340.4</v>
      </c>
      <c r="S4361" s="1" t="s">
        <v>22</v>
      </c>
      <c r="T4361" s="0"/>
      <c r="U4361" s="0"/>
    </row>
    <row r="4362" customFormat="false" ht="12.75" hidden="false" customHeight="false" outlineLevel="0" collapsed="false">
      <c r="A4362" s="1" t="s">
        <v>36</v>
      </c>
      <c r="B4362" s="1" t="s">
        <v>18</v>
      </c>
      <c r="C4362" s="2" t="n">
        <v>42696</v>
      </c>
      <c r="D4362" s="1" t="s">
        <v>31</v>
      </c>
      <c r="E4362" s="2" t="n">
        <v>42726</v>
      </c>
      <c r="F4362" s="1" t="s">
        <v>20</v>
      </c>
      <c r="G4362" s="2" t="n">
        <v>42730</v>
      </c>
      <c r="H4362" s="1" t="n">
        <v>8.16</v>
      </c>
      <c r="I4362" s="1" t="s">
        <v>21</v>
      </c>
      <c r="J4362" s="1" t="n">
        <v>875.5</v>
      </c>
      <c r="K4362" s="1" t="s">
        <v>22</v>
      </c>
      <c r="M4362" s="1" t="s">
        <v>42</v>
      </c>
      <c r="N4362" s="1" t="n">
        <v>85</v>
      </c>
      <c r="O4362" s="1" t="s">
        <v>54</v>
      </c>
      <c r="P4362" s="1" t="n">
        <v>1000</v>
      </c>
      <c r="Q4362" s="1" t="s">
        <v>25</v>
      </c>
      <c r="R4362" s="1" t="n">
        <v>875.5</v>
      </c>
      <c r="S4362" s="1" t="s">
        <v>22</v>
      </c>
      <c r="T4362" s="1" t="n">
        <v>8.16</v>
      </c>
      <c r="U4362" s="1" t="s">
        <v>26</v>
      </c>
    </row>
    <row r="4363" customFormat="false" ht="12.75" hidden="false" customHeight="false" outlineLevel="0" collapsed="false">
      <c r="A4363" s="1" t="s">
        <v>36</v>
      </c>
      <c r="B4363" s="1" t="s">
        <v>18</v>
      </c>
      <c r="C4363" s="2" t="n">
        <v>42696</v>
      </c>
      <c r="D4363" s="1" t="s">
        <v>31</v>
      </c>
      <c r="E4363" s="2" t="n">
        <v>42726</v>
      </c>
      <c r="F4363" s="1" t="s">
        <v>20</v>
      </c>
      <c r="G4363" s="2" t="n">
        <v>42730</v>
      </c>
      <c r="H4363" s="1" t="n">
        <v>1.3</v>
      </c>
      <c r="I4363" s="1" t="s">
        <v>21</v>
      </c>
      <c r="J4363" s="1" t="n">
        <v>173.5</v>
      </c>
      <c r="K4363" s="1" t="s">
        <v>22</v>
      </c>
      <c r="M4363" s="1" t="s">
        <v>42</v>
      </c>
      <c r="N4363" s="1" t="n">
        <v>15</v>
      </c>
      <c r="O4363" s="1" t="s">
        <v>54</v>
      </c>
      <c r="P4363" s="1" t="n">
        <v>296</v>
      </c>
      <c r="Q4363" s="1" t="s">
        <v>25</v>
      </c>
      <c r="R4363" s="1" t="n">
        <v>173.5</v>
      </c>
      <c r="S4363" s="1" t="s">
        <v>22</v>
      </c>
      <c r="T4363" s="1" t="n">
        <v>1.3</v>
      </c>
      <c r="U4363" s="1" t="s">
        <v>26</v>
      </c>
    </row>
    <row r="4364" customFormat="false" ht="12.75" hidden="false" customHeight="false" outlineLevel="0" collapsed="false">
      <c r="A4364" s="1" t="s">
        <v>36</v>
      </c>
      <c r="B4364" s="1" t="s">
        <v>18</v>
      </c>
      <c r="C4364" s="2" t="n">
        <v>42696</v>
      </c>
      <c r="D4364" s="1" t="s">
        <v>31</v>
      </c>
      <c r="E4364" s="2" t="n">
        <v>42726</v>
      </c>
      <c r="F4364" s="1" t="s">
        <v>20</v>
      </c>
      <c r="G4364" s="2" t="n">
        <v>42730</v>
      </c>
      <c r="H4364" s="1" t="n">
        <v>11.5</v>
      </c>
      <c r="I4364" s="1" t="s">
        <v>21</v>
      </c>
      <c r="J4364" s="1" t="n">
        <v>2445.6</v>
      </c>
      <c r="K4364" s="1" t="s">
        <v>22</v>
      </c>
      <c r="M4364" s="1" t="s">
        <v>33</v>
      </c>
      <c r="N4364" s="1" t="n">
        <v>67</v>
      </c>
      <c r="O4364" s="1" t="s">
        <v>54</v>
      </c>
      <c r="P4364" s="1" t="n">
        <v>4800</v>
      </c>
      <c r="Q4364" s="1" t="s">
        <v>25</v>
      </c>
      <c r="R4364" s="1" t="n">
        <v>991.6</v>
      </c>
      <c r="S4364" s="1" t="s">
        <v>22</v>
      </c>
      <c r="T4364" s="1" t="n">
        <v>4.953</v>
      </c>
      <c r="U4364" s="1" t="s">
        <v>26</v>
      </c>
    </row>
    <row r="4365" customFormat="false" ht="12.75" hidden="false" customHeight="false" outlineLevel="0" collapsed="false">
      <c r="A4365" s="1" t="s">
        <v>36</v>
      </c>
      <c r="B4365" s="1" t="s">
        <v>18</v>
      </c>
      <c r="C4365" s="2" t="n">
        <v>42696</v>
      </c>
      <c r="D4365" s="1" t="s">
        <v>31</v>
      </c>
      <c r="E4365" s="2" t="n">
        <v>42726</v>
      </c>
      <c r="F4365" s="1" t="s">
        <v>20</v>
      </c>
      <c r="G4365" s="2" t="n">
        <v>42730</v>
      </c>
      <c r="H4365" s="1" t="n">
        <v>11.5</v>
      </c>
      <c r="I4365" s="1" t="s">
        <v>21</v>
      </c>
      <c r="J4365" s="1" t="n">
        <v>2445.6</v>
      </c>
      <c r="K4365" s="1" t="s">
        <v>22</v>
      </c>
      <c r="M4365" s="1" t="s">
        <v>33</v>
      </c>
      <c r="N4365" s="1" t="n">
        <v>108</v>
      </c>
      <c r="O4365" s="1" t="s">
        <v>54</v>
      </c>
      <c r="P4365" s="1" t="n">
        <v>7200</v>
      </c>
      <c r="Q4365" s="1" t="s">
        <v>25</v>
      </c>
      <c r="R4365" s="1" t="n">
        <v>1454</v>
      </c>
      <c r="S4365" s="1" t="s">
        <v>22</v>
      </c>
      <c r="T4365" s="1" t="n">
        <v>6.5</v>
      </c>
      <c r="U4365" s="1" t="s">
        <v>26</v>
      </c>
    </row>
    <row r="4366" customFormat="false" ht="12.75" hidden="false" customHeight="false" outlineLevel="0" collapsed="false">
      <c r="A4366" s="1" t="s">
        <v>34</v>
      </c>
      <c r="B4366" s="1" t="s">
        <v>18</v>
      </c>
      <c r="C4366" s="2" t="n">
        <v>42701</v>
      </c>
      <c r="D4366" s="1" t="s">
        <v>31</v>
      </c>
      <c r="E4366" s="2" t="n">
        <v>42726</v>
      </c>
      <c r="F4366" s="1" t="s">
        <v>20</v>
      </c>
      <c r="G4366" s="2" t="n">
        <v>42726</v>
      </c>
      <c r="H4366" s="1" t="n">
        <v>2.34</v>
      </c>
      <c r="I4366" s="1" t="s">
        <v>21</v>
      </c>
      <c r="J4366" s="1" t="n">
        <v>268</v>
      </c>
      <c r="K4366" s="1" t="s">
        <v>22</v>
      </c>
      <c r="M4366" s="1" t="s">
        <v>29</v>
      </c>
      <c r="N4366" s="1" t="n">
        <v>32</v>
      </c>
      <c r="O4366" s="1" t="s">
        <v>24</v>
      </c>
      <c r="P4366" s="1" t="n">
        <v>714</v>
      </c>
      <c r="Q4366" s="1" t="s">
        <v>25</v>
      </c>
      <c r="R4366" s="1" t="n">
        <v>268</v>
      </c>
      <c r="S4366" s="1" t="s">
        <v>22</v>
      </c>
      <c r="T4366" s="1" t="n">
        <v>2.34</v>
      </c>
      <c r="U4366" s="1" t="s">
        <v>26</v>
      </c>
    </row>
    <row r="4367" customFormat="false" ht="12.75" hidden="false" customHeight="false" outlineLevel="0" collapsed="false">
      <c r="A4367" s="1" t="s">
        <v>34</v>
      </c>
      <c r="B4367" s="1" t="s">
        <v>18</v>
      </c>
      <c r="C4367" s="2" t="n">
        <v>42701</v>
      </c>
      <c r="D4367" s="1" t="s">
        <v>31</v>
      </c>
      <c r="E4367" s="2" t="n">
        <v>42726</v>
      </c>
      <c r="F4367" s="1" t="s">
        <v>20</v>
      </c>
      <c r="G4367" s="2" t="n">
        <v>42726</v>
      </c>
      <c r="H4367" s="1" t="n">
        <v>2.34</v>
      </c>
      <c r="I4367" s="1" t="s">
        <v>21</v>
      </c>
      <c r="J4367" s="1" t="n">
        <v>268</v>
      </c>
      <c r="K4367" s="1" t="s">
        <v>22</v>
      </c>
      <c r="M4367" s="1" t="s">
        <v>29</v>
      </c>
      <c r="N4367" s="1" t="n">
        <v>32</v>
      </c>
      <c r="O4367" s="1" t="s">
        <v>24</v>
      </c>
      <c r="P4367" s="1" t="n">
        <v>703</v>
      </c>
      <c r="Q4367" s="1" t="s">
        <v>25</v>
      </c>
      <c r="R4367" s="1" t="n">
        <v>268</v>
      </c>
      <c r="S4367" s="1" t="s">
        <v>22</v>
      </c>
      <c r="T4367" s="1" t="n">
        <v>2.34</v>
      </c>
      <c r="U4367" s="1" t="s">
        <v>26</v>
      </c>
    </row>
    <row r="4368" customFormat="false" ht="12.75" hidden="false" customHeight="false" outlineLevel="0" collapsed="false">
      <c r="A4368" s="1" t="s">
        <v>34</v>
      </c>
      <c r="B4368" s="1" t="s">
        <v>18</v>
      </c>
      <c r="C4368" s="2" t="n">
        <v>42701</v>
      </c>
      <c r="D4368" s="1" t="s">
        <v>31</v>
      </c>
      <c r="E4368" s="2" t="n">
        <v>42726</v>
      </c>
      <c r="F4368" s="1" t="s">
        <v>20</v>
      </c>
      <c r="G4368" s="2" t="n">
        <v>42726</v>
      </c>
      <c r="H4368" s="1" t="n">
        <v>2.12</v>
      </c>
      <c r="I4368" s="1" t="s">
        <v>21</v>
      </c>
      <c r="J4368" s="1" t="n">
        <v>275</v>
      </c>
      <c r="K4368" s="1" t="s">
        <v>22</v>
      </c>
      <c r="M4368" s="1" t="s">
        <v>29</v>
      </c>
      <c r="N4368" s="1" t="n">
        <v>29</v>
      </c>
      <c r="O4368" s="1" t="s">
        <v>24</v>
      </c>
      <c r="P4368" s="1" t="n">
        <v>605</v>
      </c>
      <c r="Q4368" s="1" t="s">
        <v>25</v>
      </c>
      <c r="R4368" s="1" t="n">
        <v>275</v>
      </c>
      <c r="S4368" s="1" t="s">
        <v>22</v>
      </c>
      <c r="T4368" s="1" t="n">
        <v>2.12</v>
      </c>
      <c r="U4368" s="1" t="s">
        <v>26</v>
      </c>
    </row>
    <row r="4369" customFormat="false" ht="12.75" hidden="false" customHeight="false" outlineLevel="0" collapsed="false">
      <c r="A4369" s="1" t="s">
        <v>34</v>
      </c>
      <c r="B4369" s="1" t="s">
        <v>18</v>
      </c>
      <c r="C4369" s="2" t="n">
        <v>42701</v>
      </c>
      <c r="D4369" s="1" t="s">
        <v>31</v>
      </c>
      <c r="E4369" s="2" t="n">
        <v>42726</v>
      </c>
      <c r="F4369" s="1" t="s">
        <v>20</v>
      </c>
      <c r="G4369" s="2" t="n">
        <v>42726</v>
      </c>
      <c r="H4369" s="1" t="n">
        <v>2.71</v>
      </c>
      <c r="I4369" s="1" t="s">
        <v>21</v>
      </c>
      <c r="J4369" s="1" t="n">
        <v>367</v>
      </c>
      <c r="K4369" s="1" t="s">
        <v>22</v>
      </c>
      <c r="M4369" s="1" t="s">
        <v>29</v>
      </c>
      <c r="N4369" s="1" t="n">
        <v>37</v>
      </c>
      <c r="O4369" s="1" t="s">
        <v>24</v>
      </c>
      <c r="P4369" s="1" t="n">
        <v>802</v>
      </c>
      <c r="Q4369" s="1" t="s">
        <v>25</v>
      </c>
      <c r="R4369" s="1" t="n">
        <v>367</v>
      </c>
      <c r="S4369" s="1" t="s">
        <v>22</v>
      </c>
      <c r="T4369" s="1" t="n">
        <v>2.71</v>
      </c>
      <c r="U4369" s="1" t="s">
        <v>26</v>
      </c>
    </row>
    <row r="4370" customFormat="false" ht="12.75" hidden="false" customHeight="false" outlineLevel="0" collapsed="false">
      <c r="A4370" s="1" t="s">
        <v>34</v>
      </c>
      <c r="B4370" s="1" t="s">
        <v>18</v>
      </c>
      <c r="C4370" s="2" t="n">
        <v>42701</v>
      </c>
      <c r="D4370" s="1" t="s">
        <v>31</v>
      </c>
      <c r="E4370" s="2" t="n">
        <v>42726</v>
      </c>
      <c r="F4370" s="1" t="s">
        <v>20</v>
      </c>
      <c r="G4370" s="2" t="n">
        <v>42726</v>
      </c>
      <c r="H4370" s="1" t="n">
        <v>4.85</v>
      </c>
      <c r="I4370" s="1" t="s">
        <v>21</v>
      </c>
      <c r="J4370" s="1" t="n">
        <v>957</v>
      </c>
      <c r="K4370" s="1" t="s">
        <v>22</v>
      </c>
      <c r="M4370" s="1" t="s">
        <v>37</v>
      </c>
      <c r="N4370" s="1" t="n">
        <v>87</v>
      </c>
      <c r="O4370" s="1" t="s">
        <v>24</v>
      </c>
      <c r="P4370" s="1" t="n">
        <v>2610</v>
      </c>
      <c r="Q4370" s="1" t="s">
        <v>25</v>
      </c>
      <c r="R4370" s="1" t="n">
        <v>957</v>
      </c>
      <c r="S4370" s="1" t="s">
        <v>22</v>
      </c>
      <c r="T4370" s="1" t="n">
        <v>4.85</v>
      </c>
      <c r="U4370" s="1" t="s">
        <v>26</v>
      </c>
    </row>
    <row r="4371" customFormat="false" ht="12.75" hidden="false" customHeight="false" outlineLevel="0" collapsed="false">
      <c r="A4371" s="1" t="s">
        <v>34</v>
      </c>
      <c r="B4371" s="1" t="s">
        <v>18</v>
      </c>
      <c r="C4371" s="2" t="n">
        <v>42701</v>
      </c>
      <c r="D4371" s="1" t="s">
        <v>31</v>
      </c>
      <c r="E4371" s="2" t="n">
        <v>42726</v>
      </c>
      <c r="F4371" s="1" t="s">
        <v>20</v>
      </c>
      <c r="G4371" s="2" t="n">
        <v>42726</v>
      </c>
      <c r="H4371" s="1" t="n">
        <v>0.61</v>
      </c>
      <c r="I4371" s="1" t="s">
        <v>21</v>
      </c>
      <c r="J4371" s="1" t="n">
        <v>121</v>
      </c>
      <c r="K4371" s="1" t="s">
        <v>22</v>
      </c>
      <c r="M4371" s="1" t="s">
        <v>37</v>
      </c>
      <c r="N4371" s="1" t="n">
        <v>11</v>
      </c>
      <c r="O4371" s="1" t="s">
        <v>24</v>
      </c>
      <c r="P4371" s="1" t="n">
        <v>287</v>
      </c>
      <c r="Q4371" s="1" t="s">
        <v>25</v>
      </c>
      <c r="R4371" s="1" t="n">
        <v>121</v>
      </c>
      <c r="S4371" s="1" t="s">
        <v>22</v>
      </c>
      <c r="T4371" s="1" t="n">
        <v>0.61</v>
      </c>
      <c r="U4371" s="1" t="s">
        <v>26</v>
      </c>
    </row>
    <row r="4372" customFormat="false" ht="12.75" hidden="false" customHeight="false" outlineLevel="0" collapsed="false">
      <c r="A4372" s="1" t="s">
        <v>34</v>
      </c>
      <c r="B4372" s="1" t="s">
        <v>18</v>
      </c>
      <c r="C4372" s="2" t="n">
        <v>42701</v>
      </c>
      <c r="D4372" s="1" t="s">
        <v>31</v>
      </c>
      <c r="E4372" s="2" t="n">
        <v>42726</v>
      </c>
      <c r="F4372" s="1" t="s">
        <v>20</v>
      </c>
      <c r="G4372" s="2" t="n">
        <v>42726</v>
      </c>
      <c r="H4372" s="1" t="n">
        <v>2.46</v>
      </c>
      <c r="I4372" s="1" t="s">
        <v>21</v>
      </c>
      <c r="J4372" s="1" t="n">
        <v>484</v>
      </c>
      <c r="K4372" s="1" t="s">
        <v>22</v>
      </c>
      <c r="M4372" s="1" t="s">
        <v>37</v>
      </c>
      <c r="N4372" s="1" t="n">
        <v>44</v>
      </c>
      <c r="O4372" s="1" t="s">
        <v>24</v>
      </c>
      <c r="P4372" s="1" t="n">
        <v>1104</v>
      </c>
      <c r="Q4372" s="1" t="s">
        <v>25</v>
      </c>
      <c r="R4372" s="1" t="n">
        <v>484</v>
      </c>
      <c r="S4372" s="1" t="s">
        <v>22</v>
      </c>
      <c r="T4372" s="1" t="n">
        <v>2.46</v>
      </c>
      <c r="U4372" s="1" t="s">
        <v>26</v>
      </c>
    </row>
    <row r="4373" customFormat="false" ht="12.75" hidden="false" customHeight="false" outlineLevel="0" collapsed="false">
      <c r="A4373" s="1" t="s">
        <v>34</v>
      </c>
      <c r="B4373" s="1" t="s">
        <v>18</v>
      </c>
      <c r="C4373" s="2" t="n">
        <v>42701</v>
      </c>
      <c r="D4373" s="1" t="s">
        <v>31</v>
      </c>
      <c r="E4373" s="2" t="n">
        <v>42726</v>
      </c>
      <c r="F4373" s="1" t="s">
        <v>20</v>
      </c>
      <c r="G4373" s="2" t="n">
        <v>42726</v>
      </c>
      <c r="H4373" s="1" t="n">
        <v>0.06</v>
      </c>
      <c r="I4373" s="1" t="s">
        <v>21</v>
      </c>
      <c r="J4373" s="1" t="n">
        <v>11</v>
      </c>
      <c r="K4373" s="1" t="s">
        <v>22</v>
      </c>
      <c r="M4373" s="1" t="s">
        <v>37</v>
      </c>
      <c r="N4373" s="1" t="n">
        <v>1</v>
      </c>
      <c r="O4373" s="1" t="s">
        <v>24</v>
      </c>
      <c r="P4373" s="1" t="n">
        <v>29</v>
      </c>
      <c r="Q4373" s="1" t="s">
        <v>25</v>
      </c>
      <c r="R4373" s="1" t="n">
        <v>11</v>
      </c>
      <c r="S4373" s="1" t="s">
        <v>22</v>
      </c>
      <c r="T4373" s="1" t="n">
        <v>0.06</v>
      </c>
      <c r="U4373" s="1" t="s">
        <v>26</v>
      </c>
    </row>
    <row r="4374" customFormat="false" ht="12.75" hidden="false" customHeight="false" outlineLevel="0" collapsed="false">
      <c r="A4374" s="1" t="s">
        <v>34</v>
      </c>
      <c r="B4374" s="1" t="s">
        <v>18</v>
      </c>
      <c r="C4374" s="2" t="n">
        <v>42701</v>
      </c>
      <c r="D4374" s="1" t="s">
        <v>31</v>
      </c>
      <c r="E4374" s="2" t="n">
        <v>42726</v>
      </c>
      <c r="F4374" s="1" t="s">
        <v>20</v>
      </c>
      <c r="G4374" s="2" t="n">
        <v>42726</v>
      </c>
      <c r="H4374" s="1" t="n">
        <v>0.06</v>
      </c>
      <c r="I4374" s="1" t="s">
        <v>21</v>
      </c>
      <c r="J4374" s="1" t="n">
        <v>11</v>
      </c>
      <c r="K4374" s="1" t="s">
        <v>22</v>
      </c>
      <c r="M4374" s="1" t="s">
        <v>37</v>
      </c>
      <c r="N4374" s="1" t="n">
        <v>1</v>
      </c>
      <c r="O4374" s="1" t="s">
        <v>24</v>
      </c>
      <c r="P4374" s="1" t="n">
        <v>16</v>
      </c>
      <c r="Q4374" s="1" t="s">
        <v>25</v>
      </c>
      <c r="R4374" s="1" t="n">
        <v>11</v>
      </c>
      <c r="S4374" s="1" t="s">
        <v>22</v>
      </c>
      <c r="T4374" s="1" t="n">
        <v>0.06</v>
      </c>
      <c r="U4374" s="1" t="s">
        <v>26</v>
      </c>
    </row>
    <row r="4375" customFormat="false" ht="12.75" hidden="false" customHeight="false" outlineLevel="0" collapsed="false">
      <c r="A4375" s="1" t="s">
        <v>34</v>
      </c>
      <c r="B4375" s="1" t="s">
        <v>18</v>
      </c>
      <c r="C4375" s="2" t="n">
        <v>42701</v>
      </c>
      <c r="D4375" s="1" t="s">
        <v>31</v>
      </c>
      <c r="E4375" s="2" t="n">
        <v>42726</v>
      </c>
      <c r="F4375" s="1" t="s">
        <v>20</v>
      </c>
      <c r="G4375" s="2" t="n">
        <v>42726</v>
      </c>
      <c r="H4375" s="1" t="n">
        <v>1.09</v>
      </c>
      <c r="I4375" s="1" t="s">
        <v>21</v>
      </c>
      <c r="J4375" s="1" t="n">
        <v>173</v>
      </c>
      <c r="K4375" s="1" t="s">
        <v>22</v>
      </c>
      <c r="M4375" s="1" t="s">
        <v>29</v>
      </c>
      <c r="N4375" s="1" t="n">
        <v>15</v>
      </c>
      <c r="O4375" s="1" t="s">
        <v>24</v>
      </c>
      <c r="P4375" s="1" t="n">
        <v>480</v>
      </c>
      <c r="Q4375" s="1" t="s">
        <v>25</v>
      </c>
      <c r="R4375" s="1" t="n">
        <v>173</v>
      </c>
      <c r="S4375" s="1" t="s">
        <v>22</v>
      </c>
      <c r="T4375" s="1" t="n">
        <v>1.09</v>
      </c>
      <c r="U4375" s="1" t="s">
        <v>26</v>
      </c>
    </row>
    <row r="4376" customFormat="false" ht="12.75" hidden="false" customHeight="false" outlineLevel="0" collapsed="false">
      <c r="A4376" s="1" t="s">
        <v>34</v>
      </c>
      <c r="B4376" s="1" t="s">
        <v>18</v>
      </c>
      <c r="C4376" s="2" t="n">
        <v>42701</v>
      </c>
      <c r="D4376" s="1" t="s">
        <v>31</v>
      </c>
      <c r="E4376" s="2" t="n">
        <v>42726</v>
      </c>
      <c r="F4376" s="1" t="s">
        <v>20</v>
      </c>
      <c r="G4376" s="2" t="n">
        <v>42726</v>
      </c>
      <c r="H4376" s="1" t="n">
        <v>1.16</v>
      </c>
      <c r="I4376" s="1" t="s">
        <v>21</v>
      </c>
      <c r="J4376" s="1" t="n">
        <v>184</v>
      </c>
      <c r="K4376" s="1" t="s">
        <v>22</v>
      </c>
      <c r="M4376" s="1" t="s">
        <v>29</v>
      </c>
      <c r="N4376" s="1" t="n">
        <v>16</v>
      </c>
      <c r="O4376" s="1" t="s">
        <v>24</v>
      </c>
      <c r="P4376" s="1" t="n">
        <v>504</v>
      </c>
      <c r="Q4376" s="1" t="s">
        <v>25</v>
      </c>
      <c r="R4376" s="1" t="n">
        <v>184</v>
      </c>
      <c r="S4376" s="1" t="s">
        <v>22</v>
      </c>
      <c r="T4376" s="1" t="n">
        <v>1.16</v>
      </c>
      <c r="U4376" s="1" t="s">
        <v>26</v>
      </c>
    </row>
    <row r="4377" customFormat="false" ht="12.75" hidden="false" customHeight="false" outlineLevel="0" collapsed="false">
      <c r="A4377" s="1" t="s">
        <v>52</v>
      </c>
      <c r="B4377" s="1" t="s">
        <v>28</v>
      </c>
      <c r="C4377" s="2" t="n">
        <v>42686</v>
      </c>
      <c r="D4377" s="1" t="s">
        <v>31</v>
      </c>
      <c r="E4377" s="2" t="n">
        <v>42726</v>
      </c>
      <c r="F4377" s="1" t="s">
        <v>20</v>
      </c>
      <c r="G4377" s="2" t="n">
        <v>42716</v>
      </c>
      <c r="H4377" s="1" t="n">
        <v>16.62</v>
      </c>
      <c r="I4377" s="1" t="s">
        <v>21</v>
      </c>
      <c r="J4377" s="1" t="n">
        <v>2100</v>
      </c>
      <c r="K4377" s="1" t="s">
        <v>22</v>
      </c>
      <c r="M4377" s="1" t="s">
        <v>42</v>
      </c>
      <c r="N4377" s="1" t="n">
        <v>150</v>
      </c>
      <c r="O4377" s="1" t="s">
        <v>24</v>
      </c>
      <c r="P4377" s="1" t="n">
        <v>3000</v>
      </c>
      <c r="Q4377" s="1" t="s">
        <v>25</v>
      </c>
      <c r="R4377" s="1" t="n">
        <v>2100</v>
      </c>
      <c r="S4377" s="1" t="s">
        <v>22</v>
      </c>
      <c r="T4377" s="1" t="n">
        <v>16.62</v>
      </c>
      <c r="U4377" s="1" t="s">
        <v>26</v>
      </c>
    </row>
    <row r="4378" customFormat="false" ht="12.75" hidden="false" customHeight="false" outlineLevel="0" collapsed="false">
      <c r="A4378" s="1" t="s">
        <v>52</v>
      </c>
      <c r="B4378" s="1" t="s">
        <v>28</v>
      </c>
      <c r="C4378" s="2" t="n">
        <v>42686</v>
      </c>
      <c r="D4378" s="1" t="s">
        <v>31</v>
      </c>
      <c r="E4378" s="2" t="n">
        <v>42726</v>
      </c>
      <c r="F4378" s="1" t="s">
        <v>20</v>
      </c>
      <c r="G4378" s="2" t="n">
        <v>42716</v>
      </c>
      <c r="H4378" s="1" t="n">
        <v>16.62</v>
      </c>
      <c r="I4378" s="1" t="s">
        <v>21</v>
      </c>
      <c r="J4378" s="1" t="n">
        <v>1400</v>
      </c>
      <c r="K4378" s="1" t="s">
        <v>22</v>
      </c>
      <c r="M4378" s="1" t="s">
        <v>42</v>
      </c>
      <c r="N4378" s="1" t="n">
        <v>100</v>
      </c>
      <c r="O4378" s="1" t="s">
        <v>24</v>
      </c>
      <c r="P4378" s="1" t="n">
        <v>2000</v>
      </c>
      <c r="Q4378" s="1" t="s">
        <v>25</v>
      </c>
      <c r="R4378" s="1" t="n">
        <v>1400</v>
      </c>
      <c r="S4378" s="1" t="s">
        <v>22</v>
      </c>
      <c r="T4378" s="1" t="n">
        <v>16.62</v>
      </c>
      <c r="U4378" s="1" t="s">
        <v>26</v>
      </c>
    </row>
    <row r="4379" customFormat="false" ht="12.75" hidden="false" customHeight="false" outlineLevel="0" collapsed="false">
      <c r="A4379" s="1" t="s">
        <v>52</v>
      </c>
      <c r="B4379" s="1" t="s">
        <v>28</v>
      </c>
      <c r="C4379" s="2" t="n">
        <v>42686</v>
      </c>
      <c r="D4379" s="1" t="s">
        <v>31</v>
      </c>
      <c r="E4379" s="2" t="n">
        <v>42726</v>
      </c>
      <c r="F4379" s="1" t="s">
        <v>20</v>
      </c>
      <c r="G4379" s="2" t="n">
        <v>42716</v>
      </c>
      <c r="H4379" s="1" t="n">
        <v>5.03</v>
      </c>
      <c r="I4379" s="1" t="s">
        <v>21</v>
      </c>
      <c r="J4379" s="1" t="n">
        <v>686</v>
      </c>
      <c r="K4379" s="1" t="s">
        <v>22</v>
      </c>
      <c r="M4379" s="1" t="s">
        <v>42</v>
      </c>
      <c r="N4379" s="1" t="n">
        <v>49</v>
      </c>
      <c r="O4379" s="1" t="s">
        <v>24</v>
      </c>
      <c r="P4379" s="1" t="n">
        <v>980</v>
      </c>
      <c r="Q4379" s="1" t="s">
        <v>25</v>
      </c>
      <c r="R4379" s="1" t="n">
        <v>686</v>
      </c>
      <c r="S4379" s="1" t="s">
        <v>22</v>
      </c>
      <c r="T4379" s="1" t="n">
        <v>5.03</v>
      </c>
      <c r="U4379" s="1" t="s">
        <v>26</v>
      </c>
    </row>
    <row r="4380" customFormat="false" ht="12.75" hidden="false" customHeight="false" outlineLevel="0" collapsed="false">
      <c r="A4380" s="1" t="s">
        <v>34</v>
      </c>
      <c r="B4380" s="1" t="s">
        <v>28</v>
      </c>
      <c r="C4380" s="2" t="n">
        <v>42706</v>
      </c>
      <c r="D4380" s="1" t="s">
        <v>19</v>
      </c>
      <c r="E4380" s="2" t="n">
        <v>42729</v>
      </c>
      <c r="F4380" s="1" t="s">
        <v>20</v>
      </c>
      <c r="G4380" s="2" t="n">
        <v>42729</v>
      </c>
      <c r="H4380" s="1" t="n">
        <v>8.154</v>
      </c>
      <c r="I4380" s="1" t="s">
        <v>21</v>
      </c>
      <c r="J4380" s="1" t="n">
        <v>1736.5</v>
      </c>
      <c r="K4380" s="1" t="s">
        <v>22</v>
      </c>
      <c r="M4380" s="1" t="s">
        <v>35</v>
      </c>
      <c r="N4380" s="1" t="n">
        <v>151</v>
      </c>
      <c r="O4380" s="1" t="s">
        <v>24</v>
      </c>
      <c r="P4380" s="1" t="n">
        <v>3020</v>
      </c>
      <c r="Q4380" s="1" t="s">
        <v>25</v>
      </c>
      <c r="R4380" s="1" t="n">
        <v>1736.5</v>
      </c>
      <c r="S4380" s="1" t="s">
        <v>22</v>
      </c>
      <c r="T4380" s="1" t="n">
        <v>8.154</v>
      </c>
      <c r="U4380" s="1" t="s">
        <v>26</v>
      </c>
    </row>
    <row r="4381" customFormat="false" ht="12.75" hidden="false" customHeight="false" outlineLevel="0" collapsed="false">
      <c r="A4381" s="1" t="s">
        <v>34</v>
      </c>
      <c r="B4381" s="1" t="s">
        <v>28</v>
      </c>
      <c r="C4381" s="2" t="n">
        <v>42706</v>
      </c>
      <c r="D4381" s="1" t="s">
        <v>19</v>
      </c>
      <c r="E4381" s="2" t="n">
        <v>42729</v>
      </c>
      <c r="F4381" s="1" t="s">
        <v>20</v>
      </c>
      <c r="G4381" s="2" t="n">
        <v>42729</v>
      </c>
      <c r="H4381" s="1" t="n">
        <v>8.154</v>
      </c>
      <c r="I4381" s="1" t="s">
        <v>21</v>
      </c>
      <c r="J4381" s="1" t="n">
        <v>1661</v>
      </c>
      <c r="K4381" s="1" t="s">
        <v>22</v>
      </c>
      <c r="M4381" s="1" t="s">
        <v>35</v>
      </c>
      <c r="N4381" s="1" t="n">
        <v>151</v>
      </c>
      <c r="O4381" s="1" t="s">
        <v>24</v>
      </c>
      <c r="P4381" s="1" t="n">
        <v>3020</v>
      </c>
      <c r="Q4381" s="1" t="s">
        <v>25</v>
      </c>
      <c r="R4381" s="1" t="n">
        <v>1661</v>
      </c>
      <c r="S4381" s="1" t="s">
        <v>22</v>
      </c>
      <c r="T4381" s="1" t="n">
        <v>8.154</v>
      </c>
      <c r="U4381" s="1" t="s">
        <v>26</v>
      </c>
    </row>
    <row r="4382" customFormat="false" ht="12.75" hidden="false" customHeight="false" outlineLevel="0" collapsed="false">
      <c r="A4382" s="1" t="s">
        <v>34</v>
      </c>
      <c r="B4382" s="1" t="s">
        <v>28</v>
      </c>
      <c r="C4382" s="2" t="n">
        <v>42706</v>
      </c>
      <c r="D4382" s="1" t="s">
        <v>19</v>
      </c>
      <c r="E4382" s="2" t="n">
        <v>42729</v>
      </c>
      <c r="F4382" s="1" t="s">
        <v>20</v>
      </c>
      <c r="G4382" s="2" t="n">
        <v>42729</v>
      </c>
      <c r="H4382" s="1" t="n">
        <v>4.05</v>
      </c>
      <c r="I4382" s="1" t="s">
        <v>21</v>
      </c>
      <c r="J4382" s="1" t="n">
        <v>834.7</v>
      </c>
      <c r="K4382" s="1" t="s">
        <v>22</v>
      </c>
      <c r="M4382" s="1" t="s">
        <v>35</v>
      </c>
      <c r="N4382" s="1" t="n">
        <v>75</v>
      </c>
      <c r="O4382" s="1" t="s">
        <v>24</v>
      </c>
      <c r="P4382" s="1" t="n">
        <v>1471</v>
      </c>
      <c r="Q4382" s="1" t="s">
        <v>25</v>
      </c>
      <c r="R4382" s="1" t="n">
        <v>834.7</v>
      </c>
      <c r="S4382" s="1" t="s">
        <v>22</v>
      </c>
      <c r="T4382" s="1" t="n">
        <v>4.05</v>
      </c>
      <c r="U4382" s="1" t="s">
        <v>26</v>
      </c>
    </row>
    <row r="4383" customFormat="false" ht="12.75" hidden="false" customHeight="false" outlineLevel="0" collapsed="false">
      <c r="A4383" s="1" t="s">
        <v>34</v>
      </c>
      <c r="B4383" s="1" t="s">
        <v>28</v>
      </c>
      <c r="C4383" s="2" t="n">
        <v>42706</v>
      </c>
      <c r="D4383" s="1" t="s">
        <v>19</v>
      </c>
      <c r="E4383" s="2" t="n">
        <v>42729</v>
      </c>
      <c r="F4383" s="1" t="s">
        <v>20</v>
      </c>
      <c r="G4383" s="2" t="n">
        <v>42729</v>
      </c>
      <c r="H4383" s="1" t="n">
        <v>3.996</v>
      </c>
      <c r="I4383" s="1" t="s">
        <v>21</v>
      </c>
      <c r="J4383" s="1" t="n">
        <v>828.1</v>
      </c>
      <c r="K4383" s="1" t="s">
        <v>22</v>
      </c>
      <c r="M4383" s="1" t="s">
        <v>35</v>
      </c>
      <c r="N4383" s="1" t="n">
        <v>74</v>
      </c>
      <c r="O4383" s="1" t="s">
        <v>24</v>
      </c>
      <c r="P4383" s="1" t="n">
        <v>1488</v>
      </c>
      <c r="Q4383" s="1" t="s">
        <v>25</v>
      </c>
      <c r="R4383" s="1" t="n">
        <v>828.1</v>
      </c>
      <c r="S4383" s="1" t="s">
        <v>22</v>
      </c>
      <c r="T4383" s="1" t="n">
        <v>3.996</v>
      </c>
      <c r="U4383" s="1" t="s">
        <v>26</v>
      </c>
    </row>
    <row r="4384" customFormat="false" ht="12.75" hidden="false" customHeight="false" outlineLevel="0" collapsed="false">
      <c r="A4384" s="1" t="s">
        <v>34</v>
      </c>
      <c r="B4384" s="1" t="s">
        <v>28</v>
      </c>
      <c r="C4384" s="2" t="n">
        <v>42706</v>
      </c>
      <c r="D4384" s="1" t="s">
        <v>19</v>
      </c>
      <c r="E4384" s="2" t="n">
        <v>42729</v>
      </c>
      <c r="F4384" s="1" t="s">
        <v>20</v>
      </c>
      <c r="G4384" s="2" t="n">
        <v>42729</v>
      </c>
      <c r="H4384" s="1" t="n">
        <v>0.108</v>
      </c>
      <c r="I4384" s="1" t="s">
        <v>21</v>
      </c>
      <c r="J4384" s="1" t="n">
        <v>16.8</v>
      </c>
      <c r="K4384" s="1" t="s">
        <v>22</v>
      </c>
      <c r="M4384" s="1" t="s">
        <v>35</v>
      </c>
      <c r="N4384" s="1" t="n">
        <v>2</v>
      </c>
      <c r="O4384" s="1" t="s">
        <v>24</v>
      </c>
      <c r="P4384" s="1" t="n">
        <v>28</v>
      </c>
      <c r="Q4384" s="1" t="s">
        <v>25</v>
      </c>
      <c r="R4384" s="1" t="n">
        <v>16.8</v>
      </c>
      <c r="S4384" s="1" t="s">
        <v>22</v>
      </c>
      <c r="T4384" s="1" t="n">
        <v>0.108</v>
      </c>
      <c r="U4384" s="1" t="s">
        <v>26</v>
      </c>
    </row>
    <row r="4385" customFormat="false" ht="12.75" hidden="false" customHeight="false" outlineLevel="0" collapsed="false">
      <c r="A4385" s="1" t="s">
        <v>34</v>
      </c>
      <c r="B4385" s="1" t="s">
        <v>28</v>
      </c>
      <c r="C4385" s="2" t="n">
        <v>42706</v>
      </c>
      <c r="D4385" s="1" t="s">
        <v>19</v>
      </c>
      <c r="E4385" s="2" t="n">
        <v>42729</v>
      </c>
      <c r="F4385" s="1" t="s">
        <v>20</v>
      </c>
      <c r="G4385" s="2" t="n">
        <v>42729</v>
      </c>
      <c r="H4385" s="1" t="n">
        <v>8.154</v>
      </c>
      <c r="I4385" s="1" t="s">
        <v>21</v>
      </c>
      <c r="J4385" s="1" t="n">
        <v>1736.5</v>
      </c>
      <c r="K4385" s="1" t="s">
        <v>22</v>
      </c>
      <c r="M4385" s="1" t="s">
        <v>35</v>
      </c>
      <c r="N4385" s="1" t="n">
        <v>151</v>
      </c>
      <c r="O4385" s="1" t="s">
        <v>24</v>
      </c>
      <c r="P4385" s="1" t="n">
        <v>3020</v>
      </c>
      <c r="Q4385" s="1" t="s">
        <v>25</v>
      </c>
      <c r="R4385" s="1" t="n">
        <v>1736.5</v>
      </c>
      <c r="S4385" s="1" t="s">
        <v>22</v>
      </c>
      <c r="T4385" s="1" t="n">
        <v>8.154</v>
      </c>
      <c r="U4385" s="1" t="s">
        <v>26</v>
      </c>
    </row>
    <row r="4386" customFormat="false" ht="12.75" hidden="false" customHeight="false" outlineLevel="0" collapsed="false">
      <c r="A4386" s="1" t="s">
        <v>34</v>
      </c>
      <c r="B4386" s="1" t="s">
        <v>28</v>
      </c>
      <c r="C4386" s="2" t="n">
        <v>42706</v>
      </c>
      <c r="D4386" s="1" t="s">
        <v>19</v>
      </c>
      <c r="E4386" s="2" t="n">
        <v>42729</v>
      </c>
      <c r="F4386" s="1" t="s">
        <v>20</v>
      </c>
      <c r="G4386" s="2" t="n">
        <v>42729</v>
      </c>
      <c r="H4386" s="1" t="n">
        <v>8.154</v>
      </c>
      <c r="I4386" s="1" t="s">
        <v>21</v>
      </c>
      <c r="J4386" s="1" t="n">
        <v>1661</v>
      </c>
      <c r="K4386" s="1" t="s">
        <v>22</v>
      </c>
      <c r="M4386" s="1" t="s">
        <v>35</v>
      </c>
      <c r="N4386" s="1" t="n">
        <v>151</v>
      </c>
      <c r="O4386" s="1" t="s">
        <v>24</v>
      </c>
      <c r="P4386" s="1" t="n">
        <v>3020</v>
      </c>
      <c r="Q4386" s="1" t="s">
        <v>25</v>
      </c>
      <c r="R4386" s="1" t="n">
        <v>1661</v>
      </c>
      <c r="S4386" s="1" t="s">
        <v>22</v>
      </c>
      <c r="T4386" s="1" t="n">
        <v>8.154</v>
      </c>
      <c r="U4386" s="1" t="s">
        <v>26</v>
      </c>
    </row>
    <row r="4387" customFormat="false" ht="12.75" hidden="false" customHeight="false" outlineLevel="0" collapsed="false">
      <c r="A4387" s="1" t="s">
        <v>34</v>
      </c>
      <c r="B4387" s="1" t="s">
        <v>28</v>
      </c>
      <c r="C4387" s="2" t="n">
        <v>42706</v>
      </c>
      <c r="D4387" s="1" t="s">
        <v>19</v>
      </c>
      <c r="E4387" s="2" t="n">
        <v>42729</v>
      </c>
      <c r="F4387" s="1" t="s">
        <v>20</v>
      </c>
      <c r="G4387" s="2" t="n">
        <v>42729</v>
      </c>
      <c r="H4387" s="1" t="n">
        <v>3.51</v>
      </c>
      <c r="I4387" s="1" t="s">
        <v>21</v>
      </c>
      <c r="J4387" s="1" t="n">
        <v>748.8</v>
      </c>
      <c r="K4387" s="1" t="s">
        <v>22</v>
      </c>
      <c r="M4387" s="1" t="s">
        <v>35</v>
      </c>
      <c r="N4387" s="1" t="n">
        <v>65</v>
      </c>
      <c r="O4387" s="1" t="s">
        <v>24</v>
      </c>
      <c r="P4387" s="1" t="n">
        <v>1336</v>
      </c>
      <c r="Q4387" s="1" t="s">
        <v>25</v>
      </c>
      <c r="R4387" s="1" t="n">
        <v>748.8</v>
      </c>
      <c r="S4387" s="1" t="s">
        <v>22</v>
      </c>
      <c r="T4387" s="1" t="n">
        <v>3.51</v>
      </c>
      <c r="U4387" s="1" t="s">
        <v>26</v>
      </c>
    </row>
    <row r="4388" customFormat="false" ht="12.75" hidden="false" customHeight="false" outlineLevel="0" collapsed="false">
      <c r="A4388" s="1" t="s">
        <v>34</v>
      </c>
      <c r="B4388" s="1" t="s">
        <v>28</v>
      </c>
      <c r="C4388" s="2" t="n">
        <v>42706</v>
      </c>
      <c r="D4388" s="1" t="s">
        <v>19</v>
      </c>
      <c r="E4388" s="2" t="n">
        <v>42729</v>
      </c>
      <c r="F4388" s="1" t="s">
        <v>20</v>
      </c>
      <c r="G4388" s="2" t="n">
        <v>42729</v>
      </c>
      <c r="H4388" s="1" t="n">
        <v>3.564</v>
      </c>
      <c r="I4388" s="1" t="s">
        <v>21</v>
      </c>
      <c r="J4388" s="1" t="n">
        <v>734.6</v>
      </c>
      <c r="K4388" s="1" t="s">
        <v>22</v>
      </c>
      <c r="M4388" s="1" t="s">
        <v>35</v>
      </c>
      <c r="N4388" s="1" t="n">
        <v>66</v>
      </c>
      <c r="O4388" s="1" t="s">
        <v>24</v>
      </c>
      <c r="P4388" s="1" t="n">
        <v>1319</v>
      </c>
      <c r="Q4388" s="1" t="s">
        <v>25</v>
      </c>
      <c r="R4388" s="1" t="n">
        <v>734.6</v>
      </c>
      <c r="S4388" s="1" t="s">
        <v>22</v>
      </c>
      <c r="T4388" s="1" t="n">
        <v>3.564</v>
      </c>
      <c r="U4388" s="1" t="s">
        <v>26</v>
      </c>
    </row>
    <row r="4389" customFormat="false" ht="12.75" hidden="false" customHeight="false" outlineLevel="0" collapsed="false">
      <c r="A4389" s="1" t="s">
        <v>34</v>
      </c>
      <c r="B4389" s="1" t="s">
        <v>28</v>
      </c>
      <c r="C4389" s="2" t="n">
        <v>42706</v>
      </c>
      <c r="D4389" s="1" t="s">
        <v>19</v>
      </c>
      <c r="E4389" s="2" t="n">
        <v>42729</v>
      </c>
      <c r="F4389" s="1" t="s">
        <v>20</v>
      </c>
      <c r="G4389" s="2" t="n">
        <v>42729</v>
      </c>
      <c r="H4389" s="1" t="n">
        <v>0.486</v>
      </c>
      <c r="I4389" s="1" t="s">
        <v>21</v>
      </c>
      <c r="J4389" s="1" t="n">
        <v>84.5</v>
      </c>
      <c r="K4389" s="1" t="s">
        <v>22</v>
      </c>
      <c r="M4389" s="1" t="s">
        <v>35</v>
      </c>
      <c r="N4389" s="1" t="n">
        <v>9</v>
      </c>
      <c r="O4389" s="1" t="s">
        <v>24</v>
      </c>
      <c r="P4389" s="1" t="n">
        <v>147</v>
      </c>
      <c r="Q4389" s="1" t="s">
        <v>25</v>
      </c>
      <c r="R4389" s="1" t="n">
        <v>84.5</v>
      </c>
      <c r="S4389" s="1" t="s">
        <v>22</v>
      </c>
      <c r="T4389" s="1" t="n">
        <v>0.486</v>
      </c>
      <c r="U4389" s="1" t="s">
        <v>26</v>
      </c>
    </row>
    <row r="4390" customFormat="false" ht="12.75" hidden="false" customHeight="false" outlineLevel="0" collapsed="false">
      <c r="A4390" s="1" t="s">
        <v>34</v>
      </c>
      <c r="B4390" s="1" t="s">
        <v>28</v>
      </c>
      <c r="C4390" s="2" t="n">
        <v>42706</v>
      </c>
      <c r="D4390" s="1" t="s">
        <v>19</v>
      </c>
      <c r="E4390" s="2" t="n">
        <v>42729</v>
      </c>
      <c r="F4390" s="1" t="s">
        <v>20</v>
      </c>
      <c r="G4390" s="2" t="n">
        <v>42729</v>
      </c>
      <c r="H4390" s="1" t="n">
        <v>0.486</v>
      </c>
      <c r="I4390" s="1" t="s">
        <v>21</v>
      </c>
      <c r="J4390" s="1" t="n">
        <v>93.2</v>
      </c>
      <c r="K4390" s="1" t="s">
        <v>22</v>
      </c>
      <c r="M4390" s="1" t="s">
        <v>35</v>
      </c>
      <c r="N4390" s="1" t="n">
        <v>9</v>
      </c>
      <c r="O4390" s="1" t="s">
        <v>24</v>
      </c>
      <c r="P4390" s="1" t="n">
        <v>165</v>
      </c>
      <c r="Q4390" s="1" t="s">
        <v>25</v>
      </c>
      <c r="R4390" s="1" t="n">
        <v>93.2</v>
      </c>
      <c r="S4390" s="1" t="s">
        <v>22</v>
      </c>
      <c r="T4390" s="1" t="n">
        <v>0.486</v>
      </c>
      <c r="U4390" s="1" t="s">
        <v>26</v>
      </c>
    </row>
    <row r="4391" customFormat="false" ht="12.75" hidden="false" customHeight="false" outlineLevel="0" collapsed="false">
      <c r="A4391" s="1" t="s">
        <v>34</v>
      </c>
      <c r="B4391" s="1" t="s">
        <v>28</v>
      </c>
      <c r="C4391" s="2" t="n">
        <v>42706</v>
      </c>
      <c r="D4391" s="1" t="s">
        <v>19</v>
      </c>
      <c r="E4391" s="2" t="n">
        <v>42729</v>
      </c>
      <c r="F4391" s="1" t="s">
        <v>20</v>
      </c>
      <c r="G4391" s="2" t="n">
        <v>42729</v>
      </c>
      <c r="H4391" s="1" t="n">
        <v>2.754</v>
      </c>
      <c r="I4391" s="1" t="s">
        <v>21</v>
      </c>
      <c r="J4391" s="1" t="n">
        <v>564.6</v>
      </c>
      <c r="K4391" s="1" t="s">
        <v>22</v>
      </c>
      <c r="M4391" s="1" t="s">
        <v>35</v>
      </c>
      <c r="N4391" s="1" t="n">
        <v>51</v>
      </c>
      <c r="O4391" s="1" t="s">
        <v>24</v>
      </c>
      <c r="P4391" s="1" t="n">
        <v>1001</v>
      </c>
      <c r="Q4391" s="1" t="s">
        <v>25</v>
      </c>
      <c r="R4391" s="1" t="n">
        <v>564.6</v>
      </c>
      <c r="S4391" s="1" t="s">
        <v>22</v>
      </c>
      <c r="T4391" s="1" t="n">
        <v>2.754</v>
      </c>
      <c r="U4391" s="1" t="s">
        <v>26</v>
      </c>
    </row>
    <row r="4392" customFormat="false" ht="12.75" hidden="false" customHeight="false" outlineLevel="0" collapsed="false">
      <c r="A4392" s="1" t="s">
        <v>34</v>
      </c>
      <c r="B4392" s="1" t="s">
        <v>28</v>
      </c>
      <c r="C4392" s="2" t="n">
        <v>42706</v>
      </c>
      <c r="D4392" s="1" t="s">
        <v>19</v>
      </c>
      <c r="E4392" s="2" t="n">
        <v>42729</v>
      </c>
      <c r="F4392" s="1" t="s">
        <v>20</v>
      </c>
      <c r="G4392" s="2" t="n">
        <v>42729</v>
      </c>
      <c r="H4392" s="1" t="n">
        <v>2.754</v>
      </c>
      <c r="I4392" s="1" t="s">
        <v>21</v>
      </c>
      <c r="J4392" s="1" t="n">
        <v>560.2</v>
      </c>
      <c r="K4392" s="1" t="s">
        <v>22</v>
      </c>
      <c r="M4392" s="1" t="s">
        <v>35</v>
      </c>
      <c r="N4392" s="1" t="n">
        <v>51</v>
      </c>
      <c r="O4392" s="1" t="s">
        <v>24</v>
      </c>
      <c r="P4392" s="1" t="n">
        <v>1001</v>
      </c>
      <c r="Q4392" s="1" t="s">
        <v>25</v>
      </c>
      <c r="R4392" s="1" t="n">
        <v>560.2</v>
      </c>
      <c r="S4392" s="1" t="s">
        <v>22</v>
      </c>
      <c r="T4392" s="1" t="n">
        <v>2.754</v>
      </c>
      <c r="U4392" s="1" t="s">
        <v>26</v>
      </c>
    </row>
    <row r="4393" customFormat="false" ht="12.75" hidden="false" customHeight="false" outlineLevel="0" collapsed="false">
      <c r="A4393" s="1" t="s">
        <v>34</v>
      </c>
      <c r="B4393" s="1" t="s">
        <v>28</v>
      </c>
      <c r="C4393" s="2" t="n">
        <v>42706</v>
      </c>
      <c r="D4393" s="1" t="s">
        <v>19</v>
      </c>
      <c r="E4393" s="2" t="n">
        <v>42729</v>
      </c>
      <c r="F4393" s="1" t="s">
        <v>20</v>
      </c>
      <c r="G4393" s="2" t="n">
        <v>42729</v>
      </c>
      <c r="H4393" s="1" t="n">
        <v>0.378</v>
      </c>
      <c r="I4393" s="1" t="s">
        <v>21</v>
      </c>
      <c r="J4393" s="1" t="n">
        <v>65.6</v>
      </c>
      <c r="K4393" s="1" t="s">
        <v>22</v>
      </c>
      <c r="M4393" s="1" t="s">
        <v>35</v>
      </c>
      <c r="N4393" s="1" t="n">
        <v>7</v>
      </c>
      <c r="O4393" s="1" t="s">
        <v>24</v>
      </c>
      <c r="P4393" s="1" t="n">
        <v>112</v>
      </c>
      <c r="Q4393" s="1" t="s">
        <v>25</v>
      </c>
      <c r="R4393" s="1" t="n">
        <v>65.6</v>
      </c>
      <c r="S4393" s="1" t="s">
        <v>22</v>
      </c>
      <c r="T4393" s="1" t="n">
        <v>0.378</v>
      </c>
      <c r="U4393" s="1" t="s">
        <v>26</v>
      </c>
    </row>
    <row r="4394" customFormat="false" ht="12.75" hidden="false" customHeight="false" outlineLevel="0" collapsed="false">
      <c r="A4394" s="1" t="s">
        <v>34</v>
      </c>
      <c r="B4394" s="1" t="s">
        <v>28</v>
      </c>
      <c r="C4394" s="2" t="n">
        <v>42706</v>
      </c>
      <c r="D4394" s="1" t="s">
        <v>19</v>
      </c>
      <c r="E4394" s="2" t="n">
        <v>42729</v>
      </c>
      <c r="F4394" s="1" t="s">
        <v>20</v>
      </c>
      <c r="G4394" s="2" t="n">
        <v>42729</v>
      </c>
      <c r="H4394" s="1" t="n">
        <v>0.054</v>
      </c>
      <c r="I4394" s="1" t="s">
        <v>21</v>
      </c>
      <c r="J4394" s="1" t="n">
        <v>7</v>
      </c>
      <c r="K4394" s="1" t="s">
        <v>22</v>
      </c>
      <c r="M4394" s="1" t="s">
        <v>35</v>
      </c>
      <c r="N4394" s="1" t="n">
        <v>1</v>
      </c>
      <c r="O4394" s="1" t="s">
        <v>24</v>
      </c>
      <c r="P4394" s="1" t="n">
        <v>12</v>
      </c>
      <c r="Q4394" s="1" t="s">
        <v>25</v>
      </c>
      <c r="R4394" s="1" t="n">
        <v>7</v>
      </c>
      <c r="S4394" s="1" t="s">
        <v>22</v>
      </c>
      <c r="T4394" s="1" t="n">
        <v>0.054</v>
      </c>
      <c r="U4394" s="1" t="s">
        <v>26</v>
      </c>
    </row>
    <row r="4395" customFormat="false" ht="12.75" hidden="false" customHeight="false" outlineLevel="0" collapsed="false">
      <c r="A4395" s="1" t="s">
        <v>34</v>
      </c>
      <c r="B4395" s="1" t="s">
        <v>28</v>
      </c>
      <c r="C4395" s="2" t="n">
        <v>42706</v>
      </c>
      <c r="D4395" s="1" t="s">
        <v>19</v>
      </c>
      <c r="E4395" s="2" t="n">
        <v>42729</v>
      </c>
      <c r="F4395" s="1" t="s">
        <v>20</v>
      </c>
      <c r="G4395" s="2" t="n">
        <v>42729</v>
      </c>
      <c r="H4395" s="1" t="n">
        <v>0.054</v>
      </c>
      <c r="I4395" s="1" t="s">
        <v>21</v>
      </c>
      <c r="J4395" s="1" t="n">
        <v>7</v>
      </c>
      <c r="K4395" s="1" t="s">
        <v>22</v>
      </c>
      <c r="M4395" s="1" t="s">
        <v>35</v>
      </c>
      <c r="N4395" s="1" t="n">
        <v>1</v>
      </c>
      <c r="O4395" s="1" t="s">
        <v>24</v>
      </c>
      <c r="P4395" s="1" t="n">
        <v>12</v>
      </c>
      <c r="Q4395" s="1" t="s">
        <v>25</v>
      </c>
      <c r="R4395" s="1" t="n">
        <v>7</v>
      </c>
      <c r="S4395" s="1" t="s">
        <v>22</v>
      </c>
      <c r="T4395" s="1" t="n">
        <v>0.054</v>
      </c>
      <c r="U4395" s="1" t="s">
        <v>26</v>
      </c>
    </row>
    <row r="4396" customFormat="false" ht="12.75" hidden="false" customHeight="false" outlineLevel="0" collapsed="false">
      <c r="A4396" s="1" t="s">
        <v>34</v>
      </c>
      <c r="B4396" s="1" t="s">
        <v>28</v>
      </c>
      <c r="C4396" s="2" t="n">
        <v>42706</v>
      </c>
      <c r="D4396" s="1" t="s">
        <v>19</v>
      </c>
      <c r="E4396" s="2" t="n">
        <v>42729</v>
      </c>
      <c r="F4396" s="1" t="s">
        <v>20</v>
      </c>
      <c r="G4396" s="2" t="n">
        <v>42729</v>
      </c>
      <c r="H4396" s="1" t="n">
        <v>0.108</v>
      </c>
      <c r="I4396" s="1" t="s">
        <v>21</v>
      </c>
      <c r="J4396" s="1" t="n">
        <v>19.5</v>
      </c>
      <c r="K4396" s="1" t="s">
        <v>22</v>
      </c>
      <c r="M4396" s="1" t="s">
        <v>35</v>
      </c>
      <c r="N4396" s="1" t="n">
        <v>2</v>
      </c>
      <c r="O4396" s="1" t="s">
        <v>24</v>
      </c>
      <c r="P4396" s="1" t="n">
        <v>35</v>
      </c>
      <c r="Q4396" s="1" t="s">
        <v>25</v>
      </c>
      <c r="R4396" s="1" t="n">
        <v>19.5</v>
      </c>
      <c r="S4396" s="1" t="s">
        <v>22</v>
      </c>
      <c r="T4396" s="1" t="n">
        <v>0.108</v>
      </c>
      <c r="U4396" s="1" t="s">
        <v>26</v>
      </c>
    </row>
    <row r="4397" customFormat="false" ht="12.75" hidden="false" customHeight="false" outlineLevel="0" collapsed="false">
      <c r="A4397" s="1" t="s">
        <v>34</v>
      </c>
      <c r="B4397" s="1" t="s">
        <v>28</v>
      </c>
      <c r="C4397" s="2" t="n">
        <v>42706</v>
      </c>
      <c r="D4397" s="1" t="s">
        <v>19</v>
      </c>
      <c r="E4397" s="2" t="n">
        <v>42729</v>
      </c>
      <c r="F4397" s="1" t="s">
        <v>20</v>
      </c>
      <c r="G4397" s="2" t="n">
        <v>42729</v>
      </c>
      <c r="H4397" s="1" t="n">
        <v>0.054</v>
      </c>
      <c r="I4397" s="1" t="s">
        <v>21</v>
      </c>
      <c r="J4397" s="1" t="n">
        <v>8</v>
      </c>
      <c r="K4397" s="1" t="s">
        <v>22</v>
      </c>
      <c r="M4397" s="1" t="s">
        <v>35</v>
      </c>
      <c r="N4397" s="1" t="n">
        <v>1</v>
      </c>
      <c r="O4397" s="1" t="s">
        <v>24</v>
      </c>
      <c r="P4397" s="1" t="n">
        <v>14</v>
      </c>
      <c r="Q4397" s="1" t="s">
        <v>25</v>
      </c>
      <c r="R4397" s="1" t="n">
        <v>8</v>
      </c>
      <c r="S4397" s="1" t="s">
        <v>22</v>
      </c>
      <c r="T4397" s="1" t="n">
        <v>0.054</v>
      </c>
      <c r="U4397" s="1" t="s">
        <v>26</v>
      </c>
    </row>
    <row r="4398" customFormat="false" ht="12.75" hidden="false" customHeight="false" outlineLevel="0" collapsed="false">
      <c r="A4398" s="1" t="s">
        <v>34</v>
      </c>
      <c r="B4398" s="1" t="s">
        <v>28</v>
      </c>
      <c r="C4398" s="2" t="n">
        <v>42706</v>
      </c>
      <c r="D4398" s="1" t="s">
        <v>19</v>
      </c>
      <c r="E4398" s="2" t="n">
        <v>42729</v>
      </c>
      <c r="F4398" s="1" t="s">
        <v>20</v>
      </c>
      <c r="G4398" s="2" t="n">
        <v>42729</v>
      </c>
      <c r="H4398" s="1" t="n">
        <v>0.054</v>
      </c>
      <c r="I4398" s="1" t="s">
        <v>21</v>
      </c>
      <c r="J4398" s="1" t="n">
        <v>8</v>
      </c>
      <c r="K4398" s="1" t="s">
        <v>22</v>
      </c>
      <c r="M4398" s="1" t="s">
        <v>35</v>
      </c>
      <c r="N4398" s="1" t="n">
        <v>1</v>
      </c>
      <c r="O4398" s="1" t="s">
        <v>24</v>
      </c>
      <c r="P4398" s="1" t="n">
        <v>14</v>
      </c>
      <c r="Q4398" s="1" t="s">
        <v>25</v>
      </c>
      <c r="R4398" s="1" t="n">
        <v>8</v>
      </c>
      <c r="S4398" s="1" t="s">
        <v>22</v>
      </c>
      <c r="T4398" s="1" t="n">
        <v>0.054</v>
      </c>
      <c r="U4398" s="1" t="s">
        <v>26</v>
      </c>
    </row>
    <row r="4399" customFormat="false" ht="12.75" hidden="false" customHeight="false" outlineLevel="0" collapsed="false">
      <c r="A4399" s="1" t="s">
        <v>34</v>
      </c>
      <c r="B4399" s="1" t="s">
        <v>28</v>
      </c>
      <c r="C4399" s="2" t="n">
        <v>42706</v>
      </c>
      <c r="D4399" s="1" t="s">
        <v>19</v>
      </c>
      <c r="E4399" s="2" t="n">
        <v>42729</v>
      </c>
      <c r="F4399" s="1" t="s">
        <v>20</v>
      </c>
      <c r="G4399" s="2" t="n">
        <v>42729</v>
      </c>
      <c r="H4399" s="1" t="n">
        <v>0.108</v>
      </c>
      <c r="I4399" s="1" t="s">
        <v>21</v>
      </c>
      <c r="J4399" s="1" t="n">
        <v>14</v>
      </c>
      <c r="K4399" s="1" t="s">
        <v>22</v>
      </c>
      <c r="M4399" s="1" t="s">
        <v>35</v>
      </c>
      <c r="N4399" s="1" t="n">
        <v>2</v>
      </c>
      <c r="O4399" s="1" t="s">
        <v>24</v>
      </c>
      <c r="P4399" s="1" t="n">
        <v>24</v>
      </c>
      <c r="Q4399" s="1" t="s">
        <v>25</v>
      </c>
      <c r="R4399" s="1" t="n">
        <v>14</v>
      </c>
      <c r="S4399" s="1" t="s">
        <v>22</v>
      </c>
      <c r="T4399" s="1" t="n">
        <v>0.108</v>
      </c>
      <c r="U4399" s="1" t="s">
        <v>26</v>
      </c>
    </row>
    <row r="4400" customFormat="false" ht="12.75" hidden="false" customHeight="false" outlineLevel="0" collapsed="false">
      <c r="A4400" s="1" t="s">
        <v>34</v>
      </c>
      <c r="B4400" s="1" t="s">
        <v>32</v>
      </c>
      <c r="C4400" s="2" t="n">
        <v>42706</v>
      </c>
      <c r="D4400" s="1" t="s">
        <v>19</v>
      </c>
      <c r="E4400" s="2" t="n">
        <v>42729</v>
      </c>
      <c r="F4400" s="1" t="s">
        <v>20</v>
      </c>
      <c r="G4400" s="2" t="n">
        <v>42729</v>
      </c>
      <c r="H4400" s="1" t="n">
        <v>6.26</v>
      </c>
      <c r="I4400" s="1" t="s">
        <v>21</v>
      </c>
      <c r="J4400" s="1" t="n">
        <v>1201</v>
      </c>
      <c r="K4400" s="1" t="s">
        <v>22</v>
      </c>
      <c r="M4400" s="1" t="s">
        <v>35</v>
      </c>
      <c r="N4400" s="1" t="n">
        <v>134</v>
      </c>
      <c r="O4400" s="1" t="s">
        <v>24</v>
      </c>
      <c r="P4400" s="1" t="n">
        <v>4000</v>
      </c>
      <c r="Q4400" s="1" t="s">
        <v>25</v>
      </c>
      <c r="R4400" s="1" t="n">
        <v>1201</v>
      </c>
      <c r="S4400" s="1" t="s">
        <v>22</v>
      </c>
      <c r="T4400" s="1" t="n">
        <v>6.26</v>
      </c>
      <c r="U4400" s="1" t="s">
        <v>26</v>
      </c>
    </row>
    <row r="4401" customFormat="false" ht="12.75" hidden="false" customHeight="false" outlineLevel="0" collapsed="false">
      <c r="A4401" s="1" t="s">
        <v>34</v>
      </c>
      <c r="B4401" s="1" t="s">
        <v>32</v>
      </c>
      <c r="C4401" s="2" t="n">
        <v>42706</v>
      </c>
      <c r="D4401" s="1" t="s">
        <v>19</v>
      </c>
      <c r="E4401" s="2" t="n">
        <v>42729</v>
      </c>
      <c r="F4401" s="1" t="s">
        <v>20</v>
      </c>
      <c r="G4401" s="2" t="n">
        <v>42729</v>
      </c>
      <c r="H4401" s="1" t="n">
        <v>4.9</v>
      </c>
      <c r="I4401" s="1" t="s">
        <v>21</v>
      </c>
      <c r="J4401" s="1" t="n">
        <v>908</v>
      </c>
      <c r="K4401" s="1" t="s">
        <v>22</v>
      </c>
      <c r="M4401" s="1" t="s">
        <v>35</v>
      </c>
      <c r="N4401" s="1" t="n">
        <v>105</v>
      </c>
      <c r="O4401" s="1" t="s">
        <v>24</v>
      </c>
      <c r="P4401" s="1" t="n">
        <v>3108</v>
      </c>
      <c r="Q4401" s="1" t="s">
        <v>25</v>
      </c>
      <c r="R4401" s="1" t="n">
        <v>908</v>
      </c>
      <c r="S4401" s="1" t="s">
        <v>22</v>
      </c>
      <c r="T4401" s="1" t="n">
        <v>4.9</v>
      </c>
      <c r="U4401" s="1" t="s">
        <v>26</v>
      </c>
    </row>
    <row r="4402" customFormat="false" ht="12.75" hidden="false" customHeight="false" outlineLevel="0" collapsed="false">
      <c r="A4402" s="1" t="s">
        <v>34</v>
      </c>
      <c r="B4402" s="1" t="s">
        <v>32</v>
      </c>
      <c r="C4402" s="2" t="n">
        <v>42706</v>
      </c>
      <c r="D4402" s="1" t="s">
        <v>19</v>
      </c>
      <c r="E4402" s="2" t="n">
        <v>42729</v>
      </c>
      <c r="F4402" s="1" t="s">
        <v>20</v>
      </c>
      <c r="G4402" s="2" t="n">
        <v>42729</v>
      </c>
      <c r="H4402" s="1" t="n">
        <v>0.93</v>
      </c>
      <c r="I4402" s="1" t="s">
        <v>21</v>
      </c>
      <c r="J4402" s="1" t="n">
        <v>230</v>
      </c>
      <c r="K4402" s="1" t="s">
        <v>22</v>
      </c>
      <c r="M4402" s="1" t="s">
        <v>35</v>
      </c>
      <c r="N4402" s="1" t="n">
        <v>20</v>
      </c>
      <c r="O4402" s="1" t="s">
        <v>24</v>
      </c>
      <c r="P4402" s="1" t="n">
        <v>480</v>
      </c>
      <c r="Q4402" s="1" t="s">
        <v>25</v>
      </c>
      <c r="R4402" s="1" t="n">
        <v>230</v>
      </c>
      <c r="S4402" s="1" t="s">
        <v>22</v>
      </c>
      <c r="T4402" s="1" t="n">
        <v>0.93</v>
      </c>
      <c r="U4402" s="1" t="s">
        <v>26</v>
      </c>
    </row>
    <row r="4403" customFormat="false" ht="12.75" hidden="false" customHeight="false" outlineLevel="0" collapsed="false">
      <c r="A4403" s="1" t="s">
        <v>34</v>
      </c>
      <c r="B4403" s="1" t="s">
        <v>32</v>
      </c>
      <c r="C4403" s="2" t="n">
        <v>42706</v>
      </c>
      <c r="D4403" s="1" t="s">
        <v>19</v>
      </c>
      <c r="E4403" s="2" t="n">
        <v>42729</v>
      </c>
      <c r="F4403" s="1" t="s">
        <v>20</v>
      </c>
      <c r="G4403" s="2" t="n">
        <v>42729</v>
      </c>
      <c r="H4403" s="1" t="n">
        <v>2.19</v>
      </c>
      <c r="I4403" s="1" t="s">
        <v>21</v>
      </c>
      <c r="J4403" s="1" t="n">
        <v>510</v>
      </c>
      <c r="K4403" s="1" t="s">
        <v>22</v>
      </c>
      <c r="M4403" s="1" t="s">
        <v>35</v>
      </c>
      <c r="N4403" s="1" t="n">
        <v>47</v>
      </c>
      <c r="O4403" s="1" t="s">
        <v>24</v>
      </c>
      <c r="P4403" s="1" t="n">
        <v>1039</v>
      </c>
      <c r="Q4403" s="1" t="s">
        <v>25</v>
      </c>
      <c r="R4403" s="1" t="n">
        <v>510</v>
      </c>
      <c r="S4403" s="1" t="s">
        <v>22</v>
      </c>
      <c r="T4403" s="1" t="n">
        <v>2.19</v>
      </c>
      <c r="U4403" s="1" t="s">
        <v>26</v>
      </c>
    </row>
    <row r="4404" customFormat="false" ht="12.75" hidden="false" customHeight="false" outlineLevel="0" collapsed="false">
      <c r="A4404" s="1" t="s">
        <v>34</v>
      </c>
      <c r="B4404" s="1" t="s">
        <v>32</v>
      </c>
      <c r="C4404" s="2" t="n">
        <v>42706</v>
      </c>
      <c r="D4404" s="1" t="s">
        <v>19</v>
      </c>
      <c r="E4404" s="2" t="n">
        <v>42729</v>
      </c>
      <c r="F4404" s="1" t="s">
        <v>20</v>
      </c>
      <c r="G4404" s="2" t="n">
        <v>42729</v>
      </c>
      <c r="H4404" s="1" t="n">
        <v>2.01</v>
      </c>
      <c r="I4404" s="1" t="s">
        <v>21</v>
      </c>
      <c r="J4404" s="1" t="n">
        <v>470</v>
      </c>
      <c r="K4404" s="1" t="s">
        <v>22</v>
      </c>
      <c r="M4404" s="1" t="s">
        <v>35</v>
      </c>
      <c r="N4404" s="1" t="n">
        <v>43</v>
      </c>
      <c r="O4404" s="1" t="s">
        <v>24</v>
      </c>
      <c r="P4404" s="1" t="n">
        <v>956</v>
      </c>
      <c r="Q4404" s="1" t="s">
        <v>25</v>
      </c>
      <c r="R4404" s="1" t="n">
        <v>470</v>
      </c>
      <c r="S4404" s="1" t="s">
        <v>22</v>
      </c>
      <c r="T4404" s="1" t="n">
        <v>2.01</v>
      </c>
      <c r="U4404" s="1" t="s">
        <v>26</v>
      </c>
    </row>
    <row r="4405" customFormat="false" ht="12.75" hidden="false" customHeight="false" outlineLevel="0" collapsed="false">
      <c r="A4405" s="1" t="s">
        <v>34</v>
      </c>
      <c r="B4405" s="1" t="s">
        <v>32</v>
      </c>
      <c r="C4405" s="2" t="n">
        <v>42706</v>
      </c>
      <c r="D4405" s="1" t="s">
        <v>19</v>
      </c>
      <c r="E4405" s="2" t="n">
        <v>42729</v>
      </c>
      <c r="F4405" s="1" t="s">
        <v>20</v>
      </c>
      <c r="G4405" s="2" t="n">
        <v>42729</v>
      </c>
      <c r="H4405" s="1" t="n">
        <v>0.93</v>
      </c>
      <c r="I4405" s="1" t="s">
        <v>21</v>
      </c>
      <c r="J4405" s="1" t="n">
        <v>230</v>
      </c>
      <c r="K4405" s="1" t="s">
        <v>22</v>
      </c>
      <c r="M4405" s="1" t="s">
        <v>35</v>
      </c>
      <c r="N4405" s="1" t="n">
        <v>20</v>
      </c>
      <c r="O4405" s="1" t="s">
        <v>24</v>
      </c>
      <c r="P4405" s="1" t="n">
        <v>480</v>
      </c>
      <c r="Q4405" s="1" t="s">
        <v>25</v>
      </c>
      <c r="R4405" s="1" t="n">
        <v>230</v>
      </c>
      <c r="S4405" s="1" t="s">
        <v>22</v>
      </c>
      <c r="T4405" s="1" t="n">
        <v>0.93</v>
      </c>
      <c r="U4405" s="1" t="s">
        <v>26</v>
      </c>
    </row>
    <row r="4406" customFormat="false" ht="12.75" hidden="false" customHeight="false" outlineLevel="0" collapsed="false">
      <c r="A4406" s="1" t="s">
        <v>34</v>
      </c>
      <c r="B4406" s="1" t="s">
        <v>32</v>
      </c>
      <c r="C4406" s="2" t="n">
        <v>42706</v>
      </c>
      <c r="D4406" s="1" t="s">
        <v>19</v>
      </c>
      <c r="E4406" s="2" t="n">
        <v>42729</v>
      </c>
      <c r="F4406" s="1" t="s">
        <v>20</v>
      </c>
      <c r="G4406" s="2" t="n">
        <v>42729</v>
      </c>
      <c r="H4406" s="1" t="n">
        <v>2.19</v>
      </c>
      <c r="I4406" s="1" t="s">
        <v>21</v>
      </c>
      <c r="J4406" s="1" t="n">
        <v>508</v>
      </c>
      <c r="K4406" s="1" t="s">
        <v>22</v>
      </c>
      <c r="M4406" s="1" t="s">
        <v>35</v>
      </c>
      <c r="N4406" s="1" t="n">
        <v>47</v>
      </c>
      <c r="O4406" s="1" t="s">
        <v>24</v>
      </c>
      <c r="P4406" s="1" t="n">
        <v>1033</v>
      </c>
      <c r="Q4406" s="1" t="s">
        <v>25</v>
      </c>
      <c r="R4406" s="1" t="n">
        <v>508</v>
      </c>
      <c r="S4406" s="1" t="s">
        <v>22</v>
      </c>
      <c r="T4406" s="1" t="n">
        <v>2.19</v>
      </c>
      <c r="U4406" s="1" t="s">
        <v>26</v>
      </c>
    </row>
    <row r="4407" customFormat="false" ht="12.75" hidden="false" customHeight="false" outlineLevel="0" collapsed="false">
      <c r="A4407" s="1" t="s">
        <v>34</v>
      </c>
      <c r="B4407" s="1" t="s">
        <v>32</v>
      </c>
      <c r="C4407" s="2" t="n">
        <v>42706</v>
      </c>
      <c r="D4407" s="1" t="s">
        <v>19</v>
      </c>
      <c r="E4407" s="2" t="n">
        <v>42729</v>
      </c>
      <c r="F4407" s="1" t="s">
        <v>20</v>
      </c>
      <c r="G4407" s="2" t="n">
        <v>42729</v>
      </c>
      <c r="H4407" s="1" t="n">
        <v>1.07</v>
      </c>
      <c r="I4407" s="1" t="s">
        <v>21</v>
      </c>
      <c r="J4407" s="1" t="n">
        <v>225</v>
      </c>
      <c r="K4407" s="1" t="s">
        <v>22</v>
      </c>
      <c r="M4407" s="1" t="s">
        <v>35</v>
      </c>
      <c r="N4407" s="1" t="n">
        <v>23</v>
      </c>
      <c r="O4407" s="1" t="s">
        <v>24</v>
      </c>
      <c r="P4407" s="1" t="n">
        <v>445</v>
      </c>
      <c r="Q4407" s="1" t="s">
        <v>25</v>
      </c>
      <c r="R4407" s="1" t="n">
        <v>225</v>
      </c>
      <c r="S4407" s="1" t="s">
        <v>22</v>
      </c>
      <c r="T4407" s="1" t="n">
        <v>1.07</v>
      </c>
      <c r="U4407" s="1" t="s">
        <v>26</v>
      </c>
    </row>
    <row r="4408" customFormat="false" ht="12.75" hidden="false" customHeight="false" outlineLevel="0" collapsed="false">
      <c r="A4408" s="1" t="s">
        <v>34</v>
      </c>
      <c r="B4408" s="1" t="s">
        <v>32</v>
      </c>
      <c r="C4408" s="2" t="n">
        <v>42706</v>
      </c>
      <c r="D4408" s="1" t="s">
        <v>19</v>
      </c>
      <c r="E4408" s="2" t="n">
        <v>42729</v>
      </c>
      <c r="F4408" s="1" t="s">
        <v>20</v>
      </c>
      <c r="G4408" s="2" t="n">
        <v>42729</v>
      </c>
      <c r="H4408" s="1" t="n">
        <v>4.33</v>
      </c>
      <c r="I4408" s="1" t="s">
        <v>21</v>
      </c>
      <c r="J4408" s="1" t="n">
        <v>1130</v>
      </c>
      <c r="K4408" s="1" t="s">
        <v>22</v>
      </c>
      <c r="M4408" s="1" t="s">
        <v>35</v>
      </c>
      <c r="N4408" s="1" t="n">
        <v>100</v>
      </c>
      <c r="O4408" s="1" t="s">
        <v>24</v>
      </c>
      <c r="P4408" s="1" t="n">
        <v>2000</v>
      </c>
      <c r="Q4408" s="1" t="s">
        <v>25</v>
      </c>
      <c r="R4408" s="1" t="n">
        <v>1130</v>
      </c>
      <c r="S4408" s="1" t="s">
        <v>22</v>
      </c>
      <c r="T4408" s="1" t="n">
        <v>4.33</v>
      </c>
      <c r="U4408" s="1" t="s">
        <v>26</v>
      </c>
    </row>
    <row r="4409" customFormat="false" ht="12.75" hidden="false" customHeight="false" outlineLevel="0" collapsed="false">
      <c r="A4409" s="1" t="s">
        <v>34</v>
      </c>
      <c r="B4409" s="1" t="s">
        <v>32</v>
      </c>
      <c r="C4409" s="2" t="n">
        <v>42706</v>
      </c>
      <c r="D4409" s="1" t="s">
        <v>19</v>
      </c>
      <c r="E4409" s="2" t="n">
        <v>42729</v>
      </c>
      <c r="F4409" s="1" t="s">
        <v>20</v>
      </c>
      <c r="G4409" s="2" t="n">
        <v>42729</v>
      </c>
      <c r="H4409" s="1" t="n">
        <v>7.46</v>
      </c>
      <c r="I4409" s="1" t="s">
        <v>21</v>
      </c>
      <c r="J4409" s="1" t="n">
        <v>1938</v>
      </c>
      <c r="K4409" s="1" t="s">
        <v>22</v>
      </c>
      <c r="M4409" s="1" t="s">
        <v>35</v>
      </c>
      <c r="N4409" s="1" t="n">
        <v>172</v>
      </c>
      <c r="O4409" s="1" t="s">
        <v>24</v>
      </c>
      <c r="P4409" s="1" t="n">
        <v>3361</v>
      </c>
      <c r="Q4409" s="1" t="s">
        <v>25</v>
      </c>
      <c r="R4409" s="1" t="n">
        <v>1938</v>
      </c>
      <c r="S4409" s="1" t="s">
        <v>22</v>
      </c>
      <c r="T4409" s="1" t="n">
        <v>7.46</v>
      </c>
      <c r="U4409" s="1" t="s">
        <v>26</v>
      </c>
    </row>
    <row r="4410" customFormat="false" ht="12.75" hidden="false" customHeight="false" outlineLevel="0" collapsed="false">
      <c r="A4410" s="1" t="s">
        <v>34</v>
      </c>
      <c r="B4410" s="1" t="s">
        <v>32</v>
      </c>
      <c r="C4410" s="2" t="n">
        <v>42706</v>
      </c>
      <c r="D4410" s="1" t="s">
        <v>19</v>
      </c>
      <c r="E4410" s="2" t="n">
        <v>42729</v>
      </c>
      <c r="F4410" s="1" t="s">
        <v>20</v>
      </c>
      <c r="G4410" s="2" t="n">
        <v>42729</v>
      </c>
      <c r="H4410" s="1" t="n">
        <v>6.98</v>
      </c>
      <c r="I4410" s="1" t="s">
        <v>21</v>
      </c>
      <c r="J4410" s="1" t="n">
        <v>1773</v>
      </c>
      <c r="K4410" s="1" t="s">
        <v>22</v>
      </c>
      <c r="M4410" s="1" t="s">
        <v>35</v>
      </c>
      <c r="N4410" s="1" t="n">
        <v>161</v>
      </c>
      <c r="O4410" s="1" t="s">
        <v>24</v>
      </c>
      <c r="P4410" s="1" t="n">
        <v>3076</v>
      </c>
      <c r="Q4410" s="1" t="s">
        <v>25</v>
      </c>
      <c r="R4410" s="1" t="n">
        <v>1773</v>
      </c>
      <c r="S4410" s="1" t="s">
        <v>22</v>
      </c>
      <c r="T4410" s="1" t="n">
        <v>6.98</v>
      </c>
      <c r="U4410" s="1" t="s">
        <v>26</v>
      </c>
    </row>
    <row r="4411" customFormat="false" ht="12.75" hidden="false" customHeight="false" outlineLevel="0" collapsed="false">
      <c r="A4411" s="1" t="s">
        <v>34</v>
      </c>
      <c r="B4411" s="1" t="s">
        <v>32</v>
      </c>
      <c r="C4411" s="2" t="n">
        <v>42706</v>
      </c>
      <c r="D4411" s="1" t="s">
        <v>19</v>
      </c>
      <c r="E4411" s="2" t="n">
        <v>42729</v>
      </c>
      <c r="F4411" s="1" t="s">
        <v>20</v>
      </c>
      <c r="G4411" s="2" t="n">
        <v>42729</v>
      </c>
      <c r="H4411" s="1" t="n">
        <v>2.99</v>
      </c>
      <c r="I4411" s="1" t="s">
        <v>21</v>
      </c>
      <c r="J4411" s="1" t="n">
        <v>684</v>
      </c>
      <c r="K4411" s="1" t="s">
        <v>22</v>
      </c>
      <c r="M4411" s="1" t="s">
        <v>27</v>
      </c>
      <c r="N4411" s="1" t="n">
        <v>69</v>
      </c>
      <c r="O4411" s="1" t="s">
        <v>24</v>
      </c>
      <c r="P4411" s="1" t="n">
        <v>1640</v>
      </c>
      <c r="Q4411" s="1" t="s">
        <v>25</v>
      </c>
      <c r="R4411" s="1" t="n">
        <v>684</v>
      </c>
      <c r="S4411" s="1" t="s">
        <v>22</v>
      </c>
      <c r="T4411" s="1" t="n">
        <v>2.99</v>
      </c>
      <c r="U4411" s="1" t="s">
        <v>26</v>
      </c>
    </row>
    <row r="4412" customFormat="false" ht="12.75" hidden="false" customHeight="false" outlineLevel="0" collapsed="false">
      <c r="A4412" s="1" t="s">
        <v>34</v>
      </c>
      <c r="B4412" s="1" t="s">
        <v>32</v>
      </c>
      <c r="C4412" s="2" t="n">
        <v>42706</v>
      </c>
      <c r="D4412" s="1" t="s">
        <v>19</v>
      </c>
      <c r="E4412" s="2" t="n">
        <v>42729</v>
      </c>
      <c r="F4412" s="1" t="s">
        <v>20</v>
      </c>
      <c r="G4412" s="2" t="n">
        <v>42729</v>
      </c>
      <c r="H4412" s="1" t="n">
        <v>5.59</v>
      </c>
      <c r="I4412" s="1" t="s">
        <v>21</v>
      </c>
      <c r="J4412" s="1" t="n">
        <v>1242</v>
      </c>
      <c r="K4412" s="1" t="s">
        <v>22</v>
      </c>
      <c r="M4412" s="1" t="s">
        <v>27</v>
      </c>
      <c r="N4412" s="1" t="n">
        <v>129</v>
      </c>
      <c r="O4412" s="1" t="s">
        <v>24</v>
      </c>
      <c r="P4412" s="1" t="n">
        <v>2963</v>
      </c>
      <c r="Q4412" s="1" t="s">
        <v>25</v>
      </c>
      <c r="R4412" s="1" t="n">
        <v>1242</v>
      </c>
      <c r="S4412" s="1" t="s">
        <v>22</v>
      </c>
      <c r="T4412" s="1" t="n">
        <v>5.59</v>
      </c>
      <c r="U4412" s="1" t="s">
        <v>26</v>
      </c>
    </row>
    <row r="4413" customFormat="false" ht="12.75" hidden="false" customHeight="false" outlineLevel="0" collapsed="false">
      <c r="A4413" s="1" t="s">
        <v>34</v>
      </c>
      <c r="B4413" s="1" t="s">
        <v>32</v>
      </c>
      <c r="C4413" s="2" t="n">
        <v>42706</v>
      </c>
      <c r="D4413" s="1" t="s">
        <v>19</v>
      </c>
      <c r="E4413" s="2" t="n">
        <v>42729</v>
      </c>
      <c r="F4413" s="1" t="s">
        <v>20</v>
      </c>
      <c r="G4413" s="2" t="n">
        <v>42729</v>
      </c>
      <c r="H4413" s="1" t="n">
        <v>2.95</v>
      </c>
      <c r="I4413" s="1" t="s">
        <v>21</v>
      </c>
      <c r="J4413" s="1" t="n">
        <v>656</v>
      </c>
      <c r="K4413" s="1" t="s">
        <v>22</v>
      </c>
      <c r="M4413" s="1" t="s">
        <v>27</v>
      </c>
      <c r="N4413" s="1" t="n">
        <v>68</v>
      </c>
      <c r="O4413" s="1" t="s">
        <v>24</v>
      </c>
      <c r="P4413" s="1" t="n">
        <v>1562</v>
      </c>
      <c r="Q4413" s="1" t="s">
        <v>25</v>
      </c>
      <c r="R4413" s="1" t="n">
        <v>656</v>
      </c>
      <c r="S4413" s="1" t="s">
        <v>22</v>
      </c>
      <c r="T4413" s="1" t="n">
        <v>2.95</v>
      </c>
      <c r="U4413" s="1" t="s">
        <v>26</v>
      </c>
    </row>
    <row r="4414" customFormat="false" ht="12.75" hidden="false" customHeight="false" outlineLevel="0" collapsed="false">
      <c r="A4414" s="1" t="s">
        <v>34</v>
      </c>
      <c r="B4414" s="1" t="s">
        <v>32</v>
      </c>
      <c r="C4414" s="2" t="n">
        <v>42706</v>
      </c>
      <c r="D4414" s="1" t="s">
        <v>19</v>
      </c>
      <c r="E4414" s="2" t="n">
        <v>42729</v>
      </c>
      <c r="F4414" s="1" t="s">
        <v>20</v>
      </c>
      <c r="G4414" s="2" t="n">
        <v>42729</v>
      </c>
      <c r="H4414" s="1" t="n">
        <v>4.06</v>
      </c>
      <c r="I4414" s="1" t="s">
        <v>21</v>
      </c>
      <c r="J4414" s="1" t="n">
        <v>998</v>
      </c>
      <c r="K4414" s="1" t="s">
        <v>22</v>
      </c>
      <c r="M4414" s="1" t="s">
        <v>35</v>
      </c>
      <c r="N4414" s="1" t="n">
        <v>87</v>
      </c>
      <c r="O4414" s="1" t="s">
        <v>24</v>
      </c>
      <c r="P4414" s="1" t="n">
        <v>2600</v>
      </c>
      <c r="Q4414" s="1" t="s">
        <v>25</v>
      </c>
      <c r="R4414" s="1" t="n">
        <v>998</v>
      </c>
      <c r="S4414" s="1" t="s">
        <v>22</v>
      </c>
      <c r="T4414" s="1" t="n">
        <v>4.06</v>
      </c>
      <c r="U4414" s="1" t="s">
        <v>26</v>
      </c>
    </row>
    <row r="4415" customFormat="false" ht="12.75" hidden="false" customHeight="false" outlineLevel="0" collapsed="false">
      <c r="A4415" s="1" t="s">
        <v>34</v>
      </c>
      <c r="B4415" s="1" t="s">
        <v>32</v>
      </c>
      <c r="C4415" s="2" t="n">
        <v>42706</v>
      </c>
      <c r="D4415" s="1" t="s">
        <v>19</v>
      </c>
      <c r="E4415" s="2" t="n">
        <v>42729</v>
      </c>
      <c r="F4415" s="1" t="s">
        <v>20</v>
      </c>
      <c r="G4415" s="2" t="n">
        <v>42729</v>
      </c>
      <c r="H4415" s="1" t="n">
        <v>4.76</v>
      </c>
      <c r="I4415" s="1" t="s">
        <v>21</v>
      </c>
      <c r="J4415" s="1" t="n">
        <v>1097</v>
      </c>
      <c r="K4415" s="1" t="s">
        <v>22</v>
      </c>
      <c r="M4415" s="1" t="s">
        <v>35</v>
      </c>
      <c r="N4415" s="1" t="n">
        <v>102</v>
      </c>
      <c r="O4415" s="1" t="s">
        <v>24</v>
      </c>
      <c r="P4415" s="1" t="n">
        <v>2980</v>
      </c>
      <c r="Q4415" s="1" t="s">
        <v>25</v>
      </c>
      <c r="R4415" s="1" t="n">
        <v>1097</v>
      </c>
      <c r="S4415" s="1" t="s">
        <v>22</v>
      </c>
      <c r="T4415" s="1" t="n">
        <v>4.76</v>
      </c>
      <c r="U4415" s="1" t="s">
        <v>26</v>
      </c>
    </row>
    <row r="4416" customFormat="false" ht="12.75" hidden="false" customHeight="false" outlineLevel="0" collapsed="false">
      <c r="A4416" s="1" t="s">
        <v>34</v>
      </c>
      <c r="B4416" s="1" t="s">
        <v>32</v>
      </c>
      <c r="C4416" s="2" t="n">
        <v>42706</v>
      </c>
      <c r="D4416" s="1" t="s">
        <v>19</v>
      </c>
      <c r="E4416" s="2" t="n">
        <v>42729</v>
      </c>
      <c r="F4416" s="1" t="s">
        <v>20</v>
      </c>
      <c r="G4416" s="2" t="n">
        <v>42729</v>
      </c>
      <c r="H4416" s="1" t="n">
        <v>3.92</v>
      </c>
      <c r="I4416" s="1" t="s">
        <v>21</v>
      </c>
      <c r="J4416" s="1" t="n">
        <v>880</v>
      </c>
      <c r="K4416" s="1" t="s">
        <v>22</v>
      </c>
      <c r="M4416" s="1" t="s">
        <v>35</v>
      </c>
      <c r="N4416" s="1" t="n">
        <v>84</v>
      </c>
      <c r="O4416" s="1" t="s">
        <v>24</v>
      </c>
      <c r="P4416" s="1" t="n">
        <v>2400</v>
      </c>
      <c r="Q4416" s="1" t="s">
        <v>25</v>
      </c>
      <c r="R4416" s="1" t="n">
        <v>880</v>
      </c>
      <c r="S4416" s="1" t="s">
        <v>22</v>
      </c>
      <c r="T4416" s="1" t="n">
        <v>3.92</v>
      </c>
      <c r="U4416" s="1" t="s">
        <v>26</v>
      </c>
    </row>
    <row r="4417" customFormat="false" ht="12.75" hidden="false" customHeight="false" outlineLevel="0" collapsed="false">
      <c r="A4417" s="1" t="s">
        <v>34</v>
      </c>
      <c r="B4417" s="1" t="s">
        <v>18</v>
      </c>
      <c r="C4417" s="2" t="n">
        <v>42709</v>
      </c>
      <c r="D4417" s="1" t="s">
        <v>31</v>
      </c>
      <c r="E4417" s="2" t="n">
        <v>42732</v>
      </c>
      <c r="F4417" s="1" t="s">
        <v>20</v>
      </c>
      <c r="G4417" s="2" t="n">
        <v>42732</v>
      </c>
      <c r="H4417" s="1" t="n">
        <v>1.51</v>
      </c>
      <c r="I4417" s="1" t="s">
        <v>21</v>
      </c>
      <c r="J4417" s="1" t="n">
        <v>227</v>
      </c>
      <c r="K4417" s="1" t="s">
        <v>22</v>
      </c>
      <c r="M4417" s="1" t="s">
        <v>29</v>
      </c>
      <c r="N4417" s="1" t="n">
        <v>21</v>
      </c>
      <c r="O4417" s="1" t="s">
        <v>24</v>
      </c>
      <c r="P4417" s="1" t="n">
        <v>606</v>
      </c>
      <c r="Q4417" s="1" t="s">
        <v>25</v>
      </c>
      <c r="R4417" s="1" t="n">
        <v>227</v>
      </c>
      <c r="S4417" s="1" t="s">
        <v>22</v>
      </c>
      <c r="T4417" s="1" t="n">
        <v>1.51</v>
      </c>
      <c r="U4417" s="1" t="s">
        <v>26</v>
      </c>
    </row>
    <row r="4418" customFormat="false" ht="12.75" hidden="false" customHeight="false" outlineLevel="0" collapsed="false">
      <c r="A4418" s="1" t="s">
        <v>34</v>
      </c>
      <c r="B4418" s="1" t="s">
        <v>18</v>
      </c>
      <c r="C4418" s="2" t="n">
        <v>42709</v>
      </c>
      <c r="D4418" s="1" t="s">
        <v>31</v>
      </c>
      <c r="E4418" s="2" t="n">
        <v>42732</v>
      </c>
      <c r="F4418" s="1" t="s">
        <v>20</v>
      </c>
      <c r="G4418" s="2" t="n">
        <v>42732</v>
      </c>
      <c r="H4418" s="1" t="n">
        <v>1.51</v>
      </c>
      <c r="I4418" s="1" t="s">
        <v>21</v>
      </c>
      <c r="J4418" s="1" t="n">
        <v>227</v>
      </c>
      <c r="K4418" s="1" t="s">
        <v>22</v>
      </c>
      <c r="M4418" s="1" t="s">
        <v>29</v>
      </c>
      <c r="N4418" s="1" t="n">
        <v>21</v>
      </c>
      <c r="O4418" s="1" t="s">
        <v>24</v>
      </c>
      <c r="P4418" s="1" t="n">
        <v>603</v>
      </c>
      <c r="Q4418" s="1" t="s">
        <v>25</v>
      </c>
      <c r="R4418" s="1" t="n">
        <v>227</v>
      </c>
      <c r="S4418" s="1" t="s">
        <v>22</v>
      </c>
      <c r="T4418" s="1" t="n">
        <v>1.51</v>
      </c>
      <c r="U4418" s="1" t="s">
        <v>26</v>
      </c>
    </row>
    <row r="4419" customFormat="false" ht="12.75" hidden="false" customHeight="false" outlineLevel="0" collapsed="false">
      <c r="A4419" s="1" t="s">
        <v>34</v>
      </c>
      <c r="B4419" s="1" t="s">
        <v>18</v>
      </c>
      <c r="C4419" s="2" t="n">
        <v>42709</v>
      </c>
      <c r="D4419" s="1" t="s">
        <v>31</v>
      </c>
      <c r="E4419" s="2" t="n">
        <v>42732</v>
      </c>
      <c r="F4419" s="1" t="s">
        <v>20</v>
      </c>
      <c r="G4419" s="2" t="n">
        <v>42732</v>
      </c>
      <c r="H4419" s="1" t="n">
        <v>1</v>
      </c>
      <c r="I4419" s="1" t="s">
        <v>21</v>
      </c>
      <c r="J4419" s="1" t="n">
        <v>165</v>
      </c>
      <c r="K4419" s="1" t="s">
        <v>22</v>
      </c>
      <c r="M4419" s="1" t="s">
        <v>29</v>
      </c>
      <c r="N4419" s="1" t="n">
        <v>15</v>
      </c>
      <c r="O4419" s="1" t="s">
        <v>24</v>
      </c>
      <c r="P4419" s="1" t="n">
        <v>595</v>
      </c>
      <c r="Q4419" s="1" t="s">
        <v>25</v>
      </c>
      <c r="R4419" s="1" t="n">
        <v>165</v>
      </c>
      <c r="S4419" s="1" t="s">
        <v>22</v>
      </c>
      <c r="T4419" s="1" t="n">
        <v>1</v>
      </c>
      <c r="U4419" s="1" t="s">
        <v>26</v>
      </c>
    </row>
    <row r="4420" customFormat="false" ht="12.75" hidden="false" customHeight="false" outlineLevel="0" collapsed="false">
      <c r="A4420" s="1" t="s">
        <v>34</v>
      </c>
      <c r="B4420" s="1" t="s">
        <v>18</v>
      </c>
      <c r="C4420" s="2" t="n">
        <v>42709</v>
      </c>
      <c r="D4420" s="1" t="s">
        <v>31</v>
      </c>
      <c r="E4420" s="2" t="n">
        <v>42732</v>
      </c>
      <c r="F4420" s="1" t="s">
        <v>20</v>
      </c>
      <c r="G4420" s="2" t="n">
        <v>42732</v>
      </c>
      <c r="H4420" s="1" t="n">
        <v>1.6</v>
      </c>
      <c r="I4420" s="1" t="s">
        <v>21</v>
      </c>
      <c r="J4420" s="1" t="n">
        <v>264</v>
      </c>
      <c r="K4420" s="1" t="s">
        <v>22</v>
      </c>
      <c r="M4420" s="1" t="s">
        <v>29</v>
      </c>
      <c r="N4420" s="1" t="n">
        <v>24</v>
      </c>
      <c r="O4420" s="1" t="s">
        <v>24</v>
      </c>
      <c r="P4420" s="1" t="n">
        <v>994</v>
      </c>
      <c r="Q4420" s="1" t="s">
        <v>25</v>
      </c>
      <c r="R4420" s="1" t="n">
        <v>264</v>
      </c>
      <c r="S4420" s="1" t="s">
        <v>22</v>
      </c>
      <c r="T4420" s="1" t="n">
        <v>1.6</v>
      </c>
      <c r="U4420" s="1" t="s">
        <v>26</v>
      </c>
    </row>
    <row r="4421" customFormat="false" ht="12.75" hidden="false" customHeight="false" outlineLevel="0" collapsed="false">
      <c r="A4421" s="1" t="s">
        <v>34</v>
      </c>
      <c r="B4421" s="1" t="s">
        <v>18</v>
      </c>
      <c r="C4421" s="2" t="n">
        <v>42709</v>
      </c>
      <c r="D4421" s="1" t="s">
        <v>31</v>
      </c>
      <c r="E4421" s="2" t="n">
        <v>42732</v>
      </c>
      <c r="F4421" s="1" t="s">
        <v>20</v>
      </c>
      <c r="G4421" s="2" t="n">
        <v>42732</v>
      </c>
      <c r="H4421" s="1" t="n">
        <v>1.37</v>
      </c>
      <c r="I4421" s="1" t="s">
        <v>21</v>
      </c>
      <c r="J4421" s="1" t="n">
        <v>209</v>
      </c>
      <c r="K4421" s="1" t="s">
        <v>22</v>
      </c>
      <c r="M4421" s="1" t="s">
        <v>29</v>
      </c>
      <c r="N4421" s="1" t="n">
        <v>17</v>
      </c>
      <c r="O4421" s="1" t="s">
        <v>24</v>
      </c>
      <c r="P4421" s="1" t="n">
        <v>348</v>
      </c>
      <c r="Q4421" s="1" t="s">
        <v>25</v>
      </c>
      <c r="R4421" s="1" t="n">
        <v>209</v>
      </c>
      <c r="S4421" s="1" t="s">
        <v>22</v>
      </c>
      <c r="T4421" s="1" t="n">
        <v>1.37</v>
      </c>
      <c r="U4421" s="1" t="s">
        <v>26</v>
      </c>
    </row>
    <row r="4422" customFormat="false" ht="12.75" hidden="false" customHeight="false" outlineLevel="0" collapsed="false">
      <c r="A4422" s="1" t="s">
        <v>34</v>
      </c>
      <c r="B4422" s="1" t="s">
        <v>18</v>
      </c>
      <c r="C4422" s="2" t="n">
        <v>42709</v>
      </c>
      <c r="D4422" s="1" t="s">
        <v>31</v>
      </c>
      <c r="E4422" s="2" t="n">
        <v>42732</v>
      </c>
      <c r="F4422" s="1" t="s">
        <v>20</v>
      </c>
      <c r="G4422" s="2" t="n">
        <v>42732</v>
      </c>
      <c r="H4422" s="1" t="n">
        <v>2.26</v>
      </c>
      <c r="I4422" s="1" t="s">
        <v>21</v>
      </c>
      <c r="J4422" s="1" t="n">
        <v>253</v>
      </c>
      <c r="K4422" s="1" t="s">
        <v>22</v>
      </c>
      <c r="M4422" s="1" t="s">
        <v>29</v>
      </c>
      <c r="N4422" s="1" t="n">
        <v>19</v>
      </c>
      <c r="O4422" s="1" t="s">
        <v>24</v>
      </c>
      <c r="P4422" s="1" t="n">
        <v>497</v>
      </c>
      <c r="Q4422" s="1" t="s">
        <v>25</v>
      </c>
      <c r="R4422" s="1" t="n">
        <v>253</v>
      </c>
      <c r="S4422" s="1" t="s">
        <v>22</v>
      </c>
      <c r="T4422" s="1" t="n">
        <v>2.26</v>
      </c>
      <c r="U4422" s="1" t="s">
        <v>26</v>
      </c>
    </row>
    <row r="4423" customFormat="false" ht="12.75" hidden="false" customHeight="false" outlineLevel="0" collapsed="false">
      <c r="A4423" s="1" t="s">
        <v>34</v>
      </c>
      <c r="B4423" s="1" t="s">
        <v>18</v>
      </c>
      <c r="C4423" s="2" t="n">
        <v>42709</v>
      </c>
      <c r="D4423" s="1" t="s">
        <v>31</v>
      </c>
      <c r="E4423" s="2" t="n">
        <v>42732</v>
      </c>
      <c r="F4423" s="1" t="s">
        <v>20</v>
      </c>
      <c r="G4423" s="2" t="n">
        <v>42732</v>
      </c>
      <c r="H4423" s="1" t="n">
        <v>3.45</v>
      </c>
      <c r="I4423" s="1" t="s">
        <v>21</v>
      </c>
      <c r="J4423" s="1" t="n">
        <v>392</v>
      </c>
      <c r="K4423" s="1" t="s">
        <v>22</v>
      </c>
      <c r="M4423" s="1" t="s">
        <v>29</v>
      </c>
      <c r="N4423" s="1" t="n">
        <v>29</v>
      </c>
      <c r="O4423" s="1" t="s">
        <v>24</v>
      </c>
      <c r="P4423" s="1" t="n">
        <v>798</v>
      </c>
      <c r="Q4423" s="1" t="s">
        <v>25</v>
      </c>
      <c r="R4423" s="1" t="n">
        <v>392</v>
      </c>
      <c r="S4423" s="1" t="s">
        <v>22</v>
      </c>
      <c r="T4423" s="1" t="n">
        <v>3.45</v>
      </c>
      <c r="U4423" s="1" t="s">
        <v>26</v>
      </c>
    </row>
    <row r="4424" customFormat="false" ht="12.75" hidden="false" customHeight="false" outlineLevel="0" collapsed="false">
      <c r="A4424" s="1" t="s">
        <v>34</v>
      </c>
      <c r="B4424" s="1" t="s">
        <v>18</v>
      </c>
      <c r="C4424" s="2" t="n">
        <v>42709</v>
      </c>
      <c r="D4424" s="1" t="s">
        <v>31</v>
      </c>
      <c r="E4424" s="2" t="n">
        <v>42732</v>
      </c>
      <c r="F4424" s="1" t="s">
        <v>20</v>
      </c>
      <c r="G4424" s="2" t="n">
        <v>42732</v>
      </c>
      <c r="H4424" s="1" t="n">
        <v>2.62</v>
      </c>
      <c r="I4424" s="1" t="s">
        <v>21</v>
      </c>
      <c r="J4424" s="1" t="n">
        <v>299</v>
      </c>
      <c r="K4424" s="1" t="s">
        <v>22</v>
      </c>
      <c r="M4424" s="1" t="s">
        <v>29</v>
      </c>
      <c r="N4424" s="1" t="n">
        <v>22</v>
      </c>
      <c r="O4424" s="1" t="s">
        <v>24</v>
      </c>
      <c r="P4424" s="1" t="n">
        <v>595</v>
      </c>
      <c r="Q4424" s="1" t="s">
        <v>25</v>
      </c>
      <c r="R4424" s="1" t="n">
        <v>299</v>
      </c>
      <c r="S4424" s="1" t="s">
        <v>22</v>
      </c>
      <c r="T4424" s="1" t="n">
        <v>2.62</v>
      </c>
      <c r="U4424" s="1" t="s">
        <v>26</v>
      </c>
    </row>
    <row r="4425" customFormat="false" ht="12.75" hidden="false" customHeight="false" outlineLevel="0" collapsed="false">
      <c r="A4425" s="1" t="s">
        <v>34</v>
      </c>
      <c r="B4425" s="1" t="s">
        <v>18</v>
      </c>
      <c r="C4425" s="2" t="n">
        <v>42709</v>
      </c>
      <c r="D4425" s="1" t="s">
        <v>31</v>
      </c>
      <c r="E4425" s="2" t="n">
        <v>42732</v>
      </c>
      <c r="F4425" s="1" t="s">
        <v>20</v>
      </c>
      <c r="G4425" s="2" t="n">
        <v>42732</v>
      </c>
      <c r="H4425" s="1" t="n">
        <v>0.66</v>
      </c>
      <c r="I4425" s="1" t="s">
        <v>21</v>
      </c>
      <c r="J4425" s="1" t="n">
        <v>112</v>
      </c>
      <c r="K4425" s="1" t="s">
        <v>22</v>
      </c>
      <c r="M4425" s="1" t="s">
        <v>29</v>
      </c>
      <c r="N4425" s="1" t="n">
        <v>9</v>
      </c>
      <c r="O4425" s="1" t="s">
        <v>24</v>
      </c>
      <c r="P4425" s="1" t="n">
        <v>399</v>
      </c>
      <c r="Q4425" s="1" t="s">
        <v>25</v>
      </c>
      <c r="R4425" s="1" t="n">
        <v>112</v>
      </c>
      <c r="S4425" s="1" t="s">
        <v>22</v>
      </c>
      <c r="T4425" s="1" t="n">
        <v>0.66</v>
      </c>
      <c r="U4425" s="1" t="s">
        <v>26</v>
      </c>
    </row>
    <row r="4426" customFormat="false" ht="12.75" hidden="false" customHeight="false" outlineLevel="0" collapsed="false">
      <c r="A4426" s="1" t="s">
        <v>34</v>
      </c>
      <c r="B4426" s="1" t="s">
        <v>18</v>
      </c>
      <c r="C4426" s="2" t="n">
        <v>42709</v>
      </c>
      <c r="D4426" s="1" t="s">
        <v>31</v>
      </c>
      <c r="E4426" s="2" t="n">
        <v>42732</v>
      </c>
      <c r="F4426" s="1" t="s">
        <v>20</v>
      </c>
      <c r="G4426" s="2" t="n">
        <v>42732</v>
      </c>
      <c r="H4426" s="1" t="n">
        <v>1.14</v>
      </c>
      <c r="I4426" s="1" t="s">
        <v>21</v>
      </c>
      <c r="J4426" s="1" t="n">
        <v>144</v>
      </c>
      <c r="K4426" s="1" t="s">
        <v>22</v>
      </c>
      <c r="M4426" s="1" t="s">
        <v>29</v>
      </c>
      <c r="N4426" s="1" t="n">
        <v>12</v>
      </c>
      <c r="O4426" s="1" t="s">
        <v>24</v>
      </c>
      <c r="P4426" s="1" t="n">
        <v>497</v>
      </c>
      <c r="Q4426" s="1" t="s">
        <v>25</v>
      </c>
      <c r="R4426" s="1" t="n">
        <v>144</v>
      </c>
      <c r="S4426" s="1" t="s">
        <v>22</v>
      </c>
      <c r="T4426" s="1" t="n">
        <v>1.14</v>
      </c>
      <c r="U4426" s="1" t="s">
        <v>26</v>
      </c>
    </row>
    <row r="4427" customFormat="false" ht="12.75" hidden="false" customHeight="false" outlineLevel="0" collapsed="false">
      <c r="A4427" s="1" t="s">
        <v>34</v>
      </c>
      <c r="B4427" s="1" t="s">
        <v>18</v>
      </c>
      <c r="C4427" s="2" t="n">
        <v>42709</v>
      </c>
      <c r="D4427" s="1" t="s">
        <v>31</v>
      </c>
      <c r="E4427" s="2" t="n">
        <v>42732</v>
      </c>
      <c r="F4427" s="1" t="s">
        <v>20</v>
      </c>
      <c r="G4427" s="2" t="n">
        <v>42732</v>
      </c>
      <c r="H4427" s="1" t="n">
        <v>1.36</v>
      </c>
      <c r="I4427" s="1" t="s">
        <v>21</v>
      </c>
      <c r="J4427" s="1" t="n">
        <v>163</v>
      </c>
      <c r="K4427" s="1" t="s">
        <v>22</v>
      </c>
      <c r="M4427" s="1" t="s">
        <v>29</v>
      </c>
      <c r="N4427" s="1" t="n">
        <v>24</v>
      </c>
      <c r="O4427" s="1" t="s">
        <v>24</v>
      </c>
      <c r="P4427" s="1" t="n">
        <v>504</v>
      </c>
      <c r="Q4427" s="1" t="s">
        <v>25</v>
      </c>
      <c r="R4427" s="1" t="n">
        <v>163</v>
      </c>
      <c r="S4427" s="1" t="s">
        <v>22</v>
      </c>
      <c r="T4427" s="1" t="n">
        <v>1.36</v>
      </c>
      <c r="U4427" s="1" t="s">
        <v>26</v>
      </c>
    </row>
    <row r="4428" customFormat="false" ht="12.75" hidden="false" customHeight="false" outlineLevel="0" collapsed="false">
      <c r="A4428" s="1" t="s">
        <v>34</v>
      </c>
      <c r="B4428" s="1" t="s">
        <v>18</v>
      </c>
      <c r="C4428" s="2" t="n">
        <v>42709</v>
      </c>
      <c r="D4428" s="1" t="s">
        <v>31</v>
      </c>
      <c r="E4428" s="2" t="n">
        <v>42732</v>
      </c>
      <c r="F4428" s="1" t="s">
        <v>20</v>
      </c>
      <c r="G4428" s="2" t="n">
        <v>42732</v>
      </c>
      <c r="H4428" s="1" t="n">
        <v>0.45</v>
      </c>
      <c r="I4428" s="1" t="s">
        <v>21</v>
      </c>
      <c r="J4428" s="1" t="n">
        <v>54</v>
      </c>
      <c r="K4428" s="1" t="s">
        <v>22</v>
      </c>
      <c r="M4428" s="1" t="s">
        <v>29</v>
      </c>
      <c r="N4428" s="1" t="n">
        <v>8</v>
      </c>
      <c r="O4428" s="1" t="s">
        <v>24</v>
      </c>
      <c r="P4428" s="1" t="n">
        <v>200</v>
      </c>
      <c r="Q4428" s="1" t="s">
        <v>25</v>
      </c>
      <c r="R4428" s="1" t="n">
        <v>54</v>
      </c>
      <c r="S4428" s="1" t="s">
        <v>22</v>
      </c>
      <c r="T4428" s="1" t="n">
        <v>0.45</v>
      </c>
      <c r="U4428" s="1" t="s">
        <v>26</v>
      </c>
    </row>
    <row r="4429" customFormat="false" ht="12.75" hidden="false" customHeight="false" outlineLevel="0" collapsed="false">
      <c r="A4429" s="1" t="s">
        <v>34</v>
      </c>
      <c r="B4429" s="1" t="s">
        <v>18</v>
      </c>
      <c r="C4429" s="2" t="n">
        <v>42709</v>
      </c>
      <c r="D4429" s="1" t="s">
        <v>31</v>
      </c>
      <c r="E4429" s="2" t="n">
        <v>42732</v>
      </c>
      <c r="F4429" s="1" t="s">
        <v>20</v>
      </c>
      <c r="G4429" s="2" t="n">
        <v>42732</v>
      </c>
      <c r="H4429" s="1" t="n">
        <v>0.11</v>
      </c>
      <c r="I4429" s="1" t="s">
        <v>21</v>
      </c>
      <c r="J4429" s="1" t="n">
        <v>14</v>
      </c>
      <c r="K4429" s="1" t="s">
        <v>22</v>
      </c>
      <c r="M4429" s="1" t="s">
        <v>29</v>
      </c>
      <c r="N4429" s="1" t="n">
        <v>2</v>
      </c>
      <c r="O4429" s="1" t="s">
        <v>24</v>
      </c>
      <c r="P4429" s="1" t="n">
        <v>48</v>
      </c>
      <c r="Q4429" s="1" t="s">
        <v>25</v>
      </c>
      <c r="R4429" s="1" t="n">
        <v>14</v>
      </c>
      <c r="S4429" s="1" t="s">
        <v>22</v>
      </c>
      <c r="T4429" s="1" t="n">
        <v>0.11</v>
      </c>
      <c r="U4429" s="1" t="s">
        <v>26</v>
      </c>
    </row>
    <row r="4430" customFormat="false" ht="12.75" hidden="false" customHeight="false" outlineLevel="0" collapsed="false">
      <c r="A4430" s="1" t="s">
        <v>34</v>
      </c>
      <c r="B4430" s="1" t="s">
        <v>18</v>
      </c>
      <c r="C4430" s="2" t="n">
        <v>42709</v>
      </c>
      <c r="D4430" s="1" t="s">
        <v>31</v>
      </c>
      <c r="E4430" s="2" t="n">
        <v>42732</v>
      </c>
      <c r="F4430" s="1" t="s">
        <v>20</v>
      </c>
      <c r="G4430" s="2" t="n">
        <v>42732</v>
      </c>
      <c r="H4430" s="1" t="n">
        <v>1.31</v>
      </c>
      <c r="I4430" s="1" t="s">
        <v>21</v>
      </c>
      <c r="J4430" s="1" t="n">
        <v>156</v>
      </c>
      <c r="K4430" s="1" t="s">
        <v>22</v>
      </c>
      <c r="M4430" s="1" t="s">
        <v>29</v>
      </c>
      <c r="N4430" s="1" t="n">
        <v>23</v>
      </c>
      <c r="O4430" s="1" t="s">
        <v>24</v>
      </c>
      <c r="P4430" s="1" t="n">
        <v>504</v>
      </c>
      <c r="Q4430" s="1" t="s">
        <v>25</v>
      </c>
      <c r="R4430" s="1" t="n">
        <v>156</v>
      </c>
      <c r="S4430" s="1" t="s">
        <v>22</v>
      </c>
      <c r="T4430" s="1" t="n">
        <v>1.31</v>
      </c>
      <c r="U4430" s="1" t="s">
        <v>26</v>
      </c>
    </row>
    <row r="4431" customFormat="false" ht="12.75" hidden="false" customHeight="false" outlineLevel="0" collapsed="false">
      <c r="A4431" s="1" t="s">
        <v>34</v>
      </c>
      <c r="B4431" s="1" t="s">
        <v>18</v>
      </c>
      <c r="C4431" s="2" t="n">
        <v>42709</v>
      </c>
      <c r="D4431" s="1" t="s">
        <v>31</v>
      </c>
      <c r="E4431" s="2" t="n">
        <v>42732</v>
      </c>
      <c r="F4431" s="1" t="s">
        <v>20</v>
      </c>
      <c r="G4431" s="2" t="n">
        <v>42732</v>
      </c>
      <c r="H4431" s="1" t="n">
        <v>0.06</v>
      </c>
      <c r="I4431" s="1" t="s">
        <v>21</v>
      </c>
      <c r="J4431" s="1" t="n">
        <v>7</v>
      </c>
      <c r="K4431" s="1" t="s">
        <v>22</v>
      </c>
      <c r="M4431" s="1" t="s">
        <v>29</v>
      </c>
      <c r="N4431" s="1" t="n">
        <v>1</v>
      </c>
      <c r="O4431" s="1" t="s">
        <v>24</v>
      </c>
      <c r="P4431" s="1" t="n">
        <v>24</v>
      </c>
      <c r="Q4431" s="1" t="s">
        <v>25</v>
      </c>
      <c r="R4431" s="1" t="n">
        <v>7</v>
      </c>
      <c r="S4431" s="1" t="s">
        <v>22</v>
      </c>
      <c r="T4431" s="1" t="n">
        <v>0.06</v>
      </c>
      <c r="U4431" s="1" t="s">
        <v>26</v>
      </c>
    </row>
    <row r="4432" customFormat="false" ht="12.75" hidden="false" customHeight="false" outlineLevel="0" collapsed="false">
      <c r="A4432" s="1" t="s">
        <v>34</v>
      </c>
      <c r="B4432" s="1" t="s">
        <v>18</v>
      </c>
      <c r="C4432" s="2" t="n">
        <v>42709</v>
      </c>
      <c r="D4432" s="1" t="s">
        <v>31</v>
      </c>
      <c r="E4432" s="2" t="n">
        <v>42732</v>
      </c>
      <c r="F4432" s="1" t="s">
        <v>20</v>
      </c>
      <c r="G4432" s="2" t="n">
        <v>42732</v>
      </c>
      <c r="H4432" s="1" t="n">
        <v>0.78</v>
      </c>
      <c r="I4432" s="1" t="s">
        <v>21</v>
      </c>
      <c r="J4432" s="1" t="n">
        <v>89</v>
      </c>
      <c r="K4432" s="1" t="s">
        <v>22</v>
      </c>
      <c r="M4432" s="1" t="s">
        <v>29</v>
      </c>
      <c r="N4432" s="1" t="n">
        <v>13</v>
      </c>
      <c r="O4432" s="1" t="s">
        <v>24</v>
      </c>
      <c r="P4432" s="1" t="n">
        <v>300</v>
      </c>
      <c r="Q4432" s="1" t="s">
        <v>25</v>
      </c>
      <c r="R4432" s="1" t="n">
        <v>89</v>
      </c>
      <c r="S4432" s="1" t="s">
        <v>22</v>
      </c>
      <c r="T4432" s="1" t="n">
        <v>0.78</v>
      </c>
      <c r="U4432" s="1" t="s">
        <v>26</v>
      </c>
    </row>
    <row r="4433" customFormat="false" ht="12.75" hidden="false" customHeight="false" outlineLevel="0" collapsed="false">
      <c r="A4433" s="1" t="s">
        <v>34</v>
      </c>
      <c r="B4433" s="1" t="s">
        <v>18</v>
      </c>
      <c r="C4433" s="2" t="n">
        <v>42709</v>
      </c>
      <c r="D4433" s="1" t="s">
        <v>31</v>
      </c>
      <c r="E4433" s="2" t="n">
        <v>42732</v>
      </c>
      <c r="F4433" s="1" t="s">
        <v>20</v>
      </c>
      <c r="G4433" s="2" t="n">
        <v>42732</v>
      </c>
      <c r="H4433" s="1" t="n">
        <v>1.08</v>
      </c>
      <c r="I4433" s="1" t="s">
        <v>21</v>
      </c>
      <c r="J4433" s="1" t="n">
        <v>140</v>
      </c>
      <c r="K4433" s="1" t="s">
        <v>22</v>
      </c>
      <c r="M4433" s="1" t="s">
        <v>29</v>
      </c>
      <c r="N4433" s="1" t="n">
        <v>14</v>
      </c>
      <c r="O4433" s="1" t="s">
        <v>24</v>
      </c>
      <c r="P4433" s="1" t="n">
        <v>497</v>
      </c>
      <c r="Q4433" s="1" t="s">
        <v>25</v>
      </c>
      <c r="R4433" s="1" t="n">
        <v>140</v>
      </c>
      <c r="S4433" s="1" t="s">
        <v>22</v>
      </c>
      <c r="T4433" s="1" t="n">
        <v>1.08</v>
      </c>
      <c r="U4433" s="1" t="s">
        <v>26</v>
      </c>
    </row>
    <row r="4434" customFormat="false" ht="12.75" hidden="false" customHeight="false" outlineLevel="0" collapsed="false">
      <c r="A4434" s="1" t="s">
        <v>34</v>
      </c>
      <c r="B4434" s="1" t="s">
        <v>18</v>
      </c>
      <c r="C4434" s="2" t="n">
        <v>42709</v>
      </c>
      <c r="D4434" s="1" t="s">
        <v>31</v>
      </c>
      <c r="E4434" s="2" t="n">
        <v>42732</v>
      </c>
      <c r="F4434" s="1" t="s">
        <v>20</v>
      </c>
      <c r="G4434" s="2" t="n">
        <v>42732</v>
      </c>
      <c r="H4434" s="1" t="n">
        <v>1.47</v>
      </c>
      <c r="I4434" s="1" t="s">
        <v>21</v>
      </c>
      <c r="J4434" s="1" t="n">
        <v>190</v>
      </c>
      <c r="K4434" s="1" t="s">
        <v>22</v>
      </c>
      <c r="M4434" s="1" t="s">
        <v>29</v>
      </c>
      <c r="N4434" s="1" t="n">
        <v>19</v>
      </c>
      <c r="O4434" s="1" t="s">
        <v>24</v>
      </c>
      <c r="P4434" s="1" t="n">
        <v>798</v>
      </c>
      <c r="Q4434" s="1" t="s">
        <v>25</v>
      </c>
      <c r="R4434" s="1" t="n">
        <v>190</v>
      </c>
      <c r="S4434" s="1" t="s">
        <v>22</v>
      </c>
      <c r="T4434" s="1" t="n">
        <v>1.47</v>
      </c>
      <c r="U4434" s="1" t="s">
        <v>26</v>
      </c>
    </row>
    <row r="4435" customFormat="false" ht="12.75" hidden="false" customHeight="false" outlineLevel="0" collapsed="false">
      <c r="A4435" s="1" t="s">
        <v>34</v>
      </c>
      <c r="B4435" s="1" t="s">
        <v>18</v>
      </c>
      <c r="C4435" s="2" t="n">
        <v>42709</v>
      </c>
      <c r="D4435" s="1" t="s">
        <v>31</v>
      </c>
      <c r="E4435" s="2" t="n">
        <v>42732</v>
      </c>
      <c r="F4435" s="1" t="s">
        <v>20</v>
      </c>
      <c r="G4435" s="2" t="n">
        <v>42732</v>
      </c>
      <c r="H4435" s="1" t="n">
        <v>1.08</v>
      </c>
      <c r="I4435" s="1" t="s">
        <v>21</v>
      </c>
      <c r="J4435" s="1" t="n">
        <v>140</v>
      </c>
      <c r="K4435" s="1" t="s">
        <v>22</v>
      </c>
      <c r="M4435" s="1" t="s">
        <v>29</v>
      </c>
      <c r="N4435" s="1" t="n">
        <v>14</v>
      </c>
      <c r="O4435" s="1" t="s">
        <v>24</v>
      </c>
      <c r="P4435" s="1" t="n">
        <v>595</v>
      </c>
      <c r="Q4435" s="1" t="s">
        <v>25</v>
      </c>
      <c r="R4435" s="1" t="n">
        <v>140</v>
      </c>
      <c r="S4435" s="1" t="s">
        <v>22</v>
      </c>
      <c r="T4435" s="1" t="n">
        <v>1.08</v>
      </c>
      <c r="U4435" s="1" t="s">
        <v>26</v>
      </c>
    </row>
    <row r="4436" customFormat="false" ht="12.75" hidden="false" customHeight="false" outlineLevel="0" collapsed="false">
      <c r="A4436" s="1" t="s">
        <v>34</v>
      </c>
      <c r="B4436" s="1" t="s">
        <v>18</v>
      </c>
      <c r="C4436" s="2" t="n">
        <v>42709</v>
      </c>
      <c r="D4436" s="1" t="s">
        <v>31</v>
      </c>
      <c r="E4436" s="2" t="n">
        <v>42732</v>
      </c>
      <c r="F4436" s="1" t="s">
        <v>20</v>
      </c>
      <c r="G4436" s="2" t="n">
        <v>42732</v>
      </c>
      <c r="H4436" s="1" t="n">
        <v>0.93</v>
      </c>
      <c r="I4436" s="1" t="s">
        <v>21</v>
      </c>
      <c r="J4436" s="1" t="n">
        <v>120</v>
      </c>
      <c r="K4436" s="1" t="s">
        <v>22</v>
      </c>
      <c r="M4436" s="1" t="s">
        <v>29</v>
      </c>
      <c r="N4436" s="1" t="n">
        <v>12</v>
      </c>
      <c r="O4436" s="1" t="s">
        <v>24</v>
      </c>
      <c r="P4436" s="1" t="n">
        <v>497</v>
      </c>
      <c r="Q4436" s="1" t="s">
        <v>25</v>
      </c>
      <c r="R4436" s="1" t="n">
        <v>120</v>
      </c>
      <c r="S4436" s="1" t="s">
        <v>22</v>
      </c>
      <c r="T4436" s="1" t="n">
        <v>0.93</v>
      </c>
      <c r="U4436" s="1" t="s">
        <v>26</v>
      </c>
    </row>
    <row r="4437" customFormat="false" ht="12.75" hidden="false" customHeight="false" outlineLevel="0" collapsed="false">
      <c r="A4437" s="1" t="s">
        <v>34</v>
      </c>
      <c r="B4437" s="1" t="s">
        <v>18</v>
      </c>
      <c r="C4437" s="2" t="n">
        <v>42709</v>
      </c>
      <c r="D4437" s="1" t="s">
        <v>31</v>
      </c>
      <c r="E4437" s="2" t="n">
        <v>42732</v>
      </c>
      <c r="F4437" s="1" t="s">
        <v>20</v>
      </c>
      <c r="G4437" s="2" t="n">
        <v>42732</v>
      </c>
      <c r="H4437" s="1" t="n">
        <v>4.03</v>
      </c>
      <c r="I4437" s="1" t="s">
        <v>21</v>
      </c>
      <c r="J4437" s="1" t="n">
        <v>900</v>
      </c>
      <c r="K4437" s="1" t="s">
        <v>22</v>
      </c>
      <c r="M4437" s="1" t="s">
        <v>37</v>
      </c>
      <c r="N4437" s="1" t="n">
        <v>100</v>
      </c>
      <c r="O4437" s="1" t="s">
        <v>24</v>
      </c>
      <c r="P4437" s="1" t="n">
        <v>2800</v>
      </c>
      <c r="Q4437" s="1" t="s">
        <v>25</v>
      </c>
      <c r="R4437" s="1" t="n">
        <v>900</v>
      </c>
      <c r="S4437" s="1" t="s">
        <v>22</v>
      </c>
      <c r="T4437" s="1" t="n">
        <v>4.03</v>
      </c>
      <c r="U4437" s="1" t="s">
        <v>26</v>
      </c>
    </row>
    <row r="4438" customFormat="false" ht="12.75" hidden="false" customHeight="false" outlineLevel="0" collapsed="false">
      <c r="A4438" s="1" t="s">
        <v>34</v>
      </c>
      <c r="B4438" s="1" t="s">
        <v>18</v>
      </c>
      <c r="C4438" s="2" t="n">
        <v>42709</v>
      </c>
      <c r="D4438" s="1" t="s">
        <v>31</v>
      </c>
      <c r="E4438" s="2" t="n">
        <v>42732</v>
      </c>
      <c r="F4438" s="1" t="s">
        <v>20</v>
      </c>
      <c r="G4438" s="2" t="n">
        <v>42732</v>
      </c>
      <c r="H4438" s="1" t="n">
        <v>8.3</v>
      </c>
      <c r="I4438" s="1" t="s">
        <v>21</v>
      </c>
      <c r="J4438" s="1" t="n">
        <v>1878</v>
      </c>
      <c r="K4438" s="1" t="s">
        <v>22</v>
      </c>
      <c r="M4438" s="1" t="s">
        <v>37</v>
      </c>
      <c r="N4438" s="1" t="n">
        <v>187</v>
      </c>
      <c r="O4438" s="1" t="s">
        <v>24</v>
      </c>
      <c r="P4438" s="1" t="n">
        <v>5489</v>
      </c>
      <c r="Q4438" s="1" t="s">
        <v>25</v>
      </c>
      <c r="R4438" s="1" t="n">
        <v>1878</v>
      </c>
      <c r="S4438" s="1" t="s">
        <v>22</v>
      </c>
      <c r="T4438" s="1" t="n">
        <v>8.3</v>
      </c>
      <c r="U4438" s="1" t="s">
        <v>26</v>
      </c>
    </row>
    <row r="4439" customFormat="false" ht="12.75" hidden="false" customHeight="false" outlineLevel="0" collapsed="false">
      <c r="A4439" s="1" t="s">
        <v>34</v>
      </c>
      <c r="B4439" s="1" t="s">
        <v>18</v>
      </c>
      <c r="C4439" s="2" t="n">
        <v>42709</v>
      </c>
      <c r="D4439" s="1" t="s">
        <v>31</v>
      </c>
      <c r="E4439" s="2" t="n">
        <v>42732</v>
      </c>
      <c r="F4439" s="1" t="s">
        <v>20</v>
      </c>
      <c r="G4439" s="2" t="n">
        <v>42732</v>
      </c>
      <c r="H4439" s="1" t="n">
        <v>1.4</v>
      </c>
      <c r="I4439" s="1" t="s">
        <v>21</v>
      </c>
      <c r="J4439" s="1" t="n">
        <v>456</v>
      </c>
      <c r="K4439" s="1" t="s">
        <v>22</v>
      </c>
      <c r="M4439" s="1" t="s">
        <v>35</v>
      </c>
      <c r="N4439" s="1" t="n">
        <v>40</v>
      </c>
      <c r="O4439" s="1" t="s">
        <v>24</v>
      </c>
      <c r="P4439" s="1" t="n">
        <v>1200</v>
      </c>
      <c r="Q4439" s="1" t="s">
        <v>25</v>
      </c>
      <c r="R4439" s="1" t="n">
        <v>456</v>
      </c>
      <c r="S4439" s="1" t="s">
        <v>22</v>
      </c>
      <c r="T4439" s="1" t="n">
        <v>1.4</v>
      </c>
      <c r="U4439" s="1" t="s">
        <v>26</v>
      </c>
    </row>
    <row r="4440" customFormat="false" ht="12.75" hidden="false" customHeight="false" outlineLevel="0" collapsed="false">
      <c r="A4440" s="1" t="s">
        <v>34</v>
      </c>
      <c r="B4440" s="1" t="s">
        <v>18</v>
      </c>
      <c r="C4440" s="2" t="n">
        <v>42709</v>
      </c>
      <c r="D4440" s="1" t="s">
        <v>31</v>
      </c>
      <c r="E4440" s="2" t="n">
        <v>42732</v>
      </c>
      <c r="F4440" s="1" t="s">
        <v>20</v>
      </c>
      <c r="G4440" s="2" t="n">
        <v>42732</v>
      </c>
      <c r="H4440" s="1" t="n">
        <v>2.67</v>
      </c>
      <c r="I4440" s="1" t="s">
        <v>21</v>
      </c>
      <c r="J4440" s="1" t="n">
        <v>885</v>
      </c>
      <c r="K4440" s="1" t="s">
        <v>22</v>
      </c>
      <c r="M4440" s="1" t="s">
        <v>35</v>
      </c>
      <c r="N4440" s="1" t="n">
        <v>86</v>
      </c>
      <c r="O4440" s="1" t="s">
        <v>24</v>
      </c>
      <c r="P4440" s="1" t="n">
        <v>2500</v>
      </c>
      <c r="Q4440" s="1" t="s">
        <v>25</v>
      </c>
      <c r="R4440" s="1" t="n">
        <v>885</v>
      </c>
      <c r="S4440" s="1" t="s">
        <v>22</v>
      </c>
      <c r="T4440" s="1" t="n">
        <v>2.67</v>
      </c>
      <c r="U4440" s="1" t="s">
        <v>26</v>
      </c>
    </row>
    <row r="4441" customFormat="false" ht="12.75" hidden="false" customHeight="false" outlineLevel="0" collapsed="false">
      <c r="A4441" s="1" t="s">
        <v>34</v>
      </c>
      <c r="B4441" s="1" t="s">
        <v>18</v>
      </c>
      <c r="C4441" s="2" t="n">
        <v>42709</v>
      </c>
      <c r="D4441" s="1" t="s">
        <v>31</v>
      </c>
      <c r="E4441" s="2" t="n">
        <v>42732</v>
      </c>
      <c r="F4441" s="1" t="s">
        <v>20</v>
      </c>
      <c r="G4441" s="2" t="n">
        <v>42732</v>
      </c>
      <c r="H4441" s="1" t="n">
        <v>1.96</v>
      </c>
      <c r="I4441" s="1" t="s">
        <v>21</v>
      </c>
      <c r="J4441" s="1" t="n">
        <v>624</v>
      </c>
      <c r="K4441" s="1" t="s">
        <v>22</v>
      </c>
      <c r="M4441" s="1" t="s">
        <v>35</v>
      </c>
      <c r="N4441" s="1" t="n">
        <v>63</v>
      </c>
      <c r="O4441" s="1" t="s">
        <v>24</v>
      </c>
      <c r="P4441" s="1" t="n">
        <v>1739</v>
      </c>
      <c r="Q4441" s="1" t="s">
        <v>25</v>
      </c>
      <c r="R4441" s="1" t="n">
        <v>624</v>
      </c>
      <c r="S4441" s="1" t="s">
        <v>22</v>
      </c>
      <c r="T4441" s="1" t="n">
        <v>1.96</v>
      </c>
      <c r="U4441" s="1" t="s">
        <v>26</v>
      </c>
    </row>
    <row r="4442" customFormat="false" ht="12.75" hidden="false" customHeight="false" outlineLevel="0" collapsed="false">
      <c r="A4442" s="1" t="s">
        <v>34</v>
      </c>
      <c r="B4442" s="1" t="s">
        <v>18</v>
      </c>
      <c r="C4442" s="2" t="n">
        <v>42709</v>
      </c>
      <c r="D4442" s="1" t="s">
        <v>31</v>
      </c>
      <c r="E4442" s="2" t="n">
        <v>42732</v>
      </c>
      <c r="F4442" s="1" t="s">
        <v>20</v>
      </c>
      <c r="G4442" s="2" t="n">
        <v>42732</v>
      </c>
      <c r="H4442" s="1" t="n">
        <v>1.17</v>
      </c>
      <c r="I4442" s="1" t="s">
        <v>21</v>
      </c>
      <c r="J4442" s="1" t="n">
        <v>308</v>
      </c>
      <c r="K4442" s="1" t="s">
        <v>22</v>
      </c>
      <c r="M4442" s="1" t="s">
        <v>35</v>
      </c>
      <c r="N4442" s="1" t="n">
        <v>40</v>
      </c>
      <c r="O4442" s="1" t="s">
        <v>24</v>
      </c>
      <c r="P4442" s="1" t="n">
        <v>800</v>
      </c>
      <c r="Q4442" s="1" t="s">
        <v>25</v>
      </c>
      <c r="R4442" s="1" t="n">
        <v>308</v>
      </c>
      <c r="S4442" s="1" t="s">
        <v>22</v>
      </c>
      <c r="T4442" s="1" t="n">
        <v>1.17</v>
      </c>
      <c r="U4442" s="1" t="s">
        <v>26</v>
      </c>
    </row>
    <row r="4443" customFormat="false" ht="12.75" hidden="false" customHeight="false" outlineLevel="0" collapsed="false">
      <c r="A4443" s="1" t="s">
        <v>34</v>
      </c>
      <c r="B4443" s="1" t="s">
        <v>18</v>
      </c>
      <c r="C4443" s="2" t="n">
        <v>42709</v>
      </c>
      <c r="D4443" s="1" t="s">
        <v>31</v>
      </c>
      <c r="E4443" s="2" t="n">
        <v>42732</v>
      </c>
      <c r="F4443" s="1" t="s">
        <v>20</v>
      </c>
      <c r="G4443" s="2" t="n">
        <v>42732</v>
      </c>
      <c r="H4443" s="1" t="n">
        <v>2.75</v>
      </c>
      <c r="I4443" s="1" t="s">
        <v>21</v>
      </c>
      <c r="J4443" s="1" t="n">
        <v>666</v>
      </c>
      <c r="K4443" s="1" t="s">
        <v>22</v>
      </c>
      <c r="M4443" s="1" t="s">
        <v>35</v>
      </c>
      <c r="N4443" s="1" t="n">
        <v>88</v>
      </c>
      <c r="O4443" s="1" t="s">
        <v>24</v>
      </c>
      <c r="P4443" s="1" t="n">
        <v>1710</v>
      </c>
      <c r="Q4443" s="1" t="s">
        <v>25</v>
      </c>
      <c r="R4443" s="1" t="n">
        <v>666</v>
      </c>
      <c r="S4443" s="1" t="s">
        <v>22</v>
      </c>
      <c r="T4443" s="1" t="n">
        <v>2.75</v>
      </c>
      <c r="U4443" s="1" t="s">
        <v>26</v>
      </c>
    </row>
    <row r="4444" customFormat="false" ht="12.75" hidden="false" customHeight="false" outlineLevel="0" collapsed="false">
      <c r="A4444" s="1" t="s">
        <v>34</v>
      </c>
      <c r="B4444" s="1" t="s">
        <v>18</v>
      </c>
      <c r="C4444" s="2" t="n">
        <v>42709</v>
      </c>
      <c r="D4444" s="1" t="s">
        <v>31</v>
      </c>
      <c r="E4444" s="2" t="n">
        <v>42732</v>
      </c>
      <c r="F4444" s="1" t="s">
        <v>20</v>
      </c>
      <c r="G4444" s="2" t="n">
        <v>42732</v>
      </c>
      <c r="H4444" s="1" t="n">
        <v>1.14</v>
      </c>
      <c r="I4444" s="1" t="s">
        <v>21</v>
      </c>
      <c r="J4444" s="1" t="n">
        <v>257</v>
      </c>
      <c r="K4444" s="1" t="s">
        <v>22</v>
      </c>
      <c r="M4444" s="1" t="s">
        <v>35</v>
      </c>
      <c r="N4444" s="1" t="n">
        <v>37</v>
      </c>
      <c r="O4444" s="1" t="s">
        <v>24</v>
      </c>
      <c r="P4444" s="1" t="n">
        <v>674</v>
      </c>
      <c r="Q4444" s="1" t="s">
        <v>25</v>
      </c>
      <c r="R4444" s="1" t="n">
        <v>257</v>
      </c>
      <c r="S4444" s="1" t="s">
        <v>22</v>
      </c>
      <c r="T4444" s="1" t="n">
        <v>1.14</v>
      </c>
      <c r="U4444" s="1" t="s">
        <v>26</v>
      </c>
    </row>
    <row r="4445" customFormat="false" ht="12.75" hidden="false" customHeight="false" outlineLevel="0" collapsed="false">
      <c r="A4445" s="1" t="s">
        <v>30</v>
      </c>
      <c r="B4445" s="1" t="s">
        <v>18</v>
      </c>
      <c r="C4445" s="2" t="n">
        <v>42708</v>
      </c>
      <c r="D4445" s="1" t="s">
        <v>31</v>
      </c>
      <c r="E4445" s="2" t="n">
        <v>42732</v>
      </c>
      <c r="F4445" s="1" t="s">
        <v>20</v>
      </c>
      <c r="G4445" s="2" t="n">
        <v>42736</v>
      </c>
      <c r="H4445" s="1" t="n">
        <v>29.11</v>
      </c>
      <c r="I4445" s="1" t="s">
        <v>21</v>
      </c>
      <c r="J4445" s="1" t="n">
        <v>4793.9</v>
      </c>
      <c r="K4445" s="1" t="s">
        <v>22</v>
      </c>
      <c r="M4445" s="1" t="s">
        <v>37</v>
      </c>
      <c r="N4445" s="1" t="n">
        <v>50</v>
      </c>
      <c r="O4445" s="1" t="s">
        <v>24</v>
      </c>
      <c r="P4445" s="1" t="n">
        <v>1500</v>
      </c>
      <c r="Q4445" s="1" t="s">
        <v>25</v>
      </c>
      <c r="R4445" s="1" t="n">
        <v>720</v>
      </c>
      <c r="S4445" s="1" t="s">
        <v>22</v>
      </c>
      <c r="T4445" s="1" t="n">
        <v>2.97</v>
      </c>
      <c r="U4445" s="1" t="s">
        <v>26</v>
      </c>
    </row>
    <row r="4446" customFormat="false" ht="12.75" hidden="false" customHeight="false" outlineLevel="0" collapsed="false">
      <c r="A4446" s="1" t="s">
        <v>30</v>
      </c>
      <c r="B4446" s="1" t="s">
        <v>18</v>
      </c>
      <c r="C4446" s="2" t="n">
        <v>42708</v>
      </c>
      <c r="D4446" s="1" t="s">
        <v>31</v>
      </c>
      <c r="E4446" s="2" t="n">
        <v>42732</v>
      </c>
      <c r="F4446" s="1" t="s">
        <v>20</v>
      </c>
      <c r="G4446" s="2" t="n">
        <v>42736</v>
      </c>
      <c r="H4446" s="1" t="n">
        <v>29.11</v>
      </c>
      <c r="I4446" s="1" t="s">
        <v>21</v>
      </c>
      <c r="J4446" s="1" t="n">
        <v>4793.9</v>
      </c>
      <c r="K4446" s="1" t="s">
        <v>22</v>
      </c>
      <c r="M4446" s="1" t="s">
        <v>37</v>
      </c>
      <c r="N4446" s="1" t="n">
        <v>126</v>
      </c>
      <c r="O4446" s="1" t="s">
        <v>24</v>
      </c>
      <c r="P4446" s="1" t="n">
        <v>2930</v>
      </c>
      <c r="Q4446" s="1" t="s">
        <v>25</v>
      </c>
      <c r="R4446" s="1" t="n">
        <v>1421.8</v>
      </c>
      <c r="S4446" s="1" t="s">
        <v>22</v>
      </c>
      <c r="T4446" s="1" t="n">
        <v>9.07</v>
      </c>
      <c r="U4446" s="1" t="s">
        <v>26</v>
      </c>
    </row>
    <row r="4447" customFormat="false" ht="12.75" hidden="false" customHeight="false" outlineLevel="0" collapsed="false">
      <c r="A4447" s="1" t="s">
        <v>30</v>
      </c>
      <c r="B4447" s="1" t="s">
        <v>18</v>
      </c>
      <c r="C4447" s="2" t="n">
        <v>42708</v>
      </c>
      <c r="D4447" s="1" t="s">
        <v>31</v>
      </c>
      <c r="E4447" s="2" t="n">
        <v>42732</v>
      </c>
      <c r="F4447" s="1" t="s">
        <v>20</v>
      </c>
      <c r="G4447" s="2" t="n">
        <v>42736</v>
      </c>
      <c r="H4447" s="1" t="n">
        <v>29.11</v>
      </c>
      <c r="I4447" s="1" t="s">
        <v>21</v>
      </c>
      <c r="J4447" s="1" t="n">
        <v>4793.9</v>
      </c>
      <c r="K4447" s="1" t="s">
        <v>22</v>
      </c>
      <c r="M4447" s="1" t="s">
        <v>37</v>
      </c>
      <c r="N4447" s="1" t="n">
        <v>125</v>
      </c>
      <c r="O4447" s="1" t="s">
        <v>24</v>
      </c>
      <c r="P4447" s="1" t="n">
        <v>2910</v>
      </c>
      <c r="Q4447" s="1" t="s">
        <v>25</v>
      </c>
      <c r="R4447" s="1" t="n">
        <v>1407.6</v>
      </c>
      <c r="S4447" s="1" t="s">
        <v>22</v>
      </c>
      <c r="T4447" s="1" t="n">
        <v>9</v>
      </c>
      <c r="U4447" s="1" t="s">
        <v>26</v>
      </c>
    </row>
    <row r="4448" customFormat="false" ht="12.75" hidden="false" customHeight="false" outlineLevel="0" collapsed="false">
      <c r="A4448" s="1" t="s">
        <v>30</v>
      </c>
      <c r="B4448" s="1" t="s">
        <v>18</v>
      </c>
      <c r="C4448" s="2" t="n">
        <v>42708</v>
      </c>
      <c r="D4448" s="1" t="s">
        <v>31</v>
      </c>
      <c r="E4448" s="2" t="n">
        <v>42732</v>
      </c>
      <c r="F4448" s="1" t="s">
        <v>20</v>
      </c>
      <c r="G4448" s="2" t="n">
        <v>42736</v>
      </c>
      <c r="H4448" s="1" t="n">
        <v>29.11</v>
      </c>
      <c r="I4448" s="1" t="s">
        <v>21</v>
      </c>
      <c r="J4448" s="1" t="n">
        <v>4793.9</v>
      </c>
      <c r="K4448" s="1" t="s">
        <v>22</v>
      </c>
      <c r="M4448" s="1" t="s">
        <v>37</v>
      </c>
      <c r="N4448" s="1" t="n">
        <v>112</v>
      </c>
      <c r="O4448" s="1" t="s">
        <v>24</v>
      </c>
      <c r="P4448" s="1" t="n">
        <v>2580</v>
      </c>
      <c r="Q4448" s="1" t="s">
        <v>25</v>
      </c>
      <c r="R4448" s="1" t="n">
        <v>1244.5</v>
      </c>
      <c r="S4448" s="1" t="s">
        <v>22</v>
      </c>
      <c r="T4448" s="1" t="n">
        <v>8.06</v>
      </c>
      <c r="U4448" s="1" t="s">
        <v>26</v>
      </c>
    </row>
    <row r="4449" customFormat="false" ht="12.75" hidden="false" customHeight="false" outlineLevel="0" collapsed="false">
      <c r="A4449" s="1" t="s">
        <v>36</v>
      </c>
      <c r="B4449" s="1" t="s">
        <v>28</v>
      </c>
      <c r="C4449" s="2" t="n">
        <v>42703</v>
      </c>
      <c r="D4449" s="1" t="s">
        <v>31</v>
      </c>
      <c r="E4449" s="2" t="n">
        <v>42732</v>
      </c>
      <c r="F4449" s="1" t="s">
        <v>20</v>
      </c>
      <c r="G4449" s="2" t="n">
        <v>42738</v>
      </c>
      <c r="H4449" s="1" t="n">
        <v>40.134</v>
      </c>
      <c r="I4449" s="1" t="s">
        <v>21</v>
      </c>
      <c r="J4449" s="1" t="n">
        <v>5835.3</v>
      </c>
      <c r="K4449" s="1" t="s">
        <v>22</v>
      </c>
      <c r="M4449" s="1" t="s">
        <v>33</v>
      </c>
      <c r="N4449" s="1" t="n">
        <v>80</v>
      </c>
      <c r="O4449" s="1" t="s">
        <v>54</v>
      </c>
      <c r="P4449" s="1" t="n">
        <v>4800</v>
      </c>
      <c r="Q4449" s="1" t="s">
        <v>25</v>
      </c>
      <c r="R4449" s="1" t="n">
        <v>1120</v>
      </c>
      <c r="S4449" s="1" t="s">
        <v>22</v>
      </c>
      <c r="T4449" s="1" t="n">
        <v>12.672</v>
      </c>
      <c r="U4449" s="1" t="s">
        <v>26</v>
      </c>
    </row>
    <row r="4450" customFormat="false" ht="12.75" hidden="false" customHeight="false" outlineLevel="0" collapsed="false">
      <c r="A4450" s="1" t="s">
        <v>36</v>
      </c>
      <c r="B4450" s="1" t="s">
        <v>28</v>
      </c>
      <c r="C4450" s="2" t="n">
        <v>42703</v>
      </c>
      <c r="D4450" s="1" t="s">
        <v>31</v>
      </c>
      <c r="E4450" s="2" t="n">
        <v>42732</v>
      </c>
      <c r="F4450" s="1" t="s">
        <v>20</v>
      </c>
      <c r="G4450" s="2" t="n">
        <v>42738</v>
      </c>
      <c r="H4450" s="0"/>
      <c r="I4450" s="1" t="s">
        <v>21</v>
      </c>
      <c r="J4450" s="0"/>
      <c r="K4450" s="1" t="s">
        <v>22</v>
      </c>
      <c r="M4450" s="1" t="s">
        <v>33</v>
      </c>
      <c r="N4450" s="1" t="n">
        <v>80</v>
      </c>
      <c r="O4450" s="1" t="s">
        <v>54</v>
      </c>
      <c r="P4450" s="1" t="n">
        <v>4800</v>
      </c>
      <c r="Q4450" s="1" t="s">
        <v>25</v>
      </c>
      <c r="R4450" s="1" t="n">
        <v>1120</v>
      </c>
      <c r="S4450" s="1" t="s">
        <v>22</v>
      </c>
      <c r="T4450" s="1" t="n">
        <v>12.672</v>
      </c>
      <c r="U4450" s="1" t="s">
        <v>26</v>
      </c>
    </row>
    <row r="4451" customFormat="false" ht="12.75" hidden="false" customHeight="false" outlineLevel="0" collapsed="false">
      <c r="A4451" s="1" t="s">
        <v>36</v>
      </c>
      <c r="B4451" s="1" t="s">
        <v>28</v>
      </c>
      <c r="C4451" s="2" t="n">
        <v>42703</v>
      </c>
      <c r="D4451" s="1" t="s">
        <v>31</v>
      </c>
      <c r="E4451" s="2" t="n">
        <v>42732</v>
      </c>
      <c r="F4451" s="1" t="s">
        <v>20</v>
      </c>
      <c r="G4451" s="2" t="n">
        <v>42738</v>
      </c>
      <c r="H4451" s="0"/>
      <c r="I4451" s="1" t="s">
        <v>21</v>
      </c>
      <c r="J4451" s="0"/>
      <c r="K4451" s="1" t="s">
        <v>22</v>
      </c>
      <c r="M4451" s="1" t="s">
        <v>33</v>
      </c>
      <c r="N4451" s="1" t="n">
        <v>127</v>
      </c>
      <c r="O4451" s="1" t="s">
        <v>54</v>
      </c>
      <c r="P4451" s="1" t="n">
        <v>7416</v>
      </c>
      <c r="Q4451" s="1" t="s">
        <v>25</v>
      </c>
      <c r="R4451" s="1" t="n">
        <v>1421.3</v>
      </c>
      <c r="S4451" s="1" t="s">
        <v>22</v>
      </c>
      <c r="T4451" s="1" t="n">
        <v>8.18</v>
      </c>
      <c r="U4451" s="1" t="s">
        <v>26</v>
      </c>
    </row>
    <row r="4452" customFormat="false" ht="12.75" hidden="false" customHeight="false" outlineLevel="0" collapsed="false">
      <c r="A4452" s="1" t="s">
        <v>36</v>
      </c>
      <c r="B4452" s="1" t="s">
        <v>28</v>
      </c>
      <c r="C4452" s="2" t="n">
        <v>42703</v>
      </c>
      <c r="D4452" s="1" t="s">
        <v>31</v>
      </c>
      <c r="E4452" s="2" t="n">
        <v>42732</v>
      </c>
      <c r="F4452" s="1" t="s">
        <v>20</v>
      </c>
      <c r="G4452" s="2" t="n">
        <v>42738</v>
      </c>
      <c r="H4452" s="0"/>
      <c r="I4452" s="1" t="s">
        <v>21</v>
      </c>
      <c r="J4452" s="0"/>
      <c r="K4452" s="1" t="s">
        <v>22</v>
      </c>
      <c r="M4452" s="1" t="s">
        <v>33</v>
      </c>
      <c r="N4452" s="1" t="n">
        <v>89</v>
      </c>
      <c r="O4452" s="1" t="s">
        <v>54</v>
      </c>
      <c r="P4452" s="1" t="n">
        <v>5184</v>
      </c>
      <c r="Q4452" s="1" t="s">
        <v>25</v>
      </c>
      <c r="R4452" s="1" t="n">
        <v>993.5</v>
      </c>
      <c r="S4452" s="1" t="s">
        <v>22</v>
      </c>
      <c r="T4452" s="1" t="n">
        <v>5.74</v>
      </c>
      <c r="U4452" s="1" t="s">
        <v>26</v>
      </c>
    </row>
    <row r="4453" customFormat="false" ht="12.75" hidden="false" customHeight="false" outlineLevel="0" collapsed="false">
      <c r="A4453" s="1" t="s">
        <v>36</v>
      </c>
      <c r="B4453" s="1" t="s">
        <v>28</v>
      </c>
      <c r="C4453" s="2" t="n">
        <v>42703</v>
      </c>
      <c r="D4453" s="1" t="s">
        <v>31</v>
      </c>
      <c r="E4453" s="2" t="n">
        <v>42732</v>
      </c>
      <c r="F4453" s="1" t="s">
        <v>20</v>
      </c>
      <c r="G4453" s="2" t="n">
        <v>42738</v>
      </c>
      <c r="H4453" s="0"/>
      <c r="I4453" s="1" t="s">
        <v>21</v>
      </c>
      <c r="J4453" s="0"/>
      <c r="K4453" s="1" t="s">
        <v>22</v>
      </c>
      <c r="M4453" s="1" t="s">
        <v>33</v>
      </c>
      <c r="N4453" s="1" t="n">
        <v>45</v>
      </c>
      <c r="O4453" s="1" t="s">
        <v>54</v>
      </c>
      <c r="P4453" s="1" t="n">
        <v>1260</v>
      </c>
      <c r="Q4453" s="1" t="s">
        <v>25</v>
      </c>
      <c r="R4453" s="1" t="n">
        <v>531.5</v>
      </c>
      <c r="S4453" s="1" t="s">
        <v>22</v>
      </c>
      <c r="T4453" s="1" t="n">
        <v>3.05</v>
      </c>
      <c r="U4453" s="1" t="s">
        <v>26</v>
      </c>
    </row>
    <row r="4454" customFormat="false" ht="12.75" hidden="false" customHeight="false" outlineLevel="0" collapsed="false">
      <c r="A4454" s="1" t="s">
        <v>36</v>
      </c>
      <c r="B4454" s="1" t="s">
        <v>28</v>
      </c>
      <c r="C4454" s="2" t="n">
        <v>42703</v>
      </c>
      <c r="D4454" s="1" t="s">
        <v>31</v>
      </c>
      <c r="E4454" s="2" t="n">
        <v>42732</v>
      </c>
      <c r="F4454" s="1" t="s">
        <v>20</v>
      </c>
      <c r="G4454" s="2" t="n">
        <v>42738</v>
      </c>
      <c r="H4454" s="0"/>
      <c r="I4454" s="1" t="s">
        <v>21</v>
      </c>
      <c r="J4454" s="0"/>
      <c r="K4454" s="1" t="s">
        <v>22</v>
      </c>
      <c r="M4454" s="1" t="s">
        <v>27</v>
      </c>
      <c r="N4454" s="1" t="n">
        <v>59</v>
      </c>
      <c r="O4454" s="1" t="s">
        <v>54</v>
      </c>
      <c r="P4454" s="1" t="n">
        <v>1700</v>
      </c>
      <c r="Q4454" s="1" t="s">
        <v>25</v>
      </c>
      <c r="R4454" s="1" t="n">
        <v>649</v>
      </c>
      <c r="S4454" s="1" t="s">
        <v>22</v>
      </c>
      <c r="T4454" s="1" t="n">
        <v>5.02</v>
      </c>
      <c r="U4454" s="1" t="s">
        <v>26</v>
      </c>
    </row>
    <row r="4455" customFormat="false" ht="12.75" hidden="false" customHeight="false" outlineLevel="0" collapsed="false">
      <c r="A4455" s="1" t="s">
        <v>36</v>
      </c>
      <c r="B4455" s="1" t="s">
        <v>18</v>
      </c>
      <c r="C4455" s="2" t="n">
        <v>42703</v>
      </c>
      <c r="D4455" s="1" t="s">
        <v>31</v>
      </c>
      <c r="E4455" s="2" t="n">
        <v>42732</v>
      </c>
      <c r="F4455" s="1" t="s">
        <v>20</v>
      </c>
      <c r="G4455" s="2" t="n">
        <v>42738</v>
      </c>
      <c r="H4455" s="1" t="n">
        <v>1.87</v>
      </c>
      <c r="I4455" s="1" t="s">
        <v>21</v>
      </c>
      <c r="J4455" s="1" t="n">
        <v>275</v>
      </c>
      <c r="K4455" s="1" t="s">
        <v>22</v>
      </c>
      <c r="M4455" s="1" t="s">
        <v>29</v>
      </c>
      <c r="N4455" s="1" t="n">
        <v>26</v>
      </c>
      <c r="O4455" s="1" t="s">
        <v>54</v>
      </c>
      <c r="P4455" s="1" t="n">
        <v>623</v>
      </c>
      <c r="Q4455" s="1" t="s">
        <v>25</v>
      </c>
      <c r="R4455" s="1" t="n">
        <v>275</v>
      </c>
      <c r="S4455" s="1" t="s">
        <v>22</v>
      </c>
      <c r="T4455" s="1" t="n">
        <v>1.87</v>
      </c>
      <c r="U4455" s="1" t="s">
        <v>26</v>
      </c>
    </row>
    <row r="4456" customFormat="false" ht="12.75" hidden="false" customHeight="false" outlineLevel="0" collapsed="false">
      <c r="A4456" s="1" t="s">
        <v>36</v>
      </c>
      <c r="B4456" s="1" t="s">
        <v>18</v>
      </c>
      <c r="C4456" s="2" t="n">
        <v>42703</v>
      </c>
      <c r="D4456" s="1" t="s">
        <v>31</v>
      </c>
      <c r="E4456" s="2" t="n">
        <v>42732</v>
      </c>
      <c r="F4456" s="1" t="s">
        <v>20</v>
      </c>
      <c r="G4456" s="2" t="n">
        <v>42738</v>
      </c>
      <c r="H4456" s="1" t="n">
        <v>1.87</v>
      </c>
      <c r="I4456" s="1" t="s">
        <v>21</v>
      </c>
      <c r="J4456" s="1" t="n">
        <v>275</v>
      </c>
      <c r="K4456" s="1" t="s">
        <v>22</v>
      </c>
      <c r="M4456" s="1" t="s">
        <v>29</v>
      </c>
      <c r="N4456" s="1" t="n">
        <v>26</v>
      </c>
      <c r="O4456" s="1" t="s">
        <v>54</v>
      </c>
      <c r="P4456" s="1" t="n">
        <v>623</v>
      </c>
      <c r="Q4456" s="1" t="s">
        <v>25</v>
      </c>
      <c r="R4456" s="1" t="n">
        <v>275</v>
      </c>
      <c r="S4456" s="1" t="s">
        <v>22</v>
      </c>
      <c r="T4456" s="1" t="n">
        <v>1.87</v>
      </c>
      <c r="U4456" s="1" t="s">
        <v>26</v>
      </c>
    </row>
    <row r="4457" customFormat="false" ht="12.75" hidden="false" customHeight="false" outlineLevel="0" collapsed="false">
      <c r="A4457" s="1" t="s">
        <v>36</v>
      </c>
      <c r="B4457" s="1" t="s">
        <v>18</v>
      </c>
      <c r="C4457" s="2" t="n">
        <v>42703</v>
      </c>
      <c r="D4457" s="1" t="s">
        <v>31</v>
      </c>
      <c r="E4457" s="2" t="n">
        <v>42732</v>
      </c>
      <c r="F4457" s="1" t="s">
        <v>20</v>
      </c>
      <c r="G4457" s="2" t="n">
        <v>42738</v>
      </c>
      <c r="H4457" s="1" t="n">
        <v>4.37</v>
      </c>
      <c r="I4457" s="1" t="s">
        <v>21</v>
      </c>
      <c r="J4457" s="1" t="n">
        <v>729</v>
      </c>
      <c r="K4457" s="1" t="s">
        <v>22</v>
      </c>
      <c r="M4457" s="1" t="s">
        <v>33</v>
      </c>
      <c r="N4457" s="1" t="n">
        <v>180</v>
      </c>
      <c r="O4457" s="1" t="s">
        <v>54</v>
      </c>
      <c r="P4457" s="1" t="n">
        <v>3600</v>
      </c>
      <c r="Q4457" s="1" t="s">
        <v>25</v>
      </c>
      <c r="R4457" s="1" t="n">
        <v>729</v>
      </c>
      <c r="S4457" s="1" t="s">
        <v>22</v>
      </c>
      <c r="T4457" s="1" t="n">
        <v>4.37</v>
      </c>
      <c r="U4457" s="1" t="s">
        <v>26</v>
      </c>
    </row>
    <row r="4458" customFormat="false" ht="12.75" hidden="false" customHeight="false" outlineLevel="0" collapsed="false">
      <c r="A4458" s="1" t="s">
        <v>36</v>
      </c>
      <c r="B4458" s="1" t="s">
        <v>18</v>
      </c>
      <c r="C4458" s="2" t="n">
        <v>42703</v>
      </c>
      <c r="D4458" s="1" t="s">
        <v>31</v>
      </c>
      <c r="E4458" s="2" t="n">
        <v>42732</v>
      </c>
      <c r="F4458" s="1" t="s">
        <v>20</v>
      </c>
      <c r="G4458" s="2" t="n">
        <v>42738</v>
      </c>
      <c r="H4458" s="1" t="n">
        <v>5.2</v>
      </c>
      <c r="I4458" s="1" t="s">
        <v>21</v>
      </c>
      <c r="J4458" s="1" t="n">
        <v>665</v>
      </c>
      <c r="K4458" s="1" t="s">
        <v>22</v>
      </c>
      <c r="M4458" s="1" t="s">
        <v>29</v>
      </c>
      <c r="N4458" s="1" t="n">
        <v>62</v>
      </c>
      <c r="O4458" s="1" t="s">
        <v>54</v>
      </c>
      <c r="P4458" s="1" t="n">
        <v>1384</v>
      </c>
      <c r="Q4458" s="1" t="s">
        <v>25</v>
      </c>
      <c r="R4458" s="1" t="n">
        <v>665</v>
      </c>
      <c r="S4458" s="1" t="s">
        <v>22</v>
      </c>
      <c r="T4458" s="1" t="n">
        <v>5.2</v>
      </c>
      <c r="U4458" s="1" t="s">
        <v>26</v>
      </c>
    </row>
    <row r="4459" customFormat="false" ht="12.75" hidden="false" customHeight="false" outlineLevel="0" collapsed="false">
      <c r="A4459" s="1" t="s">
        <v>36</v>
      </c>
      <c r="B4459" s="1" t="s">
        <v>18</v>
      </c>
      <c r="C4459" s="2" t="n">
        <v>42703</v>
      </c>
      <c r="D4459" s="1" t="s">
        <v>31</v>
      </c>
      <c r="E4459" s="2" t="n">
        <v>42732</v>
      </c>
      <c r="F4459" s="1" t="s">
        <v>20</v>
      </c>
      <c r="G4459" s="2" t="n">
        <v>42738</v>
      </c>
      <c r="H4459" s="1" t="n">
        <v>1.6</v>
      </c>
      <c r="I4459" s="1" t="s">
        <v>21</v>
      </c>
      <c r="J4459" s="1" t="n">
        <v>207.5</v>
      </c>
      <c r="K4459" s="1" t="s">
        <v>22</v>
      </c>
      <c r="M4459" s="1" t="s">
        <v>29</v>
      </c>
      <c r="N4459" s="1" t="n">
        <v>19</v>
      </c>
      <c r="O4459" s="1" t="s">
        <v>54</v>
      </c>
      <c r="P4459" s="1" t="n">
        <v>452</v>
      </c>
      <c r="Q4459" s="1" t="s">
        <v>25</v>
      </c>
      <c r="R4459" s="1" t="n">
        <v>207.5</v>
      </c>
      <c r="S4459" s="1" t="s">
        <v>22</v>
      </c>
      <c r="T4459" s="1" t="n">
        <v>1.6</v>
      </c>
      <c r="U4459" s="1" t="s">
        <v>26</v>
      </c>
    </row>
    <row r="4460" customFormat="false" ht="12.75" hidden="false" customHeight="false" outlineLevel="0" collapsed="false">
      <c r="A4460" s="1" t="s">
        <v>36</v>
      </c>
      <c r="B4460" s="1" t="s">
        <v>18</v>
      </c>
      <c r="C4460" s="2" t="n">
        <v>42703</v>
      </c>
      <c r="D4460" s="1" t="s">
        <v>31</v>
      </c>
      <c r="E4460" s="2" t="n">
        <v>42732</v>
      </c>
      <c r="F4460" s="1" t="s">
        <v>20</v>
      </c>
      <c r="G4460" s="2" t="n">
        <v>42738</v>
      </c>
      <c r="H4460" s="1" t="n">
        <v>4.1</v>
      </c>
      <c r="I4460" s="1" t="s">
        <v>21</v>
      </c>
      <c r="J4460" s="1" t="n">
        <v>557.2</v>
      </c>
      <c r="K4460" s="1" t="s">
        <v>22</v>
      </c>
      <c r="M4460" s="1" t="s">
        <v>29</v>
      </c>
      <c r="N4460" s="1" t="n">
        <v>63</v>
      </c>
      <c r="O4460" s="1" t="s">
        <v>54</v>
      </c>
      <c r="P4460" s="1" t="n">
        <v>705</v>
      </c>
      <c r="Q4460" s="1" t="s">
        <v>25</v>
      </c>
      <c r="R4460" s="1" t="n">
        <v>557.2</v>
      </c>
      <c r="S4460" s="1" t="s">
        <v>22</v>
      </c>
      <c r="T4460" s="1" t="n">
        <v>4.1</v>
      </c>
      <c r="U4460" s="1" t="s">
        <v>26</v>
      </c>
    </row>
    <row r="4461" customFormat="false" ht="12.75" hidden="false" customHeight="false" outlineLevel="0" collapsed="false">
      <c r="A4461" s="1" t="s">
        <v>52</v>
      </c>
      <c r="B4461" s="1" t="s">
        <v>18</v>
      </c>
      <c r="C4461" s="2" t="n">
        <v>42708</v>
      </c>
      <c r="D4461" s="1" t="s">
        <v>31</v>
      </c>
      <c r="E4461" s="2" t="n">
        <v>42732</v>
      </c>
      <c r="F4461" s="1" t="s">
        <v>20</v>
      </c>
      <c r="G4461" s="2" t="n">
        <v>42737</v>
      </c>
      <c r="H4461" s="1" t="n">
        <v>1.44</v>
      </c>
      <c r="I4461" s="1" t="s">
        <v>21</v>
      </c>
      <c r="J4461" s="1" t="n">
        <v>233.48</v>
      </c>
      <c r="K4461" s="1" t="s">
        <v>22</v>
      </c>
      <c r="M4461" s="1" t="s">
        <v>33</v>
      </c>
      <c r="N4461" s="1" t="n">
        <v>20</v>
      </c>
      <c r="O4461" s="1" t="s">
        <v>54</v>
      </c>
      <c r="P4461" s="1" t="n">
        <v>600</v>
      </c>
      <c r="Q4461" s="1" t="s">
        <v>25</v>
      </c>
      <c r="R4461" s="1" t="n">
        <v>233.48</v>
      </c>
      <c r="S4461" s="1" t="s">
        <v>22</v>
      </c>
      <c r="T4461" s="1" t="n">
        <v>1.44</v>
      </c>
      <c r="U4461" s="1" t="s">
        <v>26</v>
      </c>
    </row>
    <row r="4462" customFormat="false" ht="12.75" hidden="false" customHeight="false" outlineLevel="0" collapsed="false">
      <c r="A4462" s="1" t="s">
        <v>52</v>
      </c>
      <c r="B4462" s="1" t="s">
        <v>18</v>
      </c>
      <c r="C4462" s="2" t="n">
        <v>42708</v>
      </c>
      <c r="D4462" s="1" t="s">
        <v>31</v>
      </c>
      <c r="E4462" s="2" t="n">
        <v>42732</v>
      </c>
      <c r="F4462" s="1" t="s">
        <v>20</v>
      </c>
      <c r="G4462" s="2" t="n">
        <v>42737</v>
      </c>
      <c r="H4462" s="1" t="n">
        <v>3.31</v>
      </c>
      <c r="I4462" s="1" t="s">
        <v>21</v>
      </c>
      <c r="J4462" s="1" t="n">
        <v>305.7</v>
      </c>
      <c r="K4462" s="1" t="s">
        <v>22</v>
      </c>
      <c r="M4462" s="1" t="s">
        <v>33</v>
      </c>
      <c r="N4462" s="1" t="n">
        <v>46</v>
      </c>
      <c r="O4462" s="1" t="s">
        <v>54</v>
      </c>
      <c r="P4462" s="1" t="n">
        <v>600</v>
      </c>
      <c r="Q4462" s="1" t="s">
        <v>25</v>
      </c>
      <c r="R4462" s="1" t="n">
        <v>305.7</v>
      </c>
      <c r="S4462" s="1" t="s">
        <v>22</v>
      </c>
      <c r="T4462" s="1" t="n">
        <v>3.31</v>
      </c>
      <c r="U4462" s="1" t="s">
        <v>26</v>
      </c>
    </row>
    <row r="4463" customFormat="false" ht="12.75" hidden="false" customHeight="false" outlineLevel="0" collapsed="false">
      <c r="A4463" s="1" t="s">
        <v>52</v>
      </c>
      <c r="B4463" s="1" t="s">
        <v>18</v>
      </c>
      <c r="C4463" s="2" t="n">
        <v>42708</v>
      </c>
      <c r="D4463" s="1" t="s">
        <v>31</v>
      </c>
      <c r="E4463" s="2" t="n">
        <v>42732</v>
      </c>
      <c r="F4463" s="1" t="s">
        <v>20</v>
      </c>
      <c r="G4463" s="2" t="n">
        <v>42737</v>
      </c>
      <c r="H4463" s="1" t="n">
        <v>1.3</v>
      </c>
      <c r="I4463" s="1" t="s">
        <v>21</v>
      </c>
      <c r="J4463" s="1" t="n">
        <v>223.1</v>
      </c>
      <c r="K4463" s="1" t="s">
        <v>22</v>
      </c>
      <c r="M4463" s="1" t="s">
        <v>33</v>
      </c>
      <c r="N4463" s="1" t="n">
        <v>18</v>
      </c>
      <c r="O4463" s="1" t="s">
        <v>54</v>
      </c>
      <c r="P4463" s="1" t="n">
        <v>600</v>
      </c>
      <c r="Q4463" s="1" t="s">
        <v>25</v>
      </c>
      <c r="R4463" s="1" t="n">
        <v>223.1</v>
      </c>
      <c r="S4463" s="1" t="s">
        <v>22</v>
      </c>
      <c r="T4463" s="1" t="n">
        <v>1.3</v>
      </c>
      <c r="U4463" s="1" t="s">
        <v>26</v>
      </c>
    </row>
    <row r="4464" customFormat="false" ht="12.75" hidden="false" customHeight="false" outlineLevel="0" collapsed="false">
      <c r="A4464" s="1" t="s">
        <v>52</v>
      </c>
      <c r="B4464" s="1" t="s">
        <v>18</v>
      </c>
      <c r="C4464" s="2" t="n">
        <v>42708</v>
      </c>
      <c r="D4464" s="1" t="s">
        <v>31</v>
      </c>
      <c r="E4464" s="2" t="n">
        <v>42732</v>
      </c>
      <c r="F4464" s="1" t="s">
        <v>20</v>
      </c>
      <c r="G4464" s="2" t="n">
        <v>42737</v>
      </c>
      <c r="H4464" s="1" t="n">
        <v>1.94</v>
      </c>
      <c r="I4464" s="1" t="s">
        <v>21</v>
      </c>
      <c r="J4464" s="1" t="n">
        <v>291.9</v>
      </c>
      <c r="K4464" s="1" t="s">
        <v>22</v>
      </c>
      <c r="M4464" s="1" t="s">
        <v>33</v>
      </c>
      <c r="N4464" s="1" t="n">
        <v>27</v>
      </c>
      <c r="O4464" s="1" t="s">
        <v>54</v>
      </c>
      <c r="P4464" s="1" t="n">
        <v>1292</v>
      </c>
      <c r="Q4464" s="1" t="s">
        <v>25</v>
      </c>
      <c r="R4464" s="1" t="n">
        <v>291.9</v>
      </c>
      <c r="S4464" s="1" t="s">
        <v>22</v>
      </c>
      <c r="T4464" s="1" t="n">
        <v>1.94</v>
      </c>
      <c r="U4464" s="1" t="s">
        <v>26</v>
      </c>
    </row>
    <row r="4465" customFormat="false" ht="12.75" hidden="false" customHeight="false" outlineLevel="0" collapsed="false">
      <c r="A4465" s="1" t="s">
        <v>52</v>
      </c>
      <c r="B4465" s="1" t="s">
        <v>18</v>
      </c>
      <c r="C4465" s="2" t="n">
        <v>42708</v>
      </c>
      <c r="D4465" s="1" t="s">
        <v>31</v>
      </c>
      <c r="E4465" s="2" t="n">
        <v>42732</v>
      </c>
      <c r="F4465" s="1" t="s">
        <v>20</v>
      </c>
      <c r="G4465" s="2" t="n">
        <v>42737</v>
      </c>
      <c r="H4465" s="1" t="n">
        <v>2.88</v>
      </c>
      <c r="I4465" s="1" t="s">
        <v>21</v>
      </c>
      <c r="J4465" s="1" t="n">
        <v>425.2</v>
      </c>
      <c r="K4465" s="1" t="s">
        <v>22</v>
      </c>
      <c r="M4465" s="1" t="s">
        <v>33</v>
      </c>
      <c r="N4465" s="1" t="n">
        <v>65</v>
      </c>
      <c r="O4465" s="1" t="s">
        <v>54</v>
      </c>
      <c r="P4465" s="1" t="n">
        <v>1391</v>
      </c>
      <c r="Q4465" s="1" t="s">
        <v>25</v>
      </c>
      <c r="R4465" s="1" t="n">
        <v>425.2</v>
      </c>
      <c r="S4465" s="1" t="s">
        <v>22</v>
      </c>
      <c r="T4465" s="1" t="n">
        <v>2.88</v>
      </c>
      <c r="U4465" s="1" t="s">
        <v>26</v>
      </c>
    </row>
    <row r="4466" customFormat="false" ht="12.75" hidden="false" customHeight="false" outlineLevel="0" collapsed="false">
      <c r="A4466" s="1" t="s">
        <v>52</v>
      </c>
      <c r="B4466" s="1" t="s">
        <v>18</v>
      </c>
      <c r="C4466" s="2" t="n">
        <v>42708</v>
      </c>
      <c r="D4466" s="1" t="s">
        <v>31</v>
      </c>
      <c r="E4466" s="2" t="n">
        <v>42732</v>
      </c>
      <c r="F4466" s="1" t="s">
        <v>20</v>
      </c>
      <c r="G4466" s="2" t="n">
        <v>42737</v>
      </c>
      <c r="H4466" s="1" t="n">
        <v>4.68</v>
      </c>
      <c r="I4466" s="1" t="s">
        <v>21</v>
      </c>
      <c r="J4466" s="1" t="n">
        <v>257.4</v>
      </c>
      <c r="K4466" s="1" t="s">
        <v>22</v>
      </c>
      <c r="M4466" s="1" t="s">
        <v>33</v>
      </c>
      <c r="N4466" s="1" t="n">
        <v>26</v>
      </c>
      <c r="O4466" s="1" t="s">
        <v>54</v>
      </c>
      <c r="P4466" s="1" t="n">
        <v>1769</v>
      </c>
      <c r="Q4466" s="1" t="s">
        <v>25</v>
      </c>
      <c r="R4466" s="1" t="n">
        <v>257.4</v>
      </c>
      <c r="S4466" s="1" t="s">
        <v>22</v>
      </c>
      <c r="T4466" s="1" t="n">
        <v>4.68</v>
      </c>
      <c r="U4466" s="1" t="s">
        <v>26</v>
      </c>
    </row>
    <row r="4467" customFormat="false" ht="12.75" hidden="false" customHeight="false" outlineLevel="0" collapsed="false">
      <c r="A4467" s="1" t="s">
        <v>52</v>
      </c>
      <c r="B4467" s="1" t="s">
        <v>18</v>
      </c>
      <c r="C4467" s="2" t="n">
        <v>42708</v>
      </c>
      <c r="D4467" s="1" t="s">
        <v>31</v>
      </c>
      <c r="E4467" s="2" t="n">
        <v>42732</v>
      </c>
      <c r="F4467" s="1" t="s">
        <v>20</v>
      </c>
      <c r="G4467" s="2" t="n">
        <v>42737</v>
      </c>
      <c r="H4467" s="1" t="n">
        <v>1.8</v>
      </c>
      <c r="I4467" s="1" t="s">
        <v>21</v>
      </c>
      <c r="J4467" s="1" t="n">
        <v>213.2</v>
      </c>
      <c r="K4467" s="1" t="s">
        <v>22</v>
      </c>
      <c r="M4467" s="1" t="s">
        <v>33</v>
      </c>
      <c r="N4467" s="1" t="n">
        <v>20</v>
      </c>
      <c r="O4467" s="1" t="s">
        <v>54</v>
      </c>
      <c r="P4467" s="1" t="n">
        <v>1415</v>
      </c>
      <c r="Q4467" s="1" t="s">
        <v>25</v>
      </c>
      <c r="R4467" s="1" t="n">
        <v>213.2</v>
      </c>
      <c r="S4467" s="1" t="s">
        <v>22</v>
      </c>
      <c r="T4467" s="1" t="n">
        <v>1.8</v>
      </c>
      <c r="U4467" s="1" t="s">
        <v>26</v>
      </c>
    </row>
    <row r="4468" customFormat="false" ht="12.75" hidden="false" customHeight="false" outlineLevel="0" collapsed="false">
      <c r="A4468" s="1" t="s">
        <v>52</v>
      </c>
      <c r="B4468" s="1" t="s">
        <v>18</v>
      </c>
      <c r="C4468" s="2" t="n">
        <v>42708</v>
      </c>
      <c r="D4468" s="1" t="s">
        <v>31</v>
      </c>
      <c r="E4468" s="2" t="n">
        <v>42732</v>
      </c>
      <c r="F4468" s="1" t="s">
        <v>20</v>
      </c>
      <c r="G4468" s="2" t="n">
        <v>42737</v>
      </c>
      <c r="H4468" s="1" t="n">
        <v>1.44</v>
      </c>
      <c r="I4468" s="1" t="s">
        <v>21</v>
      </c>
      <c r="J4468" s="1" t="n">
        <v>277.3</v>
      </c>
      <c r="K4468" s="1" t="s">
        <v>22</v>
      </c>
      <c r="M4468" s="1" t="s">
        <v>33</v>
      </c>
      <c r="N4468" s="1" t="n">
        <v>39</v>
      </c>
      <c r="O4468" s="1" t="s">
        <v>54</v>
      </c>
      <c r="P4468" s="1" t="n">
        <v>1059</v>
      </c>
      <c r="Q4468" s="1" t="s">
        <v>25</v>
      </c>
      <c r="R4468" s="1" t="n">
        <v>277.3</v>
      </c>
      <c r="S4468" s="1" t="s">
        <v>22</v>
      </c>
      <c r="T4468" s="1" t="n">
        <v>1.44</v>
      </c>
      <c r="U4468" s="1" t="s">
        <v>26</v>
      </c>
    </row>
    <row r="4469" customFormat="false" ht="12.75" hidden="false" customHeight="false" outlineLevel="0" collapsed="false">
      <c r="A4469" s="1" t="s">
        <v>52</v>
      </c>
      <c r="B4469" s="1" t="s">
        <v>18</v>
      </c>
      <c r="C4469" s="2" t="n">
        <v>42708</v>
      </c>
      <c r="D4469" s="1" t="s">
        <v>31</v>
      </c>
      <c r="E4469" s="2" t="n">
        <v>42732</v>
      </c>
      <c r="F4469" s="1" t="s">
        <v>20</v>
      </c>
      <c r="G4469" s="2" t="n">
        <v>42737</v>
      </c>
      <c r="H4469" s="1" t="n">
        <v>3.67</v>
      </c>
      <c r="I4469" s="1" t="s">
        <v>21</v>
      </c>
      <c r="J4469" s="1" t="n">
        <v>354.06</v>
      </c>
      <c r="K4469" s="1" t="s">
        <v>22</v>
      </c>
      <c r="M4469" s="1" t="s">
        <v>33</v>
      </c>
      <c r="N4469" s="1" t="n">
        <v>51</v>
      </c>
      <c r="O4469" s="1" t="s">
        <v>54</v>
      </c>
      <c r="P4469" s="0"/>
      <c r="Q4469" s="1" t="s">
        <v>25</v>
      </c>
      <c r="R4469" s="1" t="n">
        <v>354.06</v>
      </c>
      <c r="S4469" s="1" t="s">
        <v>22</v>
      </c>
      <c r="T4469" s="1" t="n">
        <v>3.67</v>
      </c>
      <c r="U4469" s="1" t="s">
        <v>26</v>
      </c>
    </row>
    <row r="4470" customFormat="false" ht="12.75" hidden="false" customHeight="false" outlineLevel="0" collapsed="false">
      <c r="A4470" s="1" t="s">
        <v>52</v>
      </c>
      <c r="B4470" s="1" t="s">
        <v>18</v>
      </c>
      <c r="C4470" s="2" t="n">
        <v>42708</v>
      </c>
      <c r="D4470" s="1" t="s">
        <v>31</v>
      </c>
      <c r="E4470" s="2" t="n">
        <v>42732</v>
      </c>
      <c r="F4470" s="1" t="s">
        <v>20</v>
      </c>
      <c r="G4470" s="2" t="n">
        <v>42737</v>
      </c>
      <c r="H4470" s="1" t="n">
        <v>2.376</v>
      </c>
      <c r="I4470" s="1" t="s">
        <v>21</v>
      </c>
      <c r="J4470" s="1" t="n">
        <v>301.41</v>
      </c>
      <c r="K4470" s="1" t="s">
        <v>22</v>
      </c>
      <c r="M4470" s="1" t="s">
        <v>33</v>
      </c>
      <c r="N4470" s="1" t="n">
        <v>33</v>
      </c>
      <c r="O4470" s="1" t="s">
        <v>54</v>
      </c>
      <c r="P4470" s="0"/>
      <c r="Q4470" s="1" t="s">
        <v>25</v>
      </c>
      <c r="R4470" s="1" t="n">
        <v>301.41</v>
      </c>
      <c r="S4470" s="1" t="s">
        <v>22</v>
      </c>
      <c r="T4470" s="1" t="n">
        <v>2.376</v>
      </c>
      <c r="U4470" s="1" t="s">
        <v>26</v>
      </c>
    </row>
    <row r="4471" customFormat="false" ht="12.75" hidden="false" customHeight="false" outlineLevel="0" collapsed="false">
      <c r="A4471" s="1" t="s">
        <v>34</v>
      </c>
      <c r="B4471" s="1" t="s">
        <v>32</v>
      </c>
      <c r="C4471" s="2" t="n">
        <v>42709</v>
      </c>
      <c r="D4471" s="1" t="s">
        <v>31</v>
      </c>
      <c r="E4471" s="2" t="n">
        <v>42733</v>
      </c>
      <c r="F4471" s="1" t="s">
        <v>20</v>
      </c>
      <c r="G4471" s="2" t="n">
        <v>42733</v>
      </c>
      <c r="H4471" s="1" t="n">
        <v>2.76</v>
      </c>
      <c r="I4471" s="1" t="s">
        <v>21</v>
      </c>
      <c r="J4471" s="1" t="n">
        <v>725</v>
      </c>
      <c r="K4471" s="1" t="s">
        <v>22</v>
      </c>
      <c r="M4471" s="1" t="s">
        <v>27</v>
      </c>
      <c r="N4471" s="1" t="n">
        <v>69</v>
      </c>
      <c r="O4471" s="1" t="s">
        <v>24</v>
      </c>
      <c r="P4471" s="1" t="n">
        <v>1640</v>
      </c>
      <c r="Q4471" s="1" t="s">
        <v>25</v>
      </c>
      <c r="R4471" s="1" t="n">
        <v>725</v>
      </c>
      <c r="S4471" s="1" t="s">
        <v>22</v>
      </c>
      <c r="T4471" s="1" t="n">
        <v>2.76</v>
      </c>
      <c r="U4471" s="1" t="s">
        <v>26</v>
      </c>
    </row>
    <row r="4472" customFormat="false" ht="12.75" hidden="false" customHeight="false" outlineLevel="0" collapsed="false">
      <c r="A4472" s="1" t="s">
        <v>34</v>
      </c>
      <c r="B4472" s="1" t="s">
        <v>32</v>
      </c>
      <c r="C4472" s="2" t="n">
        <v>42709</v>
      </c>
      <c r="D4472" s="1" t="s">
        <v>31</v>
      </c>
      <c r="E4472" s="2" t="n">
        <v>42733</v>
      </c>
      <c r="F4472" s="1" t="s">
        <v>20</v>
      </c>
      <c r="G4472" s="2" t="n">
        <v>42733</v>
      </c>
      <c r="H4472" s="1" t="n">
        <v>7.48</v>
      </c>
      <c r="I4472" s="1" t="s">
        <v>21</v>
      </c>
      <c r="J4472" s="1" t="n">
        <v>2027</v>
      </c>
      <c r="K4472" s="1" t="s">
        <v>22</v>
      </c>
      <c r="M4472" s="1" t="s">
        <v>27</v>
      </c>
      <c r="N4472" s="1" t="n">
        <v>187</v>
      </c>
      <c r="O4472" s="1" t="s">
        <v>24</v>
      </c>
      <c r="P4472" s="1" t="n">
        <v>4424</v>
      </c>
      <c r="Q4472" s="1" t="s">
        <v>25</v>
      </c>
      <c r="R4472" s="1" t="n">
        <v>2027</v>
      </c>
      <c r="S4472" s="1" t="s">
        <v>22</v>
      </c>
      <c r="T4472" s="1" t="n">
        <v>7.48</v>
      </c>
      <c r="U4472" s="1" t="s">
        <v>26</v>
      </c>
    </row>
    <row r="4473" customFormat="false" ht="12.75" hidden="false" customHeight="false" outlineLevel="0" collapsed="false">
      <c r="A4473" s="1" t="s">
        <v>34</v>
      </c>
      <c r="B4473" s="1" t="s">
        <v>32</v>
      </c>
      <c r="C4473" s="2" t="n">
        <v>42709</v>
      </c>
      <c r="D4473" s="1" t="s">
        <v>31</v>
      </c>
      <c r="E4473" s="2" t="n">
        <v>42733</v>
      </c>
      <c r="F4473" s="1" t="s">
        <v>20</v>
      </c>
      <c r="G4473" s="2" t="n">
        <v>42733</v>
      </c>
      <c r="H4473" s="1" t="n">
        <v>3.52</v>
      </c>
      <c r="I4473" s="1" t="s">
        <v>21</v>
      </c>
      <c r="J4473" s="1" t="n">
        <v>924</v>
      </c>
      <c r="K4473" s="1" t="s">
        <v>22</v>
      </c>
      <c r="M4473" s="1" t="s">
        <v>27</v>
      </c>
      <c r="N4473" s="1" t="n">
        <v>88</v>
      </c>
      <c r="O4473" s="1" t="s">
        <v>24</v>
      </c>
      <c r="P4473" s="1" t="n">
        <v>2112</v>
      </c>
      <c r="Q4473" s="1" t="s">
        <v>25</v>
      </c>
      <c r="R4473" s="1" t="n">
        <v>924</v>
      </c>
      <c r="S4473" s="1" t="s">
        <v>22</v>
      </c>
      <c r="T4473" s="1" t="n">
        <v>3.52</v>
      </c>
      <c r="U4473" s="1" t="s">
        <v>26</v>
      </c>
    </row>
    <row r="4474" customFormat="false" ht="12.75" hidden="false" customHeight="false" outlineLevel="0" collapsed="false">
      <c r="A4474" s="1" t="s">
        <v>34</v>
      </c>
      <c r="B4474" s="1" t="s">
        <v>32</v>
      </c>
      <c r="C4474" s="2" t="n">
        <v>42709</v>
      </c>
      <c r="D4474" s="1" t="s">
        <v>31</v>
      </c>
      <c r="E4474" s="2" t="n">
        <v>42733</v>
      </c>
      <c r="F4474" s="1" t="s">
        <v>20</v>
      </c>
      <c r="G4474" s="2" t="n">
        <v>42733</v>
      </c>
      <c r="H4474" s="1" t="n">
        <v>6.52</v>
      </c>
      <c r="I4474" s="1" t="s">
        <v>21</v>
      </c>
      <c r="J4474" s="1" t="n">
        <v>1699</v>
      </c>
      <c r="K4474" s="1" t="s">
        <v>22</v>
      </c>
      <c r="M4474" s="1" t="s">
        <v>27</v>
      </c>
      <c r="N4474" s="1" t="n">
        <v>163</v>
      </c>
      <c r="O4474" s="1" t="s">
        <v>24</v>
      </c>
      <c r="P4474" s="1" t="n">
        <v>3860</v>
      </c>
      <c r="Q4474" s="1" t="s">
        <v>25</v>
      </c>
      <c r="R4474" s="1" t="n">
        <v>1699</v>
      </c>
      <c r="S4474" s="1" t="s">
        <v>22</v>
      </c>
      <c r="T4474" s="1" t="n">
        <v>6.52</v>
      </c>
      <c r="U4474" s="1" t="s">
        <v>26</v>
      </c>
    </row>
    <row r="4475" customFormat="false" ht="12.75" hidden="false" customHeight="false" outlineLevel="0" collapsed="false">
      <c r="A4475" s="1" t="s">
        <v>34</v>
      </c>
      <c r="B4475" s="1" t="s">
        <v>32</v>
      </c>
      <c r="C4475" s="2" t="n">
        <v>42709</v>
      </c>
      <c r="D4475" s="1" t="s">
        <v>31</v>
      </c>
      <c r="E4475" s="2" t="n">
        <v>42733</v>
      </c>
      <c r="F4475" s="1" t="s">
        <v>20</v>
      </c>
      <c r="G4475" s="2" t="n">
        <v>42733</v>
      </c>
      <c r="H4475" s="1" t="n">
        <v>7.28</v>
      </c>
      <c r="I4475" s="1" t="s">
        <v>21</v>
      </c>
      <c r="J4475" s="1" t="n">
        <v>1890</v>
      </c>
      <c r="K4475" s="1" t="s">
        <v>22</v>
      </c>
      <c r="M4475" s="1" t="s">
        <v>27</v>
      </c>
      <c r="N4475" s="1" t="n">
        <v>182</v>
      </c>
      <c r="O4475" s="1" t="s">
        <v>24</v>
      </c>
      <c r="P4475" s="1" t="n">
        <v>4290</v>
      </c>
      <c r="Q4475" s="1" t="s">
        <v>25</v>
      </c>
      <c r="R4475" s="1" t="n">
        <v>1890</v>
      </c>
      <c r="S4475" s="1" t="s">
        <v>22</v>
      </c>
      <c r="T4475" s="1" t="n">
        <v>7.28</v>
      </c>
      <c r="U4475" s="1" t="s">
        <v>26</v>
      </c>
    </row>
    <row r="4476" customFormat="false" ht="12.75" hidden="false" customHeight="false" outlineLevel="0" collapsed="false">
      <c r="A4476" s="1" t="s">
        <v>34</v>
      </c>
      <c r="B4476" s="1" t="s">
        <v>32</v>
      </c>
      <c r="C4476" s="2" t="n">
        <v>42709</v>
      </c>
      <c r="D4476" s="1" t="s">
        <v>31</v>
      </c>
      <c r="E4476" s="2" t="n">
        <v>42733</v>
      </c>
      <c r="F4476" s="1" t="s">
        <v>20</v>
      </c>
      <c r="G4476" s="2" t="n">
        <v>42733</v>
      </c>
      <c r="H4476" s="1" t="n">
        <v>6</v>
      </c>
      <c r="I4476" s="1" t="s">
        <v>21</v>
      </c>
      <c r="J4476" s="1" t="n">
        <v>1584</v>
      </c>
      <c r="K4476" s="1" t="s">
        <v>22</v>
      </c>
      <c r="M4476" s="1" t="s">
        <v>27</v>
      </c>
      <c r="N4476" s="1" t="n">
        <v>150</v>
      </c>
      <c r="O4476" s="1" t="s">
        <v>24</v>
      </c>
      <c r="P4476" s="1" t="n">
        <v>3584</v>
      </c>
      <c r="Q4476" s="1" t="s">
        <v>25</v>
      </c>
      <c r="R4476" s="1" t="n">
        <v>1584</v>
      </c>
      <c r="S4476" s="1" t="s">
        <v>22</v>
      </c>
      <c r="T4476" s="1" t="n">
        <v>6</v>
      </c>
      <c r="U4476" s="1" t="s">
        <v>26</v>
      </c>
    </row>
    <row r="4477" customFormat="false" ht="12.75" hidden="false" customHeight="false" outlineLevel="0" collapsed="false">
      <c r="A4477" s="1" t="s">
        <v>34</v>
      </c>
      <c r="B4477" s="1" t="s">
        <v>32</v>
      </c>
      <c r="C4477" s="2" t="n">
        <v>42709</v>
      </c>
      <c r="D4477" s="1" t="s">
        <v>31</v>
      </c>
      <c r="E4477" s="2" t="n">
        <v>42733</v>
      </c>
      <c r="F4477" s="1" t="s">
        <v>20</v>
      </c>
      <c r="G4477" s="2" t="n">
        <v>42733</v>
      </c>
      <c r="H4477" s="1" t="n">
        <v>11.04</v>
      </c>
      <c r="I4477" s="1" t="s">
        <v>21</v>
      </c>
      <c r="J4477" s="1" t="n">
        <v>3003</v>
      </c>
      <c r="K4477" s="1" t="s">
        <v>22</v>
      </c>
      <c r="M4477" s="1" t="s">
        <v>27</v>
      </c>
      <c r="N4477" s="1" t="n">
        <v>276</v>
      </c>
      <c r="O4477" s="1" t="s">
        <v>24</v>
      </c>
      <c r="P4477" s="1" t="n">
        <v>6573</v>
      </c>
      <c r="Q4477" s="1" t="s">
        <v>25</v>
      </c>
      <c r="R4477" s="1" t="n">
        <v>3003</v>
      </c>
      <c r="S4477" s="1" t="s">
        <v>22</v>
      </c>
      <c r="T4477" s="1" t="n">
        <v>11.04</v>
      </c>
      <c r="U4477" s="1" t="s">
        <v>26</v>
      </c>
    </row>
    <row r="4478" customFormat="false" ht="12.75" hidden="false" customHeight="false" outlineLevel="0" collapsed="false">
      <c r="A4478" s="1" t="s">
        <v>34</v>
      </c>
      <c r="B4478" s="1" t="s">
        <v>32</v>
      </c>
      <c r="C4478" s="2" t="n">
        <v>42709</v>
      </c>
      <c r="D4478" s="1" t="s">
        <v>31</v>
      </c>
      <c r="E4478" s="2" t="n">
        <v>42733</v>
      </c>
      <c r="F4478" s="1" t="s">
        <v>20</v>
      </c>
      <c r="G4478" s="2" t="n">
        <v>42733</v>
      </c>
      <c r="H4478" s="1" t="n">
        <v>10.4</v>
      </c>
      <c r="I4478" s="1" t="s">
        <v>21</v>
      </c>
      <c r="J4478" s="1" t="n">
        <v>2838</v>
      </c>
      <c r="K4478" s="1" t="s">
        <v>22</v>
      </c>
      <c r="M4478" s="1" t="s">
        <v>27</v>
      </c>
      <c r="N4478" s="1" t="n">
        <v>260</v>
      </c>
      <c r="O4478" s="1" t="s">
        <v>24</v>
      </c>
      <c r="P4478" s="1" t="n">
        <v>6209</v>
      </c>
      <c r="Q4478" s="1" t="s">
        <v>25</v>
      </c>
      <c r="R4478" s="1" t="n">
        <v>2838</v>
      </c>
      <c r="S4478" s="1" t="s">
        <v>22</v>
      </c>
      <c r="T4478" s="1" t="n">
        <v>10.4</v>
      </c>
      <c r="U4478" s="1" t="s">
        <v>26</v>
      </c>
    </row>
    <row r="4479" customFormat="false" ht="12.75" hidden="false" customHeight="false" outlineLevel="0" collapsed="false">
      <c r="A4479" s="1" t="s">
        <v>34</v>
      </c>
      <c r="B4479" s="1" t="s">
        <v>32</v>
      </c>
      <c r="C4479" s="2" t="n">
        <v>42709</v>
      </c>
      <c r="D4479" s="1" t="s">
        <v>31</v>
      </c>
      <c r="E4479" s="2" t="n">
        <v>42733</v>
      </c>
      <c r="F4479" s="1" t="s">
        <v>20</v>
      </c>
      <c r="G4479" s="2" t="n">
        <v>42733</v>
      </c>
      <c r="H4479" s="1" t="n">
        <v>6.35</v>
      </c>
      <c r="I4479" s="1" t="s">
        <v>21</v>
      </c>
      <c r="J4479" s="1" t="n">
        <v>1747</v>
      </c>
      <c r="K4479" s="1" t="s">
        <v>22</v>
      </c>
      <c r="M4479" s="1" t="s">
        <v>35</v>
      </c>
      <c r="N4479" s="1" t="n">
        <v>136</v>
      </c>
      <c r="O4479" s="1" t="s">
        <v>24</v>
      </c>
      <c r="P4479" s="1" t="n">
        <v>3140</v>
      </c>
      <c r="Q4479" s="1" t="s">
        <v>25</v>
      </c>
      <c r="R4479" s="1" t="n">
        <v>1747</v>
      </c>
      <c r="S4479" s="1" t="s">
        <v>22</v>
      </c>
      <c r="T4479" s="1" t="n">
        <v>6.35</v>
      </c>
      <c r="U4479" s="1" t="s">
        <v>26</v>
      </c>
    </row>
    <row r="4480" customFormat="false" ht="12.75" hidden="false" customHeight="false" outlineLevel="0" collapsed="false">
      <c r="A4480" s="1" t="s">
        <v>34</v>
      </c>
      <c r="B4480" s="1" t="s">
        <v>32</v>
      </c>
      <c r="C4480" s="2" t="n">
        <v>42709</v>
      </c>
      <c r="D4480" s="1" t="s">
        <v>31</v>
      </c>
      <c r="E4480" s="2" t="n">
        <v>42733</v>
      </c>
      <c r="F4480" s="1" t="s">
        <v>20</v>
      </c>
      <c r="G4480" s="2" t="n">
        <v>42733</v>
      </c>
      <c r="H4480" s="1" t="n">
        <v>3.64</v>
      </c>
      <c r="I4480" s="1" t="s">
        <v>21</v>
      </c>
      <c r="J4480" s="1" t="n">
        <v>1005</v>
      </c>
      <c r="K4480" s="1" t="s">
        <v>22</v>
      </c>
      <c r="M4480" s="1" t="s">
        <v>35</v>
      </c>
      <c r="N4480" s="1" t="n">
        <v>78</v>
      </c>
      <c r="O4480" s="1" t="s">
        <v>24</v>
      </c>
      <c r="P4480" s="1" t="n">
        <v>1797</v>
      </c>
      <c r="Q4480" s="1" t="s">
        <v>25</v>
      </c>
      <c r="R4480" s="1" t="n">
        <v>1005</v>
      </c>
      <c r="S4480" s="1" t="s">
        <v>22</v>
      </c>
      <c r="T4480" s="1" t="n">
        <v>3.64</v>
      </c>
      <c r="U4480" s="1" t="s">
        <v>26</v>
      </c>
    </row>
    <row r="4481" customFormat="false" ht="12.75" hidden="false" customHeight="false" outlineLevel="0" collapsed="false">
      <c r="A4481" s="1" t="s">
        <v>34</v>
      </c>
      <c r="B4481" s="1" t="s">
        <v>18</v>
      </c>
      <c r="C4481" s="2" t="n">
        <v>42713</v>
      </c>
      <c r="D4481" s="1" t="s">
        <v>19</v>
      </c>
      <c r="E4481" s="2" t="n">
        <v>42736</v>
      </c>
      <c r="F4481" s="1" t="s">
        <v>20</v>
      </c>
      <c r="G4481" s="2" t="n">
        <v>42736</v>
      </c>
      <c r="H4481" s="1" t="n">
        <v>2.052</v>
      </c>
      <c r="I4481" s="1" t="s">
        <v>21</v>
      </c>
      <c r="J4481" s="1" t="n">
        <v>363.7</v>
      </c>
      <c r="K4481" s="1" t="s">
        <v>22</v>
      </c>
      <c r="M4481" s="1" t="s">
        <v>35</v>
      </c>
      <c r="N4481" s="1" t="n">
        <v>38</v>
      </c>
      <c r="O4481" s="1" t="s">
        <v>24</v>
      </c>
      <c r="P4481" s="1" t="n">
        <v>705</v>
      </c>
      <c r="Q4481" s="1" t="s">
        <v>25</v>
      </c>
      <c r="R4481" s="1" t="n">
        <v>363.7</v>
      </c>
      <c r="S4481" s="1" t="s">
        <v>22</v>
      </c>
      <c r="T4481" s="1" t="n">
        <v>2.052</v>
      </c>
      <c r="U4481" s="1" t="s">
        <v>26</v>
      </c>
    </row>
    <row r="4482" customFormat="false" ht="12.75" hidden="false" customHeight="false" outlineLevel="0" collapsed="false">
      <c r="A4482" s="1" t="s">
        <v>34</v>
      </c>
      <c r="B4482" s="1" t="s">
        <v>18</v>
      </c>
      <c r="C4482" s="2" t="n">
        <v>42713</v>
      </c>
      <c r="D4482" s="1" t="s">
        <v>19</v>
      </c>
      <c r="E4482" s="2" t="n">
        <v>42736</v>
      </c>
      <c r="F4482" s="1" t="s">
        <v>20</v>
      </c>
      <c r="G4482" s="2" t="n">
        <v>42736</v>
      </c>
      <c r="H4482" s="1" t="n">
        <v>3.672</v>
      </c>
      <c r="I4482" s="1" t="s">
        <v>21</v>
      </c>
      <c r="J4482" s="1" t="n">
        <v>680.8</v>
      </c>
      <c r="K4482" s="1" t="s">
        <v>22</v>
      </c>
      <c r="M4482" s="1" t="s">
        <v>35</v>
      </c>
      <c r="N4482" s="1" t="n">
        <v>68</v>
      </c>
      <c r="O4482" s="1" t="s">
        <v>24</v>
      </c>
      <c r="P4482" s="1" t="n">
        <v>1300</v>
      </c>
      <c r="Q4482" s="1" t="s">
        <v>25</v>
      </c>
      <c r="R4482" s="1" t="n">
        <v>680.8</v>
      </c>
      <c r="S4482" s="1" t="s">
        <v>22</v>
      </c>
      <c r="T4482" s="1" t="n">
        <v>3.672</v>
      </c>
      <c r="U4482" s="1" t="s">
        <v>26</v>
      </c>
    </row>
    <row r="4483" customFormat="false" ht="12.75" hidden="false" customHeight="false" outlineLevel="0" collapsed="false">
      <c r="A4483" s="1" t="s">
        <v>34</v>
      </c>
      <c r="B4483" s="1" t="s">
        <v>18</v>
      </c>
      <c r="C4483" s="2" t="n">
        <v>42713</v>
      </c>
      <c r="D4483" s="1" t="s">
        <v>19</v>
      </c>
      <c r="E4483" s="2" t="n">
        <v>42736</v>
      </c>
      <c r="F4483" s="1" t="s">
        <v>20</v>
      </c>
      <c r="G4483" s="2" t="n">
        <v>42736</v>
      </c>
      <c r="H4483" s="1" t="n">
        <v>0.162</v>
      </c>
      <c r="I4483" s="1" t="s">
        <v>21</v>
      </c>
      <c r="J4483" s="1" t="n">
        <v>30.5</v>
      </c>
      <c r="K4483" s="1" t="s">
        <v>22</v>
      </c>
      <c r="M4483" s="1" t="s">
        <v>35</v>
      </c>
      <c r="N4483" s="1" t="n">
        <v>3</v>
      </c>
      <c r="O4483" s="1" t="s">
        <v>24</v>
      </c>
      <c r="P4483" s="1" t="n">
        <v>55</v>
      </c>
      <c r="Q4483" s="1" t="s">
        <v>25</v>
      </c>
      <c r="R4483" s="1" t="n">
        <v>30.5</v>
      </c>
      <c r="S4483" s="1" t="s">
        <v>22</v>
      </c>
      <c r="T4483" s="1" t="n">
        <v>0.162</v>
      </c>
      <c r="U4483" s="1" t="s">
        <v>26</v>
      </c>
    </row>
    <row r="4484" customFormat="false" ht="12.75" hidden="false" customHeight="false" outlineLevel="0" collapsed="false">
      <c r="A4484" s="1" t="s">
        <v>34</v>
      </c>
      <c r="B4484" s="1" t="s">
        <v>18</v>
      </c>
      <c r="C4484" s="2" t="n">
        <v>42713</v>
      </c>
      <c r="D4484" s="1" t="s">
        <v>19</v>
      </c>
      <c r="E4484" s="2" t="n">
        <v>42736</v>
      </c>
      <c r="F4484" s="1" t="s">
        <v>20</v>
      </c>
      <c r="G4484" s="2" t="n">
        <v>42736</v>
      </c>
      <c r="H4484" s="1" t="n">
        <v>7.722</v>
      </c>
      <c r="I4484" s="1" t="s">
        <v>21</v>
      </c>
      <c r="J4484" s="1" t="n">
        <v>1478.9</v>
      </c>
      <c r="K4484" s="1" t="s">
        <v>22</v>
      </c>
      <c r="M4484" s="1" t="s">
        <v>35</v>
      </c>
      <c r="N4484" s="1" t="n">
        <v>143</v>
      </c>
      <c r="O4484" s="1" t="s">
        <v>24</v>
      </c>
      <c r="P4484" s="1" t="n">
        <v>2798</v>
      </c>
      <c r="Q4484" s="1" t="s">
        <v>25</v>
      </c>
      <c r="R4484" s="1" t="n">
        <v>1478.9</v>
      </c>
      <c r="S4484" s="1" t="s">
        <v>22</v>
      </c>
      <c r="T4484" s="1" t="n">
        <v>7.722</v>
      </c>
      <c r="U4484" s="1" t="s">
        <v>26</v>
      </c>
    </row>
    <row r="4485" customFormat="false" ht="12.75" hidden="false" customHeight="false" outlineLevel="0" collapsed="false">
      <c r="A4485" s="1" t="s">
        <v>34</v>
      </c>
      <c r="B4485" s="1" t="s">
        <v>18</v>
      </c>
      <c r="C4485" s="2" t="n">
        <v>42713</v>
      </c>
      <c r="D4485" s="1" t="s">
        <v>19</v>
      </c>
      <c r="E4485" s="2" t="n">
        <v>42736</v>
      </c>
      <c r="F4485" s="1" t="s">
        <v>20</v>
      </c>
      <c r="G4485" s="2" t="n">
        <v>42736</v>
      </c>
      <c r="H4485" s="1" t="n">
        <v>3.186</v>
      </c>
      <c r="I4485" s="1" t="s">
        <v>21</v>
      </c>
      <c r="J4485" s="1" t="n">
        <v>601.3</v>
      </c>
      <c r="K4485" s="1" t="s">
        <v>22</v>
      </c>
      <c r="M4485" s="1" t="s">
        <v>35</v>
      </c>
      <c r="N4485" s="1" t="n">
        <v>59</v>
      </c>
      <c r="O4485" s="1" t="s">
        <v>24</v>
      </c>
      <c r="P4485" s="1" t="n">
        <v>1117</v>
      </c>
      <c r="Q4485" s="1" t="s">
        <v>25</v>
      </c>
      <c r="R4485" s="1" t="n">
        <v>601.3</v>
      </c>
      <c r="S4485" s="1" t="s">
        <v>22</v>
      </c>
      <c r="T4485" s="1" t="n">
        <v>3.186</v>
      </c>
      <c r="U4485" s="1" t="s">
        <v>26</v>
      </c>
    </row>
    <row r="4486" customFormat="false" ht="12.75" hidden="false" customHeight="false" outlineLevel="0" collapsed="false">
      <c r="A4486" s="1" t="s">
        <v>34</v>
      </c>
      <c r="B4486" s="1" t="s">
        <v>18</v>
      </c>
      <c r="C4486" s="2" t="n">
        <v>42713</v>
      </c>
      <c r="D4486" s="1" t="s">
        <v>19</v>
      </c>
      <c r="E4486" s="2" t="n">
        <v>42736</v>
      </c>
      <c r="F4486" s="1" t="s">
        <v>20</v>
      </c>
      <c r="G4486" s="2" t="n">
        <v>42736</v>
      </c>
      <c r="H4486" s="1" t="n">
        <v>1.728</v>
      </c>
      <c r="I4486" s="1" t="s">
        <v>21</v>
      </c>
      <c r="J4486" s="1" t="n">
        <v>334.9</v>
      </c>
      <c r="K4486" s="1" t="s">
        <v>22</v>
      </c>
      <c r="M4486" s="1" t="s">
        <v>35</v>
      </c>
      <c r="N4486" s="1" t="n">
        <v>32</v>
      </c>
      <c r="O4486" s="1" t="s">
        <v>24</v>
      </c>
      <c r="P4486" s="1" t="n">
        <v>608</v>
      </c>
      <c r="Q4486" s="1" t="s">
        <v>25</v>
      </c>
      <c r="R4486" s="1" t="n">
        <v>334.9</v>
      </c>
      <c r="S4486" s="1" t="s">
        <v>22</v>
      </c>
      <c r="T4486" s="1" t="n">
        <v>1.728</v>
      </c>
      <c r="U4486" s="1" t="s">
        <v>26</v>
      </c>
    </row>
    <row r="4487" customFormat="false" ht="12.75" hidden="false" customHeight="false" outlineLevel="0" collapsed="false">
      <c r="A4487" s="1" t="s">
        <v>34</v>
      </c>
      <c r="B4487" s="1" t="s">
        <v>18</v>
      </c>
      <c r="C4487" s="2" t="n">
        <v>42713</v>
      </c>
      <c r="D4487" s="1" t="s">
        <v>19</v>
      </c>
      <c r="E4487" s="2" t="n">
        <v>42736</v>
      </c>
      <c r="F4487" s="1" t="s">
        <v>20</v>
      </c>
      <c r="G4487" s="2" t="n">
        <v>42736</v>
      </c>
      <c r="H4487" s="1" t="n">
        <v>0.432</v>
      </c>
      <c r="I4487" s="1" t="s">
        <v>21</v>
      </c>
      <c r="J4487" s="1" t="n">
        <v>59.8</v>
      </c>
      <c r="K4487" s="1" t="s">
        <v>22</v>
      </c>
      <c r="M4487" s="1" t="s">
        <v>35</v>
      </c>
      <c r="N4487" s="1" t="n">
        <v>8</v>
      </c>
      <c r="O4487" s="1" t="s">
        <v>24</v>
      </c>
      <c r="P4487" s="1" t="n">
        <v>106</v>
      </c>
      <c r="Q4487" s="1" t="s">
        <v>25</v>
      </c>
      <c r="R4487" s="1" t="n">
        <v>59.8</v>
      </c>
      <c r="S4487" s="1" t="s">
        <v>22</v>
      </c>
      <c r="T4487" s="1" t="n">
        <v>0.432</v>
      </c>
      <c r="U4487" s="1" t="s">
        <v>26</v>
      </c>
    </row>
    <row r="4488" customFormat="false" ht="12.75" hidden="false" customHeight="false" outlineLevel="0" collapsed="false">
      <c r="A4488" s="1" t="s">
        <v>34</v>
      </c>
      <c r="B4488" s="1" t="s">
        <v>18</v>
      </c>
      <c r="C4488" s="2" t="n">
        <v>42713</v>
      </c>
      <c r="D4488" s="1" t="s">
        <v>19</v>
      </c>
      <c r="E4488" s="2" t="n">
        <v>42736</v>
      </c>
      <c r="F4488" s="1" t="s">
        <v>20</v>
      </c>
      <c r="G4488" s="2" t="n">
        <v>42736</v>
      </c>
      <c r="H4488" s="1" t="n">
        <v>0.054</v>
      </c>
      <c r="I4488" s="1" t="s">
        <v>21</v>
      </c>
      <c r="J4488" s="1" t="n">
        <v>8</v>
      </c>
      <c r="K4488" s="1" t="s">
        <v>22</v>
      </c>
      <c r="M4488" s="1" t="s">
        <v>35</v>
      </c>
      <c r="N4488" s="1" t="n">
        <v>1</v>
      </c>
      <c r="O4488" s="1" t="s">
        <v>24</v>
      </c>
      <c r="P4488" s="1" t="n">
        <v>14</v>
      </c>
      <c r="Q4488" s="1" t="s">
        <v>25</v>
      </c>
      <c r="R4488" s="1" t="n">
        <v>8</v>
      </c>
      <c r="S4488" s="1" t="s">
        <v>22</v>
      </c>
      <c r="T4488" s="1" t="n">
        <v>0.054</v>
      </c>
      <c r="U4488" s="1" t="s">
        <v>26</v>
      </c>
    </row>
    <row r="4489" customFormat="false" ht="12.75" hidden="false" customHeight="false" outlineLevel="0" collapsed="false">
      <c r="A4489" s="1" t="s">
        <v>34</v>
      </c>
      <c r="B4489" s="1" t="s">
        <v>18</v>
      </c>
      <c r="C4489" s="2" t="n">
        <v>42713</v>
      </c>
      <c r="D4489" s="1" t="s">
        <v>19</v>
      </c>
      <c r="E4489" s="2" t="n">
        <v>42736</v>
      </c>
      <c r="F4489" s="1" t="s">
        <v>20</v>
      </c>
      <c r="G4489" s="2" t="n">
        <v>42736</v>
      </c>
      <c r="H4489" s="1" t="n">
        <v>0.054</v>
      </c>
      <c r="I4489" s="1" t="s">
        <v>21</v>
      </c>
      <c r="J4489" s="1" t="n">
        <v>7</v>
      </c>
      <c r="K4489" s="1" t="s">
        <v>22</v>
      </c>
      <c r="M4489" s="1" t="s">
        <v>35</v>
      </c>
      <c r="N4489" s="1" t="n">
        <v>1</v>
      </c>
      <c r="O4489" s="1" t="s">
        <v>24</v>
      </c>
      <c r="P4489" s="1" t="n">
        <v>12</v>
      </c>
      <c r="Q4489" s="1" t="s">
        <v>25</v>
      </c>
      <c r="R4489" s="1" t="n">
        <v>7</v>
      </c>
      <c r="S4489" s="1" t="s">
        <v>22</v>
      </c>
      <c r="T4489" s="1" t="n">
        <v>0.054</v>
      </c>
      <c r="U4489" s="1" t="s">
        <v>26</v>
      </c>
    </row>
    <row r="4490" customFormat="false" ht="12.75" hidden="false" customHeight="false" outlineLevel="0" collapsed="false">
      <c r="A4490" s="1" t="s">
        <v>34</v>
      </c>
      <c r="B4490" s="1" t="s">
        <v>18</v>
      </c>
      <c r="C4490" s="2" t="n">
        <v>42713</v>
      </c>
      <c r="D4490" s="1" t="s">
        <v>19</v>
      </c>
      <c r="E4490" s="2" t="n">
        <v>42736</v>
      </c>
      <c r="F4490" s="1" t="s">
        <v>20</v>
      </c>
      <c r="G4490" s="2" t="n">
        <v>42736</v>
      </c>
      <c r="H4490" s="1" t="n">
        <v>0.108</v>
      </c>
      <c r="I4490" s="1" t="s">
        <v>21</v>
      </c>
      <c r="J4490" s="1" t="n">
        <v>24.5</v>
      </c>
      <c r="K4490" s="1" t="s">
        <v>22</v>
      </c>
      <c r="M4490" s="1" t="s">
        <v>35</v>
      </c>
      <c r="N4490" s="1" t="n">
        <v>2</v>
      </c>
      <c r="O4490" s="1" t="s">
        <v>24</v>
      </c>
      <c r="P4490" s="1" t="n">
        <v>44</v>
      </c>
      <c r="Q4490" s="1" t="s">
        <v>25</v>
      </c>
      <c r="R4490" s="1" t="n">
        <v>24.5</v>
      </c>
      <c r="S4490" s="1" t="s">
        <v>22</v>
      </c>
      <c r="T4490" s="1" t="n">
        <v>0.108</v>
      </c>
      <c r="U4490" s="1" t="s">
        <v>26</v>
      </c>
    </row>
    <row r="4491" customFormat="false" ht="12.75" hidden="false" customHeight="false" outlineLevel="0" collapsed="false">
      <c r="A4491" s="1" t="s">
        <v>34</v>
      </c>
      <c r="B4491" s="1" t="s">
        <v>18</v>
      </c>
      <c r="C4491" s="2" t="n">
        <v>42713</v>
      </c>
      <c r="D4491" s="1" t="s">
        <v>19</v>
      </c>
      <c r="E4491" s="2" t="n">
        <v>42736</v>
      </c>
      <c r="F4491" s="1" t="s">
        <v>20</v>
      </c>
      <c r="G4491" s="2" t="n">
        <v>42736</v>
      </c>
      <c r="H4491" s="1" t="n">
        <v>0.054</v>
      </c>
      <c r="I4491" s="1" t="s">
        <v>21</v>
      </c>
      <c r="J4491" s="1" t="n">
        <v>8</v>
      </c>
      <c r="K4491" s="1" t="s">
        <v>22</v>
      </c>
      <c r="M4491" s="1" t="s">
        <v>35</v>
      </c>
      <c r="N4491" s="1" t="n">
        <v>1</v>
      </c>
      <c r="O4491" s="1" t="s">
        <v>24</v>
      </c>
      <c r="P4491" s="1" t="n">
        <v>14</v>
      </c>
      <c r="Q4491" s="1" t="s">
        <v>25</v>
      </c>
      <c r="R4491" s="1" t="n">
        <v>8</v>
      </c>
      <c r="S4491" s="1" t="s">
        <v>22</v>
      </c>
      <c r="T4491" s="1" t="n">
        <v>0.054</v>
      </c>
      <c r="U4491" s="1" t="s">
        <v>26</v>
      </c>
    </row>
    <row r="4492" customFormat="false" ht="12.75" hidden="false" customHeight="false" outlineLevel="0" collapsed="false">
      <c r="A4492" s="1" t="s">
        <v>34</v>
      </c>
      <c r="B4492" s="1" t="s">
        <v>18</v>
      </c>
      <c r="C4492" s="2" t="n">
        <v>42713</v>
      </c>
      <c r="D4492" s="1" t="s">
        <v>19</v>
      </c>
      <c r="E4492" s="2" t="n">
        <v>42736</v>
      </c>
      <c r="F4492" s="1" t="s">
        <v>20</v>
      </c>
      <c r="G4492" s="2" t="n">
        <v>42736</v>
      </c>
      <c r="H4492" s="1" t="n">
        <v>5.076</v>
      </c>
      <c r="I4492" s="1" t="s">
        <v>21</v>
      </c>
      <c r="J4492" s="1" t="n">
        <v>949.8</v>
      </c>
      <c r="K4492" s="1" t="s">
        <v>22</v>
      </c>
      <c r="M4492" s="1" t="s">
        <v>35</v>
      </c>
      <c r="N4492" s="1" t="n">
        <v>94</v>
      </c>
      <c r="O4492" s="1" t="s">
        <v>24</v>
      </c>
      <c r="P4492" s="1" t="n">
        <v>1813</v>
      </c>
      <c r="Q4492" s="1" t="s">
        <v>25</v>
      </c>
      <c r="R4492" s="1" t="n">
        <v>949.8</v>
      </c>
      <c r="S4492" s="1" t="s">
        <v>22</v>
      </c>
      <c r="T4492" s="1" t="n">
        <v>5.076</v>
      </c>
      <c r="U4492" s="1" t="s">
        <v>26</v>
      </c>
    </row>
    <row r="4493" customFormat="false" ht="12.75" hidden="false" customHeight="false" outlineLevel="0" collapsed="false">
      <c r="A4493" s="1" t="s">
        <v>34</v>
      </c>
      <c r="B4493" s="1" t="s">
        <v>18</v>
      </c>
      <c r="C4493" s="2" t="n">
        <v>42713</v>
      </c>
      <c r="D4493" s="1" t="s">
        <v>19</v>
      </c>
      <c r="E4493" s="2" t="n">
        <v>42736</v>
      </c>
      <c r="F4493" s="1" t="s">
        <v>20</v>
      </c>
      <c r="G4493" s="2" t="n">
        <v>42736</v>
      </c>
      <c r="H4493" s="1" t="n">
        <v>2.808</v>
      </c>
      <c r="I4493" s="1" t="s">
        <v>21</v>
      </c>
      <c r="J4493" s="1" t="n">
        <v>556.5</v>
      </c>
      <c r="K4493" s="1" t="s">
        <v>22</v>
      </c>
      <c r="M4493" s="1" t="s">
        <v>35</v>
      </c>
      <c r="N4493" s="1" t="n">
        <v>52</v>
      </c>
      <c r="O4493" s="1" t="s">
        <v>24</v>
      </c>
      <c r="P4493" s="1" t="n">
        <v>1013</v>
      </c>
      <c r="Q4493" s="1" t="s">
        <v>25</v>
      </c>
      <c r="R4493" s="1" t="n">
        <v>556.5</v>
      </c>
      <c r="S4493" s="1" t="s">
        <v>22</v>
      </c>
      <c r="T4493" s="1" t="n">
        <v>2.808</v>
      </c>
      <c r="U4493" s="1" t="s">
        <v>26</v>
      </c>
    </row>
    <row r="4494" customFormat="false" ht="12.75" hidden="false" customHeight="false" outlineLevel="0" collapsed="false">
      <c r="A4494" s="1" t="s">
        <v>34</v>
      </c>
      <c r="B4494" s="1" t="s">
        <v>18</v>
      </c>
      <c r="C4494" s="2" t="n">
        <v>42713</v>
      </c>
      <c r="D4494" s="1" t="s">
        <v>19</v>
      </c>
      <c r="E4494" s="2" t="n">
        <v>42736</v>
      </c>
      <c r="F4494" s="1" t="s">
        <v>20</v>
      </c>
      <c r="G4494" s="2" t="n">
        <v>42736</v>
      </c>
      <c r="H4494" s="1" t="n">
        <v>0.54</v>
      </c>
      <c r="I4494" s="1" t="s">
        <v>21</v>
      </c>
      <c r="J4494" s="1" t="n">
        <v>90.7</v>
      </c>
      <c r="K4494" s="1" t="s">
        <v>22</v>
      </c>
      <c r="M4494" s="1" t="s">
        <v>35</v>
      </c>
      <c r="N4494" s="1" t="n">
        <v>10</v>
      </c>
      <c r="O4494" s="1" t="s">
        <v>24</v>
      </c>
      <c r="P4494" s="1" t="n">
        <v>155</v>
      </c>
      <c r="Q4494" s="1" t="s">
        <v>25</v>
      </c>
      <c r="R4494" s="1" t="n">
        <v>90.7</v>
      </c>
      <c r="S4494" s="1" t="s">
        <v>22</v>
      </c>
      <c r="T4494" s="1" t="n">
        <v>0.54</v>
      </c>
      <c r="U4494" s="1" t="s">
        <v>26</v>
      </c>
    </row>
    <row r="4495" customFormat="false" ht="12.75" hidden="false" customHeight="false" outlineLevel="0" collapsed="false">
      <c r="A4495" s="1" t="s">
        <v>34</v>
      </c>
      <c r="B4495" s="1" t="s">
        <v>18</v>
      </c>
      <c r="C4495" s="2" t="n">
        <v>42713</v>
      </c>
      <c r="D4495" s="1" t="s">
        <v>19</v>
      </c>
      <c r="E4495" s="2" t="n">
        <v>42736</v>
      </c>
      <c r="F4495" s="1" t="s">
        <v>20</v>
      </c>
      <c r="G4495" s="2" t="n">
        <v>42736</v>
      </c>
      <c r="H4495" s="1" t="n">
        <v>0.432</v>
      </c>
      <c r="I4495" s="1" t="s">
        <v>21</v>
      </c>
      <c r="J4495" s="1" t="n">
        <v>60</v>
      </c>
      <c r="K4495" s="1" t="s">
        <v>22</v>
      </c>
      <c r="M4495" s="1" t="s">
        <v>35</v>
      </c>
      <c r="N4495" s="1" t="n">
        <v>8</v>
      </c>
      <c r="O4495" s="1" t="s">
        <v>24</v>
      </c>
      <c r="P4495" s="1" t="n">
        <v>106</v>
      </c>
      <c r="Q4495" s="1" t="s">
        <v>25</v>
      </c>
      <c r="R4495" s="1" t="n">
        <v>60</v>
      </c>
      <c r="S4495" s="1" t="s">
        <v>22</v>
      </c>
      <c r="T4495" s="1" t="n">
        <v>0.432</v>
      </c>
      <c r="U4495" s="1" t="s">
        <v>26</v>
      </c>
    </row>
    <row r="4496" customFormat="false" ht="12.75" hidden="false" customHeight="false" outlineLevel="0" collapsed="false">
      <c r="A4496" s="1" t="s">
        <v>34</v>
      </c>
      <c r="B4496" s="1" t="s">
        <v>18</v>
      </c>
      <c r="C4496" s="2" t="n">
        <v>42713</v>
      </c>
      <c r="D4496" s="1" t="s">
        <v>19</v>
      </c>
      <c r="E4496" s="2" t="n">
        <v>42736</v>
      </c>
      <c r="F4496" s="1" t="s">
        <v>20</v>
      </c>
      <c r="G4496" s="2" t="n">
        <v>42736</v>
      </c>
      <c r="H4496" s="1" t="n">
        <v>0.108</v>
      </c>
      <c r="I4496" s="1" t="s">
        <v>21</v>
      </c>
      <c r="J4496" s="1" t="n">
        <v>23.8</v>
      </c>
      <c r="K4496" s="1" t="s">
        <v>22</v>
      </c>
      <c r="M4496" s="1" t="s">
        <v>35</v>
      </c>
      <c r="N4496" s="1" t="n">
        <v>2</v>
      </c>
      <c r="O4496" s="1" t="s">
        <v>24</v>
      </c>
      <c r="P4496" s="1" t="n">
        <v>44</v>
      </c>
      <c r="Q4496" s="1" t="s">
        <v>25</v>
      </c>
      <c r="R4496" s="1" t="n">
        <v>23.8</v>
      </c>
      <c r="S4496" s="1" t="s">
        <v>22</v>
      </c>
      <c r="T4496" s="1" t="n">
        <v>0.108</v>
      </c>
      <c r="U4496" s="1" t="s">
        <v>26</v>
      </c>
    </row>
    <row r="4497" customFormat="false" ht="12.75" hidden="false" customHeight="false" outlineLevel="0" collapsed="false">
      <c r="A4497" s="1" t="s">
        <v>34</v>
      </c>
      <c r="B4497" s="1" t="s">
        <v>32</v>
      </c>
      <c r="C4497" s="2" t="n">
        <v>42716</v>
      </c>
      <c r="D4497" s="1" t="s">
        <v>31</v>
      </c>
      <c r="E4497" s="2" t="n">
        <v>42740</v>
      </c>
      <c r="F4497" s="1" t="s">
        <v>20</v>
      </c>
      <c r="G4497" s="2" t="n">
        <v>42739</v>
      </c>
      <c r="H4497" s="1" t="n">
        <v>2</v>
      </c>
      <c r="I4497" s="1" t="s">
        <v>21</v>
      </c>
      <c r="J4497" s="1" t="n">
        <v>346</v>
      </c>
      <c r="K4497" s="1" t="s">
        <v>22</v>
      </c>
      <c r="M4497" s="1" t="s">
        <v>29</v>
      </c>
      <c r="N4497" s="1" t="n">
        <v>27</v>
      </c>
      <c r="O4497" s="1" t="s">
        <v>24</v>
      </c>
      <c r="P4497" s="1" t="n">
        <v>1274</v>
      </c>
      <c r="Q4497" s="1" t="s">
        <v>25</v>
      </c>
      <c r="R4497" s="1" t="n">
        <v>346</v>
      </c>
      <c r="S4497" s="1" t="s">
        <v>22</v>
      </c>
      <c r="T4497" s="1" t="n">
        <v>2</v>
      </c>
      <c r="U4497" s="1" t="s">
        <v>26</v>
      </c>
    </row>
    <row r="4498" customFormat="false" ht="12.75" hidden="false" customHeight="false" outlineLevel="0" collapsed="false">
      <c r="A4498" s="1" t="s">
        <v>34</v>
      </c>
      <c r="B4498" s="1" t="s">
        <v>32</v>
      </c>
      <c r="C4498" s="2" t="n">
        <v>42716</v>
      </c>
      <c r="D4498" s="1" t="s">
        <v>31</v>
      </c>
      <c r="E4498" s="2" t="n">
        <v>42740</v>
      </c>
      <c r="F4498" s="1" t="s">
        <v>20</v>
      </c>
      <c r="G4498" s="2" t="n">
        <v>42739</v>
      </c>
      <c r="H4498" s="1" t="n">
        <v>2.15</v>
      </c>
      <c r="I4498" s="1" t="s">
        <v>21</v>
      </c>
      <c r="J4498" s="1" t="n">
        <v>365</v>
      </c>
      <c r="K4498" s="1" t="s">
        <v>22</v>
      </c>
      <c r="M4498" s="1" t="s">
        <v>29</v>
      </c>
      <c r="N4498" s="1" t="n">
        <v>29</v>
      </c>
      <c r="O4498" s="1" t="s">
        <v>24</v>
      </c>
      <c r="P4498" s="1" t="n">
        <v>1322</v>
      </c>
      <c r="Q4498" s="1" t="s">
        <v>25</v>
      </c>
      <c r="R4498" s="1" t="n">
        <v>365</v>
      </c>
      <c r="S4498" s="1" t="s">
        <v>22</v>
      </c>
      <c r="T4498" s="1" t="n">
        <v>2.15</v>
      </c>
      <c r="U4498" s="1" t="s">
        <v>26</v>
      </c>
    </row>
    <row r="4499" customFormat="false" ht="12.75" hidden="false" customHeight="false" outlineLevel="0" collapsed="false">
      <c r="A4499" s="1" t="s">
        <v>34</v>
      </c>
      <c r="B4499" s="1" t="s">
        <v>32</v>
      </c>
      <c r="C4499" s="2" t="n">
        <v>42716</v>
      </c>
      <c r="D4499" s="1" t="s">
        <v>31</v>
      </c>
      <c r="E4499" s="2" t="n">
        <v>42740</v>
      </c>
      <c r="F4499" s="1" t="s">
        <v>20</v>
      </c>
      <c r="G4499" s="2" t="n">
        <v>42739</v>
      </c>
      <c r="H4499" s="1" t="n">
        <v>3.63</v>
      </c>
      <c r="I4499" s="1" t="s">
        <v>21</v>
      </c>
      <c r="J4499" s="1" t="n">
        <v>745</v>
      </c>
      <c r="K4499" s="1" t="s">
        <v>22</v>
      </c>
      <c r="M4499" s="1" t="s">
        <v>29</v>
      </c>
      <c r="N4499" s="1" t="n">
        <v>49</v>
      </c>
      <c r="O4499" s="1" t="s">
        <v>24</v>
      </c>
      <c r="P4499" s="1" t="n">
        <v>3768</v>
      </c>
      <c r="Q4499" s="1" t="s">
        <v>25</v>
      </c>
      <c r="R4499" s="1" t="n">
        <v>745</v>
      </c>
      <c r="S4499" s="1" t="s">
        <v>22</v>
      </c>
      <c r="T4499" s="1" t="n">
        <v>3.63</v>
      </c>
      <c r="U4499" s="1" t="s">
        <v>26</v>
      </c>
    </row>
    <row r="4500" customFormat="false" ht="12.75" hidden="false" customHeight="false" outlineLevel="0" collapsed="false">
      <c r="A4500" s="1" t="s">
        <v>34</v>
      </c>
      <c r="B4500" s="1" t="s">
        <v>32</v>
      </c>
      <c r="C4500" s="2" t="n">
        <v>42716</v>
      </c>
      <c r="D4500" s="1" t="s">
        <v>31</v>
      </c>
      <c r="E4500" s="2" t="n">
        <v>42740</v>
      </c>
      <c r="F4500" s="1" t="s">
        <v>20</v>
      </c>
      <c r="G4500" s="2" t="n">
        <v>42739</v>
      </c>
      <c r="H4500" s="1" t="n">
        <v>3.41</v>
      </c>
      <c r="I4500" s="1" t="s">
        <v>21</v>
      </c>
      <c r="J4500" s="1" t="n">
        <v>536</v>
      </c>
      <c r="K4500" s="1" t="s">
        <v>22</v>
      </c>
      <c r="M4500" s="1" t="s">
        <v>29</v>
      </c>
      <c r="N4500" s="1" t="n">
        <v>46</v>
      </c>
      <c r="O4500" s="1" t="s">
        <v>24</v>
      </c>
      <c r="P4500" s="1" t="n">
        <v>3529</v>
      </c>
      <c r="Q4500" s="1" t="s">
        <v>25</v>
      </c>
      <c r="R4500" s="1" t="n">
        <v>536</v>
      </c>
      <c r="S4500" s="1" t="s">
        <v>22</v>
      </c>
      <c r="T4500" s="1" t="n">
        <v>3.41</v>
      </c>
      <c r="U4500" s="1" t="s">
        <v>26</v>
      </c>
    </row>
    <row r="4501" customFormat="false" ht="12.75" hidden="false" customHeight="false" outlineLevel="0" collapsed="false">
      <c r="A4501" s="1" t="s">
        <v>34</v>
      </c>
      <c r="B4501" s="1" t="s">
        <v>32</v>
      </c>
      <c r="C4501" s="2" t="n">
        <v>42716</v>
      </c>
      <c r="D4501" s="1" t="s">
        <v>31</v>
      </c>
      <c r="E4501" s="2" t="n">
        <v>42740</v>
      </c>
      <c r="F4501" s="1" t="s">
        <v>20</v>
      </c>
      <c r="G4501" s="2" t="n">
        <v>42739</v>
      </c>
      <c r="H4501" s="1" t="n">
        <v>3.48</v>
      </c>
      <c r="I4501" s="1" t="s">
        <v>21</v>
      </c>
      <c r="J4501" s="1" t="n">
        <v>719</v>
      </c>
      <c r="K4501" s="1" t="s">
        <v>22</v>
      </c>
      <c r="M4501" s="1" t="s">
        <v>29</v>
      </c>
      <c r="N4501" s="1" t="n">
        <v>47</v>
      </c>
      <c r="O4501" s="1" t="s">
        <v>24</v>
      </c>
      <c r="P4501" s="1" t="n">
        <v>3656</v>
      </c>
      <c r="Q4501" s="1" t="s">
        <v>25</v>
      </c>
      <c r="R4501" s="1" t="n">
        <v>719</v>
      </c>
      <c r="S4501" s="1" t="s">
        <v>22</v>
      </c>
      <c r="T4501" s="1" t="n">
        <v>3.48</v>
      </c>
      <c r="U4501" s="1" t="s">
        <v>26</v>
      </c>
    </row>
    <row r="4502" customFormat="false" ht="12.75" hidden="false" customHeight="false" outlineLevel="0" collapsed="false">
      <c r="A4502" s="1" t="s">
        <v>34</v>
      </c>
      <c r="B4502" s="1" t="s">
        <v>32</v>
      </c>
      <c r="C4502" s="2" t="n">
        <v>42716</v>
      </c>
      <c r="D4502" s="1" t="s">
        <v>31</v>
      </c>
      <c r="E4502" s="2" t="n">
        <v>42740</v>
      </c>
      <c r="F4502" s="1" t="s">
        <v>20</v>
      </c>
      <c r="G4502" s="2" t="n">
        <v>42739</v>
      </c>
      <c r="H4502" s="1" t="n">
        <v>3.71</v>
      </c>
      <c r="I4502" s="1" t="s">
        <v>21</v>
      </c>
      <c r="J4502" s="1" t="n">
        <v>740</v>
      </c>
      <c r="K4502" s="1" t="s">
        <v>22</v>
      </c>
      <c r="M4502" s="1" t="s">
        <v>29</v>
      </c>
      <c r="N4502" s="1" t="n">
        <v>50</v>
      </c>
      <c r="O4502" s="1" t="s">
        <v>24</v>
      </c>
      <c r="P4502" s="1" t="n">
        <v>3958</v>
      </c>
      <c r="Q4502" s="1" t="s">
        <v>25</v>
      </c>
      <c r="R4502" s="1" t="n">
        <v>740</v>
      </c>
      <c r="S4502" s="1" t="s">
        <v>22</v>
      </c>
      <c r="T4502" s="1" t="n">
        <v>3.71</v>
      </c>
      <c r="U4502" s="1" t="s">
        <v>26</v>
      </c>
    </row>
    <row r="4503" customFormat="false" ht="12.75" hidden="false" customHeight="false" outlineLevel="0" collapsed="false">
      <c r="A4503" s="1" t="s">
        <v>34</v>
      </c>
      <c r="B4503" s="1" t="s">
        <v>32</v>
      </c>
      <c r="C4503" s="2" t="n">
        <v>42716</v>
      </c>
      <c r="D4503" s="1" t="s">
        <v>31</v>
      </c>
      <c r="E4503" s="2" t="n">
        <v>42740</v>
      </c>
      <c r="F4503" s="1" t="s">
        <v>20</v>
      </c>
      <c r="G4503" s="2" t="n">
        <v>42739</v>
      </c>
      <c r="H4503" s="1" t="n">
        <v>3.78</v>
      </c>
      <c r="I4503" s="1" t="s">
        <v>21</v>
      </c>
      <c r="J4503" s="1" t="n">
        <v>780</v>
      </c>
      <c r="K4503" s="1" t="s">
        <v>22</v>
      </c>
      <c r="M4503" s="1" t="s">
        <v>29</v>
      </c>
      <c r="N4503" s="1" t="n">
        <v>51</v>
      </c>
      <c r="O4503" s="1" t="s">
        <v>24</v>
      </c>
      <c r="P4503" s="1" t="n">
        <v>3995</v>
      </c>
      <c r="Q4503" s="1" t="s">
        <v>25</v>
      </c>
      <c r="R4503" s="1" t="n">
        <v>780</v>
      </c>
      <c r="S4503" s="1" t="s">
        <v>22</v>
      </c>
      <c r="T4503" s="1" t="n">
        <v>3.78</v>
      </c>
      <c r="U4503" s="1" t="s">
        <v>26</v>
      </c>
    </row>
    <row r="4504" customFormat="false" ht="12.75" hidden="false" customHeight="false" outlineLevel="0" collapsed="false">
      <c r="A4504" s="1" t="s">
        <v>34</v>
      </c>
      <c r="B4504" s="1" t="s">
        <v>32</v>
      </c>
      <c r="C4504" s="2" t="n">
        <v>42716</v>
      </c>
      <c r="D4504" s="1" t="s">
        <v>31</v>
      </c>
      <c r="E4504" s="2" t="n">
        <v>42740</v>
      </c>
      <c r="F4504" s="1" t="s">
        <v>20</v>
      </c>
      <c r="G4504" s="2" t="n">
        <v>42739</v>
      </c>
      <c r="H4504" s="1" t="n">
        <v>3.63</v>
      </c>
      <c r="I4504" s="1" t="s">
        <v>21</v>
      </c>
      <c r="J4504" s="1" t="n">
        <v>730</v>
      </c>
      <c r="K4504" s="1" t="s">
        <v>22</v>
      </c>
      <c r="M4504" s="1" t="s">
        <v>29</v>
      </c>
      <c r="N4504" s="1" t="n">
        <v>49</v>
      </c>
      <c r="O4504" s="1" t="s">
        <v>24</v>
      </c>
      <c r="P4504" s="1" t="n">
        <v>3852</v>
      </c>
      <c r="Q4504" s="1" t="s">
        <v>25</v>
      </c>
      <c r="R4504" s="1" t="n">
        <v>730</v>
      </c>
      <c r="S4504" s="1" t="s">
        <v>22</v>
      </c>
      <c r="T4504" s="1" t="n">
        <v>3.63</v>
      </c>
      <c r="U4504" s="1" t="s">
        <v>26</v>
      </c>
    </row>
    <row r="4505" customFormat="false" ht="12.75" hidden="false" customHeight="false" outlineLevel="0" collapsed="false">
      <c r="A4505" s="1" t="s">
        <v>34</v>
      </c>
      <c r="B4505" s="1" t="s">
        <v>32</v>
      </c>
      <c r="C4505" s="2" t="n">
        <v>42716</v>
      </c>
      <c r="D4505" s="1" t="s">
        <v>31</v>
      </c>
      <c r="E4505" s="2" t="n">
        <v>42740</v>
      </c>
      <c r="F4505" s="1" t="s">
        <v>20</v>
      </c>
      <c r="G4505" s="2" t="n">
        <v>42739</v>
      </c>
      <c r="H4505" s="1" t="n">
        <v>3.56</v>
      </c>
      <c r="I4505" s="1" t="s">
        <v>21</v>
      </c>
      <c r="J4505" s="1" t="n">
        <v>701</v>
      </c>
      <c r="K4505" s="1" t="s">
        <v>22</v>
      </c>
      <c r="M4505" s="1" t="s">
        <v>29</v>
      </c>
      <c r="N4505" s="1" t="n">
        <v>48</v>
      </c>
      <c r="O4505" s="1" t="s">
        <v>24</v>
      </c>
      <c r="P4505" s="1" t="n">
        <v>3779</v>
      </c>
      <c r="Q4505" s="1" t="s">
        <v>25</v>
      </c>
      <c r="R4505" s="1" t="n">
        <v>701</v>
      </c>
      <c r="S4505" s="1" t="s">
        <v>22</v>
      </c>
      <c r="T4505" s="1" t="n">
        <v>3.56</v>
      </c>
      <c r="U4505" s="1" t="s">
        <v>26</v>
      </c>
    </row>
    <row r="4506" customFormat="false" ht="12.75" hidden="false" customHeight="false" outlineLevel="0" collapsed="false">
      <c r="A4506" s="1" t="s">
        <v>34</v>
      </c>
      <c r="B4506" s="1" t="s">
        <v>32</v>
      </c>
      <c r="C4506" s="2" t="n">
        <v>42716</v>
      </c>
      <c r="D4506" s="1" t="s">
        <v>31</v>
      </c>
      <c r="E4506" s="2" t="n">
        <v>42740</v>
      </c>
      <c r="F4506" s="1" t="s">
        <v>20</v>
      </c>
      <c r="G4506" s="2" t="n">
        <v>42739</v>
      </c>
      <c r="H4506" s="1" t="n">
        <v>5.34</v>
      </c>
      <c r="I4506" s="1" t="s">
        <v>21</v>
      </c>
      <c r="J4506" s="1" t="n">
        <v>1008</v>
      </c>
      <c r="K4506" s="1" t="s">
        <v>22</v>
      </c>
      <c r="M4506" s="1" t="s">
        <v>29</v>
      </c>
      <c r="N4506" s="1" t="n">
        <v>72</v>
      </c>
      <c r="O4506" s="1" t="s">
        <v>24</v>
      </c>
      <c r="P4506" s="1" t="n">
        <v>3979</v>
      </c>
      <c r="Q4506" s="1" t="s">
        <v>25</v>
      </c>
      <c r="R4506" s="1" t="n">
        <v>1008</v>
      </c>
      <c r="S4506" s="1" t="s">
        <v>22</v>
      </c>
      <c r="T4506" s="1" t="n">
        <v>5.34</v>
      </c>
      <c r="U4506" s="1" t="s">
        <v>26</v>
      </c>
    </row>
    <row r="4507" customFormat="false" ht="12.75" hidden="false" customHeight="false" outlineLevel="0" collapsed="false">
      <c r="A4507" s="1" t="s">
        <v>34</v>
      </c>
      <c r="B4507" s="1" t="s">
        <v>32</v>
      </c>
      <c r="C4507" s="2" t="n">
        <v>42716</v>
      </c>
      <c r="D4507" s="1" t="s">
        <v>31</v>
      </c>
      <c r="E4507" s="2" t="n">
        <v>42740</v>
      </c>
      <c r="F4507" s="1" t="s">
        <v>20</v>
      </c>
      <c r="G4507" s="2" t="n">
        <v>42739</v>
      </c>
      <c r="H4507" s="1" t="n">
        <v>4.89</v>
      </c>
      <c r="I4507" s="1" t="s">
        <v>21</v>
      </c>
      <c r="J4507" s="1" t="n">
        <v>911</v>
      </c>
      <c r="K4507" s="1" t="s">
        <v>22</v>
      </c>
      <c r="M4507" s="1" t="s">
        <v>29</v>
      </c>
      <c r="N4507" s="1" t="n">
        <v>66</v>
      </c>
      <c r="O4507" s="1" t="s">
        <v>24</v>
      </c>
      <c r="P4507" s="1" t="n">
        <v>3543</v>
      </c>
      <c r="Q4507" s="1" t="s">
        <v>25</v>
      </c>
      <c r="R4507" s="1" t="n">
        <v>911</v>
      </c>
      <c r="S4507" s="1" t="s">
        <v>22</v>
      </c>
      <c r="T4507" s="1" t="n">
        <v>4.89</v>
      </c>
      <c r="U4507" s="1" t="s">
        <v>26</v>
      </c>
    </row>
    <row r="4508" customFormat="false" ht="12.75" hidden="false" customHeight="false" outlineLevel="0" collapsed="false">
      <c r="A4508" s="1" t="s">
        <v>34</v>
      </c>
      <c r="B4508" s="1" t="s">
        <v>32</v>
      </c>
      <c r="C4508" s="2" t="n">
        <v>42716</v>
      </c>
      <c r="D4508" s="1" t="s">
        <v>31</v>
      </c>
      <c r="E4508" s="2" t="n">
        <v>42740</v>
      </c>
      <c r="F4508" s="1" t="s">
        <v>20</v>
      </c>
      <c r="G4508" s="2" t="n">
        <v>42739</v>
      </c>
      <c r="H4508" s="1" t="n">
        <v>5.04</v>
      </c>
      <c r="I4508" s="1" t="s">
        <v>21</v>
      </c>
      <c r="J4508" s="1" t="n">
        <v>877</v>
      </c>
      <c r="K4508" s="1" t="s">
        <v>22</v>
      </c>
      <c r="M4508" s="1" t="s">
        <v>29</v>
      </c>
      <c r="N4508" s="1" t="n">
        <v>68</v>
      </c>
      <c r="O4508" s="1" t="s">
        <v>24</v>
      </c>
      <c r="P4508" s="1" t="n">
        <v>3771</v>
      </c>
      <c r="Q4508" s="1" t="s">
        <v>25</v>
      </c>
      <c r="R4508" s="1" t="n">
        <v>877</v>
      </c>
      <c r="S4508" s="1" t="s">
        <v>22</v>
      </c>
      <c r="T4508" s="1" t="n">
        <v>5.04</v>
      </c>
      <c r="U4508" s="1" t="s">
        <v>26</v>
      </c>
    </row>
    <row r="4509" customFormat="false" ht="12.75" hidden="false" customHeight="false" outlineLevel="0" collapsed="false">
      <c r="A4509" s="1" t="s">
        <v>34</v>
      </c>
      <c r="B4509" s="1" t="s">
        <v>32</v>
      </c>
      <c r="C4509" s="2" t="n">
        <v>42716</v>
      </c>
      <c r="D4509" s="1" t="s">
        <v>31</v>
      </c>
      <c r="E4509" s="2" t="n">
        <v>42740</v>
      </c>
      <c r="F4509" s="1" t="s">
        <v>20</v>
      </c>
      <c r="G4509" s="2" t="n">
        <v>42739</v>
      </c>
      <c r="H4509" s="1" t="n">
        <v>5.34</v>
      </c>
      <c r="I4509" s="1" t="s">
        <v>21</v>
      </c>
      <c r="J4509" s="1" t="n">
        <v>929</v>
      </c>
      <c r="K4509" s="1" t="s">
        <v>22</v>
      </c>
      <c r="M4509" s="1" t="s">
        <v>29</v>
      </c>
      <c r="N4509" s="1" t="n">
        <v>72</v>
      </c>
      <c r="O4509" s="1" t="s">
        <v>24</v>
      </c>
      <c r="P4509" s="1" t="n">
        <v>3929</v>
      </c>
      <c r="Q4509" s="1" t="s">
        <v>25</v>
      </c>
      <c r="R4509" s="1" t="n">
        <v>929</v>
      </c>
      <c r="S4509" s="1" t="s">
        <v>22</v>
      </c>
      <c r="T4509" s="1" t="n">
        <v>5.34</v>
      </c>
      <c r="U4509" s="1" t="s">
        <v>26</v>
      </c>
    </row>
    <row r="4510" customFormat="false" ht="12.75" hidden="false" customHeight="false" outlineLevel="0" collapsed="false">
      <c r="A4510" s="1" t="s">
        <v>34</v>
      </c>
      <c r="B4510" s="1" t="s">
        <v>32</v>
      </c>
      <c r="C4510" s="2" t="n">
        <v>42716</v>
      </c>
      <c r="D4510" s="1" t="s">
        <v>31</v>
      </c>
      <c r="E4510" s="2" t="n">
        <v>42740</v>
      </c>
      <c r="F4510" s="1" t="s">
        <v>20</v>
      </c>
      <c r="G4510" s="2" t="n">
        <v>42739</v>
      </c>
      <c r="H4510" s="1" t="n">
        <v>5.11</v>
      </c>
      <c r="I4510" s="1" t="s">
        <v>21</v>
      </c>
      <c r="J4510" s="1" t="n">
        <v>918</v>
      </c>
      <c r="K4510" s="1" t="s">
        <v>22</v>
      </c>
      <c r="M4510" s="1" t="s">
        <v>29</v>
      </c>
      <c r="N4510" s="1" t="n">
        <v>69</v>
      </c>
      <c r="O4510" s="1" t="s">
        <v>24</v>
      </c>
      <c r="P4510" s="1" t="n">
        <v>3755</v>
      </c>
      <c r="Q4510" s="1" t="s">
        <v>25</v>
      </c>
      <c r="R4510" s="1" t="n">
        <v>918</v>
      </c>
      <c r="S4510" s="1" t="s">
        <v>22</v>
      </c>
      <c r="T4510" s="1" t="n">
        <v>5.11</v>
      </c>
      <c r="U4510" s="1" t="s">
        <v>26</v>
      </c>
    </row>
    <row r="4511" customFormat="false" ht="12.75" hidden="false" customHeight="false" outlineLevel="0" collapsed="false">
      <c r="A4511" s="1" t="s">
        <v>34</v>
      </c>
      <c r="B4511" s="1" t="s">
        <v>32</v>
      </c>
      <c r="C4511" s="2" t="n">
        <v>42716</v>
      </c>
      <c r="D4511" s="1" t="s">
        <v>31</v>
      </c>
      <c r="E4511" s="2" t="n">
        <v>42740</v>
      </c>
      <c r="F4511" s="1" t="s">
        <v>20</v>
      </c>
      <c r="G4511" s="2" t="n">
        <v>42739</v>
      </c>
      <c r="H4511" s="1" t="n">
        <v>4.89</v>
      </c>
      <c r="I4511" s="1" t="s">
        <v>21</v>
      </c>
      <c r="J4511" s="1" t="n">
        <v>878</v>
      </c>
      <c r="K4511" s="1" t="s">
        <v>22</v>
      </c>
      <c r="M4511" s="1" t="s">
        <v>29</v>
      </c>
      <c r="N4511" s="1" t="n">
        <v>66</v>
      </c>
      <c r="O4511" s="1" t="s">
        <v>24</v>
      </c>
      <c r="P4511" s="1" t="n">
        <v>3606</v>
      </c>
      <c r="Q4511" s="1" t="s">
        <v>25</v>
      </c>
      <c r="R4511" s="1" t="n">
        <v>878</v>
      </c>
      <c r="S4511" s="1" t="s">
        <v>22</v>
      </c>
      <c r="T4511" s="1" t="n">
        <v>4.89</v>
      </c>
      <c r="U4511" s="1" t="s">
        <v>26</v>
      </c>
    </row>
    <row r="4512" customFormat="false" ht="12.75" hidden="false" customHeight="false" outlineLevel="0" collapsed="false">
      <c r="A4512" s="1" t="s">
        <v>34</v>
      </c>
      <c r="B4512" s="1" t="s">
        <v>32</v>
      </c>
      <c r="C4512" s="2" t="n">
        <v>42716</v>
      </c>
      <c r="D4512" s="1" t="s">
        <v>31</v>
      </c>
      <c r="E4512" s="2" t="n">
        <v>42740</v>
      </c>
      <c r="F4512" s="1" t="s">
        <v>20</v>
      </c>
      <c r="G4512" s="2" t="n">
        <v>42739</v>
      </c>
      <c r="H4512" s="1" t="n">
        <v>5.26</v>
      </c>
      <c r="I4512" s="1" t="s">
        <v>21</v>
      </c>
      <c r="J4512" s="1" t="n">
        <v>916</v>
      </c>
      <c r="K4512" s="1" t="s">
        <v>22</v>
      </c>
      <c r="M4512" s="1" t="s">
        <v>29</v>
      </c>
      <c r="N4512" s="1" t="n">
        <v>71</v>
      </c>
      <c r="O4512" s="1" t="s">
        <v>24</v>
      </c>
      <c r="P4512" s="1" t="n">
        <v>3897</v>
      </c>
      <c r="Q4512" s="1" t="s">
        <v>25</v>
      </c>
      <c r="R4512" s="1" t="n">
        <v>916</v>
      </c>
      <c r="S4512" s="1" t="s">
        <v>22</v>
      </c>
      <c r="T4512" s="1" t="n">
        <v>5.26</v>
      </c>
      <c r="U4512" s="1" t="s">
        <v>26</v>
      </c>
    </row>
    <row r="4513" customFormat="false" ht="12.75" hidden="false" customHeight="false" outlineLevel="0" collapsed="false">
      <c r="A4513" s="1" t="s">
        <v>34</v>
      </c>
      <c r="B4513" s="1" t="s">
        <v>18</v>
      </c>
      <c r="C4513" s="2" t="n">
        <v>42716</v>
      </c>
      <c r="D4513" s="1" t="s">
        <v>31</v>
      </c>
      <c r="E4513" s="2" t="n">
        <v>42740</v>
      </c>
      <c r="F4513" s="1" t="s">
        <v>20</v>
      </c>
      <c r="G4513" s="2" t="n">
        <v>42739</v>
      </c>
      <c r="H4513" s="1" t="n">
        <v>3.43</v>
      </c>
      <c r="I4513" s="1" t="s">
        <v>21</v>
      </c>
      <c r="J4513" s="1" t="n">
        <v>785</v>
      </c>
      <c r="K4513" s="1" t="s">
        <v>22</v>
      </c>
      <c r="M4513" s="1" t="s">
        <v>37</v>
      </c>
      <c r="N4513" s="1" t="n">
        <v>59</v>
      </c>
      <c r="O4513" s="1" t="s">
        <v>24</v>
      </c>
      <c r="P4513" s="1" t="n">
        <v>1593</v>
      </c>
      <c r="Q4513" s="1" t="s">
        <v>25</v>
      </c>
      <c r="R4513" s="1" t="n">
        <v>785</v>
      </c>
      <c r="S4513" s="1" t="s">
        <v>22</v>
      </c>
      <c r="T4513" s="1" t="n">
        <v>3.43</v>
      </c>
      <c r="U4513" s="1" t="s">
        <v>26</v>
      </c>
    </row>
    <row r="4514" customFormat="false" ht="12.75" hidden="false" customHeight="false" outlineLevel="0" collapsed="false">
      <c r="A4514" s="1" t="s">
        <v>34</v>
      </c>
      <c r="B4514" s="1" t="s">
        <v>18</v>
      </c>
      <c r="C4514" s="2" t="n">
        <v>42716</v>
      </c>
      <c r="D4514" s="1" t="s">
        <v>31</v>
      </c>
      <c r="E4514" s="2" t="n">
        <v>42740</v>
      </c>
      <c r="F4514" s="1" t="s">
        <v>20</v>
      </c>
      <c r="G4514" s="2" t="n">
        <v>42739</v>
      </c>
      <c r="H4514" s="1" t="n">
        <v>1.9</v>
      </c>
      <c r="I4514" s="1" t="s">
        <v>21</v>
      </c>
      <c r="J4514" s="1" t="n">
        <v>452</v>
      </c>
      <c r="K4514" s="1" t="s">
        <v>22</v>
      </c>
      <c r="M4514" s="1" t="s">
        <v>35</v>
      </c>
      <c r="N4514" s="1" t="n">
        <v>34</v>
      </c>
      <c r="O4514" s="1" t="s">
        <v>24</v>
      </c>
      <c r="P4514" s="1" t="n">
        <v>774</v>
      </c>
      <c r="Q4514" s="1" t="s">
        <v>25</v>
      </c>
      <c r="R4514" s="1" t="n">
        <v>452</v>
      </c>
      <c r="S4514" s="1" t="s">
        <v>22</v>
      </c>
      <c r="T4514" s="1" t="n">
        <v>1.9</v>
      </c>
      <c r="U4514" s="1" t="s">
        <v>26</v>
      </c>
    </row>
    <row r="4515" customFormat="false" ht="12.75" hidden="false" customHeight="false" outlineLevel="0" collapsed="false">
      <c r="A4515" s="1" t="s">
        <v>34</v>
      </c>
      <c r="B4515" s="1" t="s">
        <v>18</v>
      </c>
      <c r="C4515" s="2" t="n">
        <v>42716</v>
      </c>
      <c r="D4515" s="1" t="s">
        <v>31</v>
      </c>
      <c r="E4515" s="2" t="n">
        <v>42740</v>
      </c>
      <c r="F4515" s="1" t="s">
        <v>20</v>
      </c>
      <c r="G4515" s="2" t="n">
        <v>42739</v>
      </c>
      <c r="H4515" s="1" t="n">
        <v>3.9</v>
      </c>
      <c r="I4515" s="1" t="s">
        <v>21</v>
      </c>
      <c r="J4515" s="1" t="n">
        <v>364</v>
      </c>
      <c r="K4515" s="1" t="s">
        <v>22</v>
      </c>
      <c r="M4515" s="1" t="s">
        <v>29</v>
      </c>
      <c r="N4515" s="1" t="n">
        <v>52</v>
      </c>
      <c r="O4515" s="1" t="s">
        <v>24</v>
      </c>
      <c r="P4515" s="1" t="n">
        <v>700</v>
      </c>
      <c r="Q4515" s="1" t="s">
        <v>25</v>
      </c>
      <c r="R4515" s="1" t="n">
        <v>364</v>
      </c>
      <c r="S4515" s="1" t="s">
        <v>22</v>
      </c>
      <c r="T4515" s="1" t="n">
        <v>3.9</v>
      </c>
      <c r="U4515" s="1" t="s">
        <v>26</v>
      </c>
    </row>
    <row r="4516" customFormat="false" ht="12.75" hidden="false" customHeight="false" outlineLevel="0" collapsed="false">
      <c r="A4516" s="1" t="s">
        <v>34</v>
      </c>
      <c r="B4516" s="1" t="s">
        <v>18</v>
      </c>
      <c r="C4516" s="2" t="n">
        <v>42716</v>
      </c>
      <c r="D4516" s="1" t="s">
        <v>31</v>
      </c>
      <c r="E4516" s="2" t="n">
        <v>42740</v>
      </c>
      <c r="F4516" s="1" t="s">
        <v>20</v>
      </c>
      <c r="G4516" s="2" t="n">
        <v>42739</v>
      </c>
      <c r="H4516" s="1" t="n">
        <v>3.83</v>
      </c>
      <c r="I4516" s="1" t="s">
        <v>21</v>
      </c>
      <c r="J4516" s="1" t="n">
        <v>393</v>
      </c>
      <c r="K4516" s="1" t="s">
        <v>22</v>
      </c>
      <c r="M4516" s="1" t="s">
        <v>29</v>
      </c>
      <c r="N4516" s="1" t="n">
        <v>51</v>
      </c>
      <c r="O4516" s="1" t="s">
        <v>24</v>
      </c>
      <c r="P4516" s="1" t="n">
        <v>700</v>
      </c>
      <c r="Q4516" s="1" t="s">
        <v>25</v>
      </c>
      <c r="R4516" s="1" t="n">
        <v>393</v>
      </c>
      <c r="S4516" s="1" t="s">
        <v>22</v>
      </c>
      <c r="T4516" s="1" t="n">
        <v>3.83</v>
      </c>
      <c r="U4516" s="1" t="s">
        <v>26</v>
      </c>
    </row>
    <row r="4517" customFormat="false" ht="12.75" hidden="false" customHeight="false" outlineLevel="0" collapsed="false">
      <c r="A4517" s="1" t="s">
        <v>34</v>
      </c>
      <c r="B4517" s="1" t="s">
        <v>18</v>
      </c>
      <c r="C4517" s="2" t="n">
        <v>42716</v>
      </c>
      <c r="D4517" s="1" t="s">
        <v>31</v>
      </c>
      <c r="E4517" s="2" t="n">
        <v>42740</v>
      </c>
      <c r="F4517" s="1" t="s">
        <v>20</v>
      </c>
      <c r="G4517" s="2" t="n">
        <v>42739</v>
      </c>
      <c r="H4517" s="1" t="n">
        <v>1.05</v>
      </c>
      <c r="I4517" s="1" t="s">
        <v>21</v>
      </c>
      <c r="J4517" s="1" t="n">
        <v>150</v>
      </c>
      <c r="K4517" s="1" t="s">
        <v>22</v>
      </c>
      <c r="M4517" s="1" t="s">
        <v>29</v>
      </c>
      <c r="N4517" s="1" t="n">
        <v>14</v>
      </c>
      <c r="O4517" s="1" t="s">
        <v>24</v>
      </c>
      <c r="P4517" s="1" t="n">
        <v>595</v>
      </c>
      <c r="Q4517" s="1" t="s">
        <v>25</v>
      </c>
      <c r="R4517" s="1" t="n">
        <v>150</v>
      </c>
      <c r="S4517" s="1" t="s">
        <v>22</v>
      </c>
      <c r="T4517" s="1" t="n">
        <v>1.05</v>
      </c>
      <c r="U4517" s="1" t="s">
        <v>26</v>
      </c>
    </row>
    <row r="4518" customFormat="false" ht="12.75" hidden="false" customHeight="false" outlineLevel="0" collapsed="false">
      <c r="A4518" s="1" t="s">
        <v>34</v>
      </c>
      <c r="B4518" s="1" t="s">
        <v>18</v>
      </c>
      <c r="C4518" s="2" t="n">
        <v>42716</v>
      </c>
      <c r="D4518" s="1" t="s">
        <v>31</v>
      </c>
      <c r="E4518" s="2" t="n">
        <v>42740</v>
      </c>
      <c r="F4518" s="1" t="s">
        <v>20</v>
      </c>
      <c r="G4518" s="2" t="n">
        <v>42739</v>
      </c>
      <c r="H4518" s="1" t="n">
        <v>1.05</v>
      </c>
      <c r="I4518" s="1" t="s">
        <v>21</v>
      </c>
      <c r="J4518" s="1" t="n">
        <v>144</v>
      </c>
      <c r="K4518" s="1" t="s">
        <v>22</v>
      </c>
      <c r="M4518" s="1" t="s">
        <v>29</v>
      </c>
      <c r="N4518" s="1" t="n">
        <v>14</v>
      </c>
      <c r="O4518" s="1" t="s">
        <v>24</v>
      </c>
      <c r="P4518" s="1" t="n">
        <v>567</v>
      </c>
      <c r="Q4518" s="1" t="s">
        <v>25</v>
      </c>
      <c r="R4518" s="1" t="n">
        <v>144</v>
      </c>
      <c r="S4518" s="1" t="s">
        <v>22</v>
      </c>
      <c r="T4518" s="1" t="n">
        <v>1.05</v>
      </c>
      <c r="U4518" s="1" t="s">
        <v>26</v>
      </c>
    </row>
    <row r="4519" customFormat="false" ht="12.75" hidden="false" customHeight="false" outlineLevel="0" collapsed="false">
      <c r="A4519" s="1" t="s">
        <v>34</v>
      </c>
      <c r="B4519" s="1" t="s">
        <v>18</v>
      </c>
      <c r="C4519" s="2" t="n">
        <v>42716</v>
      </c>
      <c r="D4519" s="1" t="s">
        <v>31</v>
      </c>
      <c r="E4519" s="2" t="n">
        <v>42740</v>
      </c>
      <c r="F4519" s="1" t="s">
        <v>20</v>
      </c>
      <c r="G4519" s="2" t="n">
        <v>42739</v>
      </c>
      <c r="H4519" s="1" t="n">
        <v>0.75</v>
      </c>
      <c r="I4519" s="1" t="s">
        <v>21</v>
      </c>
      <c r="J4519" s="1" t="n">
        <v>107</v>
      </c>
      <c r="K4519" s="1" t="s">
        <v>22</v>
      </c>
      <c r="M4519" s="1" t="s">
        <v>29</v>
      </c>
      <c r="N4519" s="1" t="n">
        <v>10</v>
      </c>
      <c r="O4519" s="1" t="s">
        <v>24</v>
      </c>
      <c r="P4519" s="1" t="n">
        <v>399</v>
      </c>
      <c r="Q4519" s="1" t="s">
        <v>25</v>
      </c>
      <c r="R4519" s="1" t="n">
        <v>107</v>
      </c>
      <c r="S4519" s="1" t="s">
        <v>22</v>
      </c>
      <c r="T4519" s="1" t="n">
        <v>0.75</v>
      </c>
      <c r="U4519" s="1" t="s">
        <v>26</v>
      </c>
    </row>
    <row r="4520" customFormat="false" ht="12.75" hidden="false" customHeight="false" outlineLevel="0" collapsed="false">
      <c r="A4520" s="1" t="s">
        <v>34</v>
      </c>
      <c r="B4520" s="1" t="s">
        <v>18</v>
      </c>
      <c r="C4520" s="2" t="n">
        <v>42716</v>
      </c>
      <c r="D4520" s="1" t="s">
        <v>31</v>
      </c>
      <c r="E4520" s="2" t="n">
        <v>42740</v>
      </c>
      <c r="F4520" s="1" t="s">
        <v>20</v>
      </c>
      <c r="G4520" s="2" t="n">
        <v>42739</v>
      </c>
      <c r="H4520" s="1" t="n">
        <v>1.04</v>
      </c>
      <c r="I4520" s="1" t="s">
        <v>21</v>
      </c>
      <c r="J4520" s="1" t="n">
        <v>273</v>
      </c>
      <c r="K4520" s="1" t="s">
        <v>22</v>
      </c>
      <c r="M4520" s="1" t="s">
        <v>35</v>
      </c>
      <c r="N4520" s="1" t="n">
        <v>22</v>
      </c>
      <c r="O4520" s="1" t="s">
        <v>24</v>
      </c>
      <c r="P4520" s="1" t="n">
        <v>491</v>
      </c>
      <c r="Q4520" s="1" t="s">
        <v>25</v>
      </c>
      <c r="R4520" s="1" t="n">
        <v>273</v>
      </c>
      <c r="S4520" s="1" t="s">
        <v>22</v>
      </c>
      <c r="T4520" s="1" t="n">
        <v>1.04</v>
      </c>
      <c r="U4520" s="1" t="s">
        <v>26</v>
      </c>
    </row>
    <row r="4521" customFormat="false" ht="12.75" hidden="false" customHeight="false" outlineLevel="0" collapsed="false">
      <c r="A4521" s="1" t="s">
        <v>34</v>
      </c>
      <c r="B4521" s="1" t="s">
        <v>18</v>
      </c>
      <c r="C4521" s="2" t="n">
        <v>42716</v>
      </c>
      <c r="D4521" s="1" t="s">
        <v>31</v>
      </c>
      <c r="E4521" s="2" t="n">
        <v>42740</v>
      </c>
      <c r="F4521" s="1" t="s">
        <v>20</v>
      </c>
      <c r="G4521" s="2" t="n">
        <v>42739</v>
      </c>
      <c r="H4521" s="1" t="n">
        <v>0.38</v>
      </c>
      <c r="I4521" s="1" t="s">
        <v>21</v>
      </c>
      <c r="J4521" s="1" t="n">
        <v>99</v>
      </c>
      <c r="K4521" s="1" t="s">
        <v>22</v>
      </c>
      <c r="M4521" s="1" t="s">
        <v>35</v>
      </c>
      <c r="N4521" s="1" t="n">
        <v>8</v>
      </c>
      <c r="O4521" s="1" t="s">
        <v>24</v>
      </c>
      <c r="P4521" s="1" t="n">
        <v>200</v>
      </c>
      <c r="Q4521" s="1" t="s">
        <v>25</v>
      </c>
      <c r="R4521" s="1" t="n">
        <v>99</v>
      </c>
      <c r="S4521" s="1" t="s">
        <v>22</v>
      </c>
      <c r="T4521" s="1" t="n">
        <v>0.38</v>
      </c>
      <c r="U4521" s="1" t="s">
        <v>26</v>
      </c>
    </row>
    <row r="4522" customFormat="false" ht="12.75" hidden="false" customHeight="false" outlineLevel="0" collapsed="false">
      <c r="A4522" s="1" t="s">
        <v>34</v>
      </c>
      <c r="B4522" s="1" t="s">
        <v>18</v>
      </c>
      <c r="C4522" s="2" t="n">
        <v>42716</v>
      </c>
      <c r="D4522" s="1" t="s">
        <v>31</v>
      </c>
      <c r="E4522" s="2" t="n">
        <v>42740</v>
      </c>
      <c r="F4522" s="1" t="s">
        <v>20</v>
      </c>
      <c r="G4522" s="2" t="n">
        <v>42739</v>
      </c>
      <c r="H4522" s="1" t="n">
        <v>0.61</v>
      </c>
      <c r="I4522" s="1" t="s">
        <v>21</v>
      </c>
      <c r="J4522" s="1" t="n">
        <v>161</v>
      </c>
      <c r="K4522" s="1" t="s">
        <v>22</v>
      </c>
      <c r="M4522" s="1" t="s">
        <v>35</v>
      </c>
      <c r="N4522" s="1" t="n">
        <v>13</v>
      </c>
      <c r="O4522" s="1" t="s">
        <v>24</v>
      </c>
      <c r="P4522" s="1" t="n">
        <v>275</v>
      </c>
      <c r="Q4522" s="1" t="s">
        <v>25</v>
      </c>
      <c r="R4522" s="1" t="n">
        <v>161</v>
      </c>
      <c r="S4522" s="1" t="s">
        <v>22</v>
      </c>
      <c r="T4522" s="1" t="n">
        <v>0.61</v>
      </c>
      <c r="U4522" s="1" t="s">
        <v>26</v>
      </c>
    </row>
    <row r="4523" customFormat="false" ht="12.75" hidden="false" customHeight="false" outlineLevel="0" collapsed="false">
      <c r="A4523" s="1" t="s">
        <v>34</v>
      </c>
      <c r="B4523" s="1" t="s">
        <v>18</v>
      </c>
      <c r="C4523" s="2" t="n">
        <v>42716</v>
      </c>
      <c r="D4523" s="1" t="s">
        <v>31</v>
      </c>
      <c r="E4523" s="2" t="n">
        <v>42740</v>
      </c>
      <c r="F4523" s="1" t="s">
        <v>20</v>
      </c>
      <c r="G4523" s="2" t="n">
        <v>42739</v>
      </c>
      <c r="H4523" s="1" t="n">
        <v>0.05</v>
      </c>
      <c r="I4523" s="1" t="s">
        <v>21</v>
      </c>
      <c r="J4523" s="1" t="n">
        <v>12</v>
      </c>
      <c r="K4523" s="1" t="s">
        <v>22</v>
      </c>
      <c r="M4523" s="1" t="s">
        <v>35</v>
      </c>
      <c r="N4523" s="1" t="n">
        <v>1</v>
      </c>
      <c r="O4523" s="1" t="s">
        <v>24</v>
      </c>
      <c r="P4523" s="1" t="n">
        <v>24</v>
      </c>
      <c r="Q4523" s="1" t="s">
        <v>25</v>
      </c>
      <c r="R4523" s="1" t="n">
        <v>12</v>
      </c>
      <c r="S4523" s="1" t="s">
        <v>22</v>
      </c>
      <c r="T4523" s="1" t="n">
        <v>0.05</v>
      </c>
      <c r="U4523" s="1" t="s">
        <v>26</v>
      </c>
    </row>
    <row r="4524" customFormat="false" ht="12.75" hidden="false" customHeight="false" outlineLevel="0" collapsed="false">
      <c r="A4524" s="1" t="s">
        <v>36</v>
      </c>
      <c r="B4524" s="1" t="s">
        <v>28</v>
      </c>
      <c r="C4524" s="2" t="n">
        <v>42710</v>
      </c>
      <c r="D4524" s="1" t="s">
        <v>31</v>
      </c>
      <c r="E4524" s="2" t="n">
        <v>42740</v>
      </c>
      <c r="F4524" s="1" t="s">
        <v>20</v>
      </c>
      <c r="G4524" s="2" t="n">
        <v>42744</v>
      </c>
      <c r="H4524" s="1" t="n">
        <v>7.34</v>
      </c>
      <c r="I4524" s="1" t="s">
        <v>21</v>
      </c>
      <c r="J4524" s="1" t="n">
        <v>1200</v>
      </c>
      <c r="K4524" s="1" t="s">
        <v>22</v>
      </c>
      <c r="M4524" s="1" t="s">
        <v>42</v>
      </c>
      <c r="N4524" s="1" t="n">
        <v>75</v>
      </c>
      <c r="O4524" s="1" t="s">
        <v>54</v>
      </c>
      <c r="P4524" s="1" t="n">
        <v>1200</v>
      </c>
      <c r="Q4524" s="1" t="s">
        <v>25</v>
      </c>
      <c r="R4524" s="1" t="n">
        <v>1200</v>
      </c>
      <c r="S4524" s="1" t="s">
        <v>22</v>
      </c>
      <c r="T4524" s="1" t="n">
        <v>7.34</v>
      </c>
      <c r="U4524" s="1" t="s">
        <v>26</v>
      </c>
    </row>
    <row r="4525" customFormat="false" ht="12.75" hidden="false" customHeight="false" outlineLevel="0" collapsed="false">
      <c r="A4525" s="1" t="s">
        <v>36</v>
      </c>
      <c r="B4525" s="1" t="s">
        <v>28</v>
      </c>
      <c r="C4525" s="2" t="n">
        <v>42710</v>
      </c>
      <c r="D4525" s="1" t="s">
        <v>31</v>
      </c>
      <c r="E4525" s="2" t="n">
        <v>42740</v>
      </c>
      <c r="F4525" s="1" t="s">
        <v>20</v>
      </c>
      <c r="G4525" s="2" t="n">
        <v>42744</v>
      </c>
      <c r="H4525" s="1" t="n">
        <v>17.21</v>
      </c>
      <c r="I4525" s="1" t="s">
        <v>21</v>
      </c>
      <c r="J4525" s="1" t="n">
        <v>2816</v>
      </c>
      <c r="K4525" s="1" t="s">
        <v>22</v>
      </c>
      <c r="M4525" s="1" t="s">
        <v>42</v>
      </c>
      <c r="N4525" s="1" t="n">
        <v>176</v>
      </c>
      <c r="O4525" s="1" t="s">
        <v>54</v>
      </c>
      <c r="P4525" s="1" t="n">
        <v>2761</v>
      </c>
      <c r="Q4525" s="1" t="s">
        <v>25</v>
      </c>
      <c r="R4525" s="1" t="n">
        <v>2816</v>
      </c>
      <c r="S4525" s="1" t="s">
        <v>22</v>
      </c>
      <c r="T4525" s="1" t="n">
        <v>17.21</v>
      </c>
      <c r="U4525" s="1" t="s">
        <v>26</v>
      </c>
    </row>
    <row r="4526" customFormat="false" ht="12.75" hidden="false" customHeight="false" outlineLevel="0" collapsed="false">
      <c r="A4526" s="1" t="s">
        <v>36</v>
      </c>
      <c r="B4526" s="1" t="s">
        <v>28</v>
      </c>
      <c r="C4526" s="2" t="n">
        <v>42710</v>
      </c>
      <c r="D4526" s="1" t="s">
        <v>31</v>
      </c>
      <c r="E4526" s="2" t="n">
        <v>42740</v>
      </c>
      <c r="F4526" s="1" t="s">
        <v>20</v>
      </c>
      <c r="G4526" s="2" t="n">
        <v>42744</v>
      </c>
      <c r="H4526" s="1" t="n">
        <v>6.85</v>
      </c>
      <c r="I4526" s="1" t="s">
        <v>21</v>
      </c>
      <c r="J4526" s="1" t="n">
        <v>1120</v>
      </c>
      <c r="K4526" s="1" t="s">
        <v>22</v>
      </c>
      <c r="M4526" s="1" t="s">
        <v>42</v>
      </c>
      <c r="N4526" s="1" t="n">
        <v>70</v>
      </c>
      <c r="O4526" s="1" t="s">
        <v>54</v>
      </c>
      <c r="P4526" s="1" t="n">
        <v>1075</v>
      </c>
      <c r="Q4526" s="1" t="s">
        <v>25</v>
      </c>
      <c r="R4526" s="1" t="n">
        <v>1120</v>
      </c>
      <c r="S4526" s="1" t="s">
        <v>22</v>
      </c>
      <c r="T4526" s="1" t="n">
        <v>6.85</v>
      </c>
      <c r="U4526" s="1" t="s">
        <v>26</v>
      </c>
    </row>
    <row r="4527" customFormat="false" ht="12.75" hidden="false" customHeight="false" outlineLevel="0" collapsed="false">
      <c r="A4527" s="1" t="s">
        <v>44</v>
      </c>
      <c r="B4527" s="1" t="s">
        <v>18</v>
      </c>
      <c r="C4527" s="2" t="n">
        <v>42707</v>
      </c>
      <c r="D4527" s="1" t="s">
        <v>31</v>
      </c>
      <c r="E4527" s="2" t="n">
        <v>42740</v>
      </c>
      <c r="F4527" s="1" t="s">
        <v>20</v>
      </c>
      <c r="G4527" s="2" t="n">
        <v>42744</v>
      </c>
      <c r="H4527" s="1" t="n">
        <v>2.2</v>
      </c>
      <c r="I4527" s="1" t="s">
        <v>21</v>
      </c>
      <c r="J4527" s="1" t="n">
        <v>283.2</v>
      </c>
      <c r="K4527" s="1" t="s">
        <v>22</v>
      </c>
      <c r="M4527" s="1" t="s">
        <v>29</v>
      </c>
      <c r="N4527" s="1" t="n">
        <v>34</v>
      </c>
      <c r="O4527" s="1" t="s">
        <v>54</v>
      </c>
      <c r="P4527" s="1" t="n">
        <v>600</v>
      </c>
      <c r="Q4527" s="1" t="s">
        <v>25</v>
      </c>
      <c r="R4527" s="1" t="n">
        <v>283.2</v>
      </c>
      <c r="S4527" s="1" t="s">
        <v>22</v>
      </c>
      <c r="T4527" s="1" t="n">
        <v>2.2</v>
      </c>
      <c r="U4527" s="1" t="s">
        <v>26</v>
      </c>
    </row>
    <row r="4528" customFormat="false" ht="12.75" hidden="false" customHeight="false" outlineLevel="0" collapsed="false">
      <c r="A4528" s="1" t="s">
        <v>44</v>
      </c>
      <c r="B4528" s="1" t="s">
        <v>18</v>
      </c>
      <c r="C4528" s="2" t="n">
        <v>42707</v>
      </c>
      <c r="D4528" s="1" t="s">
        <v>31</v>
      </c>
      <c r="E4528" s="2" t="n">
        <v>42740</v>
      </c>
      <c r="F4528" s="1" t="s">
        <v>20</v>
      </c>
      <c r="G4528" s="2" t="n">
        <v>42744</v>
      </c>
      <c r="H4528" s="1" t="n">
        <v>2.2</v>
      </c>
      <c r="I4528" s="1" t="s">
        <v>21</v>
      </c>
      <c r="J4528" s="1" t="n">
        <v>283.2</v>
      </c>
      <c r="K4528" s="1" t="s">
        <v>22</v>
      </c>
      <c r="M4528" s="1" t="s">
        <v>29</v>
      </c>
      <c r="N4528" s="1" t="n">
        <v>34</v>
      </c>
      <c r="O4528" s="1" t="s">
        <v>54</v>
      </c>
      <c r="P4528" s="1" t="n">
        <v>600</v>
      </c>
      <c r="Q4528" s="1" t="s">
        <v>25</v>
      </c>
      <c r="R4528" s="1" t="n">
        <v>283.2</v>
      </c>
      <c r="S4528" s="1" t="s">
        <v>22</v>
      </c>
      <c r="T4528" s="1" t="n">
        <v>2.2</v>
      </c>
      <c r="U4528" s="1" t="s">
        <v>26</v>
      </c>
    </row>
    <row r="4529" customFormat="false" ht="12.75" hidden="false" customHeight="false" outlineLevel="0" collapsed="false">
      <c r="A4529" s="1" t="s">
        <v>44</v>
      </c>
      <c r="B4529" s="1" t="s">
        <v>18</v>
      </c>
      <c r="C4529" s="2" t="n">
        <v>42707</v>
      </c>
      <c r="D4529" s="1" t="s">
        <v>31</v>
      </c>
      <c r="E4529" s="2" t="n">
        <v>42740</v>
      </c>
      <c r="F4529" s="1" t="s">
        <v>20</v>
      </c>
      <c r="G4529" s="2" t="n">
        <v>42744</v>
      </c>
      <c r="H4529" s="1" t="n">
        <v>2.2</v>
      </c>
      <c r="I4529" s="1" t="s">
        <v>21</v>
      </c>
      <c r="J4529" s="1" t="n">
        <v>283.2</v>
      </c>
      <c r="K4529" s="1" t="s">
        <v>22</v>
      </c>
      <c r="M4529" s="1" t="s">
        <v>29</v>
      </c>
      <c r="N4529" s="1" t="n">
        <v>34</v>
      </c>
      <c r="O4529" s="1" t="s">
        <v>54</v>
      </c>
      <c r="P4529" s="1" t="n">
        <v>600</v>
      </c>
      <c r="Q4529" s="1" t="s">
        <v>25</v>
      </c>
      <c r="R4529" s="1" t="n">
        <v>283.2</v>
      </c>
      <c r="S4529" s="1" t="s">
        <v>22</v>
      </c>
      <c r="T4529" s="1" t="n">
        <v>2.2</v>
      </c>
      <c r="U4529" s="1" t="s">
        <v>26</v>
      </c>
    </row>
    <row r="4530" customFormat="false" ht="12.75" hidden="false" customHeight="false" outlineLevel="0" collapsed="false">
      <c r="A4530" s="1" t="s">
        <v>44</v>
      </c>
      <c r="B4530" s="1" t="s">
        <v>18</v>
      </c>
      <c r="C4530" s="2" t="n">
        <v>42707</v>
      </c>
      <c r="D4530" s="1" t="s">
        <v>31</v>
      </c>
      <c r="E4530" s="2" t="n">
        <v>42740</v>
      </c>
      <c r="F4530" s="1" t="s">
        <v>20</v>
      </c>
      <c r="G4530" s="2" t="n">
        <v>42744</v>
      </c>
      <c r="H4530" s="1" t="n">
        <v>3</v>
      </c>
      <c r="I4530" s="1" t="s">
        <v>21</v>
      </c>
      <c r="J4530" s="1" t="n">
        <v>484.6</v>
      </c>
      <c r="K4530" s="1" t="s">
        <v>22</v>
      </c>
      <c r="M4530" s="1" t="s">
        <v>37</v>
      </c>
      <c r="N4530" s="1" t="n">
        <v>42</v>
      </c>
      <c r="O4530" s="1" t="s">
        <v>54</v>
      </c>
      <c r="P4530" s="1" t="n">
        <v>1292</v>
      </c>
      <c r="Q4530" s="1" t="s">
        <v>25</v>
      </c>
      <c r="R4530" s="1" t="n">
        <v>484.6</v>
      </c>
      <c r="S4530" s="1" t="s">
        <v>22</v>
      </c>
      <c r="T4530" s="1" t="n">
        <v>3</v>
      </c>
      <c r="U4530" s="1" t="s">
        <v>26</v>
      </c>
    </row>
    <row r="4531" customFormat="false" ht="12.75" hidden="false" customHeight="false" outlineLevel="0" collapsed="false">
      <c r="A4531" s="1" t="s">
        <v>44</v>
      </c>
      <c r="B4531" s="1" t="s">
        <v>18</v>
      </c>
      <c r="C4531" s="2" t="n">
        <v>42707</v>
      </c>
      <c r="D4531" s="1" t="s">
        <v>31</v>
      </c>
      <c r="E4531" s="2" t="n">
        <v>42740</v>
      </c>
      <c r="F4531" s="1" t="s">
        <v>20</v>
      </c>
      <c r="G4531" s="2" t="n">
        <v>42744</v>
      </c>
      <c r="H4531" s="1" t="n">
        <v>2.6</v>
      </c>
      <c r="I4531" s="1" t="s">
        <v>21</v>
      </c>
      <c r="J4531" s="1" t="n">
        <v>348.6</v>
      </c>
      <c r="K4531" s="1" t="s">
        <v>22</v>
      </c>
      <c r="M4531" s="1" t="s">
        <v>33</v>
      </c>
      <c r="N4531" s="1" t="n">
        <v>36</v>
      </c>
      <c r="O4531" s="1" t="s">
        <v>54</v>
      </c>
      <c r="P4531" s="1" t="n">
        <v>1391</v>
      </c>
      <c r="Q4531" s="1" t="s">
        <v>25</v>
      </c>
      <c r="R4531" s="1" t="n">
        <v>348.6</v>
      </c>
      <c r="S4531" s="1" t="s">
        <v>22</v>
      </c>
      <c r="T4531" s="1" t="n">
        <v>2.6</v>
      </c>
      <c r="U4531" s="1" t="s">
        <v>26</v>
      </c>
    </row>
    <row r="4532" customFormat="false" ht="12.75" hidden="false" customHeight="false" outlineLevel="0" collapsed="false">
      <c r="A4532" s="1" t="s">
        <v>44</v>
      </c>
      <c r="B4532" s="1" t="s">
        <v>18</v>
      </c>
      <c r="C4532" s="2" t="n">
        <v>42707</v>
      </c>
      <c r="D4532" s="1" t="s">
        <v>31</v>
      </c>
      <c r="E4532" s="2" t="n">
        <v>42740</v>
      </c>
      <c r="F4532" s="1" t="s">
        <v>20</v>
      </c>
      <c r="G4532" s="2" t="n">
        <v>42744</v>
      </c>
      <c r="H4532" s="1" t="n">
        <v>8</v>
      </c>
      <c r="I4532" s="1" t="s">
        <v>21</v>
      </c>
      <c r="J4532" s="1" t="n">
        <v>1105.5</v>
      </c>
      <c r="K4532" s="1" t="s">
        <v>22</v>
      </c>
      <c r="M4532" s="1" t="s">
        <v>33</v>
      </c>
      <c r="N4532" s="1" t="n">
        <v>111</v>
      </c>
      <c r="O4532" s="1" t="s">
        <v>54</v>
      </c>
      <c r="P4532" s="1" t="n">
        <v>1769</v>
      </c>
      <c r="Q4532" s="1" t="s">
        <v>25</v>
      </c>
      <c r="R4532" s="1" t="n">
        <v>1105.5</v>
      </c>
      <c r="S4532" s="1" t="s">
        <v>22</v>
      </c>
      <c r="T4532" s="1" t="n">
        <v>8</v>
      </c>
      <c r="U4532" s="1" t="s">
        <v>26</v>
      </c>
    </row>
    <row r="4533" customFormat="false" ht="12.75" hidden="false" customHeight="false" outlineLevel="0" collapsed="false">
      <c r="A4533" s="1" t="s">
        <v>44</v>
      </c>
      <c r="B4533" s="1" t="s">
        <v>18</v>
      </c>
      <c r="C4533" s="2" t="n">
        <v>42707</v>
      </c>
      <c r="D4533" s="1" t="s">
        <v>31</v>
      </c>
      <c r="E4533" s="2" t="n">
        <v>42740</v>
      </c>
      <c r="F4533" s="1" t="s">
        <v>20</v>
      </c>
      <c r="G4533" s="2" t="n">
        <v>42744</v>
      </c>
      <c r="H4533" s="1" t="n">
        <v>1.7</v>
      </c>
      <c r="I4533" s="1" t="s">
        <v>21</v>
      </c>
      <c r="J4533" s="1" t="n">
        <v>288</v>
      </c>
      <c r="K4533" s="1" t="s">
        <v>22</v>
      </c>
      <c r="M4533" s="1" t="s">
        <v>29</v>
      </c>
      <c r="N4533" s="1" t="n">
        <v>24</v>
      </c>
      <c r="O4533" s="1" t="s">
        <v>54</v>
      </c>
      <c r="P4533" s="1" t="n">
        <v>1415</v>
      </c>
      <c r="Q4533" s="1" t="s">
        <v>25</v>
      </c>
      <c r="R4533" s="1" t="n">
        <v>288</v>
      </c>
      <c r="S4533" s="1" t="s">
        <v>22</v>
      </c>
      <c r="T4533" s="1" t="n">
        <v>1.7</v>
      </c>
      <c r="U4533" s="1" t="s">
        <v>26</v>
      </c>
    </row>
    <row r="4534" customFormat="false" ht="12.75" hidden="false" customHeight="false" outlineLevel="0" collapsed="false">
      <c r="A4534" s="1" t="s">
        <v>44</v>
      </c>
      <c r="B4534" s="1" t="s">
        <v>18</v>
      </c>
      <c r="C4534" s="2" t="n">
        <v>42707</v>
      </c>
      <c r="D4534" s="1" t="s">
        <v>31</v>
      </c>
      <c r="E4534" s="2" t="n">
        <v>42740</v>
      </c>
      <c r="F4534" s="1" t="s">
        <v>20</v>
      </c>
      <c r="G4534" s="2" t="n">
        <v>42744</v>
      </c>
      <c r="H4534" s="1" t="n">
        <v>1.6</v>
      </c>
      <c r="I4534" s="1" t="s">
        <v>21</v>
      </c>
      <c r="J4534" s="1" t="n">
        <v>262</v>
      </c>
      <c r="K4534" s="1" t="s">
        <v>22</v>
      </c>
      <c r="M4534" s="1" t="s">
        <v>29</v>
      </c>
      <c r="N4534" s="1" t="n">
        <v>22</v>
      </c>
      <c r="O4534" s="1" t="s">
        <v>54</v>
      </c>
      <c r="P4534" s="1" t="n">
        <v>1059</v>
      </c>
      <c r="Q4534" s="1" t="s">
        <v>25</v>
      </c>
      <c r="R4534" s="1" t="n">
        <v>262</v>
      </c>
      <c r="S4534" s="1" t="s">
        <v>22</v>
      </c>
      <c r="T4534" s="1" t="n">
        <v>1.6</v>
      </c>
      <c r="U4534" s="1" t="s">
        <v>26</v>
      </c>
    </row>
    <row r="4535" customFormat="false" ht="12.75" hidden="false" customHeight="false" outlineLevel="0" collapsed="false">
      <c r="A4535" s="5" t="s">
        <v>39</v>
      </c>
      <c r="B4535" s="1" t="s">
        <v>18</v>
      </c>
      <c r="C4535" s="2" t="n">
        <v>42712</v>
      </c>
      <c r="D4535" s="1" t="s">
        <v>31</v>
      </c>
      <c r="E4535" s="2" t="n">
        <v>42740</v>
      </c>
      <c r="F4535" s="1" t="s">
        <v>20</v>
      </c>
      <c r="G4535" s="2" t="n">
        <v>42744</v>
      </c>
      <c r="H4535" s="1" t="n">
        <v>8.611</v>
      </c>
      <c r="I4535" s="1" t="s">
        <v>21</v>
      </c>
      <c r="J4535" s="1" t="n">
        <v>1092.5</v>
      </c>
      <c r="K4535" s="1" t="s">
        <v>22</v>
      </c>
      <c r="M4535" s="1" t="s">
        <v>41</v>
      </c>
      <c r="N4535" s="1" t="n">
        <v>115</v>
      </c>
      <c r="O4535" s="1" t="s">
        <v>24</v>
      </c>
      <c r="P4535" s="1" t="n">
        <v>2300</v>
      </c>
      <c r="Q4535" s="1" t="s">
        <v>25</v>
      </c>
      <c r="R4535" s="1" t="n">
        <v>1092.5</v>
      </c>
      <c r="S4535" s="1" t="s">
        <v>22</v>
      </c>
      <c r="T4535" s="1" t="n">
        <v>8.611</v>
      </c>
      <c r="U4535" s="1" t="s">
        <v>26</v>
      </c>
    </row>
    <row r="4536" customFormat="false" ht="12.75" hidden="false" customHeight="false" outlineLevel="0" collapsed="false">
      <c r="A4536" s="5" t="s">
        <v>39</v>
      </c>
      <c r="B4536" s="1" t="s">
        <v>18</v>
      </c>
      <c r="C4536" s="2" t="n">
        <v>42712</v>
      </c>
      <c r="D4536" s="1" t="s">
        <v>31</v>
      </c>
      <c r="E4536" s="2" t="n">
        <v>42740</v>
      </c>
      <c r="F4536" s="1" t="s">
        <v>20</v>
      </c>
      <c r="G4536" s="2" t="n">
        <v>42744</v>
      </c>
      <c r="H4536" s="1" t="n">
        <v>5</v>
      </c>
      <c r="I4536" s="1" t="s">
        <v>21</v>
      </c>
      <c r="J4536" s="1" t="n">
        <v>957.6</v>
      </c>
      <c r="K4536" s="1" t="s">
        <v>22</v>
      </c>
      <c r="M4536" s="1" t="s">
        <v>33</v>
      </c>
      <c r="N4536" s="1" t="n">
        <v>67</v>
      </c>
      <c r="O4536" s="1" t="s">
        <v>24</v>
      </c>
      <c r="P4536" s="1" t="n">
        <v>4800</v>
      </c>
      <c r="Q4536" s="1" t="s">
        <v>25</v>
      </c>
      <c r="R4536" s="1" t="n">
        <v>957.6</v>
      </c>
      <c r="S4536" s="1" t="s">
        <v>22</v>
      </c>
      <c r="T4536" s="1" t="n">
        <v>5</v>
      </c>
      <c r="U4536" s="1" t="s">
        <v>26</v>
      </c>
    </row>
    <row r="4537" customFormat="false" ht="12.75" hidden="false" customHeight="false" outlineLevel="0" collapsed="false">
      <c r="A4537" s="5" t="s">
        <v>39</v>
      </c>
      <c r="B4537" s="1" t="s">
        <v>18</v>
      </c>
      <c r="C4537" s="2" t="n">
        <v>42712</v>
      </c>
      <c r="D4537" s="1" t="s">
        <v>31</v>
      </c>
      <c r="E4537" s="2" t="n">
        <v>42740</v>
      </c>
      <c r="F4537" s="1" t="s">
        <v>20</v>
      </c>
      <c r="G4537" s="2" t="n">
        <v>42744</v>
      </c>
      <c r="H4537" s="1" t="n">
        <v>5.5</v>
      </c>
      <c r="I4537" s="1" t="s">
        <v>21</v>
      </c>
      <c r="J4537" s="1" t="n">
        <v>1286.4</v>
      </c>
      <c r="K4537" s="1" t="s">
        <v>22</v>
      </c>
      <c r="M4537" s="1" t="s">
        <v>33</v>
      </c>
      <c r="N4537" s="1" t="n">
        <v>103</v>
      </c>
      <c r="O4537" s="1" t="s">
        <v>24</v>
      </c>
      <c r="P4537" s="1" t="n">
        <v>7200</v>
      </c>
      <c r="Q4537" s="1" t="s">
        <v>25</v>
      </c>
      <c r="R4537" s="1" t="n">
        <v>1286.4</v>
      </c>
      <c r="S4537" s="1" t="s">
        <v>22</v>
      </c>
      <c r="T4537" s="1" t="n">
        <v>5.5</v>
      </c>
      <c r="U4537" s="1" t="s">
        <v>26</v>
      </c>
    </row>
    <row r="4538" customFormat="false" ht="12.75" hidden="false" customHeight="false" outlineLevel="0" collapsed="false">
      <c r="A4538" s="5" t="s">
        <v>39</v>
      </c>
      <c r="B4538" s="1" t="s">
        <v>18</v>
      </c>
      <c r="C4538" s="2" t="n">
        <v>42712</v>
      </c>
      <c r="D4538" s="1" t="s">
        <v>31</v>
      </c>
      <c r="E4538" s="2" t="n">
        <v>42740</v>
      </c>
      <c r="F4538" s="1" t="s">
        <v>20</v>
      </c>
      <c r="G4538" s="2" t="n">
        <v>42744</v>
      </c>
      <c r="H4538" s="1" t="n">
        <v>3.721</v>
      </c>
      <c r="I4538" s="1" t="s">
        <v>21</v>
      </c>
      <c r="J4538" s="1" t="n">
        <v>586.5</v>
      </c>
      <c r="K4538" s="1" t="s">
        <v>22</v>
      </c>
      <c r="M4538" s="1" t="s">
        <v>41</v>
      </c>
      <c r="N4538" s="1" t="n">
        <v>51</v>
      </c>
      <c r="O4538" s="1" t="s">
        <v>24</v>
      </c>
      <c r="P4538" s="1" t="n">
        <v>2540</v>
      </c>
      <c r="Q4538" s="1" t="s">
        <v>25</v>
      </c>
      <c r="R4538" s="1" t="n">
        <v>586.5</v>
      </c>
      <c r="S4538" s="1" t="s">
        <v>22</v>
      </c>
      <c r="T4538" s="1" t="n">
        <v>3.721</v>
      </c>
      <c r="U4538" s="1" t="s">
        <v>26</v>
      </c>
    </row>
    <row r="4539" customFormat="false" ht="12.75" hidden="false" customHeight="false" outlineLevel="0" collapsed="false">
      <c r="A4539" s="5" t="s">
        <v>39</v>
      </c>
      <c r="B4539" s="1" t="s">
        <v>18</v>
      </c>
      <c r="C4539" s="2" t="n">
        <v>42712</v>
      </c>
      <c r="D4539" s="1" t="s">
        <v>31</v>
      </c>
      <c r="E4539" s="2" t="n">
        <v>42740</v>
      </c>
      <c r="F4539" s="1" t="s">
        <v>20</v>
      </c>
      <c r="G4539" s="2" t="n">
        <v>42744</v>
      </c>
      <c r="H4539" s="1" t="n">
        <v>2.579</v>
      </c>
      <c r="I4539" s="1" t="s">
        <v>21</v>
      </c>
      <c r="J4539" s="1" t="n">
        <v>483</v>
      </c>
      <c r="K4539" s="1" t="s">
        <v>22</v>
      </c>
      <c r="M4539" s="1" t="s">
        <v>41</v>
      </c>
      <c r="N4539" s="1" t="n">
        <v>42</v>
      </c>
      <c r="O4539" s="1" t="s">
        <v>24</v>
      </c>
      <c r="P4539" s="1" t="n">
        <v>1950</v>
      </c>
      <c r="Q4539" s="1" t="s">
        <v>25</v>
      </c>
      <c r="R4539" s="1" t="n">
        <v>483</v>
      </c>
      <c r="S4539" s="1" t="s">
        <v>22</v>
      </c>
      <c r="T4539" s="1" t="n">
        <v>2.579</v>
      </c>
      <c r="U4539" s="1" t="s">
        <v>26</v>
      </c>
    </row>
    <row r="4540" customFormat="false" ht="12.75" hidden="false" customHeight="false" outlineLevel="0" collapsed="false">
      <c r="A4540" s="1" t="s">
        <v>34</v>
      </c>
      <c r="B4540" s="1" t="s">
        <v>32</v>
      </c>
      <c r="C4540" s="2" t="n">
        <v>42716</v>
      </c>
      <c r="D4540" s="1" t="s">
        <v>31</v>
      </c>
      <c r="E4540" s="2" t="n">
        <v>42740</v>
      </c>
      <c r="F4540" s="1" t="s">
        <v>20</v>
      </c>
      <c r="G4540" s="2" t="n">
        <v>42740</v>
      </c>
      <c r="H4540" s="1" t="n">
        <v>2.33</v>
      </c>
      <c r="I4540" s="1" t="s">
        <v>21</v>
      </c>
      <c r="J4540" s="1" t="n">
        <v>640</v>
      </c>
      <c r="K4540" s="1" t="s">
        <v>22</v>
      </c>
      <c r="M4540" s="1" t="s">
        <v>42</v>
      </c>
      <c r="N4540" s="1" t="n">
        <v>50</v>
      </c>
      <c r="O4540" s="1" t="s">
        <v>24</v>
      </c>
      <c r="P4540" s="1" t="n">
        <v>800</v>
      </c>
      <c r="Q4540" s="1" t="s">
        <v>25</v>
      </c>
      <c r="R4540" s="1" t="n">
        <v>640</v>
      </c>
      <c r="S4540" s="1" t="s">
        <v>22</v>
      </c>
      <c r="T4540" s="1" t="n">
        <v>2.33</v>
      </c>
      <c r="U4540" s="1" t="s">
        <v>26</v>
      </c>
    </row>
    <row r="4541" customFormat="false" ht="12.75" hidden="false" customHeight="false" outlineLevel="0" collapsed="false">
      <c r="A4541" s="1" t="s">
        <v>34</v>
      </c>
      <c r="B4541" s="1" t="s">
        <v>32</v>
      </c>
      <c r="C4541" s="2" t="n">
        <v>42716</v>
      </c>
      <c r="D4541" s="1" t="s">
        <v>31</v>
      </c>
      <c r="E4541" s="2" t="n">
        <v>42740</v>
      </c>
      <c r="F4541" s="1" t="s">
        <v>20</v>
      </c>
      <c r="G4541" s="2" t="n">
        <v>42740</v>
      </c>
      <c r="H4541" s="1" t="n">
        <v>7.84</v>
      </c>
      <c r="I4541" s="1" t="s">
        <v>21</v>
      </c>
      <c r="J4541" s="1" t="n">
        <v>2037</v>
      </c>
      <c r="K4541" s="1" t="s">
        <v>22</v>
      </c>
      <c r="M4541" s="1" t="s">
        <v>42</v>
      </c>
      <c r="N4541" s="1" t="n">
        <v>196</v>
      </c>
      <c r="O4541" s="1" t="s">
        <v>24</v>
      </c>
      <c r="P4541" s="1" t="n">
        <v>2536</v>
      </c>
      <c r="Q4541" s="1" t="s">
        <v>25</v>
      </c>
      <c r="R4541" s="1" t="n">
        <v>2037</v>
      </c>
      <c r="S4541" s="1" t="s">
        <v>22</v>
      </c>
      <c r="T4541" s="1" t="n">
        <v>7.84</v>
      </c>
      <c r="U4541" s="1" t="s">
        <v>26</v>
      </c>
    </row>
    <row r="4542" customFormat="false" ht="12.75" hidden="false" customHeight="false" outlineLevel="0" collapsed="false">
      <c r="A4542" s="1" t="s">
        <v>34</v>
      </c>
      <c r="B4542" s="1" t="s">
        <v>32</v>
      </c>
      <c r="C4542" s="2" t="n">
        <v>42716</v>
      </c>
      <c r="D4542" s="1" t="s">
        <v>31</v>
      </c>
      <c r="E4542" s="2" t="n">
        <v>42740</v>
      </c>
      <c r="F4542" s="1" t="s">
        <v>20</v>
      </c>
      <c r="G4542" s="2" t="n">
        <v>42740</v>
      </c>
      <c r="H4542" s="1" t="n">
        <v>6.6</v>
      </c>
      <c r="I4542" s="1" t="s">
        <v>21</v>
      </c>
      <c r="J4542" s="1" t="n">
        <v>1693</v>
      </c>
      <c r="K4542" s="1" t="s">
        <v>22</v>
      </c>
      <c r="M4542" s="1" t="s">
        <v>42</v>
      </c>
      <c r="N4542" s="1" t="n">
        <v>165</v>
      </c>
      <c r="O4542" s="1" t="s">
        <v>24</v>
      </c>
      <c r="P4542" s="1" t="n">
        <v>2100</v>
      </c>
      <c r="Q4542" s="1" t="s">
        <v>25</v>
      </c>
      <c r="R4542" s="1" t="n">
        <v>1693</v>
      </c>
      <c r="S4542" s="1" t="s">
        <v>22</v>
      </c>
      <c r="T4542" s="1" t="n">
        <v>6.6</v>
      </c>
      <c r="U4542" s="1" t="s">
        <v>26</v>
      </c>
    </row>
    <row r="4543" customFormat="false" ht="12.75" hidden="false" customHeight="false" outlineLevel="0" collapsed="false">
      <c r="A4543" s="1" t="s">
        <v>34</v>
      </c>
      <c r="B4543" s="1" t="s">
        <v>32</v>
      </c>
      <c r="C4543" s="2" t="n">
        <v>42716</v>
      </c>
      <c r="D4543" s="1" t="s">
        <v>31</v>
      </c>
      <c r="E4543" s="2" t="n">
        <v>42740</v>
      </c>
      <c r="F4543" s="1" t="s">
        <v>20</v>
      </c>
      <c r="G4543" s="2" t="n">
        <v>42740</v>
      </c>
      <c r="H4543" s="1" t="n">
        <v>2.33</v>
      </c>
      <c r="I4543" s="1" t="s">
        <v>21</v>
      </c>
      <c r="J4543" s="1" t="n">
        <v>560</v>
      </c>
      <c r="K4543" s="1" t="s">
        <v>22</v>
      </c>
      <c r="M4543" s="1" t="s">
        <v>42</v>
      </c>
      <c r="N4543" s="1" t="n">
        <v>50</v>
      </c>
      <c r="O4543" s="1" t="s">
        <v>24</v>
      </c>
      <c r="P4543" s="1" t="n">
        <v>800</v>
      </c>
      <c r="Q4543" s="1" t="s">
        <v>25</v>
      </c>
      <c r="R4543" s="1" t="n">
        <v>560</v>
      </c>
      <c r="S4543" s="1" t="s">
        <v>22</v>
      </c>
      <c r="T4543" s="1" t="n">
        <v>2.33</v>
      </c>
      <c r="U4543" s="1" t="s">
        <v>26</v>
      </c>
    </row>
    <row r="4544" customFormat="false" ht="12.75" hidden="false" customHeight="false" outlineLevel="0" collapsed="false">
      <c r="A4544" s="1" t="s">
        <v>34</v>
      </c>
      <c r="B4544" s="1" t="s">
        <v>32</v>
      </c>
      <c r="C4544" s="2" t="n">
        <v>42716</v>
      </c>
      <c r="D4544" s="1" t="s">
        <v>31</v>
      </c>
      <c r="E4544" s="2" t="n">
        <v>42740</v>
      </c>
      <c r="F4544" s="1" t="s">
        <v>20</v>
      </c>
      <c r="G4544" s="2" t="n">
        <v>42740</v>
      </c>
      <c r="H4544" s="1" t="n">
        <v>6.16</v>
      </c>
      <c r="I4544" s="1" t="s">
        <v>21</v>
      </c>
      <c r="J4544" s="1" t="n">
        <v>1411</v>
      </c>
      <c r="K4544" s="1" t="s">
        <v>22</v>
      </c>
      <c r="M4544" s="1" t="s">
        <v>42</v>
      </c>
      <c r="N4544" s="1" t="n">
        <v>154</v>
      </c>
      <c r="O4544" s="1" t="s">
        <v>24</v>
      </c>
      <c r="P4544" s="1" t="n">
        <v>1941</v>
      </c>
      <c r="Q4544" s="1" t="s">
        <v>25</v>
      </c>
      <c r="R4544" s="1" t="n">
        <v>1411</v>
      </c>
      <c r="S4544" s="1" t="s">
        <v>22</v>
      </c>
      <c r="T4544" s="1" t="n">
        <v>6.16</v>
      </c>
      <c r="U4544" s="1" t="s">
        <v>26</v>
      </c>
    </row>
    <row r="4545" customFormat="false" ht="12.75" hidden="false" customHeight="false" outlineLevel="0" collapsed="false">
      <c r="A4545" s="1" t="s">
        <v>34</v>
      </c>
      <c r="B4545" s="1" t="s">
        <v>32</v>
      </c>
      <c r="C4545" s="2" t="n">
        <v>42716</v>
      </c>
      <c r="D4545" s="1" t="s">
        <v>31</v>
      </c>
      <c r="E4545" s="2" t="n">
        <v>42740</v>
      </c>
      <c r="F4545" s="1" t="s">
        <v>20</v>
      </c>
      <c r="G4545" s="2" t="n">
        <v>42740</v>
      </c>
      <c r="H4545" s="1" t="n">
        <v>4.92</v>
      </c>
      <c r="I4545" s="1" t="s">
        <v>21</v>
      </c>
      <c r="J4545" s="1" t="n">
        <v>1144</v>
      </c>
      <c r="K4545" s="1" t="s">
        <v>22</v>
      </c>
      <c r="M4545" s="1" t="s">
        <v>42</v>
      </c>
      <c r="N4545" s="1" t="n">
        <v>123</v>
      </c>
      <c r="O4545" s="1" t="s">
        <v>24</v>
      </c>
      <c r="P4545" s="1" t="n">
        <v>1578</v>
      </c>
      <c r="Q4545" s="1" t="s">
        <v>25</v>
      </c>
      <c r="R4545" s="1" t="n">
        <v>1144</v>
      </c>
      <c r="S4545" s="1" t="s">
        <v>22</v>
      </c>
      <c r="T4545" s="1" t="n">
        <v>4.92</v>
      </c>
      <c r="U4545" s="1" t="s">
        <v>26</v>
      </c>
    </row>
    <row r="4546" customFormat="false" ht="12.75" hidden="false" customHeight="false" outlineLevel="0" collapsed="false">
      <c r="A4546" s="1" t="s">
        <v>34</v>
      </c>
      <c r="B4546" s="1" t="s">
        <v>32</v>
      </c>
      <c r="C4546" s="2" t="n">
        <v>42716</v>
      </c>
      <c r="D4546" s="1" t="s">
        <v>31</v>
      </c>
      <c r="E4546" s="2" t="n">
        <v>42740</v>
      </c>
      <c r="F4546" s="1" t="s">
        <v>20</v>
      </c>
      <c r="G4546" s="2" t="n">
        <v>42740</v>
      </c>
      <c r="H4546" s="1" t="n">
        <v>2.08</v>
      </c>
      <c r="I4546" s="1" t="s">
        <v>21</v>
      </c>
      <c r="J4546" s="1" t="n">
        <v>557</v>
      </c>
      <c r="K4546" s="1" t="s">
        <v>22</v>
      </c>
      <c r="M4546" s="1" t="s">
        <v>27</v>
      </c>
      <c r="N4546" s="1" t="n">
        <v>48</v>
      </c>
      <c r="O4546" s="1" t="s">
        <v>24</v>
      </c>
      <c r="P4546" s="1" t="n">
        <v>1152</v>
      </c>
      <c r="Q4546" s="1" t="s">
        <v>25</v>
      </c>
      <c r="R4546" s="1" t="n">
        <v>557</v>
      </c>
      <c r="S4546" s="1" t="s">
        <v>22</v>
      </c>
      <c r="T4546" s="1" t="n">
        <v>2.08</v>
      </c>
      <c r="U4546" s="1" t="s">
        <v>26</v>
      </c>
    </row>
    <row r="4547" customFormat="false" ht="12.75" hidden="false" customHeight="false" outlineLevel="0" collapsed="false">
      <c r="A4547" s="1" t="s">
        <v>34</v>
      </c>
      <c r="B4547" s="1" t="s">
        <v>32</v>
      </c>
      <c r="C4547" s="2" t="n">
        <v>42716</v>
      </c>
      <c r="D4547" s="1" t="s">
        <v>31</v>
      </c>
      <c r="E4547" s="2" t="n">
        <v>42740</v>
      </c>
      <c r="F4547" s="1" t="s">
        <v>20</v>
      </c>
      <c r="G4547" s="2" t="n">
        <v>42740</v>
      </c>
      <c r="H4547" s="1" t="n">
        <v>7.02</v>
      </c>
      <c r="I4547" s="1" t="s">
        <v>21</v>
      </c>
      <c r="J4547" s="1" t="n">
        <v>1841</v>
      </c>
      <c r="K4547" s="1" t="s">
        <v>22</v>
      </c>
      <c r="M4547" s="1" t="s">
        <v>27</v>
      </c>
      <c r="N4547" s="1" t="n">
        <v>162</v>
      </c>
      <c r="O4547" s="1" t="s">
        <v>24</v>
      </c>
      <c r="P4547" s="1" t="n">
        <v>3778</v>
      </c>
      <c r="Q4547" s="1" t="s">
        <v>25</v>
      </c>
      <c r="R4547" s="1" t="n">
        <v>1841</v>
      </c>
      <c r="S4547" s="1" t="s">
        <v>22</v>
      </c>
      <c r="T4547" s="1" t="n">
        <v>7.02</v>
      </c>
      <c r="U4547" s="1" t="s">
        <v>26</v>
      </c>
    </row>
    <row r="4548" customFormat="false" ht="12.75" hidden="false" customHeight="false" outlineLevel="0" collapsed="false">
      <c r="A4548" s="1" t="s">
        <v>34</v>
      </c>
      <c r="B4548" s="1" t="s">
        <v>32</v>
      </c>
      <c r="C4548" s="2" t="n">
        <v>42716</v>
      </c>
      <c r="D4548" s="1" t="s">
        <v>31</v>
      </c>
      <c r="E4548" s="2" t="n">
        <v>42740</v>
      </c>
      <c r="F4548" s="1" t="s">
        <v>20</v>
      </c>
      <c r="G4548" s="2" t="n">
        <v>42740</v>
      </c>
      <c r="H4548" s="1" t="n">
        <v>6.63</v>
      </c>
      <c r="I4548" s="1" t="s">
        <v>21</v>
      </c>
      <c r="J4548" s="1" t="n">
        <v>1530</v>
      </c>
      <c r="K4548" s="1" t="s">
        <v>22</v>
      </c>
      <c r="M4548" s="1" t="s">
        <v>35</v>
      </c>
      <c r="N4548" s="1" t="n">
        <v>153</v>
      </c>
      <c r="O4548" s="1" t="s">
        <v>24</v>
      </c>
      <c r="P4548" s="1" t="n">
        <v>3236</v>
      </c>
      <c r="Q4548" s="1" t="s">
        <v>25</v>
      </c>
      <c r="R4548" s="1" t="n">
        <v>1530</v>
      </c>
      <c r="S4548" s="1" t="s">
        <v>22</v>
      </c>
      <c r="T4548" s="1" t="n">
        <v>6.63</v>
      </c>
      <c r="U4548" s="1" t="s">
        <v>26</v>
      </c>
    </row>
    <row r="4549" customFormat="false" ht="12.75" hidden="false" customHeight="false" outlineLevel="0" collapsed="false">
      <c r="A4549" s="1" t="s">
        <v>34</v>
      </c>
      <c r="B4549" s="1" t="s">
        <v>32</v>
      </c>
      <c r="C4549" s="2" t="n">
        <v>42716</v>
      </c>
      <c r="D4549" s="1" t="s">
        <v>31</v>
      </c>
      <c r="E4549" s="2" t="n">
        <v>42740</v>
      </c>
      <c r="F4549" s="1" t="s">
        <v>20</v>
      </c>
      <c r="G4549" s="2" t="n">
        <v>42740</v>
      </c>
      <c r="H4549" s="1" t="n">
        <v>1.21</v>
      </c>
      <c r="I4549" s="1" t="s">
        <v>21</v>
      </c>
      <c r="J4549" s="1" t="n">
        <v>306</v>
      </c>
      <c r="K4549" s="1" t="s">
        <v>22</v>
      </c>
      <c r="M4549" s="1" t="s">
        <v>35</v>
      </c>
      <c r="N4549" s="1" t="n">
        <v>26</v>
      </c>
      <c r="O4549" s="1" t="s">
        <v>24</v>
      </c>
      <c r="P4549" s="1" t="n">
        <v>521</v>
      </c>
      <c r="Q4549" s="1" t="s">
        <v>25</v>
      </c>
      <c r="R4549" s="1" t="n">
        <v>306</v>
      </c>
      <c r="S4549" s="1" t="s">
        <v>22</v>
      </c>
      <c r="T4549" s="1" t="n">
        <v>1.21</v>
      </c>
      <c r="U4549" s="1" t="s">
        <v>26</v>
      </c>
    </row>
    <row r="4550" customFormat="false" ht="12.75" hidden="false" customHeight="false" outlineLevel="0" collapsed="false">
      <c r="A4550" s="1" t="s">
        <v>34</v>
      </c>
      <c r="B4550" s="1" t="s">
        <v>32</v>
      </c>
      <c r="C4550" s="2" t="n">
        <v>42716</v>
      </c>
      <c r="D4550" s="1" t="s">
        <v>31</v>
      </c>
      <c r="E4550" s="2" t="n">
        <v>42740</v>
      </c>
      <c r="F4550" s="1" t="s">
        <v>20</v>
      </c>
      <c r="G4550" s="2" t="n">
        <v>42740</v>
      </c>
      <c r="H4550" s="1" t="n">
        <v>4.53</v>
      </c>
      <c r="I4550" s="1" t="s">
        <v>21</v>
      </c>
      <c r="J4550" s="1" t="n">
        <v>962</v>
      </c>
      <c r="K4550" s="1" t="s">
        <v>22</v>
      </c>
      <c r="M4550" s="1" t="s">
        <v>35</v>
      </c>
      <c r="N4550" s="1" t="n">
        <v>97</v>
      </c>
      <c r="O4550" s="1" t="s">
        <v>24</v>
      </c>
      <c r="P4550" s="1" t="n">
        <v>2142</v>
      </c>
      <c r="Q4550" s="1" t="s">
        <v>25</v>
      </c>
      <c r="R4550" s="1" t="n">
        <v>962</v>
      </c>
      <c r="S4550" s="1" t="s">
        <v>22</v>
      </c>
      <c r="T4550" s="1" t="n">
        <v>4.53</v>
      </c>
      <c r="U4550" s="1" t="s">
        <v>26</v>
      </c>
    </row>
    <row r="4551" customFormat="false" ht="12.75" hidden="false" customHeight="false" outlineLevel="0" collapsed="false">
      <c r="A4551" s="1" t="s">
        <v>34</v>
      </c>
      <c r="B4551" s="1" t="s">
        <v>32</v>
      </c>
      <c r="C4551" s="2" t="n">
        <v>42716</v>
      </c>
      <c r="D4551" s="1" t="s">
        <v>31</v>
      </c>
      <c r="E4551" s="2" t="n">
        <v>42740</v>
      </c>
      <c r="F4551" s="1" t="s">
        <v>20</v>
      </c>
      <c r="G4551" s="2" t="n">
        <v>42740</v>
      </c>
      <c r="H4551" s="1" t="n">
        <v>4.2</v>
      </c>
      <c r="I4551" s="1" t="s">
        <v>21</v>
      </c>
      <c r="J4551" s="1" t="n">
        <v>1110</v>
      </c>
      <c r="K4551" s="1" t="s">
        <v>22</v>
      </c>
      <c r="M4551" s="1" t="s">
        <v>35</v>
      </c>
      <c r="N4551" s="1" t="n">
        <v>90</v>
      </c>
      <c r="O4551" s="1" t="s">
        <v>24</v>
      </c>
      <c r="P4551" s="1" t="n">
        <v>2046</v>
      </c>
      <c r="Q4551" s="1" t="s">
        <v>25</v>
      </c>
      <c r="R4551" s="1" t="n">
        <v>1110</v>
      </c>
      <c r="S4551" s="1" t="s">
        <v>22</v>
      </c>
      <c r="T4551" s="1" t="n">
        <v>4.2</v>
      </c>
      <c r="U4551" s="1" t="s">
        <v>26</v>
      </c>
    </row>
    <row r="4552" customFormat="false" ht="12.75" hidden="false" customHeight="false" outlineLevel="0" collapsed="false">
      <c r="A4552" s="1" t="s">
        <v>34</v>
      </c>
      <c r="B4552" s="1" t="s">
        <v>32</v>
      </c>
      <c r="C4552" s="2" t="n">
        <v>42716</v>
      </c>
      <c r="D4552" s="1" t="s">
        <v>31</v>
      </c>
      <c r="E4552" s="2" t="n">
        <v>42740</v>
      </c>
      <c r="F4552" s="1" t="s">
        <v>20</v>
      </c>
      <c r="G4552" s="2" t="n">
        <v>42740</v>
      </c>
      <c r="H4552" s="1" t="n">
        <v>0.33</v>
      </c>
      <c r="I4552" s="1" t="s">
        <v>21</v>
      </c>
      <c r="J4552" s="1" t="n">
        <v>58</v>
      </c>
      <c r="K4552" s="1" t="s">
        <v>22</v>
      </c>
      <c r="M4552" s="1" t="s">
        <v>35</v>
      </c>
      <c r="N4552" s="1" t="n">
        <v>7</v>
      </c>
      <c r="O4552" s="1" t="s">
        <v>24</v>
      </c>
      <c r="P4552" s="1" t="n">
        <v>101</v>
      </c>
      <c r="Q4552" s="1" t="s">
        <v>25</v>
      </c>
      <c r="R4552" s="1" t="n">
        <v>58</v>
      </c>
      <c r="S4552" s="1" t="s">
        <v>22</v>
      </c>
      <c r="T4552" s="1" t="n">
        <v>0.33</v>
      </c>
      <c r="U4552" s="1" t="s">
        <v>26</v>
      </c>
    </row>
    <row r="4553" customFormat="false" ht="12.75" hidden="false" customHeight="false" outlineLevel="0" collapsed="false">
      <c r="A4553" s="1" t="s">
        <v>34</v>
      </c>
      <c r="B4553" s="1" t="s">
        <v>32</v>
      </c>
      <c r="C4553" s="2" t="n">
        <v>42716</v>
      </c>
      <c r="D4553" s="1" t="s">
        <v>31</v>
      </c>
      <c r="E4553" s="2" t="n">
        <v>42740</v>
      </c>
      <c r="F4553" s="1" t="s">
        <v>20</v>
      </c>
      <c r="G4553" s="2" t="n">
        <v>42740</v>
      </c>
      <c r="H4553" s="1" t="n">
        <v>0.05</v>
      </c>
      <c r="I4553" s="1" t="s">
        <v>21</v>
      </c>
      <c r="J4553" s="1" t="n">
        <v>7</v>
      </c>
      <c r="K4553" s="1" t="s">
        <v>22</v>
      </c>
      <c r="M4553" s="1" t="s">
        <v>35</v>
      </c>
      <c r="N4553" s="1" t="n">
        <v>1</v>
      </c>
      <c r="O4553" s="1" t="s">
        <v>24</v>
      </c>
      <c r="P4553" s="1" t="n">
        <v>12</v>
      </c>
      <c r="Q4553" s="1" t="s">
        <v>25</v>
      </c>
      <c r="R4553" s="1" t="n">
        <v>7</v>
      </c>
      <c r="S4553" s="1" t="s">
        <v>22</v>
      </c>
      <c r="T4553" s="1" t="n">
        <v>0.05</v>
      </c>
      <c r="U4553" s="1" t="s">
        <v>26</v>
      </c>
    </row>
    <row r="4554" customFormat="false" ht="12.75" hidden="false" customHeight="false" outlineLevel="0" collapsed="false">
      <c r="A4554" s="1" t="s">
        <v>34</v>
      </c>
      <c r="B4554" s="1" t="s">
        <v>32</v>
      </c>
      <c r="C4554" s="2" t="n">
        <v>42716</v>
      </c>
      <c r="D4554" s="1" t="s">
        <v>31</v>
      </c>
      <c r="E4554" s="2" t="n">
        <v>42740</v>
      </c>
      <c r="F4554" s="1" t="s">
        <v>20</v>
      </c>
      <c r="G4554" s="2" t="n">
        <v>42740</v>
      </c>
      <c r="H4554" s="1" t="n">
        <v>0.05</v>
      </c>
      <c r="I4554" s="1" t="s">
        <v>21</v>
      </c>
      <c r="J4554" s="1" t="n">
        <v>9</v>
      </c>
      <c r="K4554" s="1" t="s">
        <v>22</v>
      </c>
      <c r="M4554" s="1" t="s">
        <v>35</v>
      </c>
      <c r="N4554" s="1" t="n">
        <v>1</v>
      </c>
      <c r="O4554" s="1" t="s">
        <v>24</v>
      </c>
      <c r="P4554" s="1" t="n">
        <v>14</v>
      </c>
      <c r="Q4554" s="1" t="s">
        <v>25</v>
      </c>
      <c r="R4554" s="1" t="n">
        <v>9</v>
      </c>
      <c r="S4554" s="1" t="s">
        <v>22</v>
      </c>
      <c r="T4554" s="1" t="n">
        <v>0.05</v>
      </c>
      <c r="U4554" s="1" t="s">
        <v>26</v>
      </c>
    </row>
    <row r="4555" customFormat="false" ht="12.75" hidden="false" customHeight="false" outlineLevel="0" collapsed="false">
      <c r="A4555" s="1" t="s">
        <v>34</v>
      </c>
      <c r="B4555" s="1" t="s">
        <v>32</v>
      </c>
      <c r="C4555" s="2" t="n">
        <v>42716</v>
      </c>
      <c r="D4555" s="1" t="s">
        <v>31</v>
      </c>
      <c r="E4555" s="2" t="n">
        <v>42740</v>
      </c>
      <c r="F4555" s="1" t="s">
        <v>20</v>
      </c>
      <c r="G4555" s="2" t="n">
        <v>42740</v>
      </c>
      <c r="H4555" s="1" t="n">
        <v>0.09</v>
      </c>
      <c r="I4555" s="1" t="s">
        <v>21</v>
      </c>
      <c r="J4555" s="1" t="n">
        <v>22</v>
      </c>
      <c r="K4555" s="1" t="s">
        <v>22</v>
      </c>
      <c r="M4555" s="1" t="s">
        <v>35</v>
      </c>
      <c r="N4555" s="1" t="n">
        <v>2</v>
      </c>
      <c r="O4555" s="1" t="s">
        <v>24</v>
      </c>
      <c r="P4555" s="1" t="n">
        <v>36</v>
      </c>
      <c r="Q4555" s="1" t="s">
        <v>25</v>
      </c>
      <c r="R4555" s="1" t="n">
        <v>22</v>
      </c>
      <c r="S4555" s="1" t="s">
        <v>22</v>
      </c>
      <c r="T4555" s="1" t="n">
        <v>0.09</v>
      </c>
      <c r="U4555" s="1" t="s">
        <v>26</v>
      </c>
    </row>
    <row r="4556" customFormat="false" ht="12.75" hidden="false" customHeight="false" outlineLevel="0" collapsed="false">
      <c r="A4556" s="1" t="s">
        <v>34</v>
      </c>
      <c r="B4556" s="1" t="s">
        <v>32</v>
      </c>
      <c r="C4556" s="2" t="n">
        <v>42716</v>
      </c>
      <c r="D4556" s="1" t="s">
        <v>31</v>
      </c>
      <c r="E4556" s="2" t="n">
        <v>42740</v>
      </c>
      <c r="F4556" s="1" t="s">
        <v>20</v>
      </c>
      <c r="G4556" s="2" t="n">
        <v>42740</v>
      </c>
      <c r="H4556" s="1" t="n">
        <v>0.05</v>
      </c>
      <c r="I4556" s="1" t="s">
        <v>21</v>
      </c>
      <c r="J4556" s="1" t="n">
        <v>9</v>
      </c>
      <c r="K4556" s="1" t="s">
        <v>22</v>
      </c>
      <c r="M4556" s="1" t="s">
        <v>35</v>
      </c>
      <c r="N4556" s="1" t="n">
        <v>1</v>
      </c>
      <c r="O4556" s="1" t="s">
        <v>24</v>
      </c>
      <c r="P4556" s="1" t="n">
        <v>14</v>
      </c>
      <c r="Q4556" s="1" t="s">
        <v>25</v>
      </c>
      <c r="R4556" s="1" t="n">
        <v>9</v>
      </c>
      <c r="S4556" s="1" t="s">
        <v>22</v>
      </c>
      <c r="T4556" s="1" t="n">
        <v>0.05</v>
      </c>
      <c r="U4556" s="1" t="s">
        <v>26</v>
      </c>
    </row>
    <row r="4557" customFormat="false" ht="12.75" hidden="false" customHeight="false" outlineLevel="0" collapsed="false">
      <c r="A4557" s="1" t="s">
        <v>34</v>
      </c>
      <c r="B4557" s="1" t="s">
        <v>32</v>
      </c>
      <c r="C4557" s="2" t="n">
        <v>42716</v>
      </c>
      <c r="D4557" s="1" t="s">
        <v>31</v>
      </c>
      <c r="E4557" s="2" t="n">
        <v>42740</v>
      </c>
      <c r="F4557" s="1" t="s">
        <v>20</v>
      </c>
      <c r="G4557" s="2" t="n">
        <v>42740</v>
      </c>
      <c r="H4557" s="1" t="n">
        <v>0.05</v>
      </c>
      <c r="I4557" s="1" t="s">
        <v>21</v>
      </c>
      <c r="J4557" s="1" t="n">
        <v>7</v>
      </c>
      <c r="K4557" s="1" t="s">
        <v>22</v>
      </c>
      <c r="M4557" s="1" t="s">
        <v>35</v>
      </c>
      <c r="N4557" s="1" t="n">
        <v>1</v>
      </c>
      <c r="O4557" s="1" t="s">
        <v>24</v>
      </c>
      <c r="P4557" s="1" t="n">
        <v>12</v>
      </c>
      <c r="Q4557" s="1" t="s">
        <v>25</v>
      </c>
      <c r="R4557" s="1" t="n">
        <v>7</v>
      </c>
      <c r="S4557" s="1" t="s">
        <v>22</v>
      </c>
      <c r="T4557" s="1" t="n">
        <v>0.05</v>
      </c>
      <c r="U4557" s="1" t="s">
        <v>26</v>
      </c>
    </row>
    <row r="4558" customFormat="false" ht="12.75" hidden="false" customHeight="false" outlineLevel="0" collapsed="false">
      <c r="A4558" s="1" t="s">
        <v>34</v>
      </c>
      <c r="B4558" s="1" t="s">
        <v>32</v>
      </c>
      <c r="C4558" s="2" t="n">
        <v>42716</v>
      </c>
      <c r="D4558" s="1" t="s">
        <v>31</v>
      </c>
      <c r="E4558" s="2" t="n">
        <v>42740</v>
      </c>
      <c r="F4558" s="1" t="s">
        <v>20</v>
      </c>
      <c r="G4558" s="2" t="n">
        <v>42740</v>
      </c>
      <c r="H4558" s="1" t="n">
        <v>2.34</v>
      </c>
      <c r="I4558" s="1" t="s">
        <v>21</v>
      </c>
      <c r="J4558" s="1" t="n">
        <v>510</v>
      </c>
      <c r="K4558" s="1" t="s">
        <v>22</v>
      </c>
      <c r="M4558" s="1" t="s">
        <v>35</v>
      </c>
      <c r="N4558" s="1" t="n">
        <v>54</v>
      </c>
      <c r="O4558" s="1" t="s">
        <v>24</v>
      </c>
      <c r="P4558" s="1" t="n">
        <v>1127</v>
      </c>
      <c r="Q4558" s="1" t="s">
        <v>25</v>
      </c>
      <c r="R4558" s="1" t="n">
        <v>510</v>
      </c>
      <c r="S4558" s="1" t="s">
        <v>22</v>
      </c>
      <c r="T4558" s="1" t="n">
        <v>2.34</v>
      </c>
      <c r="U4558" s="1" t="s">
        <v>26</v>
      </c>
    </row>
    <row r="4559" customFormat="false" ht="12.75" hidden="false" customHeight="false" outlineLevel="0" collapsed="false">
      <c r="A4559" s="1" t="s">
        <v>34</v>
      </c>
      <c r="B4559" s="1" t="s">
        <v>32</v>
      </c>
      <c r="C4559" s="2" t="n">
        <v>42716</v>
      </c>
      <c r="D4559" s="1" t="s">
        <v>31</v>
      </c>
      <c r="E4559" s="2" t="n">
        <v>42740</v>
      </c>
      <c r="F4559" s="1" t="s">
        <v>20</v>
      </c>
      <c r="G4559" s="2" t="n">
        <v>42740</v>
      </c>
      <c r="H4559" s="1" t="n">
        <v>4.39</v>
      </c>
      <c r="I4559" s="1" t="s">
        <v>21</v>
      </c>
      <c r="J4559" s="1" t="n">
        <v>1214</v>
      </c>
      <c r="K4559" s="1" t="s">
        <v>22</v>
      </c>
      <c r="M4559" s="1" t="s">
        <v>35</v>
      </c>
      <c r="N4559" s="1" t="n">
        <v>94</v>
      </c>
      <c r="O4559" s="1" t="s">
        <v>24</v>
      </c>
      <c r="P4559" s="1" t="n">
        <v>2240</v>
      </c>
      <c r="Q4559" s="1" t="s">
        <v>25</v>
      </c>
      <c r="R4559" s="1" t="n">
        <v>1214</v>
      </c>
      <c r="S4559" s="1" t="s">
        <v>22</v>
      </c>
      <c r="T4559" s="1" t="n">
        <v>4.39</v>
      </c>
      <c r="U4559" s="1" t="s">
        <v>26</v>
      </c>
    </row>
    <row r="4560" customFormat="false" ht="12.75" hidden="false" customHeight="false" outlineLevel="0" collapsed="false">
      <c r="A4560" s="1" t="s">
        <v>34</v>
      </c>
      <c r="B4560" s="1" t="s">
        <v>18</v>
      </c>
      <c r="C4560" s="2" t="n">
        <v>42720</v>
      </c>
      <c r="D4560" s="1" t="s">
        <v>19</v>
      </c>
      <c r="E4560" s="2" t="n">
        <v>42743</v>
      </c>
      <c r="F4560" s="1" t="s">
        <v>20</v>
      </c>
      <c r="G4560" s="2" t="n">
        <v>42743</v>
      </c>
      <c r="H4560" s="1" t="n">
        <v>5.92</v>
      </c>
      <c r="I4560" s="1" t="s">
        <v>21</v>
      </c>
      <c r="J4560" s="1" t="n">
        <v>766</v>
      </c>
      <c r="K4560" s="1" t="s">
        <v>22</v>
      </c>
      <c r="M4560" s="1" t="s">
        <v>29</v>
      </c>
      <c r="N4560" s="1" t="n">
        <v>88</v>
      </c>
      <c r="O4560" s="1" t="s">
        <v>24</v>
      </c>
      <c r="P4560" s="1" t="n">
        <v>966</v>
      </c>
      <c r="Q4560" s="1" t="s">
        <v>25</v>
      </c>
      <c r="R4560" s="1" t="n">
        <v>766</v>
      </c>
      <c r="S4560" s="1" t="s">
        <v>22</v>
      </c>
      <c r="T4560" s="1" t="n">
        <v>5.92</v>
      </c>
      <c r="U4560" s="1" t="s">
        <v>26</v>
      </c>
    </row>
    <row r="4561" customFormat="false" ht="12.75" hidden="false" customHeight="false" outlineLevel="0" collapsed="false">
      <c r="A4561" s="1" t="s">
        <v>34</v>
      </c>
      <c r="B4561" s="1" t="s">
        <v>18</v>
      </c>
      <c r="C4561" s="2" t="n">
        <v>42720</v>
      </c>
      <c r="D4561" s="1" t="s">
        <v>19</v>
      </c>
      <c r="E4561" s="2" t="n">
        <v>42743</v>
      </c>
      <c r="F4561" s="1" t="s">
        <v>20</v>
      </c>
      <c r="G4561" s="2" t="n">
        <v>42743</v>
      </c>
      <c r="H4561" s="1" t="n">
        <v>4.95</v>
      </c>
      <c r="I4561" s="1" t="s">
        <v>21</v>
      </c>
      <c r="J4561" s="1" t="n">
        <v>975</v>
      </c>
      <c r="K4561" s="1" t="s">
        <v>22</v>
      </c>
      <c r="M4561" s="1" t="s">
        <v>35</v>
      </c>
      <c r="N4561" s="1" t="n">
        <v>106</v>
      </c>
      <c r="O4561" s="1" t="s">
        <v>24</v>
      </c>
      <c r="P4561" s="1" t="n">
        <v>2062</v>
      </c>
      <c r="Q4561" s="1" t="s">
        <v>25</v>
      </c>
      <c r="R4561" s="1" t="n">
        <v>975</v>
      </c>
      <c r="S4561" s="1" t="s">
        <v>22</v>
      </c>
      <c r="T4561" s="1" t="n">
        <v>4.95</v>
      </c>
      <c r="U4561" s="1" t="s">
        <v>26</v>
      </c>
    </row>
    <row r="4562" customFormat="false" ht="12.75" hidden="false" customHeight="false" outlineLevel="0" collapsed="false">
      <c r="A4562" s="1" t="s">
        <v>34</v>
      </c>
      <c r="B4562" s="1" t="s">
        <v>18</v>
      </c>
      <c r="C4562" s="2" t="n">
        <v>42720</v>
      </c>
      <c r="D4562" s="1" t="s">
        <v>19</v>
      </c>
      <c r="E4562" s="2" t="n">
        <v>42743</v>
      </c>
      <c r="F4562" s="1" t="s">
        <v>20</v>
      </c>
      <c r="G4562" s="2" t="n">
        <v>42743</v>
      </c>
      <c r="H4562" s="1" t="n">
        <v>5.55</v>
      </c>
      <c r="I4562" s="1" t="s">
        <v>21</v>
      </c>
      <c r="J4562" s="1" t="n">
        <v>1095</v>
      </c>
      <c r="K4562" s="1" t="s">
        <v>22</v>
      </c>
      <c r="M4562" s="1" t="s">
        <v>35</v>
      </c>
      <c r="N4562" s="1" t="n">
        <v>119</v>
      </c>
      <c r="O4562" s="1" t="s">
        <v>24</v>
      </c>
      <c r="P4562" s="1" t="n">
        <v>2313</v>
      </c>
      <c r="Q4562" s="1" t="s">
        <v>25</v>
      </c>
      <c r="R4562" s="1" t="n">
        <v>1095</v>
      </c>
      <c r="S4562" s="1" t="s">
        <v>22</v>
      </c>
      <c r="T4562" s="1" t="n">
        <v>5.55</v>
      </c>
      <c r="U4562" s="1" t="s">
        <v>26</v>
      </c>
    </row>
    <row r="4563" customFormat="false" ht="12.75" hidden="false" customHeight="false" outlineLevel="0" collapsed="false">
      <c r="A4563" s="1" t="s">
        <v>34</v>
      </c>
      <c r="B4563" s="1" t="s">
        <v>18</v>
      </c>
      <c r="C4563" s="2" t="n">
        <v>42720</v>
      </c>
      <c r="D4563" s="1" t="s">
        <v>19</v>
      </c>
      <c r="E4563" s="2" t="n">
        <v>42743</v>
      </c>
      <c r="F4563" s="1" t="s">
        <v>20</v>
      </c>
      <c r="G4563" s="2" t="n">
        <v>42743</v>
      </c>
      <c r="H4563" s="1" t="n">
        <v>0.09</v>
      </c>
      <c r="I4563" s="1" t="s">
        <v>21</v>
      </c>
      <c r="J4563" s="1" t="n">
        <v>18</v>
      </c>
      <c r="K4563" s="1" t="s">
        <v>22</v>
      </c>
      <c r="M4563" s="1" t="s">
        <v>35</v>
      </c>
      <c r="N4563" s="1" t="n">
        <v>2</v>
      </c>
      <c r="O4563" s="1" t="s">
        <v>24</v>
      </c>
      <c r="P4563" s="1" t="n">
        <v>44</v>
      </c>
      <c r="Q4563" s="1" t="s">
        <v>25</v>
      </c>
      <c r="R4563" s="1" t="n">
        <v>18</v>
      </c>
      <c r="S4563" s="1" t="s">
        <v>22</v>
      </c>
      <c r="T4563" s="1" t="n">
        <v>0.09</v>
      </c>
      <c r="U4563" s="1" t="s">
        <v>26</v>
      </c>
    </row>
    <row r="4564" customFormat="false" ht="12.75" hidden="false" customHeight="false" outlineLevel="0" collapsed="false">
      <c r="A4564" s="1" t="s">
        <v>34</v>
      </c>
      <c r="B4564" s="1" t="s">
        <v>18</v>
      </c>
      <c r="C4564" s="2" t="n">
        <v>42720</v>
      </c>
      <c r="D4564" s="1" t="s">
        <v>19</v>
      </c>
      <c r="E4564" s="2" t="n">
        <v>42743</v>
      </c>
      <c r="F4564" s="1" t="s">
        <v>20</v>
      </c>
      <c r="G4564" s="2" t="n">
        <v>42743</v>
      </c>
      <c r="H4564" s="1" t="n">
        <v>5.65</v>
      </c>
      <c r="I4564" s="1" t="s">
        <v>21</v>
      </c>
      <c r="J4564" s="1" t="n">
        <v>1113</v>
      </c>
      <c r="K4564" s="1" t="s">
        <v>22</v>
      </c>
      <c r="M4564" s="1" t="s">
        <v>35</v>
      </c>
      <c r="N4564" s="1" t="n">
        <v>121</v>
      </c>
      <c r="O4564" s="1" t="s">
        <v>24</v>
      </c>
      <c r="P4564" s="1" t="n">
        <v>2389</v>
      </c>
      <c r="Q4564" s="1" t="s">
        <v>25</v>
      </c>
      <c r="R4564" s="1" t="n">
        <v>1113</v>
      </c>
      <c r="S4564" s="1" t="s">
        <v>22</v>
      </c>
      <c r="T4564" s="1" t="n">
        <v>5.65</v>
      </c>
      <c r="U4564" s="1" t="s">
        <v>26</v>
      </c>
    </row>
    <row r="4565" customFormat="false" ht="12.75" hidden="false" customHeight="false" outlineLevel="0" collapsed="false">
      <c r="A4565" s="1" t="s">
        <v>34</v>
      </c>
      <c r="B4565" s="1" t="s">
        <v>18</v>
      </c>
      <c r="C4565" s="2" t="n">
        <v>42720</v>
      </c>
      <c r="D4565" s="1" t="s">
        <v>19</v>
      </c>
      <c r="E4565" s="2" t="n">
        <v>42743</v>
      </c>
      <c r="F4565" s="1" t="s">
        <v>20</v>
      </c>
      <c r="G4565" s="2" t="n">
        <v>42743</v>
      </c>
      <c r="H4565" s="1" t="n">
        <v>0.09</v>
      </c>
      <c r="I4565" s="1" t="s">
        <v>21</v>
      </c>
      <c r="J4565" s="1" t="n">
        <v>18</v>
      </c>
      <c r="K4565" s="1" t="s">
        <v>22</v>
      </c>
      <c r="M4565" s="1" t="s">
        <v>35</v>
      </c>
      <c r="N4565" s="1" t="n">
        <v>2</v>
      </c>
      <c r="O4565" s="1" t="s">
        <v>24</v>
      </c>
      <c r="P4565" s="1" t="n">
        <v>44</v>
      </c>
      <c r="Q4565" s="1" t="s">
        <v>25</v>
      </c>
      <c r="R4565" s="1" t="n">
        <v>18</v>
      </c>
      <c r="S4565" s="1" t="s">
        <v>22</v>
      </c>
      <c r="T4565" s="1" t="n">
        <v>0.09</v>
      </c>
      <c r="U4565" s="1" t="s">
        <v>26</v>
      </c>
    </row>
    <row r="4566" customFormat="false" ht="12.75" hidden="false" customHeight="false" outlineLevel="0" collapsed="false">
      <c r="A4566" s="1" t="s">
        <v>36</v>
      </c>
      <c r="B4566" s="1" t="s">
        <v>32</v>
      </c>
      <c r="C4566" s="2" t="n">
        <v>42717</v>
      </c>
      <c r="D4566" s="1" t="s">
        <v>31</v>
      </c>
      <c r="E4566" s="2" t="n">
        <v>42746</v>
      </c>
      <c r="F4566" s="1" t="s">
        <v>20</v>
      </c>
      <c r="G4566" s="2" t="n">
        <v>42751</v>
      </c>
      <c r="H4566" s="0"/>
      <c r="I4566" s="1" t="s">
        <v>21</v>
      </c>
      <c r="J4566" s="0"/>
      <c r="K4566" s="1" t="s">
        <v>22</v>
      </c>
      <c r="M4566" s="1" t="s">
        <v>37</v>
      </c>
      <c r="N4566" s="1" t="n">
        <v>48</v>
      </c>
      <c r="O4566" s="1" t="s">
        <v>24</v>
      </c>
      <c r="P4566" s="1" t="n">
        <v>1152</v>
      </c>
      <c r="Q4566" s="1" t="s">
        <v>25</v>
      </c>
      <c r="R4566" s="1" t="n">
        <v>355.2</v>
      </c>
      <c r="S4566" s="1" t="s">
        <v>22</v>
      </c>
      <c r="T4566" s="1" t="n">
        <v>1.4</v>
      </c>
      <c r="U4566" s="1" t="s">
        <v>26</v>
      </c>
    </row>
    <row r="4567" customFormat="false" ht="12.75" hidden="false" customHeight="false" outlineLevel="0" collapsed="false">
      <c r="A4567" s="1" t="s">
        <v>36</v>
      </c>
      <c r="B4567" s="1" t="s">
        <v>32</v>
      </c>
      <c r="C4567" s="2" t="n">
        <v>42717</v>
      </c>
      <c r="D4567" s="1" t="s">
        <v>31</v>
      </c>
      <c r="E4567" s="2" t="n">
        <v>42746</v>
      </c>
      <c r="F4567" s="1" t="s">
        <v>20</v>
      </c>
      <c r="G4567" s="2" t="n">
        <v>42751</v>
      </c>
      <c r="H4567" s="0"/>
      <c r="I4567" s="1" t="s">
        <v>21</v>
      </c>
      <c r="J4567" s="0"/>
      <c r="K4567" s="1" t="s">
        <v>22</v>
      </c>
      <c r="M4567" s="1" t="s">
        <v>37</v>
      </c>
      <c r="N4567" s="1" t="n">
        <v>78</v>
      </c>
      <c r="O4567" s="1" t="s">
        <v>24</v>
      </c>
      <c r="P4567" s="1" t="n">
        <v>2088</v>
      </c>
      <c r="Q4567" s="1" t="s">
        <v>25</v>
      </c>
      <c r="R4567" s="1" t="n">
        <v>643.1</v>
      </c>
      <c r="S4567" s="1" t="s">
        <v>22</v>
      </c>
      <c r="T4567" s="1" t="n">
        <v>2.64</v>
      </c>
      <c r="U4567" s="1" t="s">
        <v>26</v>
      </c>
    </row>
    <row r="4568" customFormat="false" ht="12.75" hidden="false" customHeight="false" outlineLevel="0" collapsed="false">
      <c r="A4568" s="1" t="s">
        <v>30</v>
      </c>
      <c r="B4568" s="1" t="s">
        <v>38</v>
      </c>
      <c r="C4568" s="2" t="n">
        <v>42715</v>
      </c>
      <c r="D4568" s="1" t="s">
        <v>31</v>
      </c>
      <c r="E4568" s="2" t="n">
        <v>42747</v>
      </c>
      <c r="F4568" s="1" t="s">
        <v>20</v>
      </c>
      <c r="G4568" s="2" t="n">
        <v>42757</v>
      </c>
      <c r="H4568" s="1" t="n">
        <v>8.83</v>
      </c>
      <c r="I4568" s="1" t="s">
        <v>21</v>
      </c>
      <c r="J4568" s="1" t="n">
        <v>1902.4</v>
      </c>
      <c r="K4568" s="1" t="s">
        <v>22</v>
      </c>
      <c r="M4568" s="1" t="s">
        <v>37</v>
      </c>
      <c r="N4568" s="1" t="n">
        <v>34</v>
      </c>
      <c r="O4568" s="1" t="s">
        <v>24</v>
      </c>
      <c r="P4568" s="1" t="n">
        <v>800</v>
      </c>
      <c r="Q4568" s="1" t="s">
        <v>25</v>
      </c>
      <c r="R4568" s="1" t="n">
        <v>297.1</v>
      </c>
      <c r="S4568" s="1" t="s">
        <v>22</v>
      </c>
      <c r="T4568" s="1" t="n">
        <v>2.21</v>
      </c>
      <c r="U4568" s="1" t="s">
        <v>26</v>
      </c>
    </row>
    <row r="4569" customFormat="false" ht="12.75" hidden="false" customHeight="false" outlineLevel="0" collapsed="false">
      <c r="A4569" s="1" t="s">
        <v>30</v>
      </c>
      <c r="B4569" s="1" t="s">
        <v>38</v>
      </c>
      <c r="C4569" s="2" t="n">
        <v>42715</v>
      </c>
      <c r="D4569" s="1" t="s">
        <v>31</v>
      </c>
      <c r="E4569" s="2" t="n">
        <v>42747</v>
      </c>
      <c r="F4569" s="1" t="s">
        <v>20</v>
      </c>
      <c r="G4569" s="2" t="n">
        <v>42757</v>
      </c>
      <c r="H4569" s="1" t="n">
        <v>8.83</v>
      </c>
      <c r="I4569" s="1" t="s">
        <v>21</v>
      </c>
      <c r="J4569" s="1" t="n">
        <v>1902.4</v>
      </c>
      <c r="K4569" s="1" t="s">
        <v>22</v>
      </c>
      <c r="M4569" s="1" t="s">
        <v>37</v>
      </c>
      <c r="N4569" s="1" t="n">
        <v>71</v>
      </c>
      <c r="O4569" s="1" t="s">
        <v>24</v>
      </c>
      <c r="P4569" s="1" t="n">
        <v>1664</v>
      </c>
      <c r="Q4569" s="1" t="s">
        <v>25</v>
      </c>
      <c r="R4569" s="1" t="n">
        <v>639.3</v>
      </c>
      <c r="S4569" s="1" t="s">
        <v>22</v>
      </c>
      <c r="T4569" s="1" t="n">
        <v>2.21</v>
      </c>
      <c r="U4569" s="1" t="s">
        <v>26</v>
      </c>
    </row>
    <row r="4570" customFormat="false" ht="12.75" hidden="false" customHeight="false" outlineLevel="0" collapsed="false">
      <c r="A4570" s="1" t="s">
        <v>30</v>
      </c>
      <c r="B4570" s="1" t="s">
        <v>38</v>
      </c>
      <c r="C4570" s="2" t="n">
        <v>42715</v>
      </c>
      <c r="D4570" s="1" t="s">
        <v>31</v>
      </c>
      <c r="E4570" s="2" t="n">
        <v>42747</v>
      </c>
      <c r="F4570" s="1" t="s">
        <v>20</v>
      </c>
      <c r="G4570" s="2" t="n">
        <v>42757</v>
      </c>
      <c r="H4570" s="1" t="n">
        <v>8.83</v>
      </c>
      <c r="I4570" s="1" t="s">
        <v>21</v>
      </c>
      <c r="J4570" s="1" t="n">
        <v>1902.4</v>
      </c>
      <c r="K4570" s="1" t="s">
        <v>22</v>
      </c>
      <c r="M4570" s="1" t="s">
        <v>37</v>
      </c>
      <c r="N4570" s="1" t="n">
        <v>34</v>
      </c>
      <c r="O4570" s="1" t="s">
        <v>24</v>
      </c>
      <c r="P4570" s="1" t="n">
        <v>800</v>
      </c>
      <c r="Q4570" s="1" t="s">
        <v>25</v>
      </c>
      <c r="R4570" s="1" t="n">
        <v>303.8</v>
      </c>
      <c r="S4570" s="1" t="s">
        <v>22</v>
      </c>
      <c r="T4570" s="1" t="n">
        <v>2.21</v>
      </c>
      <c r="U4570" s="1" t="s">
        <v>26</v>
      </c>
    </row>
    <row r="4571" customFormat="false" ht="12.75" hidden="false" customHeight="false" outlineLevel="0" collapsed="false">
      <c r="A4571" s="1" t="s">
        <v>30</v>
      </c>
      <c r="B4571" s="1" t="s">
        <v>38</v>
      </c>
      <c r="C4571" s="2" t="n">
        <v>42715</v>
      </c>
      <c r="D4571" s="1" t="s">
        <v>31</v>
      </c>
      <c r="E4571" s="2" t="n">
        <v>42747</v>
      </c>
      <c r="F4571" s="1" t="s">
        <v>20</v>
      </c>
      <c r="G4571" s="2" t="n">
        <v>42757</v>
      </c>
      <c r="H4571" s="1" t="n">
        <v>8.83</v>
      </c>
      <c r="I4571" s="1" t="s">
        <v>21</v>
      </c>
      <c r="J4571" s="1" t="n">
        <v>1902.4</v>
      </c>
      <c r="K4571" s="1" t="s">
        <v>22</v>
      </c>
      <c r="M4571" s="1" t="s">
        <v>37</v>
      </c>
      <c r="N4571" s="1" t="n">
        <v>73</v>
      </c>
      <c r="O4571" s="1" t="s">
        <v>24</v>
      </c>
      <c r="P4571" s="1" t="n">
        <v>1696</v>
      </c>
      <c r="Q4571" s="1" t="s">
        <v>25</v>
      </c>
      <c r="R4571" s="1" t="n">
        <v>662.2</v>
      </c>
      <c r="S4571" s="1" t="s">
        <v>22</v>
      </c>
      <c r="T4571" s="1" t="n">
        <v>2.21</v>
      </c>
      <c r="U4571" s="1" t="s">
        <v>26</v>
      </c>
    </row>
    <row r="4572" customFormat="false" ht="12.75" hidden="false" customHeight="false" outlineLevel="0" collapsed="false">
      <c r="A4572" s="5" t="s">
        <v>17</v>
      </c>
      <c r="B4572" s="1" t="s">
        <v>32</v>
      </c>
      <c r="C4572" s="2" t="n">
        <v>42723</v>
      </c>
      <c r="D4572" s="1" t="s">
        <v>19</v>
      </c>
      <c r="E4572" s="2" t="n">
        <v>42747</v>
      </c>
      <c r="F4572" s="1" t="s">
        <v>20</v>
      </c>
      <c r="G4572" s="2" t="n">
        <v>42747</v>
      </c>
      <c r="H4572" s="1" t="n">
        <v>50.55</v>
      </c>
      <c r="I4572" s="1" t="s">
        <v>21</v>
      </c>
      <c r="J4572" s="1" t="n">
        <v>9271.84</v>
      </c>
      <c r="K4572" s="1" t="s">
        <v>22</v>
      </c>
      <c r="M4572" s="1" t="s">
        <v>27</v>
      </c>
      <c r="N4572" s="1" t="n">
        <v>550</v>
      </c>
      <c r="O4572" s="1" t="s">
        <v>24</v>
      </c>
      <c r="P4572" s="1" t="n">
        <v>6572</v>
      </c>
      <c r="Q4572" s="1" t="s">
        <v>25</v>
      </c>
      <c r="R4572" s="1" t="n">
        <v>4042.9</v>
      </c>
      <c r="S4572" s="1" t="s">
        <v>22</v>
      </c>
      <c r="T4572" s="1" t="n">
        <v>20.91</v>
      </c>
      <c r="U4572" s="1" t="s">
        <v>26</v>
      </c>
    </row>
    <row r="4573" customFormat="false" ht="12.75" hidden="false" customHeight="false" outlineLevel="0" collapsed="false">
      <c r="A4573" s="5" t="s">
        <v>17</v>
      </c>
      <c r="B4573" s="1" t="s">
        <v>32</v>
      </c>
      <c r="C4573" s="2" t="n">
        <v>42723</v>
      </c>
      <c r="D4573" s="1" t="s">
        <v>19</v>
      </c>
      <c r="E4573" s="2" t="n">
        <v>42747</v>
      </c>
      <c r="F4573" s="1" t="s">
        <v>20</v>
      </c>
      <c r="G4573" s="2" t="n">
        <v>42747</v>
      </c>
      <c r="H4573" s="1" t="n">
        <v>50.55</v>
      </c>
      <c r="I4573" s="1" t="s">
        <v>21</v>
      </c>
      <c r="J4573" s="1" t="n">
        <v>9271.84</v>
      </c>
      <c r="K4573" s="1" t="s">
        <v>22</v>
      </c>
      <c r="M4573" s="1" t="s">
        <v>33</v>
      </c>
      <c r="N4573" s="1" t="n">
        <v>80</v>
      </c>
      <c r="O4573" s="1" t="s">
        <v>24</v>
      </c>
      <c r="P4573" s="1" t="n">
        <v>2400</v>
      </c>
      <c r="Q4573" s="1" t="s">
        <v>25</v>
      </c>
      <c r="R4573" s="1" t="n">
        <v>544</v>
      </c>
      <c r="S4573" s="1" t="s">
        <v>22</v>
      </c>
      <c r="T4573" s="1" t="n">
        <v>2.54</v>
      </c>
      <c r="U4573" s="1" t="s">
        <v>26</v>
      </c>
    </row>
    <row r="4574" customFormat="false" ht="12.75" hidden="false" customHeight="false" outlineLevel="0" collapsed="false">
      <c r="A4574" s="5" t="s">
        <v>17</v>
      </c>
      <c r="B4574" s="1" t="s">
        <v>32</v>
      </c>
      <c r="C4574" s="2" t="n">
        <v>42723</v>
      </c>
      <c r="D4574" s="1" t="s">
        <v>19</v>
      </c>
      <c r="E4574" s="2" t="n">
        <v>42747</v>
      </c>
      <c r="F4574" s="1" t="s">
        <v>20</v>
      </c>
      <c r="G4574" s="2" t="n">
        <v>42747</v>
      </c>
      <c r="H4574" s="1" t="n">
        <v>50.55</v>
      </c>
      <c r="I4574" s="1" t="s">
        <v>21</v>
      </c>
      <c r="J4574" s="1" t="n">
        <v>9271.84</v>
      </c>
      <c r="K4574" s="1" t="s">
        <v>22</v>
      </c>
      <c r="M4574" s="1" t="s">
        <v>33</v>
      </c>
      <c r="N4574" s="1" t="n">
        <v>40</v>
      </c>
      <c r="O4574" s="1" t="s">
        <v>24</v>
      </c>
      <c r="P4574" s="1" t="n">
        <v>1200</v>
      </c>
      <c r="Q4574" s="1" t="s">
        <v>25</v>
      </c>
      <c r="R4574" s="1" t="n">
        <v>272</v>
      </c>
      <c r="S4574" s="1" t="s">
        <v>22</v>
      </c>
      <c r="T4574" s="1" t="n">
        <v>1.27</v>
      </c>
      <c r="U4574" s="1" t="s">
        <v>26</v>
      </c>
    </row>
    <row r="4575" customFormat="false" ht="12.75" hidden="false" customHeight="false" outlineLevel="0" collapsed="false">
      <c r="A4575" s="5" t="s">
        <v>17</v>
      </c>
      <c r="B4575" s="1" t="s">
        <v>32</v>
      </c>
      <c r="C4575" s="2" t="n">
        <v>42723</v>
      </c>
      <c r="D4575" s="1" t="s">
        <v>19</v>
      </c>
      <c r="E4575" s="2" t="n">
        <v>42747</v>
      </c>
      <c r="F4575" s="1" t="s">
        <v>20</v>
      </c>
      <c r="G4575" s="2" t="n">
        <v>42747</v>
      </c>
      <c r="H4575" s="1" t="n">
        <v>50.55</v>
      </c>
      <c r="I4575" s="1" t="s">
        <v>21</v>
      </c>
      <c r="J4575" s="1" t="n">
        <v>9271.84</v>
      </c>
      <c r="K4575" s="1" t="s">
        <v>22</v>
      </c>
      <c r="M4575" s="1" t="s">
        <v>33</v>
      </c>
      <c r="N4575" s="1" t="n">
        <v>120</v>
      </c>
      <c r="O4575" s="1" t="s">
        <v>24</v>
      </c>
      <c r="P4575" s="1" t="n">
        <v>3600</v>
      </c>
      <c r="Q4575" s="1" t="s">
        <v>25</v>
      </c>
      <c r="R4575" s="1" t="n">
        <v>828</v>
      </c>
      <c r="S4575" s="1" t="s">
        <v>22</v>
      </c>
      <c r="T4575" s="1" t="n">
        <v>3.81</v>
      </c>
      <c r="U4575" s="1" t="s">
        <v>26</v>
      </c>
    </row>
    <row r="4576" customFormat="false" ht="12.75" hidden="false" customHeight="false" outlineLevel="0" collapsed="false">
      <c r="A4576" s="5" t="s">
        <v>17</v>
      </c>
      <c r="B4576" s="1" t="s">
        <v>32</v>
      </c>
      <c r="C4576" s="2" t="n">
        <v>42723</v>
      </c>
      <c r="D4576" s="1" t="s">
        <v>19</v>
      </c>
      <c r="E4576" s="2" t="n">
        <v>42747</v>
      </c>
      <c r="F4576" s="1" t="s">
        <v>20</v>
      </c>
      <c r="G4576" s="2" t="n">
        <v>42747</v>
      </c>
      <c r="H4576" s="1" t="n">
        <v>50.55</v>
      </c>
      <c r="I4576" s="1" t="s">
        <v>21</v>
      </c>
      <c r="J4576" s="1" t="n">
        <v>9271.84</v>
      </c>
      <c r="K4576" s="1" t="s">
        <v>22</v>
      </c>
      <c r="M4576" s="1" t="s">
        <v>33</v>
      </c>
      <c r="N4576" s="1" t="n">
        <v>120</v>
      </c>
      <c r="O4576" s="1" t="s">
        <v>24</v>
      </c>
      <c r="P4576" s="1" t="n">
        <v>3600</v>
      </c>
      <c r="Q4576" s="1" t="s">
        <v>25</v>
      </c>
      <c r="R4576" s="1" t="n">
        <v>780</v>
      </c>
      <c r="S4576" s="1" t="s">
        <v>22</v>
      </c>
      <c r="T4576" s="1" t="n">
        <v>3.81</v>
      </c>
      <c r="U4576" s="1" t="s">
        <v>26</v>
      </c>
    </row>
    <row r="4577" customFormat="false" ht="12.75" hidden="false" customHeight="false" outlineLevel="0" collapsed="false">
      <c r="A4577" s="5" t="s">
        <v>17</v>
      </c>
      <c r="B4577" s="1" t="s">
        <v>32</v>
      </c>
      <c r="C4577" s="2" t="n">
        <v>42723</v>
      </c>
      <c r="D4577" s="1" t="s">
        <v>19</v>
      </c>
      <c r="E4577" s="2" t="n">
        <v>42747</v>
      </c>
      <c r="F4577" s="1" t="s">
        <v>20</v>
      </c>
      <c r="G4577" s="2" t="n">
        <v>42747</v>
      </c>
      <c r="H4577" s="1" t="n">
        <v>50.55</v>
      </c>
      <c r="I4577" s="1" t="s">
        <v>21</v>
      </c>
      <c r="J4577" s="1" t="n">
        <v>9271.84</v>
      </c>
      <c r="K4577" s="1" t="s">
        <v>22</v>
      </c>
      <c r="M4577" s="1" t="s">
        <v>29</v>
      </c>
      <c r="N4577" s="1" t="n">
        <v>150</v>
      </c>
      <c r="O4577" s="1" t="s">
        <v>24</v>
      </c>
      <c r="P4577" s="1" t="n">
        <v>3000</v>
      </c>
      <c r="Q4577" s="1" t="s">
        <v>25</v>
      </c>
      <c r="R4577" s="1" t="n">
        <v>1305</v>
      </c>
      <c r="S4577" s="1" t="s">
        <v>22</v>
      </c>
      <c r="T4577" s="1" t="n">
        <v>8.25</v>
      </c>
      <c r="U4577" s="1" t="s">
        <v>26</v>
      </c>
    </row>
    <row r="4578" customFormat="false" ht="12.75" hidden="false" customHeight="false" outlineLevel="0" collapsed="false">
      <c r="A4578" s="5" t="s">
        <v>17</v>
      </c>
      <c r="B4578" s="1" t="s">
        <v>32</v>
      </c>
      <c r="C4578" s="2" t="n">
        <v>42723</v>
      </c>
      <c r="D4578" s="1" t="s">
        <v>19</v>
      </c>
      <c r="E4578" s="2" t="n">
        <v>42747</v>
      </c>
      <c r="F4578" s="1" t="s">
        <v>20</v>
      </c>
      <c r="G4578" s="2" t="n">
        <v>42747</v>
      </c>
      <c r="H4578" s="1" t="n">
        <v>50.55</v>
      </c>
      <c r="I4578" s="1" t="s">
        <v>21</v>
      </c>
      <c r="J4578" s="1" t="n">
        <v>9271.84</v>
      </c>
      <c r="K4578" s="1" t="s">
        <v>22</v>
      </c>
      <c r="M4578" s="1" t="s">
        <v>29</v>
      </c>
      <c r="N4578" s="1" t="n">
        <v>101</v>
      </c>
      <c r="O4578" s="1" t="s">
        <v>24</v>
      </c>
      <c r="P4578" s="1" t="n">
        <v>1212</v>
      </c>
      <c r="Q4578" s="1" t="s">
        <v>25</v>
      </c>
      <c r="R4578" s="1" t="n">
        <v>599.94</v>
      </c>
      <c r="S4578" s="1" t="s">
        <v>22</v>
      </c>
      <c r="T4578" s="1" t="n">
        <v>4.55</v>
      </c>
      <c r="U4578" s="1" t="s">
        <v>26</v>
      </c>
    </row>
    <row r="4579" customFormat="false" ht="12.75" hidden="false" customHeight="false" outlineLevel="0" collapsed="false">
      <c r="A4579" s="5" t="s">
        <v>17</v>
      </c>
      <c r="B4579" s="1" t="s">
        <v>32</v>
      </c>
      <c r="C4579" s="2" t="n">
        <v>42723</v>
      </c>
      <c r="D4579" s="1" t="s">
        <v>19</v>
      </c>
      <c r="E4579" s="2" t="n">
        <v>42747</v>
      </c>
      <c r="F4579" s="1" t="s">
        <v>20</v>
      </c>
      <c r="G4579" s="2" t="n">
        <v>42747</v>
      </c>
      <c r="H4579" s="1" t="n">
        <v>50.55</v>
      </c>
      <c r="I4579" s="1" t="s">
        <v>21</v>
      </c>
      <c r="J4579" s="1" t="n">
        <v>9271.84</v>
      </c>
      <c r="K4579" s="1" t="s">
        <v>22</v>
      </c>
      <c r="M4579" s="1" t="s">
        <v>29</v>
      </c>
      <c r="N4579" s="1" t="n">
        <v>120</v>
      </c>
      <c r="O4579" s="1" t="s">
        <v>24</v>
      </c>
      <c r="P4579" s="1" t="n">
        <v>2400</v>
      </c>
      <c r="Q4579" s="1" t="s">
        <v>25</v>
      </c>
      <c r="R4579" s="1" t="n">
        <v>900</v>
      </c>
      <c r="S4579" s="1" t="s">
        <v>22</v>
      </c>
      <c r="T4579" s="1" t="n">
        <v>5.4</v>
      </c>
      <c r="U4579" s="1" t="s">
        <v>26</v>
      </c>
    </row>
    <row r="4580" customFormat="false" ht="12.75" hidden="false" customHeight="false" outlineLevel="0" collapsed="false">
      <c r="A4580" s="5" t="s">
        <v>17</v>
      </c>
      <c r="B4580" s="1" t="s">
        <v>18</v>
      </c>
      <c r="C4580" s="2" t="n">
        <v>42723</v>
      </c>
      <c r="D4580" s="1" t="s">
        <v>19</v>
      </c>
      <c r="E4580" s="2" t="n">
        <v>42747</v>
      </c>
      <c r="F4580" s="1" t="s">
        <v>20</v>
      </c>
      <c r="G4580" s="2" t="n">
        <v>42747</v>
      </c>
      <c r="H4580" s="1" t="n">
        <v>18.66</v>
      </c>
      <c r="I4580" s="1" t="s">
        <v>21</v>
      </c>
      <c r="J4580" s="1" t="n">
        <v>538.84</v>
      </c>
      <c r="K4580" s="1" t="s">
        <v>22</v>
      </c>
      <c r="M4580" s="1" t="s">
        <v>29</v>
      </c>
      <c r="N4580" s="1" t="n">
        <v>38</v>
      </c>
      <c r="O4580" s="1" t="s">
        <v>24</v>
      </c>
      <c r="P4580" s="1" t="n">
        <v>1125</v>
      </c>
      <c r="Q4580" s="1" t="s">
        <v>25</v>
      </c>
      <c r="R4580" s="1" t="n">
        <v>538.84</v>
      </c>
      <c r="S4580" s="1" t="s">
        <v>22</v>
      </c>
      <c r="T4580" s="1" t="n">
        <v>3.9</v>
      </c>
      <c r="U4580" s="1" t="s">
        <v>26</v>
      </c>
    </row>
    <row r="4581" customFormat="false" ht="12.75" hidden="false" customHeight="false" outlineLevel="0" collapsed="false">
      <c r="A4581" s="5" t="s">
        <v>17</v>
      </c>
      <c r="B4581" s="1" t="s">
        <v>18</v>
      </c>
      <c r="C4581" s="2" t="n">
        <v>42723</v>
      </c>
      <c r="D4581" s="1" t="s">
        <v>19</v>
      </c>
      <c r="E4581" s="2" t="n">
        <v>42747</v>
      </c>
      <c r="F4581" s="1" t="s">
        <v>20</v>
      </c>
      <c r="G4581" s="2" t="n">
        <v>42747</v>
      </c>
      <c r="H4581" s="1" t="n">
        <v>18.66</v>
      </c>
      <c r="I4581" s="1" t="s">
        <v>21</v>
      </c>
      <c r="J4581" s="1" t="n">
        <v>538.84</v>
      </c>
      <c r="K4581" s="1" t="s">
        <v>22</v>
      </c>
      <c r="M4581" s="1" t="s">
        <v>29</v>
      </c>
      <c r="N4581" s="1" t="n">
        <v>38</v>
      </c>
      <c r="O4581" s="1" t="s">
        <v>24</v>
      </c>
      <c r="P4581" s="1" t="n">
        <v>1125</v>
      </c>
      <c r="Q4581" s="1" t="s">
        <v>25</v>
      </c>
      <c r="R4581" s="1" t="n">
        <v>538.84</v>
      </c>
      <c r="S4581" s="1" t="s">
        <v>22</v>
      </c>
      <c r="T4581" s="1" t="n">
        <v>3.9</v>
      </c>
      <c r="U4581" s="1" t="s">
        <v>26</v>
      </c>
    </row>
    <row r="4582" customFormat="false" ht="12.75" hidden="false" customHeight="false" outlineLevel="0" collapsed="false">
      <c r="A4582" s="5" t="s">
        <v>17</v>
      </c>
      <c r="B4582" s="1" t="s">
        <v>18</v>
      </c>
      <c r="C4582" s="2" t="n">
        <v>42723</v>
      </c>
      <c r="D4582" s="1" t="s">
        <v>19</v>
      </c>
      <c r="E4582" s="2" t="n">
        <v>42747</v>
      </c>
      <c r="F4582" s="1" t="s">
        <v>20</v>
      </c>
      <c r="G4582" s="2" t="n">
        <v>42747</v>
      </c>
      <c r="H4582" s="1" t="n">
        <v>18.66</v>
      </c>
      <c r="I4582" s="1" t="s">
        <v>21</v>
      </c>
      <c r="J4582" s="1" t="n">
        <v>212.7</v>
      </c>
      <c r="K4582" s="1" t="s">
        <v>22</v>
      </c>
      <c r="M4582" s="1" t="s">
        <v>29</v>
      </c>
      <c r="N4582" s="1" t="n">
        <v>15</v>
      </c>
      <c r="O4582" s="1" t="s">
        <v>24</v>
      </c>
      <c r="P4582" s="1" t="n">
        <v>425</v>
      </c>
      <c r="Q4582" s="1" t="s">
        <v>25</v>
      </c>
      <c r="R4582" s="1" t="n">
        <v>212.7</v>
      </c>
      <c r="S4582" s="1" t="s">
        <v>22</v>
      </c>
      <c r="T4582" s="1" t="n">
        <v>1.54</v>
      </c>
      <c r="U4582" s="1" t="s">
        <v>26</v>
      </c>
    </row>
    <row r="4583" customFormat="false" ht="12.75" hidden="false" customHeight="false" outlineLevel="0" collapsed="false">
      <c r="A4583" s="5" t="s">
        <v>17</v>
      </c>
      <c r="B4583" s="1" t="s">
        <v>18</v>
      </c>
      <c r="C4583" s="2" t="n">
        <v>42723</v>
      </c>
      <c r="D4583" s="1" t="s">
        <v>19</v>
      </c>
      <c r="E4583" s="2" t="n">
        <v>42747</v>
      </c>
      <c r="F4583" s="1" t="s">
        <v>20</v>
      </c>
      <c r="G4583" s="2" t="n">
        <v>42747</v>
      </c>
      <c r="H4583" s="1" t="n">
        <v>18.66</v>
      </c>
      <c r="I4583" s="1" t="s">
        <v>21</v>
      </c>
      <c r="J4583" s="1" t="n">
        <v>212.7</v>
      </c>
      <c r="K4583" s="1" t="s">
        <v>22</v>
      </c>
      <c r="M4583" s="1" t="s">
        <v>29</v>
      </c>
      <c r="N4583" s="1" t="n">
        <v>15</v>
      </c>
      <c r="O4583" s="1" t="s">
        <v>24</v>
      </c>
      <c r="P4583" s="1" t="n">
        <v>425</v>
      </c>
      <c r="Q4583" s="1" t="s">
        <v>25</v>
      </c>
      <c r="R4583" s="1" t="n">
        <v>212.7</v>
      </c>
      <c r="S4583" s="1" t="s">
        <v>22</v>
      </c>
      <c r="T4583" s="1" t="n">
        <v>1.54</v>
      </c>
      <c r="U4583" s="1" t="s">
        <v>26</v>
      </c>
    </row>
    <row r="4584" customFormat="false" ht="12.75" hidden="false" customHeight="false" outlineLevel="0" collapsed="false">
      <c r="A4584" s="5" t="s">
        <v>17</v>
      </c>
      <c r="B4584" s="1" t="s">
        <v>18</v>
      </c>
      <c r="C4584" s="2" t="n">
        <v>42723</v>
      </c>
      <c r="D4584" s="1" t="s">
        <v>19</v>
      </c>
      <c r="E4584" s="2" t="n">
        <v>42747</v>
      </c>
      <c r="F4584" s="1" t="s">
        <v>20</v>
      </c>
      <c r="G4584" s="2" t="n">
        <v>42747</v>
      </c>
      <c r="H4584" s="1" t="n">
        <v>18.66</v>
      </c>
      <c r="I4584" s="1" t="s">
        <v>21</v>
      </c>
      <c r="J4584" s="1" t="n">
        <v>538.84</v>
      </c>
      <c r="K4584" s="1" t="s">
        <v>22</v>
      </c>
      <c r="M4584" s="1" t="s">
        <v>29</v>
      </c>
      <c r="N4584" s="1" t="n">
        <v>38</v>
      </c>
      <c r="O4584" s="1" t="s">
        <v>24</v>
      </c>
      <c r="P4584" s="1" t="n">
        <v>1125</v>
      </c>
      <c r="Q4584" s="1" t="s">
        <v>25</v>
      </c>
      <c r="R4584" s="1" t="n">
        <v>538.84</v>
      </c>
      <c r="S4584" s="1" t="s">
        <v>22</v>
      </c>
      <c r="T4584" s="1" t="n">
        <v>3.9</v>
      </c>
      <c r="U4584" s="1" t="s">
        <v>26</v>
      </c>
    </row>
    <row r="4585" customFormat="false" ht="12.75" hidden="false" customHeight="false" outlineLevel="0" collapsed="false">
      <c r="A4585" s="5" t="s">
        <v>17</v>
      </c>
      <c r="B4585" s="1" t="s">
        <v>18</v>
      </c>
      <c r="C4585" s="2" t="n">
        <v>42723</v>
      </c>
      <c r="D4585" s="1" t="s">
        <v>19</v>
      </c>
      <c r="E4585" s="2" t="n">
        <v>42747</v>
      </c>
      <c r="F4585" s="1" t="s">
        <v>20</v>
      </c>
      <c r="G4585" s="2" t="n">
        <v>42747</v>
      </c>
      <c r="H4585" s="1" t="n">
        <v>18.66</v>
      </c>
      <c r="I4585" s="1" t="s">
        <v>21</v>
      </c>
      <c r="J4585" s="1" t="n">
        <v>538.84</v>
      </c>
      <c r="K4585" s="1" t="s">
        <v>22</v>
      </c>
      <c r="M4585" s="1" t="s">
        <v>29</v>
      </c>
      <c r="N4585" s="1" t="n">
        <v>38</v>
      </c>
      <c r="O4585" s="1" t="s">
        <v>24</v>
      </c>
      <c r="P4585" s="1" t="n">
        <v>1125</v>
      </c>
      <c r="Q4585" s="1" t="s">
        <v>25</v>
      </c>
      <c r="R4585" s="1" t="n">
        <v>538.84</v>
      </c>
      <c r="S4585" s="1" t="s">
        <v>22</v>
      </c>
      <c r="T4585" s="1" t="n">
        <v>3.9</v>
      </c>
      <c r="U4585" s="1" t="s">
        <v>26</v>
      </c>
    </row>
    <row r="4586" customFormat="false" ht="12.75" hidden="false" customHeight="false" outlineLevel="0" collapsed="false">
      <c r="A4586" s="5" t="s">
        <v>17</v>
      </c>
      <c r="B4586" s="1" t="s">
        <v>32</v>
      </c>
      <c r="C4586" s="2" t="n">
        <v>42723</v>
      </c>
      <c r="D4586" s="1" t="s">
        <v>19</v>
      </c>
      <c r="E4586" s="2" t="n">
        <v>42747</v>
      </c>
      <c r="F4586" s="1" t="s">
        <v>20</v>
      </c>
      <c r="G4586" s="2" t="n">
        <v>42747</v>
      </c>
      <c r="H4586" s="1" t="n">
        <v>52.47</v>
      </c>
      <c r="I4586" s="1" t="s">
        <v>21</v>
      </c>
      <c r="J4586" s="1" t="n">
        <v>6665.1</v>
      </c>
      <c r="K4586" s="1" t="s">
        <v>22</v>
      </c>
      <c r="M4586" s="1" t="s">
        <v>29</v>
      </c>
      <c r="N4586" s="1" t="n">
        <v>80</v>
      </c>
      <c r="O4586" s="1" t="s">
        <v>24</v>
      </c>
      <c r="P4586" s="1" t="n">
        <v>2400</v>
      </c>
      <c r="Q4586" s="1" t="s">
        <v>25</v>
      </c>
      <c r="R4586" s="1" t="n">
        <v>1560</v>
      </c>
      <c r="S4586" s="1" t="s">
        <v>22</v>
      </c>
      <c r="T4586" s="1" t="n">
        <v>12.2</v>
      </c>
      <c r="U4586" s="1" t="s">
        <v>26</v>
      </c>
    </row>
    <row r="4587" customFormat="false" ht="12.75" hidden="false" customHeight="false" outlineLevel="0" collapsed="false">
      <c r="A4587" s="5" t="s">
        <v>17</v>
      </c>
      <c r="B4587" s="1" t="s">
        <v>32</v>
      </c>
      <c r="C4587" s="2" t="n">
        <v>42723</v>
      </c>
      <c r="D4587" s="1" t="s">
        <v>19</v>
      </c>
      <c r="E4587" s="2" t="n">
        <v>42747</v>
      </c>
      <c r="F4587" s="1" t="s">
        <v>20</v>
      </c>
      <c r="G4587" s="2" t="n">
        <v>42747</v>
      </c>
      <c r="H4587" s="1" t="n">
        <v>52.47</v>
      </c>
      <c r="I4587" s="1" t="s">
        <v>21</v>
      </c>
      <c r="J4587" s="1" t="n">
        <v>6665.1</v>
      </c>
      <c r="K4587" s="1" t="s">
        <v>22</v>
      </c>
      <c r="M4587" s="1" t="s">
        <v>29</v>
      </c>
      <c r="N4587" s="1" t="n">
        <v>120</v>
      </c>
      <c r="O4587" s="1" t="s">
        <v>24</v>
      </c>
      <c r="P4587" s="1" t="n">
        <v>2400</v>
      </c>
      <c r="Q4587" s="1" t="s">
        <v>25</v>
      </c>
      <c r="R4587" s="1" t="n">
        <v>996</v>
      </c>
      <c r="S4587" s="1" t="s">
        <v>22</v>
      </c>
      <c r="T4587" s="1" t="n">
        <v>8.1</v>
      </c>
      <c r="U4587" s="1" t="s">
        <v>26</v>
      </c>
    </row>
    <row r="4588" customFormat="false" ht="12.75" hidden="false" customHeight="false" outlineLevel="0" collapsed="false">
      <c r="A4588" s="5" t="s">
        <v>17</v>
      </c>
      <c r="B4588" s="1" t="s">
        <v>32</v>
      </c>
      <c r="C4588" s="2" t="n">
        <v>42723</v>
      </c>
      <c r="D4588" s="1" t="s">
        <v>19</v>
      </c>
      <c r="E4588" s="2" t="n">
        <v>42747</v>
      </c>
      <c r="F4588" s="1" t="s">
        <v>20</v>
      </c>
      <c r="G4588" s="2" t="n">
        <v>42747</v>
      </c>
      <c r="H4588" s="1" t="n">
        <v>52.47</v>
      </c>
      <c r="I4588" s="1" t="s">
        <v>21</v>
      </c>
      <c r="J4588" s="1" t="n">
        <v>6665.1</v>
      </c>
      <c r="K4588" s="1" t="s">
        <v>22</v>
      </c>
      <c r="M4588" s="1" t="s">
        <v>29</v>
      </c>
      <c r="N4588" s="1" t="n">
        <v>57</v>
      </c>
      <c r="O4588" s="1" t="s">
        <v>24</v>
      </c>
      <c r="P4588" s="1" t="n">
        <v>1140</v>
      </c>
      <c r="Q4588" s="1" t="s">
        <v>25</v>
      </c>
      <c r="R4588" s="1" t="n">
        <v>473.1</v>
      </c>
      <c r="S4588" s="1" t="s">
        <v>22</v>
      </c>
      <c r="T4588" s="1" t="n">
        <v>3.85</v>
      </c>
      <c r="U4588" s="1" t="s">
        <v>26</v>
      </c>
    </row>
    <row r="4589" customFormat="false" ht="12.75" hidden="false" customHeight="false" outlineLevel="0" collapsed="false">
      <c r="A4589" s="5" t="s">
        <v>17</v>
      </c>
      <c r="B4589" s="1" t="s">
        <v>32</v>
      </c>
      <c r="C4589" s="2" t="n">
        <v>42723</v>
      </c>
      <c r="D4589" s="1" t="s">
        <v>19</v>
      </c>
      <c r="E4589" s="2" t="n">
        <v>42747</v>
      </c>
      <c r="F4589" s="1" t="s">
        <v>20</v>
      </c>
      <c r="G4589" s="2" t="n">
        <v>42747</v>
      </c>
      <c r="H4589" s="1" t="n">
        <v>52.47</v>
      </c>
      <c r="I4589" s="1" t="s">
        <v>21</v>
      </c>
      <c r="J4589" s="1" t="n">
        <v>6665.1</v>
      </c>
      <c r="K4589" s="1" t="s">
        <v>22</v>
      </c>
      <c r="M4589" s="1" t="s">
        <v>29</v>
      </c>
      <c r="N4589" s="1" t="n">
        <v>120</v>
      </c>
      <c r="O4589" s="1" t="s">
        <v>24</v>
      </c>
      <c r="P4589" s="1" t="n">
        <v>2400</v>
      </c>
      <c r="Q4589" s="1" t="s">
        <v>25</v>
      </c>
      <c r="R4589" s="1" t="n">
        <v>1068</v>
      </c>
      <c r="S4589" s="1" t="s">
        <v>22</v>
      </c>
      <c r="T4589" s="1" t="n">
        <v>6.3</v>
      </c>
      <c r="U4589" s="1" t="s">
        <v>26</v>
      </c>
    </row>
    <row r="4590" customFormat="false" ht="12.75" hidden="false" customHeight="false" outlineLevel="0" collapsed="false">
      <c r="A4590" s="5" t="s">
        <v>17</v>
      </c>
      <c r="B4590" s="1" t="s">
        <v>32</v>
      </c>
      <c r="C4590" s="2" t="n">
        <v>42723</v>
      </c>
      <c r="D4590" s="1" t="s">
        <v>19</v>
      </c>
      <c r="E4590" s="2" t="n">
        <v>42747</v>
      </c>
      <c r="F4590" s="1" t="s">
        <v>20</v>
      </c>
      <c r="G4590" s="2" t="n">
        <v>42747</v>
      </c>
      <c r="H4590" s="1" t="n">
        <v>52.47</v>
      </c>
      <c r="I4590" s="1" t="s">
        <v>21</v>
      </c>
      <c r="J4590" s="1" t="n">
        <v>6665.1</v>
      </c>
      <c r="K4590" s="1" t="s">
        <v>22</v>
      </c>
      <c r="M4590" s="1" t="s">
        <v>29</v>
      </c>
      <c r="N4590" s="1" t="n">
        <v>120</v>
      </c>
      <c r="O4590" s="1" t="s">
        <v>24</v>
      </c>
      <c r="P4590" s="1" t="n">
        <v>2400</v>
      </c>
      <c r="Q4590" s="1" t="s">
        <v>25</v>
      </c>
      <c r="R4590" s="1" t="n">
        <v>1068</v>
      </c>
      <c r="S4590" s="1" t="s">
        <v>22</v>
      </c>
      <c r="T4590" s="1" t="n">
        <v>6.3</v>
      </c>
      <c r="U4590" s="1" t="s">
        <v>26</v>
      </c>
    </row>
    <row r="4591" customFormat="false" ht="12.75" hidden="false" customHeight="false" outlineLevel="0" collapsed="false">
      <c r="A4591" s="5" t="s">
        <v>17</v>
      </c>
      <c r="B4591" s="1" t="s">
        <v>32</v>
      </c>
      <c r="C4591" s="2" t="n">
        <v>42723</v>
      </c>
      <c r="D4591" s="1" t="s">
        <v>19</v>
      </c>
      <c r="E4591" s="2" t="n">
        <v>42747</v>
      </c>
      <c r="F4591" s="1" t="s">
        <v>20</v>
      </c>
      <c r="G4591" s="2" t="n">
        <v>42747</v>
      </c>
      <c r="H4591" s="1" t="n">
        <v>52.47</v>
      </c>
      <c r="I4591" s="1" t="s">
        <v>21</v>
      </c>
      <c r="J4591" s="1" t="n">
        <v>6665.1</v>
      </c>
      <c r="K4591" s="1" t="s">
        <v>22</v>
      </c>
      <c r="M4591" s="1" t="s">
        <v>29</v>
      </c>
      <c r="N4591" s="1" t="n">
        <v>100</v>
      </c>
      <c r="O4591" s="1" t="s">
        <v>24</v>
      </c>
      <c r="P4591" s="1" t="n">
        <v>3000</v>
      </c>
      <c r="Q4591" s="1" t="s">
        <v>25</v>
      </c>
      <c r="R4591" s="1" t="n">
        <v>750</v>
      </c>
      <c r="S4591" s="1" t="s">
        <v>22</v>
      </c>
      <c r="T4591" s="1" t="n">
        <v>8.25</v>
      </c>
      <c r="U4591" s="1" t="s">
        <v>26</v>
      </c>
    </row>
    <row r="4592" customFormat="false" ht="12.75" hidden="false" customHeight="false" outlineLevel="0" collapsed="false">
      <c r="A4592" s="5" t="s">
        <v>17</v>
      </c>
      <c r="B4592" s="1" t="s">
        <v>32</v>
      </c>
      <c r="C4592" s="2" t="n">
        <v>42723</v>
      </c>
      <c r="D4592" s="1" t="s">
        <v>19</v>
      </c>
      <c r="E4592" s="2" t="n">
        <v>42747</v>
      </c>
      <c r="F4592" s="1" t="s">
        <v>20</v>
      </c>
      <c r="G4592" s="2" t="n">
        <v>42747</v>
      </c>
      <c r="H4592" s="1" t="n">
        <v>52.47</v>
      </c>
      <c r="I4592" s="1" t="s">
        <v>21</v>
      </c>
      <c r="J4592" s="1" t="n">
        <v>6665.1</v>
      </c>
      <c r="K4592" s="1" t="s">
        <v>22</v>
      </c>
      <c r="M4592" s="1" t="s">
        <v>29</v>
      </c>
      <c r="N4592" s="1" t="n">
        <v>60</v>
      </c>
      <c r="O4592" s="1" t="s">
        <v>24</v>
      </c>
      <c r="P4592" s="1" t="n">
        <v>1800</v>
      </c>
      <c r="Q4592" s="1" t="s">
        <v>25</v>
      </c>
      <c r="R4592" s="1" t="n">
        <v>450</v>
      </c>
      <c r="S4592" s="1" t="s">
        <v>22</v>
      </c>
      <c r="T4592" s="1" t="n">
        <v>4.95</v>
      </c>
      <c r="U4592" s="1" t="s">
        <v>26</v>
      </c>
    </row>
    <row r="4593" customFormat="false" ht="12.75" hidden="false" customHeight="false" outlineLevel="0" collapsed="false">
      <c r="A4593" s="5" t="s">
        <v>17</v>
      </c>
      <c r="B4593" s="1" t="s">
        <v>32</v>
      </c>
      <c r="C4593" s="2" t="n">
        <v>42723</v>
      </c>
      <c r="D4593" s="1" t="s">
        <v>19</v>
      </c>
      <c r="E4593" s="2" t="n">
        <v>42747</v>
      </c>
      <c r="F4593" s="1" t="s">
        <v>20</v>
      </c>
      <c r="G4593" s="2" t="n">
        <v>42747</v>
      </c>
      <c r="H4593" s="1" t="n">
        <v>52.47</v>
      </c>
      <c r="I4593" s="1" t="s">
        <v>21</v>
      </c>
      <c r="J4593" s="1" t="n">
        <v>6665.1</v>
      </c>
      <c r="K4593" s="1" t="s">
        <v>22</v>
      </c>
      <c r="M4593" s="1" t="s">
        <v>29</v>
      </c>
      <c r="N4593" s="1" t="n">
        <v>40</v>
      </c>
      <c r="O4593" s="1" t="s">
        <v>24</v>
      </c>
      <c r="P4593" s="1" t="n">
        <v>1200</v>
      </c>
      <c r="Q4593" s="1" t="s">
        <v>25</v>
      </c>
      <c r="R4593" s="1" t="n">
        <v>300</v>
      </c>
      <c r="S4593" s="1" t="s">
        <v>22</v>
      </c>
      <c r="T4593" s="1" t="n">
        <v>2.5</v>
      </c>
      <c r="U4593" s="1" t="s">
        <v>26</v>
      </c>
    </row>
    <row r="4594" customFormat="false" ht="12.75" hidden="false" customHeight="false" outlineLevel="0" collapsed="false">
      <c r="A4594" s="1" t="s">
        <v>34</v>
      </c>
      <c r="B4594" s="1" t="s">
        <v>32</v>
      </c>
      <c r="C4594" s="2" t="n">
        <v>42723</v>
      </c>
      <c r="D4594" s="1" t="s">
        <v>19</v>
      </c>
      <c r="E4594" s="2" t="n">
        <v>42749</v>
      </c>
      <c r="F4594" s="1" t="s">
        <v>20</v>
      </c>
      <c r="G4594" s="2" t="n">
        <v>42749</v>
      </c>
      <c r="H4594" s="1" t="n">
        <v>7.27</v>
      </c>
      <c r="I4594" s="1" t="s">
        <v>21</v>
      </c>
      <c r="J4594" s="1" t="n">
        <v>1455</v>
      </c>
      <c r="K4594" s="1" t="s">
        <v>22</v>
      </c>
      <c r="M4594" s="1" t="s">
        <v>23</v>
      </c>
      <c r="N4594" s="1" t="n">
        <v>157</v>
      </c>
      <c r="O4594" s="1" t="s">
        <v>24</v>
      </c>
      <c r="P4594" s="1" t="n">
        <v>6223</v>
      </c>
      <c r="Q4594" s="1" t="s">
        <v>25</v>
      </c>
      <c r="R4594" s="1" t="n">
        <v>1455</v>
      </c>
      <c r="S4594" s="1" t="s">
        <v>22</v>
      </c>
      <c r="T4594" s="1" t="n">
        <v>7.27</v>
      </c>
      <c r="U4594" s="1" t="s">
        <v>26</v>
      </c>
    </row>
    <row r="4595" customFormat="false" ht="12.75" hidden="false" customHeight="false" outlineLevel="0" collapsed="false">
      <c r="A4595" s="1" t="s">
        <v>34</v>
      </c>
      <c r="B4595" s="1" t="s">
        <v>32</v>
      </c>
      <c r="C4595" s="2" t="n">
        <v>42723</v>
      </c>
      <c r="D4595" s="1" t="s">
        <v>19</v>
      </c>
      <c r="E4595" s="2" t="n">
        <v>42749</v>
      </c>
      <c r="F4595" s="1" t="s">
        <v>20</v>
      </c>
      <c r="G4595" s="2" t="n">
        <v>42749</v>
      </c>
      <c r="H4595" s="1" t="n">
        <v>7.5</v>
      </c>
      <c r="I4595" s="1" t="s">
        <v>21</v>
      </c>
      <c r="J4595" s="1" t="n">
        <v>1469</v>
      </c>
      <c r="K4595" s="1" t="s">
        <v>22</v>
      </c>
      <c r="M4595" s="1" t="s">
        <v>23</v>
      </c>
      <c r="N4595" s="1" t="n">
        <v>162</v>
      </c>
      <c r="O4595" s="1" t="s">
        <v>24</v>
      </c>
      <c r="P4595" s="1" t="n">
        <v>6275</v>
      </c>
      <c r="Q4595" s="1" t="s">
        <v>25</v>
      </c>
      <c r="R4595" s="1" t="n">
        <v>1469</v>
      </c>
      <c r="S4595" s="1" t="s">
        <v>22</v>
      </c>
      <c r="T4595" s="1" t="n">
        <v>7.5</v>
      </c>
      <c r="U4595" s="1" t="s">
        <v>26</v>
      </c>
    </row>
    <row r="4596" customFormat="false" ht="12.75" hidden="false" customHeight="false" outlineLevel="0" collapsed="false">
      <c r="A4596" s="1" t="s">
        <v>34</v>
      </c>
      <c r="B4596" s="1" t="s">
        <v>32</v>
      </c>
      <c r="C4596" s="2" t="n">
        <v>42723</v>
      </c>
      <c r="D4596" s="1" t="s">
        <v>19</v>
      </c>
      <c r="E4596" s="2" t="n">
        <v>42749</v>
      </c>
      <c r="F4596" s="1" t="s">
        <v>20</v>
      </c>
      <c r="G4596" s="2" t="n">
        <v>42749</v>
      </c>
      <c r="H4596" s="1" t="n">
        <v>11.32</v>
      </c>
      <c r="I4596" s="1" t="s">
        <v>21</v>
      </c>
      <c r="J4596" s="1" t="n">
        <v>2285</v>
      </c>
      <c r="K4596" s="1" t="s">
        <v>22</v>
      </c>
      <c r="M4596" s="1" t="s">
        <v>35</v>
      </c>
      <c r="N4596" s="1" t="n">
        <v>214</v>
      </c>
      <c r="O4596" s="1" t="s">
        <v>24</v>
      </c>
      <c r="P4596" s="1" t="n">
        <v>6295</v>
      </c>
      <c r="Q4596" s="1" t="s">
        <v>25</v>
      </c>
      <c r="R4596" s="1" t="n">
        <v>2285</v>
      </c>
      <c r="S4596" s="1" t="s">
        <v>22</v>
      </c>
      <c r="T4596" s="1" t="n">
        <v>11.32</v>
      </c>
      <c r="U4596" s="1" t="s">
        <v>26</v>
      </c>
    </row>
    <row r="4597" customFormat="false" ht="12.75" hidden="false" customHeight="false" outlineLevel="0" collapsed="false">
      <c r="A4597" s="1" t="s">
        <v>34</v>
      </c>
      <c r="B4597" s="1" t="s">
        <v>32</v>
      </c>
      <c r="C4597" s="2" t="n">
        <v>42723</v>
      </c>
      <c r="D4597" s="1" t="s">
        <v>19</v>
      </c>
      <c r="E4597" s="2" t="n">
        <v>42749</v>
      </c>
      <c r="F4597" s="1" t="s">
        <v>20</v>
      </c>
      <c r="G4597" s="2" t="n">
        <v>42749</v>
      </c>
      <c r="H4597" s="1" t="n">
        <v>12.85</v>
      </c>
      <c r="I4597" s="1" t="s">
        <v>21</v>
      </c>
      <c r="J4597" s="1" t="n">
        <v>2592</v>
      </c>
      <c r="K4597" s="1" t="s">
        <v>22</v>
      </c>
      <c r="M4597" s="1" t="s">
        <v>35</v>
      </c>
      <c r="N4597" s="1" t="n">
        <v>243</v>
      </c>
      <c r="O4597" s="1" t="s">
        <v>24</v>
      </c>
      <c r="P4597" s="1" t="n">
        <v>7188</v>
      </c>
      <c r="Q4597" s="1" t="s">
        <v>25</v>
      </c>
      <c r="R4597" s="1" t="n">
        <v>2592</v>
      </c>
      <c r="S4597" s="1" t="s">
        <v>22</v>
      </c>
      <c r="T4597" s="1" t="n">
        <v>12.85</v>
      </c>
      <c r="U4597" s="1" t="s">
        <v>26</v>
      </c>
    </row>
    <row r="4598" customFormat="false" ht="12.75" hidden="false" customHeight="false" outlineLevel="0" collapsed="false">
      <c r="A4598" s="1" t="s">
        <v>34</v>
      </c>
      <c r="B4598" s="1" t="s">
        <v>32</v>
      </c>
      <c r="C4598" s="2" t="n">
        <v>42723</v>
      </c>
      <c r="D4598" s="1" t="s">
        <v>19</v>
      </c>
      <c r="E4598" s="2" t="n">
        <v>42749</v>
      </c>
      <c r="F4598" s="1" t="s">
        <v>20</v>
      </c>
      <c r="G4598" s="2" t="n">
        <v>42749</v>
      </c>
      <c r="H4598" s="1" t="n">
        <v>1.91</v>
      </c>
      <c r="I4598" s="1" t="s">
        <v>21</v>
      </c>
      <c r="J4598" s="1" t="n">
        <v>401</v>
      </c>
      <c r="K4598" s="1" t="s">
        <v>22</v>
      </c>
      <c r="M4598" s="1" t="s">
        <v>35</v>
      </c>
      <c r="N4598" s="1" t="n">
        <v>44</v>
      </c>
      <c r="O4598" s="1" t="s">
        <v>24</v>
      </c>
      <c r="P4598" s="1" t="n">
        <v>870</v>
      </c>
      <c r="Q4598" s="1" t="s">
        <v>25</v>
      </c>
      <c r="R4598" s="1" t="n">
        <v>401</v>
      </c>
      <c r="S4598" s="1" t="s">
        <v>22</v>
      </c>
      <c r="T4598" s="1" t="n">
        <v>1.91</v>
      </c>
      <c r="U4598" s="1" t="s">
        <v>26</v>
      </c>
    </row>
    <row r="4599" customFormat="false" ht="12.75" hidden="false" customHeight="false" outlineLevel="0" collapsed="false">
      <c r="A4599" s="1" t="s">
        <v>34</v>
      </c>
      <c r="B4599" s="1" t="s">
        <v>32</v>
      </c>
      <c r="C4599" s="2" t="n">
        <v>42723</v>
      </c>
      <c r="D4599" s="1" t="s">
        <v>19</v>
      </c>
      <c r="E4599" s="2" t="n">
        <v>42749</v>
      </c>
      <c r="F4599" s="1" t="s">
        <v>20</v>
      </c>
      <c r="G4599" s="2" t="n">
        <v>42749</v>
      </c>
      <c r="H4599" s="1" t="n">
        <v>1.65</v>
      </c>
      <c r="I4599" s="1" t="s">
        <v>21</v>
      </c>
      <c r="J4599" s="1" t="n">
        <v>392</v>
      </c>
      <c r="K4599" s="1" t="s">
        <v>22</v>
      </c>
      <c r="M4599" s="1" t="s">
        <v>35</v>
      </c>
      <c r="N4599" s="1" t="n">
        <v>38</v>
      </c>
      <c r="O4599" s="1" t="s">
        <v>24</v>
      </c>
      <c r="P4599" s="1" t="n">
        <v>751</v>
      </c>
      <c r="Q4599" s="1" t="s">
        <v>25</v>
      </c>
      <c r="R4599" s="1" t="n">
        <v>392</v>
      </c>
      <c r="S4599" s="1" t="s">
        <v>22</v>
      </c>
      <c r="T4599" s="1" t="n">
        <v>1.65</v>
      </c>
      <c r="U4599" s="1" t="s">
        <v>26</v>
      </c>
    </row>
    <row r="4600" customFormat="false" ht="12.75" hidden="false" customHeight="false" outlineLevel="0" collapsed="false">
      <c r="A4600" s="1" t="s">
        <v>34</v>
      </c>
      <c r="B4600" s="1" t="s">
        <v>32</v>
      </c>
      <c r="C4600" s="2" t="n">
        <v>42723</v>
      </c>
      <c r="D4600" s="1" t="s">
        <v>19</v>
      </c>
      <c r="E4600" s="2" t="n">
        <v>42749</v>
      </c>
      <c r="F4600" s="1" t="s">
        <v>20</v>
      </c>
      <c r="G4600" s="2" t="n">
        <v>42749</v>
      </c>
      <c r="H4600" s="1" t="n">
        <v>0.04</v>
      </c>
      <c r="I4600" s="1" t="s">
        <v>21</v>
      </c>
      <c r="J4600" s="1" t="n">
        <v>8</v>
      </c>
      <c r="K4600" s="1" t="s">
        <v>22</v>
      </c>
      <c r="M4600" s="1" t="s">
        <v>35</v>
      </c>
      <c r="N4600" s="1" t="n">
        <v>1</v>
      </c>
      <c r="O4600" s="1" t="s">
        <v>24</v>
      </c>
      <c r="P4600" s="1" t="n">
        <v>16</v>
      </c>
      <c r="Q4600" s="1" t="s">
        <v>25</v>
      </c>
      <c r="R4600" s="1" t="n">
        <v>8</v>
      </c>
      <c r="S4600" s="1" t="s">
        <v>22</v>
      </c>
      <c r="T4600" s="1" t="n">
        <v>0.04</v>
      </c>
      <c r="U4600" s="1" t="s">
        <v>26</v>
      </c>
    </row>
    <row r="4601" customFormat="false" ht="12.75" hidden="false" customHeight="false" outlineLevel="0" collapsed="false">
      <c r="A4601" s="1" t="s">
        <v>34</v>
      </c>
      <c r="B4601" s="1" t="s">
        <v>32</v>
      </c>
      <c r="C4601" s="2" t="n">
        <v>42723</v>
      </c>
      <c r="D4601" s="1" t="s">
        <v>19</v>
      </c>
      <c r="E4601" s="2" t="n">
        <v>42749</v>
      </c>
      <c r="F4601" s="1" t="s">
        <v>20</v>
      </c>
      <c r="G4601" s="2" t="n">
        <v>42749</v>
      </c>
      <c r="H4601" s="1" t="n">
        <v>5.8</v>
      </c>
      <c r="I4601" s="1" t="s">
        <v>21</v>
      </c>
      <c r="J4601" s="1" t="n">
        <v>1471</v>
      </c>
      <c r="K4601" s="1" t="s">
        <v>22</v>
      </c>
      <c r="M4601" s="1" t="s">
        <v>35</v>
      </c>
      <c r="N4601" s="1" t="n">
        <v>122</v>
      </c>
      <c r="O4601" s="1" t="s">
        <v>24</v>
      </c>
      <c r="P4601" s="1" t="n">
        <v>2814</v>
      </c>
      <c r="Q4601" s="1" t="s">
        <v>25</v>
      </c>
      <c r="R4601" s="1" t="n">
        <v>1471</v>
      </c>
      <c r="S4601" s="1" t="s">
        <v>22</v>
      </c>
      <c r="T4601" s="1" t="n">
        <v>5.8</v>
      </c>
      <c r="U4601" s="1" t="s">
        <v>26</v>
      </c>
    </row>
    <row r="4602" customFormat="false" ht="12.75" hidden="false" customHeight="false" outlineLevel="0" collapsed="false">
      <c r="A4602" s="1" t="s">
        <v>34</v>
      </c>
      <c r="B4602" s="1" t="s">
        <v>32</v>
      </c>
      <c r="C4602" s="2" t="n">
        <v>42723</v>
      </c>
      <c r="D4602" s="1" t="s">
        <v>19</v>
      </c>
      <c r="E4602" s="2" t="n">
        <v>42749</v>
      </c>
      <c r="F4602" s="1" t="s">
        <v>20</v>
      </c>
      <c r="G4602" s="2" t="n">
        <v>42749</v>
      </c>
      <c r="H4602" s="1" t="n">
        <v>5.89</v>
      </c>
      <c r="I4602" s="1" t="s">
        <v>21</v>
      </c>
      <c r="J4602" s="1" t="n">
        <v>1540</v>
      </c>
      <c r="K4602" s="1" t="s">
        <v>22</v>
      </c>
      <c r="M4602" s="1" t="s">
        <v>35</v>
      </c>
      <c r="N4602" s="1" t="n">
        <v>124</v>
      </c>
      <c r="O4602" s="1" t="s">
        <v>24</v>
      </c>
      <c r="P4602" s="1" t="n">
        <v>2881</v>
      </c>
      <c r="Q4602" s="1" t="s">
        <v>25</v>
      </c>
      <c r="R4602" s="1" t="n">
        <v>1540</v>
      </c>
      <c r="S4602" s="1" t="s">
        <v>22</v>
      </c>
      <c r="T4602" s="1" t="n">
        <v>5.89</v>
      </c>
      <c r="U4602" s="1" t="s">
        <v>26</v>
      </c>
    </row>
    <row r="4603" customFormat="false" ht="12.75" hidden="false" customHeight="false" outlineLevel="0" collapsed="false">
      <c r="A4603" s="1" t="s">
        <v>34</v>
      </c>
      <c r="B4603" s="1" t="s">
        <v>32</v>
      </c>
      <c r="C4603" s="2" t="n">
        <v>42723</v>
      </c>
      <c r="D4603" s="1" t="s">
        <v>19</v>
      </c>
      <c r="E4603" s="2" t="n">
        <v>42749</v>
      </c>
      <c r="F4603" s="1" t="s">
        <v>20</v>
      </c>
      <c r="G4603" s="2" t="n">
        <v>42749</v>
      </c>
      <c r="H4603" s="1" t="n">
        <v>1.33</v>
      </c>
      <c r="I4603" s="1" t="s">
        <v>21</v>
      </c>
      <c r="J4603" s="1" t="n">
        <v>344</v>
      </c>
      <c r="K4603" s="1" t="s">
        <v>22</v>
      </c>
      <c r="M4603" s="1" t="s">
        <v>35</v>
      </c>
      <c r="N4603" s="1" t="n">
        <v>28</v>
      </c>
      <c r="O4603" s="1" t="s">
        <v>24</v>
      </c>
      <c r="P4603" s="1" t="n">
        <v>566</v>
      </c>
      <c r="Q4603" s="1" t="s">
        <v>25</v>
      </c>
      <c r="R4603" s="1" t="n">
        <v>344</v>
      </c>
      <c r="S4603" s="1" t="s">
        <v>22</v>
      </c>
      <c r="T4603" s="1" t="n">
        <v>1.33</v>
      </c>
      <c r="U4603" s="1" t="s">
        <v>26</v>
      </c>
    </row>
    <row r="4604" customFormat="false" ht="12.75" hidden="false" customHeight="false" outlineLevel="0" collapsed="false">
      <c r="A4604" s="1" t="s">
        <v>34</v>
      </c>
      <c r="B4604" s="1" t="s">
        <v>32</v>
      </c>
      <c r="C4604" s="2" t="n">
        <v>42723</v>
      </c>
      <c r="D4604" s="1" t="s">
        <v>19</v>
      </c>
      <c r="E4604" s="2" t="n">
        <v>42749</v>
      </c>
      <c r="F4604" s="1" t="s">
        <v>20</v>
      </c>
      <c r="G4604" s="2" t="n">
        <v>42749</v>
      </c>
      <c r="H4604" s="1" t="n">
        <v>8.26</v>
      </c>
      <c r="I4604" s="1" t="s">
        <v>21</v>
      </c>
      <c r="J4604" s="1" t="n">
        <v>1465</v>
      </c>
      <c r="K4604" s="1" t="s">
        <v>22</v>
      </c>
      <c r="M4604" s="1" t="s">
        <v>37</v>
      </c>
      <c r="N4604" s="1" t="n">
        <v>147</v>
      </c>
      <c r="O4604" s="1" t="s">
        <v>24</v>
      </c>
      <c r="P4604" s="1" t="n">
        <v>2930</v>
      </c>
      <c r="Q4604" s="1" t="s">
        <v>25</v>
      </c>
      <c r="R4604" s="1" t="n">
        <v>1465</v>
      </c>
      <c r="S4604" s="1" t="s">
        <v>22</v>
      </c>
      <c r="T4604" s="1" t="n">
        <v>8.26</v>
      </c>
      <c r="U4604" s="1" t="s">
        <v>26</v>
      </c>
    </row>
    <row r="4605" customFormat="false" ht="12.75" hidden="false" customHeight="false" outlineLevel="0" collapsed="false">
      <c r="A4605" s="1" t="s">
        <v>34</v>
      </c>
      <c r="B4605" s="1" t="s">
        <v>32</v>
      </c>
      <c r="C4605" s="2" t="n">
        <v>42723</v>
      </c>
      <c r="D4605" s="1" t="s">
        <v>19</v>
      </c>
      <c r="E4605" s="2" t="n">
        <v>42749</v>
      </c>
      <c r="F4605" s="1" t="s">
        <v>20</v>
      </c>
      <c r="G4605" s="2" t="n">
        <v>42749</v>
      </c>
      <c r="H4605" s="1" t="n">
        <v>0.22</v>
      </c>
      <c r="I4605" s="1" t="s">
        <v>21</v>
      </c>
      <c r="J4605" s="1" t="n">
        <v>39</v>
      </c>
      <c r="K4605" s="1" t="s">
        <v>22</v>
      </c>
      <c r="M4605" s="1" t="s">
        <v>37</v>
      </c>
      <c r="N4605" s="1" t="n">
        <v>4</v>
      </c>
      <c r="O4605" s="1" t="s">
        <v>24</v>
      </c>
      <c r="P4605" s="1" t="n">
        <v>77</v>
      </c>
      <c r="Q4605" s="1" t="s">
        <v>25</v>
      </c>
      <c r="R4605" s="1" t="n">
        <v>39</v>
      </c>
      <c r="S4605" s="1" t="s">
        <v>22</v>
      </c>
      <c r="T4605" s="1" t="n">
        <v>0.22</v>
      </c>
      <c r="U4605" s="1" t="s">
        <v>26</v>
      </c>
    </row>
    <row r="4606" customFormat="false" ht="12.75" hidden="false" customHeight="false" outlineLevel="0" collapsed="false">
      <c r="A4606" s="1" t="s">
        <v>34</v>
      </c>
      <c r="B4606" s="1" t="s">
        <v>32</v>
      </c>
      <c r="C4606" s="2" t="n">
        <v>42723</v>
      </c>
      <c r="D4606" s="1" t="s">
        <v>19</v>
      </c>
      <c r="E4606" s="2" t="n">
        <v>42749</v>
      </c>
      <c r="F4606" s="1" t="s">
        <v>20</v>
      </c>
      <c r="G4606" s="2" t="n">
        <v>42749</v>
      </c>
      <c r="H4606" s="1" t="n">
        <v>0.17</v>
      </c>
      <c r="I4606" s="1" t="s">
        <v>21</v>
      </c>
      <c r="J4606" s="1" t="n">
        <v>27</v>
      </c>
      <c r="K4606" s="1" t="s">
        <v>22</v>
      </c>
      <c r="M4606" s="1" t="s">
        <v>37</v>
      </c>
      <c r="N4606" s="1" t="n">
        <v>3</v>
      </c>
      <c r="O4606" s="1" t="s">
        <v>24</v>
      </c>
      <c r="P4606" s="1" t="n">
        <v>52</v>
      </c>
      <c r="Q4606" s="1" t="s">
        <v>25</v>
      </c>
      <c r="R4606" s="1" t="n">
        <v>27</v>
      </c>
      <c r="S4606" s="1" t="s">
        <v>22</v>
      </c>
      <c r="T4606" s="1" t="n">
        <v>0.17</v>
      </c>
      <c r="U4606" s="1" t="s">
        <v>26</v>
      </c>
    </row>
    <row r="4607" customFormat="false" ht="12.75" hidden="false" customHeight="false" outlineLevel="0" collapsed="false">
      <c r="A4607" s="1" t="s">
        <v>34</v>
      </c>
      <c r="B4607" s="1" t="s">
        <v>32</v>
      </c>
      <c r="C4607" s="2" t="n">
        <v>42723</v>
      </c>
      <c r="D4607" s="1" t="s">
        <v>19</v>
      </c>
      <c r="E4607" s="2" t="n">
        <v>42749</v>
      </c>
      <c r="F4607" s="1" t="s">
        <v>20</v>
      </c>
      <c r="G4607" s="2" t="n">
        <v>42749</v>
      </c>
      <c r="H4607" s="1" t="n">
        <v>0.06</v>
      </c>
      <c r="I4607" s="1" t="s">
        <v>21</v>
      </c>
      <c r="J4607" s="1" t="n">
        <v>5</v>
      </c>
      <c r="K4607" s="1" t="s">
        <v>22</v>
      </c>
      <c r="M4607" s="1" t="s">
        <v>37</v>
      </c>
      <c r="N4607" s="1" t="n">
        <v>1</v>
      </c>
      <c r="O4607" s="1" t="s">
        <v>24</v>
      </c>
      <c r="P4607" s="1" t="n">
        <v>10</v>
      </c>
      <c r="Q4607" s="1" t="s">
        <v>25</v>
      </c>
      <c r="R4607" s="1" t="n">
        <v>5</v>
      </c>
      <c r="S4607" s="1" t="s">
        <v>22</v>
      </c>
      <c r="T4607" s="1" t="n">
        <v>0.06</v>
      </c>
      <c r="U4607" s="1" t="s">
        <v>26</v>
      </c>
    </row>
    <row r="4608" customFormat="false" ht="12.75" hidden="false" customHeight="false" outlineLevel="0" collapsed="false">
      <c r="A4608" s="1" t="s">
        <v>34</v>
      </c>
      <c r="B4608" s="1" t="s">
        <v>18</v>
      </c>
      <c r="C4608" s="2" t="n">
        <v>42724</v>
      </c>
      <c r="D4608" s="1" t="s">
        <v>19</v>
      </c>
      <c r="E4608" s="2" t="n">
        <v>42749</v>
      </c>
      <c r="F4608" s="1" t="s">
        <v>20</v>
      </c>
      <c r="G4608" s="2" t="n">
        <v>42749</v>
      </c>
      <c r="H4608" s="1" t="n">
        <v>3.13</v>
      </c>
      <c r="I4608" s="1" t="s">
        <v>21</v>
      </c>
      <c r="J4608" s="1" t="n">
        <v>576</v>
      </c>
      <c r="K4608" s="1" t="s">
        <v>22</v>
      </c>
      <c r="M4608" s="1" t="s">
        <v>35</v>
      </c>
      <c r="N4608" s="1" t="n">
        <v>51</v>
      </c>
      <c r="O4608" s="1" t="s">
        <v>24</v>
      </c>
      <c r="P4608" s="1" t="n">
        <v>1332</v>
      </c>
      <c r="Q4608" s="1" t="s">
        <v>25</v>
      </c>
      <c r="R4608" s="1" t="n">
        <v>576</v>
      </c>
      <c r="S4608" s="1" t="s">
        <v>22</v>
      </c>
      <c r="T4608" s="1" t="n">
        <v>3.13</v>
      </c>
      <c r="U4608" s="1" t="s">
        <v>26</v>
      </c>
    </row>
    <row r="4609" customFormat="false" ht="12.75" hidden="false" customHeight="false" outlineLevel="0" collapsed="false">
      <c r="A4609" s="1" t="s">
        <v>34</v>
      </c>
      <c r="B4609" s="1" t="s">
        <v>18</v>
      </c>
      <c r="C4609" s="2" t="n">
        <v>42724</v>
      </c>
      <c r="D4609" s="1" t="s">
        <v>19</v>
      </c>
      <c r="E4609" s="2" t="n">
        <v>42749</v>
      </c>
      <c r="F4609" s="1" t="s">
        <v>20</v>
      </c>
      <c r="G4609" s="2" t="n">
        <v>42749</v>
      </c>
      <c r="H4609" s="1" t="n">
        <v>0.74</v>
      </c>
      <c r="I4609" s="1" t="s">
        <v>21</v>
      </c>
      <c r="J4609" s="1" t="n">
        <v>136</v>
      </c>
      <c r="K4609" s="1" t="s">
        <v>22</v>
      </c>
      <c r="M4609" s="1" t="s">
        <v>35</v>
      </c>
      <c r="N4609" s="1" t="n">
        <v>12</v>
      </c>
      <c r="O4609" s="1" t="s">
        <v>24</v>
      </c>
      <c r="P4609" s="1" t="n">
        <v>301</v>
      </c>
      <c r="Q4609" s="1" t="s">
        <v>25</v>
      </c>
      <c r="R4609" s="1" t="n">
        <v>136</v>
      </c>
      <c r="S4609" s="1" t="s">
        <v>22</v>
      </c>
      <c r="T4609" s="1" t="n">
        <v>0.74</v>
      </c>
      <c r="U4609" s="1" t="s">
        <v>26</v>
      </c>
    </row>
    <row r="4610" customFormat="false" ht="12.75" hidden="false" customHeight="false" outlineLevel="0" collapsed="false">
      <c r="A4610" s="1" t="s">
        <v>34</v>
      </c>
      <c r="B4610" s="1" t="s">
        <v>18</v>
      </c>
      <c r="C4610" s="2" t="n">
        <v>42724</v>
      </c>
      <c r="D4610" s="1" t="s">
        <v>19</v>
      </c>
      <c r="E4610" s="2" t="n">
        <v>42749</v>
      </c>
      <c r="F4610" s="1" t="s">
        <v>20</v>
      </c>
      <c r="G4610" s="2" t="n">
        <v>42749</v>
      </c>
      <c r="H4610" s="1" t="n">
        <v>1.23</v>
      </c>
      <c r="I4610" s="1" t="s">
        <v>21</v>
      </c>
      <c r="J4610" s="1" t="n">
        <v>226</v>
      </c>
      <c r="K4610" s="1" t="s">
        <v>22</v>
      </c>
      <c r="M4610" s="1" t="s">
        <v>35</v>
      </c>
      <c r="N4610" s="1" t="n">
        <v>20</v>
      </c>
      <c r="O4610" s="1" t="s">
        <v>24</v>
      </c>
      <c r="P4610" s="1" t="n">
        <v>506</v>
      </c>
      <c r="Q4610" s="1" t="s">
        <v>25</v>
      </c>
      <c r="R4610" s="1" t="n">
        <v>226</v>
      </c>
      <c r="S4610" s="1" t="s">
        <v>22</v>
      </c>
      <c r="T4610" s="1" t="n">
        <v>1.23</v>
      </c>
      <c r="U4610" s="1" t="s">
        <v>26</v>
      </c>
    </row>
    <row r="4611" customFormat="false" ht="12.75" hidden="false" customHeight="false" outlineLevel="0" collapsed="false">
      <c r="A4611" s="1" t="s">
        <v>34</v>
      </c>
      <c r="B4611" s="1" t="s">
        <v>18</v>
      </c>
      <c r="C4611" s="2" t="n">
        <v>42724</v>
      </c>
      <c r="D4611" s="1" t="s">
        <v>19</v>
      </c>
      <c r="E4611" s="2" t="n">
        <v>42749</v>
      </c>
      <c r="F4611" s="1" t="s">
        <v>20</v>
      </c>
      <c r="G4611" s="2" t="n">
        <v>42749</v>
      </c>
      <c r="H4611" s="1" t="n">
        <v>1.23</v>
      </c>
      <c r="I4611" s="1" t="s">
        <v>21</v>
      </c>
      <c r="J4611" s="1" t="n">
        <v>226</v>
      </c>
      <c r="K4611" s="1" t="s">
        <v>22</v>
      </c>
      <c r="M4611" s="1" t="s">
        <v>35</v>
      </c>
      <c r="N4611" s="1" t="n">
        <v>20</v>
      </c>
      <c r="O4611" s="1" t="s">
        <v>24</v>
      </c>
      <c r="P4611" s="1" t="n">
        <v>509</v>
      </c>
      <c r="Q4611" s="1" t="s">
        <v>25</v>
      </c>
      <c r="R4611" s="1" t="n">
        <v>226</v>
      </c>
      <c r="S4611" s="1" t="s">
        <v>22</v>
      </c>
      <c r="T4611" s="1" t="n">
        <v>1.23</v>
      </c>
      <c r="U4611" s="1" t="s">
        <v>26</v>
      </c>
    </row>
    <row r="4612" customFormat="false" ht="12.75" hidden="false" customHeight="false" outlineLevel="0" collapsed="false">
      <c r="A4612" s="1" t="s">
        <v>34</v>
      </c>
      <c r="B4612" s="1" t="s">
        <v>18</v>
      </c>
      <c r="C4612" s="2" t="n">
        <v>42724</v>
      </c>
      <c r="D4612" s="1" t="s">
        <v>19</v>
      </c>
      <c r="E4612" s="2" t="n">
        <v>42749</v>
      </c>
      <c r="F4612" s="1" t="s">
        <v>20</v>
      </c>
      <c r="G4612" s="2" t="n">
        <v>42749</v>
      </c>
      <c r="H4612" s="1" t="n">
        <v>1.54</v>
      </c>
      <c r="I4612" s="1" t="s">
        <v>21</v>
      </c>
      <c r="J4612" s="1" t="n">
        <v>283</v>
      </c>
      <c r="K4612" s="1" t="s">
        <v>22</v>
      </c>
      <c r="M4612" s="1" t="s">
        <v>35</v>
      </c>
      <c r="N4612" s="1" t="n">
        <v>25</v>
      </c>
      <c r="O4612" s="1" t="s">
        <v>24</v>
      </c>
      <c r="P4612" s="1" t="n">
        <v>662</v>
      </c>
      <c r="Q4612" s="1" t="s">
        <v>25</v>
      </c>
      <c r="R4612" s="1" t="n">
        <v>283</v>
      </c>
      <c r="S4612" s="1" t="s">
        <v>22</v>
      </c>
      <c r="T4612" s="1" t="n">
        <v>1.54</v>
      </c>
      <c r="U4612" s="1" t="s">
        <v>26</v>
      </c>
    </row>
    <row r="4613" customFormat="false" ht="12.75" hidden="false" customHeight="false" outlineLevel="0" collapsed="false">
      <c r="A4613" s="1" t="s">
        <v>34</v>
      </c>
      <c r="B4613" s="1" t="s">
        <v>18</v>
      </c>
      <c r="C4613" s="2" t="n">
        <v>42724</v>
      </c>
      <c r="D4613" s="1" t="s">
        <v>19</v>
      </c>
      <c r="E4613" s="2" t="n">
        <v>42749</v>
      </c>
      <c r="F4613" s="1" t="s">
        <v>20</v>
      </c>
      <c r="G4613" s="2" t="n">
        <v>42749</v>
      </c>
      <c r="H4613" s="1" t="n">
        <v>1.11</v>
      </c>
      <c r="I4613" s="1" t="s">
        <v>21</v>
      </c>
      <c r="J4613" s="1" t="n">
        <v>203</v>
      </c>
      <c r="K4613" s="1" t="s">
        <v>22</v>
      </c>
      <c r="M4613" s="1" t="s">
        <v>35</v>
      </c>
      <c r="N4613" s="1" t="n">
        <v>18</v>
      </c>
      <c r="O4613" s="1" t="s">
        <v>24</v>
      </c>
      <c r="P4613" s="1" t="n">
        <v>463</v>
      </c>
      <c r="Q4613" s="1" t="s">
        <v>25</v>
      </c>
      <c r="R4613" s="1" t="n">
        <v>203</v>
      </c>
      <c r="S4613" s="1" t="s">
        <v>22</v>
      </c>
      <c r="T4613" s="1" t="n">
        <v>1.11</v>
      </c>
      <c r="U4613" s="1" t="s">
        <v>26</v>
      </c>
    </row>
    <row r="4614" customFormat="false" ht="12.75" hidden="false" customHeight="false" outlineLevel="0" collapsed="false">
      <c r="A4614" s="1" t="s">
        <v>34</v>
      </c>
      <c r="B4614" s="1" t="s">
        <v>18</v>
      </c>
      <c r="C4614" s="2" t="n">
        <v>42724</v>
      </c>
      <c r="D4614" s="1" t="s">
        <v>19</v>
      </c>
      <c r="E4614" s="2" t="n">
        <v>42749</v>
      </c>
      <c r="F4614" s="1" t="s">
        <v>20</v>
      </c>
      <c r="G4614" s="2" t="n">
        <v>42749</v>
      </c>
      <c r="H4614" s="1" t="n">
        <v>2.66</v>
      </c>
      <c r="I4614" s="1" t="s">
        <v>21</v>
      </c>
      <c r="J4614" s="1" t="n">
        <v>347</v>
      </c>
      <c r="K4614" s="1" t="s">
        <v>22</v>
      </c>
      <c r="M4614" s="1" t="s">
        <v>29</v>
      </c>
      <c r="N4614" s="1" t="n">
        <v>45</v>
      </c>
      <c r="O4614" s="1" t="s">
        <v>24</v>
      </c>
      <c r="P4614" s="1" t="n">
        <v>540</v>
      </c>
      <c r="Q4614" s="1" t="s">
        <v>25</v>
      </c>
      <c r="R4614" s="1" t="n">
        <v>347</v>
      </c>
      <c r="S4614" s="1" t="s">
        <v>22</v>
      </c>
      <c r="T4614" s="1" t="n">
        <v>2.66</v>
      </c>
      <c r="U4614" s="1" t="s">
        <v>26</v>
      </c>
    </row>
    <row r="4615" customFormat="false" ht="12.75" hidden="false" customHeight="false" outlineLevel="0" collapsed="false">
      <c r="A4615" s="1" t="s">
        <v>34</v>
      </c>
      <c r="B4615" s="1" t="s">
        <v>18</v>
      </c>
      <c r="C4615" s="2" t="n">
        <v>42724</v>
      </c>
      <c r="D4615" s="1" t="s">
        <v>19</v>
      </c>
      <c r="E4615" s="2" t="n">
        <v>42749</v>
      </c>
      <c r="F4615" s="1" t="s">
        <v>20</v>
      </c>
      <c r="G4615" s="2" t="n">
        <v>42749</v>
      </c>
      <c r="H4615" s="1" t="n">
        <v>2.83</v>
      </c>
      <c r="I4615" s="1" t="s">
        <v>21</v>
      </c>
      <c r="J4615" s="1" t="n">
        <v>355</v>
      </c>
      <c r="K4615" s="1" t="s">
        <v>22</v>
      </c>
      <c r="M4615" s="1" t="s">
        <v>29</v>
      </c>
      <c r="N4615" s="1" t="n">
        <v>48</v>
      </c>
      <c r="O4615" s="1" t="s">
        <v>24</v>
      </c>
      <c r="P4615" s="1" t="n">
        <v>576</v>
      </c>
      <c r="Q4615" s="1" t="s">
        <v>25</v>
      </c>
      <c r="R4615" s="1" t="n">
        <v>355</v>
      </c>
      <c r="S4615" s="1" t="s">
        <v>22</v>
      </c>
      <c r="T4615" s="1" t="n">
        <v>2.83</v>
      </c>
      <c r="U4615" s="1" t="s">
        <v>26</v>
      </c>
    </row>
    <row r="4616" customFormat="false" ht="12.75" hidden="false" customHeight="false" outlineLevel="0" collapsed="false">
      <c r="A4616" s="1" t="s">
        <v>34</v>
      </c>
      <c r="B4616" s="1" t="s">
        <v>18</v>
      </c>
      <c r="C4616" s="2" t="n">
        <v>42724</v>
      </c>
      <c r="D4616" s="1" t="s">
        <v>19</v>
      </c>
      <c r="E4616" s="2" t="n">
        <v>42749</v>
      </c>
      <c r="F4616" s="1" t="s">
        <v>20</v>
      </c>
      <c r="G4616" s="2" t="n">
        <v>42749</v>
      </c>
      <c r="H4616" s="1" t="n">
        <v>3.75</v>
      </c>
      <c r="I4616" s="1" t="s">
        <v>21</v>
      </c>
      <c r="J4616" s="1" t="n">
        <v>769</v>
      </c>
      <c r="K4616" s="1" t="s">
        <v>22</v>
      </c>
      <c r="M4616" s="1" t="s">
        <v>35</v>
      </c>
      <c r="N4616" s="1" t="n">
        <v>61</v>
      </c>
      <c r="O4616" s="1" t="s">
        <v>24</v>
      </c>
      <c r="P4616" s="1" t="n">
        <v>1152</v>
      </c>
      <c r="Q4616" s="1" t="s">
        <v>25</v>
      </c>
      <c r="R4616" s="1" t="n">
        <v>769</v>
      </c>
      <c r="S4616" s="1" t="s">
        <v>22</v>
      </c>
      <c r="T4616" s="1" t="n">
        <v>3.75</v>
      </c>
      <c r="U4616" s="1" t="s">
        <v>26</v>
      </c>
    </row>
    <row r="4617" customFormat="false" ht="12.75" hidden="false" customHeight="false" outlineLevel="0" collapsed="false">
      <c r="A4617" s="1" t="s">
        <v>34</v>
      </c>
      <c r="B4617" s="1" t="s">
        <v>18</v>
      </c>
      <c r="C4617" s="2" t="n">
        <v>42724</v>
      </c>
      <c r="D4617" s="1" t="s">
        <v>19</v>
      </c>
      <c r="E4617" s="2" t="n">
        <v>42749</v>
      </c>
      <c r="F4617" s="1" t="s">
        <v>20</v>
      </c>
      <c r="G4617" s="2" t="n">
        <v>42749</v>
      </c>
      <c r="H4617" s="1" t="n">
        <v>0.93</v>
      </c>
      <c r="I4617" s="1" t="s">
        <v>21</v>
      </c>
      <c r="J4617" s="1" t="n">
        <v>189</v>
      </c>
      <c r="K4617" s="1" t="s">
        <v>22</v>
      </c>
      <c r="M4617" s="1" t="s">
        <v>35</v>
      </c>
      <c r="N4617" s="1" t="n">
        <v>15</v>
      </c>
      <c r="O4617" s="1" t="s">
        <v>24</v>
      </c>
      <c r="P4617" s="1" t="n">
        <v>264</v>
      </c>
      <c r="Q4617" s="1" t="s">
        <v>25</v>
      </c>
      <c r="R4617" s="1" t="n">
        <v>189</v>
      </c>
      <c r="S4617" s="1" t="s">
        <v>22</v>
      </c>
      <c r="T4617" s="1" t="n">
        <v>0.93</v>
      </c>
      <c r="U4617" s="1" t="s">
        <v>26</v>
      </c>
    </row>
    <row r="4618" customFormat="false" ht="12.75" hidden="false" customHeight="false" outlineLevel="0" collapsed="false">
      <c r="A4618" s="1" t="s">
        <v>34</v>
      </c>
      <c r="B4618" s="1" t="s">
        <v>18</v>
      </c>
      <c r="C4618" s="2" t="n">
        <v>42724</v>
      </c>
      <c r="D4618" s="1" t="s">
        <v>19</v>
      </c>
      <c r="E4618" s="2" t="n">
        <v>42749</v>
      </c>
      <c r="F4618" s="1" t="s">
        <v>20</v>
      </c>
      <c r="G4618" s="2" t="n">
        <v>42749</v>
      </c>
      <c r="H4618" s="1" t="n">
        <v>4.65</v>
      </c>
      <c r="I4618" s="1" t="s">
        <v>21</v>
      </c>
      <c r="J4618" s="1" t="n">
        <v>824</v>
      </c>
      <c r="K4618" s="1" t="s">
        <v>22</v>
      </c>
      <c r="M4618" s="1" t="s">
        <v>35</v>
      </c>
      <c r="N4618" s="1" t="n">
        <v>61</v>
      </c>
      <c r="O4618" s="1" t="s">
        <v>24</v>
      </c>
      <c r="P4618" s="1" t="n">
        <v>1754</v>
      </c>
      <c r="Q4618" s="1" t="s">
        <v>25</v>
      </c>
      <c r="R4618" s="1" t="n">
        <v>824</v>
      </c>
      <c r="S4618" s="1" t="s">
        <v>22</v>
      </c>
      <c r="T4618" s="1" t="n">
        <v>4.65</v>
      </c>
      <c r="U4618" s="1" t="s">
        <v>26</v>
      </c>
    </row>
    <row r="4619" customFormat="false" ht="12.75" hidden="false" customHeight="false" outlineLevel="0" collapsed="false">
      <c r="A4619" s="1" t="s">
        <v>34</v>
      </c>
      <c r="B4619" s="1" t="s">
        <v>18</v>
      </c>
      <c r="C4619" s="2" t="n">
        <v>42724</v>
      </c>
      <c r="D4619" s="1" t="s">
        <v>19</v>
      </c>
      <c r="E4619" s="2" t="n">
        <v>42749</v>
      </c>
      <c r="F4619" s="1" t="s">
        <v>20</v>
      </c>
      <c r="G4619" s="2" t="n">
        <v>42749</v>
      </c>
      <c r="H4619" s="1" t="n">
        <v>0.15</v>
      </c>
      <c r="I4619" s="1" t="s">
        <v>21</v>
      </c>
      <c r="J4619" s="1" t="n">
        <v>21</v>
      </c>
      <c r="K4619" s="1" t="s">
        <v>22</v>
      </c>
      <c r="M4619" s="1" t="s">
        <v>35</v>
      </c>
      <c r="N4619" s="1" t="n">
        <v>2</v>
      </c>
      <c r="O4619" s="1" t="s">
        <v>24</v>
      </c>
      <c r="P4619" s="1" t="n">
        <v>43</v>
      </c>
      <c r="Q4619" s="1" t="s">
        <v>25</v>
      </c>
      <c r="R4619" s="1" t="n">
        <v>21</v>
      </c>
      <c r="S4619" s="1" t="s">
        <v>22</v>
      </c>
      <c r="T4619" s="1" t="n">
        <v>0.15</v>
      </c>
      <c r="U4619" s="1" t="s">
        <v>26</v>
      </c>
    </row>
    <row r="4620" customFormat="false" ht="12.75" hidden="false" customHeight="false" outlineLevel="0" collapsed="false">
      <c r="A4620" s="1" t="s">
        <v>34</v>
      </c>
      <c r="B4620" s="1" t="s">
        <v>18</v>
      </c>
      <c r="C4620" s="2" t="n">
        <v>42724</v>
      </c>
      <c r="D4620" s="1" t="s">
        <v>19</v>
      </c>
      <c r="E4620" s="2" t="n">
        <v>42749</v>
      </c>
      <c r="F4620" s="1" t="s">
        <v>20</v>
      </c>
      <c r="G4620" s="2" t="n">
        <v>42749</v>
      </c>
      <c r="H4620" s="1" t="n">
        <v>0.15</v>
      </c>
      <c r="I4620" s="1" t="s">
        <v>21</v>
      </c>
      <c r="J4620" s="1" t="n">
        <v>15</v>
      </c>
      <c r="K4620" s="1" t="s">
        <v>22</v>
      </c>
      <c r="M4620" s="1" t="s">
        <v>35</v>
      </c>
      <c r="N4620" s="1" t="n">
        <v>2</v>
      </c>
      <c r="O4620" s="1" t="s">
        <v>24</v>
      </c>
      <c r="P4620" s="1" t="n">
        <v>36</v>
      </c>
      <c r="Q4620" s="1" t="s">
        <v>25</v>
      </c>
      <c r="R4620" s="1" t="n">
        <v>15</v>
      </c>
      <c r="S4620" s="1" t="s">
        <v>22</v>
      </c>
      <c r="T4620" s="1" t="n">
        <v>0.15</v>
      </c>
      <c r="U4620" s="1" t="s">
        <v>26</v>
      </c>
    </row>
    <row r="4621" customFormat="false" ht="12.75" hidden="false" customHeight="false" outlineLevel="0" collapsed="false">
      <c r="A4621" s="1" t="s">
        <v>34</v>
      </c>
      <c r="B4621" s="1" t="s">
        <v>18</v>
      </c>
      <c r="C4621" s="2" t="n">
        <v>42724</v>
      </c>
      <c r="D4621" s="1" t="s">
        <v>19</v>
      </c>
      <c r="E4621" s="2" t="n">
        <v>42749</v>
      </c>
      <c r="F4621" s="1" t="s">
        <v>20</v>
      </c>
      <c r="G4621" s="2" t="n">
        <v>42749</v>
      </c>
      <c r="H4621" s="1" t="n">
        <v>0.46</v>
      </c>
      <c r="I4621" s="1" t="s">
        <v>21</v>
      </c>
      <c r="J4621" s="1" t="n">
        <v>110</v>
      </c>
      <c r="K4621" s="1" t="s">
        <v>22</v>
      </c>
      <c r="M4621" s="1" t="s">
        <v>35</v>
      </c>
      <c r="N4621" s="1" t="n">
        <v>14</v>
      </c>
      <c r="O4621" s="1" t="s">
        <v>24</v>
      </c>
      <c r="P4621" s="1" t="n">
        <v>280</v>
      </c>
      <c r="Q4621" s="1" t="s">
        <v>25</v>
      </c>
      <c r="R4621" s="1" t="n">
        <v>110</v>
      </c>
      <c r="S4621" s="1" t="s">
        <v>22</v>
      </c>
      <c r="T4621" s="1" t="n">
        <v>0.46</v>
      </c>
      <c r="U4621" s="1" t="s">
        <v>26</v>
      </c>
    </row>
    <row r="4622" customFormat="false" ht="12.75" hidden="false" customHeight="false" outlineLevel="0" collapsed="false">
      <c r="A4622" s="1" t="s">
        <v>44</v>
      </c>
      <c r="B4622" s="1" t="s">
        <v>32</v>
      </c>
      <c r="C4622" s="2" t="n">
        <v>42715</v>
      </c>
      <c r="D4622" s="1" t="s">
        <v>19</v>
      </c>
      <c r="E4622" s="2" t="n">
        <v>42749</v>
      </c>
      <c r="F4622" s="1" t="s">
        <v>20</v>
      </c>
      <c r="G4622" s="2" t="n">
        <v>42749</v>
      </c>
      <c r="H4622" s="1" t="n">
        <v>46.94</v>
      </c>
      <c r="I4622" s="1" t="s">
        <v>21</v>
      </c>
      <c r="J4622" s="1" t="n">
        <v>5201.6</v>
      </c>
      <c r="K4622" s="1" t="s">
        <v>22</v>
      </c>
      <c r="M4622" s="1" t="s">
        <v>29</v>
      </c>
      <c r="N4622" s="1" t="n">
        <v>533</v>
      </c>
      <c r="O4622" s="1" t="s">
        <v>24</v>
      </c>
      <c r="P4622" s="1" t="n">
        <v>8496</v>
      </c>
      <c r="Q4622" s="1" t="s">
        <v>25</v>
      </c>
      <c r="R4622" s="1" t="n">
        <v>5201.6</v>
      </c>
      <c r="S4622" s="1" t="s">
        <v>22</v>
      </c>
      <c r="T4622" s="1" t="n">
        <v>46.94</v>
      </c>
      <c r="U4622" s="1" t="s">
        <v>26</v>
      </c>
    </row>
    <row r="4623" customFormat="false" ht="12.75" hidden="false" customHeight="false" outlineLevel="0" collapsed="false">
      <c r="A4623" s="1" t="s">
        <v>44</v>
      </c>
      <c r="B4623" s="1" t="s">
        <v>32</v>
      </c>
      <c r="C4623" s="2" t="n">
        <v>42715</v>
      </c>
      <c r="D4623" s="1" t="s">
        <v>19</v>
      </c>
      <c r="E4623" s="2" t="n">
        <v>42749</v>
      </c>
      <c r="F4623" s="1" t="s">
        <v>20</v>
      </c>
      <c r="G4623" s="2" t="n">
        <v>42749</v>
      </c>
      <c r="H4623" s="1" t="n">
        <v>12.07</v>
      </c>
      <c r="I4623" s="1" t="s">
        <v>21</v>
      </c>
      <c r="J4623" s="1" t="n">
        <v>1335.6</v>
      </c>
      <c r="K4623" s="1" t="s">
        <v>22</v>
      </c>
      <c r="M4623" s="1" t="s">
        <v>29</v>
      </c>
      <c r="N4623" s="1" t="n">
        <v>138</v>
      </c>
      <c r="O4623" s="1" t="s">
        <v>24</v>
      </c>
      <c r="P4623" s="1" t="n">
        <v>2184</v>
      </c>
      <c r="Q4623" s="1" t="s">
        <v>25</v>
      </c>
      <c r="R4623" s="1" t="n">
        <v>1335.6</v>
      </c>
      <c r="S4623" s="1" t="s">
        <v>22</v>
      </c>
      <c r="T4623" s="1" t="n">
        <v>12.07</v>
      </c>
      <c r="U4623" s="1" t="s">
        <v>26</v>
      </c>
    </row>
    <row r="4624" customFormat="false" ht="12.75" hidden="false" customHeight="false" outlineLevel="0" collapsed="false">
      <c r="A4624" s="1" t="s">
        <v>44</v>
      </c>
      <c r="B4624" s="1" t="s">
        <v>32</v>
      </c>
      <c r="C4624" s="2" t="n">
        <v>42715</v>
      </c>
      <c r="D4624" s="1" t="s">
        <v>19</v>
      </c>
      <c r="E4624" s="2" t="n">
        <v>42749</v>
      </c>
      <c r="F4624" s="1" t="s">
        <v>20</v>
      </c>
      <c r="G4624" s="2" t="n">
        <v>42749</v>
      </c>
      <c r="H4624" s="1" t="n">
        <v>47.54</v>
      </c>
      <c r="I4624" s="1" t="s">
        <v>21</v>
      </c>
      <c r="J4624" s="1" t="n">
        <v>5047.3</v>
      </c>
      <c r="K4624" s="1" t="s">
        <v>22</v>
      </c>
      <c r="M4624" s="1" t="s">
        <v>29</v>
      </c>
      <c r="N4624" s="1" t="n">
        <v>586</v>
      </c>
      <c r="O4624" s="1" t="s">
        <v>24</v>
      </c>
      <c r="P4624" s="1" t="n">
        <v>9352</v>
      </c>
      <c r="Q4624" s="1" t="s">
        <v>25</v>
      </c>
      <c r="R4624" s="1" t="n">
        <v>5047.3</v>
      </c>
      <c r="S4624" s="1" t="s">
        <v>22</v>
      </c>
      <c r="T4624" s="1" t="n">
        <v>47.54</v>
      </c>
      <c r="U4624" s="1" t="s">
        <v>26</v>
      </c>
    </row>
    <row r="4625" customFormat="false" ht="12.75" hidden="false" customHeight="false" outlineLevel="0" collapsed="false">
      <c r="A4625" s="1" t="s">
        <v>44</v>
      </c>
      <c r="B4625" s="1" t="s">
        <v>32</v>
      </c>
      <c r="C4625" s="2" t="n">
        <v>42715</v>
      </c>
      <c r="D4625" s="1" t="s">
        <v>19</v>
      </c>
      <c r="E4625" s="2" t="n">
        <v>42749</v>
      </c>
      <c r="F4625" s="1" t="s">
        <v>20</v>
      </c>
      <c r="G4625" s="2" t="n">
        <v>42749</v>
      </c>
      <c r="H4625" s="1" t="n">
        <v>12.49</v>
      </c>
      <c r="I4625" s="1" t="s">
        <v>21</v>
      </c>
      <c r="J4625" s="1" t="n">
        <v>1326.2</v>
      </c>
      <c r="K4625" s="1" t="s">
        <v>22</v>
      </c>
      <c r="M4625" s="1" t="s">
        <v>29</v>
      </c>
      <c r="N4625" s="1" t="n">
        <v>156</v>
      </c>
      <c r="O4625" s="1" t="s">
        <v>24</v>
      </c>
      <c r="P4625" s="1" t="n">
        <v>2456</v>
      </c>
      <c r="Q4625" s="1" t="s">
        <v>25</v>
      </c>
      <c r="R4625" s="1" t="n">
        <v>1326.2</v>
      </c>
      <c r="S4625" s="1" t="s">
        <v>22</v>
      </c>
      <c r="T4625" s="1" t="n">
        <v>12.49</v>
      </c>
      <c r="U4625" s="1" t="s">
        <v>26</v>
      </c>
    </row>
    <row r="4626" customFormat="false" ht="12.75" hidden="false" customHeight="false" outlineLevel="0" collapsed="false">
      <c r="A4626" s="1" t="s">
        <v>44</v>
      </c>
      <c r="B4626" s="1" t="s">
        <v>32</v>
      </c>
      <c r="C4626" s="2" t="n">
        <v>42715</v>
      </c>
      <c r="D4626" s="1" t="s">
        <v>19</v>
      </c>
      <c r="E4626" s="2" t="n">
        <v>42749</v>
      </c>
      <c r="F4626" s="1" t="s">
        <v>20</v>
      </c>
      <c r="G4626" s="2" t="n">
        <v>42749</v>
      </c>
      <c r="H4626" s="1" t="n">
        <v>20.68</v>
      </c>
      <c r="I4626" s="1" t="s">
        <v>21</v>
      </c>
      <c r="J4626" s="1" t="n">
        <v>2278.5</v>
      </c>
      <c r="K4626" s="1" t="s">
        <v>22</v>
      </c>
      <c r="M4626" s="1" t="s">
        <v>29</v>
      </c>
      <c r="N4626" s="1" t="n">
        <v>217</v>
      </c>
      <c r="O4626" s="1" t="s">
        <v>24</v>
      </c>
      <c r="P4626" s="1" t="n">
        <v>3472</v>
      </c>
      <c r="Q4626" s="1" t="s">
        <v>25</v>
      </c>
      <c r="R4626" s="1" t="n">
        <v>2278.5</v>
      </c>
      <c r="S4626" s="1" t="s">
        <v>22</v>
      </c>
      <c r="T4626" s="1" t="n">
        <v>20.68</v>
      </c>
      <c r="U4626" s="1" t="s">
        <v>26</v>
      </c>
    </row>
    <row r="4627" customFormat="false" ht="12.75" hidden="false" customHeight="false" outlineLevel="0" collapsed="false">
      <c r="A4627" s="1" t="s">
        <v>44</v>
      </c>
      <c r="B4627" s="1" t="s">
        <v>32</v>
      </c>
      <c r="C4627" s="2" t="n">
        <v>42715</v>
      </c>
      <c r="D4627" s="1" t="s">
        <v>19</v>
      </c>
      <c r="E4627" s="2" t="n">
        <v>42749</v>
      </c>
      <c r="F4627" s="1" t="s">
        <v>20</v>
      </c>
      <c r="G4627" s="2" t="n">
        <v>42749</v>
      </c>
      <c r="H4627" s="1" t="n">
        <v>17.59</v>
      </c>
      <c r="I4627" s="1" t="s">
        <v>21</v>
      </c>
      <c r="J4627" s="1" t="n">
        <v>1866.7</v>
      </c>
      <c r="K4627" s="1" t="s">
        <v>22</v>
      </c>
      <c r="M4627" s="1" t="s">
        <v>29</v>
      </c>
      <c r="N4627" s="1" t="n">
        <v>150</v>
      </c>
      <c r="O4627" s="1" t="s">
        <v>24</v>
      </c>
      <c r="P4627" s="1" t="n">
        <v>3584</v>
      </c>
      <c r="Q4627" s="1" t="s">
        <v>25</v>
      </c>
      <c r="R4627" s="1" t="n">
        <v>1866.7</v>
      </c>
      <c r="S4627" s="1" t="s">
        <v>22</v>
      </c>
      <c r="T4627" s="1" t="n">
        <v>17.59</v>
      </c>
      <c r="U4627" s="1" t="s">
        <v>26</v>
      </c>
    </row>
    <row r="4628" customFormat="false" ht="12.75" hidden="false" customHeight="false" outlineLevel="0" collapsed="false">
      <c r="A4628" s="1" t="s">
        <v>44</v>
      </c>
      <c r="B4628" s="1" t="s">
        <v>32</v>
      </c>
      <c r="C4628" s="2" t="n">
        <v>42715</v>
      </c>
      <c r="D4628" s="1" t="s">
        <v>19</v>
      </c>
      <c r="E4628" s="2" t="n">
        <v>42749</v>
      </c>
      <c r="F4628" s="1" t="s">
        <v>20</v>
      </c>
      <c r="G4628" s="2" t="n">
        <v>42749</v>
      </c>
      <c r="H4628" s="1" t="n">
        <v>4</v>
      </c>
      <c r="I4628" s="1" t="s">
        <v>21</v>
      </c>
      <c r="J4628" s="1" t="n">
        <v>556.8</v>
      </c>
      <c r="K4628" s="1" t="s">
        <v>22</v>
      </c>
      <c r="M4628" s="1" t="s">
        <v>29</v>
      </c>
      <c r="N4628" s="1" t="n">
        <v>49</v>
      </c>
      <c r="O4628" s="1" t="s">
        <v>24</v>
      </c>
      <c r="P4628" s="1" t="n">
        <v>1160</v>
      </c>
      <c r="Q4628" s="1" t="s">
        <v>25</v>
      </c>
      <c r="R4628" s="1" t="n">
        <v>556.8</v>
      </c>
      <c r="S4628" s="1" t="s">
        <v>22</v>
      </c>
      <c r="T4628" s="1" t="n">
        <v>4</v>
      </c>
      <c r="U4628" s="1" t="s">
        <v>26</v>
      </c>
    </row>
    <row r="4629" customFormat="false" ht="12.75" hidden="false" customHeight="false" outlineLevel="0" collapsed="false">
      <c r="A4629" s="1" t="s">
        <v>44</v>
      </c>
      <c r="B4629" s="1" t="s">
        <v>32</v>
      </c>
      <c r="C4629" s="2" t="n">
        <v>42715</v>
      </c>
      <c r="D4629" s="1" t="s">
        <v>19</v>
      </c>
      <c r="E4629" s="2" t="n">
        <v>42749</v>
      </c>
      <c r="F4629" s="1" t="s">
        <v>20</v>
      </c>
      <c r="G4629" s="2" t="n">
        <v>42749</v>
      </c>
      <c r="H4629" s="1" t="n">
        <v>11.1</v>
      </c>
      <c r="I4629" s="1" t="s">
        <v>21</v>
      </c>
      <c r="J4629" s="1" t="n">
        <v>1583.2</v>
      </c>
      <c r="K4629" s="1" t="s">
        <v>22</v>
      </c>
      <c r="M4629" s="1" t="s">
        <v>29</v>
      </c>
      <c r="N4629" s="1" t="n">
        <v>138</v>
      </c>
      <c r="O4629" s="1" t="s">
        <v>24</v>
      </c>
      <c r="P4629" s="1" t="n">
        <v>3240</v>
      </c>
      <c r="Q4629" s="1" t="s">
        <v>25</v>
      </c>
      <c r="R4629" s="1" t="n">
        <v>1583.2</v>
      </c>
      <c r="S4629" s="1" t="s">
        <v>22</v>
      </c>
      <c r="T4629" s="1" t="n">
        <v>11.1</v>
      </c>
      <c r="U4629" s="1" t="s">
        <v>26</v>
      </c>
    </row>
    <row r="4630" customFormat="false" ht="12.75" hidden="false" customHeight="false" outlineLevel="0" collapsed="false">
      <c r="A4630" s="1" t="s">
        <v>52</v>
      </c>
      <c r="B4630" s="1" t="s">
        <v>18</v>
      </c>
      <c r="C4630" s="2" t="n">
        <v>42722</v>
      </c>
      <c r="D4630" s="1" t="s">
        <v>19</v>
      </c>
      <c r="E4630" s="2" t="n">
        <v>42749</v>
      </c>
      <c r="F4630" s="1" t="s">
        <v>20</v>
      </c>
      <c r="G4630" s="2" t="n">
        <v>42749</v>
      </c>
      <c r="H4630" s="1" t="n">
        <v>3.42</v>
      </c>
      <c r="I4630" s="1" t="s">
        <v>21</v>
      </c>
      <c r="J4630" s="1" t="n">
        <v>781</v>
      </c>
      <c r="K4630" s="1" t="s">
        <v>22</v>
      </c>
      <c r="M4630" s="1" t="s">
        <v>42</v>
      </c>
      <c r="N4630" s="1" t="n">
        <v>71</v>
      </c>
      <c r="O4630" s="1" t="s">
        <v>24</v>
      </c>
      <c r="P4630" s="1" t="n">
        <v>1420</v>
      </c>
      <c r="Q4630" s="1" t="s">
        <v>25</v>
      </c>
      <c r="R4630" s="1" t="n">
        <v>781</v>
      </c>
      <c r="S4630" s="1" t="s">
        <v>22</v>
      </c>
      <c r="T4630" s="1" t="n">
        <v>3.42</v>
      </c>
      <c r="U4630" s="1" t="s">
        <v>26</v>
      </c>
    </row>
    <row r="4631" customFormat="false" ht="12.75" hidden="false" customHeight="false" outlineLevel="0" collapsed="false">
      <c r="A4631" s="1" t="s">
        <v>52</v>
      </c>
      <c r="B4631" s="1" t="s">
        <v>18</v>
      </c>
      <c r="C4631" s="2" t="n">
        <v>42722</v>
      </c>
      <c r="D4631" s="1" t="s">
        <v>19</v>
      </c>
      <c r="E4631" s="2" t="n">
        <v>42749</v>
      </c>
      <c r="F4631" s="1" t="s">
        <v>20</v>
      </c>
      <c r="G4631" s="2" t="n">
        <v>42749</v>
      </c>
      <c r="H4631" s="1" t="n">
        <v>0.1</v>
      </c>
      <c r="I4631" s="1" t="s">
        <v>21</v>
      </c>
      <c r="J4631" s="1" t="n">
        <v>22</v>
      </c>
      <c r="K4631" s="1" t="s">
        <v>22</v>
      </c>
      <c r="M4631" s="1" t="s">
        <v>42</v>
      </c>
      <c r="N4631" s="1" t="n">
        <v>2</v>
      </c>
      <c r="O4631" s="1" t="s">
        <v>24</v>
      </c>
      <c r="P4631" s="1" t="n">
        <v>40</v>
      </c>
      <c r="Q4631" s="1" t="s">
        <v>25</v>
      </c>
      <c r="R4631" s="1" t="n">
        <v>22</v>
      </c>
      <c r="S4631" s="1" t="s">
        <v>22</v>
      </c>
      <c r="T4631" s="1" t="n">
        <v>0.1</v>
      </c>
      <c r="U4631" s="1" t="s">
        <v>26</v>
      </c>
    </row>
    <row r="4632" customFormat="false" ht="12.75" hidden="false" customHeight="false" outlineLevel="0" collapsed="false">
      <c r="A4632" s="1" t="s">
        <v>52</v>
      </c>
      <c r="B4632" s="1" t="s">
        <v>18</v>
      </c>
      <c r="C4632" s="2" t="n">
        <v>42722</v>
      </c>
      <c r="D4632" s="1" t="s">
        <v>19</v>
      </c>
      <c r="E4632" s="2" t="n">
        <v>42749</v>
      </c>
      <c r="F4632" s="1" t="s">
        <v>20</v>
      </c>
      <c r="G4632" s="2" t="n">
        <v>42749</v>
      </c>
      <c r="H4632" s="1" t="n">
        <v>3.03</v>
      </c>
      <c r="I4632" s="1" t="s">
        <v>21</v>
      </c>
      <c r="J4632" s="1" t="n">
        <v>680</v>
      </c>
      <c r="K4632" s="1" t="s">
        <v>22</v>
      </c>
      <c r="M4632" s="1" t="s">
        <v>42</v>
      </c>
      <c r="N4632" s="1" t="n">
        <v>50</v>
      </c>
      <c r="O4632" s="1" t="s">
        <v>24</v>
      </c>
      <c r="P4632" s="1" t="n">
        <v>1000</v>
      </c>
      <c r="Q4632" s="1" t="s">
        <v>25</v>
      </c>
      <c r="R4632" s="1" t="n">
        <v>680</v>
      </c>
      <c r="S4632" s="1" t="s">
        <v>22</v>
      </c>
      <c r="T4632" s="1" t="n">
        <v>3.03</v>
      </c>
      <c r="U4632" s="1" t="s">
        <v>26</v>
      </c>
    </row>
    <row r="4633" customFormat="false" ht="12.75" hidden="false" customHeight="false" outlineLevel="0" collapsed="false">
      <c r="A4633" s="1" t="s">
        <v>52</v>
      </c>
      <c r="B4633" s="1" t="s">
        <v>18</v>
      </c>
      <c r="C4633" s="2" t="n">
        <v>42722</v>
      </c>
      <c r="D4633" s="1" t="s">
        <v>19</v>
      </c>
      <c r="E4633" s="2" t="n">
        <v>42749</v>
      </c>
      <c r="F4633" s="1" t="s">
        <v>20</v>
      </c>
      <c r="G4633" s="2" t="n">
        <v>42749</v>
      </c>
      <c r="H4633" s="1" t="n">
        <v>4.86</v>
      </c>
      <c r="I4633" s="1" t="s">
        <v>21</v>
      </c>
      <c r="J4633" s="1" t="n">
        <v>1088</v>
      </c>
      <c r="K4633" s="1" t="s">
        <v>22</v>
      </c>
      <c r="M4633" s="1" t="s">
        <v>42</v>
      </c>
      <c r="N4633" s="1" t="n">
        <v>80</v>
      </c>
      <c r="O4633" s="1" t="s">
        <v>24</v>
      </c>
      <c r="P4633" s="1" t="n">
        <v>1600</v>
      </c>
      <c r="Q4633" s="1" t="s">
        <v>25</v>
      </c>
      <c r="R4633" s="1" t="n">
        <v>1088</v>
      </c>
      <c r="S4633" s="1" t="s">
        <v>22</v>
      </c>
      <c r="T4633" s="1" t="n">
        <v>4.86</v>
      </c>
      <c r="U4633" s="1" t="s">
        <v>26</v>
      </c>
    </row>
    <row r="4634" customFormat="false" ht="12.75" hidden="false" customHeight="false" outlineLevel="0" collapsed="false">
      <c r="A4634" s="1" t="s">
        <v>53</v>
      </c>
      <c r="B4634" s="1" t="s">
        <v>32</v>
      </c>
      <c r="C4634" s="2" t="n">
        <v>42722</v>
      </c>
      <c r="D4634" s="1" t="s">
        <v>31</v>
      </c>
      <c r="E4634" s="2" t="n">
        <v>42749</v>
      </c>
      <c r="F4634" s="1" t="s">
        <v>20</v>
      </c>
      <c r="G4634" s="2" t="n">
        <v>42749</v>
      </c>
      <c r="H4634" s="1" t="n">
        <v>50</v>
      </c>
      <c r="I4634" s="1" t="s">
        <v>21</v>
      </c>
      <c r="J4634" s="1" t="n">
        <v>2732.4</v>
      </c>
      <c r="K4634" s="1" t="s">
        <v>22</v>
      </c>
      <c r="M4634" s="1" t="s">
        <v>43</v>
      </c>
      <c r="N4634" s="0"/>
      <c r="O4634" s="0"/>
      <c r="P4634" s="1" t="n">
        <v>3132</v>
      </c>
      <c r="Q4634" s="1" t="s">
        <v>25</v>
      </c>
      <c r="R4634" s="1" t="n">
        <v>2732.4</v>
      </c>
      <c r="S4634" s="1" t="s">
        <v>22</v>
      </c>
      <c r="T4634" s="1" t="n">
        <v>50</v>
      </c>
      <c r="U4634" s="1" t="s">
        <v>26</v>
      </c>
    </row>
    <row r="4635" customFormat="false" ht="12.75" hidden="false" customHeight="false" outlineLevel="0" collapsed="false">
      <c r="A4635" s="1" t="s">
        <v>34</v>
      </c>
      <c r="B4635" s="1" t="s">
        <v>18</v>
      </c>
      <c r="C4635" s="2" t="n">
        <v>42727</v>
      </c>
      <c r="D4635" s="1" t="s">
        <v>19</v>
      </c>
      <c r="E4635" s="2" t="n">
        <v>42750</v>
      </c>
      <c r="F4635" s="1" t="s">
        <v>20</v>
      </c>
      <c r="G4635" s="2" t="n">
        <v>42750</v>
      </c>
      <c r="H4635" s="1" t="n">
        <v>2.91</v>
      </c>
      <c r="I4635" s="1" t="s">
        <v>21</v>
      </c>
      <c r="J4635" s="1" t="n">
        <v>524</v>
      </c>
      <c r="K4635" s="1" t="s">
        <v>22</v>
      </c>
      <c r="M4635" s="1" t="s">
        <v>35</v>
      </c>
      <c r="N4635" s="1" t="n">
        <v>54</v>
      </c>
      <c r="O4635" s="1" t="s">
        <v>24</v>
      </c>
      <c r="P4635" s="1" t="n">
        <v>1000</v>
      </c>
      <c r="Q4635" s="1" t="s">
        <v>25</v>
      </c>
      <c r="R4635" s="1" t="n">
        <v>524</v>
      </c>
      <c r="S4635" s="1" t="s">
        <v>22</v>
      </c>
      <c r="T4635" s="1" t="n">
        <v>2.91</v>
      </c>
      <c r="U4635" s="1" t="s">
        <v>26</v>
      </c>
    </row>
    <row r="4636" customFormat="false" ht="12.75" hidden="false" customHeight="false" outlineLevel="0" collapsed="false">
      <c r="A4636" s="1" t="s">
        <v>34</v>
      </c>
      <c r="B4636" s="1" t="s">
        <v>18</v>
      </c>
      <c r="C4636" s="2" t="n">
        <v>42727</v>
      </c>
      <c r="D4636" s="1" t="s">
        <v>19</v>
      </c>
      <c r="E4636" s="2" t="n">
        <v>42750</v>
      </c>
      <c r="F4636" s="1" t="s">
        <v>20</v>
      </c>
      <c r="G4636" s="2" t="n">
        <v>42750</v>
      </c>
      <c r="H4636" s="1" t="n">
        <v>3.94</v>
      </c>
      <c r="I4636" s="1" t="s">
        <v>21</v>
      </c>
      <c r="J4636" s="1" t="n">
        <v>708</v>
      </c>
      <c r="K4636" s="1" t="s">
        <v>22</v>
      </c>
      <c r="M4636" s="1" t="s">
        <v>35</v>
      </c>
      <c r="N4636" s="1" t="n">
        <v>73</v>
      </c>
      <c r="O4636" s="1" t="s">
        <v>24</v>
      </c>
      <c r="P4636" s="1" t="n">
        <v>1400</v>
      </c>
      <c r="Q4636" s="1" t="s">
        <v>25</v>
      </c>
      <c r="R4636" s="1" t="n">
        <v>708</v>
      </c>
      <c r="S4636" s="1" t="s">
        <v>22</v>
      </c>
      <c r="T4636" s="1" t="n">
        <v>3.94</v>
      </c>
      <c r="U4636" s="1" t="s">
        <v>26</v>
      </c>
    </row>
    <row r="4637" customFormat="false" ht="12.75" hidden="false" customHeight="false" outlineLevel="0" collapsed="false">
      <c r="A4637" s="1" t="s">
        <v>34</v>
      </c>
      <c r="B4637" s="1" t="s">
        <v>18</v>
      </c>
      <c r="C4637" s="2" t="n">
        <v>42727</v>
      </c>
      <c r="D4637" s="1" t="s">
        <v>19</v>
      </c>
      <c r="E4637" s="2" t="n">
        <v>42750</v>
      </c>
      <c r="F4637" s="1" t="s">
        <v>20</v>
      </c>
      <c r="G4637" s="2" t="n">
        <v>42750</v>
      </c>
      <c r="H4637" s="1" t="n">
        <v>0.59</v>
      </c>
      <c r="I4637" s="1" t="s">
        <v>21</v>
      </c>
      <c r="J4637" s="1" t="n">
        <v>107</v>
      </c>
      <c r="K4637" s="1" t="s">
        <v>22</v>
      </c>
      <c r="M4637" s="1" t="s">
        <v>35</v>
      </c>
      <c r="N4637" s="1" t="n">
        <v>11</v>
      </c>
      <c r="O4637" s="1" t="s">
        <v>24</v>
      </c>
      <c r="P4637" s="1" t="n">
        <v>150</v>
      </c>
      <c r="Q4637" s="1" t="s">
        <v>25</v>
      </c>
      <c r="R4637" s="1" t="n">
        <v>107</v>
      </c>
      <c r="S4637" s="1" t="s">
        <v>22</v>
      </c>
      <c r="T4637" s="1" t="n">
        <v>0.59</v>
      </c>
      <c r="U4637" s="1" t="s">
        <v>26</v>
      </c>
    </row>
    <row r="4638" customFormat="false" ht="12.75" hidden="false" customHeight="false" outlineLevel="0" collapsed="false">
      <c r="A4638" s="1" t="s">
        <v>34</v>
      </c>
      <c r="B4638" s="1" t="s">
        <v>18</v>
      </c>
      <c r="C4638" s="2" t="n">
        <v>42727</v>
      </c>
      <c r="D4638" s="1" t="s">
        <v>19</v>
      </c>
      <c r="E4638" s="2" t="n">
        <v>42750</v>
      </c>
      <c r="F4638" s="1" t="s">
        <v>20</v>
      </c>
      <c r="G4638" s="2" t="n">
        <v>42750</v>
      </c>
      <c r="H4638" s="1" t="n">
        <v>0.11</v>
      </c>
      <c r="I4638" s="1" t="s">
        <v>21</v>
      </c>
      <c r="J4638" s="1" t="n">
        <v>19</v>
      </c>
      <c r="K4638" s="1" t="s">
        <v>22</v>
      </c>
      <c r="M4638" s="1" t="s">
        <v>35</v>
      </c>
      <c r="N4638" s="1" t="n">
        <v>2</v>
      </c>
      <c r="O4638" s="1" t="s">
        <v>24</v>
      </c>
      <c r="P4638" s="1" t="n">
        <v>42</v>
      </c>
      <c r="Q4638" s="1" t="s">
        <v>25</v>
      </c>
      <c r="R4638" s="1" t="n">
        <v>19</v>
      </c>
      <c r="S4638" s="1" t="s">
        <v>22</v>
      </c>
      <c r="T4638" s="1" t="n">
        <v>0.11</v>
      </c>
      <c r="U4638" s="1" t="s">
        <v>26</v>
      </c>
    </row>
    <row r="4639" customFormat="false" ht="12.75" hidden="false" customHeight="false" outlineLevel="0" collapsed="false">
      <c r="A4639" s="1" t="s">
        <v>34</v>
      </c>
      <c r="B4639" s="1" t="s">
        <v>18</v>
      </c>
      <c r="C4639" s="2" t="n">
        <v>42727</v>
      </c>
      <c r="D4639" s="1" t="s">
        <v>19</v>
      </c>
      <c r="E4639" s="2" t="n">
        <v>42750</v>
      </c>
      <c r="F4639" s="1" t="s">
        <v>20</v>
      </c>
      <c r="G4639" s="2" t="n">
        <v>42750</v>
      </c>
      <c r="H4639" s="1" t="n">
        <v>1.56</v>
      </c>
      <c r="I4639" s="1" t="s">
        <v>21</v>
      </c>
      <c r="J4639" s="1" t="n">
        <v>281</v>
      </c>
      <c r="K4639" s="1" t="s">
        <v>22</v>
      </c>
      <c r="M4639" s="1" t="s">
        <v>35</v>
      </c>
      <c r="N4639" s="1" t="n">
        <v>29</v>
      </c>
      <c r="O4639" s="1" t="s">
        <v>24</v>
      </c>
      <c r="P4639" s="1" t="n">
        <v>500</v>
      </c>
      <c r="Q4639" s="1" t="s">
        <v>25</v>
      </c>
      <c r="R4639" s="1" t="n">
        <v>281</v>
      </c>
      <c r="S4639" s="1" t="s">
        <v>22</v>
      </c>
      <c r="T4639" s="1" t="n">
        <v>1.56</v>
      </c>
      <c r="U4639" s="1" t="s">
        <v>26</v>
      </c>
    </row>
    <row r="4640" customFormat="false" ht="12.75" hidden="false" customHeight="false" outlineLevel="0" collapsed="false">
      <c r="A4640" s="1" t="s">
        <v>34</v>
      </c>
      <c r="B4640" s="1" t="s">
        <v>18</v>
      </c>
      <c r="C4640" s="2" t="n">
        <v>42727</v>
      </c>
      <c r="D4640" s="1" t="s">
        <v>19</v>
      </c>
      <c r="E4640" s="2" t="n">
        <v>42750</v>
      </c>
      <c r="F4640" s="1" t="s">
        <v>20</v>
      </c>
      <c r="G4640" s="2" t="n">
        <v>42750</v>
      </c>
      <c r="H4640" s="1" t="n">
        <v>1.51</v>
      </c>
      <c r="I4640" s="1" t="s">
        <v>21</v>
      </c>
      <c r="J4640" s="1" t="n">
        <v>272</v>
      </c>
      <c r="K4640" s="1" t="s">
        <v>22</v>
      </c>
      <c r="M4640" s="1" t="s">
        <v>35</v>
      </c>
      <c r="N4640" s="1" t="n">
        <v>28</v>
      </c>
      <c r="O4640" s="1" t="s">
        <v>24</v>
      </c>
      <c r="P4640" s="1" t="n">
        <v>500</v>
      </c>
      <c r="Q4640" s="1" t="s">
        <v>25</v>
      </c>
      <c r="R4640" s="1" t="n">
        <v>272</v>
      </c>
      <c r="S4640" s="1" t="s">
        <v>22</v>
      </c>
      <c r="T4640" s="1" t="n">
        <v>1.51</v>
      </c>
      <c r="U4640" s="1" t="s">
        <v>26</v>
      </c>
    </row>
    <row r="4641" customFormat="false" ht="12.75" hidden="false" customHeight="false" outlineLevel="0" collapsed="false">
      <c r="A4641" s="1" t="s">
        <v>34</v>
      </c>
      <c r="B4641" s="1" t="s">
        <v>18</v>
      </c>
      <c r="C4641" s="2" t="n">
        <v>42727</v>
      </c>
      <c r="D4641" s="1" t="s">
        <v>19</v>
      </c>
      <c r="E4641" s="2" t="n">
        <v>42750</v>
      </c>
      <c r="F4641" s="1" t="s">
        <v>20</v>
      </c>
      <c r="G4641" s="2" t="n">
        <v>42750</v>
      </c>
      <c r="H4641" s="1" t="n">
        <v>0.59</v>
      </c>
      <c r="I4641" s="1" t="s">
        <v>21</v>
      </c>
      <c r="J4641" s="1" t="n">
        <v>107</v>
      </c>
      <c r="K4641" s="1" t="s">
        <v>22</v>
      </c>
      <c r="M4641" s="1" t="s">
        <v>35</v>
      </c>
      <c r="N4641" s="1" t="n">
        <v>11</v>
      </c>
      <c r="O4641" s="1" t="s">
        <v>24</v>
      </c>
      <c r="P4641" s="1" t="n">
        <v>150</v>
      </c>
      <c r="Q4641" s="1" t="s">
        <v>25</v>
      </c>
      <c r="R4641" s="1" t="n">
        <v>107</v>
      </c>
      <c r="S4641" s="1" t="s">
        <v>22</v>
      </c>
      <c r="T4641" s="1" t="n">
        <v>0.59</v>
      </c>
      <c r="U4641" s="1" t="s">
        <v>26</v>
      </c>
    </row>
    <row r="4642" customFormat="false" ht="12.75" hidden="false" customHeight="false" outlineLevel="0" collapsed="false">
      <c r="A4642" s="1" t="s">
        <v>34</v>
      </c>
      <c r="B4642" s="1" t="s">
        <v>18</v>
      </c>
      <c r="C4642" s="2" t="n">
        <v>42727</v>
      </c>
      <c r="D4642" s="1" t="s">
        <v>19</v>
      </c>
      <c r="E4642" s="2" t="n">
        <v>42750</v>
      </c>
      <c r="F4642" s="1" t="s">
        <v>20</v>
      </c>
      <c r="G4642" s="2" t="n">
        <v>42750</v>
      </c>
      <c r="H4642" s="1" t="n">
        <v>4.39</v>
      </c>
      <c r="I4642" s="1" t="s">
        <v>21</v>
      </c>
      <c r="J4642" s="1" t="n">
        <v>741</v>
      </c>
      <c r="K4642" s="1" t="s">
        <v>22</v>
      </c>
      <c r="M4642" s="1" t="s">
        <v>35</v>
      </c>
      <c r="N4642" s="1" t="n">
        <v>78</v>
      </c>
      <c r="O4642" s="1" t="s">
        <v>24</v>
      </c>
      <c r="P4642" s="1" t="n">
        <v>1523</v>
      </c>
      <c r="Q4642" s="1" t="s">
        <v>25</v>
      </c>
      <c r="R4642" s="1" t="n">
        <v>741</v>
      </c>
      <c r="S4642" s="1" t="s">
        <v>22</v>
      </c>
      <c r="T4642" s="1" t="n">
        <v>4.39</v>
      </c>
      <c r="U4642" s="1" t="s">
        <v>26</v>
      </c>
    </row>
    <row r="4643" customFormat="false" ht="12.75" hidden="false" customHeight="false" outlineLevel="0" collapsed="false">
      <c r="A4643" s="1" t="s">
        <v>34</v>
      </c>
      <c r="B4643" s="1" t="s">
        <v>18</v>
      </c>
      <c r="C4643" s="2" t="n">
        <v>42727</v>
      </c>
      <c r="D4643" s="1" t="s">
        <v>19</v>
      </c>
      <c r="E4643" s="2" t="n">
        <v>42750</v>
      </c>
      <c r="F4643" s="1" t="s">
        <v>20</v>
      </c>
      <c r="G4643" s="2" t="n">
        <v>42750</v>
      </c>
      <c r="H4643" s="1" t="n">
        <v>3.6</v>
      </c>
      <c r="I4643" s="1" t="s">
        <v>21</v>
      </c>
      <c r="J4643" s="1" t="n">
        <v>608</v>
      </c>
      <c r="K4643" s="1" t="s">
        <v>22</v>
      </c>
      <c r="M4643" s="1" t="s">
        <v>35</v>
      </c>
      <c r="N4643" s="1" t="n">
        <v>64</v>
      </c>
      <c r="O4643" s="1" t="s">
        <v>24</v>
      </c>
      <c r="P4643" s="1" t="n">
        <v>1210</v>
      </c>
      <c r="Q4643" s="1" t="s">
        <v>25</v>
      </c>
      <c r="R4643" s="1" t="n">
        <v>608</v>
      </c>
      <c r="S4643" s="1" t="s">
        <v>22</v>
      </c>
      <c r="T4643" s="1" t="n">
        <v>3.6</v>
      </c>
      <c r="U4643" s="1" t="s">
        <v>26</v>
      </c>
    </row>
    <row r="4644" customFormat="false" ht="12.75" hidden="false" customHeight="false" outlineLevel="0" collapsed="false">
      <c r="A4644" s="1" t="s">
        <v>34</v>
      </c>
      <c r="B4644" s="1" t="s">
        <v>18</v>
      </c>
      <c r="C4644" s="2" t="n">
        <v>42727</v>
      </c>
      <c r="D4644" s="1" t="s">
        <v>19</v>
      </c>
      <c r="E4644" s="2" t="n">
        <v>42750</v>
      </c>
      <c r="F4644" s="1" t="s">
        <v>20</v>
      </c>
      <c r="G4644" s="2" t="n">
        <v>42750</v>
      </c>
      <c r="H4644" s="1" t="n">
        <v>1.91</v>
      </c>
      <c r="I4644" s="1" t="s">
        <v>21</v>
      </c>
      <c r="J4644" s="1" t="n">
        <v>323</v>
      </c>
      <c r="K4644" s="1" t="s">
        <v>22</v>
      </c>
      <c r="M4644" s="1" t="s">
        <v>35</v>
      </c>
      <c r="N4644" s="1" t="n">
        <v>34</v>
      </c>
      <c r="O4644" s="1" t="s">
        <v>24</v>
      </c>
      <c r="P4644" s="1" t="n">
        <v>608</v>
      </c>
      <c r="Q4644" s="1" t="s">
        <v>25</v>
      </c>
      <c r="R4644" s="1" t="n">
        <v>323</v>
      </c>
      <c r="S4644" s="1" t="s">
        <v>22</v>
      </c>
      <c r="T4644" s="1" t="n">
        <v>1.91</v>
      </c>
      <c r="U4644" s="1" t="s">
        <v>26</v>
      </c>
    </row>
    <row r="4645" customFormat="false" ht="12.75" hidden="false" customHeight="false" outlineLevel="0" collapsed="false">
      <c r="A4645" s="1" t="s">
        <v>34</v>
      </c>
      <c r="B4645" s="1" t="s">
        <v>18</v>
      </c>
      <c r="C4645" s="2" t="n">
        <v>42727</v>
      </c>
      <c r="D4645" s="1" t="s">
        <v>19</v>
      </c>
      <c r="E4645" s="2" t="n">
        <v>42750</v>
      </c>
      <c r="F4645" s="1" t="s">
        <v>20</v>
      </c>
      <c r="G4645" s="2" t="n">
        <v>42750</v>
      </c>
      <c r="H4645" s="1" t="n">
        <v>0.45</v>
      </c>
      <c r="I4645" s="1" t="s">
        <v>21</v>
      </c>
      <c r="J4645" s="1" t="n">
        <v>76</v>
      </c>
      <c r="K4645" s="1" t="s">
        <v>22</v>
      </c>
      <c r="M4645" s="1" t="s">
        <v>35</v>
      </c>
      <c r="N4645" s="1" t="n">
        <v>8</v>
      </c>
      <c r="O4645" s="1" t="s">
        <v>24</v>
      </c>
      <c r="P4645" s="1" t="n">
        <v>106</v>
      </c>
      <c r="Q4645" s="1" t="s">
        <v>25</v>
      </c>
      <c r="R4645" s="1" t="n">
        <v>76</v>
      </c>
      <c r="S4645" s="1" t="s">
        <v>22</v>
      </c>
      <c r="T4645" s="1" t="n">
        <v>0.45</v>
      </c>
      <c r="U4645" s="1" t="s">
        <v>26</v>
      </c>
    </row>
    <row r="4646" customFormat="false" ht="12.75" hidden="false" customHeight="false" outlineLevel="0" collapsed="false">
      <c r="A4646" s="1" t="s">
        <v>34</v>
      </c>
      <c r="B4646" s="1" t="s">
        <v>18</v>
      </c>
      <c r="C4646" s="2" t="n">
        <v>42727</v>
      </c>
      <c r="D4646" s="1" t="s">
        <v>19</v>
      </c>
      <c r="E4646" s="2" t="n">
        <v>42750</v>
      </c>
      <c r="F4646" s="1" t="s">
        <v>20</v>
      </c>
      <c r="G4646" s="2" t="n">
        <v>42750</v>
      </c>
      <c r="H4646" s="1" t="n">
        <v>0.06</v>
      </c>
      <c r="I4646" s="1" t="s">
        <v>21</v>
      </c>
      <c r="J4646" s="1" t="n">
        <v>10</v>
      </c>
      <c r="K4646" s="1" t="s">
        <v>22</v>
      </c>
      <c r="M4646" s="1" t="s">
        <v>35</v>
      </c>
      <c r="N4646" s="1" t="n">
        <v>1</v>
      </c>
      <c r="O4646" s="1" t="s">
        <v>24</v>
      </c>
      <c r="P4646" s="1" t="n">
        <v>12</v>
      </c>
      <c r="Q4646" s="1" t="s">
        <v>25</v>
      </c>
      <c r="R4646" s="1" t="n">
        <v>10</v>
      </c>
      <c r="S4646" s="1" t="s">
        <v>22</v>
      </c>
      <c r="T4646" s="1" t="n">
        <v>0.06</v>
      </c>
      <c r="U4646" s="1" t="s">
        <v>26</v>
      </c>
    </row>
    <row r="4647" customFormat="false" ht="12.75" hidden="false" customHeight="false" outlineLevel="0" collapsed="false">
      <c r="A4647" s="1" t="s">
        <v>34</v>
      </c>
      <c r="B4647" s="1" t="s">
        <v>18</v>
      </c>
      <c r="C4647" s="2" t="n">
        <v>42727</v>
      </c>
      <c r="D4647" s="1" t="s">
        <v>19</v>
      </c>
      <c r="E4647" s="2" t="n">
        <v>42750</v>
      </c>
      <c r="F4647" s="1" t="s">
        <v>20</v>
      </c>
      <c r="G4647" s="2" t="n">
        <v>42750</v>
      </c>
      <c r="H4647" s="1" t="n">
        <v>0.06</v>
      </c>
      <c r="I4647" s="1" t="s">
        <v>21</v>
      </c>
      <c r="J4647" s="1" t="n">
        <v>10</v>
      </c>
      <c r="K4647" s="1" t="s">
        <v>22</v>
      </c>
      <c r="M4647" s="1" t="s">
        <v>35</v>
      </c>
      <c r="N4647" s="1" t="n">
        <v>1</v>
      </c>
      <c r="O4647" s="1" t="s">
        <v>24</v>
      </c>
      <c r="P4647" s="1" t="n">
        <v>14</v>
      </c>
      <c r="Q4647" s="1" t="s">
        <v>25</v>
      </c>
      <c r="R4647" s="1" t="n">
        <v>10</v>
      </c>
      <c r="S4647" s="1" t="s">
        <v>22</v>
      </c>
      <c r="T4647" s="1" t="n">
        <v>0.06</v>
      </c>
      <c r="U4647" s="1" t="s">
        <v>26</v>
      </c>
    </row>
    <row r="4648" customFormat="false" ht="12.75" hidden="false" customHeight="false" outlineLevel="0" collapsed="false">
      <c r="A4648" s="1" t="s">
        <v>34</v>
      </c>
      <c r="B4648" s="1" t="s">
        <v>18</v>
      </c>
      <c r="C4648" s="2" t="n">
        <v>42727</v>
      </c>
      <c r="D4648" s="1" t="s">
        <v>19</v>
      </c>
      <c r="E4648" s="2" t="n">
        <v>42750</v>
      </c>
      <c r="F4648" s="1" t="s">
        <v>20</v>
      </c>
      <c r="G4648" s="2" t="n">
        <v>42750</v>
      </c>
      <c r="H4648" s="1" t="n">
        <v>0.06</v>
      </c>
      <c r="I4648" s="1" t="s">
        <v>21</v>
      </c>
      <c r="J4648" s="1" t="n">
        <v>10</v>
      </c>
      <c r="K4648" s="1" t="s">
        <v>22</v>
      </c>
      <c r="M4648" s="1" t="s">
        <v>35</v>
      </c>
      <c r="N4648" s="1" t="n">
        <v>1</v>
      </c>
      <c r="O4648" s="1" t="s">
        <v>24</v>
      </c>
      <c r="P4648" s="1" t="n">
        <v>12</v>
      </c>
      <c r="Q4648" s="1" t="s">
        <v>25</v>
      </c>
      <c r="R4648" s="1" t="n">
        <v>10</v>
      </c>
      <c r="S4648" s="1" t="s">
        <v>22</v>
      </c>
      <c r="T4648" s="1" t="n">
        <v>0.06</v>
      </c>
      <c r="U4648" s="1" t="s">
        <v>26</v>
      </c>
    </row>
    <row r="4649" customFormat="false" ht="12.75" hidden="false" customHeight="false" outlineLevel="0" collapsed="false">
      <c r="A4649" s="1" t="s">
        <v>34</v>
      </c>
      <c r="B4649" s="1" t="s">
        <v>18</v>
      </c>
      <c r="C4649" s="2" t="n">
        <v>42727</v>
      </c>
      <c r="D4649" s="1" t="s">
        <v>19</v>
      </c>
      <c r="E4649" s="2" t="n">
        <v>42750</v>
      </c>
      <c r="F4649" s="1" t="s">
        <v>20</v>
      </c>
      <c r="G4649" s="2" t="n">
        <v>42750</v>
      </c>
      <c r="H4649" s="1" t="n">
        <v>0.06</v>
      </c>
      <c r="I4649" s="1" t="s">
        <v>21</v>
      </c>
      <c r="J4649" s="1" t="n">
        <v>10</v>
      </c>
      <c r="K4649" s="1" t="s">
        <v>22</v>
      </c>
      <c r="M4649" s="1" t="s">
        <v>35</v>
      </c>
      <c r="N4649" s="1" t="n">
        <v>1</v>
      </c>
      <c r="O4649" s="1" t="s">
        <v>24</v>
      </c>
      <c r="P4649" s="1" t="n">
        <v>14</v>
      </c>
      <c r="Q4649" s="1" t="s">
        <v>25</v>
      </c>
      <c r="R4649" s="1" t="n">
        <v>10</v>
      </c>
      <c r="S4649" s="1" t="s">
        <v>22</v>
      </c>
      <c r="T4649" s="1" t="n">
        <v>0.06</v>
      </c>
      <c r="U4649" s="1" t="s">
        <v>26</v>
      </c>
    </row>
    <row r="4650" customFormat="false" ht="12.75" hidden="false" customHeight="false" outlineLevel="0" collapsed="false">
      <c r="A4650" s="1" t="s">
        <v>34</v>
      </c>
      <c r="B4650" s="1" t="s">
        <v>18</v>
      </c>
      <c r="C4650" s="2" t="n">
        <v>42727</v>
      </c>
      <c r="D4650" s="1" t="s">
        <v>19</v>
      </c>
      <c r="E4650" s="2" t="n">
        <v>42750</v>
      </c>
      <c r="F4650" s="1" t="s">
        <v>20</v>
      </c>
      <c r="G4650" s="2" t="n">
        <v>42750</v>
      </c>
      <c r="H4650" s="1" t="n">
        <v>0.06</v>
      </c>
      <c r="I4650" s="1" t="s">
        <v>21</v>
      </c>
      <c r="J4650" s="1" t="n">
        <v>10</v>
      </c>
      <c r="K4650" s="1" t="s">
        <v>22</v>
      </c>
      <c r="M4650" s="1" t="s">
        <v>35</v>
      </c>
      <c r="N4650" s="1" t="n">
        <v>1</v>
      </c>
      <c r="O4650" s="1" t="s">
        <v>24</v>
      </c>
      <c r="P4650" s="1" t="n">
        <v>12</v>
      </c>
      <c r="Q4650" s="1" t="s">
        <v>25</v>
      </c>
      <c r="R4650" s="1" t="n">
        <v>10</v>
      </c>
      <c r="S4650" s="1" t="s">
        <v>22</v>
      </c>
      <c r="T4650" s="1" t="n">
        <v>0.06</v>
      </c>
      <c r="U4650" s="1" t="s">
        <v>26</v>
      </c>
    </row>
    <row r="4651" customFormat="false" ht="12.75" hidden="false" customHeight="false" outlineLevel="0" collapsed="false">
      <c r="A4651" s="1" t="s">
        <v>34</v>
      </c>
      <c r="B4651" s="1" t="s">
        <v>18</v>
      </c>
      <c r="C4651" s="2" t="n">
        <v>42730</v>
      </c>
      <c r="D4651" s="1" t="s">
        <v>31</v>
      </c>
      <c r="E4651" s="2" t="n">
        <v>42754</v>
      </c>
      <c r="F4651" s="1" t="s">
        <v>20</v>
      </c>
      <c r="G4651" s="2" t="n">
        <v>42753</v>
      </c>
      <c r="H4651" s="1" t="n">
        <v>2.97</v>
      </c>
      <c r="I4651" s="1" t="s">
        <v>21</v>
      </c>
      <c r="J4651" s="1" t="n">
        <v>436</v>
      </c>
      <c r="K4651" s="1" t="s">
        <v>22</v>
      </c>
      <c r="M4651" s="1" t="s">
        <v>29</v>
      </c>
      <c r="N4651" s="1" t="n">
        <v>52</v>
      </c>
      <c r="O4651" s="1" t="s">
        <v>24</v>
      </c>
      <c r="P4651" s="1" t="n">
        <v>1100</v>
      </c>
      <c r="Q4651" s="1" t="s">
        <v>25</v>
      </c>
      <c r="R4651" s="1" t="n">
        <v>436</v>
      </c>
      <c r="S4651" s="1" t="s">
        <v>22</v>
      </c>
      <c r="T4651" s="1" t="n">
        <v>2.97</v>
      </c>
      <c r="U4651" s="1" t="s">
        <v>26</v>
      </c>
    </row>
    <row r="4652" customFormat="false" ht="12.75" hidden="false" customHeight="false" outlineLevel="0" collapsed="false">
      <c r="A4652" s="1" t="s">
        <v>34</v>
      </c>
      <c r="B4652" s="1" t="s">
        <v>18</v>
      </c>
      <c r="C4652" s="2" t="n">
        <v>42730</v>
      </c>
      <c r="D4652" s="1" t="s">
        <v>31</v>
      </c>
      <c r="E4652" s="2" t="n">
        <v>42754</v>
      </c>
      <c r="F4652" s="1" t="s">
        <v>20</v>
      </c>
      <c r="G4652" s="2" t="n">
        <v>42753</v>
      </c>
      <c r="H4652" s="1" t="n">
        <v>2.85</v>
      </c>
      <c r="I4652" s="1" t="s">
        <v>21</v>
      </c>
      <c r="J4652" s="1" t="n">
        <v>426</v>
      </c>
      <c r="K4652" s="1" t="s">
        <v>22</v>
      </c>
      <c r="M4652" s="1" t="s">
        <v>29</v>
      </c>
      <c r="N4652" s="1" t="n">
        <v>50</v>
      </c>
      <c r="O4652" s="1" t="s">
        <v>24</v>
      </c>
      <c r="P4652" s="1" t="n">
        <v>1100</v>
      </c>
      <c r="Q4652" s="1" t="s">
        <v>25</v>
      </c>
      <c r="R4652" s="1" t="n">
        <v>426</v>
      </c>
      <c r="S4652" s="1" t="s">
        <v>22</v>
      </c>
      <c r="T4652" s="1" t="n">
        <v>2.85</v>
      </c>
      <c r="U4652" s="1" t="s">
        <v>26</v>
      </c>
    </row>
    <row r="4653" customFormat="false" ht="12.75" hidden="false" customHeight="false" outlineLevel="0" collapsed="false">
      <c r="A4653" s="1" t="s">
        <v>34</v>
      </c>
      <c r="B4653" s="1" t="s">
        <v>18</v>
      </c>
      <c r="C4653" s="2" t="n">
        <v>42730</v>
      </c>
      <c r="D4653" s="1" t="s">
        <v>31</v>
      </c>
      <c r="E4653" s="2" t="n">
        <v>42754</v>
      </c>
      <c r="F4653" s="1" t="s">
        <v>20</v>
      </c>
      <c r="G4653" s="2" t="n">
        <v>42753</v>
      </c>
      <c r="H4653" s="1" t="n">
        <v>1.59</v>
      </c>
      <c r="I4653" s="1" t="s">
        <v>21</v>
      </c>
      <c r="J4653" s="1" t="n">
        <v>398</v>
      </c>
      <c r="K4653" s="1" t="s">
        <v>22</v>
      </c>
      <c r="M4653" s="1" t="s">
        <v>35</v>
      </c>
      <c r="N4653" s="1" t="n">
        <v>27</v>
      </c>
      <c r="O4653" s="1" t="s">
        <v>24</v>
      </c>
      <c r="P4653" s="1" t="n">
        <v>474</v>
      </c>
      <c r="Q4653" s="1" t="s">
        <v>25</v>
      </c>
      <c r="R4653" s="1" t="n">
        <v>398</v>
      </c>
      <c r="S4653" s="1" t="s">
        <v>22</v>
      </c>
      <c r="T4653" s="1" t="n">
        <v>1.59</v>
      </c>
      <c r="U4653" s="1" t="s">
        <v>26</v>
      </c>
    </row>
    <row r="4654" customFormat="false" ht="12.75" hidden="false" customHeight="false" outlineLevel="0" collapsed="false">
      <c r="A4654" s="1" t="s">
        <v>34</v>
      </c>
      <c r="B4654" s="1" t="s">
        <v>18</v>
      </c>
      <c r="C4654" s="2" t="n">
        <v>42730</v>
      </c>
      <c r="D4654" s="1" t="s">
        <v>31</v>
      </c>
      <c r="E4654" s="2" t="n">
        <v>42754</v>
      </c>
      <c r="F4654" s="1" t="s">
        <v>20</v>
      </c>
      <c r="G4654" s="2" t="n">
        <v>42753</v>
      </c>
      <c r="H4654" s="1" t="n">
        <v>4.78</v>
      </c>
      <c r="I4654" s="1" t="s">
        <v>21</v>
      </c>
      <c r="J4654" s="1" t="n">
        <v>1184</v>
      </c>
      <c r="K4654" s="1" t="s">
        <v>22</v>
      </c>
      <c r="M4654" s="1" t="s">
        <v>35</v>
      </c>
      <c r="N4654" s="1" t="n">
        <v>81</v>
      </c>
      <c r="O4654" s="1" t="s">
        <v>24</v>
      </c>
      <c r="P4654" s="1" t="n">
        <v>1485</v>
      </c>
      <c r="Q4654" s="1" t="s">
        <v>25</v>
      </c>
      <c r="R4654" s="1" t="n">
        <v>1184</v>
      </c>
      <c r="S4654" s="1" t="s">
        <v>22</v>
      </c>
      <c r="T4654" s="1" t="n">
        <v>4.78</v>
      </c>
      <c r="U4654" s="1" t="s">
        <v>26</v>
      </c>
    </row>
    <row r="4655" customFormat="false" ht="12.75" hidden="false" customHeight="false" outlineLevel="0" collapsed="false">
      <c r="A4655" s="1" t="s">
        <v>34</v>
      </c>
      <c r="B4655" s="1" t="s">
        <v>18</v>
      </c>
      <c r="C4655" s="2" t="n">
        <v>42730</v>
      </c>
      <c r="D4655" s="1" t="s">
        <v>31</v>
      </c>
      <c r="E4655" s="2" t="n">
        <v>42754</v>
      </c>
      <c r="F4655" s="1" t="s">
        <v>20</v>
      </c>
      <c r="G4655" s="2" t="n">
        <v>42753</v>
      </c>
      <c r="H4655" s="1" t="n">
        <v>1.3</v>
      </c>
      <c r="I4655" s="1" t="s">
        <v>21</v>
      </c>
      <c r="J4655" s="1" t="n">
        <v>325</v>
      </c>
      <c r="K4655" s="1" t="s">
        <v>22</v>
      </c>
      <c r="M4655" s="1" t="s">
        <v>35</v>
      </c>
      <c r="N4655" s="1" t="n">
        <v>22</v>
      </c>
      <c r="O4655" s="1" t="s">
        <v>24</v>
      </c>
      <c r="P4655" s="1" t="n">
        <v>301</v>
      </c>
      <c r="Q4655" s="1" t="s">
        <v>25</v>
      </c>
      <c r="R4655" s="1" t="n">
        <v>325</v>
      </c>
      <c r="S4655" s="1" t="s">
        <v>22</v>
      </c>
      <c r="T4655" s="1" t="n">
        <v>1.3</v>
      </c>
      <c r="U4655" s="1" t="s">
        <v>26</v>
      </c>
    </row>
    <row r="4656" customFormat="false" ht="12.75" hidden="false" customHeight="false" outlineLevel="0" collapsed="false">
      <c r="A4656" s="1" t="s">
        <v>34</v>
      </c>
      <c r="B4656" s="1" t="s">
        <v>18</v>
      </c>
      <c r="C4656" s="2" t="n">
        <v>42730</v>
      </c>
      <c r="D4656" s="1" t="s">
        <v>31</v>
      </c>
      <c r="E4656" s="2" t="n">
        <v>42754</v>
      </c>
      <c r="F4656" s="1" t="s">
        <v>20</v>
      </c>
      <c r="G4656" s="2" t="n">
        <v>42753</v>
      </c>
      <c r="H4656" s="1" t="n">
        <v>1.22</v>
      </c>
      <c r="I4656" s="1" t="s">
        <v>21</v>
      </c>
      <c r="J4656" s="1" t="n">
        <v>192</v>
      </c>
      <c r="K4656" s="1" t="s">
        <v>22</v>
      </c>
      <c r="M4656" s="1" t="s">
        <v>29</v>
      </c>
      <c r="N4656" s="1" t="n">
        <v>17</v>
      </c>
      <c r="O4656" s="1" t="s">
        <v>24</v>
      </c>
      <c r="P4656" s="1" t="n">
        <v>607</v>
      </c>
      <c r="Q4656" s="1" t="s">
        <v>25</v>
      </c>
      <c r="R4656" s="1" t="n">
        <v>192</v>
      </c>
      <c r="S4656" s="1" t="s">
        <v>22</v>
      </c>
      <c r="T4656" s="1" t="n">
        <v>1.22</v>
      </c>
      <c r="U4656" s="1" t="s">
        <v>26</v>
      </c>
    </row>
    <row r="4657" customFormat="false" ht="12.75" hidden="false" customHeight="false" outlineLevel="0" collapsed="false">
      <c r="A4657" s="1" t="s">
        <v>34</v>
      </c>
      <c r="B4657" s="1" t="s">
        <v>18</v>
      </c>
      <c r="C4657" s="2" t="n">
        <v>42730</v>
      </c>
      <c r="D4657" s="1" t="s">
        <v>31</v>
      </c>
      <c r="E4657" s="2" t="n">
        <v>42754</v>
      </c>
      <c r="F4657" s="1" t="s">
        <v>20</v>
      </c>
      <c r="G4657" s="2" t="n">
        <v>42753</v>
      </c>
      <c r="H4657" s="1" t="n">
        <v>1.22</v>
      </c>
      <c r="I4657" s="1" t="s">
        <v>21</v>
      </c>
      <c r="J4657" s="1" t="n">
        <v>192</v>
      </c>
      <c r="K4657" s="1" t="s">
        <v>22</v>
      </c>
      <c r="M4657" s="1" t="s">
        <v>29</v>
      </c>
      <c r="N4657" s="1" t="n">
        <v>17</v>
      </c>
      <c r="O4657" s="1" t="s">
        <v>24</v>
      </c>
      <c r="P4657" s="1" t="n">
        <v>607</v>
      </c>
      <c r="Q4657" s="1" t="s">
        <v>25</v>
      </c>
      <c r="R4657" s="1" t="n">
        <v>192</v>
      </c>
      <c r="S4657" s="1" t="s">
        <v>22</v>
      </c>
      <c r="T4657" s="1" t="n">
        <v>1.22</v>
      </c>
      <c r="U4657" s="1" t="s">
        <v>26</v>
      </c>
    </row>
    <row r="4658" customFormat="false" ht="12.75" hidden="false" customHeight="false" outlineLevel="0" collapsed="false">
      <c r="A4658" s="1" t="s">
        <v>34</v>
      </c>
      <c r="B4658" s="1" t="s">
        <v>32</v>
      </c>
      <c r="C4658" s="2" t="n">
        <v>42729</v>
      </c>
      <c r="D4658" s="1" t="s">
        <v>31</v>
      </c>
      <c r="E4658" s="2" t="n">
        <v>42754</v>
      </c>
      <c r="F4658" s="1" t="s">
        <v>20</v>
      </c>
      <c r="G4658" s="2" t="n">
        <v>42753</v>
      </c>
      <c r="H4658" s="1" t="n">
        <v>5.79</v>
      </c>
      <c r="I4658" s="1" t="s">
        <v>21</v>
      </c>
      <c r="J4658" s="1" t="n">
        <v>1125</v>
      </c>
      <c r="K4658" s="1" t="s">
        <v>22</v>
      </c>
      <c r="M4658" s="1" t="s">
        <v>23</v>
      </c>
      <c r="N4658" s="1" t="n">
        <v>125</v>
      </c>
      <c r="O4658" s="1" t="s">
        <v>24</v>
      </c>
      <c r="P4658" s="1" t="n">
        <v>5000</v>
      </c>
      <c r="Q4658" s="1" t="s">
        <v>25</v>
      </c>
      <c r="R4658" s="1" t="n">
        <v>1125</v>
      </c>
      <c r="S4658" s="1" t="s">
        <v>22</v>
      </c>
      <c r="T4658" s="1" t="n">
        <v>5.79</v>
      </c>
      <c r="U4658" s="1" t="s">
        <v>26</v>
      </c>
    </row>
    <row r="4659" customFormat="false" ht="12.75" hidden="false" customHeight="false" outlineLevel="0" collapsed="false">
      <c r="A4659" s="1" t="s">
        <v>34</v>
      </c>
      <c r="B4659" s="1" t="s">
        <v>32</v>
      </c>
      <c r="C4659" s="2" t="n">
        <v>42729</v>
      </c>
      <c r="D4659" s="1" t="s">
        <v>31</v>
      </c>
      <c r="E4659" s="2" t="n">
        <v>42754</v>
      </c>
      <c r="F4659" s="1" t="s">
        <v>20</v>
      </c>
      <c r="G4659" s="2" t="n">
        <v>42753</v>
      </c>
      <c r="H4659" s="1" t="n">
        <v>7.5</v>
      </c>
      <c r="I4659" s="1" t="s">
        <v>21</v>
      </c>
      <c r="J4659" s="1" t="n">
        <v>1469</v>
      </c>
      <c r="K4659" s="1" t="s">
        <v>22</v>
      </c>
      <c r="M4659" s="1" t="s">
        <v>23</v>
      </c>
      <c r="N4659" s="1" t="n">
        <v>162</v>
      </c>
      <c r="O4659" s="1" t="s">
        <v>24</v>
      </c>
      <c r="P4659" s="1" t="n">
        <v>6275</v>
      </c>
      <c r="Q4659" s="1" t="s">
        <v>25</v>
      </c>
      <c r="R4659" s="1" t="n">
        <v>1469</v>
      </c>
      <c r="S4659" s="1" t="s">
        <v>22</v>
      </c>
      <c r="T4659" s="1" t="n">
        <v>7.5</v>
      </c>
      <c r="U4659" s="1" t="s">
        <v>26</v>
      </c>
    </row>
    <row r="4660" customFormat="false" ht="12.75" hidden="false" customHeight="false" outlineLevel="0" collapsed="false">
      <c r="A4660" s="1" t="s">
        <v>34</v>
      </c>
      <c r="B4660" s="1" t="s">
        <v>32</v>
      </c>
      <c r="C4660" s="2" t="n">
        <v>42729</v>
      </c>
      <c r="D4660" s="1" t="s">
        <v>31</v>
      </c>
      <c r="E4660" s="2" t="n">
        <v>42754</v>
      </c>
      <c r="F4660" s="1" t="s">
        <v>20</v>
      </c>
      <c r="G4660" s="2" t="n">
        <v>42753</v>
      </c>
      <c r="H4660" s="1" t="n">
        <v>8.66</v>
      </c>
      <c r="I4660" s="1" t="s">
        <v>21</v>
      </c>
      <c r="J4660" s="1" t="n">
        <v>1714</v>
      </c>
      <c r="K4660" s="1" t="s">
        <v>22</v>
      </c>
      <c r="M4660" s="1" t="s">
        <v>23</v>
      </c>
      <c r="N4660" s="1" t="n">
        <v>187</v>
      </c>
      <c r="O4660" s="1" t="s">
        <v>24</v>
      </c>
      <c r="P4660" s="1" t="n">
        <v>7320</v>
      </c>
      <c r="Q4660" s="1" t="s">
        <v>25</v>
      </c>
      <c r="R4660" s="1" t="n">
        <v>1714</v>
      </c>
      <c r="S4660" s="1" t="s">
        <v>22</v>
      </c>
      <c r="T4660" s="1" t="n">
        <v>8.66</v>
      </c>
      <c r="U4660" s="1" t="s">
        <v>26</v>
      </c>
    </row>
    <row r="4661" customFormat="false" ht="12.75" hidden="false" customHeight="false" outlineLevel="0" collapsed="false">
      <c r="A4661" s="1" t="s">
        <v>34</v>
      </c>
      <c r="B4661" s="1" t="s">
        <v>32</v>
      </c>
      <c r="C4661" s="2" t="n">
        <v>42729</v>
      </c>
      <c r="D4661" s="1" t="s">
        <v>31</v>
      </c>
      <c r="E4661" s="2" t="n">
        <v>42754</v>
      </c>
      <c r="F4661" s="1" t="s">
        <v>20</v>
      </c>
      <c r="G4661" s="2" t="n">
        <v>42753</v>
      </c>
      <c r="H4661" s="1" t="n">
        <v>5.51</v>
      </c>
      <c r="I4661" s="1" t="s">
        <v>21</v>
      </c>
      <c r="J4661" s="1" t="n">
        <v>1082</v>
      </c>
      <c r="K4661" s="1" t="s">
        <v>22</v>
      </c>
      <c r="M4661" s="1" t="s">
        <v>23</v>
      </c>
      <c r="N4661" s="1" t="n">
        <v>119</v>
      </c>
      <c r="O4661" s="1" t="s">
        <v>24</v>
      </c>
      <c r="P4661" s="1" t="n">
        <v>4646</v>
      </c>
      <c r="Q4661" s="1" t="s">
        <v>25</v>
      </c>
      <c r="R4661" s="1" t="n">
        <v>1082</v>
      </c>
      <c r="S4661" s="1" t="s">
        <v>22</v>
      </c>
      <c r="T4661" s="1" t="n">
        <v>5.51</v>
      </c>
      <c r="U4661" s="1" t="s">
        <v>26</v>
      </c>
    </row>
    <row r="4662" customFormat="false" ht="12.75" hidden="false" customHeight="false" outlineLevel="0" collapsed="false">
      <c r="A4662" s="1" t="s">
        <v>34</v>
      </c>
      <c r="B4662" s="1" t="s">
        <v>32</v>
      </c>
      <c r="C4662" s="2" t="n">
        <v>42729</v>
      </c>
      <c r="D4662" s="1" t="s">
        <v>31</v>
      </c>
      <c r="E4662" s="2" t="n">
        <v>42754</v>
      </c>
      <c r="F4662" s="1" t="s">
        <v>20</v>
      </c>
      <c r="G4662" s="2" t="n">
        <v>42753</v>
      </c>
      <c r="H4662" s="1" t="n">
        <v>4.35</v>
      </c>
      <c r="I4662" s="1" t="s">
        <v>21</v>
      </c>
      <c r="J4662" s="1" t="n">
        <v>842</v>
      </c>
      <c r="K4662" s="1" t="s">
        <v>22</v>
      </c>
      <c r="M4662" s="1" t="s">
        <v>23</v>
      </c>
      <c r="N4662" s="1" t="n">
        <v>94</v>
      </c>
      <c r="O4662" s="1" t="s">
        <v>24</v>
      </c>
      <c r="P4662" s="1" t="n">
        <v>3606</v>
      </c>
      <c r="Q4662" s="1" t="s">
        <v>25</v>
      </c>
      <c r="R4662" s="1" t="n">
        <v>842</v>
      </c>
      <c r="S4662" s="1" t="s">
        <v>22</v>
      </c>
      <c r="T4662" s="1" t="n">
        <v>4.35</v>
      </c>
      <c r="U4662" s="1" t="s">
        <v>26</v>
      </c>
    </row>
    <row r="4663" customFormat="false" ht="12.75" hidden="false" customHeight="false" outlineLevel="0" collapsed="false">
      <c r="A4663" s="1" t="s">
        <v>34</v>
      </c>
      <c r="B4663" s="1" t="s">
        <v>32</v>
      </c>
      <c r="C4663" s="2" t="n">
        <v>42729</v>
      </c>
      <c r="D4663" s="1" t="s">
        <v>31</v>
      </c>
      <c r="E4663" s="2" t="n">
        <v>42754</v>
      </c>
      <c r="F4663" s="1" t="s">
        <v>20</v>
      </c>
      <c r="G4663" s="2" t="n">
        <v>42753</v>
      </c>
      <c r="H4663" s="1" t="n">
        <v>10.42</v>
      </c>
      <c r="I4663" s="1" t="s">
        <v>21</v>
      </c>
      <c r="J4663" s="1" t="n">
        <v>2160</v>
      </c>
      <c r="K4663" s="1" t="s">
        <v>22</v>
      </c>
      <c r="M4663" s="1" t="s">
        <v>33</v>
      </c>
      <c r="N4663" s="1" t="n">
        <v>197</v>
      </c>
      <c r="O4663" s="1" t="s">
        <v>24</v>
      </c>
      <c r="P4663" s="1" t="n">
        <v>5808</v>
      </c>
      <c r="Q4663" s="1" t="s">
        <v>25</v>
      </c>
      <c r="R4663" s="1" t="n">
        <v>2160</v>
      </c>
      <c r="S4663" s="1" t="s">
        <v>22</v>
      </c>
      <c r="T4663" s="1" t="n">
        <v>10.42</v>
      </c>
      <c r="U4663" s="1" t="s">
        <v>26</v>
      </c>
    </row>
    <row r="4664" customFormat="false" ht="12.75" hidden="false" customHeight="false" outlineLevel="0" collapsed="false">
      <c r="A4664" s="1" t="s">
        <v>34</v>
      </c>
      <c r="B4664" s="1" t="s">
        <v>32</v>
      </c>
      <c r="C4664" s="2" t="n">
        <v>42729</v>
      </c>
      <c r="D4664" s="1" t="s">
        <v>31</v>
      </c>
      <c r="E4664" s="2" t="n">
        <v>42754</v>
      </c>
      <c r="F4664" s="1" t="s">
        <v>20</v>
      </c>
      <c r="G4664" s="2" t="n">
        <v>42753</v>
      </c>
      <c r="H4664" s="1" t="n">
        <v>7.62</v>
      </c>
      <c r="I4664" s="1" t="s">
        <v>21</v>
      </c>
      <c r="J4664" s="1" t="n">
        <v>1569</v>
      </c>
      <c r="K4664" s="1" t="s">
        <v>22</v>
      </c>
      <c r="M4664" s="1" t="s">
        <v>33</v>
      </c>
      <c r="N4664" s="1" t="n">
        <v>144</v>
      </c>
      <c r="O4664" s="1" t="s">
        <v>24</v>
      </c>
      <c r="P4664" s="1" t="n">
        <v>4200</v>
      </c>
      <c r="Q4664" s="1" t="s">
        <v>25</v>
      </c>
      <c r="R4664" s="1" t="n">
        <v>1569</v>
      </c>
      <c r="S4664" s="1" t="s">
        <v>22</v>
      </c>
      <c r="T4664" s="1" t="n">
        <v>7.62</v>
      </c>
      <c r="U4664" s="1" t="s">
        <v>26</v>
      </c>
    </row>
    <row r="4665" customFormat="false" ht="12.75" hidden="false" customHeight="false" outlineLevel="0" collapsed="false">
      <c r="A4665" s="1" t="s">
        <v>34</v>
      </c>
      <c r="B4665" s="1" t="s">
        <v>32</v>
      </c>
      <c r="C4665" s="2" t="n">
        <v>42729</v>
      </c>
      <c r="D4665" s="1" t="s">
        <v>31</v>
      </c>
      <c r="E4665" s="2" t="n">
        <v>42754</v>
      </c>
      <c r="F4665" s="1" t="s">
        <v>20</v>
      </c>
      <c r="G4665" s="2" t="n">
        <v>42753</v>
      </c>
      <c r="H4665" s="1" t="n">
        <v>3.18</v>
      </c>
      <c r="I4665" s="1" t="s">
        <v>21</v>
      </c>
      <c r="J4665" s="1" t="n">
        <v>887</v>
      </c>
      <c r="K4665" s="1" t="s">
        <v>22</v>
      </c>
      <c r="M4665" s="1" t="s">
        <v>35</v>
      </c>
      <c r="N4665" s="1" t="n">
        <v>67</v>
      </c>
      <c r="O4665" s="1" t="s">
        <v>24</v>
      </c>
      <c r="P4665" s="1" t="n">
        <v>1600</v>
      </c>
      <c r="Q4665" s="1" t="s">
        <v>25</v>
      </c>
      <c r="R4665" s="1" t="n">
        <v>887</v>
      </c>
      <c r="S4665" s="1" t="s">
        <v>22</v>
      </c>
      <c r="T4665" s="1" t="n">
        <v>3.18</v>
      </c>
      <c r="U4665" s="1" t="s">
        <v>26</v>
      </c>
    </row>
    <row r="4666" customFormat="false" ht="12.75" hidden="false" customHeight="false" outlineLevel="0" collapsed="false">
      <c r="A4666" s="1" t="s">
        <v>34</v>
      </c>
      <c r="B4666" s="1" t="s">
        <v>32</v>
      </c>
      <c r="C4666" s="2" t="n">
        <v>42729</v>
      </c>
      <c r="D4666" s="1" t="s">
        <v>31</v>
      </c>
      <c r="E4666" s="2" t="n">
        <v>42754</v>
      </c>
      <c r="F4666" s="1" t="s">
        <v>20</v>
      </c>
      <c r="G4666" s="2" t="n">
        <v>42753</v>
      </c>
      <c r="H4666" s="1" t="n">
        <v>9.41</v>
      </c>
      <c r="I4666" s="1" t="s">
        <v>21</v>
      </c>
      <c r="J4666" s="1" t="n">
        <v>2537</v>
      </c>
      <c r="K4666" s="1" t="s">
        <v>22</v>
      </c>
      <c r="M4666" s="1" t="s">
        <v>35</v>
      </c>
      <c r="N4666" s="1" t="n">
        <v>198</v>
      </c>
      <c r="O4666" s="1" t="s">
        <v>24</v>
      </c>
      <c r="P4666" s="1" t="n">
        <v>4581</v>
      </c>
      <c r="Q4666" s="1" t="s">
        <v>25</v>
      </c>
      <c r="R4666" s="1" t="n">
        <v>2537</v>
      </c>
      <c r="S4666" s="1" t="s">
        <v>22</v>
      </c>
      <c r="T4666" s="1" t="n">
        <v>9.41</v>
      </c>
      <c r="U4666" s="1" t="s">
        <v>26</v>
      </c>
    </row>
    <row r="4667" customFormat="false" ht="12.75" hidden="false" customHeight="false" outlineLevel="0" collapsed="false">
      <c r="A4667" s="1" t="s">
        <v>36</v>
      </c>
      <c r="B4667" s="1" t="s">
        <v>28</v>
      </c>
      <c r="C4667" s="2" t="n">
        <v>42724</v>
      </c>
      <c r="D4667" s="1" t="s">
        <v>31</v>
      </c>
      <c r="E4667" s="2" t="n">
        <v>42754</v>
      </c>
      <c r="F4667" s="1" t="s">
        <v>20</v>
      </c>
      <c r="G4667" s="2" t="n">
        <v>42758</v>
      </c>
      <c r="H4667" s="1" t="n">
        <v>7.004</v>
      </c>
      <c r="I4667" s="1" t="s">
        <v>21</v>
      </c>
      <c r="J4667" s="1" t="n">
        <v>1265</v>
      </c>
      <c r="K4667" s="1" t="s">
        <v>22</v>
      </c>
      <c r="M4667" s="1" t="s">
        <v>27</v>
      </c>
      <c r="N4667" s="1" t="n">
        <v>115</v>
      </c>
      <c r="O4667" s="1" t="s">
        <v>24</v>
      </c>
      <c r="P4667" s="1" t="n">
        <v>2290</v>
      </c>
      <c r="Q4667" s="1" t="s">
        <v>25</v>
      </c>
      <c r="R4667" s="1" t="n">
        <v>1265</v>
      </c>
      <c r="S4667" s="1" t="s">
        <v>22</v>
      </c>
      <c r="T4667" s="1" t="n">
        <v>7.004</v>
      </c>
      <c r="U4667" s="1" t="s">
        <v>26</v>
      </c>
    </row>
    <row r="4668" customFormat="false" ht="12.75" hidden="false" customHeight="false" outlineLevel="0" collapsed="false">
      <c r="A4668" s="1" t="s">
        <v>36</v>
      </c>
      <c r="B4668" s="1" t="s">
        <v>28</v>
      </c>
      <c r="C4668" s="2" t="n">
        <v>42724</v>
      </c>
      <c r="D4668" s="1" t="s">
        <v>31</v>
      </c>
      <c r="E4668" s="2" t="n">
        <v>42754</v>
      </c>
      <c r="F4668" s="1" t="s">
        <v>20</v>
      </c>
      <c r="G4668" s="2" t="n">
        <v>42758</v>
      </c>
      <c r="H4668" s="1" t="n">
        <v>10.951</v>
      </c>
      <c r="I4668" s="1" t="s">
        <v>21</v>
      </c>
      <c r="J4668" s="1" t="n">
        <v>1850.5</v>
      </c>
      <c r="K4668" s="1" t="s">
        <v>22</v>
      </c>
      <c r="M4668" s="1" t="s">
        <v>41</v>
      </c>
      <c r="N4668" s="1" t="n">
        <v>120</v>
      </c>
      <c r="O4668" s="1" t="s">
        <v>24</v>
      </c>
      <c r="P4668" s="1" t="n">
        <v>3580</v>
      </c>
      <c r="Q4668" s="1" t="s">
        <v>25</v>
      </c>
      <c r="R4668" s="1" t="n">
        <v>1850.5</v>
      </c>
      <c r="S4668" s="1" t="s">
        <v>22</v>
      </c>
      <c r="T4668" s="1" t="n">
        <v>10.951</v>
      </c>
      <c r="U4668" s="1" t="s">
        <v>26</v>
      </c>
    </row>
    <row r="4669" customFormat="false" ht="12.75" hidden="false" customHeight="false" outlineLevel="0" collapsed="false">
      <c r="A4669" s="1" t="s">
        <v>36</v>
      </c>
      <c r="B4669" s="1" t="s">
        <v>28</v>
      </c>
      <c r="C4669" s="2" t="n">
        <v>42724</v>
      </c>
      <c r="D4669" s="1" t="s">
        <v>31</v>
      </c>
      <c r="E4669" s="2" t="n">
        <v>42754</v>
      </c>
      <c r="F4669" s="1" t="s">
        <v>20</v>
      </c>
      <c r="G4669" s="2" t="n">
        <v>42758</v>
      </c>
      <c r="H4669" s="1" t="n">
        <v>9.004</v>
      </c>
      <c r="I4669" s="1" t="s">
        <v>21</v>
      </c>
      <c r="J4669" s="1" t="n">
        <v>1554</v>
      </c>
      <c r="K4669" s="1" t="s">
        <v>22</v>
      </c>
      <c r="M4669" s="1" t="s">
        <v>41</v>
      </c>
      <c r="N4669" s="1" t="n">
        <v>148</v>
      </c>
      <c r="O4669" s="1" t="s">
        <v>24</v>
      </c>
      <c r="P4669" s="1" t="n">
        <v>2960</v>
      </c>
      <c r="Q4669" s="1" t="s">
        <v>25</v>
      </c>
      <c r="R4669" s="1" t="n">
        <v>1554</v>
      </c>
      <c r="S4669" s="1" t="s">
        <v>22</v>
      </c>
      <c r="T4669" s="1" t="n">
        <v>9.004</v>
      </c>
      <c r="U4669" s="1" t="s">
        <v>26</v>
      </c>
    </row>
    <row r="4670" customFormat="false" ht="12.75" hidden="false" customHeight="false" outlineLevel="0" collapsed="false">
      <c r="A4670" s="1" t="s">
        <v>36</v>
      </c>
      <c r="B4670" s="1" t="s">
        <v>28</v>
      </c>
      <c r="C4670" s="2" t="n">
        <v>42724</v>
      </c>
      <c r="D4670" s="1" t="s">
        <v>31</v>
      </c>
      <c r="E4670" s="2" t="n">
        <v>42754</v>
      </c>
      <c r="F4670" s="1" t="s">
        <v>20</v>
      </c>
      <c r="G4670" s="2" t="n">
        <v>42758</v>
      </c>
      <c r="H4670" s="1" t="n">
        <v>7.301</v>
      </c>
      <c r="I4670" s="1" t="s">
        <v>21</v>
      </c>
      <c r="J4670" s="1" t="n">
        <v>1260</v>
      </c>
      <c r="K4670" s="1" t="s">
        <v>22</v>
      </c>
      <c r="M4670" s="1" t="s">
        <v>41</v>
      </c>
      <c r="N4670" s="1" t="n">
        <v>120</v>
      </c>
      <c r="O4670" s="1" t="s">
        <v>24</v>
      </c>
      <c r="P4670" s="1" t="n">
        <v>2400</v>
      </c>
      <c r="Q4670" s="1" t="s">
        <v>25</v>
      </c>
      <c r="R4670" s="1" t="n">
        <v>1260</v>
      </c>
      <c r="S4670" s="1" t="s">
        <v>22</v>
      </c>
      <c r="T4670" s="1" t="n">
        <v>7.301</v>
      </c>
      <c r="U4670" s="1" t="s">
        <v>26</v>
      </c>
    </row>
    <row r="4671" customFormat="false" ht="12.75" hidden="false" customHeight="false" outlineLevel="0" collapsed="false">
      <c r="A4671" s="1" t="s">
        <v>36</v>
      </c>
      <c r="B4671" s="1" t="s">
        <v>28</v>
      </c>
      <c r="C4671" s="2" t="n">
        <v>42724</v>
      </c>
      <c r="D4671" s="1" t="s">
        <v>31</v>
      </c>
      <c r="E4671" s="2" t="n">
        <v>42754</v>
      </c>
      <c r="F4671" s="1" t="s">
        <v>20</v>
      </c>
      <c r="G4671" s="2" t="n">
        <v>42758</v>
      </c>
      <c r="H4671" s="1" t="n">
        <v>9.004</v>
      </c>
      <c r="I4671" s="1" t="s">
        <v>21</v>
      </c>
      <c r="J4671" s="1" t="n">
        <v>1554</v>
      </c>
      <c r="K4671" s="1" t="s">
        <v>22</v>
      </c>
      <c r="M4671" s="1" t="s">
        <v>41</v>
      </c>
      <c r="N4671" s="1" t="n">
        <v>148</v>
      </c>
      <c r="O4671" s="1" t="s">
        <v>24</v>
      </c>
      <c r="P4671" s="1" t="n">
        <v>2960</v>
      </c>
      <c r="Q4671" s="1" t="s">
        <v>25</v>
      </c>
      <c r="R4671" s="1" t="n">
        <v>1554</v>
      </c>
      <c r="S4671" s="1" t="s">
        <v>22</v>
      </c>
      <c r="T4671" s="1" t="n">
        <v>9.004</v>
      </c>
      <c r="U4671" s="1" t="s">
        <v>26</v>
      </c>
    </row>
    <row r="4672" customFormat="false" ht="12.75" hidden="false" customHeight="false" outlineLevel="0" collapsed="false">
      <c r="A4672" s="1" t="s">
        <v>36</v>
      </c>
      <c r="B4672" s="1" t="s">
        <v>28</v>
      </c>
      <c r="C4672" s="2" t="n">
        <v>42724</v>
      </c>
      <c r="D4672" s="1" t="s">
        <v>31</v>
      </c>
      <c r="E4672" s="2" t="n">
        <v>42754</v>
      </c>
      <c r="F4672" s="1" t="s">
        <v>20</v>
      </c>
      <c r="G4672" s="2" t="n">
        <v>42758</v>
      </c>
      <c r="H4672" s="1" t="n">
        <v>6.936</v>
      </c>
      <c r="I4672" s="1" t="s">
        <v>21</v>
      </c>
      <c r="J4672" s="1" t="n">
        <v>1197</v>
      </c>
      <c r="K4672" s="1" t="s">
        <v>22</v>
      </c>
      <c r="M4672" s="1" t="s">
        <v>41</v>
      </c>
      <c r="N4672" s="1" t="n">
        <v>114</v>
      </c>
      <c r="O4672" s="1" t="s">
        <v>24</v>
      </c>
      <c r="P4672" s="1" t="n">
        <v>2280</v>
      </c>
      <c r="Q4672" s="1" t="s">
        <v>25</v>
      </c>
      <c r="R4672" s="1" t="n">
        <v>1197</v>
      </c>
      <c r="S4672" s="1" t="s">
        <v>22</v>
      </c>
      <c r="T4672" s="1" t="n">
        <v>6.936</v>
      </c>
      <c r="U4672" s="1" t="s">
        <v>26</v>
      </c>
    </row>
    <row r="4673" customFormat="false" ht="12.75" hidden="false" customHeight="false" outlineLevel="0" collapsed="false">
      <c r="A4673" s="1" t="s">
        <v>36</v>
      </c>
      <c r="B4673" s="1" t="s">
        <v>28</v>
      </c>
      <c r="C4673" s="2" t="n">
        <v>42724</v>
      </c>
      <c r="D4673" s="1" t="s">
        <v>31</v>
      </c>
      <c r="E4673" s="2" t="n">
        <v>42754</v>
      </c>
      <c r="F4673" s="1" t="s">
        <v>20</v>
      </c>
      <c r="G4673" s="2" t="n">
        <v>42758</v>
      </c>
      <c r="H4673" s="1" t="n">
        <v>4.6</v>
      </c>
      <c r="I4673" s="1" t="s">
        <v>21</v>
      </c>
      <c r="J4673" s="1" t="n">
        <v>924</v>
      </c>
      <c r="K4673" s="1" t="s">
        <v>22</v>
      </c>
      <c r="M4673" s="1" t="s">
        <v>41</v>
      </c>
      <c r="N4673" s="1" t="n">
        <v>120</v>
      </c>
      <c r="O4673" s="1" t="s">
        <v>24</v>
      </c>
      <c r="P4673" s="1" t="n">
        <v>2400</v>
      </c>
      <c r="Q4673" s="1" t="s">
        <v>25</v>
      </c>
      <c r="R4673" s="1" t="n">
        <v>924</v>
      </c>
      <c r="S4673" s="1" t="s">
        <v>22</v>
      </c>
      <c r="T4673" s="1" t="n">
        <v>4.6</v>
      </c>
      <c r="U4673" s="1" t="s">
        <v>26</v>
      </c>
    </row>
    <row r="4674" customFormat="false" ht="12.75" hidden="false" customHeight="false" outlineLevel="0" collapsed="false">
      <c r="A4674" s="1" t="s">
        <v>36</v>
      </c>
      <c r="B4674" s="1" t="s">
        <v>18</v>
      </c>
      <c r="C4674" s="2" t="n">
        <v>42724</v>
      </c>
      <c r="D4674" s="1" t="s">
        <v>31</v>
      </c>
      <c r="E4674" s="2" t="n">
        <v>42754</v>
      </c>
      <c r="F4674" s="1" t="s">
        <v>20</v>
      </c>
      <c r="G4674" s="2" t="n">
        <v>42758</v>
      </c>
      <c r="H4674" s="1" t="n">
        <v>8.268</v>
      </c>
      <c r="I4674" s="1" t="s">
        <v>21</v>
      </c>
      <c r="J4674" s="1" t="n">
        <v>1368</v>
      </c>
      <c r="K4674" s="1" t="s">
        <v>22</v>
      </c>
      <c r="M4674" s="1" t="s">
        <v>23</v>
      </c>
      <c r="N4674" s="1" t="n">
        <v>180</v>
      </c>
      <c r="O4674" s="1" t="s">
        <v>24</v>
      </c>
      <c r="P4674" s="1" t="n">
        <v>3600</v>
      </c>
      <c r="Q4674" s="1" t="s">
        <v>25</v>
      </c>
      <c r="R4674" s="1" t="n">
        <v>1368</v>
      </c>
      <c r="S4674" s="1" t="s">
        <v>22</v>
      </c>
      <c r="T4674" s="1" t="n">
        <v>8.268</v>
      </c>
      <c r="U4674" s="1" t="s">
        <v>26</v>
      </c>
    </row>
    <row r="4675" customFormat="false" ht="12.75" hidden="false" customHeight="false" outlineLevel="0" collapsed="false">
      <c r="A4675" s="1" t="s">
        <v>36</v>
      </c>
      <c r="B4675" s="1" t="s">
        <v>18</v>
      </c>
      <c r="C4675" s="2" t="n">
        <v>42724</v>
      </c>
      <c r="D4675" s="1" t="s">
        <v>31</v>
      </c>
      <c r="E4675" s="2" t="n">
        <v>42754</v>
      </c>
      <c r="F4675" s="1" t="s">
        <v>20</v>
      </c>
      <c r="G4675" s="2" t="n">
        <v>42758</v>
      </c>
      <c r="H4675" s="1" t="n">
        <v>7.818</v>
      </c>
      <c r="I4675" s="1" t="s">
        <v>21</v>
      </c>
      <c r="J4675" s="1" t="n">
        <v>1404</v>
      </c>
      <c r="K4675" s="1" t="s">
        <v>22</v>
      </c>
      <c r="M4675" s="1" t="s">
        <v>23</v>
      </c>
      <c r="N4675" s="1" t="n">
        <v>117</v>
      </c>
      <c r="O4675" s="1" t="s">
        <v>24</v>
      </c>
      <c r="P4675" s="1" t="n">
        <v>3510</v>
      </c>
      <c r="Q4675" s="1" t="s">
        <v>25</v>
      </c>
      <c r="R4675" s="1" t="n">
        <v>1404</v>
      </c>
      <c r="S4675" s="1" t="s">
        <v>22</v>
      </c>
      <c r="T4675" s="1" t="n">
        <v>7.818</v>
      </c>
      <c r="U4675" s="1" t="s">
        <v>26</v>
      </c>
    </row>
    <row r="4676" customFormat="false" ht="12.75" hidden="false" customHeight="false" outlineLevel="0" collapsed="false">
      <c r="A4676" s="1" t="s">
        <v>36</v>
      </c>
      <c r="B4676" s="1" t="s">
        <v>18</v>
      </c>
      <c r="C4676" s="2" t="n">
        <v>42724</v>
      </c>
      <c r="D4676" s="1" t="s">
        <v>31</v>
      </c>
      <c r="E4676" s="2" t="n">
        <v>42754</v>
      </c>
      <c r="F4676" s="1" t="s">
        <v>20</v>
      </c>
      <c r="G4676" s="2" t="n">
        <v>42758</v>
      </c>
      <c r="H4676" s="1" t="n">
        <v>7.661</v>
      </c>
      <c r="I4676" s="1" t="s">
        <v>21</v>
      </c>
      <c r="J4676" s="1" t="n">
        <v>1346</v>
      </c>
      <c r="K4676" s="1" t="s">
        <v>22</v>
      </c>
      <c r="M4676" s="1" t="s">
        <v>23</v>
      </c>
      <c r="N4676" s="1" t="n">
        <v>150</v>
      </c>
      <c r="O4676" s="1" t="s">
        <v>24</v>
      </c>
      <c r="P4676" s="1" t="n">
        <v>2990</v>
      </c>
      <c r="Q4676" s="1" t="s">
        <v>25</v>
      </c>
      <c r="R4676" s="1" t="n">
        <v>1346</v>
      </c>
      <c r="S4676" s="1" t="s">
        <v>22</v>
      </c>
      <c r="T4676" s="1" t="n">
        <v>7.661</v>
      </c>
      <c r="U4676" s="1" t="s">
        <v>26</v>
      </c>
    </row>
    <row r="4677" customFormat="false" ht="12.75" hidden="false" customHeight="false" outlineLevel="0" collapsed="false">
      <c r="A4677" s="5" t="s">
        <v>39</v>
      </c>
      <c r="B4677" s="1" t="s">
        <v>28</v>
      </c>
      <c r="C4677" s="2" t="n">
        <v>42726</v>
      </c>
      <c r="D4677" s="1" t="s">
        <v>31</v>
      </c>
      <c r="E4677" s="2" t="n">
        <v>42754</v>
      </c>
      <c r="F4677" s="1" t="s">
        <v>20</v>
      </c>
      <c r="G4677" s="2" t="n">
        <v>42758</v>
      </c>
      <c r="H4677" s="1" t="n">
        <v>10.962</v>
      </c>
      <c r="I4677" s="1" t="s">
        <v>21</v>
      </c>
      <c r="J4677" s="1" t="n">
        <v>1800</v>
      </c>
      <c r="K4677" s="1" t="s">
        <v>22</v>
      </c>
      <c r="M4677" s="1" t="s">
        <v>27</v>
      </c>
      <c r="N4677" s="1" t="n">
        <v>120</v>
      </c>
      <c r="O4677" s="1" t="s">
        <v>24</v>
      </c>
      <c r="P4677" s="1" t="n">
        <v>3600</v>
      </c>
      <c r="Q4677" s="1" t="s">
        <v>25</v>
      </c>
      <c r="R4677" s="1" t="n">
        <v>1800</v>
      </c>
      <c r="S4677" s="1" t="s">
        <v>22</v>
      </c>
      <c r="T4677" s="1" t="n">
        <v>10.962</v>
      </c>
      <c r="U4677" s="1" t="s">
        <v>26</v>
      </c>
    </row>
    <row r="4678" customFormat="false" ht="12.75" hidden="false" customHeight="false" outlineLevel="0" collapsed="false">
      <c r="A4678" s="5" t="s">
        <v>39</v>
      </c>
      <c r="B4678" s="1" t="s">
        <v>28</v>
      </c>
      <c r="C4678" s="2" t="n">
        <v>42726</v>
      </c>
      <c r="D4678" s="1" t="s">
        <v>31</v>
      </c>
      <c r="E4678" s="2" t="n">
        <v>42754</v>
      </c>
      <c r="F4678" s="1" t="s">
        <v>20</v>
      </c>
      <c r="G4678" s="2" t="n">
        <v>42758</v>
      </c>
      <c r="H4678" s="1" t="n">
        <v>3.65</v>
      </c>
      <c r="I4678" s="1" t="s">
        <v>21</v>
      </c>
      <c r="J4678" s="1" t="n">
        <v>630</v>
      </c>
      <c r="K4678" s="1" t="s">
        <v>22</v>
      </c>
      <c r="M4678" s="1" t="s">
        <v>41</v>
      </c>
      <c r="N4678" s="1" t="n">
        <v>60</v>
      </c>
      <c r="O4678" s="1" t="s">
        <v>24</v>
      </c>
      <c r="P4678" s="1" t="n">
        <v>1200</v>
      </c>
      <c r="Q4678" s="1" t="s">
        <v>25</v>
      </c>
      <c r="R4678" s="1" t="n">
        <v>630</v>
      </c>
      <c r="S4678" s="1" t="s">
        <v>22</v>
      </c>
      <c r="T4678" s="1" t="n">
        <v>3.65</v>
      </c>
      <c r="U4678" s="1" t="s">
        <v>26</v>
      </c>
    </row>
    <row r="4679" customFormat="false" ht="12.75" hidden="false" customHeight="false" outlineLevel="0" collapsed="false">
      <c r="A4679" s="5" t="s">
        <v>39</v>
      </c>
      <c r="B4679" s="1" t="s">
        <v>28</v>
      </c>
      <c r="C4679" s="2" t="n">
        <v>42726</v>
      </c>
      <c r="D4679" s="1" t="s">
        <v>31</v>
      </c>
      <c r="E4679" s="2" t="n">
        <v>42754</v>
      </c>
      <c r="F4679" s="1" t="s">
        <v>20</v>
      </c>
      <c r="G4679" s="2" t="n">
        <v>42758</v>
      </c>
      <c r="H4679" s="1" t="n">
        <v>12.804</v>
      </c>
      <c r="I4679" s="1" t="s">
        <v>21</v>
      </c>
      <c r="J4679" s="1" t="n">
        <v>2052</v>
      </c>
      <c r="K4679" s="1" t="s">
        <v>22</v>
      </c>
      <c r="M4679" s="1" t="s">
        <v>41</v>
      </c>
      <c r="N4679" s="1" t="n">
        <v>114</v>
      </c>
      <c r="O4679" s="1" t="s">
        <v>24</v>
      </c>
      <c r="P4679" s="1" t="n">
        <v>3420</v>
      </c>
      <c r="Q4679" s="1" t="s">
        <v>25</v>
      </c>
      <c r="R4679" s="1" t="n">
        <v>2052</v>
      </c>
      <c r="S4679" s="1" t="s">
        <v>22</v>
      </c>
      <c r="T4679" s="1" t="n">
        <v>12.8</v>
      </c>
      <c r="U4679" s="1" t="s">
        <v>26</v>
      </c>
    </row>
    <row r="4680" customFormat="false" ht="12.75" hidden="false" customHeight="false" outlineLevel="0" collapsed="false">
      <c r="A4680" s="5" t="s">
        <v>39</v>
      </c>
      <c r="B4680" s="1" t="s">
        <v>28</v>
      </c>
      <c r="C4680" s="2" t="n">
        <v>42726</v>
      </c>
      <c r="D4680" s="1" t="s">
        <v>31</v>
      </c>
      <c r="E4680" s="2" t="n">
        <v>42754</v>
      </c>
      <c r="F4680" s="1" t="s">
        <v>20</v>
      </c>
      <c r="G4680" s="2" t="n">
        <v>42758</v>
      </c>
      <c r="H4680" s="1" t="n">
        <v>11.232</v>
      </c>
      <c r="I4680" s="1" t="s">
        <v>21</v>
      </c>
      <c r="J4680" s="1" t="n">
        <v>1500</v>
      </c>
      <c r="K4680" s="1" t="s">
        <v>22</v>
      </c>
      <c r="M4680" s="1" t="s">
        <v>41</v>
      </c>
      <c r="N4680" s="1" t="n">
        <v>150</v>
      </c>
      <c r="O4680" s="1" t="s">
        <v>24</v>
      </c>
      <c r="P4680" s="1" t="n">
        <v>3000</v>
      </c>
      <c r="Q4680" s="1" t="s">
        <v>25</v>
      </c>
      <c r="R4680" s="1" t="n">
        <v>1500</v>
      </c>
      <c r="S4680" s="1" t="s">
        <v>22</v>
      </c>
      <c r="T4680" s="1" t="n">
        <v>11.23</v>
      </c>
      <c r="U4680" s="1" t="s">
        <v>26</v>
      </c>
    </row>
    <row r="4681" customFormat="false" ht="12.75" hidden="false" customHeight="false" outlineLevel="0" collapsed="false">
      <c r="A4681" s="5" t="s">
        <v>39</v>
      </c>
      <c r="B4681" s="1" t="s">
        <v>28</v>
      </c>
      <c r="C4681" s="2" t="n">
        <v>42726</v>
      </c>
      <c r="D4681" s="1" t="s">
        <v>31</v>
      </c>
      <c r="E4681" s="2" t="n">
        <v>42754</v>
      </c>
      <c r="F4681" s="1" t="s">
        <v>20</v>
      </c>
      <c r="G4681" s="2" t="n">
        <v>42758</v>
      </c>
      <c r="H4681" s="1" t="n">
        <v>11.232</v>
      </c>
      <c r="I4681" s="1" t="s">
        <v>21</v>
      </c>
      <c r="J4681" s="1" t="n">
        <v>1500</v>
      </c>
      <c r="K4681" s="1" t="s">
        <v>22</v>
      </c>
      <c r="M4681" s="1" t="s">
        <v>41</v>
      </c>
      <c r="N4681" s="1" t="n">
        <v>150</v>
      </c>
      <c r="O4681" s="1" t="s">
        <v>24</v>
      </c>
      <c r="P4681" s="1" t="n">
        <v>3000</v>
      </c>
      <c r="Q4681" s="1" t="s">
        <v>25</v>
      </c>
      <c r="R4681" s="1" t="n">
        <v>1500</v>
      </c>
      <c r="S4681" s="1" t="s">
        <v>22</v>
      </c>
      <c r="T4681" s="1" t="n">
        <v>11.23</v>
      </c>
      <c r="U4681" s="1" t="s">
        <v>26</v>
      </c>
    </row>
    <row r="4682" customFormat="false" ht="12.75" hidden="false" customHeight="false" outlineLevel="0" collapsed="false">
      <c r="A4682" s="1" t="s">
        <v>44</v>
      </c>
      <c r="B4682" s="1" t="s">
        <v>18</v>
      </c>
      <c r="C4682" s="2" t="n">
        <v>42721</v>
      </c>
      <c r="D4682" s="1" t="s">
        <v>31</v>
      </c>
      <c r="E4682" s="2" t="n">
        <v>42754</v>
      </c>
      <c r="F4682" s="1" t="s">
        <v>20</v>
      </c>
      <c r="G4682" s="2" t="n">
        <v>42758</v>
      </c>
      <c r="H4682" s="1" t="n">
        <v>1.44</v>
      </c>
      <c r="I4682" s="1" t="s">
        <v>21</v>
      </c>
      <c r="J4682" s="1" t="n">
        <v>223</v>
      </c>
      <c r="K4682" s="1" t="s">
        <v>22</v>
      </c>
      <c r="M4682" s="1" t="s">
        <v>29</v>
      </c>
      <c r="N4682" s="1" t="n">
        <v>22</v>
      </c>
      <c r="O4682" s="1" t="s">
        <v>24</v>
      </c>
      <c r="P4682" s="1" t="n">
        <v>622</v>
      </c>
      <c r="Q4682" s="1" t="s">
        <v>25</v>
      </c>
      <c r="R4682" s="1" t="n">
        <v>223</v>
      </c>
      <c r="S4682" s="1" t="s">
        <v>22</v>
      </c>
      <c r="T4682" s="1" t="n">
        <v>1.44</v>
      </c>
      <c r="U4682" s="1" t="s">
        <v>26</v>
      </c>
    </row>
    <row r="4683" customFormat="false" ht="12.75" hidden="false" customHeight="false" outlineLevel="0" collapsed="false">
      <c r="A4683" s="1" t="s">
        <v>44</v>
      </c>
      <c r="B4683" s="1" t="s">
        <v>18</v>
      </c>
      <c r="C4683" s="2" t="n">
        <v>42721</v>
      </c>
      <c r="D4683" s="1" t="s">
        <v>31</v>
      </c>
      <c r="E4683" s="2" t="n">
        <v>42754</v>
      </c>
      <c r="F4683" s="1" t="s">
        <v>20</v>
      </c>
      <c r="G4683" s="2" t="n">
        <v>42758</v>
      </c>
      <c r="H4683" s="1" t="n">
        <v>1.51</v>
      </c>
      <c r="I4683" s="1" t="s">
        <v>21</v>
      </c>
      <c r="J4683" s="1" t="n">
        <v>230</v>
      </c>
      <c r="K4683" s="1" t="s">
        <v>22</v>
      </c>
      <c r="M4683" s="1" t="s">
        <v>29</v>
      </c>
      <c r="N4683" s="1" t="n">
        <v>23</v>
      </c>
      <c r="O4683" s="1" t="s">
        <v>24</v>
      </c>
      <c r="P4683" s="1" t="n">
        <v>621</v>
      </c>
      <c r="Q4683" s="1" t="s">
        <v>25</v>
      </c>
      <c r="R4683" s="1" t="n">
        <v>230</v>
      </c>
      <c r="S4683" s="1" t="s">
        <v>22</v>
      </c>
      <c r="T4683" s="1" t="n">
        <v>1.51</v>
      </c>
      <c r="U4683" s="1" t="s">
        <v>26</v>
      </c>
    </row>
    <row r="4684" customFormat="false" ht="12.75" hidden="false" customHeight="false" outlineLevel="0" collapsed="false">
      <c r="A4684" s="1" t="s">
        <v>44</v>
      </c>
      <c r="B4684" s="1" t="s">
        <v>18</v>
      </c>
      <c r="C4684" s="2" t="n">
        <v>42721</v>
      </c>
      <c r="D4684" s="1" t="s">
        <v>31</v>
      </c>
      <c r="E4684" s="2" t="n">
        <v>42754</v>
      </c>
      <c r="F4684" s="1" t="s">
        <v>20</v>
      </c>
      <c r="G4684" s="2" t="n">
        <v>42758</v>
      </c>
      <c r="H4684" s="1" t="n">
        <v>5.57</v>
      </c>
      <c r="I4684" s="1" t="s">
        <v>21</v>
      </c>
      <c r="J4684" s="1" t="n">
        <v>715.5</v>
      </c>
      <c r="K4684" s="1" t="s">
        <v>22</v>
      </c>
      <c r="M4684" s="1" t="s">
        <v>29</v>
      </c>
      <c r="N4684" s="1" t="n">
        <v>85</v>
      </c>
      <c r="O4684" s="1" t="s">
        <v>24</v>
      </c>
      <c r="P4684" s="1" t="n">
        <v>885</v>
      </c>
      <c r="Q4684" s="1" t="s">
        <v>25</v>
      </c>
      <c r="R4684" s="1" t="n">
        <v>715.5</v>
      </c>
      <c r="S4684" s="1" t="s">
        <v>22</v>
      </c>
      <c r="T4684" s="1" t="n">
        <v>5.57</v>
      </c>
      <c r="U4684" s="1" t="s">
        <v>26</v>
      </c>
    </row>
    <row r="4685" customFormat="false" ht="12.75" hidden="false" customHeight="false" outlineLevel="0" collapsed="false">
      <c r="A4685" s="1" t="s">
        <v>44</v>
      </c>
      <c r="B4685" s="1" t="s">
        <v>18</v>
      </c>
      <c r="C4685" s="2" t="n">
        <v>42721</v>
      </c>
      <c r="D4685" s="1" t="s">
        <v>31</v>
      </c>
      <c r="E4685" s="2" t="n">
        <v>42754</v>
      </c>
      <c r="F4685" s="1" t="s">
        <v>20</v>
      </c>
      <c r="G4685" s="2" t="n">
        <v>42758</v>
      </c>
      <c r="H4685" s="1" t="n">
        <v>1.38</v>
      </c>
      <c r="I4685" s="1" t="s">
        <v>21</v>
      </c>
      <c r="J4685" s="1" t="n">
        <v>189.4</v>
      </c>
      <c r="K4685" s="1" t="s">
        <v>22</v>
      </c>
      <c r="M4685" s="1" t="s">
        <v>29</v>
      </c>
      <c r="N4685" s="1" t="n">
        <v>21</v>
      </c>
      <c r="O4685" s="1" t="s">
        <v>24</v>
      </c>
      <c r="P4685" s="1" t="n">
        <v>494</v>
      </c>
      <c r="Q4685" s="1" t="s">
        <v>25</v>
      </c>
      <c r="R4685" s="1" t="n">
        <v>189.4</v>
      </c>
      <c r="S4685" s="1" t="s">
        <v>22</v>
      </c>
      <c r="T4685" s="1" t="n">
        <v>1.38</v>
      </c>
      <c r="U4685" s="1" t="s">
        <v>26</v>
      </c>
    </row>
    <row r="4686" customFormat="false" ht="12.75" hidden="false" customHeight="false" outlineLevel="0" collapsed="false">
      <c r="A4686" s="1" t="s">
        <v>44</v>
      </c>
      <c r="B4686" s="1" t="s">
        <v>18</v>
      </c>
      <c r="C4686" s="2" t="n">
        <v>42721</v>
      </c>
      <c r="D4686" s="1" t="s">
        <v>31</v>
      </c>
      <c r="E4686" s="2" t="n">
        <v>42754</v>
      </c>
      <c r="F4686" s="1" t="s">
        <v>20</v>
      </c>
      <c r="G4686" s="2" t="n">
        <v>42758</v>
      </c>
      <c r="H4686" s="1" t="n">
        <v>1.11</v>
      </c>
      <c r="I4686" s="1" t="s">
        <v>21</v>
      </c>
      <c r="J4686" s="1" t="n">
        <v>174.5</v>
      </c>
      <c r="K4686" s="1" t="s">
        <v>22</v>
      </c>
      <c r="M4686" s="1" t="s">
        <v>29</v>
      </c>
      <c r="N4686" s="1" t="n">
        <v>17</v>
      </c>
      <c r="O4686" s="1" t="s">
        <v>24</v>
      </c>
      <c r="P4686" s="1" t="n">
        <v>614</v>
      </c>
      <c r="Q4686" s="1" t="s">
        <v>25</v>
      </c>
      <c r="R4686" s="1" t="n">
        <v>174.5</v>
      </c>
      <c r="S4686" s="1" t="s">
        <v>22</v>
      </c>
      <c r="T4686" s="1" t="n">
        <v>1.11</v>
      </c>
      <c r="U4686" s="1" t="s">
        <v>26</v>
      </c>
    </row>
    <row r="4687" customFormat="false" ht="12.75" hidden="false" customHeight="false" outlineLevel="0" collapsed="false">
      <c r="A4687" s="1" t="s">
        <v>44</v>
      </c>
      <c r="B4687" s="1" t="s">
        <v>18</v>
      </c>
      <c r="C4687" s="2" t="n">
        <v>42721</v>
      </c>
      <c r="D4687" s="1" t="s">
        <v>31</v>
      </c>
      <c r="E4687" s="2" t="n">
        <v>42754</v>
      </c>
      <c r="F4687" s="1" t="s">
        <v>20</v>
      </c>
      <c r="G4687" s="2" t="n">
        <v>42758</v>
      </c>
      <c r="H4687" s="1" t="n">
        <v>1.11</v>
      </c>
      <c r="I4687" s="1" t="s">
        <v>21</v>
      </c>
      <c r="J4687" s="1" t="n">
        <v>165.5</v>
      </c>
      <c r="K4687" s="1" t="s">
        <v>22</v>
      </c>
      <c r="M4687" s="1" t="s">
        <v>29</v>
      </c>
      <c r="N4687" s="1" t="n">
        <v>17</v>
      </c>
      <c r="O4687" s="1" t="s">
        <v>24</v>
      </c>
      <c r="P4687" s="1" t="n">
        <v>599</v>
      </c>
      <c r="Q4687" s="1" t="s">
        <v>25</v>
      </c>
      <c r="R4687" s="1" t="n">
        <v>165.5</v>
      </c>
      <c r="S4687" s="1" t="s">
        <v>22</v>
      </c>
      <c r="T4687" s="1" t="n">
        <v>1.11</v>
      </c>
      <c r="U4687" s="1" t="s">
        <v>26</v>
      </c>
    </row>
    <row r="4688" customFormat="false" ht="12.75" hidden="false" customHeight="false" outlineLevel="0" collapsed="false">
      <c r="A4688" s="1" t="s">
        <v>30</v>
      </c>
      <c r="B4688" s="1" t="s">
        <v>38</v>
      </c>
      <c r="C4688" s="2" t="n">
        <v>42722</v>
      </c>
      <c r="D4688" s="1" t="s">
        <v>31</v>
      </c>
      <c r="E4688" s="2" t="n">
        <v>42754</v>
      </c>
      <c r="F4688" s="1" t="s">
        <v>20</v>
      </c>
      <c r="G4688" s="2" t="n">
        <v>42764</v>
      </c>
      <c r="H4688" s="1" t="n">
        <v>12.45</v>
      </c>
      <c r="I4688" s="1" t="s">
        <v>21</v>
      </c>
      <c r="J4688" s="1" t="n">
        <v>2702.33</v>
      </c>
      <c r="K4688" s="1" t="s">
        <v>22</v>
      </c>
      <c r="M4688" s="1" t="s">
        <v>46</v>
      </c>
      <c r="N4688" s="1" t="n">
        <v>33</v>
      </c>
      <c r="O4688" s="1" t="s">
        <v>24</v>
      </c>
      <c r="P4688" s="1" t="n">
        <v>1296</v>
      </c>
      <c r="Q4688" s="1" t="s">
        <v>25</v>
      </c>
      <c r="R4688" s="1" t="n">
        <v>304.91</v>
      </c>
      <c r="S4688" s="1" t="s">
        <v>22</v>
      </c>
      <c r="T4688" s="1" t="n">
        <v>1.64</v>
      </c>
      <c r="U4688" s="1" t="s">
        <v>26</v>
      </c>
    </row>
    <row r="4689" customFormat="false" ht="12.75" hidden="false" customHeight="false" outlineLevel="0" collapsed="false">
      <c r="A4689" s="1" t="s">
        <v>30</v>
      </c>
      <c r="B4689" s="1" t="s">
        <v>38</v>
      </c>
      <c r="C4689" s="2" t="n">
        <v>42722</v>
      </c>
      <c r="D4689" s="1" t="s">
        <v>31</v>
      </c>
      <c r="E4689" s="2" t="n">
        <v>42754</v>
      </c>
      <c r="F4689" s="1" t="s">
        <v>20</v>
      </c>
      <c r="G4689" s="2" t="n">
        <v>42764</v>
      </c>
      <c r="H4689" s="1" t="n">
        <v>12.45</v>
      </c>
      <c r="I4689" s="1" t="s">
        <v>21</v>
      </c>
      <c r="J4689" s="1" t="n">
        <v>2702.33</v>
      </c>
      <c r="K4689" s="1" t="s">
        <v>22</v>
      </c>
      <c r="M4689" s="1" t="s">
        <v>46</v>
      </c>
      <c r="N4689" s="1" t="n">
        <v>26</v>
      </c>
      <c r="O4689" s="1" t="s">
        <v>24</v>
      </c>
      <c r="P4689" s="1" t="n">
        <v>1306</v>
      </c>
      <c r="Q4689" s="1" t="s">
        <v>25</v>
      </c>
      <c r="R4689" s="1" t="n">
        <v>275.48</v>
      </c>
      <c r="S4689" s="1" t="s">
        <v>22</v>
      </c>
      <c r="T4689" s="1" t="n">
        <v>1.29</v>
      </c>
      <c r="U4689" s="1" t="s">
        <v>26</v>
      </c>
    </row>
    <row r="4690" customFormat="false" ht="12.75" hidden="false" customHeight="false" outlineLevel="0" collapsed="false">
      <c r="A4690" s="1" t="s">
        <v>30</v>
      </c>
      <c r="B4690" s="1" t="s">
        <v>38</v>
      </c>
      <c r="C4690" s="2" t="n">
        <v>42722</v>
      </c>
      <c r="D4690" s="1" t="s">
        <v>31</v>
      </c>
      <c r="E4690" s="2" t="n">
        <v>42754</v>
      </c>
      <c r="F4690" s="1" t="s">
        <v>20</v>
      </c>
      <c r="G4690" s="2" t="n">
        <v>42764</v>
      </c>
      <c r="H4690" s="1" t="n">
        <v>12.45</v>
      </c>
      <c r="I4690" s="1" t="s">
        <v>21</v>
      </c>
      <c r="J4690" s="1" t="n">
        <v>2702.33</v>
      </c>
      <c r="K4690" s="1" t="s">
        <v>22</v>
      </c>
      <c r="M4690" s="1" t="s">
        <v>46</v>
      </c>
      <c r="N4690" s="1" t="n">
        <v>31</v>
      </c>
      <c r="O4690" s="1" t="s">
        <v>24</v>
      </c>
      <c r="P4690" s="1" t="n">
        <v>1539</v>
      </c>
      <c r="Q4690" s="1" t="s">
        <v>25</v>
      </c>
      <c r="R4690" s="1" t="n">
        <v>294.32</v>
      </c>
      <c r="S4690" s="1" t="s">
        <v>22</v>
      </c>
      <c r="T4690" s="1" t="n">
        <v>1.54</v>
      </c>
      <c r="U4690" s="1" t="s">
        <v>26</v>
      </c>
    </row>
    <row r="4691" customFormat="false" ht="12.75" hidden="false" customHeight="false" outlineLevel="0" collapsed="false">
      <c r="A4691" s="1" t="s">
        <v>30</v>
      </c>
      <c r="B4691" s="1" t="s">
        <v>38</v>
      </c>
      <c r="C4691" s="2" t="n">
        <v>42722</v>
      </c>
      <c r="D4691" s="1" t="s">
        <v>31</v>
      </c>
      <c r="E4691" s="2" t="n">
        <v>42754</v>
      </c>
      <c r="F4691" s="1" t="s">
        <v>20</v>
      </c>
      <c r="G4691" s="2" t="n">
        <v>42764</v>
      </c>
      <c r="H4691" s="1" t="n">
        <v>12.45</v>
      </c>
      <c r="I4691" s="1" t="s">
        <v>21</v>
      </c>
      <c r="J4691" s="1" t="n">
        <v>2702.33</v>
      </c>
      <c r="K4691" s="1" t="s">
        <v>22</v>
      </c>
      <c r="M4691" s="1" t="s">
        <v>46</v>
      </c>
      <c r="N4691" s="1" t="n">
        <v>26</v>
      </c>
      <c r="O4691" s="1" t="s">
        <v>24</v>
      </c>
      <c r="P4691" s="1" t="n">
        <v>1312</v>
      </c>
      <c r="Q4691" s="1" t="s">
        <v>25</v>
      </c>
      <c r="R4691" s="1" t="n">
        <v>263.53</v>
      </c>
      <c r="S4691" s="1" t="s">
        <v>22</v>
      </c>
      <c r="T4691" s="1" t="n">
        <v>1.28</v>
      </c>
      <c r="U4691" s="1" t="s">
        <v>26</v>
      </c>
    </row>
    <row r="4692" customFormat="false" ht="12.75" hidden="false" customHeight="false" outlineLevel="0" collapsed="false">
      <c r="A4692" s="1" t="s">
        <v>30</v>
      </c>
      <c r="B4692" s="1" t="s">
        <v>38</v>
      </c>
      <c r="C4692" s="2" t="n">
        <v>42722</v>
      </c>
      <c r="D4692" s="1" t="s">
        <v>31</v>
      </c>
      <c r="E4692" s="2" t="n">
        <v>42754</v>
      </c>
      <c r="F4692" s="1" t="s">
        <v>20</v>
      </c>
      <c r="G4692" s="2" t="n">
        <v>42764</v>
      </c>
      <c r="H4692" s="1" t="n">
        <v>12.45</v>
      </c>
      <c r="I4692" s="1" t="s">
        <v>21</v>
      </c>
      <c r="J4692" s="1" t="n">
        <v>2702.33</v>
      </c>
      <c r="K4692" s="1" t="s">
        <v>22</v>
      </c>
      <c r="M4692" s="1" t="s">
        <v>46</v>
      </c>
      <c r="N4692" s="1" t="n">
        <v>32</v>
      </c>
      <c r="O4692" s="1" t="s">
        <v>24</v>
      </c>
      <c r="P4692" s="1" t="n">
        <v>1276</v>
      </c>
      <c r="Q4692" s="1" t="s">
        <v>25</v>
      </c>
      <c r="R4692" s="1" t="n">
        <v>317.62</v>
      </c>
      <c r="S4692" s="1" t="s">
        <v>22</v>
      </c>
      <c r="T4692" s="1" t="n">
        <v>1.59</v>
      </c>
      <c r="U4692" s="1" t="s">
        <v>26</v>
      </c>
    </row>
    <row r="4693" customFormat="false" ht="12.75" hidden="false" customHeight="false" outlineLevel="0" collapsed="false">
      <c r="A4693" s="1" t="s">
        <v>30</v>
      </c>
      <c r="B4693" s="1" t="s">
        <v>38</v>
      </c>
      <c r="C4693" s="2" t="n">
        <v>42722</v>
      </c>
      <c r="D4693" s="1" t="s">
        <v>31</v>
      </c>
      <c r="E4693" s="2" t="n">
        <v>42754</v>
      </c>
      <c r="F4693" s="1" t="s">
        <v>20</v>
      </c>
      <c r="G4693" s="2" t="n">
        <v>42764</v>
      </c>
      <c r="H4693" s="1" t="n">
        <v>12.45</v>
      </c>
      <c r="I4693" s="1" t="s">
        <v>21</v>
      </c>
      <c r="J4693" s="1" t="n">
        <v>2702.33</v>
      </c>
      <c r="K4693" s="1" t="s">
        <v>22</v>
      </c>
      <c r="M4693" s="1" t="s">
        <v>46</v>
      </c>
      <c r="N4693" s="1" t="n">
        <v>31</v>
      </c>
      <c r="O4693" s="1" t="s">
        <v>24</v>
      </c>
      <c r="P4693" s="1" t="n">
        <v>1551</v>
      </c>
      <c r="Q4693" s="1" t="s">
        <v>25</v>
      </c>
      <c r="R4693" s="1" t="n">
        <v>327.5</v>
      </c>
      <c r="S4693" s="1" t="s">
        <v>22</v>
      </c>
      <c r="T4693" s="1" t="n">
        <v>1.54</v>
      </c>
      <c r="U4693" s="1" t="s">
        <v>26</v>
      </c>
    </row>
    <row r="4694" customFormat="false" ht="12.75" hidden="false" customHeight="false" outlineLevel="0" collapsed="false">
      <c r="A4694" s="1" t="s">
        <v>30</v>
      </c>
      <c r="B4694" s="1" t="s">
        <v>38</v>
      </c>
      <c r="C4694" s="2" t="n">
        <v>42722</v>
      </c>
      <c r="D4694" s="1" t="s">
        <v>31</v>
      </c>
      <c r="E4694" s="2" t="n">
        <v>42754</v>
      </c>
      <c r="F4694" s="1" t="s">
        <v>20</v>
      </c>
      <c r="G4694" s="2" t="n">
        <v>42764</v>
      </c>
      <c r="H4694" s="1" t="n">
        <v>12.45</v>
      </c>
      <c r="I4694" s="1" t="s">
        <v>21</v>
      </c>
      <c r="J4694" s="1" t="n">
        <v>2702.33</v>
      </c>
      <c r="K4694" s="1" t="s">
        <v>22</v>
      </c>
      <c r="M4694" s="1" t="s">
        <v>46</v>
      </c>
      <c r="N4694" s="1" t="n">
        <v>32</v>
      </c>
      <c r="O4694" s="1" t="s">
        <v>24</v>
      </c>
      <c r="P4694" s="1" t="n">
        <v>1563</v>
      </c>
      <c r="Q4694" s="1" t="s">
        <v>25</v>
      </c>
      <c r="R4694" s="1" t="n">
        <v>452.72</v>
      </c>
      <c r="S4694" s="1" t="s">
        <v>22</v>
      </c>
      <c r="T4694" s="1" t="n">
        <v>1.59</v>
      </c>
      <c r="U4694" s="1" t="s">
        <v>26</v>
      </c>
    </row>
    <row r="4695" customFormat="false" ht="12.75" hidden="false" customHeight="false" outlineLevel="0" collapsed="false">
      <c r="A4695" s="1" t="s">
        <v>30</v>
      </c>
      <c r="B4695" s="1" t="s">
        <v>38</v>
      </c>
      <c r="C4695" s="2" t="n">
        <v>42722</v>
      </c>
      <c r="D4695" s="1" t="s">
        <v>31</v>
      </c>
      <c r="E4695" s="2" t="n">
        <v>42754</v>
      </c>
      <c r="F4695" s="1" t="s">
        <v>20</v>
      </c>
      <c r="G4695" s="2" t="n">
        <v>42764</v>
      </c>
      <c r="H4695" s="1" t="n">
        <v>12.45</v>
      </c>
      <c r="I4695" s="1" t="s">
        <v>21</v>
      </c>
      <c r="J4695" s="1" t="n">
        <v>2702.33</v>
      </c>
      <c r="K4695" s="1" t="s">
        <v>22</v>
      </c>
      <c r="M4695" s="1" t="s">
        <v>46</v>
      </c>
      <c r="N4695" s="1" t="n">
        <v>40</v>
      </c>
      <c r="O4695" s="1" t="s">
        <v>24</v>
      </c>
      <c r="P4695" s="1" t="n">
        <v>1551</v>
      </c>
      <c r="Q4695" s="1" t="s">
        <v>25</v>
      </c>
      <c r="R4695" s="1" t="n">
        <v>466.25</v>
      </c>
      <c r="S4695" s="1" t="s">
        <v>22</v>
      </c>
      <c r="T4695" s="1" t="n">
        <v>1.98</v>
      </c>
      <c r="U4695" s="1" t="s">
        <v>26</v>
      </c>
    </row>
    <row r="4696" customFormat="false" ht="12.75" hidden="false" customHeight="false" outlineLevel="0" collapsed="false">
      <c r="A4696" s="5" t="s">
        <v>17</v>
      </c>
      <c r="B4696" s="1" t="s">
        <v>32</v>
      </c>
      <c r="C4696" s="2" t="n">
        <v>42728</v>
      </c>
      <c r="D4696" s="1" t="s">
        <v>19</v>
      </c>
      <c r="E4696" s="2" t="n">
        <v>42754</v>
      </c>
      <c r="F4696" s="1" t="s">
        <v>20</v>
      </c>
      <c r="G4696" s="2" t="n">
        <v>42739</v>
      </c>
      <c r="H4696" s="1" t="n">
        <v>51.58</v>
      </c>
      <c r="I4696" s="1" t="s">
        <v>21</v>
      </c>
      <c r="J4696" s="1" t="n">
        <v>9583.5</v>
      </c>
      <c r="K4696" s="1" t="s">
        <v>22</v>
      </c>
      <c r="M4696" s="1" t="s">
        <v>33</v>
      </c>
      <c r="N4696" s="1" t="n">
        <v>150</v>
      </c>
      <c r="O4696" s="1" t="s">
        <v>24</v>
      </c>
      <c r="P4696" s="1" t="n">
        <v>6000</v>
      </c>
      <c r="Q4696" s="1" t="s">
        <v>25</v>
      </c>
      <c r="R4696" s="1" t="n">
        <v>1980</v>
      </c>
      <c r="S4696" s="1" t="s">
        <v>22</v>
      </c>
      <c r="T4696" s="1" t="n">
        <v>6.57</v>
      </c>
      <c r="U4696" s="1" t="s">
        <v>26</v>
      </c>
    </row>
    <row r="4697" customFormat="false" ht="12.75" hidden="false" customHeight="false" outlineLevel="0" collapsed="false">
      <c r="A4697" s="5" t="s">
        <v>17</v>
      </c>
      <c r="B4697" s="1" t="s">
        <v>32</v>
      </c>
      <c r="C4697" s="2" t="n">
        <v>42728</v>
      </c>
      <c r="D4697" s="1" t="s">
        <v>19</v>
      </c>
      <c r="E4697" s="2" t="n">
        <v>42754</v>
      </c>
      <c r="F4697" s="1" t="s">
        <v>20</v>
      </c>
      <c r="G4697" s="2" t="n">
        <v>42739</v>
      </c>
      <c r="H4697" s="1" t="n">
        <v>51.58</v>
      </c>
      <c r="I4697" s="1" t="s">
        <v>21</v>
      </c>
      <c r="J4697" s="1" t="n">
        <v>9583.5</v>
      </c>
      <c r="K4697" s="1" t="s">
        <v>22</v>
      </c>
      <c r="M4697" s="1" t="s">
        <v>33</v>
      </c>
      <c r="N4697" s="1" t="n">
        <v>150</v>
      </c>
      <c r="O4697" s="1" t="s">
        <v>24</v>
      </c>
      <c r="P4697" s="1" t="n">
        <v>3000</v>
      </c>
      <c r="Q4697" s="1" t="s">
        <v>25</v>
      </c>
      <c r="R4697" s="1" t="n">
        <v>1072.5</v>
      </c>
      <c r="S4697" s="1" t="s">
        <v>22</v>
      </c>
      <c r="T4697" s="1" t="n">
        <v>3.56</v>
      </c>
      <c r="U4697" s="1" t="s">
        <v>26</v>
      </c>
    </row>
    <row r="4698" customFormat="false" ht="12.75" hidden="false" customHeight="false" outlineLevel="0" collapsed="false">
      <c r="A4698" s="5" t="s">
        <v>17</v>
      </c>
      <c r="B4698" s="1" t="s">
        <v>32</v>
      </c>
      <c r="C4698" s="2" t="n">
        <v>42728</v>
      </c>
      <c r="D4698" s="1" t="s">
        <v>19</v>
      </c>
      <c r="E4698" s="2" t="n">
        <v>42754</v>
      </c>
      <c r="F4698" s="1" t="s">
        <v>20</v>
      </c>
      <c r="G4698" s="2" t="n">
        <v>42739</v>
      </c>
      <c r="H4698" s="1" t="n">
        <v>51.58</v>
      </c>
      <c r="I4698" s="1" t="s">
        <v>21</v>
      </c>
      <c r="J4698" s="1" t="n">
        <v>9583.5</v>
      </c>
      <c r="K4698" s="1" t="s">
        <v>22</v>
      </c>
      <c r="M4698" s="1" t="s">
        <v>33</v>
      </c>
      <c r="N4698" s="1" t="n">
        <v>240</v>
      </c>
      <c r="O4698" s="1" t="s">
        <v>24</v>
      </c>
      <c r="P4698" s="1" t="n">
        <v>7200</v>
      </c>
      <c r="Q4698" s="1" t="s">
        <v>25</v>
      </c>
      <c r="R4698" s="1" t="n">
        <v>2496</v>
      </c>
      <c r="S4698" s="1" t="s">
        <v>22</v>
      </c>
      <c r="T4698" s="1" t="n">
        <v>15.31</v>
      </c>
      <c r="U4698" s="1" t="s">
        <v>26</v>
      </c>
    </row>
    <row r="4699" customFormat="false" ht="12.75" hidden="false" customHeight="false" outlineLevel="0" collapsed="false">
      <c r="A4699" s="5" t="s">
        <v>17</v>
      </c>
      <c r="B4699" s="1" t="s">
        <v>32</v>
      </c>
      <c r="C4699" s="2" t="n">
        <v>42728</v>
      </c>
      <c r="D4699" s="1" t="s">
        <v>19</v>
      </c>
      <c r="E4699" s="2" t="n">
        <v>42754</v>
      </c>
      <c r="F4699" s="1" t="s">
        <v>20</v>
      </c>
      <c r="G4699" s="2" t="n">
        <v>42739</v>
      </c>
      <c r="H4699" s="1" t="n">
        <v>51.58</v>
      </c>
      <c r="I4699" s="1" t="s">
        <v>21</v>
      </c>
      <c r="J4699" s="1" t="n">
        <v>9583.5</v>
      </c>
      <c r="K4699" s="1" t="s">
        <v>22</v>
      </c>
      <c r="M4699" s="1" t="s">
        <v>33</v>
      </c>
      <c r="N4699" s="1" t="n">
        <v>120</v>
      </c>
      <c r="O4699" s="1" t="s">
        <v>24</v>
      </c>
      <c r="P4699" s="1" t="n">
        <v>3600</v>
      </c>
      <c r="Q4699" s="1" t="s">
        <v>25</v>
      </c>
      <c r="R4699" s="1" t="n">
        <v>1248</v>
      </c>
      <c r="S4699" s="1" t="s">
        <v>22</v>
      </c>
      <c r="T4699" s="1" t="n">
        <v>7.65</v>
      </c>
      <c r="U4699" s="1" t="s">
        <v>26</v>
      </c>
    </row>
    <row r="4700" customFormat="false" ht="12.75" hidden="false" customHeight="false" outlineLevel="0" collapsed="false">
      <c r="A4700" s="5" t="s">
        <v>17</v>
      </c>
      <c r="B4700" s="1" t="s">
        <v>32</v>
      </c>
      <c r="C4700" s="2" t="n">
        <v>42728</v>
      </c>
      <c r="D4700" s="1" t="s">
        <v>19</v>
      </c>
      <c r="E4700" s="2" t="n">
        <v>42754</v>
      </c>
      <c r="F4700" s="1" t="s">
        <v>20</v>
      </c>
      <c r="G4700" s="2" t="n">
        <v>42739</v>
      </c>
      <c r="H4700" s="1" t="n">
        <v>51.58</v>
      </c>
      <c r="I4700" s="1" t="s">
        <v>21</v>
      </c>
      <c r="J4700" s="1" t="n">
        <v>9583.5</v>
      </c>
      <c r="K4700" s="1" t="s">
        <v>22</v>
      </c>
      <c r="M4700" s="1" t="s">
        <v>33</v>
      </c>
      <c r="N4700" s="1" t="n">
        <v>84</v>
      </c>
      <c r="O4700" s="1" t="s">
        <v>24</v>
      </c>
      <c r="P4700" s="1" t="n">
        <v>2520</v>
      </c>
      <c r="Q4700" s="1" t="s">
        <v>25</v>
      </c>
      <c r="R4700" s="1" t="n">
        <v>856.8</v>
      </c>
      <c r="S4700" s="1" t="s">
        <v>22</v>
      </c>
      <c r="T4700" s="1" t="n">
        <v>5.36</v>
      </c>
      <c r="U4700" s="1" t="s">
        <v>26</v>
      </c>
    </row>
    <row r="4701" customFormat="false" ht="12.75" hidden="false" customHeight="false" outlineLevel="0" collapsed="false">
      <c r="A4701" s="5" t="s">
        <v>17</v>
      </c>
      <c r="B4701" s="1" t="s">
        <v>32</v>
      </c>
      <c r="C4701" s="2" t="n">
        <v>42728</v>
      </c>
      <c r="D4701" s="1" t="s">
        <v>19</v>
      </c>
      <c r="E4701" s="2" t="n">
        <v>42754</v>
      </c>
      <c r="F4701" s="1" t="s">
        <v>20</v>
      </c>
      <c r="G4701" s="2" t="n">
        <v>42739</v>
      </c>
      <c r="H4701" s="1" t="n">
        <v>51.58</v>
      </c>
      <c r="I4701" s="1" t="s">
        <v>21</v>
      </c>
      <c r="J4701" s="1" t="n">
        <v>9583.5</v>
      </c>
      <c r="K4701" s="1" t="s">
        <v>22</v>
      </c>
      <c r="M4701" s="1" t="s">
        <v>33</v>
      </c>
      <c r="N4701" s="1" t="n">
        <v>116</v>
      </c>
      <c r="O4701" s="1" t="s">
        <v>24</v>
      </c>
      <c r="P4701" s="1" t="n">
        <v>3480</v>
      </c>
      <c r="Q4701" s="1" t="s">
        <v>25</v>
      </c>
      <c r="R4701" s="1" t="n">
        <v>1183.2</v>
      </c>
      <c r="S4701" s="1" t="s">
        <v>22</v>
      </c>
      <c r="T4701" s="1" t="n">
        <v>7.4</v>
      </c>
      <c r="U4701" s="1" t="s">
        <v>26</v>
      </c>
    </row>
    <row r="4702" customFormat="false" ht="12.75" hidden="false" customHeight="false" outlineLevel="0" collapsed="false">
      <c r="A4702" s="5" t="s">
        <v>17</v>
      </c>
      <c r="B4702" s="1" t="s">
        <v>32</v>
      </c>
      <c r="C4702" s="2" t="n">
        <v>42728</v>
      </c>
      <c r="D4702" s="1" t="s">
        <v>19</v>
      </c>
      <c r="E4702" s="2" t="n">
        <v>42754</v>
      </c>
      <c r="F4702" s="1" t="s">
        <v>20</v>
      </c>
      <c r="G4702" s="2" t="n">
        <v>42739</v>
      </c>
      <c r="H4702" s="1" t="n">
        <v>51.58</v>
      </c>
      <c r="I4702" s="1" t="s">
        <v>21</v>
      </c>
      <c r="J4702" s="1" t="n">
        <v>9583.5</v>
      </c>
      <c r="K4702" s="1" t="s">
        <v>22</v>
      </c>
      <c r="M4702" s="1" t="s">
        <v>29</v>
      </c>
      <c r="N4702" s="1" t="n">
        <v>90</v>
      </c>
      <c r="O4702" s="1" t="s">
        <v>24</v>
      </c>
      <c r="P4702" s="1" t="n">
        <v>1800</v>
      </c>
      <c r="Q4702" s="1" t="s">
        <v>25</v>
      </c>
      <c r="R4702" s="1" t="n">
        <v>747</v>
      </c>
      <c r="S4702" s="1" t="s">
        <v>22</v>
      </c>
      <c r="T4702" s="1" t="n">
        <v>5.74</v>
      </c>
      <c r="U4702" s="1" t="s">
        <v>26</v>
      </c>
    </row>
    <row r="4703" customFormat="false" ht="12.75" hidden="false" customHeight="false" outlineLevel="0" collapsed="false">
      <c r="A4703" s="5" t="s">
        <v>17</v>
      </c>
      <c r="B4703" s="1" t="s">
        <v>32</v>
      </c>
      <c r="C4703" s="2" t="n">
        <v>42728</v>
      </c>
      <c r="D4703" s="1" t="s">
        <v>19</v>
      </c>
      <c r="E4703" s="2" t="n">
        <v>42754</v>
      </c>
      <c r="F4703" s="1" t="s">
        <v>20</v>
      </c>
      <c r="G4703" s="2" t="n">
        <v>42739</v>
      </c>
      <c r="H4703" s="1" t="n">
        <v>55.91</v>
      </c>
      <c r="I4703" s="1" t="s">
        <v>21</v>
      </c>
      <c r="J4703" s="1" t="n">
        <v>10012.3</v>
      </c>
      <c r="K4703" s="1" t="s">
        <v>22</v>
      </c>
      <c r="M4703" s="1" t="s">
        <v>23</v>
      </c>
      <c r="N4703" s="1" t="n">
        <v>148</v>
      </c>
      <c r="O4703" s="1" t="s">
        <v>24</v>
      </c>
      <c r="P4703" s="1" t="n">
        <v>2960</v>
      </c>
      <c r="Q4703" s="1" t="s">
        <v>25</v>
      </c>
      <c r="R4703" s="1" t="n">
        <v>1213.6</v>
      </c>
      <c r="S4703" s="1" t="s">
        <v>22</v>
      </c>
      <c r="T4703" s="1" t="n">
        <v>6.35</v>
      </c>
      <c r="U4703" s="1" t="s">
        <v>26</v>
      </c>
    </row>
    <row r="4704" customFormat="false" ht="12.75" hidden="false" customHeight="false" outlineLevel="0" collapsed="false">
      <c r="A4704" s="5" t="s">
        <v>17</v>
      </c>
      <c r="B4704" s="1" t="s">
        <v>32</v>
      </c>
      <c r="C4704" s="2" t="n">
        <v>42728</v>
      </c>
      <c r="D4704" s="1" t="s">
        <v>19</v>
      </c>
      <c r="E4704" s="2" t="n">
        <v>42754</v>
      </c>
      <c r="F4704" s="1" t="s">
        <v>20</v>
      </c>
      <c r="G4704" s="2" t="n">
        <v>42739</v>
      </c>
      <c r="H4704" s="1" t="n">
        <v>55.91</v>
      </c>
      <c r="I4704" s="1" t="s">
        <v>21</v>
      </c>
      <c r="J4704" s="1" t="n">
        <v>10012.3</v>
      </c>
      <c r="K4704" s="1" t="s">
        <v>22</v>
      </c>
      <c r="M4704" s="1" t="s">
        <v>23</v>
      </c>
      <c r="N4704" s="1" t="n">
        <v>150</v>
      </c>
      <c r="O4704" s="1" t="s">
        <v>24</v>
      </c>
      <c r="P4704" s="1" t="n">
        <v>3000</v>
      </c>
      <c r="Q4704" s="1" t="s">
        <v>25</v>
      </c>
      <c r="R4704" s="1" t="n">
        <v>1230</v>
      </c>
      <c r="S4704" s="1" t="s">
        <v>22</v>
      </c>
      <c r="T4704" s="1" t="n">
        <v>6.43</v>
      </c>
      <c r="U4704" s="1" t="s">
        <v>26</v>
      </c>
    </row>
    <row r="4705" customFormat="false" ht="12.75" hidden="false" customHeight="false" outlineLevel="0" collapsed="false">
      <c r="A4705" s="5" t="s">
        <v>17</v>
      </c>
      <c r="B4705" s="1" t="s">
        <v>32</v>
      </c>
      <c r="C4705" s="2" t="n">
        <v>42728</v>
      </c>
      <c r="D4705" s="1" t="s">
        <v>19</v>
      </c>
      <c r="E4705" s="2" t="n">
        <v>42754</v>
      </c>
      <c r="F4705" s="1" t="s">
        <v>20</v>
      </c>
      <c r="G4705" s="2" t="n">
        <v>42739</v>
      </c>
      <c r="H4705" s="1" t="n">
        <v>55.91</v>
      </c>
      <c r="I4705" s="1" t="s">
        <v>21</v>
      </c>
      <c r="J4705" s="1" t="n">
        <v>10012.3</v>
      </c>
      <c r="K4705" s="1" t="s">
        <v>22</v>
      </c>
      <c r="M4705" s="1" t="s">
        <v>23</v>
      </c>
      <c r="N4705" s="1" t="n">
        <v>144</v>
      </c>
      <c r="O4705" s="1" t="s">
        <v>24</v>
      </c>
      <c r="P4705" s="1" t="n">
        <v>2880</v>
      </c>
      <c r="Q4705" s="1" t="s">
        <v>25</v>
      </c>
      <c r="R4705" s="1" t="n">
        <v>1180.8</v>
      </c>
      <c r="S4705" s="1" t="s">
        <v>22</v>
      </c>
      <c r="T4705" s="1" t="n">
        <v>6.18</v>
      </c>
      <c r="U4705" s="1" t="s">
        <v>26</v>
      </c>
    </row>
    <row r="4706" customFormat="false" ht="12.75" hidden="false" customHeight="false" outlineLevel="0" collapsed="false">
      <c r="A4706" s="5" t="s">
        <v>17</v>
      </c>
      <c r="B4706" s="1" t="s">
        <v>32</v>
      </c>
      <c r="C4706" s="2" t="n">
        <v>42728</v>
      </c>
      <c r="D4706" s="1" t="s">
        <v>19</v>
      </c>
      <c r="E4706" s="2" t="n">
        <v>42754</v>
      </c>
      <c r="F4706" s="1" t="s">
        <v>20</v>
      </c>
      <c r="G4706" s="2" t="n">
        <v>42739</v>
      </c>
      <c r="H4706" s="1" t="n">
        <v>55.91</v>
      </c>
      <c r="I4706" s="1" t="s">
        <v>21</v>
      </c>
      <c r="J4706" s="1" t="n">
        <v>10012.3</v>
      </c>
      <c r="K4706" s="1" t="s">
        <v>22</v>
      </c>
      <c r="M4706" s="1" t="s">
        <v>23</v>
      </c>
      <c r="N4706" s="1" t="n">
        <v>150</v>
      </c>
      <c r="O4706" s="1" t="s">
        <v>24</v>
      </c>
      <c r="P4706" s="1" t="n">
        <v>3000</v>
      </c>
      <c r="Q4706" s="1" t="s">
        <v>25</v>
      </c>
      <c r="R4706" s="1" t="n">
        <v>1230</v>
      </c>
      <c r="S4706" s="1" t="s">
        <v>22</v>
      </c>
      <c r="T4706" s="1" t="n">
        <v>6.43</v>
      </c>
      <c r="U4706" s="1" t="s">
        <v>26</v>
      </c>
    </row>
    <row r="4707" customFormat="false" ht="12.75" hidden="false" customHeight="false" outlineLevel="0" collapsed="false">
      <c r="A4707" s="5" t="s">
        <v>17</v>
      </c>
      <c r="B4707" s="1" t="s">
        <v>32</v>
      </c>
      <c r="C4707" s="2" t="n">
        <v>42728</v>
      </c>
      <c r="D4707" s="1" t="s">
        <v>19</v>
      </c>
      <c r="E4707" s="2" t="n">
        <v>42754</v>
      </c>
      <c r="F4707" s="1" t="s">
        <v>20</v>
      </c>
      <c r="G4707" s="2" t="n">
        <v>42739</v>
      </c>
      <c r="H4707" s="1" t="n">
        <v>55.91</v>
      </c>
      <c r="I4707" s="1" t="s">
        <v>21</v>
      </c>
      <c r="J4707" s="1" t="n">
        <v>10012.3</v>
      </c>
      <c r="K4707" s="1" t="s">
        <v>22</v>
      </c>
      <c r="M4707" s="1" t="s">
        <v>23</v>
      </c>
      <c r="N4707" s="1" t="n">
        <v>150</v>
      </c>
      <c r="O4707" s="1" t="s">
        <v>24</v>
      </c>
      <c r="P4707" s="1" t="n">
        <v>3000</v>
      </c>
      <c r="Q4707" s="1" t="s">
        <v>25</v>
      </c>
      <c r="R4707" s="1" t="n">
        <v>1230</v>
      </c>
      <c r="S4707" s="1" t="s">
        <v>22</v>
      </c>
      <c r="T4707" s="1" t="n">
        <v>6.43</v>
      </c>
      <c r="U4707" s="1" t="s">
        <v>26</v>
      </c>
    </row>
    <row r="4708" customFormat="false" ht="12.75" hidden="false" customHeight="false" outlineLevel="0" collapsed="false">
      <c r="A4708" s="5" t="s">
        <v>17</v>
      </c>
      <c r="B4708" s="1" t="s">
        <v>32</v>
      </c>
      <c r="C4708" s="2" t="n">
        <v>42728</v>
      </c>
      <c r="D4708" s="1" t="s">
        <v>19</v>
      </c>
      <c r="E4708" s="2" t="n">
        <v>42754</v>
      </c>
      <c r="F4708" s="1" t="s">
        <v>20</v>
      </c>
      <c r="G4708" s="2" t="n">
        <v>42739</v>
      </c>
      <c r="H4708" s="1" t="n">
        <v>55.91</v>
      </c>
      <c r="I4708" s="1" t="s">
        <v>21</v>
      </c>
      <c r="J4708" s="1" t="n">
        <v>10012.3</v>
      </c>
      <c r="K4708" s="1" t="s">
        <v>22</v>
      </c>
      <c r="M4708" s="1" t="s">
        <v>23</v>
      </c>
      <c r="N4708" s="1" t="n">
        <v>100</v>
      </c>
      <c r="O4708" s="1" t="s">
        <v>24</v>
      </c>
      <c r="P4708" s="1" t="n">
        <v>2000</v>
      </c>
      <c r="Q4708" s="1" t="s">
        <v>25</v>
      </c>
      <c r="R4708" s="1" t="n">
        <v>730</v>
      </c>
      <c r="S4708" s="1" t="s">
        <v>22</v>
      </c>
      <c r="T4708" s="1" t="n">
        <v>4.88</v>
      </c>
      <c r="U4708" s="1" t="s">
        <v>26</v>
      </c>
    </row>
    <row r="4709" customFormat="false" ht="12.75" hidden="false" customHeight="false" outlineLevel="0" collapsed="false">
      <c r="A4709" s="5" t="s">
        <v>17</v>
      </c>
      <c r="B4709" s="1" t="s">
        <v>32</v>
      </c>
      <c r="C4709" s="2" t="n">
        <v>42728</v>
      </c>
      <c r="D4709" s="1" t="s">
        <v>19</v>
      </c>
      <c r="E4709" s="2" t="n">
        <v>42754</v>
      </c>
      <c r="F4709" s="1" t="s">
        <v>20</v>
      </c>
      <c r="G4709" s="2" t="n">
        <v>42739</v>
      </c>
      <c r="H4709" s="1" t="n">
        <v>55.91</v>
      </c>
      <c r="I4709" s="1" t="s">
        <v>21</v>
      </c>
      <c r="J4709" s="1" t="n">
        <v>10012.3</v>
      </c>
      <c r="K4709" s="1" t="s">
        <v>22</v>
      </c>
      <c r="M4709" s="1" t="s">
        <v>23</v>
      </c>
      <c r="N4709" s="1" t="n">
        <v>100</v>
      </c>
      <c r="O4709" s="1" t="s">
        <v>24</v>
      </c>
      <c r="P4709" s="1" t="n">
        <v>2000</v>
      </c>
      <c r="Q4709" s="1" t="s">
        <v>25</v>
      </c>
      <c r="R4709" s="1" t="n">
        <v>730</v>
      </c>
      <c r="S4709" s="1" t="s">
        <v>22</v>
      </c>
      <c r="T4709" s="1" t="n">
        <v>4.88</v>
      </c>
      <c r="U4709" s="1" t="s">
        <v>26</v>
      </c>
    </row>
    <row r="4710" customFormat="false" ht="12.75" hidden="false" customHeight="false" outlineLevel="0" collapsed="false">
      <c r="A4710" s="5" t="s">
        <v>17</v>
      </c>
      <c r="B4710" s="1" t="s">
        <v>32</v>
      </c>
      <c r="C4710" s="2" t="n">
        <v>42728</v>
      </c>
      <c r="D4710" s="1" t="s">
        <v>19</v>
      </c>
      <c r="E4710" s="2" t="n">
        <v>42754</v>
      </c>
      <c r="F4710" s="1" t="s">
        <v>20</v>
      </c>
      <c r="G4710" s="2" t="n">
        <v>42739</v>
      </c>
      <c r="H4710" s="1" t="n">
        <v>55.91</v>
      </c>
      <c r="I4710" s="1" t="s">
        <v>21</v>
      </c>
      <c r="J4710" s="1" t="n">
        <v>10012.3</v>
      </c>
      <c r="K4710" s="1" t="s">
        <v>22</v>
      </c>
      <c r="M4710" s="1" t="s">
        <v>46</v>
      </c>
      <c r="N4710" s="1" t="n">
        <v>44</v>
      </c>
      <c r="O4710" s="1" t="s">
        <v>24</v>
      </c>
      <c r="P4710" s="1" t="n">
        <v>880</v>
      </c>
      <c r="Q4710" s="1" t="s">
        <v>25</v>
      </c>
      <c r="R4710" s="1" t="n">
        <v>550</v>
      </c>
      <c r="S4710" s="1" t="s">
        <v>22</v>
      </c>
      <c r="T4710" s="1" t="n">
        <v>3.52</v>
      </c>
      <c r="U4710" s="1" t="s">
        <v>26</v>
      </c>
    </row>
    <row r="4711" customFormat="false" ht="12.75" hidden="false" customHeight="false" outlineLevel="0" collapsed="false">
      <c r="A4711" s="5" t="s">
        <v>17</v>
      </c>
      <c r="B4711" s="1" t="s">
        <v>32</v>
      </c>
      <c r="C4711" s="2" t="n">
        <v>42728</v>
      </c>
      <c r="D4711" s="1" t="s">
        <v>19</v>
      </c>
      <c r="E4711" s="2" t="n">
        <v>42754</v>
      </c>
      <c r="F4711" s="1" t="s">
        <v>20</v>
      </c>
      <c r="G4711" s="2" t="n">
        <v>42739</v>
      </c>
      <c r="H4711" s="1" t="n">
        <v>55.91</v>
      </c>
      <c r="I4711" s="1" t="s">
        <v>21</v>
      </c>
      <c r="J4711" s="1" t="n">
        <v>10012.3</v>
      </c>
      <c r="K4711" s="1" t="s">
        <v>22</v>
      </c>
      <c r="M4711" s="1" t="s">
        <v>46</v>
      </c>
      <c r="N4711" s="1" t="n">
        <v>9</v>
      </c>
      <c r="O4711" s="1" t="s">
        <v>24</v>
      </c>
      <c r="P4711" s="1" t="n">
        <v>180</v>
      </c>
      <c r="Q4711" s="1" t="s">
        <v>25</v>
      </c>
      <c r="R4711" s="1" t="n">
        <v>112.5</v>
      </c>
      <c r="S4711" s="1" t="s">
        <v>22</v>
      </c>
      <c r="T4711" s="1" t="n">
        <v>0.72</v>
      </c>
      <c r="U4711" s="1" t="s">
        <v>26</v>
      </c>
    </row>
    <row r="4712" customFormat="false" ht="12.75" hidden="false" customHeight="false" outlineLevel="0" collapsed="false">
      <c r="A4712" s="5" t="s">
        <v>17</v>
      </c>
      <c r="B4712" s="1" t="s">
        <v>32</v>
      </c>
      <c r="C4712" s="2" t="n">
        <v>42728</v>
      </c>
      <c r="D4712" s="1" t="s">
        <v>19</v>
      </c>
      <c r="E4712" s="2" t="n">
        <v>42754</v>
      </c>
      <c r="F4712" s="1" t="s">
        <v>20</v>
      </c>
      <c r="G4712" s="2" t="n">
        <v>42739</v>
      </c>
      <c r="H4712" s="1" t="n">
        <v>55.91</v>
      </c>
      <c r="I4712" s="1" t="s">
        <v>21</v>
      </c>
      <c r="J4712" s="1" t="n">
        <v>10012.3</v>
      </c>
      <c r="K4712" s="1" t="s">
        <v>22</v>
      </c>
      <c r="M4712" s="1" t="s">
        <v>46</v>
      </c>
      <c r="N4712" s="1" t="n">
        <v>5</v>
      </c>
      <c r="O4712" s="1" t="s">
        <v>24</v>
      </c>
      <c r="P4712" s="1" t="n">
        <v>100</v>
      </c>
      <c r="Q4712" s="1" t="s">
        <v>25</v>
      </c>
      <c r="R4712" s="1" t="n">
        <v>62.5</v>
      </c>
      <c r="S4712" s="1" t="s">
        <v>22</v>
      </c>
      <c r="T4712" s="1" t="n">
        <v>0.4</v>
      </c>
      <c r="U4712" s="1" t="s">
        <v>26</v>
      </c>
    </row>
    <row r="4713" customFormat="false" ht="12.75" hidden="false" customHeight="false" outlineLevel="0" collapsed="false">
      <c r="A4713" s="5" t="s">
        <v>17</v>
      </c>
      <c r="B4713" s="1" t="s">
        <v>32</v>
      </c>
      <c r="C4713" s="2" t="n">
        <v>42728</v>
      </c>
      <c r="D4713" s="1" t="s">
        <v>19</v>
      </c>
      <c r="E4713" s="2" t="n">
        <v>42754</v>
      </c>
      <c r="F4713" s="1" t="s">
        <v>20</v>
      </c>
      <c r="G4713" s="2" t="n">
        <v>42739</v>
      </c>
      <c r="H4713" s="1" t="n">
        <v>55.91</v>
      </c>
      <c r="I4713" s="1" t="s">
        <v>21</v>
      </c>
      <c r="J4713" s="1" t="n">
        <v>10012.3</v>
      </c>
      <c r="K4713" s="1" t="s">
        <v>22</v>
      </c>
      <c r="M4713" s="1" t="s">
        <v>46</v>
      </c>
      <c r="N4713" s="1" t="n">
        <v>25</v>
      </c>
      <c r="O4713" s="1" t="s">
        <v>24</v>
      </c>
      <c r="P4713" s="1" t="n">
        <v>500</v>
      </c>
      <c r="Q4713" s="1" t="s">
        <v>25</v>
      </c>
      <c r="R4713" s="1" t="n">
        <v>312.5</v>
      </c>
      <c r="S4713" s="1" t="s">
        <v>22</v>
      </c>
      <c r="T4713" s="1" t="n">
        <v>2</v>
      </c>
      <c r="U4713" s="1" t="s">
        <v>26</v>
      </c>
    </row>
    <row r="4714" customFormat="false" ht="12.75" hidden="false" customHeight="false" outlineLevel="0" collapsed="false">
      <c r="A4714" s="5" t="s">
        <v>17</v>
      </c>
      <c r="B4714" s="1" t="s">
        <v>32</v>
      </c>
      <c r="C4714" s="2" t="n">
        <v>42728</v>
      </c>
      <c r="D4714" s="1" t="s">
        <v>19</v>
      </c>
      <c r="E4714" s="2" t="n">
        <v>42754</v>
      </c>
      <c r="F4714" s="1" t="s">
        <v>20</v>
      </c>
      <c r="G4714" s="2" t="n">
        <v>42739</v>
      </c>
      <c r="H4714" s="1" t="n">
        <v>55.91</v>
      </c>
      <c r="I4714" s="1" t="s">
        <v>21</v>
      </c>
      <c r="J4714" s="1" t="n">
        <v>10012.3</v>
      </c>
      <c r="K4714" s="1" t="s">
        <v>22</v>
      </c>
      <c r="M4714" s="1" t="s">
        <v>46</v>
      </c>
      <c r="N4714" s="1" t="n">
        <v>45</v>
      </c>
      <c r="O4714" s="1" t="s">
        <v>24</v>
      </c>
      <c r="P4714" s="1" t="n">
        <v>900</v>
      </c>
      <c r="Q4714" s="1" t="s">
        <v>25</v>
      </c>
      <c r="R4714" s="1" t="n">
        <v>670.5</v>
      </c>
      <c r="S4714" s="1" t="s">
        <v>22</v>
      </c>
      <c r="T4714" s="1" t="n">
        <v>3.6</v>
      </c>
      <c r="U4714" s="1" t="s">
        <v>26</v>
      </c>
    </row>
    <row r="4715" customFormat="false" ht="12.75" hidden="false" customHeight="false" outlineLevel="0" collapsed="false">
      <c r="A4715" s="5" t="s">
        <v>17</v>
      </c>
      <c r="B4715" s="1" t="s">
        <v>32</v>
      </c>
      <c r="C4715" s="2" t="n">
        <v>42728</v>
      </c>
      <c r="D4715" s="1" t="s">
        <v>19</v>
      </c>
      <c r="E4715" s="2" t="n">
        <v>42754</v>
      </c>
      <c r="F4715" s="1" t="s">
        <v>20</v>
      </c>
      <c r="G4715" s="2" t="n">
        <v>42739</v>
      </c>
      <c r="H4715" s="1" t="n">
        <v>55.91</v>
      </c>
      <c r="I4715" s="1" t="s">
        <v>21</v>
      </c>
      <c r="J4715" s="1" t="n">
        <v>10012.3</v>
      </c>
      <c r="K4715" s="1" t="s">
        <v>22</v>
      </c>
      <c r="M4715" s="1" t="s">
        <v>46</v>
      </c>
      <c r="N4715" s="1" t="n">
        <v>7</v>
      </c>
      <c r="O4715" s="1" t="s">
        <v>24</v>
      </c>
      <c r="P4715" s="1" t="n">
        <v>140</v>
      </c>
      <c r="Q4715" s="1" t="s">
        <v>25</v>
      </c>
      <c r="R4715" s="1" t="n">
        <v>104.3</v>
      </c>
      <c r="S4715" s="1" t="s">
        <v>22</v>
      </c>
      <c r="T4715" s="1" t="n">
        <v>0.56</v>
      </c>
      <c r="U4715" s="1" t="s">
        <v>26</v>
      </c>
    </row>
    <row r="4716" customFormat="false" ht="12.75" hidden="false" customHeight="false" outlineLevel="0" collapsed="false">
      <c r="A4716" s="5" t="s">
        <v>17</v>
      </c>
      <c r="B4716" s="1" t="s">
        <v>32</v>
      </c>
      <c r="C4716" s="2" t="n">
        <v>42728</v>
      </c>
      <c r="D4716" s="1" t="s">
        <v>19</v>
      </c>
      <c r="E4716" s="2" t="n">
        <v>42754</v>
      </c>
      <c r="F4716" s="1" t="s">
        <v>20</v>
      </c>
      <c r="G4716" s="2" t="n">
        <v>42739</v>
      </c>
      <c r="H4716" s="1" t="n">
        <v>55.91</v>
      </c>
      <c r="I4716" s="1" t="s">
        <v>21</v>
      </c>
      <c r="J4716" s="1" t="n">
        <v>10012.3</v>
      </c>
      <c r="K4716" s="1" t="s">
        <v>22</v>
      </c>
      <c r="M4716" s="1" t="s">
        <v>46</v>
      </c>
      <c r="N4716" s="1" t="n">
        <v>34</v>
      </c>
      <c r="O4716" s="1" t="s">
        <v>24</v>
      </c>
      <c r="P4716" s="1" t="n">
        <v>680</v>
      </c>
      <c r="Q4716" s="1" t="s">
        <v>25</v>
      </c>
      <c r="R4716" s="1" t="n">
        <v>506.6</v>
      </c>
      <c r="S4716" s="1" t="s">
        <v>22</v>
      </c>
      <c r="T4716" s="1" t="n">
        <v>2.72</v>
      </c>
      <c r="U4716" s="1" t="s">
        <v>26</v>
      </c>
    </row>
    <row r="4717" customFormat="false" ht="12.75" hidden="false" customHeight="false" outlineLevel="0" collapsed="false">
      <c r="A4717" s="5" t="s">
        <v>17</v>
      </c>
      <c r="B4717" s="1" t="s">
        <v>32</v>
      </c>
      <c r="C4717" s="2" t="n">
        <v>42728</v>
      </c>
      <c r="D4717" s="1" t="s">
        <v>19</v>
      </c>
      <c r="E4717" s="2" t="n">
        <v>42754</v>
      </c>
      <c r="F4717" s="1" t="s">
        <v>20</v>
      </c>
      <c r="G4717" s="2" t="n">
        <v>42739</v>
      </c>
      <c r="H4717" s="1" t="n">
        <v>55.91</v>
      </c>
      <c r="I4717" s="1" t="s">
        <v>21</v>
      </c>
      <c r="J4717" s="1" t="n">
        <v>10012.3</v>
      </c>
      <c r="K4717" s="1" t="s">
        <v>22</v>
      </c>
      <c r="M4717" s="1" t="s">
        <v>46</v>
      </c>
      <c r="N4717" s="1" t="n">
        <v>10</v>
      </c>
      <c r="O4717" s="1" t="s">
        <v>24</v>
      </c>
      <c r="P4717" s="1" t="n">
        <v>200</v>
      </c>
      <c r="Q4717" s="1" t="s">
        <v>25</v>
      </c>
      <c r="R4717" s="1" t="n">
        <v>149</v>
      </c>
      <c r="S4717" s="1" t="s">
        <v>22</v>
      </c>
      <c r="T4717" s="1" t="n">
        <v>0.8</v>
      </c>
      <c r="U4717" s="1" t="s">
        <v>26</v>
      </c>
    </row>
    <row r="4718" customFormat="false" ht="12.75" hidden="false" customHeight="false" outlineLevel="0" collapsed="false">
      <c r="A4718" s="5" t="s">
        <v>17</v>
      </c>
      <c r="B4718" s="1" t="s">
        <v>18</v>
      </c>
      <c r="C4718" s="2" t="n">
        <v>42733</v>
      </c>
      <c r="D4718" s="1" t="s">
        <v>19</v>
      </c>
      <c r="E4718" s="2" t="n">
        <v>42754</v>
      </c>
      <c r="F4718" s="1" t="s">
        <v>20</v>
      </c>
      <c r="G4718" s="2" t="n">
        <v>42755</v>
      </c>
      <c r="H4718" s="1" t="n">
        <v>11.8</v>
      </c>
      <c r="I4718" s="1" t="s">
        <v>21</v>
      </c>
      <c r="J4718" s="1" t="n">
        <v>2067</v>
      </c>
      <c r="K4718" s="1" t="s">
        <v>22</v>
      </c>
      <c r="M4718" s="1" t="s">
        <v>46</v>
      </c>
      <c r="N4718" s="1" t="n">
        <v>37</v>
      </c>
      <c r="O4718" s="1" t="s">
        <v>24</v>
      </c>
      <c r="P4718" s="1" t="n">
        <v>740</v>
      </c>
      <c r="Q4718" s="1" t="s">
        <v>25</v>
      </c>
      <c r="R4718" s="1" t="n">
        <v>462.5</v>
      </c>
      <c r="S4718" s="1" t="s">
        <v>22</v>
      </c>
      <c r="T4718" s="1" t="n">
        <v>2.91</v>
      </c>
      <c r="U4718" s="1" t="s">
        <v>26</v>
      </c>
    </row>
    <row r="4719" customFormat="false" ht="12.75" hidden="false" customHeight="false" outlineLevel="0" collapsed="false">
      <c r="A4719" s="5" t="s">
        <v>17</v>
      </c>
      <c r="B4719" s="1" t="s">
        <v>18</v>
      </c>
      <c r="C4719" s="2" t="n">
        <v>42733</v>
      </c>
      <c r="D4719" s="1" t="s">
        <v>19</v>
      </c>
      <c r="E4719" s="2" t="n">
        <v>42754</v>
      </c>
      <c r="F4719" s="1" t="s">
        <v>20</v>
      </c>
      <c r="G4719" s="2" t="n">
        <v>42755</v>
      </c>
      <c r="H4719" s="1" t="n">
        <v>11.8</v>
      </c>
      <c r="I4719" s="1" t="s">
        <v>21</v>
      </c>
      <c r="J4719" s="1" t="n">
        <v>2067</v>
      </c>
      <c r="K4719" s="1" t="s">
        <v>22</v>
      </c>
      <c r="M4719" s="1" t="s">
        <v>46</v>
      </c>
      <c r="N4719" s="1" t="n">
        <v>8</v>
      </c>
      <c r="O4719" s="1" t="s">
        <v>24</v>
      </c>
      <c r="P4719" s="1" t="n">
        <v>160</v>
      </c>
      <c r="Q4719" s="1" t="s">
        <v>25</v>
      </c>
      <c r="R4719" s="1" t="n">
        <v>100</v>
      </c>
      <c r="S4719" s="1" t="s">
        <v>22</v>
      </c>
      <c r="T4719" s="1" t="n">
        <v>0.63</v>
      </c>
      <c r="U4719" s="1" t="s">
        <v>26</v>
      </c>
    </row>
    <row r="4720" customFormat="false" ht="12.75" hidden="false" customHeight="false" outlineLevel="0" collapsed="false">
      <c r="A4720" s="5" t="s">
        <v>17</v>
      </c>
      <c r="B4720" s="1" t="s">
        <v>18</v>
      </c>
      <c r="C4720" s="2" t="n">
        <v>42733</v>
      </c>
      <c r="D4720" s="1" t="s">
        <v>19</v>
      </c>
      <c r="E4720" s="2" t="n">
        <v>42754</v>
      </c>
      <c r="F4720" s="1" t="s">
        <v>20</v>
      </c>
      <c r="G4720" s="2" t="n">
        <v>42755</v>
      </c>
      <c r="H4720" s="1" t="n">
        <v>11.8</v>
      </c>
      <c r="I4720" s="1" t="s">
        <v>21</v>
      </c>
      <c r="J4720" s="1" t="n">
        <v>2067</v>
      </c>
      <c r="K4720" s="1" t="s">
        <v>22</v>
      </c>
      <c r="M4720" s="1" t="s">
        <v>46</v>
      </c>
      <c r="N4720" s="1" t="n">
        <v>38</v>
      </c>
      <c r="O4720" s="1" t="s">
        <v>24</v>
      </c>
      <c r="P4720" s="1" t="n">
        <v>760</v>
      </c>
      <c r="Q4720" s="1" t="s">
        <v>25</v>
      </c>
      <c r="R4720" s="1" t="n">
        <v>566.2</v>
      </c>
      <c r="S4720" s="1" t="s">
        <v>22</v>
      </c>
      <c r="T4720" s="1" t="n">
        <v>2.99</v>
      </c>
      <c r="U4720" s="1" t="s">
        <v>26</v>
      </c>
    </row>
    <row r="4721" customFormat="false" ht="12.75" hidden="false" customHeight="false" outlineLevel="0" collapsed="false">
      <c r="A4721" s="5" t="s">
        <v>17</v>
      </c>
      <c r="B4721" s="1" t="s">
        <v>18</v>
      </c>
      <c r="C4721" s="2" t="n">
        <v>42733</v>
      </c>
      <c r="D4721" s="1" t="s">
        <v>19</v>
      </c>
      <c r="E4721" s="2" t="n">
        <v>42754</v>
      </c>
      <c r="F4721" s="1" t="s">
        <v>20</v>
      </c>
      <c r="G4721" s="2" t="n">
        <v>42755</v>
      </c>
      <c r="H4721" s="1" t="n">
        <v>11.8</v>
      </c>
      <c r="I4721" s="1" t="s">
        <v>21</v>
      </c>
      <c r="J4721" s="1" t="n">
        <v>2067</v>
      </c>
      <c r="K4721" s="1" t="s">
        <v>22</v>
      </c>
      <c r="M4721" s="1" t="s">
        <v>46</v>
      </c>
      <c r="N4721" s="1" t="n">
        <v>8</v>
      </c>
      <c r="O4721" s="1" t="s">
        <v>24</v>
      </c>
      <c r="P4721" s="1" t="n">
        <v>160</v>
      </c>
      <c r="Q4721" s="1" t="s">
        <v>25</v>
      </c>
      <c r="R4721" s="1" t="n">
        <v>119.2</v>
      </c>
      <c r="S4721" s="1" t="s">
        <v>22</v>
      </c>
      <c r="T4721" s="1" t="n">
        <v>0.63</v>
      </c>
      <c r="U4721" s="1" t="s">
        <v>26</v>
      </c>
    </row>
    <row r="4722" customFormat="false" ht="12.75" hidden="false" customHeight="false" outlineLevel="0" collapsed="false">
      <c r="A4722" s="5" t="s">
        <v>17</v>
      </c>
      <c r="B4722" s="1" t="s">
        <v>18</v>
      </c>
      <c r="C4722" s="2" t="n">
        <v>42733</v>
      </c>
      <c r="D4722" s="1" t="s">
        <v>19</v>
      </c>
      <c r="E4722" s="2" t="n">
        <v>42754</v>
      </c>
      <c r="F4722" s="1" t="s">
        <v>20</v>
      </c>
      <c r="G4722" s="2" t="n">
        <v>42755</v>
      </c>
      <c r="H4722" s="1" t="n">
        <v>11.8</v>
      </c>
      <c r="I4722" s="1" t="s">
        <v>21</v>
      </c>
      <c r="J4722" s="1" t="n">
        <v>2067</v>
      </c>
      <c r="K4722" s="1" t="s">
        <v>22</v>
      </c>
      <c r="M4722" s="1" t="s">
        <v>46</v>
      </c>
      <c r="N4722" s="1" t="n">
        <v>4</v>
      </c>
      <c r="O4722" s="1" t="s">
        <v>24</v>
      </c>
      <c r="P4722" s="1" t="n">
        <v>80</v>
      </c>
      <c r="Q4722" s="1" t="s">
        <v>25</v>
      </c>
      <c r="R4722" s="1" t="n">
        <v>50</v>
      </c>
      <c r="S4722" s="1" t="s">
        <v>22</v>
      </c>
      <c r="T4722" s="1" t="n">
        <v>0.31</v>
      </c>
      <c r="U4722" s="1" t="s">
        <v>26</v>
      </c>
    </row>
    <row r="4723" customFormat="false" ht="12.75" hidden="false" customHeight="false" outlineLevel="0" collapsed="false">
      <c r="A4723" s="5" t="s">
        <v>17</v>
      </c>
      <c r="B4723" s="1" t="s">
        <v>18</v>
      </c>
      <c r="C4723" s="2" t="n">
        <v>42733</v>
      </c>
      <c r="D4723" s="1" t="s">
        <v>19</v>
      </c>
      <c r="E4723" s="2" t="n">
        <v>42754</v>
      </c>
      <c r="F4723" s="1" t="s">
        <v>20</v>
      </c>
      <c r="G4723" s="2" t="n">
        <v>42755</v>
      </c>
      <c r="H4723" s="1" t="n">
        <v>11.8</v>
      </c>
      <c r="I4723" s="1" t="s">
        <v>21</v>
      </c>
      <c r="J4723" s="1" t="n">
        <v>2067</v>
      </c>
      <c r="K4723" s="1" t="s">
        <v>22</v>
      </c>
      <c r="M4723" s="1" t="s">
        <v>46</v>
      </c>
      <c r="N4723" s="1" t="n">
        <v>21</v>
      </c>
      <c r="O4723" s="1" t="s">
        <v>24</v>
      </c>
      <c r="P4723" s="1" t="n">
        <v>420</v>
      </c>
      <c r="Q4723" s="1" t="s">
        <v>25</v>
      </c>
      <c r="R4723" s="1" t="n">
        <v>262.5</v>
      </c>
      <c r="S4723" s="1" t="s">
        <v>22</v>
      </c>
      <c r="T4723" s="1" t="n">
        <v>1.65</v>
      </c>
      <c r="U4723" s="1" t="s">
        <v>26</v>
      </c>
    </row>
    <row r="4724" customFormat="false" ht="12.75" hidden="false" customHeight="false" outlineLevel="0" collapsed="false">
      <c r="A4724" s="5" t="s">
        <v>17</v>
      </c>
      <c r="B4724" s="1" t="s">
        <v>18</v>
      </c>
      <c r="C4724" s="2" t="n">
        <v>42733</v>
      </c>
      <c r="D4724" s="1" t="s">
        <v>19</v>
      </c>
      <c r="E4724" s="2" t="n">
        <v>42754</v>
      </c>
      <c r="F4724" s="1" t="s">
        <v>20</v>
      </c>
      <c r="G4724" s="2" t="n">
        <v>42755</v>
      </c>
      <c r="H4724" s="1" t="n">
        <v>11.8</v>
      </c>
      <c r="I4724" s="1" t="s">
        <v>21</v>
      </c>
      <c r="J4724" s="1" t="n">
        <v>2067</v>
      </c>
      <c r="K4724" s="1" t="s">
        <v>22</v>
      </c>
      <c r="M4724" s="1" t="s">
        <v>46</v>
      </c>
      <c r="N4724" s="1" t="n">
        <v>6</v>
      </c>
      <c r="O4724" s="1" t="s">
        <v>24</v>
      </c>
      <c r="P4724" s="1" t="n">
        <v>120</v>
      </c>
      <c r="Q4724" s="1" t="s">
        <v>25</v>
      </c>
      <c r="R4724" s="1" t="n">
        <v>89.4</v>
      </c>
      <c r="S4724" s="1" t="s">
        <v>22</v>
      </c>
      <c r="T4724" s="1" t="n">
        <v>0.47</v>
      </c>
      <c r="U4724" s="1" t="s">
        <v>26</v>
      </c>
    </row>
    <row r="4725" customFormat="false" ht="12.75" hidden="false" customHeight="false" outlineLevel="0" collapsed="false">
      <c r="A4725" s="5" t="s">
        <v>17</v>
      </c>
      <c r="B4725" s="1" t="s">
        <v>18</v>
      </c>
      <c r="C4725" s="2" t="n">
        <v>42733</v>
      </c>
      <c r="D4725" s="1" t="s">
        <v>19</v>
      </c>
      <c r="E4725" s="2" t="n">
        <v>42754</v>
      </c>
      <c r="F4725" s="1" t="s">
        <v>20</v>
      </c>
      <c r="G4725" s="2" t="n">
        <v>42755</v>
      </c>
      <c r="H4725" s="1" t="n">
        <v>11.8</v>
      </c>
      <c r="I4725" s="1" t="s">
        <v>21</v>
      </c>
      <c r="J4725" s="1" t="n">
        <v>2067</v>
      </c>
      <c r="K4725" s="1" t="s">
        <v>22</v>
      </c>
      <c r="M4725" s="1" t="s">
        <v>46</v>
      </c>
      <c r="N4725" s="1" t="n">
        <v>28</v>
      </c>
      <c r="O4725" s="1" t="s">
        <v>24</v>
      </c>
      <c r="P4725" s="1" t="n">
        <v>560</v>
      </c>
      <c r="Q4725" s="1" t="s">
        <v>25</v>
      </c>
      <c r="R4725" s="1" t="n">
        <v>417.2</v>
      </c>
      <c r="S4725" s="1" t="s">
        <v>22</v>
      </c>
      <c r="T4725" s="1" t="n">
        <v>2.2</v>
      </c>
      <c r="U4725" s="1" t="s">
        <v>26</v>
      </c>
    </row>
    <row r="4726" customFormat="false" ht="12.75" hidden="false" customHeight="false" outlineLevel="0" collapsed="false">
      <c r="A4726" s="1" t="s">
        <v>34</v>
      </c>
      <c r="B4726" s="1" t="s">
        <v>18</v>
      </c>
      <c r="C4726" s="2" t="n">
        <v>42734</v>
      </c>
      <c r="D4726" s="1" t="s">
        <v>19</v>
      </c>
      <c r="E4726" s="2" t="n">
        <v>42757</v>
      </c>
      <c r="F4726" s="1" t="s">
        <v>20</v>
      </c>
      <c r="G4726" s="2" t="n">
        <v>42757</v>
      </c>
      <c r="H4726" s="1" t="n">
        <v>2.106</v>
      </c>
      <c r="I4726" s="1" t="s">
        <v>21</v>
      </c>
      <c r="J4726" s="1" t="n">
        <v>363.4</v>
      </c>
      <c r="K4726" s="1" t="s">
        <v>22</v>
      </c>
      <c r="M4726" s="1" t="s">
        <v>37</v>
      </c>
      <c r="N4726" s="1" t="n">
        <v>39</v>
      </c>
      <c r="O4726" s="1" t="s">
        <v>24</v>
      </c>
      <c r="P4726" s="1" t="n">
        <v>877</v>
      </c>
      <c r="Q4726" s="1" t="s">
        <v>25</v>
      </c>
      <c r="R4726" s="1" t="n">
        <v>363.4</v>
      </c>
      <c r="S4726" s="1" t="s">
        <v>22</v>
      </c>
      <c r="T4726" s="1" t="n">
        <v>2.106</v>
      </c>
      <c r="U4726" s="1" t="s">
        <v>26</v>
      </c>
    </row>
    <row r="4727" customFormat="false" ht="12.75" hidden="false" customHeight="false" outlineLevel="0" collapsed="false">
      <c r="A4727" s="1" t="s">
        <v>34</v>
      </c>
      <c r="B4727" s="1" t="s">
        <v>18</v>
      </c>
      <c r="C4727" s="2" t="n">
        <v>42734</v>
      </c>
      <c r="D4727" s="1" t="s">
        <v>19</v>
      </c>
      <c r="E4727" s="2" t="n">
        <v>42757</v>
      </c>
      <c r="F4727" s="1" t="s">
        <v>20</v>
      </c>
      <c r="G4727" s="2" t="n">
        <v>42757</v>
      </c>
      <c r="H4727" s="1" t="n">
        <v>4.266</v>
      </c>
      <c r="I4727" s="1" t="s">
        <v>21</v>
      </c>
      <c r="J4727" s="1" t="n">
        <v>948</v>
      </c>
      <c r="K4727" s="1" t="s">
        <v>22</v>
      </c>
      <c r="M4727" s="1" t="s">
        <v>37</v>
      </c>
      <c r="N4727" s="1" t="n">
        <v>79</v>
      </c>
      <c r="O4727" s="1" t="s">
        <v>24</v>
      </c>
      <c r="P4727" s="1" t="n">
        <v>2370</v>
      </c>
      <c r="Q4727" s="1" t="s">
        <v>25</v>
      </c>
      <c r="R4727" s="1" t="n">
        <v>948</v>
      </c>
      <c r="S4727" s="1" t="s">
        <v>22</v>
      </c>
      <c r="T4727" s="1" t="n">
        <v>4.266</v>
      </c>
      <c r="U4727" s="1" t="s">
        <v>26</v>
      </c>
    </row>
    <row r="4728" customFormat="false" ht="12.75" hidden="false" customHeight="false" outlineLevel="0" collapsed="false">
      <c r="A4728" s="1" t="s">
        <v>34</v>
      </c>
      <c r="B4728" s="1" t="s">
        <v>18</v>
      </c>
      <c r="C4728" s="2" t="n">
        <v>42734</v>
      </c>
      <c r="D4728" s="1" t="s">
        <v>19</v>
      </c>
      <c r="E4728" s="2" t="n">
        <v>42757</v>
      </c>
      <c r="F4728" s="1" t="s">
        <v>20</v>
      </c>
      <c r="G4728" s="2" t="n">
        <v>42757</v>
      </c>
      <c r="H4728" s="1" t="n">
        <v>0.108</v>
      </c>
      <c r="I4728" s="1" t="s">
        <v>21</v>
      </c>
      <c r="J4728" s="1" t="n">
        <v>12.7</v>
      </c>
      <c r="K4728" s="1" t="s">
        <v>22</v>
      </c>
      <c r="M4728" s="1" t="s">
        <v>37</v>
      </c>
      <c r="N4728" s="1" t="n">
        <v>2</v>
      </c>
      <c r="O4728" s="1" t="s">
        <v>24</v>
      </c>
      <c r="P4728" s="1" t="n">
        <v>52</v>
      </c>
      <c r="Q4728" s="1" t="s">
        <v>25</v>
      </c>
      <c r="R4728" s="1" t="n">
        <v>12.7</v>
      </c>
      <c r="S4728" s="1" t="s">
        <v>22</v>
      </c>
      <c r="T4728" s="1" t="n">
        <v>0.108</v>
      </c>
      <c r="U4728" s="1" t="s">
        <v>26</v>
      </c>
    </row>
    <row r="4729" customFormat="false" ht="12.75" hidden="false" customHeight="false" outlineLevel="0" collapsed="false">
      <c r="A4729" s="1" t="s">
        <v>34</v>
      </c>
      <c r="B4729" s="1" t="s">
        <v>18</v>
      </c>
      <c r="C4729" s="2" t="n">
        <v>42734</v>
      </c>
      <c r="D4729" s="1" t="s">
        <v>19</v>
      </c>
      <c r="E4729" s="2" t="n">
        <v>42757</v>
      </c>
      <c r="F4729" s="1" t="s">
        <v>20</v>
      </c>
      <c r="G4729" s="2" t="n">
        <v>42757</v>
      </c>
      <c r="H4729" s="1" t="n">
        <v>0.054</v>
      </c>
      <c r="I4729" s="1" t="s">
        <v>21</v>
      </c>
      <c r="J4729" s="1" t="n">
        <v>2.7</v>
      </c>
      <c r="K4729" s="1" t="s">
        <v>22</v>
      </c>
      <c r="M4729" s="1" t="s">
        <v>37</v>
      </c>
      <c r="N4729" s="1" t="n">
        <v>1</v>
      </c>
      <c r="O4729" s="1" t="s">
        <v>24</v>
      </c>
      <c r="P4729" s="1" t="n">
        <v>6</v>
      </c>
      <c r="Q4729" s="1" t="s">
        <v>25</v>
      </c>
      <c r="R4729" s="1" t="n">
        <v>2.7</v>
      </c>
      <c r="S4729" s="1" t="s">
        <v>22</v>
      </c>
      <c r="T4729" s="1" t="n">
        <v>0.054</v>
      </c>
      <c r="U4729" s="1" t="s">
        <v>26</v>
      </c>
    </row>
    <row r="4730" customFormat="false" ht="12.75" hidden="false" customHeight="false" outlineLevel="0" collapsed="false">
      <c r="A4730" s="1" t="s">
        <v>34</v>
      </c>
      <c r="B4730" s="1" t="s">
        <v>18</v>
      </c>
      <c r="C4730" s="2" t="n">
        <v>42734</v>
      </c>
      <c r="D4730" s="1" t="s">
        <v>19</v>
      </c>
      <c r="E4730" s="2" t="n">
        <v>42757</v>
      </c>
      <c r="F4730" s="1" t="s">
        <v>20</v>
      </c>
      <c r="G4730" s="2" t="n">
        <v>42757</v>
      </c>
      <c r="H4730" s="1" t="n">
        <v>5.508</v>
      </c>
      <c r="I4730" s="1" t="s">
        <v>21</v>
      </c>
      <c r="J4730" s="1" t="n">
        <v>886.2</v>
      </c>
      <c r="K4730" s="1" t="s">
        <v>22</v>
      </c>
      <c r="M4730" s="1" t="s">
        <v>35</v>
      </c>
      <c r="N4730" s="1" t="n">
        <v>102</v>
      </c>
      <c r="O4730" s="1" t="s">
        <v>24</v>
      </c>
      <c r="P4730" s="1" t="n">
        <v>1508</v>
      </c>
      <c r="Q4730" s="1" t="s">
        <v>25</v>
      </c>
      <c r="R4730" s="1" t="n">
        <v>886.2</v>
      </c>
      <c r="S4730" s="1" t="s">
        <v>22</v>
      </c>
      <c r="T4730" s="1" t="n">
        <v>5.508</v>
      </c>
      <c r="U4730" s="1" t="s">
        <v>26</v>
      </c>
    </row>
    <row r="4731" customFormat="false" ht="12.75" hidden="false" customHeight="false" outlineLevel="0" collapsed="false">
      <c r="A4731" s="1" t="s">
        <v>34</v>
      </c>
      <c r="B4731" s="1" t="s">
        <v>18</v>
      </c>
      <c r="C4731" s="2" t="n">
        <v>42734</v>
      </c>
      <c r="D4731" s="1" t="s">
        <v>19</v>
      </c>
      <c r="E4731" s="2" t="n">
        <v>42757</v>
      </c>
      <c r="F4731" s="1" t="s">
        <v>20</v>
      </c>
      <c r="G4731" s="2" t="n">
        <v>42757</v>
      </c>
      <c r="H4731" s="1" t="n">
        <v>5.508</v>
      </c>
      <c r="I4731" s="1" t="s">
        <v>21</v>
      </c>
      <c r="J4731" s="1" t="n">
        <v>940.1</v>
      </c>
      <c r="K4731" s="1" t="s">
        <v>22</v>
      </c>
      <c r="M4731" s="1" t="s">
        <v>35</v>
      </c>
      <c r="N4731" s="1" t="n">
        <v>102</v>
      </c>
      <c r="O4731" s="1" t="s">
        <v>24</v>
      </c>
      <c r="P4731" s="1" t="n">
        <v>1507</v>
      </c>
      <c r="Q4731" s="1" t="s">
        <v>25</v>
      </c>
      <c r="R4731" s="1" t="n">
        <v>940.1</v>
      </c>
      <c r="S4731" s="1" t="s">
        <v>22</v>
      </c>
      <c r="T4731" s="1" t="n">
        <v>5.508</v>
      </c>
      <c r="U4731" s="1" t="s">
        <v>26</v>
      </c>
    </row>
    <row r="4732" customFormat="false" ht="12.75" hidden="false" customHeight="false" outlineLevel="0" collapsed="false">
      <c r="A4732" s="1" t="s">
        <v>34</v>
      </c>
      <c r="B4732" s="1" t="s">
        <v>18</v>
      </c>
      <c r="C4732" s="2" t="n">
        <v>42734</v>
      </c>
      <c r="D4732" s="1" t="s">
        <v>19</v>
      </c>
      <c r="E4732" s="2" t="n">
        <v>42757</v>
      </c>
      <c r="F4732" s="1" t="s">
        <v>20</v>
      </c>
      <c r="G4732" s="2" t="n">
        <v>42757</v>
      </c>
      <c r="H4732" s="1" t="n">
        <v>7.182</v>
      </c>
      <c r="I4732" s="1" t="s">
        <v>21</v>
      </c>
      <c r="J4732" s="1" t="n">
        <v>1252.3</v>
      </c>
      <c r="K4732" s="1" t="s">
        <v>22</v>
      </c>
      <c r="M4732" s="1" t="s">
        <v>35</v>
      </c>
      <c r="N4732" s="1" t="n">
        <v>133</v>
      </c>
      <c r="O4732" s="1" t="s">
        <v>24</v>
      </c>
      <c r="P4732" s="1" t="n">
        <v>1989</v>
      </c>
      <c r="Q4732" s="1" t="s">
        <v>25</v>
      </c>
      <c r="R4732" s="1" t="n">
        <v>1252.3</v>
      </c>
      <c r="S4732" s="1" t="s">
        <v>22</v>
      </c>
      <c r="T4732" s="1" t="n">
        <v>7.182</v>
      </c>
      <c r="U4732" s="1" t="s">
        <v>26</v>
      </c>
    </row>
    <row r="4733" customFormat="false" ht="12.75" hidden="false" customHeight="false" outlineLevel="0" collapsed="false">
      <c r="A4733" s="5" t="s">
        <v>17</v>
      </c>
      <c r="B4733" s="1" t="s">
        <v>32</v>
      </c>
      <c r="C4733" s="2" t="n">
        <v>42731</v>
      </c>
      <c r="D4733" s="1" t="s">
        <v>31</v>
      </c>
      <c r="E4733" s="2" t="n">
        <v>42758</v>
      </c>
      <c r="F4733" s="1" t="s">
        <v>20</v>
      </c>
      <c r="G4733" s="2" t="n">
        <v>42758</v>
      </c>
      <c r="H4733" s="1" t="n">
        <v>52.01</v>
      </c>
      <c r="I4733" s="1" t="s">
        <v>21</v>
      </c>
      <c r="J4733" s="1" t="n">
        <v>8791.6</v>
      </c>
      <c r="K4733" s="1" t="s">
        <v>22</v>
      </c>
      <c r="M4733" s="1" t="s">
        <v>23</v>
      </c>
      <c r="N4733" s="1" t="n">
        <v>240</v>
      </c>
      <c r="O4733" s="1" t="s">
        <v>24</v>
      </c>
      <c r="P4733" s="1" t="n">
        <v>4800</v>
      </c>
      <c r="Q4733" s="1" t="s">
        <v>25</v>
      </c>
      <c r="R4733" s="1" t="n">
        <v>2496</v>
      </c>
      <c r="S4733" s="1" t="s">
        <v>22</v>
      </c>
      <c r="T4733" s="1" t="n">
        <v>14.78</v>
      </c>
      <c r="U4733" s="1" t="s">
        <v>26</v>
      </c>
    </row>
    <row r="4734" customFormat="false" ht="12.75" hidden="false" customHeight="false" outlineLevel="0" collapsed="false">
      <c r="A4734" s="5" t="s">
        <v>17</v>
      </c>
      <c r="B4734" s="1" t="s">
        <v>32</v>
      </c>
      <c r="C4734" s="2" t="n">
        <v>42731</v>
      </c>
      <c r="D4734" s="1" t="s">
        <v>31</v>
      </c>
      <c r="E4734" s="2" t="n">
        <v>42758</v>
      </c>
      <c r="F4734" s="1" t="s">
        <v>20</v>
      </c>
      <c r="G4734" s="2" t="n">
        <v>42758</v>
      </c>
      <c r="H4734" s="1" t="n">
        <v>52.01</v>
      </c>
      <c r="I4734" s="1" t="s">
        <v>21</v>
      </c>
      <c r="J4734" s="1" t="n">
        <v>8791.6</v>
      </c>
      <c r="K4734" s="1" t="s">
        <v>22</v>
      </c>
      <c r="M4734" s="1" t="s">
        <v>23</v>
      </c>
      <c r="N4734" s="1" t="n">
        <v>179</v>
      </c>
      <c r="O4734" s="1" t="s">
        <v>24</v>
      </c>
      <c r="P4734" s="1" t="n">
        <v>3580</v>
      </c>
      <c r="Q4734" s="1" t="s">
        <v>25</v>
      </c>
      <c r="R4734" s="1" t="n">
        <v>1861.6</v>
      </c>
      <c r="S4734" s="1" t="s">
        <v>22</v>
      </c>
      <c r="T4734" s="1" t="n">
        <v>11.03</v>
      </c>
      <c r="U4734" s="1" t="s">
        <v>26</v>
      </c>
    </row>
    <row r="4735" customFormat="false" ht="12.75" hidden="false" customHeight="false" outlineLevel="0" collapsed="false">
      <c r="A4735" s="5" t="s">
        <v>17</v>
      </c>
      <c r="B4735" s="1" t="s">
        <v>32</v>
      </c>
      <c r="C4735" s="2" t="n">
        <v>42731</v>
      </c>
      <c r="D4735" s="1" t="s">
        <v>31</v>
      </c>
      <c r="E4735" s="2" t="n">
        <v>42758</v>
      </c>
      <c r="F4735" s="1" t="s">
        <v>20</v>
      </c>
      <c r="G4735" s="2" t="n">
        <v>42758</v>
      </c>
      <c r="H4735" s="1" t="n">
        <v>52.01</v>
      </c>
      <c r="I4735" s="1" t="s">
        <v>21</v>
      </c>
      <c r="J4735" s="1" t="n">
        <v>8791.6</v>
      </c>
      <c r="K4735" s="1" t="s">
        <v>22</v>
      </c>
      <c r="M4735" s="1" t="s">
        <v>23</v>
      </c>
      <c r="N4735" s="1" t="n">
        <v>150</v>
      </c>
      <c r="O4735" s="1" t="s">
        <v>24</v>
      </c>
      <c r="P4735" s="1" t="n">
        <v>3000</v>
      </c>
      <c r="Q4735" s="1" t="s">
        <v>25</v>
      </c>
      <c r="R4735" s="1" t="n">
        <v>1560</v>
      </c>
      <c r="S4735" s="1" t="s">
        <v>22</v>
      </c>
      <c r="T4735" s="1" t="n">
        <v>9.24</v>
      </c>
      <c r="U4735" s="1" t="s">
        <v>26</v>
      </c>
    </row>
    <row r="4736" customFormat="false" ht="12.75" hidden="false" customHeight="false" outlineLevel="0" collapsed="false">
      <c r="A4736" s="5" t="s">
        <v>17</v>
      </c>
      <c r="B4736" s="1" t="s">
        <v>32</v>
      </c>
      <c r="C4736" s="2" t="n">
        <v>42731</v>
      </c>
      <c r="D4736" s="1" t="s">
        <v>31</v>
      </c>
      <c r="E4736" s="2" t="n">
        <v>42758</v>
      </c>
      <c r="F4736" s="1" t="s">
        <v>20</v>
      </c>
      <c r="G4736" s="2" t="n">
        <v>42758</v>
      </c>
      <c r="H4736" s="1" t="n">
        <v>52.01</v>
      </c>
      <c r="I4736" s="1" t="s">
        <v>21</v>
      </c>
      <c r="J4736" s="1" t="n">
        <v>8791.6</v>
      </c>
      <c r="K4736" s="1" t="s">
        <v>22</v>
      </c>
      <c r="M4736" s="1" t="s">
        <v>23</v>
      </c>
      <c r="N4736" s="1" t="n">
        <v>150</v>
      </c>
      <c r="O4736" s="1" t="s">
        <v>24</v>
      </c>
      <c r="P4736" s="1" t="n">
        <v>3000</v>
      </c>
      <c r="Q4736" s="1" t="s">
        <v>25</v>
      </c>
      <c r="R4736" s="1" t="n">
        <v>1560</v>
      </c>
      <c r="S4736" s="1" t="s">
        <v>22</v>
      </c>
      <c r="T4736" s="1" t="n">
        <v>9.24</v>
      </c>
      <c r="U4736" s="1" t="s">
        <v>26</v>
      </c>
    </row>
    <row r="4737" customFormat="false" ht="12.75" hidden="false" customHeight="false" outlineLevel="0" collapsed="false">
      <c r="A4737" s="5" t="s">
        <v>17</v>
      </c>
      <c r="B4737" s="1" t="s">
        <v>32</v>
      </c>
      <c r="C4737" s="2" t="n">
        <v>42731</v>
      </c>
      <c r="D4737" s="1" t="s">
        <v>31</v>
      </c>
      <c r="E4737" s="2" t="n">
        <v>42758</v>
      </c>
      <c r="F4737" s="1" t="s">
        <v>20</v>
      </c>
      <c r="G4737" s="2" t="n">
        <v>42758</v>
      </c>
      <c r="H4737" s="1" t="n">
        <v>52.01</v>
      </c>
      <c r="I4737" s="1" t="s">
        <v>21</v>
      </c>
      <c r="J4737" s="1" t="n">
        <v>8791.6</v>
      </c>
      <c r="K4737" s="1" t="s">
        <v>22</v>
      </c>
      <c r="M4737" s="1" t="s">
        <v>23</v>
      </c>
      <c r="N4737" s="1" t="n">
        <v>180</v>
      </c>
      <c r="O4737" s="1" t="s">
        <v>24</v>
      </c>
      <c r="P4737" s="1" t="n">
        <v>3600</v>
      </c>
      <c r="Q4737" s="1" t="s">
        <v>25</v>
      </c>
      <c r="R4737" s="1" t="n">
        <v>1314</v>
      </c>
      <c r="S4737" s="1" t="s">
        <v>22</v>
      </c>
      <c r="T4737" s="1" t="n">
        <v>7.72</v>
      </c>
      <c r="U4737" s="1" t="s">
        <v>26</v>
      </c>
    </row>
    <row r="4738" customFormat="false" ht="12.75" hidden="false" customHeight="false" outlineLevel="0" collapsed="false">
      <c r="A4738" s="5" t="s">
        <v>17</v>
      </c>
      <c r="B4738" s="1" t="s">
        <v>32</v>
      </c>
      <c r="C4738" s="2" t="n">
        <v>42731</v>
      </c>
      <c r="D4738" s="1" t="s">
        <v>31</v>
      </c>
      <c r="E4738" s="2" t="n">
        <v>42758</v>
      </c>
      <c r="F4738" s="1" t="s">
        <v>20</v>
      </c>
      <c r="G4738" s="2" t="n">
        <v>42758</v>
      </c>
      <c r="H4738" s="1" t="n">
        <v>54.46</v>
      </c>
      <c r="I4738" s="1" t="s">
        <v>21</v>
      </c>
      <c r="J4738" s="1" t="n">
        <v>7388</v>
      </c>
      <c r="K4738" s="1" t="s">
        <v>22</v>
      </c>
      <c r="M4738" s="1" t="s">
        <v>23</v>
      </c>
      <c r="N4738" s="1" t="n">
        <v>149</v>
      </c>
      <c r="O4738" s="1" t="s">
        <v>24</v>
      </c>
      <c r="P4738" s="1" t="n">
        <v>2980</v>
      </c>
      <c r="Q4738" s="1" t="s">
        <v>25</v>
      </c>
      <c r="R4738" s="1" t="n">
        <v>1087.7</v>
      </c>
      <c r="S4738" s="1" t="s">
        <v>22</v>
      </c>
      <c r="T4738" s="1" t="n">
        <v>7.28</v>
      </c>
      <c r="U4738" s="1" t="s">
        <v>26</v>
      </c>
    </row>
    <row r="4739" customFormat="false" ht="12.75" hidden="false" customHeight="false" outlineLevel="0" collapsed="false">
      <c r="A4739" s="5" t="s">
        <v>17</v>
      </c>
      <c r="B4739" s="1" t="s">
        <v>32</v>
      </c>
      <c r="C4739" s="2" t="n">
        <v>42731</v>
      </c>
      <c r="D4739" s="1" t="s">
        <v>31</v>
      </c>
      <c r="E4739" s="2" t="n">
        <v>42758</v>
      </c>
      <c r="F4739" s="1" t="s">
        <v>20</v>
      </c>
      <c r="G4739" s="2" t="n">
        <v>42758</v>
      </c>
      <c r="H4739" s="1" t="n">
        <v>54.46</v>
      </c>
      <c r="I4739" s="1" t="s">
        <v>21</v>
      </c>
      <c r="J4739" s="1" t="n">
        <v>7388</v>
      </c>
      <c r="K4739" s="1" t="s">
        <v>22</v>
      </c>
      <c r="M4739" s="1" t="s">
        <v>23</v>
      </c>
      <c r="N4739" s="1" t="n">
        <v>100</v>
      </c>
      <c r="O4739" s="1" t="s">
        <v>24</v>
      </c>
      <c r="P4739" s="1" t="n">
        <v>3000</v>
      </c>
      <c r="Q4739" s="1" t="s">
        <v>25</v>
      </c>
      <c r="R4739" s="1" t="n">
        <v>1230</v>
      </c>
      <c r="S4739" s="1" t="s">
        <v>22</v>
      </c>
      <c r="T4739" s="1" t="n">
        <v>10.23</v>
      </c>
      <c r="U4739" s="1" t="s">
        <v>26</v>
      </c>
    </row>
    <row r="4740" customFormat="false" ht="12.75" hidden="false" customHeight="false" outlineLevel="0" collapsed="false">
      <c r="A4740" s="5" t="s">
        <v>17</v>
      </c>
      <c r="B4740" s="1" t="s">
        <v>32</v>
      </c>
      <c r="C4740" s="2" t="n">
        <v>42731</v>
      </c>
      <c r="D4740" s="1" t="s">
        <v>31</v>
      </c>
      <c r="E4740" s="2" t="n">
        <v>42758</v>
      </c>
      <c r="F4740" s="1" t="s">
        <v>20</v>
      </c>
      <c r="G4740" s="2" t="n">
        <v>42758</v>
      </c>
      <c r="H4740" s="1" t="n">
        <v>54.46</v>
      </c>
      <c r="I4740" s="1" t="s">
        <v>21</v>
      </c>
      <c r="J4740" s="1" t="n">
        <v>7388</v>
      </c>
      <c r="K4740" s="1" t="s">
        <v>22</v>
      </c>
      <c r="M4740" s="1" t="s">
        <v>23</v>
      </c>
      <c r="N4740" s="1" t="n">
        <v>98</v>
      </c>
      <c r="O4740" s="1" t="s">
        <v>24</v>
      </c>
      <c r="P4740" s="1" t="n">
        <v>2940</v>
      </c>
      <c r="Q4740" s="1" t="s">
        <v>25</v>
      </c>
      <c r="R4740" s="1" t="n">
        <v>1205.4</v>
      </c>
      <c r="S4740" s="1" t="s">
        <v>22</v>
      </c>
      <c r="T4740" s="1" t="n">
        <v>10.03</v>
      </c>
      <c r="U4740" s="1" t="s">
        <v>26</v>
      </c>
    </row>
    <row r="4741" customFormat="false" ht="12.75" hidden="false" customHeight="false" outlineLevel="0" collapsed="false">
      <c r="A4741" s="5" t="s">
        <v>17</v>
      </c>
      <c r="B4741" s="1" t="s">
        <v>32</v>
      </c>
      <c r="C4741" s="2" t="n">
        <v>42731</v>
      </c>
      <c r="D4741" s="1" t="s">
        <v>31</v>
      </c>
      <c r="E4741" s="2" t="n">
        <v>42758</v>
      </c>
      <c r="F4741" s="1" t="s">
        <v>20</v>
      </c>
      <c r="G4741" s="2" t="n">
        <v>42758</v>
      </c>
      <c r="H4741" s="1" t="n">
        <v>54.46</v>
      </c>
      <c r="I4741" s="1" t="s">
        <v>21</v>
      </c>
      <c r="J4741" s="1" t="n">
        <v>7388</v>
      </c>
      <c r="K4741" s="1" t="s">
        <v>22</v>
      </c>
      <c r="M4741" s="1" t="s">
        <v>23</v>
      </c>
      <c r="N4741" s="1" t="n">
        <v>117</v>
      </c>
      <c r="O4741" s="1" t="s">
        <v>24</v>
      </c>
      <c r="P4741" s="1" t="n">
        <v>3510</v>
      </c>
      <c r="Q4741" s="1" t="s">
        <v>25</v>
      </c>
      <c r="R4741" s="1" t="n">
        <v>1134.9</v>
      </c>
      <c r="S4741" s="1" t="s">
        <v>22</v>
      </c>
      <c r="T4741" s="1" t="n">
        <v>8.19</v>
      </c>
      <c r="U4741" s="1" t="s">
        <v>26</v>
      </c>
    </row>
    <row r="4742" customFormat="false" ht="12.75" hidden="false" customHeight="false" outlineLevel="0" collapsed="false">
      <c r="A4742" s="5" t="s">
        <v>17</v>
      </c>
      <c r="B4742" s="1" t="s">
        <v>32</v>
      </c>
      <c r="C4742" s="2" t="n">
        <v>42731</v>
      </c>
      <c r="D4742" s="1" t="s">
        <v>31</v>
      </c>
      <c r="E4742" s="2" t="n">
        <v>42758</v>
      </c>
      <c r="F4742" s="1" t="s">
        <v>20</v>
      </c>
      <c r="G4742" s="2" t="n">
        <v>42758</v>
      </c>
      <c r="H4742" s="1" t="n">
        <v>54.46</v>
      </c>
      <c r="I4742" s="1" t="s">
        <v>21</v>
      </c>
      <c r="J4742" s="1" t="n">
        <v>7388</v>
      </c>
      <c r="K4742" s="1" t="s">
        <v>22</v>
      </c>
      <c r="M4742" s="1" t="s">
        <v>23</v>
      </c>
      <c r="N4742" s="1" t="n">
        <v>116</v>
      </c>
      <c r="O4742" s="1" t="s">
        <v>24</v>
      </c>
      <c r="P4742" s="1" t="n">
        <v>3480</v>
      </c>
      <c r="Q4742" s="1" t="s">
        <v>25</v>
      </c>
      <c r="R4742" s="1" t="n">
        <v>1125.2</v>
      </c>
      <c r="S4742" s="1" t="s">
        <v>22</v>
      </c>
      <c r="T4742" s="1" t="n">
        <v>8.12</v>
      </c>
      <c r="U4742" s="1" t="s">
        <v>26</v>
      </c>
    </row>
    <row r="4743" customFormat="false" ht="12.75" hidden="false" customHeight="false" outlineLevel="0" collapsed="false">
      <c r="A4743" s="5" t="s">
        <v>17</v>
      </c>
      <c r="B4743" s="1" t="s">
        <v>32</v>
      </c>
      <c r="C4743" s="2" t="n">
        <v>42731</v>
      </c>
      <c r="D4743" s="1" t="s">
        <v>31</v>
      </c>
      <c r="E4743" s="2" t="n">
        <v>42758</v>
      </c>
      <c r="F4743" s="1" t="s">
        <v>20</v>
      </c>
      <c r="G4743" s="2" t="n">
        <v>42758</v>
      </c>
      <c r="H4743" s="1" t="n">
        <v>54.46</v>
      </c>
      <c r="I4743" s="1" t="s">
        <v>21</v>
      </c>
      <c r="J4743" s="1" t="n">
        <v>7388</v>
      </c>
      <c r="K4743" s="1" t="s">
        <v>22</v>
      </c>
      <c r="M4743" s="1" t="s">
        <v>42</v>
      </c>
      <c r="N4743" s="1" t="n">
        <v>118</v>
      </c>
      <c r="O4743" s="1" t="s">
        <v>24</v>
      </c>
      <c r="P4743" s="1" t="n">
        <v>2360</v>
      </c>
      <c r="Q4743" s="1" t="s">
        <v>25</v>
      </c>
      <c r="R4743" s="1" t="n">
        <v>1604.8</v>
      </c>
      <c r="S4743" s="1" t="s">
        <v>22</v>
      </c>
      <c r="T4743" s="1" t="n">
        <v>10.62</v>
      </c>
      <c r="U4743" s="1" t="s">
        <v>26</v>
      </c>
    </row>
    <row r="4744" customFormat="false" ht="12.75" hidden="false" customHeight="false" outlineLevel="0" collapsed="false">
      <c r="A4744" s="5" t="s">
        <v>17</v>
      </c>
      <c r="B4744" s="1" t="s">
        <v>32</v>
      </c>
      <c r="C4744" s="2" t="n">
        <v>42731</v>
      </c>
      <c r="D4744" s="1" t="s">
        <v>31</v>
      </c>
      <c r="E4744" s="2" t="n">
        <v>42758</v>
      </c>
      <c r="F4744" s="1" t="s">
        <v>20</v>
      </c>
      <c r="G4744" s="2" t="n">
        <v>42758</v>
      </c>
      <c r="H4744" s="1" t="n">
        <v>60.83</v>
      </c>
      <c r="I4744" s="1" t="s">
        <v>21</v>
      </c>
      <c r="J4744" s="1" t="n">
        <v>9225</v>
      </c>
      <c r="K4744" s="1" t="s">
        <v>22</v>
      </c>
      <c r="M4744" s="1" t="s">
        <v>33</v>
      </c>
      <c r="N4744" s="1" t="n">
        <v>100</v>
      </c>
      <c r="O4744" s="1" t="s">
        <v>24</v>
      </c>
      <c r="P4744" s="1" t="n">
        <v>2000</v>
      </c>
      <c r="Q4744" s="1" t="s">
        <v>25</v>
      </c>
      <c r="R4744" s="1" t="n">
        <v>715</v>
      </c>
      <c r="S4744" s="1" t="s">
        <v>22</v>
      </c>
      <c r="T4744" s="1" t="n">
        <v>4.5</v>
      </c>
      <c r="U4744" s="1" t="s">
        <v>26</v>
      </c>
    </row>
    <row r="4745" customFormat="false" ht="12.75" hidden="false" customHeight="false" outlineLevel="0" collapsed="false">
      <c r="A4745" s="5" t="s">
        <v>17</v>
      </c>
      <c r="B4745" s="1" t="s">
        <v>32</v>
      </c>
      <c r="C4745" s="2" t="n">
        <v>42731</v>
      </c>
      <c r="D4745" s="1" t="s">
        <v>31</v>
      </c>
      <c r="E4745" s="2" t="n">
        <v>42758</v>
      </c>
      <c r="F4745" s="1" t="s">
        <v>20</v>
      </c>
      <c r="G4745" s="2" t="n">
        <v>42758</v>
      </c>
      <c r="H4745" s="1" t="n">
        <v>60.83</v>
      </c>
      <c r="I4745" s="1" t="s">
        <v>21</v>
      </c>
      <c r="J4745" s="1" t="n">
        <v>9225</v>
      </c>
      <c r="K4745" s="1" t="s">
        <v>22</v>
      </c>
      <c r="M4745" s="1" t="s">
        <v>33</v>
      </c>
      <c r="N4745" s="1" t="n">
        <v>100</v>
      </c>
      <c r="O4745" s="1" t="s">
        <v>24</v>
      </c>
      <c r="P4745" s="1" t="n">
        <v>2000</v>
      </c>
      <c r="Q4745" s="1" t="s">
        <v>25</v>
      </c>
      <c r="R4745" s="1" t="n">
        <v>715</v>
      </c>
      <c r="S4745" s="1" t="s">
        <v>22</v>
      </c>
      <c r="T4745" s="1" t="n">
        <v>4.5</v>
      </c>
      <c r="U4745" s="1" t="s">
        <v>26</v>
      </c>
    </row>
    <row r="4746" customFormat="false" ht="12.75" hidden="false" customHeight="false" outlineLevel="0" collapsed="false">
      <c r="A4746" s="5" t="s">
        <v>17</v>
      </c>
      <c r="B4746" s="1" t="s">
        <v>32</v>
      </c>
      <c r="C4746" s="2" t="n">
        <v>42731</v>
      </c>
      <c r="D4746" s="1" t="s">
        <v>31</v>
      </c>
      <c r="E4746" s="2" t="n">
        <v>42758</v>
      </c>
      <c r="F4746" s="1" t="s">
        <v>20</v>
      </c>
      <c r="G4746" s="2" t="n">
        <v>42758</v>
      </c>
      <c r="H4746" s="1" t="n">
        <v>60.83</v>
      </c>
      <c r="I4746" s="1" t="s">
        <v>21</v>
      </c>
      <c r="J4746" s="1" t="n">
        <v>9225</v>
      </c>
      <c r="K4746" s="1" t="s">
        <v>22</v>
      </c>
      <c r="M4746" s="1" t="s">
        <v>33</v>
      </c>
      <c r="N4746" s="1" t="n">
        <v>100</v>
      </c>
      <c r="O4746" s="1" t="s">
        <v>24</v>
      </c>
      <c r="P4746" s="1" t="n">
        <v>2000</v>
      </c>
      <c r="Q4746" s="1" t="s">
        <v>25</v>
      </c>
      <c r="R4746" s="1" t="n">
        <v>715</v>
      </c>
      <c r="S4746" s="1" t="s">
        <v>22</v>
      </c>
      <c r="T4746" s="1" t="n">
        <v>4.5</v>
      </c>
      <c r="U4746" s="1" t="s">
        <v>26</v>
      </c>
    </row>
    <row r="4747" customFormat="false" ht="12.75" hidden="false" customHeight="false" outlineLevel="0" collapsed="false">
      <c r="A4747" s="5" t="s">
        <v>17</v>
      </c>
      <c r="B4747" s="1" t="s">
        <v>32</v>
      </c>
      <c r="C4747" s="2" t="n">
        <v>42731</v>
      </c>
      <c r="D4747" s="1" t="s">
        <v>31</v>
      </c>
      <c r="E4747" s="2" t="n">
        <v>42758</v>
      </c>
      <c r="F4747" s="1" t="s">
        <v>20</v>
      </c>
      <c r="G4747" s="2" t="n">
        <v>42758</v>
      </c>
      <c r="H4747" s="1" t="n">
        <v>60.83</v>
      </c>
      <c r="I4747" s="1" t="s">
        <v>21</v>
      </c>
      <c r="J4747" s="1" t="n">
        <v>9225</v>
      </c>
      <c r="K4747" s="1" t="s">
        <v>22</v>
      </c>
      <c r="M4747" s="1" t="s">
        <v>41</v>
      </c>
      <c r="N4747" s="1" t="n">
        <v>120</v>
      </c>
      <c r="O4747" s="1" t="s">
        <v>24</v>
      </c>
      <c r="P4747" s="1" t="n">
        <v>2400</v>
      </c>
      <c r="Q4747" s="1" t="s">
        <v>25</v>
      </c>
      <c r="R4747" s="1" t="n">
        <v>894</v>
      </c>
      <c r="S4747" s="1" t="s">
        <v>22</v>
      </c>
      <c r="T4747" s="1" t="n">
        <v>7.8</v>
      </c>
      <c r="U4747" s="1" t="s">
        <v>26</v>
      </c>
    </row>
    <row r="4748" customFormat="false" ht="12.75" hidden="false" customHeight="false" outlineLevel="0" collapsed="false">
      <c r="A4748" s="5" t="s">
        <v>17</v>
      </c>
      <c r="B4748" s="1" t="s">
        <v>32</v>
      </c>
      <c r="C4748" s="2" t="n">
        <v>42731</v>
      </c>
      <c r="D4748" s="1" t="s">
        <v>31</v>
      </c>
      <c r="E4748" s="2" t="n">
        <v>42758</v>
      </c>
      <c r="F4748" s="1" t="s">
        <v>20</v>
      </c>
      <c r="G4748" s="2" t="n">
        <v>42758</v>
      </c>
      <c r="H4748" s="1" t="n">
        <v>60.83</v>
      </c>
      <c r="I4748" s="1" t="s">
        <v>21</v>
      </c>
      <c r="J4748" s="1" t="n">
        <v>9225</v>
      </c>
      <c r="K4748" s="1" t="s">
        <v>22</v>
      </c>
      <c r="M4748" s="1" t="s">
        <v>41</v>
      </c>
      <c r="N4748" s="1" t="n">
        <v>240</v>
      </c>
      <c r="O4748" s="1" t="s">
        <v>24</v>
      </c>
      <c r="P4748" s="1" t="n">
        <v>2400</v>
      </c>
      <c r="Q4748" s="1" t="s">
        <v>25</v>
      </c>
      <c r="R4748" s="1" t="n">
        <v>1032</v>
      </c>
      <c r="S4748" s="1" t="s">
        <v>22</v>
      </c>
      <c r="T4748" s="1" t="n">
        <v>8.4</v>
      </c>
      <c r="U4748" s="1" t="s">
        <v>26</v>
      </c>
    </row>
    <row r="4749" customFormat="false" ht="12.75" hidden="false" customHeight="false" outlineLevel="0" collapsed="false">
      <c r="A4749" s="5" t="s">
        <v>17</v>
      </c>
      <c r="B4749" s="1" t="s">
        <v>32</v>
      </c>
      <c r="C4749" s="2" t="n">
        <v>42731</v>
      </c>
      <c r="D4749" s="1" t="s">
        <v>31</v>
      </c>
      <c r="E4749" s="2" t="n">
        <v>42758</v>
      </c>
      <c r="F4749" s="1" t="s">
        <v>20</v>
      </c>
      <c r="G4749" s="2" t="n">
        <v>42758</v>
      </c>
      <c r="H4749" s="1" t="n">
        <v>60.83</v>
      </c>
      <c r="I4749" s="1" t="s">
        <v>21</v>
      </c>
      <c r="J4749" s="1" t="n">
        <v>9225</v>
      </c>
      <c r="K4749" s="1" t="s">
        <v>22</v>
      </c>
      <c r="M4749" s="1" t="s">
        <v>33</v>
      </c>
      <c r="N4749" s="1" t="n">
        <v>90</v>
      </c>
      <c r="O4749" s="1" t="s">
        <v>24</v>
      </c>
      <c r="P4749" s="1" t="n">
        <v>3600</v>
      </c>
      <c r="Q4749" s="1" t="s">
        <v>25</v>
      </c>
      <c r="R4749" s="1" t="n">
        <v>918</v>
      </c>
      <c r="S4749" s="1" t="s">
        <v>22</v>
      </c>
      <c r="T4749" s="1" t="n">
        <v>5.63</v>
      </c>
      <c r="U4749" s="1" t="s">
        <v>26</v>
      </c>
    </row>
    <row r="4750" customFormat="false" ht="12.75" hidden="false" customHeight="false" outlineLevel="0" collapsed="false">
      <c r="A4750" s="5" t="s">
        <v>17</v>
      </c>
      <c r="B4750" s="1" t="s">
        <v>32</v>
      </c>
      <c r="C4750" s="2" t="n">
        <v>42731</v>
      </c>
      <c r="D4750" s="1" t="s">
        <v>31</v>
      </c>
      <c r="E4750" s="2" t="n">
        <v>42758</v>
      </c>
      <c r="F4750" s="1" t="s">
        <v>20</v>
      </c>
      <c r="G4750" s="2" t="n">
        <v>42758</v>
      </c>
      <c r="H4750" s="1" t="n">
        <v>60.83</v>
      </c>
      <c r="I4750" s="1" t="s">
        <v>21</v>
      </c>
      <c r="J4750" s="1" t="n">
        <v>9225</v>
      </c>
      <c r="K4750" s="1" t="s">
        <v>22</v>
      </c>
      <c r="M4750" s="1" t="s">
        <v>33</v>
      </c>
      <c r="N4750" s="1" t="n">
        <v>90</v>
      </c>
      <c r="O4750" s="1" t="s">
        <v>24</v>
      </c>
      <c r="P4750" s="1" t="n">
        <v>3600</v>
      </c>
      <c r="Q4750" s="1" t="s">
        <v>25</v>
      </c>
      <c r="R4750" s="1" t="n">
        <v>918</v>
      </c>
      <c r="S4750" s="1" t="s">
        <v>22</v>
      </c>
      <c r="T4750" s="1" t="n">
        <v>5.63</v>
      </c>
      <c r="U4750" s="1" t="s">
        <v>26</v>
      </c>
    </row>
    <row r="4751" customFormat="false" ht="12.75" hidden="false" customHeight="false" outlineLevel="0" collapsed="false">
      <c r="A4751" s="5" t="s">
        <v>17</v>
      </c>
      <c r="B4751" s="1" t="s">
        <v>32</v>
      </c>
      <c r="C4751" s="2" t="n">
        <v>42731</v>
      </c>
      <c r="D4751" s="1" t="s">
        <v>31</v>
      </c>
      <c r="E4751" s="2" t="n">
        <v>42758</v>
      </c>
      <c r="F4751" s="1" t="s">
        <v>20</v>
      </c>
      <c r="G4751" s="2" t="n">
        <v>42758</v>
      </c>
      <c r="H4751" s="1" t="n">
        <v>60.83</v>
      </c>
      <c r="I4751" s="1" t="s">
        <v>21</v>
      </c>
      <c r="J4751" s="1" t="n">
        <v>9225</v>
      </c>
      <c r="K4751" s="1" t="s">
        <v>22</v>
      </c>
      <c r="M4751" s="1" t="s">
        <v>33</v>
      </c>
      <c r="N4751" s="1" t="n">
        <v>90</v>
      </c>
      <c r="O4751" s="1" t="s">
        <v>24</v>
      </c>
      <c r="P4751" s="1" t="n">
        <v>3600</v>
      </c>
      <c r="Q4751" s="1" t="s">
        <v>25</v>
      </c>
      <c r="R4751" s="1" t="n">
        <v>918</v>
      </c>
      <c r="S4751" s="1" t="s">
        <v>22</v>
      </c>
      <c r="T4751" s="1" t="n">
        <v>5.63</v>
      </c>
      <c r="U4751" s="1" t="s">
        <v>26</v>
      </c>
    </row>
    <row r="4752" customFormat="false" ht="12.75" hidden="false" customHeight="false" outlineLevel="0" collapsed="false">
      <c r="A4752" s="5" t="s">
        <v>17</v>
      </c>
      <c r="B4752" s="1" t="s">
        <v>32</v>
      </c>
      <c r="C4752" s="2" t="n">
        <v>42731</v>
      </c>
      <c r="D4752" s="1" t="s">
        <v>31</v>
      </c>
      <c r="E4752" s="2" t="n">
        <v>42758</v>
      </c>
      <c r="F4752" s="1" t="s">
        <v>20</v>
      </c>
      <c r="G4752" s="2" t="n">
        <v>42758</v>
      </c>
      <c r="H4752" s="1" t="n">
        <v>60.83</v>
      </c>
      <c r="I4752" s="1" t="s">
        <v>21</v>
      </c>
      <c r="J4752" s="1" t="n">
        <v>9225</v>
      </c>
      <c r="K4752" s="1" t="s">
        <v>22</v>
      </c>
      <c r="M4752" s="1" t="s">
        <v>33</v>
      </c>
      <c r="N4752" s="1" t="n">
        <v>120</v>
      </c>
      <c r="O4752" s="1" t="s">
        <v>24</v>
      </c>
      <c r="P4752" s="1" t="n">
        <v>3600</v>
      </c>
      <c r="Q4752" s="1" t="s">
        <v>25</v>
      </c>
      <c r="R4752" s="1" t="n">
        <v>900</v>
      </c>
      <c r="S4752" s="1" t="s">
        <v>22</v>
      </c>
      <c r="T4752" s="1" t="n">
        <v>5.34</v>
      </c>
      <c r="U4752" s="1" t="s">
        <v>26</v>
      </c>
    </row>
    <row r="4753" customFormat="false" ht="12.75" hidden="false" customHeight="false" outlineLevel="0" collapsed="false">
      <c r="A4753" s="5" t="s">
        <v>17</v>
      </c>
      <c r="B4753" s="1" t="s">
        <v>32</v>
      </c>
      <c r="C4753" s="2" t="n">
        <v>42731</v>
      </c>
      <c r="D4753" s="1" t="s">
        <v>31</v>
      </c>
      <c r="E4753" s="2" t="n">
        <v>42758</v>
      </c>
      <c r="F4753" s="1" t="s">
        <v>20</v>
      </c>
      <c r="G4753" s="2" t="n">
        <v>42758</v>
      </c>
      <c r="H4753" s="1" t="n">
        <v>60.83</v>
      </c>
      <c r="I4753" s="1" t="s">
        <v>21</v>
      </c>
      <c r="J4753" s="1" t="n">
        <v>9225</v>
      </c>
      <c r="K4753" s="1" t="s">
        <v>22</v>
      </c>
      <c r="M4753" s="1" t="s">
        <v>33</v>
      </c>
      <c r="N4753" s="1" t="n">
        <v>100</v>
      </c>
      <c r="O4753" s="1" t="s">
        <v>24</v>
      </c>
      <c r="P4753" s="1" t="n">
        <v>3000</v>
      </c>
      <c r="Q4753" s="1" t="s">
        <v>25</v>
      </c>
      <c r="R4753" s="1" t="n">
        <v>750</v>
      </c>
      <c r="S4753" s="1" t="s">
        <v>22</v>
      </c>
      <c r="T4753" s="1" t="n">
        <v>4.45</v>
      </c>
      <c r="U4753" s="1" t="s">
        <v>26</v>
      </c>
    </row>
    <row r="4754" customFormat="false" ht="12.75" hidden="false" customHeight="false" outlineLevel="0" collapsed="false">
      <c r="A4754" s="5" t="s">
        <v>17</v>
      </c>
      <c r="B4754" s="1" t="s">
        <v>32</v>
      </c>
      <c r="C4754" s="2" t="n">
        <v>42731</v>
      </c>
      <c r="D4754" s="1" t="s">
        <v>31</v>
      </c>
      <c r="E4754" s="2" t="n">
        <v>42758</v>
      </c>
      <c r="F4754" s="1" t="s">
        <v>20</v>
      </c>
      <c r="G4754" s="2" t="n">
        <v>42758</v>
      </c>
      <c r="H4754" s="1" t="n">
        <v>60.83</v>
      </c>
      <c r="I4754" s="1" t="s">
        <v>21</v>
      </c>
      <c r="J4754" s="1" t="n">
        <v>9225</v>
      </c>
      <c r="K4754" s="1" t="s">
        <v>22</v>
      </c>
      <c r="M4754" s="1" t="s">
        <v>33</v>
      </c>
      <c r="N4754" s="1" t="n">
        <v>100</v>
      </c>
      <c r="O4754" s="1" t="s">
        <v>24</v>
      </c>
      <c r="P4754" s="1" t="n">
        <v>3000</v>
      </c>
      <c r="Q4754" s="1" t="s">
        <v>25</v>
      </c>
      <c r="R4754" s="1" t="n">
        <v>750</v>
      </c>
      <c r="S4754" s="1" t="s">
        <v>22</v>
      </c>
      <c r="T4754" s="1" t="n">
        <v>4.45</v>
      </c>
      <c r="U4754" s="1" t="s">
        <v>26</v>
      </c>
    </row>
    <row r="4755" customFormat="false" ht="12.75" hidden="false" customHeight="false" outlineLevel="0" collapsed="false">
      <c r="A4755" s="5" t="s">
        <v>17</v>
      </c>
      <c r="B4755" s="1" t="s">
        <v>32</v>
      </c>
      <c r="C4755" s="2" t="n">
        <v>42737</v>
      </c>
      <c r="D4755" s="1" t="s">
        <v>19</v>
      </c>
      <c r="E4755" s="2" t="n">
        <v>42760</v>
      </c>
      <c r="F4755" s="1" t="s">
        <v>20</v>
      </c>
      <c r="G4755" s="2" t="n">
        <v>42759</v>
      </c>
      <c r="H4755" s="1" t="n">
        <v>61.7</v>
      </c>
      <c r="I4755" s="1" t="s">
        <v>21</v>
      </c>
      <c r="J4755" s="1" t="n">
        <v>14998.38</v>
      </c>
      <c r="K4755" s="1" t="s">
        <v>22</v>
      </c>
      <c r="M4755" s="1" t="s">
        <v>33</v>
      </c>
      <c r="N4755" s="1" t="n">
        <v>130</v>
      </c>
      <c r="O4755" s="1" t="s">
        <v>24</v>
      </c>
      <c r="P4755" s="1" t="n">
        <v>3900</v>
      </c>
      <c r="Q4755" s="1" t="s">
        <v>25</v>
      </c>
      <c r="R4755" s="1" t="n">
        <v>1105</v>
      </c>
      <c r="S4755" s="1" t="s">
        <v>22</v>
      </c>
      <c r="T4755" s="1" t="n">
        <v>4.13</v>
      </c>
      <c r="U4755" s="1" t="s">
        <v>26</v>
      </c>
    </row>
    <row r="4756" customFormat="false" ht="12.75" hidden="false" customHeight="false" outlineLevel="0" collapsed="false">
      <c r="A4756" s="5" t="s">
        <v>17</v>
      </c>
      <c r="B4756" s="1" t="s">
        <v>32</v>
      </c>
      <c r="C4756" s="2" t="n">
        <v>42737</v>
      </c>
      <c r="D4756" s="1" t="s">
        <v>19</v>
      </c>
      <c r="E4756" s="2" t="n">
        <v>42760</v>
      </c>
      <c r="F4756" s="1" t="s">
        <v>20</v>
      </c>
      <c r="G4756" s="2" t="n">
        <v>42759</v>
      </c>
      <c r="H4756" s="1" t="n">
        <v>61.7</v>
      </c>
      <c r="I4756" s="1" t="s">
        <v>21</v>
      </c>
      <c r="J4756" s="1" t="n">
        <v>14998.38</v>
      </c>
      <c r="K4756" s="1" t="s">
        <v>22</v>
      </c>
      <c r="M4756" s="1" t="s">
        <v>33</v>
      </c>
      <c r="N4756" s="1" t="n">
        <v>15</v>
      </c>
      <c r="O4756" s="1" t="s">
        <v>24</v>
      </c>
      <c r="P4756" s="1" t="n">
        <v>300</v>
      </c>
      <c r="Q4756" s="1" t="s">
        <v>25</v>
      </c>
      <c r="R4756" s="1" t="n">
        <v>127.5</v>
      </c>
      <c r="S4756" s="1" t="s">
        <v>22</v>
      </c>
      <c r="T4756" s="1" t="n">
        <v>0.36</v>
      </c>
      <c r="U4756" s="1" t="s">
        <v>26</v>
      </c>
    </row>
    <row r="4757" customFormat="false" ht="12.75" hidden="false" customHeight="false" outlineLevel="0" collapsed="false">
      <c r="A4757" s="5" t="s">
        <v>17</v>
      </c>
      <c r="B4757" s="1" t="s">
        <v>32</v>
      </c>
      <c r="C4757" s="2" t="n">
        <v>42737</v>
      </c>
      <c r="D4757" s="1" t="s">
        <v>19</v>
      </c>
      <c r="E4757" s="2" t="n">
        <v>42760</v>
      </c>
      <c r="F4757" s="1" t="s">
        <v>20</v>
      </c>
      <c r="G4757" s="2" t="n">
        <v>42759</v>
      </c>
      <c r="H4757" s="1" t="n">
        <v>61.7</v>
      </c>
      <c r="I4757" s="1" t="s">
        <v>21</v>
      </c>
      <c r="J4757" s="1" t="n">
        <v>14998.38</v>
      </c>
      <c r="K4757" s="1" t="s">
        <v>22</v>
      </c>
      <c r="M4757" s="1" t="s">
        <v>33</v>
      </c>
      <c r="N4757" s="1" t="n">
        <v>15</v>
      </c>
      <c r="O4757" s="1" t="s">
        <v>24</v>
      </c>
      <c r="P4757" s="1" t="n">
        <v>300</v>
      </c>
      <c r="Q4757" s="1" t="s">
        <v>25</v>
      </c>
      <c r="R4757" s="1" t="n">
        <v>127.5</v>
      </c>
      <c r="S4757" s="1" t="s">
        <v>22</v>
      </c>
      <c r="T4757" s="1" t="n">
        <v>0.36</v>
      </c>
      <c r="U4757" s="1" t="s">
        <v>26</v>
      </c>
    </row>
    <row r="4758" customFormat="false" ht="12.75" hidden="false" customHeight="false" outlineLevel="0" collapsed="false">
      <c r="A4758" s="5" t="s">
        <v>17</v>
      </c>
      <c r="B4758" s="1" t="s">
        <v>32</v>
      </c>
      <c r="C4758" s="2" t="n">
        <v>42737</v>
      </c>
      <c r="D4758" s="1" t="s">
        <v>19</v>
      </c>
      <c r="E4758" s="2" t="n">
        <v>42760</v>
      </c>
      <c r="F4758" s="1" t="s">
        <v>20</v>
      </c>
      <c r="G4758" s="2" t="n">
        <v>42759</v>
      </c>
      <c r="H4758" s="1" t="n">
        <v>61.7</v>
      </c>
      <c r="I4758" s="1" t="s">
        <v>21</v>
      </c>
      <c r="J4758" s="1" t="n">
        <v>14998.38</v>
      </c>
      <c r="K4758" s="1" t="s">
        <v>22</v>
      </c>
      <c r="M4758" s="1" t="s">
        <v>33</v>
      </c>
      <c r="N4758" s="1" t="n">
        <v>15</v>
      </c>
      <c r="O4758" s="1" t="s">
        <v>24</v>
      </c>
      <c r="P4758" s="1" t="n">
        <v>300</v>
      </c>
      <c r="Q4758" s="1" t="s">
        <v>25</v>
      </c>
      <c r="R4758" s="1" t="n">
        <v>127.5</v>
      </c>
      <c r="S4758" s="1" t="s">
        <v>22</v>
      </c>
      <c r="T4758" s="1" t="n">
        <v>0.36</v>
      </c>
      <c r="U4758" s="1" t="s">
        <v>26</v>
      </c>
    </row>
    <row r="4759" customFormat="false" ht="12.75" hidden="false" customHeight="false" outlineLevel="0" collapsed="false">
      <c r="A4759" s="5" t="s">
        <v>17</v>
      </c>
      <c r="B4759" s="1" t="s">
        <v>32</v>
      </c>
      <c r="C4759" s="2" t="n">
        <v>42737</v>
      </c>
      <c r="D4759" s="1" t="s">
        <v>19</v>
      </c>
      <c r="E4759" s="2" t="n">
        <v>42760</v>
      </c>
      <c r="F4759" s="1" t="s">
        <v>20</v>
      </c>
      <c r="G4759" s="2" t="n">
        <v>42759</v>
      </c>
      <c r="H4759" s="1" t="n">
        <v>61.7</v>
      </c>
      <c r="I4759" s="1" t="s">
        <v>21</v>
      </c>
      <c r="J4759" s="1" t="n">
        <v>14998.38</v>
      </c>
      <c r="K4759" s="1" t="s">
        <v>22</v>
      </c>
      <c r="M4759" s="1" t="s">
        <v>33</v>
      </c>
      <c r="N4759" s="1" t="n">
        <v>240</v>
      </c>
      <c r="O4759" s="1" t="s">
        <v>24</v>
      </c>
      <c r="P4759" s="1" t="n">
        <v>4800</v>
      </c>
      <c r="Q4759" s="1" t="s">
        <v>25</v>
      </c>
      <c r="R4759" s="1" t="n">
        <v>2040</v>
      </c>
      <c r="S4759" s="1" t="s">
        <v>22</v>
      </c>
      <c r="T4759" s="1" t="n">
        <v>5.8</v>
      </c>
      <c r="U4759" s="1" t="s">
        <v>26</v>
      </c>
    </row>
    <row r="4760" customFormat="false" ht="12.75" hidden="false" customHeight="false" outlineLevel="0" collapsed="false">
      <c r="A4760" s="5" t="s">
        <v>17</v>
      </c>
      <c r="B4760" s="1" t="s">
        <v>32</v>
      </c>
      <c r="C4760" s="2" t="n">
        <v>42737</v>
      </c>
      <c r="D4760" s="1" t="s">
        <v>19</v>
      </c>
      <c r="E4760" s="2" t="n">
        <v>42760</v>
      </c>
      <c r="F4760" s="1" t="s">
        <v>20</v>
      </c>
      <c r="G4760" s="2" t="n">
        <v>42759</v>
      </c>
      <c r="H4760" s="1" t="n">
        <v>61.7</v>
      </c>
      <c r="I4760" s="1" t="s">
        <v>21</v>
      </c>
      <c r="J4760" s="1" t="n">
        <v>14998.38</v>
      </c>
      <c r="K4760" s="1" t="s">
        <v>22</v>
      </c>
      <c r="M4760" s="1" t="s">
        <v>33</v>
      </c>
      <c r="N4760" s="1" t="n">
        <v>160</v>
      </c>
      <c r="O4760" s="1" t="s">
        <v>24</v>
      </c>
      <c r="P4760" s="1" t="n">
        <v>4800</v>
      </c>
      <c r="Q4760" s="1" t="s">
        <v>25</v>
      </c>
      <c r="R4760" s="1" t="n">
        <v>1088</v>
      </c>
      <c r="S4760" s="1" t="s">
        <v>22</v>
      </c>
      <c r="T4760" s="1" t="n">
        <v>5.08</v>
      </c>
      <c r="U4760" s="1" t="s">
        <v>26</v>
      </c>
    </row>
    <row r="4761" customFormat="false" ht="12.75" hidden="false" customHeight="false" outlineLevel="0" collapsed="false">
      <c r="A4761" s="5" t="s">
        <v>17</v>
      </c>
      <c r="B4761" s="1" t="s">
        <v>32</v>
      </c>
      <c r="C4761" s="2" t="n">
        <v>42737</v>
      </c>
      <c r="D4761" s="1" t="s">
        <v>19</v>
      </c>
      <c r="E4761" s="2" t="n">
        <v>42760</v>
      </c>
      <c r="F4761" s="1" t="s">
        <v>20</v>
      </c>
      <c r="G4761" s="2" t="n">
        <v>42759</v>
      </c>
      <c r="H4761" s="1" t="n">
        <v>61.7</v>
      </c>
      <c r="I4761" s="1" t="s">
        <v>21</v>
      </c>
      <c r="J4761" s="1" t="n">
        <v>14998.38</v>
      </c>
      <c r="K4761" s="1" t="s">
        <v>22</v>
      </c>
      <c r="M4761" s="1" t="s">
        <v>33</v>
      </c>
      <c r="N4761" s="1" t="n">
        <v>150</v>
      </c>
      <c r="O4761" s="1" t="s">
        <v>24</v>
      </c>
      <c r="P4761" s="1" t="n">
        <v>6000</v>
      </c>
      <c r="Q4761" s="1" t="s">
        <v>25</v>
      </c>
      <c r="R4761" s="1" t="n">
        <v>1275</v>
      </c>
      <c r="S4761" s="1" t="s">
        <v>22</v>
      </c>
      <c r="T4761" s="1" t="n">
        <v>6.38</v>
      </c>
      <c r="U4761" s="1" t="s">
        <v>26</v>
      </c>
    </row>
    <row r="4762" customFormat="false" ht="12.75" hidden="false" customHeight="false" outlineLevel="0" collapsed="false">
      <c r="A4762" s="5" t="s">
        <v>17</v>
      </c>
      <c r="B4762" s="1" t="s">
        <v>32</v>
      </c>
      <c r="C4762" s="2" t="n">
        <v>42737</v>
      </c>
      <c r="D4762" s="1" t="s">
        <v>19</v>
      </c>
      <c r="E4762" s="2" t="n">
        <v>42760</v>
      </c>
      <c r="F4762" s="1" t="s">
        <v>20</v>
      </c>
      <c r="G4762" s="2" t="n">
        <v>42759</v>
      </c>
      <c r="H4762" s="1" t="n">
        <v>61.7</v>
      </c>
      <c r="I4762" s="1" t="s">
        <v>21</v>
      </c>
      <c r="J4762" s="1" t="n">
        <v>14998.38</v>
      </c>
      <c r="K4762" s="1" t="s">
        <v>22</v>
      </c>
      <c r="M4762" s="1" t="s">
        <v>33</v>
      </c>
      <c r="N4762" s="1" t="n">
        <v>236</v>
      </c>
      <c r="O4762" s="1" t="s">
        <v>24</v>
      </c>
      <c r="P4762" s="1" t="n">
        <v>2360</v>
      </c>
      <c r="Q4762" s="1" t="s">
        <v>25</v>
      </c>
      <c r="R4762" s="1" t="n">
        <v>892.08</v>
      </c>
      <c r="S4762" s="1" t="s">
        <v>22</v>
      </c>
      <c r="T4762" s="1" t="n">
        <v>3.3</v>
      </c>
      <c r="U4762" s="1" t="s">
        <v>26</v>
      </c>
    </row>
    <row r="4763" customFormat="false" ht="12.75" hidden="false" customHeight="false" outlineLevel="0" collapsed="false">
      <c r="A4763" s="5" t="s">
        <v>17</v>
      </c>
      <c r="B4763" s="1" t="s">
        <v>32</v>
      </c>
      <c r="C4763" s="2" t="n">
        <v>42737</v>
      </c>
      <c r="D4763" s="1" t="s">
        <v>19</v>
      </c>
      <c r="E4763" s="2" t="n">
        <v>42760</v>
      </c>
      <c r="F4763" s="1" t="s">
        <v>20</v>
      </c>
      <c r="G4763" s="2" t="n">
        <v>42759</v>
      </c>
      <c r="H4763" s="1" t="n">
        <v>61.7</v>
      </c>
      <c r="I4763" s="1" t="s">
        <v>21</v>
      </c>
      <c r="J4763" s="1" t="n">
        <v>14998.38</v>
      </c>
      <c r="K4763" s="1" t="s">
        <v>22</v>
      </c>
      <c r="M4763" s="1" t="s">
        <v>27</v>
      </c>
      <c r="N4763" s="1" t="n">
        <v>35</v>
      </c>
      <c r="O4763" s="1" t="s">
        <v>24</v>
      </c>
      <c r="P4763" s="1" t="n">
        <v>700</v>
      </c>
      <c r="Q4763" s="1" t="s">
        <v>25</v>
      </c>
      <c r="R4763" s="1" t="n">
        <v>472.5</v>
      </c>
      <c r="S4763" s="1" t="s">
        <v>22</v>
      </c>
      <c r="T4763" s="1" t="n">
        <v>1.49</v>
      </c>
      <c r="U4763" s="1" t="s">
        <v>26</v>
      </c>
    </row>
    <row r="4764" customFormat="false" ht="12.75" hidden="false" customHeight="false" outlineLevel="0" collapsed="false">
      <c r="A4764" s="5" t="s">
        <v>17</v>
      </c>
      <c r="B4764" s="1" t="s">
        <v>32</v>
      </c>
      <c r="C4764" s="2" t="n">
        <v>42737</v>
      </c>
      <c r="D4764" s="1" t="s">
        <v>19</v>
      </c>
      <c r="E4764" s="2" t="n">
        <v>42760</v>
      </c>
      <c r="F4764" s="1" t="s">
        <v>20</v>
      </c>
      <c r="G4764" s="2" t="n">
        <v>42759</v>
      </c>
      <c r="H4764" s="1" t="n">
        <v>61.7</v>
      </c>
      <c r="I4764" s="1" t="s">
        <v>21</v>
      </c>
      <c r="J4764" s="1" t="n">
        <v>14998.38</v>
      </c>
      <c r="K4764" s="1" t="s">
        <v>22</v>
      </c>
      <c r="M4764" s="1" t="s">
        <v>27</v>
      </c>
      <c r="N4764" s="1" t="n">
        <v>100</v>
      </c>
      <c r="O4764" s="1" t="s">
        <v>24</v>
      </c>
      <c r="P4764" s="1" t="n">
        <v>2000</v>
      </c>
      <c r="Q4764" s="1" t="s">
        <v>25</v>
      </c>
      <c r="R4764" s="1" t="n">
        <v>1310</v>
      </c>
      <c r="S4764" s="1" t="s">
        <v>22</v>
      </c>
      <c r="T4764" s="1" t="n">
        <v>4.25</v>
      </c>
      <c r="U4764" s="1" t="s">
        <v>26</v>
      </c>
    </row>
    <row r="4765" customFormat="false" ht="12.75" hidden="false" customHeight="false" outlineLevel="0" collapsed="false">
      <c r="A4765" s="5" t="s">
        <v>17</v>
      </c>
      <c r="B4765" s="1" t="s">
        <v>32</v>
      </c>
      <c r="C4765" s="2" t="n">
        <v>42737</v>
      </c>
      <c r="D4765" s="1" t="s">
        <v>19</v>
      </c>
      <c r="E4765" s="2" t="n">
        <v>42760</v>
      </c>
      <c r="F4765" s="1" t="s">
        <v>20</v>
      </c>
      <c r="G4765" s="2" t="n">
        <v>42759</v>
      </c>
      <c r="H4765" s="1" t="n">
        <v>61.7</v>
      </c>
      <c r="I4765" s="1" t="s">
        <v>21</v>
      </c>
      <c r="J4765" s="1" t="n">
        <v>14998.38</v>
      </c>
      <c r="K4765" s="1" t="s">
        <v>22</v>
      </c>
      <c r="M4765" s="1" t="s">
        <v>27</v>
      </c>
      <c r="N4765" s="1" t="n">
        <v>179</v>
      </c>
      <c r="O4765" s="1" t="s">
        <v>24</v>
      </c>
      <c r="P4765" s="1" t="n">
        <v>3580</v>
      </c>
      <c r="Q4765" s="1" t="s">
        <v>25</v>
      </c>
      <c r="R4765" s="1" t="n">
        <v>2291.2</v>
      </c>
      <c r="S4765" s="1" t="s">
        <v>22</v>
      </c>
      <c r="T4765" s="1" t="n">
        <v>7.61</v>
      </c>
      <c r="U4765" s="1" t="s">
        <v>26</v>
      </c>
    </row>
    <row r="4766" customFormat="false" ht="12.75" hidden="false" customHeight="false" outlineLevel="0" collapsed="false">
      <c r="A4766" s="5" t="s">
        <v>17</v>
      </c>
      <c r="B4766" s="1" t="s">
        <v>32</v>
      </c>
      <c r="C4766" s="2" t="n">
        <v>42737</v>
      </c>
      <c r="D4766" s="1" t="s">
        <v>19</v>
      </c>
      <c r="E4766" s="2" t="n">
        <v>42760</v>
      </c>
      <c r="F4766" s="1" t="s">
        <v>20</v>
      </c>
      <c r="G4766" s="2" t="n">
        <v>42759</v>
      </c>
      <c r="H4766" s="1" t="n">
        <v>61.7</v>
      </c>
      <c r="I4766" s="1" t="s">
        <v>21</v>
      </c>
      <c r="J4766" s="1" t="n">
        <v>14998.38</v>
      </c>
      <c r="K4766" s="1" t="s">
        <v>22</v>
      </c>
      <c r="M4766" s="1" t="s">
        <v>27</v>
      </c>
      <c r="N4766" s="1" t="n">
        <v>59</v>
      </c>
      <c r="O4766" s="1" t="s">
        <v>24</v>
      </c>
      <c r="P4766" s="1" t="n">
        <v>1180</v>
      </c>
      <c r="Q4766" s="1" t="s">
        <v>25</v>
      </c>
      <c r="R4766" s="1" t="n">
        <v>725.7</v>
      </c>
      <c r="S4766" s="1" t="s">
        <v>22</v>
      </c>
      <c r="T4766" s="1" t="n">
        <v>2.51</v>
      </c>
      <c r="U4766" s="1" t="s">
        <v>26</v>
      </c>
    </row>
    <row r="4767" customFormat="false" ht="12.75" hidden="false" customHeight="false" outlineLevel="0" collapsed="false">
      <c r="A4767" s="5" t="s">
        <v>17</v>
      </c>
      <c r="B4767" s="1" t="s">
        <v>32</v>
      </c>
      <c r="C4767" s="2" t="n">
        <v>42737</v>
      </c>
      <c r="D4767" s="1" t="s">
        <v>19</v>
      </c>
      <c r="E4767" s="2" t="n">
        <v>42760</v>
      </c>
      <c r="F4767" s="1" t="s">
        <v>20</v>
      </c>
      <c r="G4767" s="2" t="n">
        <v>42759</v>
      </c>
      <c r="H4767" s="1" t="n">
        <v>61.7</v>
      </c>
      <c r="I4767" s="1" t="s">
        <v>21</v>
      </c>
      <c r="J4767" s="1" t="n">
        <v>14998.38</v>
      </c>
      <c r="K4767" s="1" t="s">
        <v>22</v>
      </c>
      <c r="M4767" s="1" t="s">
        <v>27</v>
      </c>
      <c r="N4767" s="1" t="n">
        <v>39</v>
      </c>
      <c r="O4767" s="1" t="s">
        <v>24</v>
      </c>
      <c r="P4767" s="1" t="n">
        <v>780</v>
      </c>
      <c r="Q4767" s="1" t="s">
        <v>25</v>
      </c>
      <c r="R4767" s="1" t="n">
        <v>468</v>
      </c>
      <c r="S4767" s="1" t="s">
        <v>22</v>
      </c>
      <c r="T4767" s="1" t="n">
        <v>1.66</v>
      </c>
      <c r="U4767" s="1" t="s">
        <v>26</v>
      </c>
    </row>
    <row r="4768" customFormat="false" ht="12.75" hidden="false" customHeight="false" outlineLevel="0" collapsed="false">
      <c r="A4768" s="5" t="s">
        <v>17</v>
      </c>
      <c r="B4768" s="1" t="s">
        <v>32</v>
      </c>
      <c r="C4768" s="2" t="n">
        <v>42737</v>
      </c>
      <c r="D4768" s="1" t="s">
        <v>19</v>
      </c>
      <c r="E4768" s="2" t="n">
        <v>42760</v>
      </c>
      <c r="F4768" s="1" t="s">
        <v>20</v>
      </c>
      <c r="G4768" s="2" t="n">
        <v>42759</v>
      </c>
      <c r="H4768" s="1" t="n">
        <v>61.7</v>
      </c>
      <c r="I4768" s="1" t="s">
        <v>21</v>
      </c>
      <c r="J4768" s="1" t="n">
        <v>14998.38</v>
      </c>
      <c r="K4768" s="1" t="s">
        <v>22</v>
      </c>
      <c r="M4768" s="1" t="s">
        <v>33</v>
      </c>
      <c r="N4768" s="1" t="n">
        <v>92</v>
      </c>
      <c r="O4768" s="1" t="s">
        <v>24</v>
      </c>
      <c r="P4768" s="1" t="n">
        <v>3680</v>
      </c>
      <c r="Q4768" s="1" t="s">
        <v>25</v>
      </c>
      <c r="R4768" s="1" t="n">
        <v>938.4</v>
      </c>
      <c r="S4768" s="1" t="s">
        <v>22</v>
      </c>
      <c r="T4768" s="1" t="n">
        <v>5.75</v>
      </c>
      <c r="U4768" s="1" t="s">
        <v>26</v>
      </c>
    </row>
    <row r="4769" customFormat="false" ht="12.75" hidden="false" customHeight="false" outlineLevel="0" collapsed="false">
      <c r="A4769" s="5" t="s">
        <v>17</v>
      </c>
      <c r="B4769" s="1" t="s">
        <v>32</v>
      </c>
      <c r="C4769" s="2" t="n">
        <v>42737</v>
      </c>
      <c r="D4769" s="1" t="s">
        <v>19</v>
      </c>
      <c r="E4769" s="2" t="n">
        <v>42760</v>
      </c>
      <c r="F4769" s="1" t="s">
        <v>20</v>
      </c>
      <c r="G4769" s="2" t="n">
        <v>42759</v>
      </c>
      <c r="H4769" s="1" t="n">
        <v>61.7</v>
      </c>
      <c r="I4769" s="1" t="s">
        <v>21</v>
      </c>
      <c r="J4769" s="1" t="n">
        <v>14998.38</v>
      </c>
      <c r="K4769" s="1" t="s">
        <v>22</v>
      </c>
      <c r="M4769" s="1" t="s">
        <v>33</v>
      </c>
      <c r="N4769" s="1" t="n">
        <v>300</v>
      </c>
      <c r="O4769" s="1" t="s">
        <v>24</v>
      </c>
      <c r="P4769" s="1" t="n">
        <v>6000</v>
      </c>
      <c r="Q4769" s="1" t="s">
        <v>25</v>
      </c>
      <c r="R4769" s="1" t="n">
        <v>1500</v>
      </c>
      <c r="S4769" s="1" t="s">
        <v>22</v>
      </c>
      <c r="T4769" s="1" t="n">
        <v>9.53</v>
      </c>
      <c r="U4769" s="1" t="s">
        <v>26</v>
      </c>
    </row>
    <row r="4770" customFormat="false" ht="12.75" hidden="false" customHeight="false" outlineLevel="0" collapsed="false">
      <c r="A4770" s="5" t="s">
        <v>17</v>
      </c>
      <c r="B4770" s="1" t="s">
        <v>32</v>
      </c>
      <c r="C4770" s="2" t="n">
        <v>42737</v>
      </c>
      <c r="D4770" s="1" t="s">
        <v>19</v>
      </c>
      <c r="E4770" s="2" t="n">
        <v>42760</v>
      </c>
      <c r="F4770" s="1" t="s">
        <v>20</v>
      </c>
      <c r="G4770" s="2" t="n">
        <v>42759</v>
      </c>
      <c r="H4770" s="1" t="n">
        <v>61.7</v>
      </c>
      <c r="I4770" s="1" t="s">
        <v>21</v>
      </c>
      <c r="J4770" s="1" t="n">
        <v>14998.38</v>
      </c>
      <c r="K4770" s="1" t="s">
        <v>22</v>
      </c>
      <c r="M4770" s="1" t="s">
        <v>33</v>
      </c>
      <c r="N4770" s="1" t="n">
        <v>50</v>
      </c>
      <c r="O4770" s="1" t="s">
        <v>24</v>
      </c>
      <c r="P4770" s="1" t="n">
        <v>2000</v>
      </c>
      <c r="Q4770" s="1" t="s">
        <v>25</v>
      </c>
      <c r="R4770" s="1" t="n">
        <v>510</v>
      </c>
      <c r="S4770" s="1" t="s">
        <v>22</v>
      </c>
      <c r="T4770" s="1" t="n">
        <v>3.13</v>
      </c>
      <c r="U4770" s="1" t="s">
        <v>26</v>
      </c>
    </row>
    <row r="4771" customFormat="false" ht="12.75" hidden="false" customHeight="false" outlineLevel="0" collapsed="false">
      <c r="A4771" s="1" t="s">
        <v>36</v>
      </c>
      <c r="B4771" s="1" t="s">
        <v>28</v>
      </c>
      <c r="C4771" s="2" t="n">
        <v>42731</v>
      </c>
      <c r="D4771" s="1" t="s">
        <v>31</v>
      </c>
      <c r="E4771" s="2" t="n">
        <v>42761</v>
      </c>
      <c r="F4771" s="1" t="s">
        <v>20</v>
      </c>
      <c r="G4771" s="2" t="n">
        <v>42765</v>
      </c>
      <c r="H4771" s="1" t="n">
        <v>7.84</v>
      </c>
      <c r="I4771" s="1" t="s">
        <v>21</v>
      </c>
      <c r="J4771" s="1" t="n">
        <v>1143</v>
      </c>
      <c r="K4771" s="1" t="s">
        <v>22</v>
      </c>
      <c r="M4771" s="1" t="s">
        <v>23</v>
      </c>
      <c r="N4771" s="1" t="n">
        <v>180</v>
      </c>
      <c r="O4771" s="1" t="s">
        <v>24</v>
      </c>
      <c r="P4771" s="1" t="n">
        <v>3540</v>
      </c>
      <c r="Q4771" s="1" t="s">
        <v>25</v>
      </c>
      <c r="R4771" s="1" t="n">
        <v>1143</v>
      </c>
      <c r="S4771" s="1" t="s">
        <v>22</v>
      </c>
      <c r="T4771" s="1" t="n">
        <v>7.84</v>
      </c>
      <c r="U4771" s="1" t="s">
        <v>26</v>
      </c>
    </row>
    <row r="4772" customFormat="false" ht="12.75" hidden="false" customHeight="false" outlineLevel="0" collapsed="false">
      <c r="A4772" s="5" t="s">
        <v>17</v>
      </c>
      <c r="B4772" s="1" t="s">
        <v>32</v>
      </c>
      <c r="C4772" s="2" t="n">
        <v>42738</v>
      </c>
      <c r="D4772" s="1" t="s">
        <v>31</v>
      </c>
      <c r="E4772" s="2" t="n">
        <v>42765</v>
      </c>
      <c r="F4772" s="1" t="s">
        <v>20</v>
      </c>
      <c r="G4772" s="2" t="n">
        <v>42765</v>
      </c>
      <c r="H4772" s="1" t="n">
        <v>54.26</v>
      </c>
      <c r="I4772" s="1" t="s">
        <v>21</v>
      </c>
      <c r="J4772" s="1" t="n">
        <v>8939.1</v>
      </c>
      <c r="K4772" s="1" t="s">
        <v>22</v>
      </c>
      <c r="M4772" s="1" t="s">
        <v>23</v>
      </c>
      <c r="N4772" s="1" t="n">
        <v>160</v>
      </c>
      <c r="O4772" s="1" t="s">
        <v>24</v>
      </c>
      <c r="P4772" s="1" t="n">
        <v>4800</v>
      </c>
      <c r="Q4772" s="1" t="s">
        <v>25</v>
      </c>
      <c r="R4772" s="1" t="n">
        <v>1934.4</v>
      </c>
      <c r="S4772" s="1" t="s">
        <v>22</v>
      </c>
      <c r="T4772" s="1" t="n">
        <v>11.72</v>
      </c>
      <c r="U4772" s="1" t="s">
        <v>26</v>
      </c>
    </row>
    <row r="4773" customFormat="false" ht="12.75" hidden="false" customHeight="false" outlineLevel="0" collapsed="false">
      <c r="A4773" s="5" t="s">
        <v>17</v>
      </c>
      <c r="B4773" s="1" t="s">
        <v>32</v>
      </c>
      <c r="C4773" s="2" t="n">
        <v>42738</v>
      </c>
      <c r="D4773" s="1" t="s">
        <v>31</v>
      </c>
      <c r="E4773" s="2" t="n">
        <v>42765</v>
      </c>
      <c r="F4773" s="1" t="s">
        <v>20</v>
      </c>
      <c r="G4773" s="2" t="n">
        <v>42765</v>
      </c>
      <c r="H4773" s="1" t="n">
        <v>54.26</v>
      </c>
      <c r="I4773" s="1" t="s">
        <v>21</v>
      </c>
      <c r="J4773" s="1" t="n">
        <v>8939.1</v>
      </c>
      <c r="K4773" s="1" t="s">
        <v>22</v>
      </c>
      <c r="M4773" s="1" t="s">
        <v>23</v>
      </c>
      <c r="N4773" s="1" t="n">
        <v>120</v>
      </c>
      <c r="O4773" s="1" t="s">
        <v>24</v>
      </c>
      <c r="P4773" s="1" t="n">
        <v>3600</v>
      </c>
      <c r="Q4773" s="1" t="s">
        <v>25</v>
      </c>
      <c r="R4773" s="1" t="n">
        <v>1572</v>
      </c>
      <c r="S4773" s="1" t="s">
        <v>22</v>
      </c>
      <c r="T4773" s="1" t="n">
        <v>8.96</v>
      </c>
      <c r="U4773" s="1" t="s">
        <v>26</v>
      </c>
    </row>
    <row r="4774" customFormat="false" ht="12.75" hidden="false" customHeight="false" outlineLevel="0" collapsed="false">
      <c r="A4774" s="5" t="s">
        <v>17</v>
      </c>
      <c r="B4774" s="1" t="s">
        <v>32</v>
      </c>
      <c r="C4774" s="2" t="n">
        <v>42738</v>
      </c>
      <c r="D4774" s="1" t="s">
        <v>31</v>
      </c>
      <c r="E4774" s="2" t="n">
        <v>42765</v>
      </c>
      <c r="F4774" s="1" t="s">
        <v>20</v>
      </c>
      <c r="G4774" s="2" t="n">
        <v>42765</v>
      </c>
      <c r="H4774" s="1" t="n">
        <v>54.26</v>
      </c>
      <c r="I4774" s="1" t="s">
        <v>21</v>
      </c>
      <c r="J4774" s="1" t="n">
        <v>8939.1</v>
      </c>
      <c r="K4774" s="1" t="s">
        <v>22</v>
      </c>
      <c r="M4774" s="1" t="s">
        <v>23</v>
      </c>
      <c r="N4774" s="1" t="n">
        <v>60</v>
      </c>
      <c r="O4774" s="1" t="s">
        <v>24</v>
      </c>
      <c r="P4774" s="1" t="n">
        <v>1800</v>
      </c>
      <c r="Q4774" s="1" t="s">
        <v>25</v>
      </c>
      <c r="R4774" s="1" t="n">
        <v>786</v>
      </c>
      <c r="S4774" s="1" t="s">
        <v>22</v>
      </c>
      <c r="T4774" s="1" t="n">
        <v>4.48</v>
      </c>
      <c r="U4774" s="1" t="s">
        <v>26</v>
      </c>
    </row>
    <row r="4775" customFormat="false" ht="12.75" hidden="false" customHeight="false" outlineLevel="0" collapsed="false">
      <c r="A4775" s="5" t="s">
        <v>17</v>
      </c>
      <c r="B4775" s="1" t="s">
        <v>32</v>
      </c>
      <c r="C4775" s="2" t="n">
        <v>42738</v>
      </c>
      <c r="D4775" s="1" t="s">
        <v>31</v>
      </c>
      <c r="E4775" s="2" t="n">
        <v>42765</v>
      </c>
      <c r="F4775" s="1" t="s">
        <v>20</v>
      </c>
      <c r="G4775" s="2" t="n">
        <v>42765</v>
      </c>
      <c r="H4775" s="1" t="n">
        <v>54.26</v>
      </c>
      <c r="I4775" s="1" t="s">
        <v>21</v>
      </c>
      <c r="J4775" s="1" t="n">
        <v>8939.1</v>
      </c>
      <c r="K4775" s="1" t="s">
        <v>22</v>
      </c>
      <c r="M4775" s="1" t="s">
        <v>23</v>
      </c>
      <c r="N4775" s="1" t="n">
        <v>116</v>
      </c>
      <c r="O4775" s="1" t="s">
        <v>24</v>
      </c>
      <c r="P4775" s="1" t="n">
        <v>3480</v>
      </c>
      <c r="Q4775" s="1" t="s">
        <v>25</v>
      </c>
      <c r="R4775" s="1" t="n">
        <v>1519.6</v>
      </c>
      <c r="S4775" s="1" t="s">
        <v>22</v>
      </c>
      <c r="T4775" s="1" t="n">
        <v>8.66</v>
      </c>
      <c r="U4775" s="1" t="s">
        <v>26</v>
      </c>
    </row>
    <row r="4776" customFormat="false" ht="12.75" hidden="false" customHeight="false" outlineLevel="0" collapsed="false">
      <c r="A4776" s="5" t="s">
        <v>17</v>
      </c>
      <c r="B4776" s="1" t="s">
        <v>32</v>
      </c>
      <c r="C4776" s="2" t="n">
        <v>42738</v>
      </c>
      <c r="D4776" s="1" t="s">
        <v>31</v>
      </c>
      <c r="E4776" s="2" t="n">
        <v>42765</v>
      </c>
      <c r="F4776" s="1" t="s">
        <v>20</v>
      </c>
      <c r="G4776" s="2" t="n">
        <v>42765</v>
      </c>
      <c r="H4776" s="1" t="n">
        <v>54.26</v>
      </c>
      <c r="I4776" s="1" t="s">
        <v>21</v>
      </c>
      <c r="J4776" s="1" t="n">
        <v>8939.1</v>
      </c>
      <c r="K4776" s="1" t="s">
        <v>22</v>
      </c>
      <c r="M4776" s="1" t="s">
        <v>23</v>
      </c>
      <c r="N4776" s="1" t="n">
        <v>53</v>
      </c>
      <c r="O4776" s="1" t="s">
        <v>24</v>
      </c>
      <c r="P4776" s="1" t="n">
        <v>1590</v>
      </c>
      <c r="Q4776" s="1" t="s">
        <v>25</v>
      </c>
      <c r="R4776" s="1" t="n">
        <v>694.3</v>
      </c>
      <c r="S4776" s="1" t="s">
        <v>22</v>
      </c>
      <c r="T4776" s="1" t="n">
        <v>3.96</v>
      </c>
      <c r="U4776" s="1" t="s">
        <v>26</v>
      </c>
    </row>
    <row r="4777" customFormat="false" ht="12.75" hidden="false" customHeight="false" outlineLevel="0" collapsed="false">
      <c r="A4777" s="5" t="s">
        <v>17</v>
      </c>
      <c r="B4777" s="1" t="s">
        <v>32</v>
      </c>
      <c r="C4777" s="2" t="n">
        <v>42738</v>
      </c>
      <c r="D4777" s="1" t="s">
        <v>31</v>
      </c>
      <c r="E4777" s="2" t="n">
        <v>42765</v>
      </c>
      <c r="F4777" s="1" t="s">
        <v>20</v>
      </c>
      <c r="G4777" s="2" t="n">
        <v>42765</v>
      </c>
      <c r="H4777" s="1" t="n">
        <v>54.26</v>
      </c>
      <c r="I4777" s="1" t="s">
        <v>21</v>
      </c>
      <c r="J4777" s="1" t="n">
        <v>8939.1</v>
      </c>
      <c r="K4777" s="1" t="s">
        <v>22</v>
      </c>
      <c r="M4777" s="1" t="s">
        <v>42</v>
      </c>
      <c r="N4777" s="1" t="n">
        <v>118</v>
      </c>
      <c r="O4777" s="1" t="s">
        <v>24</v>
      </c>
      <c r="P4777" s="1" t="n">
        <v>2360</v>
      </c>
      <c r="Q4777" s="1" t="s">
        <v>25</v>
      </c>
      <c r="R4777" s="1" t="n">
        <v>1604.8</v>
      </c>
      <c r="S4777" s="1" t="s">
        <v>22</v>
      </c>
      <c r="T4777" s="1" t="n">
        <v>10.62</v>
      </c>
      <c r="U4777" s="1" t="s">
        <v>26</v>
      </c>
    </row>
    <row r="4778" customFormat="false" ht="12.75" hidden="false" customHeight="false" outlineLevel="0" collapsed="false">
      <c r="A4778" s="5" t="s">
        <v>17</v>
      </c>
      <c r="B4778" s="1" t="s">
        <v>32</v>
      </c>
      <c r="C4778" s="2" t="n">
        <v>42738</v>
      </c>
      <c r="D4778" s="1" t="s">
        <v>31</v>
      </c>
      <c r="E4778" s="2" t="n">
        <v>42765</v>
      </c>
      <c r="F4778" s="1" t="s">
        <v>20</v>
      </c>
      <c r="G4778" s="2" t="n">
        <v>42765</v>
      </c>
      <c r="H4778" s="1" t="n">
        <v>54.26</v>
      </c>
      <c r="I4778" s="1" t="s">
        <v>21</v>
      </c>
      <c r="J4778" s="1" t="n">
        <v>8939.1</v>
      </c>
      <c r="K4778" s="1" t="s">
        <v>22</v>
      </c>
      <c r="M4778" s="1" t="s">
        <v>42</v>
      </c>
      <c r="N4778" s="1" t="n">
        <v>30</v>
      </c>
      <c r="O4778" s="1" t="s">
        <v>24</v>
      </c>
      <c r="P4778" s="1" t="n">
        <v>600</v>
      </c>
      <c r="Q4778" s="1" t="s">
        <v>25</v>
      </c>
      <c r="R4778" s="1" t="n">
        <v>414</v>
      </c>
      <c r="S4778" s="1" t="s">
        <v>22</v>
      </c>
      <c r="T4778" s="1" t="n">
        <v>2.93</v>
      </c>
      <c r="U4778" s="1" t="s">
        <v>26</v>
      </c>
    </row>
    <row r="4779" customFormat="false" ht="12.75" hidden="false" customHeight="false" outlineLevel="0" collapsed="false">
      <c r="A4779" s="5" t="s">
        <v>17</v>
      </c>
      <c r="B4779" s="1" t="s">
        <v>32</v>
      </c>
      <c r="C4779" s="2" t="n">
        <v>42738</v>
      </c>
      <c r="D4779" s="1" t="s">
        <v>31</v>
      </c>
      <c r="E4779" s="2" t="n">
        <v>42765</v>
      </c>
      <c r="F4779" s="1" t="s">
        <v>20</v>
      </c>
      <c r="G4779" s="2" t="n">
        <v>42765</v>
      </c>
      <c r="H4779" s="1" t="n">
        <v>54.26</v>
      </c>
      <c r="I4779" s="1" t="s">
        <v>21</v>
      </c>
      <c r="J4779" s="1" t="n">
        <v>8939.1</v>
      </c>
      <c r="K4779" s="1" t="s">
        <v>22</v>
      </c>
      <c r="M4779" s="1" t="s">
        <v>42</v>
      </c>
      <c r="N4779" s="1" t="n">
        <v>30</v>
      </c>
      <c r="O4779" s="1" t="s">
        <v>24</v>
      </c>
      <c r="P4779" s="1" t="n">
        <v>600</v>
      </c>
      <c r="Q4779" s="1" t="s">
        <v>25</v>
      </c>
      <c r="R4779" s="1" t="n">
        <v>414</v>
      </c>
      <c r="S4779" s="1" t="s">
        <v>22</v>
      </c>
      <c r="T4779" s="1" t="n">
        <v>2.93</v>
      </c>
      <c r="U4779" s="1" t="s">
        <v>26</v>
      </c>
    </row>
    <row r="4780" customFormat="false" ht="12.75" hidden="false" customHeight="false" outlineLevel="0" collapsed="false">
      <c r="A4780" s="5" t="s">
        <v>17</v>
      </c>
      <c r="B4780" s="1" t="s">
        <v>32</v>
      </c>
      <c r="C4780" s="2" t="n">
        <v>42740</v>
      </c>
      <c r="D4780" s="1" t="s">
        <v>31</v>
      </c>
      <c r="E4780" s="2" t="n">
        <v>42765</v>
      </c>
      <c r="F4780" s="1" t="s">
        <v>20</v>
      </c>
      <c r="G4780" s="2" t="n">
        <v>42765</v>
      </c>
      <c r="H4780" s="1" t="n">
        <v>51.37</v>
      </c>
      <c r="I4780" s="1" t="s">
        <v>21</v>
      </c>
      <c r="J4780" s="1" t="n">
        <v>7279</v>
      </c>
      <c r="K4780" s="1" t="s">
        <v>22</v>
      </c>
      <c r="M4780" s="1" t="s">
        <v>41</v>
      </c>
      <c r="N4780" s="1" t="n">
        <v>120</v>
      </c>
      <c r="O4780" s="1" t="s">
        <v>24</v>
      </c>
      <c r="P4780" s="1" t="n">
        <v>3600</v>
      </c>
      <c r="Q4780" s="1" t="s">
        <v>25</v>
      </c>
      <c r="R4780" s="1" t="n">
        <v>2076</v>
      </c>
      <c r="S4780" s="1" t="s">
        <v>22</v>
      </c>
      <c r="T4780" s="1" t="n">
        <v>11.1</v>
      </c>
      <c r="U4780" s="1" t="s">
        <v>26</v>
      </c>
    </row>
    <row r="4781" customFormat="false" ht="12.75" hidden="false" customHeight="false" outlineLevel="0" collapsed="false">
      <c r="A4781" s="5" t="s">
        <v>17</v>
      </c>
      <c r="B4781" s="1" t="s">
        <v>32</v>
      </c>
      <c r="C4781" s="2" t="n">
        <v>42740</v>
      </c>
      <c r="D4781" s="1" t="s">
        <v>31</v>
      </c>
      <c r="E4781" s="2" t="n">
        <v>42765</v>
      </c>
      <c r="F4781" s="1" t="s">
        <v>20</v>
      </c>
      <c r="G4781" s="2" t="n">
        <v>42765</v>
      </c>
      <c r="H4781" s="1" t="n">
        <v>51.37</v>
      </c>
      <c r="I4781" s="1" t="s">
        <v>21</v>
      </c>
      <c r="J4781" s="1" t="n">
        <v>7279</v>
      </c>
      <c r="K4781" s="1" t="s">
        <v>22</v>
      </c>
      <c r="M4781" s="1" t="s">
        <v>41</v>
      </c>
      <c r="N4781" s="1" t="n">
        <v>120</v>
      </c>
      <c r="O4781" s="1" t="s">
        <v>24</v>
      </c>
      <c r="P4781" s="1" t="n">
        <v>3600</v>
      </c>
      <c r="Q4781" s="1" t="s">
        <v>25</v>
      </c>
      <c r="R4781" s="1" t="n">
        <v>2076</v>
      </c>
      <c r="S4781" s="1" t="s">
        <v>22</v>
      </c>
      <c r="T4781" s="1" t="n">
        <v>11.1</v>
      </c>
      <c r="U4781" s="1" t="s">
        <v>26</v>
      </c>
    </row>
    <row r="4782" customFormat="false" ht="12.75" hidden="false" customHeight="false" outlineLevel="0" collapsed="false">
      <c r="A4782" s="5" t="s">
        <v>17</v>
      </c>
      <c r="B4782" s="1" t="s">
        <v>32</v>
      </c>
      <c r="C4782" s="2" t="n">
        <v>42740</v>
      </c>
      <c r="D4782" s="1" t="s">
        <v>31</v>
      </c>
      <c r="E4782" s="2" t="n">
        <v>42765</v>
      </c>
      <c r="F4782" s="1" t="s">
        <v>20</v>
      </c>
      <c r="G4782" s="2" t="n">
        <v>42765</v>
      </c>
      <c r="H4782" s="1" t="n">
        <v>51.37</v>
      </c>
      <c r="I4782" s="1" t="s">
        <v>21</v>
      </c>
      <c r="J4782" s="1" t="n">
        <v>7279</v>
      </c>
      <c r="K4782" s="1" t="s">
        <v>22</v>
      </c>
      <c r="M4782" s="1" t="s">
        <v>46</v>
      </c>
      <c r="N4782" s="1" t="n">
        <v>100</v>
      </c>
      <c r="O4782" s="1" t="s">
        <v>24</v>
      </c>
      <c r="P4782" s="1" t="n">
        <v>2000</v>
      </c>
      <c r="Q4782" s="1" t="s">
        <v>25</v>
      </c>
      <c r="R4782" s="1" t="n">
        <v>590</v>
      </c>
      <c r="S4782" s="1" t="s">
        <v>22</v>
      </c>
      <c r="T4782" s="1" t="n">
        <v>5.5</v>
      </c>
      <c r="U4782" s="1" t="s">
        <v>26</v>
      </c>
    </row>
    <row r="4783" customFormat="false" ht="12.75" hidden="false" customHeight="false" outlineLevel="0" collapsed="false">
      <c r="A4783" s="5" t="s">
        <v>17</v>
      </c>
      <c r="B4783" s="1" t="s">
        <v>32</v>
      </c>
      <c r="C4783" s="2" t="n">
        <v>42740</v>
      </c>
      <c r="D4783" s="1" t="s">
        <v>31</v>
      </c>
      <c r="E4783" s="2" t="n">
        <v>42765</v>
      </c>
      <c r="F4783" s="1" t="s">
        <v>20</v>
      </c>
      <c r="G4783" s="2" t="n">
        <v>42765</v>
      </c>
      <c r="H4783" s="1" t="n">
        <v>51.37</v>
      </c>
      <c r="I4783" s="1" t="s">
        <v>21</v>
      </c>
      <c r="J4783" s="1" t="n">
        <v>7279</v>
      </c>
      <c r="K4783" s="1" t="s">
        <v>22</v>
      </c>
      <c r="M4783" s="1" t="s">
        <v>46</v>
      </c>
      <c r="N4783" s="1" t="n">
        <v>78</v>
      </c>
      <c r="O4783" s="1" t="s">
        <v>24</v>
      </c>
      <c r="P4783" s="1" t="n">
        <v>1560</v>
      </c>
      <c r="Q4783" s="1" t="s">
        <v>25</v>
      </c>
      <c r="R4783" s="1" t="n">
        <v>460.2</v>
      </c>
      <c r="S4783" s="1" t="s">
        <v>22</v>
      </c>
      <c r="T4783" s="1" t="n">
        <v>4.29</v>
      </c>
      <c r="U4783" s="1" t="s">
        <v>26</v>
      </c>
    </row>
    <row r="4784" customFormat="false" ht="12.75" hidden="false" customHeight="false" outlineLevel="0" collapsed="false">
      <c r="A4784" s="5" t="s">
        <v>17</v>
      </c>
      <c r="B4784" s="1" t="s">
        <v>32</v>
      </c>
      <c r="C4784" s="2" t="n">
        <v>42740</v>
      </c>
      <c r="D4784" s="1" t="s">
        <v>31</v>
      </c>
      <c r="E4784" s="2" t="n">
        <v>42765</v>
      </c>
      <c r="F4784" s="1" t="s">
        <v>20</v>
      </c>
      <c r="G4784" s="2" t="n">
        <v>42765</v>
      </c>
      <c r="H4784" s="1" t="n">
        <v>51.37</v>
      </c>
      <c r="I4784" s="1" t="s">
        <v>21</v>
      </c>
      <c r="J4784" s="1" t="n">
        <v>7279</v>
      </c>
      <c r="K4784" s="1" t="s">
        <v>22</v>
      </c>
      <c r="M4784" s="1" t="s">
        <v>46</v>
      </c>
      <c r="N4784" s="1" t="n">
        <v>99</v>
      </c>
      <c r="O4784" s="1" t="s">
        <v>24</v>
      </c>
      <c r="P4784" s="1" t="n">
        <v>1980</v>
      </c>
      <c r="Q4784" s="1" t="s">
        <v>25</v>
      </c>
      <c r="R4784" s="1" t="n">
        <v>584.1</v>
      </c>
      <c r="S4784" s="1" t="s">
        <v>22</v>
      </c>
      <c r="T4784" s="1" t="n">
        <v>5.45</v>
      </c>
      <c r="U4784" s="1" t="s">
        <v>26</v>
      </c>
    </row>
    <row r="4785" customFormat="false" ht="12.75" hidden="false" customHeight="false" outlineLevel="0" collapsed="false">
      <c r="A4785" s="5" t="s">
        <v>17</v>
      </c>
      <c r="B4785" s="1" t="s">
        <v>32</v>
      </c>
      <c r="C4785" s="2" t="n">
        <v>42740</v>
      </c>
      <c r="D4785" s="1" t="s">
        <v>31</v>
      </c>
      <c r="E4785" s="2" t="n">
        <v>42765</v>
      </c>
      <c r="F4785" s="1" t="s">
        <v>20</v>
      </c>
      <c r="G4785" s="2" t="n">
        <v>42765</v>
      </c>
      <c r="H4785" s="1" t="n">
        <v>51.37</v>
      </c>
      <c r="I4785" s="1" t="s">
        <v>21</v>
      </c>
      <c r="J4785" s="1" t="n">
        <v>7279</v>
      </c>
      <c r="K4785" s="1" t="s">
        <v>22</v>
      </c>
      <c r="M4785" s="1" t="s">
        <v>46</v>
      </c>
      <c r="N4785" s="1" t="n">
        <v>77</v>
      </c>
      <c r="O4785" s="1" t="s">
        <v>24</v>
      </c>
      <c r="P4785" s="1" t="n">
        <v>1540</v>
      </c>
      <c r="Q4785" s="1" t="s">
        <v>25</v>
      </c>
      <c r="R4785" s="1" t="n">
        <v>454.3</v>
      </c>
      <c r="S4785" s="1" t="s">
        <v>22</v>
      </c>
      <c r="T4785" s="1" t="n">
        <v>4.24</v>
      </c>
      <c r="U4785" s="1" t="s">
        <v>26</v>
      </c>
    </row>
    <row r="4786" customFormat="false" ht="12.75" hidden="false" customHeight="false" outlineLevel="0" collapsed="false">
      <c r="A4786" s="5" t="s">
        <v>17</v>
      </c>
      <c r="B4786" s="1" t="s">
        <v>32</v>
      </c>
      <c r="C4786" s="2" t="n">
        <v>42740</v>
      </c>
      <c r="D4786" s="1" t="s">
        <v>31</v>
      </c>
      <c r="E4786" s="2" t="n">
        <v>42765</v>
      </c>
      <c r="F4786" s="1" t="s">
        <v>20</v>
      </c>
      <c r="G4786" s="2" t="n">
        <v>42765</v>
      </c>
      <c r="H4786" s="1" t="n">
        <v>51.37</v>
      </c>
      <c r="I4786" s="1" t="s">
        <v>21</v>
      </c>
      <c r="J4786" s="1" t="n">
        <v>7279</v>
      </c>
      <c r="K4786" s="1" t="s">
        <v>22</v>
      </c>
      <c r="M4786" s="1" t="s">
        <v>46</v>
      </c>
      <c r="N4786" s="1" t="n">
        <v>98</v>
      </c>
      <c r="O4786" s="1" t="s">
        <v>24</v>
      </c>
      <c r="P4786" s="1" t="n">
        <v>1960</v>
      </c>
      <c r="Q4786" s="1" t="s">
        <v>25</v>
      </c>
      <c r="R4786" s="1" t="n">
        <v>578.2</v>
      </c>
      <c r="S4786" s="1" t="s">
        <v>22</v>
      </c>
      <c r="T4786" s="1" t="n">
        <v>5.39</v>
      </c>
      <c r="U4786" s="1" t="s">
        <v>26</v>
      </c>
    </row>
    <row r="4787" customFormat="false" ht="12.75" hidden="false" customHeight="false" outlineLevel="0" collapsed="false">
      <c r="A4787" s="5" t="s">
        <v>17</v>
      </c>
      <c r="B4787" s="1" t="s">
        <v>32</v>
      </c>
      <c r="C4787" s="2" t="n">
        <v>42740</v>
      </c>
      <c r="D4787" s="1" t="s">
        <v>31</v>
      </c>
      <c r="E4787" s="2" t="n">
        <v>42765</v>
      </c>
      <c r="F4787" s="1" t="s">
        <v>20</v>
      </c>
      <c r="G4787" s="2" t="n">
        <v>42765</v>
      </c>
      <c r="H4787" s="1" t="n">
        <v>51.37</v>
      </c>
      <c r="I4787" s="1" t="s">
        <v>21</v>
      </c>
      <c r="J4787" s="1" t="n">
        <v>7279</v>
      </c>
      <c r="K4787" s="1" t="s">
        <v>22</v>
      </c>
      <c r="M4787" s="1" t="s">
        <v>46</v>
      </c>
      <c r="N4787" s="1" t="n">
        <v>78</v>
      </c>
      <c r="O4787" s="1" t="s">
        <v>24</v>
      </c>
      <c r="P4787" s="1" t="n">
        <v>1560</v>
      </c>
      <c r="Q4787" s="1" t="s">
        <v>25</v>
      </c>
      <c r="R4787" s="1" t="n">
        <v>460.2</v>
      </c>
      <c r="S4787" s="1" t="s">
        <v>22</v>
      </c>
      <c r="T4787" s="1" t="n">
        <v>4.29</v>
      </c>
      <c r="U4787" s="1" t="s">
        <v>26</v>
      </c>
    </row>
    <row r="4788" customFormat="false" ht="12.75" hidden="false" customHeight="false" outlineLevel="0" collapsed="false">
      <c r="A4788" s="5" t="s">
        <v>17</v>
      </c>
      <c r="B4788" s="1" t="s">
        <v>32</v>
      </c>
      <c r="C4788" s="2" t="n">
        <v>42740</v>
      </c>
      <c r="D4788" s="1" t="s">
        <v>31</v>
      </c>
      <c r="E4788" s="2" t="n">
        <v>42765</v>
      </c>
      <c r="F4788" s="1" t="s">
        <v>20</v>
      </c>
      <c r="G4788" s="2" t="n">
        <v>42765</v>
      </c>
      <c r="H4788" s="1" t="n">
        <v>51.79</v>
      </c>
      <c r="I4788" s="1" t="s">
        <v>21</v>
      </c>
      <c r="J4788" s="1" t="n">
        <v>4029.7</v>
      </c>
      <c r="K4788" s="1" t="s">
        <v>22</v>
      </c>
      <c r="M4788" s="1" t="s">
        <v>46</v>
      </c>
      <c r="N4788" s="1" t="n">
        <v>30</v>
      </c>
      <c r="O4788" s="1" t="s">
        <v>24</v>
      </c>
      <c r="P4788" s="1" t="n">
        <v>900</v>
      </c>
      <c r="Q4788" s="1" t="s">
        <v>25</v>
      </c>
      <c r="R4788" s="1" t="n">
        <v>177</v>
      </c>
      <c r="S4788" s="1" t="s">
        <v>22</v>
      </c>
      <c r="T4788" s="1" t="n">
        <v>2.4</v>
      </c>
      <c r="U4788" s="1" t="s">
        <v>26</v>
      </c>
    </row>
    <row r="4789" customFormat="false" ht="12.75" hidden="false" customHeight="false" outlineLevel="0" collapsed="false">
      <c r="A4789" s="5" t="s">
        <v>17</v>
      </c>
      <c r="B4789" s="1" t="s">
        <v>32</v>
      </c>
      <c r="C4789" s="2" t="n">
        <v>42740</v>
      </c>
      <c r="D4789" s="1" t="s">
        <v>31</v>
      </c>
      <c r="E4789" s="2" t="n">
        <v>42765</v>
      </c>
      <c r="F4789" s="1" t="s">
        <v>20</v>
      </c>
      <c r="G4789" s="2" t="n">
        <v>42765</v>
      </c>
      <c r="H4789" s="1" t="n">
        <v>51.79</v>
      </c>
      <c r="I4789" s="1" t="s">
        <v>21</v>
      </c>
      <c r="J4789" s="1" t="n">
        <v>4029.7</v>
      </c>
      <c r="K4789" s="1" t="s">
        <v>22</v>
      </c>
      <c r="M4789" s="1" t="s">
        <v>46</v>
      </c>
      <c r="N4789" s="1" t="n">
        <v>65</v>
      </c>
      <c r="O4789" s="1" t="s">
        <v>24</v>
      </c>
      <c r="P4789" s="1" t="n">
        <v>1950</v>
      </c>
      <c r="Q4789" s="1" t="s">
        <v>25</v>
      </c>
      <c r="R4789" s="1" t="n">
        <v>383.5</v>
      </c>
      <c r="S4789" s="1" t="s">
        <v>22</v>
      </c>
      <c r="T4789" s="1" t="n">
        <v>5.2</v>
      </c>
      <c r="U4789" s="1" t="s">
        <v>26</v>
      </c>
    </row>
    <row r="4790" customFormat="false" ht="12.75" hidden="false" customHeight="false" outlineLevel="0" collapsed="false">
      <c r="A4790" s="5" t="s">
        <v>17</v>
      </c>
      <c r="B4790" s="1" t="s">
        <v>32</v>
      </c>
      <c r="C4790" s="2" t="n">
        <v>42740</v>
      </c>
      <c r="D4790" s="1" t="s">
        <v>31</v>
      </c>
      <c r="E4790" s="2" t="n">
        <v>42765</v>
      </c>
      <c r="F4790" s="1" t="s">
        <v>20</v>
      </c>
      <c r="G4790" s="2" t="n">
        <v>42765</v>
      </c>
      <c r="H4790" s="1" t="n">
        <v>51.79</v>
      </c>
      <c r="I4790" s="1" t="s">
        <v>21</v>
      </c>
      <c r="J4790" s="1" t="n">
        <v>4029.7</v>
      </c>
      <c r="K4790" s="1" t="s">
        <v>22</v>
      </c>
      <c r="M4790" s="1" t="s">
        <v>46</v>
      </c>
      <c r="N4790" s="1" t="n">
        <v>195</v>
      </c>
      <c r="O4790" s="1" t="s">
        <v>24</v>
      </c>
      <c r="P4790" s="1" t="n">
        <v>5850</v>
      </c>
      <c r="Q4790" s="1" t="s">
        <v>25</v>
      </c>
      <c r="R4790" s="1" t="n">
        <v>1150.5</v>
      </c>
      <c r="S4790" s="1" t="s">
        <v>22</v>
      </c>
      <c r="T4790" s="1" t="n">
        <v>15.61</v>
      </c>
      <c r="U4790" s="1" t="s">
        <v>26</v>
      </c>
    </row>
    <row r="4791" customFormat="false" ht="12.75" hidden="false" customHeight="false" outlineLevel="0" collapsed="false">
      <c r="A4791" s="5" t="s">
        <v>17</v>
      </c>
      <c r="B4791" s="1" t="s">
        <v>32</v>
      </c>
      <c r="C4791" s="2" t="n">
        <v>42740</v>
      </c>
      <c r="D4791" s="1" t="s">
        <v>31</v>
      </c>
      <c r="E4791" s="2" t="n">
        <v>42765</v>
      </c>
      <c r="F4791" s="1" t="s">
        <v>20</v>
      </c>
      <c r="G4791" s="2" t="n">
        <v>42765</v>
      </c>
      <c r="H4791" s="1" t="n">
        <v>51.79</v>
      </c>
      <c r="I4791" s="1" t="s">
        <v>21</v>
      </c>
      <c r="J4791" s="1" t="n">
        <v>4029.7</v>
      </c>
      <c r="K4791" s="1" t="s">
        <v>22</v>
      </c>
      <c r="M4791" s="1" t="s">
        <v>46</v>
      </c>
      <c r="N4791" s="1" t="n">
        <v>115</v>
      </c>
      <c r="O4791" s="1" t="s">
        <v>24</v>
      </c>
      <c r="P4791" s="1" t="n">
        <v>2300</v>
      </c>
      <c r="Q4791" s="1" t="s">
        <v>25</v>
      </c>
      <c r="R4791" s="1" t="n">
        <v>678.5</v>
      </c>
      <c r="S4791" s="1" t="s">
        <v>22</v>
      </c>
      <c r="T4791" s="1" t="n">
        <v>6.33</v>
      </c>
      <c r="U4791" s="1" t="s">
        <v>26</v>
      </c>
    </row>
    <row r="4792" customFormat="false" ht="12.75" hidden="false" customHeight="false" outlineLevel="0" collapsed="false">
      <c r="A4792" s="5" t="s">
        <v>17</v>
      </c>
      <c r="B4792" s="1" t="s">
        <v>32</v>
      </c>
      <c r="C4792" s="2" t="n">
        <v>42740</v>
      </c>
      <c r="D4792" s="1" t="s">
        <v>31</v>
      </c>
      <c r="E4792" s="2" t="n">
        <v>42765</v>
      </c>
      <c r="F4792" s="1" t="s">
        <v>20</v>
      </c>
      <c r="G4792" s="2" t="n">
        <v>42765</v>
      </c>
      <c r="H4792" s="1" t="n">
        <v>51.79</v>
      </c>
      <c r="I4792" s="1" t="s">
        <v>21</v>
      </c>
      <c r="J4792" s="1" t="n">
        <v>4029.7</v>
      </c>
      <c r="K4792" s="1" t="s">
        <v>22</v>
      </c>
      <c r="M4792" s="1" t="s">
        <v>46</v>
      </c>
      <c r="N4792" s="1" t="n">
        <v>44</v>
      </c>
      <c r="O4792" s="1" t="s">
        <v>24</v>
      </c>
      <c r="P4792" s="1" t="n">
        <v>1320</v>
      </c>
      <c r="Q4792" s="1" t="s">
        <v>25</v>
      </c>
      <c r="R4792" s="1" t="n">
        <v>259.6</v>
      </c>
      <c r="S4792" s="1" t="s">
        <v>22</v>
      </c>
      <c r="T4792" s="1" t="n">
        <v>3.52</v>
      </c>
      <c r="U4792" s="1" t="s">
        <v>26</v>
      </c>
    </row>
    <row r="4793" customFormat="false" ht="12.75" hidden="false" customHeight="false" outlineLevel="0" collapsed="false">
      <c r="A4793" s="5" t="s">
        <v>17</v>
      </c>
      <c r="B4793" s="1" t="s">
        <v>32</v>
      </c>
      <c r="C4793" s="2" t="n">
        <v>42740</v>
      </c>
      <c r="D4793" s="1" t="s">
        <v>31</v>
      </c>
      <c r="E4793" s="2" t="n">
        <v>42765</v>
      </c>
      <c r="F4793" s="1" t="s">
        <v>20</v>
      </c>
      <c r="G4793" s="2" t="n">
        <v>42765</v>
      </c>
      <c r="H4793" s="1" t="n">
        <v>51.79</v>
      </c>
      <c r="I4793" s="1" t="s">
        <v>21</v>
      </c>
      <c r="J4793" s="1" t="n">
        <v>4029.7</v>
      </c>
      <c r="K4793" s="1" t="s">
        <v>22</v>
      </c>
      <c r="M4793" s="1" t="s">
        <v>46</v>
      </c>
      <c r="N4793" s="1" t="n">
        <v>116</v>
      </c>
      <c r="O4793" s="1" t="s">
        <v>24</v>
      </c>
      <c r="P4793" s="1" t="n">
        <v>3480</v>
      </c>
      <c r="Q4793" s="1" t="s">
        <v>25</v>
      </c>
      <c r="R4793" s="1" t="n">
        <v>684.4</v>
      </c>
      <c r="S4793" s="1" t="s">
        <v>22</v>
      </c>
      <c r="T4793" s="1" t="n">
        <v>9.28</v>
      </c>
      <c r="U4793" s="1" t="s">
        <v>26</v>
      </c>
    </row>
    <row r="4794" customFormat="false" ht="12.75" hidden="false" customHeight="false" outlineLevel="0" collapsed="false">
      <c r="A4794" s="5" t="s">
        <v>17</v>
      </c>
      <c r="B4794" s="1" t="s">
        <v>32</v>
      </c>
      <c r="C4794" s="2" t="n">
        <v>42740</v>
      </c>
      <c r="D4794" s="1" t="s">
        <v>31</v>
      </c>
      <c r="E4794" s="2" t="n">
        <v>42765</v>
      </c>
      <c r="F4794" s="1" t="s">
        <v>20</v>
      </c>
      <c r="G4794" s="2" t="n">
        <v>42765</v>
      </c>
      <c r="H4794" s="1" t="n">
        <v>51.79</v>
      </c>
      <c r="I4794" s="1" t="s">
        <v>21</v>
      </c>
      <c r="J4794" s="1" t="n">
        <v>4029.7</v>
      </c>
      <c r="K4794" s="1" t="s">
        <v>22</v>
      </c>
      <c r="M4794" s="1" t="s">
        <v>46</v>
      </c>
      <c r="N4794" s="1" t="n">
        <v>118</v>
      </c>
      <c r="O4794" s="1" t="s">
        <v>24</v>
      </c>
      <c r="P4794" s="1" t="n">
        <v>3540</v>
      </c>
      <c r="Q4794" s="1" t="s">
        <v>25</v>
      </c>
      <c r="R4794" s="1" t="n">
        <v>696.2</v>
      </c>
      <c r="S4794" s="1" t="s">
        <v>22</v>
      </c>
      <c r="T4794" s="1" t="n">
        <v>9.44</v>
      </c>
      <c r="U4794" s="1" t="s">
        <v>26</v>
      </c>
    </row>
    <row r="4795" customFormat="false" ht="12.75" hidden="false" customHeight="false" outlineLevel="0" collapsed="false">
      <c r="A4795" s="1" t="s">
        <v>34</v>
      </c>
      <c r="B4795" s="1" t="s">
        <v>32</v>
      </c>
      <c r="C4795" s="2" t="n">
        <v>42737</v>
      </c>
      <c r="D4795" s="1" t="s">
        <v>31</v>
      </c>
      <c r="E4795" s="2" t="n">
        <v>42767</v>
      </c>
      <c r="F4795" s="1" t="s">
        <v>20</v>
      </c>
      <c r="G4795" s="2" t="n">
        <v>42760</v>
      </c>
      <c r="H4795" s="1" t="n">
        <v>5.14</v>
      </c>
      <c r="I4795" s="1" t="s">
        <v>21</v>
      </c>
      <c r="J4795" s="1" t="n">
        <v>935</v>
      </c>
      <c r="K4795" s="1" t="s">
        <v>22</v>
      </c>
      <c r="M4795" s="1" t="s">
        <v>42</v>
      </c>
      <c r="N4795" s="1" t="n">
        <v>110</v>
      </c>
      <c r="O4795" s="1" t="s">
        <v>24</v>
      </c>
      <c r="P4795" s="1" t="n">
        <v>1760</v>
      </c>
      <c r="Q4795" s="1" t="s">
        <v>25</v>
      </c>
      <c r="R4795" s="1" t="n">
        <v>935</v>
      </c>
      <c r="S4795" s="1" t="s">
        <v>22</v>
      </c>
      <c r="T4795" s="1" t="n">
        <v>5.14</v>
      </c>
      <c r="U4795" s="1" t="s">
        <v>26</v>
      </c>
    </row>
    <row r="4796" customFormat="false" ht="12.75" hidden="false" customHeight="false" outlineLevel="0" collapsed="false">
      <c r="A4796" s="1" t="s">
        <v>34</v>
      </c>
      <c r="B4796" s="1" t="s">
        <v>32</v>
      </c>
      <c r="C4796" s="2" t="n">
        <v>42737</v>
      </c>
      <c r="D4796" s="1" t="s">
        <v>31</v>
      </c>
      <c r="E4796" s="2" t="n">
        <v>42767</v>
      </c>
      <c r="F4796" s="1" t="s">
        <v>20</v>
      </c>
      <c r="G4796" s="2" t="n">
        <v>42760</v>
      </c>
      <c r="H4796" s="1" t="n">
        <v>14.69</v>
      </c>
      <c r="I4796" s="1" t="s">
        <v>21</v>
      </c>
      <c r="J4796" s="1" t="n">
        <v>3696</v>
      </c>
      <c r="K4796" s="1" t="s">
        <v>22</v>
      </c>
      <c r="M4796" s="1" t="s">
        <v>42</v>
      </c>
      <c r="N4796" s="1" t="n">
        <v>367</v>
      </c>
      <c r="O4796" s="1" t="s">
        <v>24</v>
      </c>
      <c r="P4796" s="1" t="n">
        <v>4706</v>
      </c>
      <c r="Q4796" s="1" t="s">
        <v>25</v>
      </c>
      <c r="R4796" s="1" t="n">
        <v>3696</v>
      </c>
      <c r="S4796" s="1" t="s">
        <v>22</v>
      </c>
      <c r="T4796" s="1" t="n">
        <v>14.69</v>
      </c>
      <c r="U4796" s="1" t="s">
        <v>26</v>
      </c>
    </row>
    <row r="4797" customFormat="false" ht="12.75" hidden="false" customHeight="false" outlineLevel="0" collapsed="false">
      <c r="A4797" s="1" t="s">
        <v>34</v>
      </c>
      <c r="B4797" s="1" t="s">
        <v>32</v>
      </c>
      <c r="C4797" s="2" t="n">
        <v>42737</v>
      </c>
      <c r="D4797" s="1" t="s">
        <v>31</v>
      </c>
      <c r="E4797" s="2" t="n">
        <v>42767</v>
      </c>
      <c r="F4797" s="1" t="s">
        <v>20</v>
      </c>
      <c r="G4797" s="2" t="n">
        <v>42760</v>
      </c>
      <c r="H4797" s="1" t="n">
        <v>6.77</v>
      </c>
      <c r="I4797" s="1" t="s">
        <v>21</v>
      </c>
      <c r="J4797" s="1" t="n">
        <v>1230</v>
      </c>
      <c r="K4797" s="1" t="s">
        <v>22</v>
      </c>
      <c r="M4797" s="1" t="s">
        <v>23</v>
      </c>
      <c r="N4797" s="1" t="n">
        <v>145</v>
      </c>
      <c r="O4797" s="1" t="s">
        <v>24</v>
      </c>
      <c r="P4797" s="1" t="n">
        <v>3472</v>
      </c>
      <c r="Q4797" s="1" t="s">
        <v>25</v>
      </c>
      <c r="R4797" s="1" t="n">
        <v>1230</v>
      </c>
      <c r="S4797" s="1" t="s">
        <v>22</v>
      </c>
      <c r="T4797" s="1" t="n">
        <v>6.77</v>
      </c>
      <c r="U4797" s="1" t="s">
        <v>26</v>
      </c>
    </row>
    <row r="4798" customFormat="false" ht="12.75" hidden="false" customHeight="false" outlineLevel="0" collapsed="false">
      <c r="A4798" s="1" t="s">
        <v>34</v>
      </c>
      <c r="B4798" s="1" t="s">
        <v>32</v>
      </c>
      <c r="C4798" s="2" t="n">
        <v>42737</v>
      </c>
      <c r="D4798" s="1" t="s">
        <v>31</v>
      </c>
      <c r="E4798" s="2" t="n">
        <v>42767</v>
      </c>
      <c r="F4798" s="1" t="s">
        <v>20</v>
      </c>
      <c r="G4798" s="2" t="n">
        <v>42760</v>
      </c>
      <c r="H4798" s="1" t="n">
        <v>8.76</v>
      </c>
      <c r="I4798" s="1" t="s">
        <v>21</v>
      </c>
      <c r="J4798" s="1" t="n">
        <v>1692</v>
      </c>
      <c r="K4798" s="1" t="s">
        <v>22</v>
      </c>
      <c r="M4798" s="1" t="s">
        <v>23</v>
      </c>
      <c r="N4798" s="1" t="n">
        <v>202</v>
      </c>
      <c r="O4798" s="1" t="s">
        <v>24</v>
      </c>
      <c r="P4798" s="1" t="n">
        <v>4815</v>
      </c>
      <c r="Q4798" s="1" t="s">
        <v>25</v>
      </c>
      <c r="R4798" s="1" t="n">
        <v>1692</v>
      </c>
      <c r="S4798" s="1" t="s">
        <v>22</v>
      </c>
      <c r="T4798" s="1" t="n">
        <v>8.76</v>
      </c>
      <c r="U4798" s="1" t="s">
        <v>26</v>
      </c>
    </row>
    <row r="4799" customFormat="false" ht="12.75" hidden="false" customHeight="false" outlineLevel="0" collapsed="false">
      <c r="A4799" s="1" t="s">
        <v>34</v>
      </c>
      <c r="B4799" s="1" t="s">
        <v>32</v>
      </c>
      <c r="C4799" s="2" t="n">
        <v>42737</v>
      </c>
      <c r="D4799" s="1" t="s">
        <v>31</v>
      </c>
      <c r="E4799" s="2" t="n">
        <v>42767</v>
      </c>
      <c r="F4799" s="1" t="s">
        <v>20</v>
      </c>
      <c r="G4799" s="2" t="n">
        <v>42760</v>
      </c>
      <c r="H4799" s="1" t="n">
        <v>5.65</v>
      </c>
      <c r="I4799" s="1" t="s">
        <v>21</v>
      </c>
      <c r="J4799" s="1" t="n">
        <v>974</v>
      </c>
      <c r="K4799" s="1" t="s">
        <v>22</v>
      </c>
      <c r="M4799" s="1" t="s">
        <v>37</v>
      </c>
      <c r="N4799" s="1" t="n">
        <v>122</v>
      </c>
      <c r="O4799" s="1" t="s">
        <v>24</v>
      </c>
      <c r="P4799" s="1" t="n">
        <v>3650</v>
      </c>
      <c r="Q4799" s="1" t="s">
        <v>25</v>
      </c>
      <c r="R4799" s="1" t="n">
        <v>974</v>
      </c>
      <c r="S4799" s="1" t="s">
        <v>22</v>
      </c>
      <c r="T4799" s="1" t="n">
        <v>5.65</v>
      </c>
      <c r="U4799" s="1" t="s">
        <v>26</v>
      </c>
    </row>
    <row r="4800" customFormat="false" ht="12.75" hidden="false" customHeight="false" outlineLevel="0" collapsed="false">
      <c r="A4800" s="1" t="s">
        <v>34</v>
      </c>
      <c r="B4800" s="1" t="s">
        <v>32</v>
      </c>
      <c r="C4800" s="2" t="n">
        <v>42737</v>
      </c>
      <c r="D4800" s="1" t="s">
        <v>31</v>
      </c>
      <c r="E4800" s="2" t="n">
        <v>42767</v>
      </c>
      <c r="F4800" s="1" t="s">
        <v>20</v>
      </c>
      <c r="G4800" s="2" t="n">
        <v>42760</v>
      </c>
      <c r="H4800" s="1" t="n">
        <v>7.22</v>
      </c>
      <c r="I4800" s="1" t="s">
        <v>21</v>
      </c>
      <c r="J4800" s="1" t="n">
        <v>1251</v>
      </c>
      <c r="K4800" s="1" t="s">
        <v>22</v>
      </c>
      <c r="M4800" s="1" t="s">
        <v>37</v>
      </c>
      <c r="N4800" s="1" t="n">
        <v>156</v>
      </c>
      <c r="O4800" s="1" t="s">
        <v>24</v>
      </c>
      <c r="P4800" s="1" t="n">
        <v>4635</v>
      </c>
      <c r="Q4800" s="1" t="s">
        <v>25</v>
      </c>
      <c r="R4800" s="1" t="n">
        <v>1251</v>
      </c>
      <c r="S4800" s="1" t="s">
        <v>22</v>
      </c>
      <c r="T4800" s="1" t="n">
        <v>7.22</v>
      </c>
      <c r="U4800" s="1" t="s">
        <v>26</v>
      </c>
    </row>
    <row r="4801" customFormat="false" ht="12.75" hidden="false" customHeight="false" outlineLevel="0" collapsed="false">
      <c r="A4801" s="1" t="s">
        <v>34</v>
      </c>
      <c r="B4801" s="1" t="s">
        <v>32</v>
      </c>
      <c r="C4801" s="2" t="n">
        <v>42737</v>
      </c>
      <c r="D4801" s="1" t="s">
        <v>31</v>
      </c>
      <c r="E4801" s="2" t="n">
        <v>42767</v>
      </c>
      <c r="F4801" s="1" t="s">
        <v>20</v>
      </c>
      <c r="G4801" s="2" t="n">
        <v>42760</v>
      </c>
      <c r="H4801" s="1" t="n">
        <v>6.35</v>
      </c>
      <c r="I4801" s="1" t="s">
        <v>21</v>
      </c>
      <c r="J4801" s="1" t="n">
        <v>1082</v>
      </c>
      <c r="K4801" s="1" t="s">
        <v>22</v>
      </c>
      <c r="M4801" s="1" t="s">
        <v>37</v>
      </c>
      <c r="N4801" s="1" t="n">
        <v>136</v>
      </c>
      <c r="O4801" s="1" t="s">
        <v>24</v>
      </c>
      <c r="P4801" s="1" t="n">
        <v>4010</v>
      </c>
      <c r="Q4801" s="1" t="s">
        <v>25</v>
      </c>
      <c r="R4801" s="1" t="n">
        <v>1082</v>
      </c>
      <c r="S4801" s="1" t="s">
        <v>22</v>
      </c>
      <c r="T4801" s="1" t="n">
        <v>6.35</v>
      </c>
      <c r="U4801" s="1" t="s">
        <v>26</v>
      </c>
    </row>
    <row r="4802" customFormat="false" ht="12.75" hidden="false" customHeight="false" outlineLevel="0" collapsed="false">
      <c r="A4802" s="1" t="s">
        <v>34</v>
      </c>
      <c r="B4802" s="1" t="s">
        <v>32</v>
      </c>
      <c r="C4802" s="2" t="n">
        <v>42737</v>
      </c>
      <c r="D4802" s="1" t="s">
        <v>31</v>
      </c>
      <c r="E4802" s="2" t="n">
        <v>42767</v>
      </c>
      <c r="F4802" s="1" t="s">
        <v>20</v>
      </c>
      <c r="G4802" s="2" t="n">
        <v>42760</v>
      </c>
      <c r="H4802" s="1" t="n">
        <v>3.29</v>
      </c>
      <c r="I4802" s="1" t="s">
        <v>21</v>
      </c>
      <c r="J4802" s="1" t="n">
        <v>681</v>
      </c>
      <c r="K4802" s="1" t="s">
        <v>22</v>
      </c>
      <c r="M4802" s="1" t="s">
        <v>37</v>
      </c>
      <c r="N4802" s="1" t="n">
        <v>59</v>
      </c>
      <c r="O4802" s="1" t="s">
        <v>24</v>
      </c>
      <c r="P4802" s="1" t="n">
        <v>1337</v>
      </c>
      <c r="Q4802" s="1" t="s">
        <v>25</v>
      </c>
      <c r="R4802" s="1" t="n">
        <v>681</v>
      </c>
      <c r="S4802" s="1" t="s">
        <v>22</v>
      </c>
      <c r="T4802" s="1" t="n">
        <v>3.29</v>
      </c>
      <c r="U4802" s="1" t="s">
        <v>26</v>
      </c>
    </row>
    <row r="4803" customFormat="false" ht="12.75" hidden="false" customHeight="false" outlineLevel="0" collapsed="false">
      <c r="A4803" s="1" t="s">
        <v>34</v>
      </c>
      <c r="B4803" s="1" t="s">
        <v>32</v>
      </c>
      <c r="C4803" s="2" t="n">
        <v>42737</v>
      </c>
      <c r="D4803" s="1" t="s">
        <v>31</v>
      </c>
      <c r="E4803" s="2" t="n">
        <v>42767</v>
      </c>
      <c r="F4803" s="1" t="s">
        <v>20</v>
      </c>
      <c r="G4803" s="2" t="n">
        <v>42760</v>
      </c>
      <c r="H4803" s="1" t="n">
        <v>4.44</v>
      </c>
      <c r="I4803" s="1" t="s">
        <v>21</v>
      </c>
      <c r="J4803" s="1" t="n">
        <v>1111</v>
      </c>
      <c r="K4803" s="1" t="s">
        <v>22</v>
      </c>
      <c r="M4803" s="1" t="s">
        <v>35</v>
      </c>
      <c r="N4803" s="1" t="n">
        <v>96</v>
      </c>
      <c r="O4803" s="1" t="s">
        <v>24</v>
      </c>
      <c r="P4803" s="1" t="n">
        <v>2086</v>
      </c>
      <c r="Q4803" s="1" t="s">
        <v>25</v>
      </c>
      <c r="R4803" s="1" t="n">
        <v>1111</v>
      </c>
      <c r="S4803" s="1" t="s">
        <v>22</v>
      </c>
      <c r="T4803" s="1" t="n">
        <v>4.44</v>
      </c>
      <c r="U4803" s="1" t="s">
        <v>26</v>
      </c>
    </row>
    <row r="4804" customFormat="false" ht="12.75" hidden="false" customHeight="false" outlineLevel="0" collapsed="false">
      <c r="A4804" s="1" t="s">
        <v>34</v>
      </c>
      <c r="B4804" s="1" t="s">
        <v>32</v>
      </c>
      <c r="C4804" s="2" t="n">
        <v>42737</v>
      </c>
      <c r="D4804" s="1" t="s">
        <v>31</v>
      </c>
      <c r="E4804" s="2" t="n">
        <v>42767</v>
      </c>
      <c r="F4804" s="1" t="s">
        <v>20</v>
      </c>
      <c r="G4804" s="2" t="n">
        <v>42760</v>
      </c>
      <c r="H4804" s="1" t="n">
        <v>0.05</v>
      </c>
      <c r="I4804" s="1" t="s">
        <v>21</v>
      </c>
      <c r="J4804" s="1" t="n">
        <v>12</v>
      </c>
      <c r="K4804" s="1" t="s">
        <v>22</v>
      </c>
      <c r="M4804" s="1" t="s">
        <v>35</v>
      </c>
      <c r="N4804" s="1" t="n">
        <v>1</v>
      </c>
      <c r="O4804" s="1" t="s">
        <v>24</v>
      </c>
      <c r="P4804" s="1" t="n">
        <v>20</v>
      </c>
      <c r="Q4804" s="1" t="s">
        <v>25</v>
      </c>
      <c r="R4804" s="1" t="n">
        <v>12</v>
      </c>
      <c r="S4804" s="1" t="s">
        <v>22</v>
      </c>
      <c r="T4804" s="1" t="n">
        <v>0.05</v>
      </c>
      <c r="U4804" s="1" t="s">
        <v>26</v>
      </c>
    </row>
    <row r="4805" customFormat="false" ht="12.75" hidden="false" customHeight="false" outlineLevel="0" collapsed="false">
      <c r="A4805" s="1" t="s">
        <v>34</v>
      </c>
      <c r="B4805" s="1" t="s">
        <v>32</v>
      </c>
      <c r="C4805" s="2" t="n">
        <v>42737</v>
      </c>
      <c r="D4805" s="1" t="s">
        <v>31</v>
      </c>
      <c r="E4805" s="2" t="n">
        <v>42767</v>
      </c>
      <c r="F4805" s="1" t="s">
        <v>20</v>
      </c>
      <c r="G4805" s="2" t="n">
        <v>42760</v>
      </c>
      <c r="H4805" s="1" t="n">
        <v>0.43</v>
      </c>
      <c r="I4805" s="1" t="s">
        <v>21</v>
      </c>
      <c r="J4805" s="1" t="n">
        <v>69</v>
      </c>
      <c r="K4805" s="1" t="s">
        <v>22</v>
      </c>
      <c r="M4805" s="1" t="s">
        <v>35</v>
      </c>
      <c r="N4805" s="1" t="n">
        <v>9</v>
      </c>
      <c r="O4805" s="1" t="s">
        <v>24</v>
      </c>
      <c r="P4805" s="1" t="n">
        <v>120</v>
      </c>
      <c r="Q4805" s="1" t="s">
        <v>25</v>
      </c>
      <c r="R4805" s="1" t="n">
        <v>69</v>
      </c>
      <c r="S4805" s="1" t="s">
        <v>22</v>
      </c>
      <c r="T4805" s="1" t="n">
        <v>0.43</v>
      </c>
      <c r="U4805" s="1" t="s">
        <v>26</v>
      </c>
    </row>
    <row r="4806" customFormat="false" ht="12.75" hidden="false" customHeight="false" outlineLevel="0" collapsed="false">
      <c r="A4806" s="1" t="s">
        <v>34</v>
      </c>
      <c r="B4806" s="1" t="s">
        <v>32</v>
      </c>
      <c r="C4806" s="2" t="n">
        <v>42737</v>
      </c>
      <c r="D4806" s="1" t="s">
        <v>31</v>
      </c>
      <c r="E4806" s="2" t="n">
        <v>42767</v>
      </c>
      <c r="F4806" s="1" t="s">
        <v>20</v>
      </c>
      <c r="G4806" s="2" t="n">
        <v>42760</v>
      </c>
      <c r="H4806" s="1" t="n">
        <v>0.95</v>
      </c>
      <c r="I4806" s="1" t="s">
        <v>21</v>
      </c>
      <c r="J4806" s="1" t="n">
        <v>220</v>
      </c>
      <c r="K4806" s="1" t="s">
        <v>22</v>
      </c>
      <c r="M4806" s="1" t="s">
        <v>35</v>
      </c>
      <c r="N4806" s="1" t="n">
        <v>20</v>
      </c>
      <c r="O4806" s="1" t="s">
        <v>24</v>
      </c>
      <c r="P4806" s="1" t="n">
        <v>400</v>
      </c>
      <c r="Q4806" s="1" t="s">
        <v>25</v>
      </c>
      <c r="R4806" s="1" t="n">
        <v>220</v>
      </c>
      <c r="S4806" s="1" t="s">
        <v>22</v>
      </c>
      <c r="T4806" s="1" t="n">
        <v>0.95</v>
      </c>
      <c r="U4806" s="1" t="s">
        <v>26</v>
      </c>
    </row>
    <row r="4807" customFormat="false" ht="12.75" hidden="false" customHeight="false" outlineLevel="0" collapsed="false">
      <c r="A4807" s="1" t="s">
        <v>34</v>
      </c>
      <c r="B4807" s="1" t="s">
        <v>32</v>
      </c>
      <c r="C4807" s="2" t="n">
        <v>42737</v>
      </c>
      <c r="D4807" s="1" t="s">
        <v>31</v>
      </c>
      <c r="E4807" s="2" t="n">
        <v>42767</v>
      </c>
      <c r="F4807" s="1" t="s">
        <v>20</v>
      </c>
      <c r="G4807" s="2" t="n">
        <v>42760</v>
      </c>
      <c r="H4807" s="1" t="n">
        <v>0.05</v>
      </c>
      <c r="I4807" s="1" t="s">
        <v>21</v>
      </c>
      <c r="J4807" s="1" t="n">
        <v>10</v>
      </c>
      <c r="K4807" s="1" t="s">
        <v>22</v>
      </c>
      <c r="M4807" s="1" t="s">
        <v>35</v>
      </c>
      <c r="N4807" s="1" t="n">
        <v>1</v>
      </c>
      <c r="O4807" s="1" t="s">
        <v>24</v>
      </c>
      <c r="P4807" s="1" t="n">
        <v>17</v>
      </c>
      <c r="Q4807" s="1" t="s">
        <v>25</v>
      </c>
      <c r="R4807" s="1" t="n">
        <v>10</v>
      </c>
      <c r="S4807" s="1" t="s">
        <v>22</v>
      </c>
      <c r="T4807" s="1" t="n">
        <v>0.05</v>
      </c>
      <c r="U4807" s="1" t="s">
        <v>26</v>
      </c>
    </row>
    <row r="4808" customFormat="false" ht="12.75" hidden="false" customHeight="false" outlineLevel="0" collapsed="false">
      <c r="A4808" s="1" t="s">
        <v>34</v>
      </c>
      <c r="B4808" s="1" t="s">
        <v>18</v>
      </c>
      <c r="C4808" s="2" t="n">
        <v>42737</v>
      </c>
      <c r="D4808" s="1" t="s">
        <v>31</v>
      </c>
      <c r="E4808" s="2" t="n">
        <v>42767</v>
      </c>
      <c r="F4808" s="1" t="s">
        <v>20</v>
      </c>
      <c r="G4808" s="2" t="n">
        <v>42760</v>
      </c>
      <c r="H4808" s="1" t="n">
        <v>0.89</v>
      </c>
      <c r="I4808" s="1" t="s">
        <v>21</v>
      </c>
      <c r="J4808" s="1" t="n">
        <v>137</v>
      </c>
      <c r="K4808" s="1" t="s">
        <v>22</v>
      </c>
      <c r="M4808" s="1" t="s">
        <v>35</v>
      </c>
      <c r="N4808" s="1" t="n">
        <v>18</v>
      </c>
      <c r="O4808" s="1" t="s">
        <v>24</v>
      </c>
      <c r="P4808" s="1" t="n">
        <v>216</v>
      </c>
      <c r="Q4808" s="1" t="s">
        <v>25</v>
      </c>
      <c r="R4808" s="1" t="n">
        <v>137</v>
      </c>
      <c r="S4808" s="1" t="s">
        <v>22</v>
      </c>
      <c r="T4808" s="1" t="n">
        <v>0.89</v>
      </c>
      <c r="U4808" s="1" t="s">
        <v>26</v>
      </c>
    </row>
    <row r="4809" customFormat="false" ht="12.75" hidden="false" customHeight="false" outlineLevel="0" collapsed="false">
      <c r="A4809" s="1" t="s">
        <v>34</v>
      </c>
      <c r="B4809" s="1" t="s">
        <v>18</v>
      </c>
      <c r="C4809" s="2" t="n">
        <v>42737</v>
      </c>
      <c r="D4809" s="1" t="s">
        <v>31</v>
      </c>
      <c r="E4809" s="2" t="n">
        <v>42767</v>
      </c>
      <c r="F4809" s="1" t="s">
        <v>20</v>
      </c>
      <c r="G4809" s="2" t="n">
        <v>42760</v>
      </c>
      <c r="H4809" s="1" t="n">
        <v>3.39</v>
      </c>
      <c r="I4809" s="1" t="s">
        <v>21</v>
      </c>
      <c r="J4809" s="1" t="n">
        <v>524</v>
      </c>
      <c r="K4809" s="1" t="s">
        <v>22</v>
      </c>
      <c r="M4809" s="1" t="s">
        <v>35</v>
      </c>
      <c r="N4809" s="1" t="n">
        <v>69</v>
      </c>
      <c r="O4809" s="1" t="s">
        <v>24</v>
      </c>
      <c r="P4809" s="1" t="n">
        <v>828</v>
      </c>
      <c r="Q4809" s="1" t="s">
        <v>25</v>
      </c>
      <c r="R4809" s="1" t="n">
        <v>524</v>
      </c>
      <c r="S4809" s="1" t="s">
        <v>22</v>
      </c>
      <c r="T4809" s="1" t="n">
        <v>3.39</v>
      </c>
      <c r="U4809" s="1" t="s">
        <v>26</v>
      </c>
    </row>
    <row r="4810" customFormat="false" ht="12.75" hidden="false" customHeight="false" outlineLevel="0" collapsed="false">
      <c r="A4810" s="1" t="s">
        <v>34</v>
      </c>
      <c r="B4810" s="1" t="s">
        <v>18</v>
      </c>
      <c r="C4810" s="2" t="n">
        <v>42737</v>
      </c>
      <c r="D4810" s="1" t="s">
        <v>31</v>
      </c>
      <c r="E4810" s="2" t="n">
        <v>42767</v>
      </c>
      <c r="F4810" s="1" t="s">
        <v>20</v>
      </c>
      <c r="G4810" s="2" t="n">
        <v>42760</v>
      </c>
      <c r="H4810" s="1" t="n">
        <v>0.54</v>
      </c>
      <c r="I4810" s="1" t="s">
        <v>21</v>
      </c>
      <c r="J4810" s="1" t="n">
        <v>84</v>
      </c>
      <c r="K4810" s="1" t="s">
        <v>22</v>
      </c>
      <c r="M4810" s="1" t="s">
        <v>35</v>
      </c>
      <c r="N4810" s="1" t="n">
        <v>11</v>
      </c>
      <c r="O4810" s="1" t="s">
        <v>24</v>
      </c>
      <c r="P4810" s="1" t="n">
        <v>132</v>
      </c>
      <c r="Q4810" s="1" t="s">
        <v>25</v>
      </c>
      <c r="R4810" s="1" t="n">
        <v>84</v>
      </c>
      <c r="S4810" s="1" t="s">
        <v>22</v>
      </c>
      <c r="T4810" s="1" t="n">
        <v>0.54</v>
      </c>
      <c r="U4810" s="1" t="s">
        <v>26</v>
      </c>
    </row>
    <row r="4811" customFormat="false" ht="12.75" hidden="false" customHeight="false" outlineLevel="0" collapsed="false">
      <c r="A4811" s="1" t="s">
        <v>34</v>
      </c>
      <c r="B4811" s="1" t="s">
        <v>18</v>
      </c>
      <c r="C4811" s="2" t="n">
        <v>42737</v>
      </c>
      <c r="D4811" s="1" t="s">
        <v>31</v>
      </c>
      <c r="E4811" s="2" t="n">
        <v>42767</v>
      </c>
      <c r="F4811" s="1" t="s">
        <v>20</v>
      </c>
      <c r="G4811" s="2" t="n">
        <v>42760</v>
      </c>
      <c r="H4811" s="1" t="n">
        <v>3.35</v>
      </c>
      <c r="I4811" s="1" t="s">
        <v>21</v>
      </c>
      <c r="J4811" s="1" t="n">
        <v>517</v>
      </c>
      <c r="K4811" s="1" t="s">
        <v>22</v>
      </c>
      <c r="M4811" s="1" t="s">
        <v>35</v>
      </c>
      <c r="N4811" s="1" t="n">
        <v>68</v>
      </c>
      <c r="O4811" s="1" t="s">
        <v>24</v>
      </c>
      <c r="P4811" s="1" t="n">
        <v>816</v>
      </c>
      <c r="Q4811" s="1" t="s">
        <v>25</v>
      </c>
      <c r="R4811" s="1" t="n">
        <v>517</v>
      </c>
      <c r="S4811" s="1" t="s">
        <v>22</v>
      </c>
      <c r="T4811" s="1" t="n">
        <v>3.35</v>
      </c>
      <c r="U4811" s="1" t="s">
        <v>26</v>
      </c>
    </row>
    <row r="4812" customFormat="false" ht="12.75" hidden="false" customHeight="false" outlineLevel="0" collapsed="false">
      <c r="A4812" s="1" t="s">
        <v>34</v>
      </c>
      <c r="B4812" s="1" t="s">
        <v>18</v>
      </c>
      <c r="C4812" s="2" t="n">
        <v>42737</v>
      </c>
      <c r="D4812" s="1" t="s">
        <v>31</v>
      </c>
      <c r="E4812" s="2" t="n">
        <v>42767</v>
      </c>
      <c r="F4812" s="1" t="s">
        <v>20</v>
      </c>
      <c r="G4812" s="2" t="n">
        <v>42760</v>
      </c>
      <c r="H4812" s="1" t="n">
        <v>1.04</v>
      </c>
      <c r="I4812" s="1" t="s">
        <v>21</v>
      </c>
      <c r="J4812" s="1" t="n">
        <v>170</v>
      </c>
      <c r="K4812" s="1" t="s">
        <v>22</v>
      </c>
      <c r="M4812" s="1" t="s">
        <v>37</v>
      </c>
      <c r="N4812" s="1" t="n">
        <v>21</v>
      </c>
      <c r="O4812" s="1" t="s">
        <v>24</v>
      </c>
      <c r="P4812" s="1" t="n">
        <v>482</v>
      </c>
      <c r="Q4812" s="1" t="s">
        <v>25</v>
      </c>
      <c r="R4812" s="1" t="n">
        <v>170</v>
      </c>
      <c r="S4812" s="1" t="s">
        <v>22</v>
      </c>
      <c r="T4812" s="1" t="n">
        <v>1.04</v>
      </c>
      <c r="U4812" s="1" t="s">
        <v>26</v>
      </c>
    </row>
    <row r="4813" customFormat="false" ht="12.75" hidden="false" customHeight="false" outlineLevel="0" collapsed="false">
      <c r="A4813" s="1" t="s">
        <v>34</v>
      </c>
      <c r="B4813" s="1" t="s">
        <v>18</v>
      </c>
      <c r="C4813" s="2" t="n">
        <v>42737</v>
      </c>
      <c r="D4813" s="1" t="s">
        <v>31</v>
      </c>
      <c r="E4813" s="2" t="n">
        <v>42767</v>
      </c>
      <c r="F4813" s="1" t="s">
        <v>20</v>
      </c>
      <c r="G4813" s="2" t="n">
        <v>42760</v>
      </c>
      <c r="H4813" s="1" t="n">
        <v>0.4</v>
      </c>
      <c r="I4813" s="1" t="s">
        <v>21</v>
      </c>
      <c r="J4813" s="1" t="n">
        <v>65</v>
      </c>
      <c r="K4813" s="1" t="s">
        <v>22</v>
      </c>
      <c r="M4813" s="1" t="s">
        <v>37</v>
      </c>
      <c r="N4813" s="1" t="n">
        <v>8</v>
      </c>
      <c r="O4813" s="1" t="s">
        <v>24</v>
      </c>
      <c r="P4813" s="1" t="n">
        <v>242</v>
      </c>
      <c r="Q4813" s="1" t="s">
        <v>25</v>
      </c>
      <c r="R4813" s="1" t="n">
        <v>65</v>
      </c>
      <c r="S4813" s="1" t="s">
        <v>22</v>
      </c>
      <c r="T4813" s="1" t="n">
        <v>0.4</v>
      </c>
      <c r="U4813" s="1" t="s">
        <v>26</v>
      </c>
    </row>
    <row r="4814" customFormat="false" ht="12.75" hidden="false" customHeight="false" outlineLevel="0" collapsed="false">
      <c r="A4814" s="1" t="s">
        <v>34</v>
      </c>
      <c r="B4814" s="1" t="s">
        <v>18</v>
      </c>
      <c r="C4814" s="2" t="n">
        <v>42737</v>
      </c>
      <c r="D4814" s="1" t="s">
        <v>31</v>
      </c>
      <c r="E4814" s="2" t="n">
        <v>42767</v>
      </c>
      <c r="F4814" s="1" t="s">
        <v>20</v>
      </c>
      <c r="G4814" s="2" t="n">
        <v>42760</v>
      </c>
      <c r="H4814" s="1" t="n">
        <v>0.4</v>
      </c>
      <c r="I4814" s="1" t="s">
        <v>21</v>
      </c>
      <c r="J4814" s="1" t="n">
        <v>65</v>
      </c>
      <c r="K4814" s="1" t="s">
        <v>22</v>
      </c>
      <c r="M4814" s="1" t="s">
        <v>37</v>
      </c>
      <c r="N4814" s="1" t="n">
        <v>8</v>
      </c>
      <c r="O4814" s="1" t="s">
        <v>24</v>
      </c>
      <c r="P4814" s="1" t="n">
        <v>205</v>
      </c>
      <c r="Q4814" s="1" t="s">
        <v>25</v>
      </c>
      <c r="R4814" s="1" t="n">
        <v>65</v>
      </c>
      <c r="S4814" s="1" t="s">
        <v>22</v>
      </c>
      <c r="T4814" s="1" t="n">
        <v>0.4</v>
      </c>
      <c r="U4814" s="1" t="s">
        <v>26</v>
      </c>
    </row>
    <row r="4815" customFormat="false" ht="12.75" hidden="false" customHeight="false" outlineLevel="0" collapsed="false">
      <c r="A4815" s="1" t="s">
        <v>34</v>
      </c>
      <c r="B4815" s="1" t="s">
        <v>18</v>
      </c>
      <c r="C4815" s="2" t="n">
        <v>42737</v>
      </c>
      <c r="D4815" s="1" t="s">
        <v>31</v>
      </c>
      <c r="E4815" s="2" t="n">
        <v>42767</v>
      </c>
      <c r="F4815" s="1" t="s">
        <v>20</v>
      </c>
      <c r="G4815" s="2" t="n">
        <v>42760</v>
      </c>
      <c r="H4815" s="1" t="n">
        <v>0.05</v>
      </c>
      <c r="I4815" s="1" t="s">
        <v>21</v>
      </c>
      <c r="J4815" s="1" t="n">
        <v>9</v>
      </c>
      <c r="K4815" s="1" t="s">
        <v>22</v>
      </c>
      <c r="M4815" s="1" t="s">
        <v>37</v>
      </c>
      <c r="N4815" s="1" t="n">
        <v>1</v>
      </c>
      <c r="O4815" s="1" t="s">
        <v>24</v>
      </c>
      <c r="P4815" s="1" t="n">
        <v>24</v>
      </c>
      <c r="Q4815" s="1" t="s">
        <v>25</v>
      </c>
      <c r="R4815" s="1" t="n">
        <v>9</v>
      </c>
      <c r="S4815" s="1" t="s">
        <v>22</v>
      </c>
      <c r="T4815" s="1" t="n">
        <v>0.05</v>
      </c>
      <c r="U4815" s="1" t="s">
        <v>26</v>
      </c>
    </row>
    <row r="4816" customFormat="false" ht="12.75" hidden="false" customHeight="false" outlineLevel="0" collapsed="false">
      <c r="A4816" s="1" t="s">
        <v>34</v>
      </c>
      <c r="B4816" s="1" t="s">
        <v>18</v>
      </c>
      <c r="C4816" s="2" t="n">
        <v>42737</v>
      </c>
      <c r="D4816" s="1" t="s">
        <v>31</v>
      </c>
      <c r="E4816" s="2" t="n">
        <v>42767</v>
      </c>
      <c r="F4816" s="1" t="s">
        <v>20</v>
      </c>
      <c r="G4816" s="2" t="n">
        <v>42760</v>
      </c>
      <c r="H4816" s="1" t="n">
        <v>0.95</v>
      </c>
      <c r="I4816" s="1" t="s">
        <v>21</v>
      </c>
      <c r="J4816" s="1" t="n">
        <v>157</v>
      </c>
      <c r="K4816" s="1" t="s">
        <v>22</v>
      </c>
      <c r="M4816" s="1" t="s">
        <v>29</v>
      </c>
      <c r="N4816" s="1" t="n">
        <v>14</v>
      </c>
      <c r="O4816" s="1" t="s">
        <v>24</v>
      </c>
      <c r="P4816" s="1" t="n">
        <v>497</v>
      </c>
      <c r="Q4816" s="1" t="s">
        <v>25</v>
      </c>
      <c r="R4816" s="1" t="n">
        <v>157</v>
      </c>
      <c r="S4816" s="1" t="s">
        <v>22</v>
      </c>
      <c r="T4816" s="1" t="n">
        <v>0.95</v>
      </c>
      <c r="U4816" s="1" t="s">
        <v>26</v>
      </c>
    </row>
    <row r="4817" customFormat="false" ht="12.75" hidden="false" customHeight="false" outlineLevel="0" collapsed="false">
      <c r="A4817" s="1" t="s">
        <v>34</v>
      </c>
      <c r="B4817" s="1" t="s">
        <v>18</v>
      </c>
      <c r="C4817" s="2" t="n">
        <v>42737</v>
      </c>
      <c r="D4817" s="1" t="s">
        <v>31</v>
      </c>
      <c r="E4817" s="2" t="n">
        <v>42767</v>
      </c>
      <c r="F4817" s="1" t="s">
        <v>20</v>
      </c>
      <c r="G4817" s="2" t="n">
        <v>42760</v>
      </c>
      <c r="H4817" s="1" t="n">
        <v>0.97</v>
      </c>
      <c r="I4817" s="1" t="s">
        <v>21</v>
      </c>
      <c r="J4817" s="1" t="n">
        <v>157</v>
      </c>
      <c r="K4817" s="1" t="s">
        <v>22</v>
      </c>
      <c r="M4817" s="1" t="s">
        <v>29</v>
      </c>
      <c r="N4817" s="1" t="n">
        <v>14</v>
      </c>
      <c r="O4817" s="1" t="s">
        <v>24</v>
      </c>
      <c r="P4817" s="1" t="n">
        <v>497</v>
      </c>
      <c r="Q4817" s="1" t="s">
        <v>25</v>
      </c>
      <c r="R4817" s="1" t="n">
        <v>157</v>
      </c>
      <c r="S4817" s="1" t="s">
        <v>22</v>
      </c>
      <c r="T4817" s="1" t="n">
        <v>0.97</v>
      </c>
      <c r="U4817" s="1" t="s">
        <v>26</v>
      </c>
    </row>
    <row r="4818" customFormat="false" ht="12.75" hidden="false" customHeight="false" outlineLevel="0" collapsed="false">
      <c r="A4818" s="1" t="s">
        <v>34</v>
      </c>
      <c r="B4818" s="1" t="s">
        <v>18</v>
      </c>
      <c r="C4818" s="2" t="n">
        <v>42737</v>
      </c>
      <c r="D4818" s="1" t="s">
        <v>31</v>
      </c>
      <c r="E4818" s="2" t="n">
        <v>42767</v>
      </c>
      <c r="F4818" s="1" t="s">
        <v>20</v>
      </c>
      <c r="G4818" s="2" t="n">
        <v>42760</v>
      </c>
      <c r="H4818" s="1" t="n">
        <v>0.57</v>
      </c>
      <c r="I4818" s="1" t="s">
        <v>21</v>
      </c>
      <c r="J4818" s="1" t="n">
        <v>67</v>
      </c>
      <c r="K4818" s="1" t="s">
        <v>22</v>
      </c>
      <c r="M4818" s="1" t="s">
        <v>29</v>
      </c>
      <c r="N4818" s="1" t="n">
        <v>6</v>
      </c>
      <c r="O4818" s="1" t="s">
        <v>24</v>
      </c>
      <c r="P4818" s="1" t="n">
        <v>200</v>
      </c>
      <c r="Q4818" s="1" t="s">
        <v>25</v>
      </c>
      <c r="R4818" s="1" t="n">
        <v>67</v>
      </c>
      <c r="S4818" s="1" t="s">
        <v>22</v>
      </c>
      <c r="T4818" s="1" t="n">
        <v>0.57</v>
      </c>
      <c r="U4818" s="1" t="s">
        <v>26</v>
      </c>
    </row>
    <row r="4819" customFormat="false" ht="12.75" hidden="false" customHeight="false" outlineLevel="0" collapsed="false">
      <c r="A4819" s="1" t="s">
        <v>34</v>
      </c>
      <c r="B4819" s="1" t="s">
        <v>18</v>
      </c>
      <c r="C4819" s="2" t="n">
        <v>42737</v>
      </c>
      <c r="D4819" s="1" t="s">
        <v>31</v>
      </c>
      <c r="E4819" s="2" t="n">
        <v>42767</v>
      </c>
      <c r="F4819" s="1" t="s">
        <v>20</v>
      </c>
      <c r="G4819" s="2" t="n">
        <v>42760</v>
      </c>
      <c r="H4819" s="1" t="n">
        <v>0.38</v>
      </c>
      <c r="I4819" s="1" t="s">
        <v>21</v>
      </c>
      <c r="J4819" s="1" t="n">
        <v>45</v>
      </c>
      <c r="K4819" s="1" t="s">
        <v>22</v>
      </c>
      <c r="M4819" s="1" t="s">
        <v>29</v>
      </c>
      <c r="N4819" s="1" t="n">
        <v>4</v>
      </c>
      <c r="O4819" s="1" t="s">
        <v>24</v>
      </c>
      <c r="P4819" s="1" t="n">
        <v>200</v>
      </c>
      <c r="Q4819" s="1" t="s">
        <v>25</v>
      </c>
      <c r="R4819" s="1" t="n">
        <v>45</v>
      </c>
      <c r="S4819" s="1" t="s">
        <v>22</v>
      </c>
      <c r="T4819" s="1" t="n">
        <v>0.38</v>
      </c>
      <c r="U4819" s="1" t="s">
        <v>26</v>
      </c>
    </row>
    <row r="4820" customFormat="false" ht="12.75" hidden="false" customHeight="false" outlineLevel="0" collapsed="false">
      <c r="A4820" s="1" t="s">
        <v>34</v>
      </c>
      <c r="B4820" s="1" t="s">
        <v>18</v>
      </c>
      <c r="C4820" s="2" t="n">
        <v>42737</v>
      </c>
      <c r="D4820" s="1" t="s">
        <v>31</v>
      </c>
      <c r="E4820" s="2" t="n">
        <v>42767</v>
      </c>
      <c r="F4820" s="1" t="s">
        <v>20</v>
      </c>
      <c r="G4820" s="2" t="n">
        <v>42760</v>
      </c>
      <c r="H4820" s="1" t="n">
        <v>0.57</v>
      </c>
      <c r="I4820" s="1" t="s">
        <v>21</v>
      </c>
      <c r="J4820" s="1" t="n">
        <v>67</v>
      </c>
      <c r="K4820" s="1" t="s">
        <v>22</v>
      </c>
      <c r="M4820" s="1" t="s">
        <v>29</v>
      </c>
      <c r="N4820" s="1" t="n">
        <v>6</v>
      </c>
      <c r="O4820" s="1" t="s">
        <v>24</v>
      </c>
      <c r="P4820" s="1" t="n">
        <v>200</v>
      </c>
      <c r="Q4820" s="1" t="s">
        <v>25</v>
      </c>
      <c r="R4820" s="1" t="n">
        <v>67</v>
      </c>
      <c r="S4820" s="1" t="s">
        <v>22</v>
      </c>
      <c r="T4820" s="1" t="n">
        <v>0.57</v>
      </c>
      <c r="U4820" s="1" t="s">
        <v>26</v>
      </c>
    </row>
    <row r="4821" customFormat="false" ht="12.75" hidden="false" customHeight="false" outlineLevel="0" collapsed="false">
      <c r="A4821" s="1" t="s">
        <v>34</v>
      </c>
      <c r="B4821" s="1" t="s">
        <v>18</v>
      </c>
      <c r="C4821" s="2" t="n">
        <v>42737</v>
      </c>
      <c r="D4821" s="1" t="s">
        <v>31</v>
      </c>
      <c r="E4821" s="2" t="n">
        <v>42767</v>
      </c>
      <c r="F4821" s="1" t="s">
        <v>20</v>
      </c>
      <c r="G4821" s="2" t="n">
        <v>42760</v>
      </c>
      <c r="H4821" s="1" t="n">
        <v>1.09</v>
      </c>
      <c r="I4821" s="1" t="s">
        <v>21</v>
      </c>
      <c r="J4821" s="1" t="n">
        <v>157</v>
      </c>
      <c r="K4821" s="1" t="s">
        <v>22</v>
      </c>
      <c r="M4821" s="1" t="s">
        <v>29</v>
      </c>
      <c r="N4821" s="1" t="n">
        <v>14</v>
      </c>
      <c r="O4821" s="1" t="s">
        <v>24</v>
      </c>
      <c r="P4821" s="1" t="n">
        <v>497</v>
      </c>
      <c r="Q4821" s="1" t="s">
        <v>25</v>
      </c>
      <c r="R4821" s="1" t="n">
        <v>157</v>
      </c>
      <c r="S4821" s="1" t="s">
        <v>22</v>
      </c>
      <c r="T4821" s="1" t="n">
        <v>1.09</v>
      </c>
      <c r="U4821" s="1" t="s">
        <v>26</v>
      </c>
    </row>
    <row r="4822" customFormat="false" ht="12.75" hidden="false" customHeight="false" outlineLevel="0" collapsed="false">
      <c r="A4822" s="1" t="s">
        <v>34</v>
      </c>
      <c r="B4822" s="1" t="s">
        <v>18</v>
      </c>
      <c r="C4822" s="2" t="n">
        <v>42737</v>
      </c>
      <c r="D4822" s="1" t="s">
        <v>31</v>
      </c>
      <c r="E4822" s="2" t="n">
        <v>42767</v>
      </c>
      <c r="F4822" s="1" t="s">
        <v>20</v>
      </c>
      <c r="G4822" s="2" t="n">
        <v>42760</v>
      </c>
      <c r="H4822" s="1" t="n">
        <v>0.47</v>
      </c>
      <c r="I4822" s="1" t="s">
        <v>21</v>
      </c>
      <c r="J4822" s="1" t="n">
        <v>63</v>
      </c>
      <c r="K4822" s="1" t="s">
        <v>22</v>
      </c>
      <c r="M4822" s="1" t="s">
        <v>33</v>
      </c>
      <c r="N4822" s="1" t="n">
        <v>8</v>
      </c>
      <c r="O4822" s="1" t="s">
        <v>24</v>
      </c>
      <c r="P4822" s="1" t="n">
        <v>504</v>
      </c>
      <c r="Q4822" s="1" t="s">
        <v>25</v>
      </c>
      <c r="R4822" s="1" t="n">
        <v>63</v>
      </c>
      <c r="S4822" s="1" t="s">
        <v>22</v>
      </c>
      <c r="T4822" s="1" t="n">
        <v>0.47</v>
      </c>
      <c r="U4822" s="1" t="s">
        <v>26</v>
      </c>
    </row>
    <row r="4823" customFormat="false" ht="12.75" hidden="false" customHeight="false" outlineLevel="0" collapsed="false">
      <c r="A4823" s="1" t="s">
        <v>34</v>
      </c>
      <c r="B4823" s="1" t="s">
        <v>18</v>
      </c>
      <c r="C4823" s="2" t="n">
        <v>42737</v>
      </c>
      <c r="D4823" s="1" t="s">
        <v>31</v>
      </c>
      <c r="E4823" s="2" t="n">
        <v>42767</v>
      </c>
      <c r="F4823" s="1" t="s">
        <v>20</v>
      </c>
      <c r="G4823" s="2" t="n">
        <v>42760</v>
      </c>
      <c r="H4823" s="1" t="n">
        <v>0.26</v>
      </c>
      <c r="I4823" s="1" t="s">
        <v>21</v>
      </c>
      <c r="J4823" s="1" t="n">
        <v>40</v>
      </c>
      <c r="K4823" s="1" t="s">
        <v>22</v>
      </c>
      <c r="M4823" s="1" t="s">
        <v>33</v>
      </c>
      <c r="N4823" s="1" t="n">
        <v>5</v>
      </c>
      <c r="O4823" s="1" t="s">
        <v>24</v>
      </c>
      <c r="P4823" s="1" t="n">
        <v>200</v>
      </c>
      <c r="Q4823" s="1" t="s">
        <v>25</v>
      </c>
      <c r="R4823" s="1" t="n">
        <v>40</v>
      </c>
      <c r="S4823" s="1" t="s">
        <v>22</v>
      </c>
      <c r="T4823" s="1" t="n">
        <v>0.26</v>
      </c>
      <c r="U4823" s="1" t="s">
        <v>26</v>
      </c>
    </row>
    <row r="4824" customFormat="false" ht="12.75" hidden="false" customHeight="false" outlineLevel="0" collapsed="false">
      <c r="A4824" s="1" t="s">
        <v>34</v>
      </c>
      <c r="B4824" s="1" t="s">
        <v>18</v>
      </c>
      <c r="C4824" s="2" t="n">
        <v>42737</v>
      </c>
      <c r="D4824" s="1" t="s">
        <v>31</v>
      </c>
      <c r="E4824" s="2" t="n">
        <v>42767</v>
      </c>
      <c r="F4824" s="1" t="s">
        <v>20</v>
      </c>
      <c r="G4824" s="2" t="n">
        <v>42760</v>
      </c>
      <c r="H4824" s="1" t="n">
        <v>0.26</v>
      </c>
      <c r="I4824" s="1" t="s">
        <v>21</v>
      </c>
      <c r="J4824" s="1" t="n">
        <v>40</v>
      </c>
      <c r="K4824" s="1" t="s">
        <v>22</v>
      </c>
      <c r="M4824" s="1" t="s">
        <v>33</v>
      </c>
      <c r="N4824" s="1" t="n">
        <v>5</v>
      </c>
      <c r="O4824" s="1" t="s">
        <v>24</v>
      </c>
      <c r="P4824" s="1" t="n">
        <v>272</v>
      </c>
      <c r="Q4824" s="1" t="s">
        <v>25</v>
      </c>
      <c r="R4824" s="1" t="n">
        <v>40</v>
      </c>
      <c r="S4824" s="1" t="s">
        <v>22</v>
      </c>
      <c r="T4824" s="1" t="n">
        <v>0.26</v>
      </c>
      <c r="U4824" s="1" t="s">
        <v>26</v>
      </c>
    </row>
    <row r="4825" customFormat="false" ht="12.75" hidden="false" customHeight="false" outlineLevel="0" collapsed="false">
      <c r="A4825" s="1" t="s">
        <v>34</v>
      </c>
      <c r="B4825" s="1" t="s">
        <v>18</v>
      </c>
      <c r="C4825" s="2" t="n">
        <v>42737</v>
      </c>
      <c r="D4825" s="1" t="s">
        <v>31</v>
      </c>
      <c r="E4825" s="2" t="n">
        <v>42767</v>
      </c>
      <c r="F4825" s="1" t="s">
        <v>20</v>
      </c>
      <c r="G4825" s="2" t="n">
        <v>42760</v>
      </c>
      <c r="H4825" s="1" t="n">
        <v>0.06</v>
      </c>
      <c r="I4825" s="1" t="s">
        <v>21</v>
      </c>
      <c r="J4825" s="1" t="n">
        <v>8</v>
      </c>
      <c r="K4825" s="1" t="s">
        <v>22</v>
      </c>
      <c r="M4825" s="1" t="s">
        <v>33</v>
      </c>
      <c r="N4825" s="1" t="n">
        <v>1</v>
      </c>
      <c r="O4825" s="1" t="s">
        <v>24</v>
      </c>
      <c r="P4825" s="1" t="n">
        <v>24</v>
      </c>
      <c r="Q4825" s="1" t="s">
        <v>25</v>
      </c>
      <c r="R4825" s="1" t="n">
        <v>8</v>
      </c>
      <c r="S4825" s="1" t="s">
        <v>22</v>
      </c>
      <c r="T4825" s="1" t="n">
        <v>0.06</v>
      </c>
      <c r="U4825" s="1" t="s">
        <v>26</v>
      </c>
    </row>
    <row r="4826" customFormat="false" ht="12.75" hidden="false" customHeight="false" outlineLevel="0" collapsed="false">
      <c r="A4826" s="1" t="s">
        <v>34</v>
      </c>
      <c r="B4826" s="1" t="s">
        <v>18</v>
      </c>
      <c r="C4826" s="2" t="n">
        <v>42737</v>
      </c>
      <c r="D4826" s="1" t="s">
        <v>31</v>
      </c>
      <c r="E4826" s="2" t="n">
        <v>42767</v>
      </c>
      <c r="F4826" s="1" t="s">
        <v>20</v>
      </c>
      <c r="G4826" s="2" t="n">
        <v>42760</v>
      </c>
      <c r="H4826" s="1" t="n">
        <v>0.99</v>
      </c>
      <c r="I4826" s="1" t="s">
        <v>21</v>
      </c>
      <c r="J4826" s="1" t="n">
        <v>137</v>
      </c>
      <c r="K4826" s="1" t="s">
        <v>22</v>
      </c>
      <c r="M4826" s="1" t="s">
        <v>27</v>
      </c>
      <c r="N4826" s="1" t="n">
        <v>13</v>
      </c>
      <c r="O4826" s="1" t="s">
        <v>24</v>
      </c>
      <c r="P4826" s="1" t="n">
        <v>511</v>
      </c>
      <c r="Q4826" s="1" t="s">
        <v>25</v>
      </c>
      <c r="R4826" s="1" t="n">
        <v>137</v>
      </c>
      <c r="S4826" s="1" t="s">
        <v>22</v>
      </c>
      <c r="T4826" s="1" t="n">
        <v>0.99</v>
      </c>
      <c r="U4826" s="1" t="s">
        <v>26</v>
      </c>
    </row>
    <row r="4827" customFormat="false" ht="12.75" hidden="false" customHeight="false" outlineLevel="0" collapsed="false">
      <c r="A4827" s="1" t="s">
        <v>34</v>
      </c>
      <c r="B4827" s="1" t="s">
        <v>18</v>
      </c>
      <c r="C4827" s="2" t="n">
        <v>42737</v>
      </c>
      <c r="D4827" s="1" t="s">
        <v>31</v>
      </c>
      <c r="E4827" s="2" t="n">
        <v>42767</v>
      </c>
      <c r="F4827" s="1" t="s">
        <v>20</v>
      </c>
      <c r="G4827" s="2" t="n">
        <v>42760</v>
      </c>
      <c r="H4827" s="1" t="n">
        <v>0.38</v>
      </c>
      <c r="I4827" s="1" t="s">
        <v>21</v>
      </c>
      <c r="J4827" s="1" t="n">
        <v>53</v>
      </c>
      <c r="K4827" s="1" t="s">
        <v>22</v>
      </c>
      <c r="M4827" s="1" t="s">
        <v>27</v>
      </c>
      <c r="N4827" s="1" t="n">
        <v>5</v>
      </c>
      <c r="O4827" s="1" t="s">
        <v>24</v>
      </c>
      <c r="P4827" s="1" t="n">
        <v>152</v>
      </c>
      <c r="Q4827" s="1" t="s">
        <v>25</v>
      </c>
      <c r="R4827" s="1" t="n">
        <v>53</v>
      </c>
      <c r="S4827" s="1" t="s">
        <v>22</v>
      </c>
      <c r="T4827" s="1" t="n">
        <v>0.38</v>
      </c>
      <c r="U4827" s="1" t="s">
        <v>26</v>
      </c>
    </row>
    <row r="4828" customFormat="false" ht="12.75" hidden="false" customHeight="false" outlineLevel="0" collapsed="false">
      <c r="A4828" s="1" t="s">
        <v>34</v>
      </c>
      <c r="B4828" s="1" t="s">
        <v>18</v>
      </c>
      <c r="C4828" s="2" t="n">
        <v>42737</v>
      </c>
      <c r="D4828" s="1" t="s">
        <v>31</v>
      </c>
      <c r="E4828" s="2" t="n">
        <v>42767</v>
      </c>
      <c r="F4828" s="1" t="s">
        <v>20</v>
      </c>
      <c r="G4828" s="2" t="n">
        <v>42760</v>
      </c>
      <c r="H4828" s="1" t="n">
        <v>0.61</v>
      </c>
      <c r="I4828" s="1" t="s">
        <v>21</v>
      </c>
      <c r="J4828" s="1" t="n">
        <v>84</v>
      </c>
      <c r="K4828" s="1" t="s">
        <v>22</v>
      </c>
      <c r="M4828" s="1" t="s">
        <v>27</v>
      </c>
      <c r="N4828" s="1" t="n">
        <v>8</v>
      </c>
      <c r="O4828" s="1" t="s">
        <v>24</v>
      </c>
      <c r="P4828" s="1" t="n">
        <v>320</v>
      </c>
      <c r="Q4828" s="1" t="s">
        <v>25</v>
      </c>
      <c r="R4828" s="1" t="n">
        <v>84</v>
      </c>
      <c r="S4828" s="1" t="s">
        <v>22</v>
      </c>
      <c r="T4828" s="1" t="n">
        <v>0.61</v>
      </c>
      <c r="U4828" s="1" t="s">
        <v>26</v>
      </c>
    </row>
    <row r="4829" customFormat="false" ht="12.75" hidden="false" customHeight="false" outlineLevel="0" collapsed="false">
      <c r="A4829" s="1" t="s">
        <v>34</v>
      </c>
      <c r="B4829" s="1" t="s">
        <v>18</v>
      </c>
      <c r="C4829" s="2" t="n">
        <v>42737</v>
      </c>
      <c r="D4829" s="1" t="s">
        <v>31</v>
      </c>
      <c r="E4829" s="2" t="n">
        <v>42767</v>
      </c>
      <c r="F4829" s="1" t="s">
        <v>20</v>
      </c>
      <c r="G4829" s="2" t="n">
        <v>42760</v>
      </c>
      <c r="H4829" s="1" t="n">
        <v>0.08</v>
      </c>
      <c r="I4829" s="1" t="s">
        <v>21</v>
      </c>
      <c r="J4829" s="1" t="n">
        <v>11</v>
      </c>
      <c r="K4829" s="1" t="s">
        <v>22</v>
      </c>
      <c r="M4829" s="1" t="s">
        <v>27</v>
      </c>
      <c r="N4829" s="1" t="n">
        <v>1</v>
      </c>
      <c r="O4829" s="1" t="s">
        <v>24</v>
      </c>
      <c r="P4829" s="1" t="n">
        <v>24</v>
      </c>
      <c r="Q4829" s="1" t="s">
        <v>25</v>
      </c>
      <c r="R4829" s="1" t="n">
        <v>11</v>
      </c>
      <c r="S4829" s="1" t="s">
        <v>22</v>
      </c>
      <c r="T4829" s="1" t="n">
        <v>0.08</v>
      </c>
      <c r="U4829" s="1" t="s">
        <v>26</v>
      </c>
    </row>
    <row r="4830" customFormat="false" ht="12.75" hidden="false" customHeight="false" outlineLevel="0" collapsed="false">
      <c r="A4830" s="1" t="s">
        <v>34</v>
      </c>
      <c r="B4830" s="1" t="s">
        <v>18</v>
      </c>
      <c r="C4830" s="2" t="n">
        <v>42737</v>
      </c>
      <c r="D4830" s="1" t="s">
        <v>31</v>
      </c>
      <c r="E4830" s="2" t="n">
        <v>42767</v>
      </c>
      <c r="F4830" s="1" t="s">
        <v>20</v>
      </c>
      <c r="G4830" s="2" t="n">
        <v>42760</v>
      </c>
      <c r="H4830" s="1" t="n">
        <v>0.38</v>
      </c>
      <c r="I4830" s="1" t="s">
        <v>21</v>
      </c>
      <c r="J4830" s="1" t="n">
        <v>53</v>
      </c>
      <c r="K4830" s="1" t="s">
        <v>22</v>
      </c>
      <c r="M4830" s="1" t="s">
        <v>33</v>
      </c>
      <c r="N4830" s="1" t="n">
        <v>5</v>
      </c>
      <c r="O4830" s="1" t="s">
        <v>24</v>
      </c>
      <c r="P4830" s="1" t="n">
        <v>499</v>
      </c>
      <c r="Q4830" s="1" t="s">
        <v>25</v>
      </c>
      <c r="R4830" s="1" t="n">
        <v>53</v>
      </c>
      <c r="S4830" s="1" t="s">
        <v>22</v>
      </c>
      <c r="T4830" s="1" t="n">
        <v>0.38</v>
      </c>
      <c r="U4830" s="1" t="s">
        <v>26</v>
      </c>
    </row>
    <row r="4831" customFormat="false" ht="12.75" hidden="false" customHeight="false" outlineLevel="0" collapsed="false">
      <c r="A4831" s="1" t="s">
        <v>34</v>
      </c>
      <c r="B4831" s="1" t="s">
        <v>18</v>
      </c>
      <c r="C4831" s="2" t="n">
        <v>42737</v>
      </c>
      <c r="D4831" s="1" t="s">
        <v>31</v>
      </c>
      <c r="E4831" s="2" t="n">
        <v>42767</v>
      </c>
      <c r="F4831" s="1" t="s">
        <v>20</v>
      </c>
      <c r="G4831" s="2" t="n">
        <v>42760</v>
      </c>
      <c r="H4831" s="1" t="n">
        <v>0.38</v>
      </c>
      <c r="I4831" s="1" t="s">
        <v>21</v>
      </c>
      <c r="J4831" s="1" t="n">
        <v>53</v>
      </c>
      <c r="K4831" s="1" t="s">
        <v>22</v>
      </c>
      <c r="M4831" s="1" t="s">
        <v>33</v>
      </c>
      <c r="N4831" s="1" t="n">
        <v>5</v>
      </c>
      <c r="O4831" s="1" t="s">
        <v>24</v>
      </c>
      <c r="P4831" s="1" t="n">
        <v>200</v>
      </c>
      <c r="Q4831" s="1" t="s">
        <v>25</v>
      </c>
      <c r="R4831" s="1" t="n">
        <v>53</v>
      </c>
      <c r="S4831" s="1" t="s">
        <v>22</v>
      </c>
      <c r="T4831" s="1" t="n">
        <v>0.38</v>
      </c>
      <c r="U4831" s="1" t="s">
        <v>26</v>
      </c>
    </row>
    <row r="4832" customFormat="false" ht="12.75" hidden="false" customHeight="false" outlineLevel="0" collapsed="false">
      <c r="A4832" s="1" t="s">
        <v>34</v>
      </c>
      <c r="B4832" s="1" t="s">
        <v>18</v>
      </c>
      <c r="C4832" s="2" t="n">
        <v>42737</v>
      </c>
      <c r="D4832" s="1" t="s">
        <v>31</v>
      </c>
      <c r="E4832" s="2" t="n">
        <v>42767</v>
      </c>
      <c r="F4832" s="1" t="s">
        <v>20</v>
      </c>
      <c r="G4832" s="2" t="n">
        <v>42760</v>
      </c>
      <c r="H4832" s="1" t="n">
        <v>0.38</v>
      </c>
      <c r="I4832" s="1" t="s">
        <v>21</v>
      </c>
      <c r="J4832" s="1" t="n">
        <v>53</v>
      </c>
      <c r="K4832" s="1" t="s">
        <v>22</v>
      </c>
      <c r="M4832" s="1" t="s">
        <v>33</v>
      </c>
      <c r="N4832" s="1" t="n">
        <v>5</v>
      </c>
      <c r="O4832" s="1" t="s">
        <v>24</v>
      </c>
      <c r="P4832" s="1" t="n">
        <v>272</v>
      </c>
      <c r="Q4832" s="1" t="s">
        <v>25</v>
      </c>
      <c r="R4832" s="1" t="n">
        <v>53</v>
      </c>
      <c r="S4832" s="1" t="s">
        <v>22</v>
      </c>
      <c r="T4832" s="1" t="n">
        <v>0.38</v>
      </c>
      <c r="U4832" s="1" t="s">
        <v>26</v>
      </c>
    </row>
    <row r="4833" customFormat="false" ht="12.75" hidden="false" customHeight="false" outlineLevel="0" collapsed="false">
      <c r="A4833" s="1" t="s">
        <v>34</v>
      </c>
      <c r="B4833" s="1" t="s">
        <v>18</v>
      </c>
      <c r="C4833" s="2" t="n">
        <v>42737</v>
      </c>
      <c r="D4833" s="1" t="s">
        <v>31</v>
      </c>
      <c r="E4833" s="2" t="n">
        <v>42767</v>
      </c>
      <c r="F4833" s="1" t="s">
        <v>20</v>
      </c>
      <c r="G4833" s="2" t="n">
        <v>42760</v>
      </c>
      <c r="H4833" s="1" t="n">
        <v>0.08</v>
      </c>
      <c r="I4833" s="1" t="s">
        <v>21</v>
      </c>
      <c r="J4833" s="1" t="n">
        <v>11</v>
      </c>
      <c r="K4833" s="1" t="s">
        <v>22</v>
      </c>
      <c r="M4833" s="1" t="s">
        <v>33</v>
      </c>
      <c r="N4833" s="1" t="n">
        <v>1</v>
      </c>
      <c r="O4833" s="1" t="s">
        <v>24</v>
      </c>
      <c r="P4833" s="1" t="n">
        <v>24</v>
      </c>
      <c r="Q4833" s="1" t="s">
        <v>25</v>
      </c>
      <c r="R4833" s="1" t="n">
        <v>11</v>
      </c>
      <c r="S4833" s="1" t="s">
        <v>22</v>
      </c>
      <c r="T4833" s="1" t="n">
        <v>0.08</v>
      </c>
      <c r="U4833" s="1" t="s">
        <v>26</v>
      </c>
    </row>
    <row r="4834" customFormat="false" ht="12.75" hidden="false" customHeight="false" outlineLevel="0" collapsed="false">
      <c r="A4834" s="1" t="s">
        <v>34</v>
      </c>
      <c r="B4834" s="1" t="s">
        <v>18</v>
      </c>
      <c r="C4834" s="2" t="n">
        <v>42737</v>
      </c>
      <c r="D4834" s="1" t="s">
        <v>31</v>
      </c>
      <c r="E4834" s="2" t="n">
        <v>42767</v>
      </c>
      <c r="F4834" s="1" t="s">
        <v>20</v>
      </c>
      <c r="G4834" s="2" t="n">
        <v>42760</v>
      </c>
      <c r="H4834" s="1" t="n">
        <v>0.61</v>
      </c>
      <c r="I4834" s="1" t="s">
        <v>21</v>
      </c>
      <c r="J4834" s="1" t="n">
        <v>84</v>
      </c>
      <c r="K4834" s="1" t="s">
        <v>22</v>
      </c>
      <c r="M4834" s="1" t="s">
        <v>33</v>
      </c>
      <c r="N4834" s="1" t="n">
        <v>8</v>
      </c>
      <c r="O4834" s="1" t="s">
        <v>24</v>
      </c>
      <c r="P4834" s="1" t="n">
        <v>475</v>
      </c>
      <c r="Q4834" s="1" t="s">
        <v>25</v>
      </c>
      <c r="R4834" s="1" t="n">
        <v>84</v>
      </c>
      <c r="S4834" s="1" t="s">
        <v>22</v>
      </c>
      <c r="T4834" s="1" t="n">
        <v>0.61</v>
      </c>
      <c r="U4834" s="1" t="s">
        <v>26</v>
      </c>
    </row>
    <row r="4835" customFormat="false" ht="12.75" hidden="false" customHeight="false" outlineLevel="0" collapsed="false">
      <c r="A4835" s="1" t="s">
        <v>34</v>
      </c>
      <c r="B4835" s="1" t="s">
        <v>18</v>
      </c>
      <c r="C4835" s="2" t="n">
        <v>42737</v>
      </c>
      <c r="D4835" s="1" t="s">
        <v>31</v>
      </c>
      <c r="E4835" s="2" t="n">
        <v>42767</v>
      </c>
      <c r="F4835" s="1" t="s">
        <v>20</v>
      </c>
      <c r="G4835" s="2" t="n">
        <v>42760</v>
      </c>
      <c r="H4835" s="1" t="n">
        <v>0.61</v>
      </c>
      <c r="I4835" s="1" t="s">
        <v>21</v>
      </c>
      <c r="J4835" s="1" t="n">
        <v>84</v>
      </c>
      <c r="K4835" s="1" t="s">
        <v>22</v>
      </c>
      <c r="M4835" s="1" t="s">
        <v>33</v>
      </c>
      <c r="N4835" s="1" t="n">
        <v>8</v>
      </c>
      <c r="O4835" s="1" t="s">
        <v>24</v>
      </c>
      <c r="P4835" s="1" t="n">
        <v>291</v>
      </c>
      <c r="Q4835" s="1" t="s">
        <v>25</v>
      </c>
      <c r="R4835" s="1" t="n">
        <v>84</v>
      </c>
      <c r="S4835" s="1" t="s">
        <v>22</v>
      </c>
      <c r="T4835" s="1" t="n">
        <v>0.61</v>
      </c>
      <c r="U4835" s="1" t="s">
        <v>26</v>
      </c>
    </row>
    <row r="4836" customFormat="false" ht="12.75" hidden="false" customHeight="false" outlineLevel="0" collapsed="false">
      <c r="A4836" s="1" t="s">
        <v>34</v>
      </c>
      <c r="B4836" s="1" t="s">
        <v>18</v>
      </c>
      <c r="C4836" s="2" t="n">
        <v>42737</v>
      </c>
      <c r="D4836" s="1" t="s">
        <v>31</v>
      </c>
      <c r="E4836" s="2" t="n">
        <v>42767</v>
      </c>
      <c r="F4836" s="1" t="s">
        <v>20</v>
      </c>
      <c r="G4836" s="2" t="n">
        <v>42760</v>
      </c>
      <c r="H4836" s="1" t="n">
        <v>0.38</v>
      </c>
      <c r="I4836" s="1" t="s">
        <v>21</v>
      </c>
      <c r="J4836" s="1" t="n">
        <v>53</v>
      </c>
      <c r="K4836" s="1" t="s">
        <v>22</v>
      </c>
      <c r="M4836" s="1" t="s">
        <v>33</v>
      </c>
      <c r="N4836" s="1" t="n">
        <v>5</v>
      </c>
      <c r="O4836" s="1" t="s">
        <v>24</v>
      </c>
      <c r="P4836" s="1" t="n">
        <v>160</v>
      </c>
      <c r="Q4836" s="1" t="s">
        <v>25</v>
      </c>
      <c r="R4836" s="1" t="n">
        <v>53</v>
      </c>
      <c r="S4836" s="1" t="s">
        <v>22</v>
      </c>
      <c r="T4836" s="1" t="n">
        <v>0.38</v>
      </c>
      <c r="U4836" s="1" t="s">
        <v>26</v>
      </c>
    </row>
    <row r="4837" customFormat="false" ht="12.75" hidden="false" customHeight="false" outlineLevel="0" collapsed="false">
      <c r="A4837" s="1" t="s">
        <v>34</v>
      </c>
      <c r="B4837" s="1" t="s">
        <v>18</v>
      </c>
      <c r="C4837" s="2" t="n">
        <v>42737</v>
      </c>
      <c r="D4837" s="1" t="s">
        <v>31</v>
      </c>
      <c r="E4837" s="2" t="n">
        <v>42767</v>
      </c>
      <c r="F4837" s="1" t="s">
        <v>20</v>
      </c>
      <c r="G4837" s="2" t="n">
        <v>42760</v>
      </c>
      <c r="H4837" s="1" t="n">
        <v>0.08</v>
      </c>
      <c r="I4837" s="1" t="s">
        <v>21</v>
      </c>
      <c r="J4837" s="1" t="n">
        <v>11</v>
      </c>
      <c r="K4837" s="1" t="s">
        <v>22</v>
      </c>
      <c r="M4837" s="1" t="s">
        <v>33</v>
      </c>
      <c r="N4837" s="1" t="n">
        <v>1</v>
      </c>
      <c r="O4837" s="1" t="s">
        <v>24</v>
      </c>
      <c r="P4837" s="1" t="n">
        <v>24</v>
      </c>
      <c r="Q4837" s="1" t="s">
        <v>25</v>
      </c>
      <c r="R4837" s="1" t="n">
        <v>11</v>
      </c>
      <c r="S4837" s="1" t="s">
        <v>22</v>
      </c>
      <c r="T4837" s="1" t="n">
        <v>0.08</v>
      </c>
      <c r="U4837" s="1" t="s">
        <v>26</v>
      </c>
    </row>
    <row r="4838" customFormat="false" ht="12.75" hidden="false" customHeight="false" outlineLevel="0" collapsed="false">
      <c r="A4838" s="1" t="s">
        <v>34</v>
      </c>
      <c r="B4838" s="1" t="s">
        <v>18</v>
      </c>
      <c r="C4838" s="2" t="n">
        <v>42737</v>
      </c>
      <c r="D4838" s="1" t="s">
        <v>31</v>
      </c>
      <c r="E4838" s="2" t="n">
        <v>42767</v>
      </c>
      <c r="F4838" s="1" t="s">
        <v>20</v>
      </c>
      <c r="G4838" s="2" t="n">
        <v>42760</v>
      </c>
      <c r="H4838" s="1" t="n">
        <v>0.99</v>
      </c>
      <c r="I4838" s="1" t="s">
        <v>21</v>
      </c>
      <c r="J4838" s="1" t="n">
        <v>137</v>
      </c>
      <c r="K4838" s="1" t="s">
        <v>22</v>
      </c>
      <c r="M4838" s="1" t="s">
        <v>27</v>
      </c>
      <c r="N4838" s="1" t="n">
        <v>13</v>
      </c>
      <c r="O4838" s="1" t="s">
        <v>24</v>
      </c>
      <c r="P4838" s="1" t="n">
        <v>492</v>
      </c>
      <c r="Q4838" s="1" t="s">
        <v>25</v>
      </c>
      <c r="R4838" s="1" t="n">
        <v>137</v>
      </c>
      <c r="S4838" s="1" t="s">
        <v>22</v>
      </c>
      <c r="T4838" s="1" t="n">
        <v>0.99</v>
      </c>
      <c r="U4838" s="1" t="s">
        <v>26</v>
      </c>
    </row>
    <row r="4839" customFormat="false" ht="12.75" hidden="false" customHeight="false" outlineLevel="0" collapsed="false">
      <c r="A4839" s="1" t="s">
        <v>34</v>
      </c>
      <c r="B4839" s="1" t="s">
        <v>18</v>
      </c>
      <c r="C4839" s="2" t="n">
        <v>42737</v>
      </c>
      <c r="D4839" s="1" t="s">
        <v>31</v>
      </c>
      <c r="E4839" s="2" t="n">
        <v>42767</v>
      </c>
      <c r="F4839" s="1" t="s">
        <v>20</v>
      </c>
      <c r="G4839" s="2" t="n">
        <v>42760</v>
      </c>
      <c r="H4839" s="1" t="n">
        <v>0.61</v>
      </c>
      <c r="I4839" s="1" t="s">
        <v>21</v>
      </c>
      <c r="J4839" s="1" t="n">
        <v>84</v>
      </c>
      <c r="K4839" s="1" t="s">
        <v>22</v>
      </c>
      <c r="M4839" s="1" t="s">
        <v>27</v>
      </c>
      <c r="N4839" s="1" t="n">
        <v>8</v>
      </c>
      <c r="O4839" s="1" t="s">
        <v>24</v>
      </c>
      <c r="P4839" s="1" t="n">
        <v>200</v>
      </c>
      <c r="Q4839" s="1" t="s">
        <v>25</v>
      </c>
      <c r="R4839" s="1" t="n">
        <v>84</v>
      </c>
      <c r="S4839" s="1" t="s">
        <v>22</v>
      </c>
      <c r="T4839" s="1" t="n">
        <v>0.61</v>
      </c>
      <c r="U4839" s="1" t="s">
        <v>26</v>
      </c>
    </row>
    <row r="4840" customFormat="false" ht="12.75" hidden="false" customHeight="false" outlineLevel="0" collapsed="false">
      <c r="A4840" s="1" t="s">
        <v>34</v>
      </c>
      <c r="B4840" s="1" t="s">
        <v>18</v>
      </c>
      <c r="C4840" s="2" t="n">
        <v>42737</v>
      </c>
      <c r="D4840" s="1" t="s">
        <v>31</v>
      </c>
      <c r="E4840" s="2" t="n">
        <v>42767</v>
      </c>
      <c r="F4840" s="1" t="s">
        <v>20</v>
      </c>
      <c r="G4840" s="2" t="n">
        <v>42760</v>
      </c>
      <c r="H4840" s="1" t="n">
        <v>0.61</v>
      </c>
      <c r="I4840" s="1" t="s">
        <v>21</v>
      </c>
      <c r="J4840" s="1" t="n">
        <v>84</v>
      </c>
      <c r="K4840" s="1" t="s">
        <v>22</v>
      </c>
      <c r="M4840" s="1" t="s">
        <v>27</v>
      </c>
      <c r="N4840" s="1" t="n">
        <v>8</v>
      </c>
      <c r="O4840" s="1" t="s">
        <v>24</v>
      </c>
      <c r="P4840" s="1" t="n">
        <v>264</v>
      </c>
      <c r="Q4840" s="1" t="s">
        <v>25</v>
      </c>
      <c r="R4840" s="1" t="n">
        <v>84</v>
      </c>
      <c r="S4840" s="1" t="s">
        <v>22</v>
      </c>
      <c r="T4840" s="1" t="n">
        <v>0.61</v>
      </c>
      <c r="U4840" s="1" t="s">
        <v>26</v>
      </c>
    </row>
    <row r="4841" customFormat="false" ht="12.75" hidden="false" customHeight="false" outlineLevel="0" collapsed="false">
      <c r="A4841" s="1" t="s">
        <v>34</v>
      </c>
      <c r="B4841" s="1" t="s">
        <v>18</v>
      </c>
      <c r="C4841" s="2" t="n">
        <v>42737</v>
      </c>
      <c r="D4841" s="1" t="s">
        <v>31</v>
      </c>
      <c r="E4841" s="2" t="n">
        <v>42767</v>
      </c>
      <c r="F4841" s="1" t="s">
        <v>20</v>
      </c>
      <c r="G4841" s="2" t="n">
        <v>42760</v>
      </c>
      <c r="H4841" s="1" t="n">
        <v>0.08</v>
      </c>
      <c r="I4841" s="1" t="s">
        <v>21</v>
      </c>
      <c r="J4841" s="1" t="n">
        <v>11</v>
      </c>
      <c r="K4841" s="1" t="s">
        <v>22</v>
      </c>
      <c r="M4841" s="1" t="s">
        <v>27</v>
      </c>
      <c r="N4841" s="1" t="n">
        <v>1</v>
      </c>
      <c r="O4841" s="1" t="s">
        <v>24</v>
      </c>
      <c r="P4841" s="1" t="n">
        <v>24</v>
      </c>
      <c r="Q4841" s="1" t="s">
        <v>25</v>
      </c>
      <c r="R4841" s="1" t="n">
        <v>11</v>
      </c>
      <c r="S4841" s="1" t="s">
        <v>22</v>
      </c>
      <c r="T4841" s="1" t="n">
        <v>0.08</v>
      </c>
      <c r="U4841" s="1" t="s">
        <v>26</v>
      </c>
    </row>
    <row r="4842" customFormat="false" ht="12.75" hidden="false" customHeight="false" outlineLevel="0" collapsed="false">
      <c r="A4842" s="1" t="s">
        <v>44</v>
      </c>
      <c r="B4842" s="1" t="s">
        <v>32</v>
      </c>
      <c r="C4842" s="2" t="n">
        <v>42731</v>
      </c>
      <c r="D4842" s="1" t="s">
        <v>31</v>
      </c>
      <c r="E4842" s="2" t="n">
        <v>42767</v>
      </c>
      <c r="F4842" s="1" t="s">
        <v>20</v>
      </c>
      <c r="G4842" s="2" t="n">
        <v>42767</v>
      </c>
      <c r="H4842" s="1" t="n">
        <v>17.1</v>
      </c>
      <c r="I4842" s="1" t="s">
        <v>21</v>
      </c>
      <c r="J4842" s="1" t="n">
        <v>1649.2</v>
      </c>
      <c r="K4842" s="1" t="s">
        <v>22</v>
      </c>
      <c r="M4842" s="1" t="s">
        <v>29</v>
      </c>
      <c r="N4842" s="1" t="n">
        <v>217</v>
      </c>
      <c r="O4842" s="1" t="s">
        <v>24</v>
      </c>
      <c r="P4842" s="1" t="n">
        <v>3472</v>
      </c>
      <c r="Q4842" s="1" t="s">
        <v>25</v>
      </c>
      <c r="R4842" s="1" t="n">
        <v>1649.2</v>
      </c>
      <c r="S4842" s="1" t="s">
        <v>22</v>
      </c>
      <c r="T4842" s="1" t="n">
        <v>17.1</v>
      </c>
      <c r="U4842" s="1" t="s">
        <v>26</v>
      </c>
    </row>
    <row r="4843" customFormat="false" ht="12.75" hidden="false" customHeight="false" outlineLevel="0" collapsed="false">
      <c r="A4843" s="1" t="s">
        <v>44</v>
      </c>
      <c r="B4843" s="1" t="s">
        <v>32</v>
      </c>
      <c r="C4843" s="2" t="n">
        <v>42731</v>
      </c>
      <c r="D4843" s="1" t="s">
        <v>31</v>
      </c>
      <c r="E4843" s="2" t="n">
        <v>42767</v>
      </c>
      <c r="F4843" s="1" t="s">
        <v>20</v>
      </c>
      <c r="G4843" s="2" t="n">
        <v>42767</v>
      </c>
      <c r="H4843" s="1" t="n">
        <v>45.82</v>
      </c>
      <c r="I4843" s="1" t="s">
        <v>21</v>
      </c>
      <c r="J4843" s="1" t="n">
        <v>4522.7</v>
      </c>
      <c r="K4843" s="1" t="s">
        <v>22</v>
      </c>
      <c r="M4843" s="1" t="s">
        <v>29</v>
      </c>
      <c r="N4843" s="1" t="n">
        <v>603</v>
      </c>
      <c r="O4843" s="1" t="s">
        <v>24</v>
      </c>
      <c r="P4843" s="1" t="n">
        <v>9608</v>
      </c>
      <c r="Q4843" s="1" t="s">
        <v>25</v>
      </c>
      <c r="R4843" s="1" t="n">
        <v>4522.7</v>
      </c>
      <c r="S4843" s="1" t="s">
        <v>22</v>
      </c>
      <c r="T4843" s="1" t="n">
        <v>45.82</v>
      </c>
      <c r="U4843" s="1" t="s">
        <v>26</v>
      </c>
    </row>
    <row r="4844" customFormat="false" ht="12.75" hidden="false" customHeight="false" outlineLevel="0" collapsed="false">
      <c r="A4844" s="5" t="s">
        <v>39</v>
      </c>
      <c r="B4844" s="1" t="s">
        <v>32</v>
      </c>
      <c r="C4844" s="2" t="n">
        <v>42733</v>
      </c>
      <c r="D4844" s="1" t="s">
        <v>31</v>
      </c>
      <c r="E4844" s="2" t="n">
        <v>42767</v>
      </c>
      <c r="F4844" s="1" t="s">
        <v>20</v>
      </c>
      <c r="G4844" s="2" t="n">
        <v>42769</v>
      </c>
      <c r="H4844" s="1" t="n">
        <v>27.134</v>
      </c>
      <c r="I4844" s="1" t="s">
        <v>21</v>
      </c>
      <c r="J4844" s="1" t="n">
        <v>4610</v>
      </c>
      <c r="K4844" s="1" t="s">
        <v>22</v>
      </c>
      <c r="M4844" s="1" t="s">
        <v>27</v>
      </c>
      <c r="N4844" s="1" t="n">
        <v>120</v>
      </c>
      <c r="O4844" s="1" t="s">
        <v>24</v>
      </c>
      <c r="P4844" s="1" t="n">
        <v>2400</v>
      </c>
      <c r="Q4844" s="1" t="s">
        <v>25</v>
      </c>
      <c r="R4844" s="1" t="n">
        <v>1200</v>
      </c>
      <c r="S4844" s="1" t="s">
        <v>22</v>
      </c>
      <c r="T4844" s="1" t="n">
        <v>7.344</v>
      </c>
      <c r="U4844" s="1" t="s">
        <v>26</v>
      </c>
    </row>
    <row r="4845" customFormat="false" ht="12.75" hidden="false" customHeight="false" outlineLevel="0" collapsed="false">
      <c r="A4845" s="5" t="s">
        <v>39</v>
      </c>
      <c r="B4845" s="1" t="s">
        <v>32</v>
      </c>
      <c r="C4845" s="2" t="n">
        <v>42733</v>
      </c>
      <c r="D4845" s="1" t="s">
        <v>31</v>
      </c>
      <c r="E4845" s="2" t="n">
        <v>42767</v>
      </c>
      <c r="F4845" s="1" t="s">
        <v>20</v>
      </c>
      <c r="G4845" s="2" t="n">
        <v>42769</v>
      </c>
      <c r="H4845" s="1" t="n">
        <v>27.134</v>
      </c>
      <c r="I4845" s="1" t="s">
        <v>21</v>
      </c>
      <c r="J4845" s="1" t="n">
        <v>4610</v>
      </c>
      <c r="K4845" s="1" t="s">
        <v>22</v>
      </c>
      <c r="M4845" s="1" t="s">
        <v>23</v>
      </c>
      <c r="N4845" s="1" t="n">
        <v>70</v>
      </c>
      <c r="O4845" s="1" t="s">
        <v>24</v>
      </c>
      <c r="P4845" s="1" t="n">
        <v>2100</v>
      </c>
      <c r="Q4845" s="1" t="s">
        <v>25</v>
      </c>
      <c r="R4845" s="1" t="n">
        <v>770</v>
      </c>
      <c r="S4845" s="1" t="s">
        <v>22</v>
      </c>
      <c r="T4845" s="1" t="n">
        <v>4.469</v>
      </c>
      <c r="U4845" s="1" t="s">
        <v>26</v>
      </c>
    </row>
    <row r="4846" customFormat="false" ht="12.75" hidden="false" customHeight="false" outlineLevel="0" collapsed="false">
      <c r="A4846" s="5" t="s">
        <v>39</v>
      </c>
      <c r="B4846" s="1" t="s">
        <v>32</v>
      </c>
      <c r="C4846" s="2" t="n">
        <v>42733</v>
      </c>
      <c r="D4846" s="1" t="s">
        <v>31</v>
      </c>
      <c r="E4846" s="2" t="n">
        <v>42767</v>
      </c>
      <c r="F4846" s="1" t="s">
        <v>20</v>
      </c>
      <c r="G4846" s="2" t="n">
        <v>42769</v>
      </c>
      <c r="H4846" s="1" t="n">
        <v>27.134</v>
      </c>
      <c r="I4846" s="1" t="s">
        <v>21</v>
      </c>
      <c r="J4846" s="1" t="n">
        <v>4610</v>
      </c>
      <c r="K4846" s="1" t="s">
        <v>22</v>
      </c>
      <c r="M4846" s="1" t="s">
        <v>23</v>
      </c>
      <c r="N4846" s="1" t="n">
        <v>160</v>
      </c>
      <c r="O4846" s="1" t="s">
        <v>24</v>
      </c>
      <c r="P4846" s="1" t="n">
        <v>4800</v>
      </c>
      <c r="Q4846" s="1" t="s">
        <v>25</v>
      </c>
      <c r="R4846" s="1" t="n">
        <v>1760</v>
      </c>
      <c r="S4846" s="1" t="s">
        <v>22</v>
      </c>
      <c r="T4846" s="1" t="n">
        <v>10.214</v>
      </c>
      <c r="U4846" s="1" t="s">
        <v>26</v>
      </c>
    </row>
    <row r="4847" customFormat="false" ht="12.75" hidden="false" customHeight="false" outlineLevel="0" collapsed="false">
      <c r="A4847" s="5" t="s">
        <v>39</v>
      </c>
      <c r="B4847" s="1" t="s">
        <v>32</v>
      </c>
      <c r="C4847" s="2" t="n">
        <v>42733</v>
      </c>
      <c r="D4847" s="1" t="s">
        <v>31</v>
      </c>
      <c r="E4847" s="2" t="n">
        <v>42767</v>
      </c>
      <c r="F4847" s="1" t="s">
        <v>20</v>
      </c>
      <c r="G4847" s="2" t="n">
        <v>42769</v>
      </c>
      <c r="H4847" s="1" t="n">
        <v>27.134</v>
      </c>
      <c r="I4847" s="1" t="s">
        <v>21</v>
      </c>
      <c r="J4847" s="1" t="n">
        <v>4610</v>
      </c>
      <c r="K4847" s="1" t="s">
        <v>22</v>
      </c>
      <c r="M4847" s="1" t="s">
        <v>23</v>
      </c>
      <c r="N4847" s="1" t="n">
        <v>80</v>
      </c>
      <c r="O4847" s="1" t="s">
        <v>24</v>
      </c>
      <c r="P4847" s="1" t="n">
        <v>2400</v>
      </c>
      <c r="Q4847" s="1" t="s">
        <v>25</v>
      </c>
      <c r="R4847" s="1" t="n">
        <v>880</v>
      </c>
      <c r="S4847" s="1" t="s">
        <v>22</v>
      </c>
      <c r="T4847" s="1" t="n">
        <v>5.107</v>
      </c>
      <c r="U4847" s="1" t="s">
        <v>26</v>
      </c>
    </row>
    <row r="4848" customFormat="false" ht="12.75" hidden="false" customHeight="false" outlineLevel="0" collapsed="false">
      <c r="A4848" s="1" t="s">
        <v>36</v>
      </c>
      <c r="B4848" s="1" t="s">
        <v>28</v>
      </c>
      <c r="C4848" s="2" t="n">
        <v>42735</v>
      </c>
      <c r="D4848" s="1" t="s">
        <v>31</v>
      </c>
      <c r="E4848" s="2" t="n">
        <v>42767</v>
      </c>
      <c r="F4848" s="1" t="s">
        <v>20</v>
      </c>
      <c r="G4848" s="2" t="n">
        <v>42769</v>
      </c>
      <c r="H4848" s="1" t="n">
        <v>48.61</v>
      </c>
      <c r="I4848" s="1" t="s">
        <v>21</v>
      </c>
      <c r="J4848" s="1" t="n">
        <v>6321.5</v>
      </c>
      <c r="K4848" s="1" t="s">
        <v>22</v>
      </c>
      <c r="M4848" s="1" t="s">
        <v>41</v>
      </c>
      <c r="N4848" s="1" t="n">
        <v>200</v>
      </c>
      <c r="O4848" s="1" t="s">
        <v>24</v>
      </c>
      <c r="P4848" s="1" t="n">
        <v>4000</v>
      </c>
      <c r="Q4848" s="1" t="s">
        <v>25</v>
      </c>
      <c r="R4848" s="1" t="n">
        <v>2800</v>
      </c>
      <c r="S4848" s="1" t="s">
        <v>22</v>
      </c>
      <c r="T4848" s="1" t="n">
        <v>19.36</v>
      </c>
      <c r="U4848" s="1" t="s">
        <v>26</v>
      </c>
    </row>
    <row r="4849" customFormat="false" ht="12.75" hidden="false" customHeight="false" outlineLevel="0" collapsed="false">
      <c r="A4849" s="1" t="s">
        <v>36</v>
      </c>
      <c r="B4849" s="1" t="s">
        <v>28</v>
      </c>
      <c r="C4849" s="2" t="n">
        <v>42735</v>
      </c>
      <c r="D4849" s="1" t="s">
        <v>31</v>
      </c>
      <c r="E4849" s="2" t="n">
        <v>42767</v>
      </c>
      <c r="F4849" s="1" t="s">
        <v>20</v>
      </c>
      <c r="G4849" s="2" t="n">
        <v>42769</v>
      </c>
      <c r="H4849" s="1" t="n">
        <v>48.61</v>
      </c>
      <c r="I4849" s="1" t="s">
        <v>21</v>
      </c>
      <c r="J4849" s="1" t="n">
        <v>6321.5</v>
      </c>
      <c r="K4849" s="1" t="s">
        <v>22</v>
      </c>
      <c r="M4849" s="1" t="s">
        <v>41</v>
      </c>
      <c r="N4849" s="1" t="n">
        <v>197</v>
      </c>
      <c r="O4849" s="1" t="s">
        <v>24</v>
      </c>
      <c r="P4849" s="1" t="n">
        <v>5260</v>
      </c>
      <c r="Q4849" s="1" t="s">
        <v>25</v>
      </c>
      <c r="R4849" s="1" t="n">
        <v>2462.5</v>
      </c>
      <c r="S4849" s="1" t="s">
        <v>22</v>
      </c>
      <c r="T4849" s="1" t="n">
        <v>19.95</v>
      </c>
      <c r="U4849" s="1" t="s">
        <v>26</v>
      </c>
    </row>
    <row r="4850" customFormat="false" ht="12.75" hidden="false" customHeight="false" outlineLevel="0" collapsed="false">
      <c r="A4850" s="1" t="s">
        <v>36</v>
      </c>
      <c r="B4850" s="1" t="s">
        <v>28</v>
      </c>
      <c r="C4850" s="2" t="n">
        <v>42735</v>
      </c>
      <c r="D4850" s="1" t="s">
        <v>31</v>
      </c>
      <c r="E4850" s="2" t="n">
        <v>42767</v>
      </c>
      <c r="F4850" s="1" t="s">
        <v>20</v>
      </c>
      <c r="G4850" s="2" t="n">
        <v>42769</v>
      </c>
      <c r="H4850" s="1" t="n">
        <v>48.61</v>
      </c>
      <c r="I4850" s="1" t="s">
        <v>21</v>
      </c>
      <c r="J4850" s="1" t="n">
        <v>6321.5</v>
      </c>
      <c r="K4850" s="1" t="s">
        <v>22</v>
      </c>
      <c r="M4850" s="1" t="s">
        <v>41</v>
      </c>
      <c r="N4850" s="1" t="n">
        <v>84</v>
      </c>
      <c r="O4850" s="1" t="s">
        <v>24</v>
      </c>
      <c r="P4850" s="1" t="n">
        <v>2190</v>
      </c>
      <c r="Q4850" s="1" t="s">
        <v>25</v>
      </c>
      <c r="R4850" s="1" t="n">
        <v>1059</v>
      </c>
      <c r="S4850" s="1" t="s">
        <v>22</v>
      </c>
      <c r="T4850" s="1" t="n">
        <v>9.3</v>
      </c>
      <c r="U4850" s="1" t="s">
        <v>26</v>
      </c>
    </row>
    <row r="4851" customFormat="false" ht="12.75" hidden="false" customHeight="false" outlineLevel="0" collapsed="false">
      <c r="A4851" s="1" t="s">
        <v>30</v>
      </c>
      <c r="B4851" s="1" t="s">
        <v>38</v>
      </c>
      <c r="C4851" s="2" t="n">
        <v>42736</v>
      </c>
      <c r="D4851" s="1" t="s">
        <v>31</v>
      </c>
      <c r="E4851" s="2" t="n">
        <v>42770</v>
      </c>
      <c r="F4851" s="1" t="s">
        <v>20</v>
      </c>
      <c r="G4851" s="2" t="n">
        <v>42770</v>
      </c>
      <c r="H4851" s="1" t="n">
        <v>1.77</v>
      </c>
      <c r="I4851" s="1" t="s">
        <v>21</v>
      </c>
      <c r="J4851" s="1" t="n">
        <v>317.59</v>
      </c>
      <c r="K4851" s="1" t="s">
        <v>22</v>
      </c>
      <c r="M4851" s="1" t="s">
        <v>46</v>
      </c>
      <c r="N4851" s="1" t="n">
        <v>34</v>
      </c>
      <c r="O4851" s="1" t="s">
        <v>24</v>
      </c>
      <c r="P4851" s="1" t="n">
        <v>1569</v>
      </c>
      <c r="Q4851" s="1" t="s">
        <v>25</v>
      </c>
      <c r="R4851" s="1" t="n">
        <v>317.59</v>
      </c>
      <c r="S4851" s="1" t="s">
        <v>22</v>
      </c>
      <c r="T4851" s="1" t="n">
        <v>1.77</v>
      </c>
      <c r="U4851" s="1" t="s">
        <v>26</v>
      </c>
    </row>
    <row r="4852" customFormat="false" ht="12.75" hidden="false" customHeight="false" outlineLevel="0" collapsed="false">
      <c r="A4852" s="5" t="s">
        <v>17</v>
      </c>
      <c r="B4852" s="1" t="s">
        <v>28</v>
      </c>
      <c r="C4852" s="2" t="n">
        <v>42744</v>
      </c>
      <c r="D4852" s="1" t="s">
        <v>19</v>
      </c>
      <c r="E4852" s="2" t="n">
        <v>42770</v>
      </c>
      <c r="F4852" s="1" t="s">
        <v>20</v>
      </c>
      <c r="G4852" s="2" t="n">
        <v>42769</v>
      </c>
      <c r="H4852" s="1" t="n">
        <v>53.43</v>
      </c>
      <c r="I4852" s="1" t="s">
        <v>21</v>
      </c>
      <c r="J4852" s="1" t="n">
        <v>6914.8</v>
      </c>
      <c r="K4852" s="1" t="s">
        <v>22</v>
      </c>
      <c r="M4852" s="1" t="s">
        <v>46</v>
      </c>
      <c r="N4852" s="1" t="n">
        <v>144</v>
      </c>
      <c r="O4852" s="1" t="s">
        <v>24</v>
      </c>
      <c r="P4852" s="1" t="n">
        <v>2880</v>
      </c>
      <c r="Q4852" s="1" t="s">
        <v>25</v>
      </c>
      <c r="R4852" s="1" t="n">
        <v>849.6</v>
      </c>
      <c r="S4852" s="1" t="s">
        <v>22</v>
      </c>
      <c r="T4852" s="1" t="n">
        <v>7.73</v>
      </c>
      <c r="U4852" s="1" t="s">
        <v>26</v>
      </c>
    </row>
    <row r="4853" customFormat="false" ht="12.75" hidden="false" customHeight="false" outlineLevel="0" collapsed="false">
      <c r="A4853" s="5" t="s">
        <v>17</v>
      </c>
      <c r="B4853" s="1" t="s">
        <v>28</v>
      </c>
      <c r="C4853" s="2" t="n">
        <v>42744</v>
      </c>
      <c r="D4853" s="1" t="s">
        <v>19</v>
      </c>
      <c r="E4853" s="2" t="n">
        <v>42770</v>
      </c>
      <c r="F4853" s="1" t="s">
        <v>20</v>
      </c>
      <c r="G4853" s="2" t="n">
        <v>42769</v>
      </c>
      <c r="H4853" s="1" t="n">
        <v>53.43</v>
      </c>
      <c r="I4853" s="1" t="s">
        <v>21</v>
      </c>
      <c r="J4853" s="1" t="n">
        <v>6914.8</v>
      </c>
      <c r="K4853" s="1" t="s">
        <v>22</v>
      </c>
      <c r="M4853" s="1" t="s">
        <v>29</v>
      </c>
      <c r="N4853" s="1" t="n">
        <v>166</v>
      </c>
      <c r="O4853" s="1" t="s">
        <v>24</v>
      </c>
      <c r="P4853" s="1" t="n">
        <v>3984</v>
      </c>
      <c r="Q4853" s="1" t="s">
        <v>25</v>
      </c>
      <c r="R4853" s="1" t="n">
        <v>996</v>
      </c>
      <c r="S4853" s="1" t="s">
        <v>22</v>
      </c>
      <c r="T4853" s="1" t="n">
        <v>7.89</v>
      </c>
      <c r="U4853" s="1" t="s">
        <v>26</v>
      </c>
    </row>
    <row r="4854" customFormat="false" ht="12.75" hidden="false" customHeight="false" outlineLevel="0" collapsed="false">
      <c r="A4854" s="5" t="s">
        <v>17</v>
      </c>
      <c r="B4854" s="1" t="s">
        <v>28</v>
      </c>
      <c r="C4854" s="2" t="n">
        <v>42744</v>
      </c>
      <c r="D4854" s="1" t="s">
        <v>19</v>
      </c>
      <c r="E4854" s="2" t="n">
        <v>42770</v>
      </c>
      <c r="F4854" s="1" t="s">
        <v>20</v>
      </c>
      <c r="G4854" s="2" t="n">
        <v>42769</v>
      </c>
      <c r="H4854" s="1" t="n">
        <v>53.43</v>
      </c>
      <c r="I4854" s="1" t="s">
        <v>21</v>
      </c>
      <c r="J4854" s="1" t="n">
        <v>6914.8</v>
      </c>
      <c r="K4854" s="1" t="s">
        <v>22</v>
      </c>
      <c r="M4854" s="1" t="s">
        <v>29</v>
      </c>
      <c r="N4854" s="1" t="n">
        <v>125</v>
      </c>
      <c r="O4854" s="1" t="s">
        <v>24</v>
      </c>
      <c r="P4854" s="1" t="n">
        <v>3000</v>
      </c>
      <c r="Q4854" s="1" t="s">
        <v>25</v>
      </c>
      <c r="R4854" s="1" t="n">
        <v>800</v>
      </c>
      <c r="S4854" s="1" t="s">
        <v>22</v>
      </c>
      <c r="T4854" s="1" t="n">
        <v>5.94</v>
      </c>
      <c r="U4854" s="1" t="s">
        <v>26</v>
      </c>
    </row>
    <row r="4855" customFormat="false" ht="12.75" hidden="false" customHeight="false" outlineLevel="0" collapsed="false">
      <c r="A4855" s="5" t="s">
        <v>17</v>
      </c>
      <c r="B4855" s="1" t="s">
        <v>28</v>
      </c>
      <c r="C4855" s="2" t="n">
        <v>42744</v>
      </c>
      <c r="D4855" s="1" t="s">
        <v>19</v>
      </c>
      <c r="E4855" s="2" t="n">
        <v>42770</v>
      </c>
      <c r="F4855" s="1" t="s">
        <v>20</v>
      </c>
      <c r="G4855" s="2" t="n">
        <v>42769</v>
      </c>
      <c r="H4855" s="1" t="n">
        <v>53.43</v>
      </c>
      <c r="I4855" s="1" t="s">
        <v>21</v>
      </c>
      <c r="J4855" s="1" t="n">
        <v>6914.8</v>
      </c>
      <c r="K4855" s="1" t="s">
        <v>22</v>
      </c>
      <c r="M4855" s="1" t="s">
        <v>29</v>
      </c>
      <c r="N4855" s="1" t="n">
        <v>125</v>
      </c>
      <c r="O4855" s="1" t="s">
        <v>24</v>
      </c>
      <c r="P4855" s="1" t="n">
        <v>3000</v>
      </c>
      <c r="Q4855" s="1" t="s">
        <v>25</v>
      </c>
      <c r="R4855" s="1" t="n">
        <v>800</v>
      </c>
      <c r="S4855" s="1" t="s">
        <v>22</v>
      </c>
      <c r="T4855" s="1" t="n">
        <v>5.94</v>
      </c>
      <c r="U4855" s="1" t="s">
        <v>26</v>
      </c>
    </row>
    <row r="4856" customFormat="false" ht="12.75" hidden="false" customHeight="false" outlineLevel="0" collapsed="false">
      <c r="A4856" s="5" t="s">
        <v>17</v>
      </c>
      <c r="B4856" s="1" t="s">
        <v>28</v>
      </c>
      <c r="C4856" s="2" t="n">
        <v>42744</v>
      </c>
      <c r="D4856" s="1" t="s">
        <v>19</v>
      </c>
      <c r="E4856" s="2" t="n">
        <v>42770</v>
      </c>
      <c r="F4856" s="1" t="s">
        <v>20</v>
      </c>
      <c r="G4856" s="2" t="n">
        <v>42769</v>
      </c>
      <c r="H4856" s="1" t="n">
        <v>53.43</v>
      </c>
      <c r="I4856" s="1" t="s">
        <v>21</v>
      </c>
      <c r="J4856" s="1" t="n">
        <v>6914.8</v>
      </c>
      <c r="K4856" s="1" t="s">
        <v>22</v>
      </c>
      <c r="M4856" s="1" t="s">
        <v>29</v>
      </c>
      <c r="N4856" s="1" t="n">
        <v>161</v>
      </c>
      <c r="O4856" s="1" t="s">
        <v>24</v>
      </c>
      <c r="P4856" s="1" t="n">
        <v>2898</v>
      </c>
      <c r="Q4856" s="1" t="s">
        <v>25</v>
      </c>
      <c r="R4856" s="1" t="n">
        <v>815</v>
      </c>
      <c r="S4856" s="1" t="s">
        <v>22</v>
      </c>
      <c r="T4856" s="1" t="n">
        <v>6.44</v>
      </c>
      <c r="U4856" s="1" t="s">
        <v>26</v>
      </c>
    </row>
    <row r="4857" customFormat="false" ht="12.75" hidden="false" customHeight="false" outlineLevel="0" collapsed="false">
      <c r="A4857" s="5" t="s">
        <v>17</v>
      </c>
      <c r="B4857" s="1" t="s">
        <v>28</v>
      </c>
      <c r="C4857" s="2" t="n">
        <v>42744</v>
      </c>
      <c r="D4857" s="1" t="s">
        <v>19</v>
      </c>
      <c r="E4857" s="2" t="n">
        <v>42770</v>
      </c>
      <c r="F4857" s="1" t="s">
        <v>20</v>
      </c>
      <c r="G4857" s="2" t="n">
        <v>42769</v>
      </c>
      <c r="H4857" s="1" t="n">
        <v>53.43</v>
      </c>
      <c r="I4857" s="1" t="s">
        <v>21</v>
      </c>
      <c r="J4857" s="1" t="n">
        <v>6914.8</v>
      </c>
      <c r="K4857" s="1" t="s">
        <v>22</v>
      </c>
      <c r="M4857" s="1" t="s">
        <v>29</v>
      </c>
      <c r="N4857" s="1" t="n">
        <v>163</v>
      </c>
      <c r="O4857" s="1" t="s">
        <v>24</v>
      </c>
      <c r="P4857" s="1" t="n">
        <v>2934</v>
      </c>
      <c r="Q4857" s="1" t="s">
        <v>25</v>
      </c>
      <c r="R4857" s="1" t="n">
        <v>788.9</v>
      </c>
      <c r="S4857" s="1" t="s">
        <v>22</v>
      </c>
      <c r="T4857" s="1" t="n">
        <v>6.52</v>
      </c>
      <c r="U4857" s="1" t="s">
        <v>26</v>
      </c>
    </row>
    <row r="4858" customFormat="false" ht="12.75" hidden="false" customHeight="false" outlineLevel="0" collapsed="false">
      <c r="A4858" s="5" t="s">
        <v>17</v>
      </c>
      <c r="B4858" s="1" t="s">
        <v>28</v>
      </c>
      <c r="C4858" s="2" t="n">
        <v>42744</v>
      </c>
      <c r="D4858" s="1" t="s">
        <v>19</v>
      </c>
      <c r="E4858" s="2" t="n">
        <v>42770</v>
      </c>
      <c r="F4858" s="1" t="s">
        <v>20</v>
      </c>
      <c r="G4858" s="2" t="n">
        <v>42769</v>
      </c>
      <c r="H4858" s="1" t="n">
        <v>53.43</v>
      </c>
      <c r="I4858" s="1" t="s">
        <v>21</v>
      </c>
      <c r="J4858" s="1" t="n">
        <v>6914.8</v>
      </c>
      <c r="K4858" s="1" t="s">
        <v>22</v>
      </c>
      <c r="M4858" s="1" t="s">
        <v>29</v>
      </c>
      <c r="N4858" s="1" t="n">
        <v>163</v>
      </c>
      <c r="O4858" s="1" t="s">
        <v>24</v>
      </c>
      <c r="P4858" s="1" t="n">
        <v>3912</v>
      </c>
      <c r="Q4858" s="1" t="s">
        <v>25</v>
      </c>
      <c r="R4858" s="1" t="n">
        <v>1157.3</v>
      </c>
      <c r="S4858" s="1" t="s">
        <v>22</v>
      </c>
      <c r="T4858" s="1" t="n">
        <v>6.52</v>
      </c>
      <c r="U4858" s="1" t="s">
        <v>26</v>
      </c>
    </row>
    <row r="4859" customFormat="false" ht="12.75" hidden="false" customHeight="false" outlineLevel="0" collapsed="false">
      <c r="A4859" s="5" t="s">
        <v>17</v>
      </c>
      <c r="B4859" s="1" t="s">
        <v>28</v>
      </c>
      <c r="C4859" s="2" t="n">
        <v>42744</v>
      </c>
      <c r="D4859" s="1" t="s">
        <v>19</v>
      </c>
      <c r="E4859" s="2" t="n">
        <v>42770</v>
      </c>
      <c r="F4859" s="1" t="s">
        <v>20</v>
      </c>
      <c r="G4859" s="2" t="n">
        <v>42769</v>
      </c>
      <c r="H4859" s="1" t="n">
        <v>53.43</v>
      </c>
      <c r="I4859" s="1" t="s">
        <v>21</v>
      </c>
      <c r="J4859" s="1" t="n">
        <v>6914.8</v>
      </c>
      <c r="K4859" s="1" t="s">
        <v>22</v>
      </c>
      <c r="M4859" s="1" t="s">
        <v>46</v>
      </c>
      <c r="N4859" s="1" t="n">
        <v>120</v>
      </c>
      <c r="O4859" s="1" t="s">
        <v>24</v>
      </c>
      <c r="P4859" s="1" t="n">
        <v>2400</v>
      </c>
      <c r="Q4859" s="1" t="s">
        <v>25</v>
      </c>
      <c r="R4859" s="1" t="n">
        <v>708</v>
      </c>
      <c r="S4859" s="1" t="s">
        <v>22</v>
      </c>
      <c r="T4859" s="1" t="n">
        <v>6.44</v>
      </c>
      <c r="U4859" s="1" t="s">
        <v>26</v>
      </c>
    </row>
    <row r="4860" customFormat="false" ht="12.75" hidden="false" customHeight="false" outlineLevel="0" collapsed="false">
      <c r="A4860" s="1" t="s">
        <v>44</v>
      </c>
      <c r="B4860" s="1" t="s">
        <v>28</v>
      </c>
      <c r="C4860" s="2" t="n">
        <v>42742</v>
      </c>
      <c r="D4860" s="1" t="s">
        <v>31</v>
      </c>
      <c r="E4860" s="2" t="n">
        <v>42770</v>
      </c>
      <c r="F4860" s="1" t="s">
        <v>20</v>
      </c>
      <c r="G4860" s="2" t="n">
        <v>42773</v>
      </c>
      <c r="H4860" s="1" t="n">
        <v>0.65</v>
      </c>
      <c r="I4860" s="1" t="s">
        <v>21</v>
      </c>
      <c r="J4860" s="1" t="n">
        <v>107.5</v>
      </c>
      <c r="K4860" s="1" t="s">
        <v>22</v>
      </c>
      <c r="M4860" s="1" t="s">
        <v>29</v>
      </c>
      <c r="N4860" s="1" t="n">
        <v>9</v>
      </c>
      <c r="O4860" s="1" t="s">
        <v>24</v>
      </c>
      <c r="P4860" s="1" t="n">
        <v>497</v>
      </c>
      <c r="Q4860" s="1" t="s">
        <v>25</v>
      </c>
      <c r="R4860" s="1" t="n">
        <v>107.5</v>
      </c>
      <c r="S4860" s="1" t="s">
        <v>22</v>
      </c>
      <c r="T4860" s="1" t="n">
        <v>0.65</v>
      </c>
      <c r="U4860" s="1" t="s">
        <v>26</v>
      </c>
    </row>
    <row r="4861" customFormat="false" ht="12.75" hidden="false" customHeight="false" outlineLevel="0" collapsed="false">
      <c r="A4861" s="1" t="s">
        <v>44</v>
      </c>
      <c r="B4861" s="1" t="s">
        <v>28</v>
      </c>
      <c r="C4861" s="2" t="n">
        <v>42742</v>
      </c>
      <c r="D4861" s="1" t="s">
        <v>31</v>
      </c>
      <c r="E4861" s="2" t="n">
        <v>42770</v>
      </c>
      <c r="F4861" s="1" t="s">
        <v>20</v>
      </c>
      <c r="G4861" s="2" t="n">
        <v>42773</v>
      </c>
      <c r="H4861" s="1" t="n">
        <v>2.2</v>
      </c>
      <c r="I4861" s="1" t="s">
        <v>21</v>
      </c>
      <c r="J4861" s="1" t="n">
        <v>283.5</v>
      </c>
      <c r="K4861" s="1" t="s">
        <v>22</v>
      </c>
      <c r="M4861" s="1" t="s">
        <v>29</v>
      </c>
      <c r="N4861" s="1" t="n">
        <v>35</v>
      </c>
      <c r="O4861" s="1" t="s">
        <v>24</v>
      </c>
      <c r="P4861" s="1" t="n">
        <v>490</v>
      </c>
      <c r="Q4861" s="1" t="s">
        <v>25</v>
      </c>
      <c r="R4861" s="1" t="n">
        <v>283.5</v>
      </c>
      <c r="S4861" s="1" t="s">
        <v>22</v>
      </c>
      <c r="T4861" s="1" t="n">
        <v>2.2</v>
      </c>
      <c r="U4861" s="1" t="s">
        <v>26</v>
      </c>
    </row>
    <row r="4862" customFormat="false" ht="12.75" hidden="false" customHeight="false" outlineLevel="0" collapsed="false">
      <c r="A4862" s="5" t="s">
        <v>17</v>
      </c>
      <c r="B4862" s="1" t="s">
        <v>32</v>
      </c>
      <c r="C4862" s="2" t="n">
        <v>42744</v>
      </c>
      <c r="D4862" s="1" t="s">
        <v>31</v>
      </c>
      <c r="E4862" s="2" t="n">
        <v>42772</v>
      </c>
      <c r="F4862" s="1" t="s">
        <v>20</v>
      </c>
      <c r="G4862" s="2" t="n">
        <v>42772</v>
      </c>
      <c r="H4862" s="1" t="n">
        <v>61.74</v>
      </c>
      <c r="I4862" s="1" t="s">
        <v>21</v>
      </c>
      <c r="J4862" s="1" t="n">
        <v>9524.7</v>
      </c>
      <c r="K4862" s="1" t="s">
        <v>22</v>
      </c>
      <c r="M4862" s="1" t="s">
        <v>33</v>
      </c>
      <c r="N4862" s="1" t="n">
        <v>150</v>
      </c>
      <c r="O4862" s="1" t="s">
        <v>24</v>
      </c>
      <c r="P4862" s="1" t="n">
        <v>3000</v>
      </c>
      <c r="Q4862" s="1" t="s">
        <v>25</v>
      </c>
      <c r="R4862" s="1" t="n">
        <v>675</v>
      </c>
      <c r="S4862" s="1" t="s">
        <v>22</v>
      </c>
      <c r="T4862" s="1" t="n">
        <v>3.62</v>
      </c>
      <c r="U4862" s="1" t="s">
        <v>26</v>
      </c>
    </row>
    <row r="4863" customFormat="false" ht="12.75" hidden="false" customHeight="false" outlineLevel="0" collapsed="false">
      <c r="A4863" s="5" t="s">
        <v>17</v>
      </c>
      <c r="B4863" s="1" t="s">
        <v>32</v>
      </c>
      <c r="C4863" s="2" t="n">
        <v>42744</v>
      </c>
      <c r="D4863" s="1" t="s">
        <v>31</v>
      </c>
      <c r="E4863" s="2" t="n">
        <v>42772</v>
      </c>
      <c r="F4863" s="1" t="s">
        <v>20</v>
      </c>
      <c r="G4863" s="2" t="n">
        <v>42772</v>
      </c>
      <c r="H4863" s="1" t="n">
        <v>61.74</v>
      </c>
      <c r="I4863" s="1" t="s">
        <v>21</v>
      </c>
      <c r="J4863" s="1" t="n">
        <v>9524.7</v>
      </c>
      <c r="K4863" s="1" t="s">
        <v>22</v>
      </c>
      <c r="M4863" s="1" t="s">
        <v>33</v>
      </c>
      <c r="N4863" s="1" t="n">
        <v>180</v>
      </c>
      <c r="O4863" s="1" t="s">
        <v>24</v>
      </c>
      <c r="P4863" s="1" t="n">
        <v>3600</v>
      </c>
      <c r="Q4863" s="1" t="s">
        <v>25</v>
      </c>
      <c r="R4863" s="1" t="n">
        <v>810</v>
      </c>
      <c r="S4863" s="1" t="s">
        <v>22</v>
      </c>
      <c r="T4863" s="1" t="n">
        <v>4.35</v>
      </c>
      <c r="U4863" s="1" t="s">
        <v>26</v>
      </c>
    </row>
    <row r="4864" customFormat="false" ht="12.75" hidden="false" customHeight="false" outlineLevel="0" collapsed="false">
      <c r="A4864" s="5" t="s">
        <v>17</v>
      </c>
      <c r="B4864" s="1" t="s">
        <v>32</v>
      </c>
      <c r="C4864" s="2" t="n">
        <v>42744</v>
      </c>
      <c r="D4864" s="1" t="s">
        <v>31</v>
      </c>
      <c r="E4864" s="2" t="n">
        <v>42772</v>
      </c>
      <c r="F4864" s="1" t="s">
        <v>20</v>
      </c>
      <c r="G4864" s="2" t="n">
        <v>42772</v>
      </c>
      <c r="H4864" s="1" t="n">
        <v>61.74</v>
      </c>
      <c r="I4864" s="1" t="s">
        <v>21</v>
      </c>
      <c r="J4864" s="1" t="n">
        <v>9524.7</v>
      </c>
      <c r="K4864" s="1" t="s">
        <v>22</v>
      </c>
      <c r="M4864" s="1" t="s">
        <v>33</v>
      </c>
      <c r="N4864" s="1" t="n">
        <v>120</v>
      </c>
      <c r="O4864" s="1" t="s">
        <v>24</v>
      </c>
      <c r="P4864" s="1" t="n">
        <v>2400</v>
      </c>
      <c r="Q4864" s="1" t="s">
        <v>25</v>
      </c>
      <c r="R4864" s="1" t="n">
        <v>540</v>
      </c>
      <c r="S4864" s="1" t="s">
        <v>22</v>
      </c>
      <c r="T4864" s="1" t="n">
        <v>2.9</v>
      </c>
      <c r="U4864" s="1" t="s">
        <v>26</v>
      </c>
    </row>
    <row r="4865" customFormat="false" ht="12.75" hidden="false" customHeight="false" outlineLevel="0" collapsed="false">
      <c r="A4865" s="5" t="s">
        <v>17</v>
      </c>
      <c r="B4865" s="1" t="s">
        <v>32</v>
      </c>
      <c r="C4865" s="2" t="n">
        <v>42744</v>
      </c>
      <c r="D4865" s="1" t="s">
        <v>31</v>
      </c>
      <c r="E4865" s="2" t="n">
        <v>42772</v>
      </c>
      <c r="F4865" s="1" t="s">
        <v>20</v>
      </c>
      <c r="G4865" s="2" t="n">
        <v>42772</v>
      </c>
      <c r="H4865" s="1" t="n">
        <v>61.74</v>
      </c>
      <c r="I4865" s="1" t="s">
        <v>21</v>
      </c>
      <c r="J4865" s="1" t="n">
        <v>9524.7</v>
      </c>
      <c r="K4865" s="1" t="s">
        <v>22</v>
      </c>
      <c r="M4865" s="1" t="s">
        <v>33</v>
      </c>
      <c r="N4865" s="1" t="n">
        <v>120</v>
      </c>
      <c r="O4865" s="1" t="s">
        <v>24</v>
      </c>
      <c r="P4865" s="1" t="n">
        <v>2400</v>
      </c>
      <c r="Q4865" s="1" t="s">
        <v>25</v>
      </c>
      <c r="R4865" s="1" t="n">
        <v>540</v>
      </c>
      <c r="S4865" s="1" t="s">
        <v>22</v>
      </c>
      <c r="T4865" s="1" t="n">
        <v>2.9</v>
      </c>
      <c r="U4865" s="1" t="s">
        <v>26</v>
      </c>
    </row>
    <row r="4866" customFormat="false" ht="12.75" hidden="false" customHeight="false" outlineLevel="0" collapsed="false">
      <c r="A4866" s="5" t="s">
        <v>17</v>
      </c>
      <c r="B4866" s="1" t="s">
        <v>32</v>
      </c>
      <c r="C4866" s="2" t="n">
        <v>42744</v>
      </c>
      <c r="D4866" s="1" t="s">
        <v>31</v>
      </c>
      <c r="E4866" s="2" t="n">
        <v>42772</v>
      </c>
      <c r="F4866" s="1" t="s">
        <v>20</v>
      </c>
      <c r="G4866" s="2" t="n">
        <v>42772</v>
      </c>
      <c r="H4866" s="1" t="n">
        <v>61.74</v>
      </c>
      <c r="I4866" s="1" t="s">
        <v>21</v>
      </c>
      <c r="J4866" s="1" t="n">
        <v>9524.7</v>
      </c>
      <c r="K4866" s="1" t="s">
        <v>22</v>
      </c>
      <c r="M4866" s="1" t="s">
        <v>33</v>
      </c>
      <c r="N4866" s="1" t="n">
        <v>320</v>
      </c>
      <c r="O4866" s="1" t="s">
        <v>24</v>
      </c>
      <c r="P4866" s="1" t="n">
        <v>9600</v>
      </c>
      <c r="Q4866" s="1" t="s">
        <v>25</v>
      </c>
      <c r="R4866" s="1" t="n">
        <v>2016</v>
      </c>
      <c r="S4866" s="1" t="s">
        <v>22</v>
      </c>
      <c r="T4866" s="1" t="n">
        <v>10.17</v>
      </c>
      <c r="U4866" s="1" t="s">
        <v>26</v>
      </c>
    </row>
    <row r="4867" customFormat="false" ht="12.75" hidden="false" customHeight="false" outlineLevel="0" collapsed="false">
      <c r="A4867" s="5" t="s">
        <v>17</v>
      </c>
      <c r="B4867" s="1" t="s">
        <v>32</v>
      </c>
      <c r="C4867" s="2" t="n">
        <v>42744</v>
      </c>
      <c r="D4867" s="1" t="s">
        <v>31</v>
      </c>
      <c r="E4867" s="2" t="n">
        <v>42772</v>
      </c>
      <c r="F4867" s="1" t="s">
        <v>20</v>
      </c>
      <c r="G4867" s="2" t="n">
        <v>42772</v>
      </c>
      <c r="H4867" s="1" t="n">
        <v>61.74</v>
      </c>
      <c r="I4867" s="1" t="s">
        <v>21</v>
      </c>
      <c r="J4867" s="1" t="n">
        <v>9524.7</v>
      </c>
      <c r="K4867" s="1" t="s">
        <v>22</v>
      </c>
      <c r="M4867" s="1" t="s">
        <v>33</v>
      </c>
      <c r="N4867" s="1" t="n">
        <v>170</v>
      </c>
      <c r="O4867" s="1" t="s">
        <v>24</v>
      </c>
      <c r="P4867" s="1" t="n">
        <v>3400</v>
      </c>
      <c r="Q4867" s="1" t="s">
        <v>25</v>
      </c>
      <c r="R4867" s="1" t="n">
        <v>799</v>
      </c>
      <c r="S4867" s="1" t="s">
        <v>22</v>
      </c>
      <c r="T4867" s="1" t="n">
        <v>4.11</v>
      </c>
      <c r="U4867" s="1" t="s">
        <v>26</v>
      </c>
    </row>
    <row r="4868" customFormat="false" ht="12.75" hidden="false" customHeight="false" outlineLevel="0" collapsed="false">
      <c r="A4868" s="5" t="s">
        <v>17</v>
      </c>
      <c r="B4868" s="1" t="s">
        <v>32</v>
      </c>
      <c r="C4868" s="2" t="n">
        <v>42744</v>
      </c>
      <c r="D4868" s="1" t="s">
        <v>31</v>
      </c>
      <c r="E4868" s="2" t="n">
        <v>42772</v>
      </c>
      <c r="F4868" s="1" t="s">
        <v>20</v>
      </c>
      <c r="G4868" s="2" t="n">
        <v>42772</v>
      </c>
      <c r="H4868" s="1" t="n">
        <v>61.74</v>
      </c>
      <c r="I4868" s="1" t="s">
        <v>21</v>
      </c>
      <c r="J4868" s="1" t="n">
        <v>9524.7</v>
      </c>
      <c r="K4868" s="1" t="s">
        <v>22</v>
      </c>
      <c r="M4868" s="1" t="s">
        <v>33</v>
      </c>
      <c r="N4868" s="1" t="n">
        <v>150</v>
      </c>
      <c r="O4868" s="1" t="s">
        <v>24</v>
      </c>
      <c r="P4868" s="1" t="n">
        <v>3000</v>
      </c>
      <c r="Q4868" s="1" t="s">
        <v>25</v>
      </c>
      <c r="R4868" s="1" t="n">
        <v>600</v>
      </c>
      <c r="S4868" s="1" t="s">
        <v>22</v>
      </c>
      <c r="T4868" s="1" t="n">
        <v>3.72</v>
      </c>
      <c r="U4868" s="1" t="s">
        <v>26</v>
      </c>
    </row>
    <row r="4869" customFormat="false" ht="12.75" hidden="false" customHeight="false" outlineLevel="0" collapsed="false">
      <c r="A4869" s="5" t="s">
        <v>17</v>
      </c>
      <c r="B4869" s="1" t="s">
        <v>32</v>
      </c>
      <c r="C4869" s="2" t="n">
        <v>42744</v>
      </c>
      <c r="D4869" s="1" t="s">
        <v>31</v>
      </c>
      <c r="E4869" s="2" t="n">
        <v>42772</v>
      </c>
      <c r="F4869" s="1" t="s">
        <v>20</v>
      </c>
      <c r="G4869" s="2" t="n">
        <v>42772</v>
      </c>
      <c r="H4869" s="1" t="n">
        <v>61.74</v>
      </c>
      <c r="I4869" s="1" t="s">
        <v>21</v>
      </c>
      <c r="J4869" s="1" t="n">
        <v>9524.7</v>
      </c>
      <c r="K4869" s="1" t="s">
        <v>22</v>
      </c>
      <c r="M4869" s="1" t="s">
        <v>33</v>
      </c>
      <c r="N4869" s="1" t="n">
        <v>30</v>
      </c>
      <c r="O4869" s="1" t="s">
        <v>24</v>
      </c>
      <c r="P4869" s="1" t="n">
        <v>600</v>
      </c>
      <c r="Q4869" s="1" t="s">
        <v>25</v>
      </c>
      <c r="R4869" s="1" t="n">
        <v>120</v>
      </c>
      <c r="S4869" s="1" t="s">
        <v>22</v>
      </c>
      <c r="T4869" s="1" t="n">
        <v>0.74</v>
      </c>
      <c r="U4869" s="1" t="s">
        <v>26</v>
      </c>
    </row>
    <row r="4870" customFormat="false" ht="12.75" hidden="false" customHeight="false" outlineLevel="0" collapsed="false">
      <c r="A4870" s="5" t="s">
        <v>17</v>
      </c>
      <c r="B4870" s="1" t="s">
        <v>32</v>
      </c>
      <c r="C4870" s="2" t="n">
        <v>42744</v>
      </c>
      <c r="D4870" s="1" t="s">
        <v>31</v>
      </c>
      <c r="E4870" s="2" t="n">
        <v>42772</v>
      </c>
      <c r="F4870" s="1" t="s">
        <v>20</v>
      </c>
      <c r="G4870" s="2" t="n">
        <v>42772</v>
      </c>
      <c r="H4870" s="1" t="n">
        <v>61.74</v>
      </c>
      <c r="I4870" s="1" t="s">
        <v>21</v>
      </c>
      <c r="J4870" s="1" t="n">
        <v>9524.7</v>
      </c>
      <c r="K4870" s="1" t="s">
        <v>22</v>
      </c>
      <c r="M4870" s="1" t="s">
        <v>33</v>
      </c>
      <c r="N4870" s="1" t="n">
        <v>120</v>
      </c>
      <c r="O4870" s="1" t="s">
        <v>24</v>
      </c>
      <c r="P4870" s="1" t="n">
        <v>2400</v>
      </c>
      <c r="Q4870" s="1" t="s">
        <v>25</v>
      </c>
      <c r="R4870" s="1" t="n">
        <v>480</v>
      </c>
      <c r="S4870" s="1" t="s">
        <v>22</v>
      </c>
      <c r="T4870" s="1" t="n">
        <v>2.97</v>
      </c>
      <c r="U4870" s="1" t="s">
        <v>26</v>
      </c>
    </row>
    <row r="4871" customFormat="false" ht="12.75" hidden="false" customHeight="false" outlineLevel="0" collapsed="false">
      <c r="A4871" s="5" t="s">
        <v>17</v>
      </c>
      <c r="B4871" s="1" t="s">
        <v>32</v>
      </c>
      <c r="C4871" s="2" t="n">
        <v>42744</v>
      </c>
      <c r="D4871" s="1" t="s">
        <v>31</v>
      </c>
      <c r="E4871" s="2" t="n">
        <v>42772</v>
      </c>
      <c r="F4871" s="1" t="s">
        <v>20</v>
      </c>
      <c r="G4871" s="2" t="n">
        <v>42772</v>
      </c>
      <c r="H4871" s="1" t="n">
        <v>61.74</v>
      </c>
      <c r="I4871" s="1" t="s">
        <v>21</v>
      </c>
      <c r="J4871" s="1" t="n">
        <v>9524.7</v>
      </c>
      <c r="K4871" s="1" t="s">
        <v>22</v>
      </c>
      <c r="M4871" s="1" t="s">
        <v>33</v>
      </c>
      <c r="N4871" s="1" t="n">
        <v>100</v>
      </c>
      <c r="O4871" s="1" t="s">
        <v>24</v>
      </c>
      <c r="P4871" s="1" t="n">
        <v>2400</v>
      </c>
      <c r="Q4871" s="1" t="s">
        <v>25</v>
      </c>
      <c r="R4871" s="1" t="n">
        <v>400</v>
      </c>
      <c r="S4871" s="1" t="s">
        <v>22</v>
      </c>
      <c r="T4871" s="1" t="n">
        <v>2.73</v>
      </c>
      <c r="U4871" s="1" t="s">
        <v>26</v>
      </c>
    </row>
    <row r="4872" customFormat="false" ht="12.75" hidden="false" customHeight="false" outlineLevel="0" collapsed="false">
      <c r="A4872" s="5" t="s">
        <v>17</v>
      </c>
      <c r="B4872" s="1" t="s">
        <v>32</v>
      </c>
      <c r="C4872" s="2" t="n">
        <v>42744</v>
      </c>
      <c r="D4872" s="1" t="s">
        <v>31</v>
      </c>
      <c r="E4872" s="2" t="n">
        <v>42772</v>
      </c>
      <c r="F4872" s="1" t="s">
        <v>20</v>
      </c>
      <c r="G4872" s="2" t="n">
        <v>42772</v>
      </c>
      <c r="H4872" s="1" t="n">
        <v>61.74</v>
      </c>
      <c r="I4872" s="1" t="s">
        <v>21</v>
      </c>
      <c r="J4872" s="1" t="n">
        <v>9524.7</v>
      </c>
      <c r="K4872" s="1" t="s">
        <v>22</v>
      </c>
      <c r="M4872" s="1" t="s">
        <v>33</v>
      </c>
      <c r="N4872" s="1" t="n">
        <v>120</v>
      </c>
      <c r="O4872" s="1" t="s">
        <v>24</v>
      </c>
      <c r="P4872" s="1" t="n">
        <v>2400</v>
      </c>
      <c r="Q4872" s="1" t="s">
        <v>25</v>
      </c>
      <c r="R4872" s="1" t="n">
        <v>480</v>
      </c>
      <c r="S4872" s="1" t="s">
        <v>22</v>
      </c>
      <c r="T4872" s="1" t="n">
        <v>2.97</v>
      </c>
      <c r="U4872" s="1" t="s">
        <v>26</v>
      </c>
    </row>
    <row r="4873" customFormat="false" ht="12.75" hidden="false" customHeight="false" outlineLevel="0" collapsed="false">
      <c r="A4873" s="5" t="s">
        <v>17</v>
      </c>
      <c r="B4873" s="1" t="s">
        <v>32</v>
      </c>
      <c r="C4873" s="2" t="n">
        <v>42744</v>
      </c>
      <c r="D4873" s="1" t="s">
        <v>31</v>
      </c>
      <c r="E4873" s="2" t="n">
        <v>42772</v>
      </c>
      <c r="F4873" s="1" t="s">
        <v>20</v>
      </c>
      <c r="G4873" s="2" t="n">
        <v>42772</v>
      </c>
      <c r="H4873" s="1" t="n">
        <v>61.74</v>
      </c>
      <c r="I4873" s="1" t="s">
        <v>21</v>
      </c>
      <c r="J4873" s="1" t="n">
        <v>9524.7</v>
      </c>
      <c r="K4873" s="1" t="s">
        <v>22</v>
      </c>
      <c r="M4873" s="1" t="s">
        <v>46</v>
      </c>
      <c r="N4873" s="1" t="n">
        <v>120</v>
      </c>
      <c r="O4873" s="1" t="s">
        <v>24</v>
      </c>
      <c r="P4873" s="1" t="n">
        <v>2400</v>
      </c>
      <c r="Q4873" s="1" t="s">
        <v>25</v>
      </c>
      <c r="R4873" s="1" t="n">
        <v>708</v>
      </c>
      <c r="S4873" s="1" t="s">
        <v>22</v>
      </c>
      <c r="T4873" s="1" t="n">
        <v>6.59</v>
      </c>
      <c r="U4873" s="1" t="s">
        <v>26</v>
      </c>
    </row>
    <row r="4874" customFormat="false" ht="12.75" hidden="false" customHeight="false" outlineLevel="0" collapsed="false">
      <c r="A4874" s="5" t="s">
        <v>17</v>
      </c>
      <c r="B4874" s="1" t="s">
        <v>32</v>
      </c>
      <c r="C4874" s="2" t="n">
        <v>42744</v>
      </c>
      <c r="D4874" s="1" t="s">
        <v>31</v>
      </c>
      <c r="E4874" s="2" t="n">
        <v>42772</v>
      </c>
      <c r="F4874" s="1" t="s">
        <v>20</v>
      </c>
      <c r="G4874" s="2" t="n">
        <v>42772</v>
      </c>
      <c r="H4874" s="1" t="n">
        <v>61.74</v>
      </c>
      <c r="I4874" s="1" t="s">
        <v>21</v>
      </c>
      <c r="J4874" s="1" t="n">
        <v>9524.7</v>
      </c>
      <c r="K4874" s="1" t="s">
        <v>22</v>
      </c>
      <c r="M4874" s="1" t="s">
        <v>46</v>
      </c>
      <c r="N4874" s="1" t="n">
        <v>143</v>
      </c>
      <c r="O4874" s="1" t="s">
        <v>24</v>
      </c>
      <c r="P4874" s="1" t="n">
        <v>2860</v>
      </c>
      <c r="Q4874" s="1" t="s">
        <v>25</v>
      </c>
      <c r="R4874" s="1" t="n">
        <v>843.7</v>
      </c>
      <c r="S4874" s="1" t="s">
        <v>22</v>
      </c>
      <c r="T4874" s="1" t="n">
        <v>7.85</v>
      </c>
      <c r="U4874" s="1" t="s">
        <v>26</v>
      </c>
    </row>
    <row r="4875" customFormat="false" ht="12.75" hidden="false" customHeight="false" outlineLevel="0" collapsed="false">
      <c r="A4875" s="5" t="s">
        <v>17</v>
      </c>
      <c r="B4875" s="1" t="s">
        <v>32</v>
      </c>
      <c r="C4875" s="2" t="n">
        <v>42744</v>
      </c>
      <c r="D4875" s="1" t="s">
        <v>31</v>
      </c>
      <c r="E4875" s="2" t="n">
        <v>42772</v>
      </c>
      <c r="F4875" s="1" t="s">
        <v>20</v>
      </c>
      <c r="G4875" s="2" t="n">
        <v>42772</v>
      </c>
      <c r="H4875" s="1" t="n">
        <v>61.74</v>
      </c>
      <c r="I4875" s="1" t="s">
        <v>21</v>
      </c>
      <c r="J4875" s="1" t="n">
        <v>9524.7</v>
      </c>
      <c r="K4875" s="1" t="s">
        <v>22</v>
      </c>
      <c r="M4875" s="1" t="s">
        <v>46</v>
      </c>
      <c r="N4875" s="1" t="n">
        <v>64</v>
      </c>
      <c r="O4875" s="1" t="s">
        <v>24</v>
      </c>
      <c r="P4875" s="1" t="n">
        <v>1280</v>
      </c>
      <c r="Q4875" s="1" t="s">
        <v>25</v>
      </c>
      <c r="R4875" s="1" t="n">
        <v>288</v>
      </c>
      <c r="S4875" s="1" t="s">
        <v>22</v>
      </c>
      <c r="T4875" s="1" t="n">
        <v>3.44</v>
      </c>
      <c r="U4875" s="1" t="s">
        <v>26</v>
      </c>
    </row>
    <row r="4876" customFormat="false" ht="12.75" hidden="false" customHeight="false" outlineLevel="0" collapsed="false">
      <c r="A4876" s="5" t="s">
        <v>17</v>
      </c>
      <c r="B4876" s="1" t="s">
        <v>32</v>
      </c>
      <c r="C4876" s="2" t="n">
        <v>42744</v>
      </c>
      <c r="D4876" s="1" t="s">
        <v>31</v>
      </c>
      <c r="E4876" s="2" t="n">
        <v>42772</v>
      </c>
      <c r="F4876" s="1" t="s">
        <v>20</v>
      </c>
      <c r="G4876" s="2" t="n">
        <v>42772</v>
      </c>
      <c r="H4876" s="1" t="n">
        <v>61.74</v>
      </c>
      <c r="I4876" s="1" t="s">
        <v>21</v>
      </c>
      <c r="J4876" s="1" t="n">
        <v>9524.7</v>
      </c>
      <c r="K4876" s="1" t="s">
        <v>22</v>
      </c>
      <c r="M4876" s="1" t="s">
        <v>46</v>
      </c>
      <c r="N4876" s="1" t="n">
        <v>50</v>
      </c>
      <c r="O4876" s="1" t="s">
        <v>24</v>
      </c>
      <c r="P4876" s="1" t="n">
        <v>1000</v>
      </c>
      <c r="Q4876" s="1" t="s">
        <v>25</v>
      </c>
      <c r="R4876" s="1" t="n">
        <v>225</v>
      </c>
      <c r="S4876" s="1" t="s">
        <v>22</v>
      </c>
      <c r="T4876" s="1" t="n">
        <v>2.68</v>
      </c>
      <c r="U4876" s="1" t="s">
        <v>26</v>
      </c>
    </row>
    <row r="4877" customFormat="false" ht="12.75" hidden="false" customHeight="false" outlineLevel="0" collapsed="false">
      <c r="A4877" s="1" t="s">
        <v>44</v>
      </c>
      <c r="B4877" s="1" t="s">
        <v>28</v>
      </c>
      <c r="C4877" s="2" t="n">
        <v>42742</v>
      </c>
      <c r="D4877" s="1" t="s">
        <v>31</v>
      </c>
      <c r="E4877" s="2" t="n">
        <v>42773</v>
      </c>
      <c r="F4877" s="1" t="s">
        <v>20</v>
      </c>
      <c r="G4877" s="2" t="n">
        <v>42773</v>
      </c>
      <c r="H4877" s="1" t="n">
        <v>2.2</v>
      </c>
      <c r="I4877" s="1" t="s">
        <v>21</v>
      </c>
      <c r="J4877" s="1" t="n">
        <v>288.5</v>
      </c>
      <c r="K4877" s="1" t="s">
        <v>22</v>
      </c>
      <c r="M4877" s="1" t="s">
        <v>29</v>
      </c>
      <c r="N4877" s="1" t="n">
        <v>36</v>
      </c>
      <c r="O4877" s="1" t="s">
        <v>24</v>
      </c>
      <c r="P4877" s="1" t="n">
        <v>497</v>
      </c>
      <c r="Q4877" s="1" t="s">
        <v>25</v>
      </c>
      <c r="R4877" s="1" t="n">
        <v>288.5</v>
      </c>
      <c r="S4877" s="1" t="s">
        <v>22</v>
      </c>
      <c r="T4877" s="1" t="n">
        <v>2.2</v>
      </c>
      <c r="U4877" s="1" t="s">
        <v>26</v>
      </c>
    </row>
    <row r="4878" customFormat="false" ht="12.75" hidden="false" customHeight="false" outlineLevel="0" collapsed="false">
      <c r="A4878" s="1" t="s">
        <v>44</v>
      </c>
      <c r="B4878" s="1" t="s">
        <v>28</v>
      </c>
      <c r="C4878" s="2" t="n">
        <v>42742</v>
      </c>
      <c r="D4878" s="1" t="s">
        <v>31</v>
      </c>
      <c r="E4878" s="2" t="n">
        <v>42773</v>
      </c>
      <c r="F4878" s="1" t="s">
        <v>20</v>
      </c>
      <c r="G4878" s="2" t="n">
        <v>42773</v>
      </c>
      <c r="H4878" s="1" t="n">
        <v>1.4</v>
      </c>
      <c r="I4878" s="1" t="s">
        <v>21</v>
      </c>
      <c r="J4878" s="1" t="n">
        <v>200</v>
      </c>
      <c r="K4878" s="1" t="s">
        <v>22</v>
      </c>
      <c r="M4878" s="1" t="s">
        <v>29</v>
      </c>
      <c r="N4878" s="1" t="n">
        <v>20</v>
      </c>
      <c r="O4878" s="1" t="s">
        <v>24</v>
      </c>
      <c r="P4878" s="1" t="n">
        <v>504</v>
      </c>
      <c r="Q4878" s="1" t="s">
        <v>25</v>
      </c>
      <c r="R4878" s="1" t="n">
        <v>200</v>
      </c>
      <c r="S4878" s="1" t="s">
        <v>22</v>
      </c>
      <c r="T4878" s="1" t="n">
        <v>1.4</v>
      </c>
      <c r="U4878" s="1" t="s">
        <v>26</v>
      </c>
    </row>
    <row r="4879" customFormat="false" ht="12.75" hidden="false" customHeight="false" outlineLevel="0" collapsed="false">
      <c r="A4879" s="1" t="s">
        <v>44</v>
      </c>
      <c r="B4879" s="1" t="s">
        <v>28</v>
      </c>
      <c r="C4879" s="2" t="n">
        <v>42742</v>
      </c>
      <c r="D4879" s="1" t="s">
        <v>31</v>
      </c>
      <c r="E4879" s="2" t="n">
        <v>42773</v>
      </c>
      <c r="F4879" s="1" t="s">
        <v>20</v>
      </c>
      <c r="G4879" s="2" t="n">
        <v>42773</v>
      </c>
      <c r="H4879" s="1" t="n">
        <v>0.1</v>
      </c>
      <c r="I4879" s="1" t="s">
        <v>21</v>
      </c>
      <c r="J4879" s="1" t="n">
        <v>10</v>
      </c>
      <c r="K4879" s="1" t="s">
        <v>22</v>
      </c>
      <c r="M4879" s="1" t="s">
        <v>29</v>
      </c>
      <c r="N4879" s="1" t="n">
        <v>1</v>
      </c>
      <c r="O4879" s="1" t="s">
        <v>24</v>
      </c>
      <c r="P4879" s="1" t="n">
        <v>24</v>
      </c>
      <c r="Q4879" s="1" t="s">
        <v>25</v>
      </c>
      <c r="R4879" s="1" t="n">
        <v>10</v>
      </c>
      <c r="S4879" s="1" t="s">
        <v>22</v>
      </c>
      <c r="T4879" s="1" t="n">
        <v>0.1</v>
      </c>
      <c r="U4879" s="1" t="s">
        <v>26</v>
      </c>
    </row>
    <row r="4880" customFormat="false" ht="12.75" hidden="false" customHeight="false" outlineLevel="0" collapsed="false">
      <c r="A4880" s="1" t="s">
        <v>44</v>
      </c>
      <c r="B4880" s="1" t="s">
        <v>28</v>
      </c>
      <c r="C4880" s="2" t="n">
        <v>42742</v>
      </c>
      <c r="D4880" s="1" t="s">
        <v>31</v>
      </c>
      <c r="E4880" s="2" t="n">
        <v>42773</v>
      </c>
      <c r="F4880" s="1" t="s">
        <v>20</v>
      </c>
      <c r="G4880" s="2" t="n">
        <v>42773</v>
      </c>
      <c r="H4880" s="1" t="n">
        <v>0.6</v>
      </c>
      <c r="I4880" s="1" t="s">
        <v>21</v>
      </c>
      <c r="J4880" s="1" t="n">
        <v>80</v>
      </c>
      <c r="K4880" s="1" t="s">
        <v>22</v>
      </c>
      <c r="M4880" s="1" t="s">
        <v>29</v>
      </c>
      <c r="N4880" s="1" t="n">
        <v>8</v>
      </c>
      <c r="O4880" s="1" t="s">
        <v>24</v>
      </c>
      <c r="P4880" s="1" t="n">
        <v>200</v>
      </c>
      <c r="Q4880" s="1" t="s">
        <v>25</v>
      </c>
      <c r="R4880" s="1" t="n">
        <v>80</v>
      </c>
      <c r="S4880" s="1" t="s">
        <v>22</v>
      </c>
      <c r="T4880" s="1" t="n">
        <v>0.6</v>
      </c>
      <c r="U4880" s="1" t="s">
        <v>26</v>
      </c>
    </row>
    <row r="4881" customFormat="false" ht="12.75" hidden="false" customHeight="false" outlineLevel="0" collapsed="false">
      <c r="A4881" s="1" t="s">
        <v>44</v>
      </c>
      <c r="B4881" s="1" t="s">
        <v>28</v>
      </c>
      <c r="C4881" s="2" t="n">
        <v>42742</v>
      </c>
      <c r="D4881" s="1" t="s">
        <v>31</v>
      </c>
      <c r="E4881" s="2" t="n">
        <v>42773</v>
      </c>
      <c r="F4881" s="1" t="s">
        <v>20</v>
      </c>
      <c r="G4881" s="2" t="n">
        <v>42773</v>
      </c>
      <c r="H4881" s="1" t="n">
        <v>0.8</v>
      </c>
      <c r="I4881" s="1" t="s">
        <v>21</v>
      </c>
      <c r="J4881" s="1" t="n">
        <v>110</v>
      </c>
      <c r="K4881" s="1" t="s">
        <v>22</v>
      </c>
      <c r="M4881" s="1" t="s">
        <v>29</v>
      </c>
      <c r="N4881" s="1" t="n">
        <v>11</v>
      </c>
      <c r="O4881" s="1" t="s">
        <v>24</v>
      </c>
      <c r="P4881" s="1" t="n">
        <v>272</v>
      </c>
      <c r="Q4881" s="1" t="s">
        <v>25</v>
      </c>
      <c r="R4881" s="1" t="n">
        <v>110</v>
      </c>
      <c r="S4881" s="1" t="s">
        <v>22</v>
      </c>
      <c r="T4881" s="1" t="n">
        <v>0.8</v>
      </c>
      <c r="U4881" s="1" t="s">
        <v>26</v>
      </c>
    </row>
    <row r="4882" customFormat="false" ht="12.75" hidden="false" customHeight="false" outlineLevel="0" collapsed="false">
      <c r="A4882" s="1" t="s">
        <v>44</v>
      </c>
      <c r="B4882" s="1" t="s">
        <v>28</v>
      </c>
      <c r="C4882" s="2" t="n">
        <v>42742</v>
      </c>
      <c r="D4882" s="1" t="s">
        <v>31</v>
      </c>
      <c r="E4882" s="2" t="n">
        <v>42773</v>
      </c>
      <c r="F4882" s="1" t="s">
        <v>20</v>
      </c>
      <c r="G4882" s="2" t="n">
        <v>42773</v>
      </c>
      <c r="H4882" s="1" t="n">
        <v>2</v>
      </c>
      <c r="I4882" s="1" t="s">
        <v>21</v>
      </c>
      <c r="J4882" s="1" t="n">
        <v>256</v>
      </c>
      <c r="K4882" s="1" t="s">
        <v>22</v>
      </c>
      <c r="M4882" s="1" t="s">
        <v>29</v>
      </c>
      <c r="N4882" s="1" t="n">
        <v>28</v>
      </c>
      <c r="O4882" s="1" t="s">
        <v>24</v>
      </c>
      <c r="P4882" s="1" t="n">
        <v>499</v>
      </c>
      <c r="Q4882" s="1" t="s">
        <v>25</v>
      </c>
      <c r="R4882" s="1" t="n">
        <v>256</v>
      </c>
      <c r="S4882" s="1" t="s">
        <v>22</v>
      </c>
      <c r="T4882" s="1" t="n">
        <v>2</v>
      </c>
      <c r="U4882" s="1" t="s">
        <v>26</v>
      </c>
    </row>
    <row r="4883" customFormat="false" ht="12.75" hidden="false" customHeight="false" outlineLevel="0" collapsed="false">
      <c r="A4883" s="1" t="s">
        <v>44</v>
      </c>
      <c r="B4883" s="1" t="s">
        <v>28</v>
      </c>
      <c r="C4883" s="2" t="n">
        <v>42742</v>
      </c>
      <c r="D4883" s="1" t="s">
        <v>31</v>
      </c>
      <c r="E4883" s="2" t="n">
        <v>42773</v>
      </c>
      <c r="F4883" s="1" t="s">
        <v>20</v>
      </c>
      <c r="G4883" s="2" t="n">
        <v>42773</v>
      </c>
      <c r="H4883" s="1" t="n">
        <v>2.9</v>
      </c>
      <c r="I4883" s="1" t="s">
        <v>21</v>
      </c>
      <c r="J4883" s="1" t="n">
        <v>513.6</v>
      </c>
      <c r="K4883" s="1" t="s">
        <v>22</v>
      </c>
      <c r="M4883" s="1" t="s">
        <v>42</v>
      </c>
      <c r="N4883" s="1" t="n">
        <v>48</v>
      </c>
      <c r="O4883" s="1" t="s">
        <v>24</v>
      </c>
      <c r="P4883" s="1" t="n">
        <v>960</v>
      </c>
      <c r="Q4883" s="1" t="s">
        <v>25</v>
      </c>
      <c r="R4883" s="1" t="n">
        <v>513.6</v>
      </c>
      <c r="S4883" s="1" t="s">
        <v>22</v>
      </c>
      <c r="T4883" s="1" t="n">
        <v>2.9</v>
      </c>
      <c r="U4883" s="1" t="s">
        <v>26</v>
      </c>
    </row>
    <row r="4884" customFormat="false" ht="12.75" hidden="false" customHeight="false" outlineLevel="0" collapsed="false">
      <c r="A4884" s="1" t="s">
        <v>44</v>
      </c>
      <c r="B4884" s="1" t="s">
        <v>28</v>
      </c>
      <c r="C4884" s="2" t="n">
        <v>42742</v>
      </c>
      <c r="D4884" s="1" t="s">
        <v>31</v>
      </c>
      <c r="E4884" s="2" t="n">
        <v>42773</v>
      </c>
      <c r="F4884" s="1" t="s">
        <v>20</v>
      </c>
      <c r="G4884" s="2" t="n">
        <v>42773</v>
      </c>
      <c r="H4884" s="1" t="n">
        <v>2.76</v>
      </c>
      <c r="I4884" s="1" t="s">
        <v>21</v>
      </c>
      <c r="J4884" s="1" t="n">
        <v>492.2</v>
      </c>
      <c r="K4884" s="1" t="s">
        <v>22</v>
      </c>
      <c r="M4884" s="1" t="s">
        <v>42</v>
      </c>
      <c r="N4884" s="1" t="n">
        <v>46</v>
      </c>
      <c r="O4884" s="1" t="s">
        <v>24</v>
      </c>
      <c r="P4884" s="1" t="n">
        <v>920</v>
      </c>
      <c r="Q4884" s="1" t="s">
        <v>25</v>
      </c>
      <c r="R4884" s="1" t="n">
        <v>492.2</v>
      </c>
      <c r="S4884" s="1" t="s">
        <v>22</v>
      </c>
      <c r="T4884" s="1" t="n">
        <v>2.76</v>
      </c>
      <c r="U4884" s="1" t="s">
        <v>26</v>
      </c>
    </row>
    <row r="4885" customFormat="false" ht="12.75" hidden="false" customHeight="false" outlineLevel="0" collapsed="false">
      <c r="A4885" s="1" t="s">
        <v>44</v>
      </c>
      <c r="B4885" s="1" t="s">
        <v>28</v>
      </c>
      <c r="C4885" s="2" t="n">
        <v>42742</v>
      </c>
      <c r="D4885" s="1" t="s">
        <v>31</v>
      </c>
      <c r="E4885" s="2" t="n">
        <v>42773</v>
      </c>
      <c r="F4885" s="1" t="s">
        <v>20</v>
      </c>
      <c r="G4885" s="2" t="n">
        <v>42773</v>
      </c>
      <c r="H4885" s="1" t="n">
        <v>3.6</v>
      </c>
      <c r="I4885" s="1" t="s">
        <v>21</v>
      </c>
      <c r="J4885" s="1" t="n">
        <v>642</v>
      </c>
      <c r="K4885" s="1" t="s">
        <v>22</v>
      </c>
      <c r="M4885" s="1" t="s">
        <v>42</v>
      </c>
      <c r="N4885" s="1" t="n">
        <v>60</v>
      </c>
      <c r="O4885" s="1" t="s">
        <v>24</v>
      </c>
      <c r="P4885" s="1" t="n">
        <v>1200</v>
      </c>
      <c r="Q4885" s="1" t="s">
        <v>25</v>
      </c>
      <c r="R4885" s="1" t="n">
        <v>642</v>
      </c>
      <c r="S4885" s="1" t="s">
        <v>22</v>
      </c>
      <c r="T4885" s="1" t="n">
        <v>3.6</v>
      </c>
      <c r="U4885" s="1" t="s">
        <v>26</v>
      </c>
    </row>
    <row r="4886" customFormat="false" ht="12.75" hidden="false" customHeight="false" outlineLevel="0" collapsed="false">
      <c r="A4886" s="1" t="s">
        <v>44</v>
      </c>
      <c r="B4886" s="1" t="s">
        <v>28</v>
      </c>
      <c r="C4886" s="2" t="n">
        <v>42742</v>
      </c>
      <c r="D4886" s="1" t="s">
        <v>31</v>
      </c>
      <c r="E4886" s="2" t="n">
        <v>42773</v>
      </c>
      <c r="F4886" s="1" t="s">
        <v>20</v>
      </c>
      <c r="G4886" s="2" t="n">
        <v>42773</v>
      </c>
      <c r="H4886" s="1" t="n">
        <v>3.5</v>
      </c>
      <c r="I4886" s="1" t="s">
        <v>21</v>
      </c>
      <c r="J4886" s="1" t="n">
        <v>656.5</v>
      </c>
      <c r="K4886" s="1" t="s">
        <v>22</v>
      </c>
      <c r="M4886" s="1" t="s">
        <v>42</v>
      </c>
      <c r="N4886" s="1" t="n">
        <v>60</v>
      </c>
      <c r="O4886" s="1" t="s">
        <v>24</v>
      </c>
      <c r="P4886" s="1" t="n">
        <v>1200</v>
      </c>
      <c r="Q4886" s="1" t="s">
        <v>25</v>
      </c>
      <c r="R4886" s="1" t="n">
        <v>656.5</v>
      </c>
      <c r="S4886" s="1" t="s">
        <v>22</v>
      </c>
      <c r="T4886" s="1" t="n">
        <v>3.5</v>
      </c>
      <c r="U4886" s="1" t="s">
        <v>26</v>
      </c>
    </row>
    <row r="4887" customFormat="false" ht="12.75" hidden="false" customHeight="false" outlineLevel="0" collapsed="false">
      <c r="A4887" s="1" t="s">
        <v>44</v>
      </c>
      <c r="B4887" s="1" t="s">
        <v>28</v>
      </c>
      <c r="C4887" s="2" t="n">
        <v>42742</v>
      </c>
      <c r="D4887" s="1" t="s">
        <v>31</v>
      </c>
      <c r="E4887" s="2" t="n">
        <v>42773</v>
      </c>
      <c r="F4887" s="1" t="s">
        <v>20</v>
      </c>
      <c r="G4887" s="2" t="n">
        <v>42773</v>
      </c>
      <c r="H4887" s="1" t="n">
        <v>2.2</v>
      </c>
      <c r="I4887" s="1" t="s">
        <v>21</v>
      </c>
      <c r="J4887" s="1" t="n">
        <v>378</v>
      </c>
      <c r="K4887" s="1" t="s">
        <v>22</v>
      </c>
      <c r="M4887" s="1" t="s">
        <v>42</v>
      </c>
      <c r="N4887" s="1" t="n">
        <v>35</v>
      </c>
      <c r="O4887" s="1" t="s">
        <v>24</v>
      </c>
      <c r="P4887" s="1" t="n">
        <v>700</v>
      </c>
      <c r="Q4887" s="1" t="s">
        <v>25</v>
      </c>
      <c r="R4887" s="1" t="n">
        <v>378</v>
      </c>
      <c r="S4887" s="1" t="s">
        <v>22</v>
      </c>
      <c r="T4887" s="1" t="n">
        <v>2.2</v>
      </c>
      <c r="U4887" s="1" t="s">
        <v>26</v>
      </c>
    </row>
    <row r="4888" customFormat="false" ht="12.75" hidden="false" customHeight="false" outlineLevel="0" collapsed="false">
      <c r="A4888" s="1" t="s">
        <v>44</v>
      </c>
      <c r="B4888" s="1" t="s">
        <v>28</v>
      </c>
      <c r="C4888" s="2" t="n">
        <v>42742</v>
      </c>
      <c r="D4888" s="1" t="s">
        <v>31</v>
      </c>
      <c r="E4888" s="2" t="n">
        <v>42773</v>
      </c>
      <c r="F4888" s="1" t="s">
        <v>20</v>
      </c>
      <c r="G4888" s="2" t="n">
        <v>42773</v>
      </c>
      <c r="H4888" s="1" t="n">
        <v>3</v>
      </c>
      <c r="I4888" s="1" t="s">
        <v>21</v>
      </c>
      <c r="J4888" s="1" t="n">
        <v>525</v>
      </c>
      <c r="K4888" s="1" t="s">
        <v>22</v>
      </c>
      <c r="M4888" s="1" t="s">
        <v>42</v>
      </c>
      <c r="N4888" s="1" t="n">
        <v>50</v>
      </c>
      <c r="O4888" s="1" t="s">
        <v>24</v>
      </c>
      <c r="P4888" s="1" t="n">
        <v>1000</v>
      </c>
      <c r="Q4888" s="1" t="s">
        <v>25</v>
      </c>
      <c r="R4888" s="1" t="n">
        <v>525</v>
      </c>
      <c r="S4888" s="1" t="s">
        <v>22</v>
      </c>
      <c r="T4888" s="1" t="n">
        <v>3</v>
      </c>
      <c r="U4888" s="1" t="s">
        <v>26</v>
      </c>
    </row>
    <row r="4889" customFormat="false" ht="12.75" hidden="false" customHeight="false" outlineLevel="0" collapsed="false">
      <c r="A4889" s="1" t="s">
        <v>44</v>
      </c>
      <c r="B4889" s="1" t="s">
        <v>28</v>
      </c>
      <c r="C4889" s="2" t="n">
        <v>42742</v>
      </c>
      <c r="D4889" s="1" t="s">
        <v>31</v>
      </c>
      <c r="E4889" s="2" t="n">
        <v>42773</v>
      </c>
      <c r="F4889" s="1" t="s">
        <v>20</v>
      </c>
      <c r="G4889" s="2" t="n">
        <v>42773</v>
      </c>
      <c r="H4889" s="1" t="n">
        <v>2.4</v>
      </c>
      <c r="I4889" s="1" t="s">
        <v>21</v>
      </c>
      <c r="J4889" s="1" t="n">
        <v>420</v>
      </c>
      <c r="K4889" s="1" t="s">
        <v>22</v>
      </c>
      <c r="M4889" s="1" t="s">
        <v>42</v>
      </c>
      <c r="N4889" s="1" t="n">
        <v>40</v>
      </c>
      <c r="O4889" s="1" t="s">
        <v>24</v>
      </c>
      <c r="P4889" s="1" t="n">
        <v>800</v>
      </c>
      <c r="Q4889" s="1" t="s">
        <v>25</v>
      </c>
      <c r="R4889" s="1" t="n">
        <v>420</v>
      </c>
      <c r="S4889" s="1" t="s">
        <v>22</v>
      </c>
      <c r="T4889" s="1" t="n">
        <v>2.4</v>
      </c>
      <c r="U4889" s="1" t="s">
        <v>26</v>
      </c>
    </row>
    <row r="4890" customFormat="false" ht="12.75" hidden="false" customHeight="false" outlineLevel="0" collapsed="false">
      <c r="A4890" s="5" t="s">
        <v>17</v>
      </c>
      <c r="B4890" s="1" t="s">
        <v>18</v>
      </c>
      <c r="C4890" s="2" t="n">
        <v>42734</v>
      </c>
      <c r="D4890" s="1" t="s">
        <v>19</v>
      </c>
      <c r="E4890" s="2" t="n">
        <v>42773</v>
      </c>
      <c r="F4890" s="1" t="s">
        <v>20</v>
      </c>
      <c r="G4890" s="2" t="n">
        <v>42773</v>
      </c>
      <c r="H4890" s="1" t="n">
        <v>23.17</v>
      </c>
      <c r="I4890" s="1" t="s">
        <v>21</v>
      </c>
      <c r="J4890" s="1" t="n">
        <v>3230.48</v>
      </c>
      <c r="K4890" s="1" t="s">
        <v>22</v>
      </c>
      <c r="M4890" s="1" t="s">
        <v>29</v>
      </c>
      <c r="N4890" s="1" t="n">
        <v>13</v>
      </c>
      <c r="O4890" s="1" t="s">
        <v>24</v>
      </c>
      <c r="P4890" s="1" t="n">
        <v>345</v>
      </c>
      <c r="Q4890" s="1" t="s">
        <v>25</v>
      </c>
      <c r="R4890" s="1" t="n">
        <v>184.34</v>
      </c>
      <c r="S4890" s="1" t="s">
        <v>22</v>
      </c>
      <c r="T4890" s="1" t="n">
        <v>1.33</v>
      </c>
      <c r="U4890" s="1" t="s">
        <v>26</v>
      </c>
    </row>
    <row r="4891" customFormat="false" ht="12.75" hidden="false" customHeight="false" outlineLevel="0" collapsed="false">
      <c r="A4891" s="5" t="s">
        <v>17</v>
      </c>
      <c r="B4891" s="1" t="s">
        <v>18</v>
      </c>
      <c r="C4891" s="2" t="n">
        <v>42734</v>
      </c>
      <c r="D4891" s="1" t="s">
        <v>19</v>
      </c>
      <c r="E4891" s="2" t="n">
        <v>42773</v>
      </c>
      <c r="F4891" s="1" t="s">
        <v>20</v>
      </c>
      <c r="G4891" s="2" t="n">
        <v>42773</v>
      </c>
      <c r="H4891" s="1" t="n">
        <v>23.17</v>
      </c>
      <c r="I4891" s="1" t="s">
        <v>21</v>
      </c>
      <c r="J4891" s="1" t="n">
        <v>3230.48</v>
      </c>
      <c r="K4891" s="1" t="s">
        <v>22</v>
      </c>
      <c r="M4891" s="1" t="s">
        <v>29</v>
      </c>
      <c r="N4891" s="1" t="n">
        <v>43</v>
      </c>
      <c r="O4891" s="1" t="s">
        <v>24</v>
      </c>
      <c r="P4891" s="1" t="n">
        <v>1305</v>
      </c>
      <c r="Q4891" s="1" t="s">
        <v>25</v>
      </c>
      <c r="R4891" s="1" t="n">
        <v>635.54</v>
      </c>
      <c r="S4891" s="1" t="s">
        <v>22</v>
      </c>
      <c r="T4891" s="1" t="n">
        <v>4.41</v>
      </c>
      <c r="U4891" s="1" t="s">
        <v>26</v>
      </c>
    </row>
    <row r="4892" customFormat="false" ht="12.75" hidden="false" customHeight="false" outlineLevel="0" collapsed="false">
      <c r="A4892" s="5" t="s">
        <v>17</v>
      </c>
      <c r="B4892" s="1" t="s">
        <v>18</v>
      </c>
      <c r="C4892" s="2" t="n">
        <v>42734</v>
      </c>
      <c r="D4892" s="1" t="s">
        <v>19</v>
      </c>
      <c r="E4892" s="2" t="n">
        <v>42773</v>
      </c>
      <c r="F4892" s="1" t="s">
        <v>20</v>
      </c>
      <c r="G4892" s="2" t="n">
        <v>42773</v>
      </c>
      <c r="H4892" s="1" t="n">
        <v>23.17</v>
      </c>
      <c r="I4892" s="1" t="s">
        <v>21</v>
      </c>
      <c r="J4892" s="1" t="n">
        <v>3230.48</v>
      </c>
      <c r="K4892" s="1" t="s">
        <v>22</v>
      </c>
      <c r="M4892" s="1" t="s">
        <v>29</v>
      </c>
      <c r="N4892" s="1" t="n">
        <v>48</v>
      </c>
      <c r="O4892" s="1" t="s">
        <v>24</v>
      </c>
      <c r="P4892" s="1" t="n">
        <v>1445</v>
      </c>
      <c r="Q4892" s="1" t="s">
        <v>25</v>
      </c>
      <c r="R4892" s="1" t="n">
        <v>680.64</v>
      </c>
      <c r="S4892" s="1" t="s">
        <v>22</v>
      </c>
      <c r="T4892" s="1" t="n">
        <v>4.92</v>
      </c>
      <c r="U4892" s="1" t="s">
        <v>26</v>
      </c>
    </row>
    <row r="4893" customFormat="false" ht="12.75" hidden="false" customHeight="false" outlineLevel="0" collapsed="false">
      <c r="A4893" s="5" t="s">
        <v>17</v>
      </c>
      <c r="B4893" s="1" t="s">
        <v>18</v>
      </c>
      <c r="C4893" s="2" t="n">
        <v>42734</v>
      </c>
      <c r="D4893" s="1" t="s">
        <v>19</v>
      </c>
      <c r="E4893" s="2" t="n">
        <v>42773</v>
      </c>
      <c r="F4893" s="1" t="s">
        <v>20</v>
      </c>
      <c r="G4893" s="2" t="n">
        <v>42773</v>
      </c>
      <c r="H4893" s="1" t="n">
        <v>23.17</v>
      </c>
      <c r="I4893" s="1" t="s">
        <v>21</v>
      </c>
      <c r="J4893" s="1" t="n">
        <v>3230.48</v>
      </c>
      <c r="K4893" s="1" t="s">
        <v>22</v>
      </c>
      <c r="M4893" s="1" t="s">
        <v>29</v>
      </c>
      <c r="N4893" s="1" t="n">
        <v>33</v>
      </c>
      <c r="O4893" s="1" t="s">
        <v>24</v>
      </c>
      <c r="P4893" s="1" t="n">
        <v>1000</v>
      </c>
      <c r="Q4893" s="1" t="s">
        <v>25</v>
      </c>
      <c r="R4893" s="1" t="n">
        <v>467.94</v>
      </c>
      <c r="S4893" s="1" t="s">
        <v>22</v>
      </c>
      <c r="T4893" s="1" t="n">
        <v>3.38</v>
      </c>
      <c r="U4893" s="1" t="s">
        <v>26</v>
      </c>
    </row>
    <row r="4894" customFormat="false" ht="12.75" hidden="false" customHeight="false" outlineLevel="0" collapsed="false">
      <c r="A4894" s="5" t="s">
        <v>17</v>
      </c>
      <c r="B4894" s="1" t="s">
        <v>18</v>
      </c>
      <c r="C4894" s="2" t="n">
        <v>42734</v>
      </c>
      <c r="D4894" s="1" t="s">
        <v>19</v>
      </c>
      <c r="E4894" s="2" t="n">
        <v>42773</v>
      </c>
      <c r="F4894" s="1" t="s">
        <v>20</v>
      </c>
      <c r="G4894" s="2" t="n">
        <v>42773</v>
      </c>
      <c r="H4894" s="1" t="n">
        <v>23.17</v>
      </c>
      <c r="I4894" s="1" t="s">
        <v>21</v>
      </c>
      <c r="J4894" s="1" t="n">
        <v>3230.48</v>
      </c>
      <c r="K4894" s="1" t="s">
        <v>22</v>
      </c>
      <c r="M4894" s="1" t="s">
        <v>29</v>
      </c>
      <c r="N4894" s="1" t="n">
        <v>89</v>
      </c>
      <c r="O4894" s="1" t="s">
        <v>24</v>
      </c>
      <c r="P4894" s="1" t="n">
        <v>2750</v>
      </c>
      <c r="Q4894" s="1" t="s">
        <v>25</v>
      </c>
      <c r="R4894" s="1" t="n">
        <v>1262.02</v>
      </c>
      <c r="S4894" s="1" t="s">
        <v>22</v>
      </c>
      <c r="T4894" s="1" t="n">
        <v>9.13</v>
      </c>
      <c r="U4894" s="1" t="s">
        <v>26</v>
      </c>
    </row>
    <row r="4895" customFormat="false" ht="12.75" hidden="false" customHeight="false" outlineLevel="0" collapsed="false">
      <c r="A4895" s="1" t="s">
        <v>34</v>
      </c>
      <c r="B4895" s="1" t="s">
        <v>18</v>
      </c>
      <c r="C4895" s="2" t="n">
        <v>42744</v>
      </c>
      <c r="D4895" s="1" t="s">
        <v>31</v>
      </c>
      <c r="E4895" s="2" t="n">
        <v>42774</v>
      </c>
      <c r="F4895" s="1" t="s">
        <v>20</v>
      </c>
      <c r="G4895" s="2" t="n">
        <v>42774</v>
      </c>
      <c r="H4895" s="1" t="n">
        <v>1.43</v>
      </c>
      <c r="I4895" s="1" t="s">
        <v>21</v>
      </c>
      <c r="J4895" s="1" t="n">
        <v>198</v>
      </c>
      <c r="K4895" s="1" t="s">
        <v>22</v>
      </c>
      <c r="M4895" s="1" t="s">
        <v>29</v>
      </c>
      <c r="N4895" s="1" t="n">
        <v>25</v>
      </c>
      <c r="O4895" s="1" t="s">
        <v>24</v>
      </c>
      <c r="P4895" s="1" t="n">
        <v>506</v>
      </c>
      <c r="Q4895" s="1" t="s">
        <v>25</v>
      </c>
      <c r="R4895" s="1" t="n">
        <v>198</v>
      </c>
      <c r="S4895" s="1" t="s">
        <v>22</v>
      </c>
      <c r="T4895" s="1" t="n">
        <v>1.43</v>
      </c>
      <c r="U4895" s="1" t="s">
        <v>26</v>
      </c>
    </row>
    <row r="4896" customFormat="false" ht="12.75" hidden="false" customHeight="false" outlineLevel="0" collapsed="false">
      <c r="A4896" s="1" t="s">
        <v>34</v>
      </c>
      <c r="B4896" s="1" t="s">
        <v>18</v>
      </c>
      <c r="C4896" s="2" t="n">
        <v>42744</v>
      </c>
      <c r="D4896" s="1" t="s">
        <v>31</v>
      </c>
      <c r="E4896" s="2" t="n">
        <v>42774</v>
      </c>
      <c r="F4896" s="1" t="s">
        <v>20</v>
      </c>
      <c r="G4896" s="2" t="n">
        <v>42774</v>
      </c>
      <c r="H4896" s="1" t="n">
        <v>1.94</v>
      </c>
      <c r="I4896" s="1" t="s">
        <v>21</v>
      </c>
      <c r="J4896" s="1" t="n">
        <v>269</v>
      </c>
      <c r="K4896" s="1" t="s">
        <v>22</v>
      </c>
      <c r="M4896" s="1" t="s">
        <v>29</v>
      </c>
      <c r="N4896" s="1" t="n">
        <v>34</v>
      </c>
      <c r="O4896" s="1" t="s">
        <v>24</v>
      </c>
      <c r="P4896" s="1" t="n">
        <v>676</v>
      </c>
      <c r="Q4896" s="1" t="s">
        <v>25</v>
      </c>
      <c r="R4896" s="1" t="n">
        <v>269</v>
      </c>
      <c r="S4896" s="1" t="s">
        <v>22</v>
      </c>
      <c r="T4896" s="1" t="n">
        <v>1.94</v>
      </c>
      <c r="U4896" s="1" t="s">
        <v>26</v>
      </c>
    </row>
    <row r="4897" customFormat="false" ht="12.75" hidden="false" customHeight="false" outlineLevel="0" collapsed="false">
      <c r="A4897" s="1" t="s">
        <v>34</v>
      </c>
      <c r="B4897" s="1" t="s">
        <v>18</v>
      </c>
      <c r="C4897" s="2" t="n">
        <v>42744</v>
      </c>
      <c r="D4897" s="1" t="s">
        <v>31</v>
      </c>
      <c r="E4897" s="2" t="n">
        <v>42774</v>
      </c>
      <c r="F4897" s="1" t="s">
        <v>20</v>
      </c>
      <c r="G4897" s="2" t="n">
        <v>42774</v>
      </c>
      <c r="H4897" s="1" t="n">
        <v>4.9</v>
      </c>
      <c r="I4897" s="1" t="s">
        <v>21</v>
      </c>
      <c r="J4897" s="1" t="n">
        <v>679</v>
      </c>
      <c r="K4897" s="1" t="s">
        <v>22</v>
      </c>
      <c r="M4897" s="1" t="s">
        <v>29</v>
      </c>
      <c r="N4897" s="1" t="n">
        <v>86</v>
      </c>
      <c r="O4897" s="1" t="s">
        <v>24</v>
      </c>
      <c r="P4897" s="1" t="n">
        <v>1900</v>
      </c>
      <c r="Q4897" s="1" t="s">
        <v>25</v>
      </c>
      <c r="R4897" s="1" t="n">
        <v>679</v>
      </c>
      <c r="S4897" s="1" t="s">
        <v>22</v>
      </c>
      <c r="T4897" s="1" t="n">
        <v>4.9</v>
      </c>
      <c r="U4897" s="1" t="s">
        <v>26</v>
      </c>
    </row>
    <row r="4898" customFormat="false" ht="12.75" hidden="false" customHeight="false" outlineLevel="0" collapsed="false">
      <c r="A4898" s="1" t="s">
        <v>34</v>
      </c>
      <c r="B4898" s="1" t="s">
        <v>18</v>
      </c>
      <c r="C4898" s="2" t="n">
        <v>42744</v>
      </c>
      <c r="D4898" s="1" t="s">
        <v>31</v>
      </c>
      <c r="E4898" s="2" t="n">
        <v>42774</v>
      </c>
      <c r="F4898" s="1" t="s">
        <v>20</v>
      </c>
      <c r="G4898" s="2" t="n">
        <v>42774</v>
      </c>
      <c r="H4898" s="1" t="n">
        <v>5.08</v>
      </c>
      <c r="I4898" s="1" t="s">
        <v>21</v>
      </c>
      <c r="J4898" s="1" t="n">
        <v>703</v>
      </c>
      <c r="K4898" s="1" t="s">
        <v>22</v>
      </c>
      <c r="M4898" s="1" t="s">
        <v>29</v>
      </c>
      <c r="N4898" s="1" t="n">
        <v>89</v>
      </c>
      <c r="O4898" s="1" t="s">
        <v>24</v>
      </c>
      <c r="P4898" s="1" t="n">
        <v>1900</v>
      </c>
      <c r="Q4898" s="1" t="s">
        <v>25</v>
      </c>
      <c r="R4898" s="1" t="n">
        <v>703</v>
      </c>
      <c r="S4898" s="1" t="s">
        <v>22</v>
      </c>
      <c r="T4898" s="1" t="n">
        <v>5.08</v>
      </c>
      <c r="U4898" s="1" t="s">
        <v>26</v>
      </c>
    </row>
    <row r="4899" customFormat="false" ht="12.75" hidden="false" customHeight="false" outlineLevel="0" collapsed="false">
      <c r="A4899" s="1" t="s">
        <v>34</v>
      </c>
      <c r="B4899" s="1" t="s">
        <v>18</v>
      </c>
      <c r="C4899" s="2" t="n">
        <v>42744</v>
      </c>
      <c r="D4899" s="1" t="s">
        <v>31</v>
      </c>
      <c r="E4899" s="2" t="n">
        <v>42774</v>
      </c>
      <c r="F4899" s="1" t="s">
        <v>20</v>
      </c>
      <c r="G4899" s="2" t="n">
        <v>42774</v>
      </c>
      <c r="H4899" s="1" t="n">
        <v>0.96</v>
      </c>
      <c r="I4899" s="1" t="s">
        <v>21</v>
      </c>
      <c r="J4899" s="1" t="n">
        <v>130</v>
      </c>
      <c r="K4899" s="1" t="s">
        <v>22</v>
      </c>
      <c r="M4899" s="1" t="s">
        <v>33</v>
      </c>
      <c r="N4899" s="1" t="n">
        <v>16</v>
      </c>
      <c r="O4899" s="1" t="s">
        <v>24</v>
      </c>
      <c r="P4899" s="1" t="n">
        <v>493</v>
      </c>
      <c r="Q4899" s="1" t="s">
        <v>25</v>
      </c>
      <c r="R4899" s="1" t="n">
        <v>130</v>
      </c>
      <c r="S4899" s="1" t="s">
        <v>22</v>
      </c>
      <c r="T4899" s="1" t="n">
        <v>0.96</v>
      </c>
      <c r="U4899" s="1" t="s">
        <v>26</v>
      </c>
    </row>
    <row r="4900" customFormat="false" ht="12.75" hidden="false" customHeight="false" outlineLevel="0" collapsed="false">
      <c r="A4900" s="1" t="s">
        <v>34</v>
      </c>
      <c r="B4900" s="1" t="s">
        <v>18</v>
      </c>
      <c r="C4900" s="2" t="n">
        <v>42744</v>
      </c>
      <c r="D4900" s="1" t="s">
        <v>31</v>
      </c>
      <c r="E4900" s="2" t="n">
        <v>42774</v>
      </c>
      <c r="F4900" s="1" t="s">
        <v>20</v>
      </c>
      <c r="G4900" s="2" t="n">
        <v>42774</v>
      </c>
      <c r="H4900" s="1" t="n">
        <v>0.48</v>
      </c>
      <c r="I4900" s="1" t="s">
        <v>21</v>
      </c>
      <c r="J4900" s="1" t="n">
        <v>65</v>
      </c>
      <c r="K4900" s="1" t="s">
        <v>22</v>
      </c>
      <c r="M4900" s="1" t="s">
        <v>33</v>
      </c>
      <c r="N4900" s="1" t="n">
        <v>8</v>
      </c>
      <c r="O4900" s="1" t="s">
        <v>24</v>
      </c>
      <c r="P4900" s="1" t="n">
        <v>200</v>
      </c>
      <c r="Q4900" s="1" t="s">
        <v>25</v>
      </c>
      <c r="R4900" s="1" t="n">
        <v>65</v>
      </c>
      <c r="S4900" s="1" t="s">
        <v>22</v>
      </c>
      <c r="T4900" s="1" t="n">
        <v>0.48</v>
      </c>
      <c r="U4900" s="1" t="s">
        <v>26</v>
      </c>
    </row>
    <row r="4901" customFormat="false" ht="12.75" hidden="false" customHeight="false" outlineLevel="0" collapsed="false">
      <c r="A4901" s="1" t="s">
        <v>34</v>
      </c>
      <c r="B4901" s="1" t="s">
        <v>18</v>
      </c>
      <c r="C4901" s="2" t="n">
        <v>42744</v>
      </c>
      <c r="D4901" s="1" t="s">
        <v>31</v>
      </c>
      <c r="E4901" s="2" t="n">
        <v>42774</v>
      </c>
      <c r="F4901" s="1" t="s">
        <v>20</v>
      </c>
      <c r="G4901" s="2" t="n">
        <v>42774</v>
      </c>
      <c r="H4901" s="1" t="n">
        <v>0.54</v>
      </c>
      <c r="I4901" s="1" t="s">
        <v>21</v>
      </c>
      <c r="J4901" s="1" t="n">
        <v>73</v>
      </c>
      <c r="K4901" s="1" t="s">
        <v>22</v>
      </c>
      <c r="M4901" s="1" t="s">
        <v>33</v>
      </c>
      <c r="N4901" s="1" t="n">
        <v>9</v>
      </c>
      <c r="O4901" s="1" t="s">
        <v>24</v>
      </c>
      <c r="P4901" s="1" t="n">
        <v>272</v>
      </c>
      <c r="Q4901" s="1" t="s">
        <v>25</v>
      </c>
      <c r="R4901" s="1" t="n">
        <v>73</v>
      </c>
      <c r="S4901" s="1" t="s">
        <v>22</v>
      </c>
      <c r="T4901" s="1" t="n">
        <v>0.54</v>
      </c>
      <c r="U4901" s="1" t="s">
        <v>26</v>
      </c>
    </row>
    <row r="4902" customFormat="false" ht="12.75" hidden="false" customHeight="false" outlineLevel="0" collapsed="false">
      <c r="A4902" s="1" t="s">
        <v>34</v>
      </c>
      <c r="B4902" s="1" t="s">
        <v>18</v>
      </c>
      <c r="C4902" s="2" t="n">
        <v>42744</v>
      </c>
      <c r="D4902" s="1" t="s">
        <v>31</v>
      </c>
      <c r="E4902" s="2" t="n">
        <v>42774</v>
      </c>
      <c r="F4902" s="1" t="s">
        <v>20</v>
      </c>
      <c r="G4902" s="2" t="n">
        <v>42774</v>
      </c>
      <c r="H4902" s="1" t="n">
        <v>0.06</v>
      </c>
      <c r="I4902" s="1" t="s">
        <v>21</v>
      </c>
      <c r="J4902" s="1" t="n">
        <v>8</v>
      </c>
      <c r="K4902" s="1" t="s">
        <v>22</v>
      </c>
      <c r="M4902" s="1" t="s">
        <v>33</v>
      </c>
      <c r="N4902" s="1" t="n">
        <v>1</v>
      </c>
      <c r="O4902" s="1" t="s">
        <v>24</v>
      </c>
      <c r="P4902" s="1" t="n">
        <v>24</v>
      </c>
      <c r="Q4902" s="1" t="s">
        <v>25</v>
      </c>
      <c r="R4902" s="1" t="n">
        <v>8</v>
      </c>
      <c r="S4902" s="1" t="s">
        <v>22</v>
      </c>
      <c r="T4902" s="1" t="n">
        <v>0.06</v>
      </c>
      <c r="U4902" s="1" t="s">
        <v>26</v>
      </c>
    </row>
    <row r="4903" customFormat="false" ht="12.75" hidden="false" customHeight="false" outlineLevel="0" collapsed="false">
      <c r="A4903" s="1" t="s">
        <v>34</v>
      </c>
      <c r="B4903" s="1" t="s">
        <v>18</v>
      </c>
      <c r="C4903" s="2" t="n">
        <v>42744</v>
      </c>
      <c r="D4903" s="1" t="s">
        <v>31</v>
      </c>
      <c r="E4903" s="2" t="n">
        <v>42774</v>
      </c>
      <c r="F4903" s="1" t="s">
        <v>20</v>
      </c>
      <c r="G4903" s="2" t="n">
        <v>42774</v>
      </c>
      <c r="H4903" s="1" t="n">
        <v>8.39</v>
      </c>
      <c r="I4903" s="1" t="s">
        <v>21</v>
      </c>
      <c r="J4903" s="1" t="n">
        <v>1716</v>
      </c>
      <c r="K4903" s="1" t="s">
        <v>22</v>
      </c>
      <c r="M4903" s="1" t="s">
        <v>35</v>
      </c>
      <c r="N4903" s="1" t="n">
        <v>204</v>
      </c>
      <c r="O4903" s="1" t="s">
        <v>24</v>
      </c>
      <c r="P4903" s="1" t="n">
        <v>6028</v>
      </c>
      <c r="Q4903" s="1" t="s">
        <v>25</v>
      </c>
      <c r="R4903" s="1" t="n">
        <v>1716</v>
      </c>
      <c r="S4903" s="1" t="s">
        <v>22</v>
      </c>
      <c r="T4903" s="1" t="n">
        <v>8.39</v>
      </c>
      <c r="U4903" s="1" t="s">
        <v>26</v>
      </c>
    </row>
    <row r="4904" customFormat="false" ht="12.75" hidden="false" customHeight="false" outlineLevel="0" collapsed="false">
      <c r="A4904" s="1" t="s">
        <v>34</v>
      </c>
      <c r="B4904" s="1" t="s">
        <v>18</v>
      </c>
      <c r="C4904" s="2" t="n">
        <v>42744</v>
      </c>
      <c r="D4904" s="1" t="s">
        <v>31</v>
      </c>
      <c r="E4904" s="2" t="n">
        <v>42774</v>
      </c>
      <c r="F4904" s="1" t="s">
        <v>20</v>
      </c>
      <c r="G4904" s="2" t="n">
        <v>42774</v>
      </c>
      <c r="H4904" s="1" t="n">
        <v>2.8</v>
      </c>
      <c r="I4904" s="1" t="s">
        <v>21</v>
      </c>
      <c r="J4904" s="1" t="n">
        <v>593</v>
      </c>
      <c r="K4904" s="1" t="s">
        <v>22</v>
      </c>
      <c r="M4904" s="1" t="s">
        <v>35</v>
      </c>
      <c r="N4904" s="1" t="n">
        <v>88</v>
      </c>
      <c r="O4904" s="1" t="s">
        <v>24</v>
      </c>
      <c r="P4904" s="1" t="n">
        <v>2490</v>
      </c>
      <c r="Q4904" s="1" t="s">
        <v>25</v>
      </c>
      <c r="R4904" s="1" t="n">
        <v>593</v>
      </c>
      <c r="S4904" s="1" t="s">
        <v>22</v>
      </c>
      <c r="T4904" s="1" t="n">
        <v>2.8</v>
      </c>
      <c r="U4904" s="1" t="s">
        <v>26</v>
      </c>
    </row>
    <row r="4905" customFormat="false" ht="12.75" hidden="false" customHeight="false" outlineLevel="0" collapsed="false">
      <c r="A4905" s="1" t="s">
        <v>34</v>
      </c>
      <c r="B4905" s="1" t="s">
        <v>18</v>
      </c>
      <c r="C4905" s="2" t="n">
        <v>42744</v>
      </c>
      <c r="D4905" s="1" t="s">
        <v>31</v>
      </c>
      <c r="E4905" s="2" t="n">
        <v>42774</v>
      </c>
      <c r="F4905" s="1" t="s">
        <v>20</v>
      </c>
      <c r="G4905" s="2" t="n">
        <v>42774</v>
      </c>
      <c r="H4905" s="1" t="n">
        <v>2.57</v>
      </c>
      <c r="I4905" s="1" t="s">
        <v>21</v>
      </c>
      <c r="J4905" s="1" t="n">
        <v>558</v>
      </c>
      <c r="K4905" s="1" t="s">
        <v>22</v>
      </c>
      <c r="M4905" s="1" t="s">
        <v>35</v>
      </c>
      <c r="N4905" s="1" t="n">
        <v>81</v>
      </c>
      <c r="O4905" s="1" t="s">
        <v>24</v>
      </c>
      <c r="P4905" s="1" t="n">
        <v>2350</v>
      </c>
      <c r="Q4905" s="1" t="s">
        <v>25</v>
      </c>
      <c r="R4905" s="1" t="n">
        <v>558</v>
      </c>
      <c r="S4905" s="1" t="s">
        <v>22</v>
      </c>
      <c r="T4905" s="1" t="n">
        <v>2.57</v>
      </c>
      <c r="U4905" s="1" t="s">
        <v>26</v>
      </c>
    </row>
    <row r="4906" customFormat="false" ht="12.75" hidden="false" customHeight="false" outlineLevel="0" collapsed="false">
      <c r="A4906" s="1" t="s">
        <v>34</v>
      </c>
      <c r="B4906" s="1" t="s">
        <v>32</v>
      </c>
      <c r="C4906" s="2" t="n">
        <v>42748</v>
      </c>
      <c r="D4906" s="1" t="s">
        <v>31</v>
      </c>
      <c r="E4906" s="2" t="n">
        <v>42774</v>
      </c>
      <c r="F4906" s="1" t="s">
        <v>20</v>
      </c>
      <c r="G4906" s="2" t="n">
        <v>42774</v>
      </c>
      <c r="H4906" s="1" t="n">
        <v>5.2</v>
      </c>
      <c r="I4906" s="1" t="s">
        <v>21</v>
      </c>
      <c r="J4906" s="1" t="n">
        <v>1588</v>
      </c>
      <c r="K4906" s="1" t="s">
        <v>22</v>
      </c>
      <c r="M4906" s="1" t="s">
        <v>35</v>
      </c>
      <c r="N4906" s="1" t="n">
        <v>120</v>
      </c>
      <c r="O4906" s="1" t="s">
        <v>24</v>
      </c>
      <c r="P4906" s="1" t="n">
        <v>2487</v>
      </c>
      <c r="Q4906" s="1" t="s">
        <v>25</v>
      </c>
      <c r="R4906" s="1" t="n">
        <v>1588</v>
      </c>
      <c r="S4906" s="1" t="s">
        <v>22</v>
      </c>
      <c r="T4906" s="1" t="n">
        <v>5.2</v>
      </c>
      <c r="U4906" s="1" t="s">
        <v>26</v>
      </c>
    </row>
    <row r="4907" customFormat="false" ht="12.75" hidden="false" customHeight="false" outlineLevel="0" collapsed="false">
      <c r="A4907" s="1" t="s">
        <v>34</v>
      </c>
      <c r="B4907" s="1" t="s">
        <v>32</v>
      </c>
      <c r="C4907" s="2" t="n">
        <v>42748</v>
      </c>
      <c r="D4907" s="1" t="s">
        <v>31</v>
      </c>
      <c r="E4907" s="2" t="n">
        <v>42774</v>
      </c>
      <c r="F4907" s="1" t="s">
        <v>20</v>
      </c>
      <c r="G4907" s="2" t="n">
        <v>42774</v>
      </c>
      <c r="H4907" s="1" t="n">
        <v>7.93</v>
      </c>
      <c r="I4907" s="1" t="s">
        <v>21</v>
      </c>
      <c r="J4907" s="1" t="n">
        <v>1605</v>
      </c>
      <c r="K4907" s="1" t="s">
        <v>22</v>
      </c>
      <c r="M4907" s="1" t="s">
        <v>35</v>
      </c>
      <c r="N4907" s="1" t="n">
        <v>150</v>
      </c>
      <c r="O4907" s="1" t="s">
        <v>24</v>
      </c>
      <c r="P4907" s="1" t="n">
        <v>4500</v>
      </c>
      <c r="Q4907" s="1" t="s">
        <v>25</v>
      </c>
      <c r="R4907" s="1" t="n">
        <v>1605</v>
      </c>
      <c r="S4907" s="1" t="s">
        <v>22</v>
      </c>
      <c r="T4907" s="1" t="n">
        <v>7.93</v>
      </c>
      <c r="U4907" s="1" t="s">
        <v>26</v>
      </c>
    </row>
    <row r="4908" customFormat="false" ht="12.75" hidden="false" customHeight="false" outlineLevel="0" collapsed="false">
      <c r="A4908" s="1" t="s">
        <v>34</v>
      </c>
      <c r="B4908" s="1" t="s">
        <v>32</v>
      </c>
      <c r="C4908" s="2" t="n">
        <v>42748</v>
      </c>
      <c r="D4908" s="1" t="s">
        <v>31</v>
      </c>
      <c r="E4908" s="2" t="n">
        <v>42774</v>
      </c>
      <c r="F4908" s="1" t="s">
        <v>20</v>
      </c>
      <c r="G4908" s="2" t="n">
        <v>42774</v>
      </c>
      <c r="H4908" s="1" t="n">
        <v>10.26</v>
      </c>
      <c r="I4908" s="1" t="s">
        <v>21</v>
      </c>
      <c r="J4908" s="1" t="n">
        <v>2196</v>
      </c>
      <c r="K4908" s="1" t="s">
        <v>22</v>
      </c>
      <c r="M4908" s="1" t="s">
        <v>35</v>
      </c>
      <c r="N4908" s="1" t="n">
        <v>194</v>
      </c>
      <c r="O4908" s="1" t="s">
        <v>24</v>
      </c>
      <c r="P4908" s="1" t="n">
        <v>5667</v>
      </c>
      <c r="Q4908" s="1" t="s">
        <v>25</v>
      </c>
      <c r="R4908" s="1" t="n">
        <v>2196</v>
      </c>
      <c r="S4908" s="1" t="s">
        <v>22</v>
      </c>
      <c r="T4908" s="1" t="n">
        <v>10.26</v>
      </c>
      <c r="U4908" s="1" t="s">
        <v>26</v>
      </c>
    </row>
    <row r="4909" customFormat="false" ht="12.75" hidden="false" customHeight="false" outlineLevel="0" collapsed="false">
      <c r="A4909" s="1" t="s">
        <v>34</v>
      </c>
      <c r="B4909" s="1" t="s">
        <v>32</v>
      </c>
      <c r="C4909" s="2" t="n">
        <v>42748</v>
      </c>
      <c r="D4909" s="1" t="s">
        <v>31</v>
      </c>
      <c r="E4909" s="2" t="n">
        <v>42774</v>
      </c>
      <c r="F4909" s="1" t="s">
        <v>20</v>
      </c>
      <c r="G4909" s="2" t="n">
        <v>42774</v>
      </c>
      <c r="H4909" s="1" t="n">
        <v>6.52</v>
      </c>
      <c r="I4909" s="1" t="s">
        <v>21</v>
      </c>
      <c r="J4909" s="1" t="n">
        <v>1601</v>
      </c>
      <c r="K4909" s="1" t="s">
        <v>22</v>
      </c>
      <c r="M4909" s="1" t="s">
        <v>42</v>
      </c>
      <c r="N4909" s="1" t="n">
        <v>163</v>
      </c>
      <c r="O4909" s="1" t="s">
        <v>24</v>
      </c>
      <c r="P4909" s="1" t="n">
        <v>2060</v>
      </c>
      <c r="Q4909" s="1" t="s">
        <v>25</v>
      </c>
      <c r="R4909" s="1" t="n">
        <v>1601</v>
      </c>
      <c r="S4909" s="1" t="s">
        <v>22</v>
      </c>
      <c r="T4909" s="1" t="n">
        <v>6.52</v>
      </c>
      <c r="U4909" s="1" t="s">
        <v>26</v>
      </c>
    </row>
    <row r="4910" customFormat="false" ht="12.75" hidden="false" customHeight="false" outlineLevel="0" collapsed="false">
      <c r="A4910" s="1" t="s">
        <v>34</v>
      </c>
      <c r="B4910" s="1" t="s">
        <v>32</v>
      </c>
      <c r="C4910" s="2" t="n">
        <v>42748</v>
      </c>
      <c r="D4910" s="1" t="s">
        <v>31</v>
      </c>
      <c r="E4910" s="2" t="n">
        <v>42774</v>
      </c>
      <c r="F4910" s="1" t="s">
        <v>20</v>
      </c>
      <c r="G4910" s="2" t="n">
        <v>42774</v>
      </c>
      <c r="H4910" s="1" t="n">
        <v>5.84</v>
      </c>
      <c r="I4910" s="1" t="s">
        <v>21</v>
      </c>
      <c r="J4910" s="1" t="n">
        <v>1424</v>
      </c>
      <c r="K4910" s="1" t="s">
        <v>22</v>
      </c>
      <c r="M4910" s="1" t="s">
        <v>42</v>
      </c>
      <c r="N4910" s="1" t="n">
        <v>146</v>
      </c>
      <c r="O4910" s="1" t="s">
        <v>24</v>
      </c>
      <c r="P4910" s="1" t="n">
        <v>1823</v>
      </c>
      <c r="Q4910" s="1" t="s">
        <v>25</v>
      </c>
      <c r="R4910" s="1" t="n">
        <v>1424</v>
      </c>
      <c r="S4910" s="1" t="s">
        <v>22</v>
      </c>
      <c r="T4910" s="1" t="n">
        <v>5.84</v>
      </c>
      <c r="U4910" s="1" t="s">
        <v>26</v>
      </c>
    </row>
    <row r="4911" customFormat="false" ht="12.75" hidden="false" customHeight="false" outlineLevel="0" collapsed="false">
      <c r="A4911" s="1" t="s">
        <v>34</v>
      </c>
      <c r="B4911" s="1" t="s">
        <v>32</v>
      </c>
      <c r="C4911" s="2" t="n">
        <v>42748</v>
      </c>
      <c r="D4911" s="1" t="s">
        <v>31</v>
      </c>
      <c r="E4911" s="2" t="n">
        <v>42774</v>
      </c>
      <c r="F4911" s="1" t="s">
        <v>20</v>
      </c>
      <c r="G4911" s="2" t="n">
        <v>42774</v>
      </c>
      <c r="H4911" s="1" t="n">
        <v>2.57</v>
      </c>
      <c r="I4911" s="1" t="s">
        <v>21</v>
      </c>
      <c r="J4911" s="1" t="n">
        <v>580</v>
      </c>
      <c r="K4911" s="1" t="s">
        <v>22</v>
      </c>
      <c r="M4911" s="1" t="s">
        <v>35</v>
      </c>
      <c r="N4911" s="1" t="n">
        <v>54</v>
      </c>
      <c r="O4911" s="1" t="s">
        <v>24</v>
      </c>
      <c r="P4911" s="1" t="n">
        <v>1019</v>
      </c>
      <c r="Q4911" s="1" t="s">
        <v>25</v>
      </c>
      <c r="R4911" s="1" t="n">
        <v>580</v>
      </c>
      <c r="S4911" s="1" t="s">
        <v>22</v>
      </c>
      <c r="T4911" s="1" t="n">
        <v>2.57</v>
      </c>
      <c r="U4911" s="1" t="s">
        <v>26</v>
      </c>
    </row>
    <row r="4912" customFormat="false" ht="12.75" hidden="false" customHeight="false" outlineLevel="0" collapsed="false">
      <c r="A4912" s="1" t="s">
        <v>34</v>
      </c>
      <c r="B4912" s="1" t="s">
        <v>32</v>
      </c>
      <c r="C4912" s="2" t="n">
        <v>42748</v>
      </c>
      <c r="D4912" s="1" t="s">
        <v>31</v>
      </c>
      <c r="E4912" s="2" t="n">
        <v>42774</v>
      </c>
      <c r="F4912" s="1" t="s">
        <v>20</v>
      </c>
      <c r="G4912" s="2" t="n">
        <v>42774</v>
      </c>
      <c r="H4912" s="1" t="n">
        <v>2.47</v>
      </c>
      <c r="I4912" s="1" t="s">
        <v>21</v>
      </c>
      <c r="J4912" s="1" t="n">
        <v>554</v>
      </c>
      <c r="K4912" s="1" t="s">
        <v>22</v>
      </c>
      <c r="M4912" s="1" t="s">
        <v>35</v>
      </c>
      <c r="N4912" s="1" t="n">
        <v>52</v>
      </c>
      <c r="O4912" s="1" t="s">
        <v>24</v>
      </c>
      <c r="P4912" s="1" t="n">
        <v>970</v>
      </c>
      <c r="Q4912" s="1" t="s">
        <v>25</v>
      </c>
      <c r="R4912" s="1" t="n">
        <v>554</v>
      </c>
      <c r="S4912" s="1" t="s">
        <v>22</v>
      </c>
      <c r="T4912" s="1" t="n">
        <v>2.47</v>
      </c>
      <c r="U4912" s="1" t="s">
        <v>26</v>
      </c>
    </row>
    <row r="4913" customFormat="false" ht="12.75" hidden="false" customHeight="false" outlineLevel="0" collapsed="false">
      <c r="A4913" s="1" t="s">
        <v>34</v>
      </c>
      <c r="B4913" s="1" t="s">
        <v>32</v>
      </c>
      <c r="C4913" s="2" t="n">
        <v>42748</v>
      </c>
      <c r="D4913" s="1" t="s">
        <v>31</v>
      </c>
      <c r="E4913" s="2" t="n">
        <v>42774</v>
      </c>
      <c r="F4913" s="1" t="s">
        <v>20</v>
      </c>
      <c r="G4913" s="2" t="n">
        <v>42774</v>
      </c>
      <c r="H4913" s="1" t="n">
        <v>6.98</v>
      </c>
      <c r="I4913" s="1" t="s">
        <v>21</v>
      </c>
      <c r="J4913" s="1" t="n">
        <v>1641</v>
      </c>
      <c r="K4913" s="1" t="s">
        <v>22</v>
      </c>
      <c r="M4913" s="1" t="s">
        <v>35</v>
      </c>
      <c r="N4913" s="1" t="n">
        <v>147</v>
      </c>
      <c r="O4913" s="1" t="s">
        <v>24</v>
      </c>
      <c r="P4913" s="1" t="n">
        <v>2930</v>
      </c>
      <c r="Q4913" s="1" t="s">
        <v>25</v>
      </c>
      <c r="R4913" s="1" t="n">
        <v>1641</v>
      </c>
      <c r="S4913" s="1" t="s">
        <v>22</v>
      </c>
      <c r="T4913" s="1" t="n">
        <v>6.98</v>
      </c>
      <c r="U4913" s="1" t="s">
        <v>26</v>
      </c>
    </row>
    <row r="4914" customFormat="false" ht="12.75" hidden="false" customHeight="false" outlineLevel="0" collapsed="false">
      <c r="A4914" s="1" t="s">
        <v>34</v>
      </c>
      <c r="B4914" s="1" t="s">
        <v>32</v>
      </c>
      <c r="C4914" s="2" t="n">
        <v>42748</v>
      </c>
      <c r="D4914" s="1" t="s">
        <v>31</v>
      </c>
      <c r="E4914" s="2" t="n">
        <v>42774</v>
      </c>
      <c r="F4914" s="1" t="s">
        <v>20</v>
      </c>
      <c r="G4914" s="2" t="n">
        <v>42774</v>
      </c>
      <c r="H4914" s="1" t="n">
        <v>0.19</v>
      </c>
      <c r="I4914" s="1" t="s">
        <v>21</v>
      </c>
      <c r="J4914" s="1" t="n">
        <v>44</v>
      </c>
      <c r="K4914" s="1" t="s">
        <v>22</v>
      </c>
      <c r="M4914" s="1" t="s">
        <v>35</v>
      </c>
      <c r="N4914" s="1" t="n">
        <v>4</v>
      </c>
      <c r="O4914" s="1" t="s">
        <v>24</v>
      </c>
      <c r="P4914" s="1" t="n">
        <v>77</v>
      </c>
      <c r="Q4914" s="1" t="s">
        <v>25</v>
      </c>
      <c r="R4914" s="1" t="n">
        <v>44</v>
      </c>
      <c r="S4914" s="1" t="s">
        <v>22</v>
      </c>
      <c r="T4914" s="1" t="n">
        <v>0.19</v>
      </c>
      <c r="U4914" s="1" t="s">
        <v>26</v>
      </c>
    </row>
    <row r="4915" customFormat="false" ht="12.75" hidden="false" customHeight="false" outlineLevel="0" collapsed="false">
      <c r="A4915" s="1" t="s">
        <v>34</v>
      </c>
      <c r="B4915" s="1" t="s">
        <v>32</v>
      </c>
      <c r="C4915" s="2" t="n">
        <v>42748</v>
      </c>
      <c r="D4915" s="1" t="s">
        <v>31</v>
      </c>
      <c r="E4915" s="2" t="n">
        <v>42774</v>
      </c>
      <c r="F4915" s="1" t="s">
        <v>20</v>
      </c>
      <c r="G4915" s="2" t="n">
        <v>42774</v>
      </c>
      <c r="H4915" s="1" t="n">
        <v>0.1</v>
      </c>
      <c r="I4915" s="1" t="s">
        <v>21</v>
      </c>
      <c r="J4915" s="1" t="n">
        <v>27</v>
      </c>
      <c r="K4915" s="1" t="s">
        <v>22</v>
      </c>
      <c r="M4915" s="1" t="s">
        <v>35</v>
      </c>
      <c r="N4915" s="1" t="n">
        <v>2</v>
      </c>
      <c r="O4915" s="1" t="s">
        <v>24</v>
      </c>
      <c r="P4915" s="1" t="n">
        <v>36</v>
      </c>
      <c r="Q4915" s="1" t="s">
        <v>25</v>
      </c>
      <c r="R4915" s="1" t="n">
        <v>27</v>
      </c>
      <c r="S4915" s="1" t="s">
        <v>22</v>
      </c>
      <c r="T4915" s="1" t="n">
        <v>0.1</v>
      </c>
      <c r="U4915" s="1" t="s">
        <v>26</v>
      </c>
    </row>
    <row r="4916" customFormat="false" ht="12.75" hidden="false" customHeight="false" outlineLevel="0" collapsed="false">
      <c r="A4916" s="1" t="s">
        <v>34</v>
      </c>
      <c r="B4916" s="1" t="s">
        <v>32</v>
      </c>
      <c r="C4916" s="2" t="n">
        <v>42748</v>
      </c>
      <c r="D4916" s="1" t="s">
        <v>31</v>
      </c>
      <c r="E4916" s="2" t="n">
        <v>42774</v>
      </c>
      <c r="F4916" s="1" t="s">
        <v>20</v>
      </c>
      <c r="G4916" s="2" t="n">
        <v>42774</v>
      </c>
      <c r="H4916" s="1" t="n">
        <v>0.05</v>
      </c>
      <c r="I4916" s="1" t="s">
        <v>21</v>
      </c>
      <c r="J4916" s="1" t="n">
        <v>11</v>
      </c>
      <c r="K4916" s="1" t="s">
        <v>22</v>
      </c>
      <c r="M4916" s="1" t="s">
        <v>35</v>
      </c>
      <c r="N4916" s="1" t="n">
        <v>1</v>
      </c>
      <c r="O4916" s="1" t="s">
        <v>24</v>
      </c>
      <c r="P4916" s="1" t="n">
        <v>18</v>
      </c>
      <c r="Q4916" s="1" t="s">
        <v>25</v>
      </c>
      <c r="R4916" s="1" t="n">
        <v>11</v>
      </c>
      <c r="S4916" s="1" t="s">
        <v>22</v>
      </c>
      <c r="T4916" s="1" t="n">
        <v>0.05</v>
      </c>
      <c r="U4916" s="1" t="s">
        <v>26</v>
      </c>
    </row>
    <row r="4917" customFormat="false" ht="12.75" hidden="false" customHeight="false" outlineLevel="0" collapsed="false">
      <c r="A4917" s="1" t="s">
        <v>34</v>
      </c>
      <c r="B4917" s="1" t="s">
        <v>32</v>
      </c>
      <c r="C4917" s="2" t="n">
        <v>42748</v>
      </c>
      <c r="D4917" s="1" t="s">
        <v>31</v>
      </c>
      <c r="E4917" s="2" t="n">
        <v>42774</v>
      </c>
      <c r="F4917" s="1" t="s">
        <v>20</v>
      </c>
      <c r="G4917" s="2" t="n">
        <v>42774</v>
      </c>
      <c r="H4917" s="1" t="n">
        <v>4</v>
      </c>
      <c r="I4917" s="1" t="s">
        <v>21</v>
      </c>
      <c r="J4917" s="1" t="n">
        <v>935</v>
      </c>
      <c r="K4917" s="1" t="s">
        <v>22</v>
      </c>
      <c r="M4917" s="1" t="s">
        <v>35</v>
      </c>
      <c r="N4917" s="1" t="n">
        <v>79</v>
      </c>
      <c r="O4917" s="1" t="s">
        <v>24</v>
      </c>
      <c r="P4917" s="1" t="n">
        <v>1543</v>
      </c>
      <c r="Q4917" s="1" t="s">
        <v>25</v>
      </c>
      <c r="R4917" s="1" t="n">
        <v>935</v>
      </c>
      <c r="S4917" s="1" t="s">
        <v>22</v>
      </c>
      <c r="T4917" s="1" t="n">
        <v>4</v>
      </c>
      <c r="U4917" s="1" t="s">
        <v>26</v>
      </c>
    </row>
    <row r="4918" customFormat="false" ht="12.75" hidden="false" customHeight="false" outlineLevel="0" collapsed="false">
      <c r="A4918" s="1" t="s">
        <v>34</v>
      </c>
      <c r="B4918" s="1" t="s">
        <v>32</v>
      </c>
      <c r="C4918" s="2" t="n">
        <v>42748</v>
      </c>
      <c r="D4918" s="1" t="s">
        <v>31</v>
      </c>
      <c r="E4918" s="2" t="n">
        <v>42774</v>
      </c>
      <c r="F4918" s="1" t="s">
        <v>20</v>
      </c>
      <c r="G4918" s="2" t="n">
        <v>42774</v>
      </c>
      <c r="H4918" s="1" t="n">
        <v>4.05</v>
      </c>
      <c r="I4918" s="1" t="s">
        <v>21</v>
      </c>
      <c r="J4918" s="1" t="n">
        <v>1017</v>
      </c>
      <c r="K4918" s="1" t="s">
        <v>22</v>
      </c>
      <c r="M4918" s="1" t="s">
        <v>35</v>
      </c>
      <c r="N4918" s="1" t="n">
        <v>80</v>
      </c>
      <c r="O4918" s="1" t="s">
        <v>24</v>
      </c>
      <c r="P4918" s="1" t="n">
        <v>1558</v>
      </c>
      <c r="Q4918" s="1" t="s">
        <v>25</v>
      </c>
      <c r="R4918" s="1" t="n">
        <v>1017</v>
      </c>
      <c r="S4918" s="1" t="s">
        <v>22</v>
      </c>
      <c r="T4918" s="1" t="n">
        <v>4.05</v>
      </c>
      <c r="U4918" s="1" t="s">
        <v>26</v>
      </c>
    </row>
    <row r="4919" customFormat="false" ht="12.75" hidden="false" customHeight="false" outlineLevel="0" collapsed="false">
      <c r="A4919" s="1" t="s">
        <v>34</v>
      </c>
      <c r="B4919" s="1" t="s">
        <v>32</v>
      </c>
      <c r="C4919" s="2" t="n">
        <v>42748</v>
      </c>
      <c r="D4919" s="1" t="s">
        <v>31</v>
      </c>
      <c r="E4919" s="2" t="n">
        <v>42774</v>
      </c>
      <c r="F4919" s="1" t="s">
        <v>20</v>
      </c>
      <c r="G4919" s="2" t="n">
        <v>42774</v>
      </c>
      <c r="H4919" s="1" t="n">
        <v>3.68</v>
      </c>
      <c r="I4919" s="1" t="s">
        <v>21</v>
      </c>
      <c r="J4919" s="1" t="n">
        <v>1122</v>
      </c>
      <c r="K4919" s="1" t="s">
        <v>22</v>
      </c>
      <c r="M4919" s="1" t="s">
        <v>35</v>
      </c>
      <c r="N4919" s="1" t="n">
        <v>85</v>
      </c>
      <c r="O4919" s="1" t="s">
        <v>24</v>
      </c>
      <c r="P4919" s="1" t="n">
        <v>1760</v>
      </c>
      <c r="Q4919" s="1" t="s">
        <v>25</v>
      </c>
      <c r="R4919" s="1" t="n">
        <v>1122</v>
      </c>
      <c r="S4919" s="1" t="s">
        <v>22</v>
      </c>
      <c r="T4919" s="1" t="n">
        <v>3.68</v>
      </c>
      <c r="U4919" s="1" t="s">
        <v>26</v>
      </c>
    </row>
    <row r="4920" customFormat="false" ht="12.75" hidden="false" customHeight="false" outlineLevel="0" collapsed="false">
      <c r="A4920" s="1" t="s">
        <v>36</v>
      </c>
      <c r="B4920" s="1" t="s">
        <v>28</v>
      </c>
      <c r="C4920" s="2" t="n">
        <v>42744</v>
      </c>
      <c r="D4920" s="1" t="s">
        <v>31</v>
      </c>
      <c r="E4920" s="2" t="n">
        <v>42774</v>
      </c>
      <c r="F4920" s="1" t="s">
        <v>20</v>
      </c>
      <c r="G4920" s="2" t="n">
        <v>42774</v>
      </c>
      <c r="H4920" s="1" t="n">
        <v>8.16</v>
      </c>
      <c r="I4920" s="1" t="s">
        <v>21</v>
      </c>
      <c r="J4920" s="1" t="n">
        <v>875.5</v>
      </c>
      <c r="K4920" s="1" t="s">
        <v>22</v>
      </c>
      <c r="M4920" s="1" t="s">
        <v>42</v>
      </c>
      <c r="N4920" s="1" t="n">
        <v>85</v>
      </c>
      <c r="O4920" s="1" t="s">
        <v>24</v>
      </c>
      <c r="P4920" s="1" t="n">
        <v>504</v>
      </c>
      <c r="Q4920" s="1" t="s">
        <v>25</v>
      </c>
      <c r="R4920" s="1" t="n">
        <v>875.5</v>
      </c>
      <c r="S4920" s="1" t="s">
        <v>22</v>
      </c>
      <c r="T4920" s="1" t="n">
        <v>8.16</v>
      </c>
      <c r="U4920" s="1" t="s">
        <v>26</v>
      </c>
    </row>
    <row r="4921" customFormat="false" ht="12.75" hidden="false" customHeight="false" outlineLevel="0" collapsed="false">
      <c r="A4921" s="1" t="s">
        <v>36</v>
      </c>
      <c r="B4921" s="1" t="s">
        <v>28</v>
      </c>
      <c r="C4921" s="2" t="n">
        <v>42744</v>
      </c>
      <c r="D4921" s="1" t="s">
        <v>31</v>
      </c>
      <c r="E4921" s="2" t="n">
        <v>42774</v>
      </c>
      <c r="F4921" s="1" t="s">
        <v>20</v>
      </c>
      <c r="G4921" s="2" t="n">
        <v>42774</v>
      </c>
      <c r="H4921" s="1" t="n">
        <v>2.59</v>
      </c>
      <c r="I4921" s="1" t="s">
        <v>21</v>
      </c>
      <c r="J4921" s="1" t="n">
        <v>278.1</v>
      </c>
      <c r="K4921" s="1" t="s">
        <v>22</v>
      </c>
      <c r="M4921" s="1" t="s">
        <v>42</v>
      </c>
      <c r="N4921" s="1" t="n">
        <v>27</v>
      </c>
      <c r="O4921" s="1" t="s">
        <v>24</v>
      </c>
      <c r="P4921" s="1" t="n">
        <v>150</v>
      </c>
      <c r="Q4921" s="1" t="s">
        <v>25</v>
      </c>
      <c r="R4921" s="1" t="n">
        <v>278.1</v>
      </c>
      <c r="S4921" s="1" t="s">
        <v>22</v>
      </c>
      <c r="T4921" s="1" t="n">
        <v>2.59</v>
      </c>
      <c r="U4921" s="1" t="s">
        <v>26</v>
      </c>
    </row>
    <row r="4922" customFormat="false" ht="12.75" hidden="false" customHeight="false" outlineLevel="0" collapsed="false">
      <c r="A4922" s="1" t="s">
        <v>36</v>
      </c>
      <c r="B4922" s="1" t="s">
        <v>28</v>
      </c>
      <c r="C4922" s="2" t="n">
        <v>42744</v>
      </c>
      <c r="D4922" s="1" t="s">
        <v>31</v>
      </c>
      <c r="E4922" s="2" t="n">
        <v>42774</v>
      </c>
      <c r="F4922" s="1" t="s">
        <v>20</v>
      </c>
      <c r="G4922" s="2" t="n">
        <v>42774</v>
      </c>
      <c r="H4922" s="1" t="n">
        <v>3.55</v>
      </c>
      <c r="I4922" s="1" t="s">
        <v>21</v>
      </c>
      <c r="J4922" s="1" t="n">
        <v>381.1</v>
      </c>
      <c r="K4922" s="1" t="s">
        <v>22</v>
      </c>
      <c r="M4922" s="1" t="s">
        <v>42</v>
      </c>
      <c r="N4922" s="1" t="n">
        <v>37</v>
      </c>
      <c r="O4922" s="1" t="s">
        <v>24</v>
      </c>
      <c r="P4922" s="1" t="n">
        <v>215</v>
      </c>
      <c r="Q4922" s="1" t="s">
        <v>25</v>
      </c>
      <c r="R4922" s="1" t="n">
        <v>381.1</v>
      </c>
      <c r="S4922" s="1" t="s">
        <v>22</v>
      </c>
      <c r="T4922" s="1" t="n">
        <v>3.55</v>
      </c>
      <c r="U4922" s="1" t="s">
        <v>26</v>
      </c>
    </row>
    <row r="4923" customFormat="false" ht="12.75" hidden="false" customHeight="false" outlineLevel="0" collapsed="false">
      <c r="A4923" s="1" t="s">
        <v>36</v>
      </c>
      <c r="B4923" s="1" t="s">
        <v>28</v>
      </c>
      <c r="C4923" s="2" t="n">
        <v>42744</v>
      </c>
      <c r="D4923" s="1" t="s">
        <v>31</v>
      </c>
      <c r="E4923" s="2" t="n">
        <v>42774</v>
      </c>
      <c r="F4923" s="1" t="s">
        <v>20</v>
      </c>
      <c r="G4923" s="2" t="n">
        <v>42774</v>
      </c>
      <c r="H4923" s="1" t="n">
        <v>4.94</v>
      </c>
      <c r="I4923" s="1" t="s">
        <v>21</v>
      </c>
      <c r="J4923" s="1" t="n">
        <v>512</v>
      </c>
      <c r="K4923" s="1" t="s">
        <v>22</v>
      </c>
      <c r="M4923" s="1" t="s">
        <v>42</v>
      </c>
      <c r="N4923" s="1" t="n">
        <v>64</v>
      </c>
      <c r="O4923" s="1" t="s">
        <v>24</v>
      </c>
      <c r="P4923" s="1" t="n">
        <v>504</v>
      </c>
      <c r="Q4923" s="1" t="s">
        <v>25</v>
      </c>
      <c r="R4923" s="1" t="n">
        <v>512</v>
      </c>
      <c r="S4923" s="1" t="s">
        <v>22</v>
      </c>
      <c r="T4923" s="1" t="n">
        <v>4.94</v>
      </c>
      <c r="U4923" s="1" t="s">
        <v>26</v>
      </c>
    </row>
    <row r="4924" customFormat="false" ht="12.75" hidden="false" customHeight="false" outlineLevel="0" collapsed="false">
      <c r="A4924" s="1" t="s">
        <v>36</v>
      </c>
      <c r="B4924" s="1" t="s">
        <v>28</v>
      </c>
      <c r="C4924" s="2" t="n">
        <v>42744</v>
      </c>
      <c r="D4924" s="1" t="s">
        <v>31</v>
      </c>
      <c r="E4924" s="2" t="n">
        <v>42774</v>
      </c>
      <c r="F4924" s="1" t="s">
        <v>20</v>
      </c>
      <c r="G4924" s="2" t="n">
        <v>42774</v>
      </c>
      <c r="H4924" s="1" t="n">
        <v>4.94</v>
      </c>
      <c r="I4924" s="1" t="s">
        <v>21</v>
      </c>
      <c r="J4924" s="1" t="n">
        <v>512</v>
      </c>
      <c r="K4924" s="1" t="s">
        <v>22</v>
      </c>
      <c r="M4924" s="1" t="s">
        <v>42</v>
      </c>
      <c r="N4924" s="1" t="n">
        <v>64</v>
      </c>
      <c r="O4924" s="1" t="s">
        <v>24</v>
      </c>
      <c r="P4924" s="1" t="n">
        <v>504</v>
      </c>
      <c r="Q4924" s="1" t="s">
        <v>25</v>
      </c>
      <c r="R4924" s="1" t="n">
        <v>512</v>
      </c>
      <c r="S4924" s="1" t="s">
        <v>22</v>
      </c>
      <c r="T4924" s="1" t="n">
        <v>4.94</v>
      </c>
      <c r="U4924" s="1" t="s">
        <v>26</v>
      </c>
    </row>
    <row r="4925" customFormat="false" ht="12.75" hidden="false" customHeight="false" outlineLevel="0" collapsed="false">
      <c r="A4925" s="1" t="s">
        <v>36</v>
      </c>
      <c r="B4925" s="1" t="s">
        <v>28</v>
      </c>
      <c r="C4925" s="2" t="n">
        <v>42744</v>
      </c>
      <c r="D4925" s="1" t="s">
        <v>31</v>
      </c>
      <c r="E4925" s="2" t="n">
        <v>42774</v>
      </c>
      <c r="F4925" s="1" t="s">
        <v>20</v>
      </c>
      <c r="G4925" s="2" t="n">
        <v>42774</v>
      </c>
      <c r="H4925" s="1" t="n">
        <v>2.85</v>
      </c>
      <c r="I4925" s="1" t="s">
        <v>21</v>
      </c>
      <c r="J4925" s="1" t="n">
        <v>296</v>
      </c>
      <c r="K4925" s="1" t="s">
        <v>22</v>
      </c>
      <c r="M4925" s="1" t="s">
        <v>42</v>
      </c>
      <c r="N4925" s="1" t="n">
        <v>37</v>
      </c>
      <c r="O4925" s="1" t="s">
        <v>24</v>
      </c>
      <c r="P4925" s="1" t="n">
        <v>264</v>
      </c>
      <c r="Q4925" s="1" t="s">
        <v>25</v>
      </c>
      <c r="R4925" s="1" t="n">
        <v>296</v>
      </c>
      <c r="S4925" s="1" t="s">
        <v>22</v>
      </c>
      <c r="T4925" s="1" t="n">
        <v>2.85</v>
      </c>
      <c r="U4925" s="1" t="s">
        <v>26</v>
      </c>
    </row>
    <row r="4926" customFormat="false" ht="12.75" hidden="false" customHeight="false" outlineLevel="0" collapsed="false">
      <c r="A4926" s="1" t="s">
        <v>36</v>
      </c>
      <c r="B4926" s="1" t="s">
        <v>28</v>
      </c>
      <c r="C4926" s="2" t="n">
        <v>42744</v>
      </c>
      <c r="D4926" s="1" t="s">
        <v>31</v>
      </c>
      <c r="E4926" s="2" t="n">
        <v>42774</v>
      </c>
      <c r="F4926" s="1" t="s">
        <v>20</v>
      </c>
      <c r="G4926" s="2" t="n">
        <v>42774</v>
      </c>
      <c r="H4926" s="1" t="n">
        <v>3.08</v>
      </c>
      <c r="I4926" s="1" t="s">
        <v>21</v>
      </c>
      <c r="J4926" s="1" t="n">
        <v>320</v>
      </c>
      <c r="K4926" s="1" t="s">
        <v>22</v>
      </c>
      <c r="M4926" s="1" t="s">
        <v>42</v>
      </c>
      <c r="N4926" s="1" t="n">
        <v>40</v>
      </c>
      <c r="O4926" s="1" t="s">
        <v>24</v>
      </c>
      <c r="P4926" s="1" t="n">
        <v>320</v>
      </c>
      <c r="Q4926" s="1" t="s">
        <v>25</v>
      </c>
      <c r="R4926" s="1" t="n">
        <v>320</v>
      </c>
      <c r="S4926" s="1" t="s">
        <v>22</v>
      </c>
      <c r="T4926" s="1" t="n">
        <v>3.08</v>
      </c>
      <c r="U4926" s="1" t="s">
        <v>26</v>
      </c>
    </row>
    <row r="4927" customFormat="false" ht="12.75" hidden="false" customHeight="false" outlineLevel="0" collapsed="false">
      <c r="A4927" s="1" t="s">
        <v>36</v>
      </c>
      <c r="B4927" s="1" t="s">
        <v>28</v>
      </c>
      <c r="C4927" s="2" t="n">
        <v>42744</v>
      </c>
      <c r="D4927" s="1" t="s">
        <v>31</v>
      </c>
      <c r="E4927" s="2" t="n">
        <v>42774</v>
      </c>
      <c r="F4927" s="1" t="s">
        <v>20</v>
      </c>
      <c r="G4927" s="2" t="n">
        <v>42774</v>
      </c>
      <c r="H4927" s="1" t="n">
        <v>3.063</v>
      </c>
      <c r="I4927" s="1" t="s">
        <v>21</v>
      </c>
      <c r="J4927" s="1" t="n">
        <v>549.2</v>
      </c>
      <c r="K4927" s="1" t="s">
        <v>22</v>
      </c>
      <c r="M4927" s="1" t="s">
        <v>42</v>
      </c>
      <c r="N4927" s="1" t="n">
        <v>64</v>
      </c>
      <c r="O4927" s="1" t="s">
        <v>24</v>
      </c>
      <c r="P4927" s="1" t="n">
        <v>504</v>
      </c>
      <c r="Q4927" s="1" t="s">
        <v>25</v>
      </c>
      <c r="R4927" s="1" t="n">
        <v>549.2</v>
      </c>
      <c r="S4927" s="1" t="s">
        <v>22</v>
      </c>
      <c r="T4927" s="1" t="n">
        <v>3.063</v>
      </c>
      <c r="U4927" s="1" t="s">
        <v>26</v>
      </c>
    </row>
    <row r="4928" customFormat="false" ht="12.75" hidden="false" customHeight="false" outlineLevel="0" collapsed="false">
      <c r="A4928" s="1" t="s">
        <v>36</v>
      </c>
      <c r="B4928" s="1" t="s">
        <v>28</v>
      </c>
      <c r="C4928" s="2" t="n">
        <v>42744</v>
      </c>
      <c r="D4928" s="1" t="s">
        <v>31</v>
      </c>
      <c r="E4928" s="2" t="n">
        <v>42774</v>
      </c>
      <c r="F4928" s="1" t="s">
        <v>20</v>
      </c>
      <c r="G4928" s="2" t="n">
        <v>42774</v>
      </c>
      <c r="H4928" s="1" t="n">
        <v>1.481</v>
      </c>
      <c r="I4928" s="1" t="s">
        <v>21</v>
      </c>
      <c r="J4928" s="1" t="n">
        <v>263</v>
      </c>
      <c r="K4928" s="1" t="s">
        <v>22</v>
      </c>
      <c r="M4928" s="1" t="s">
        <v>42</v>
      </c>
      <c r="N4928" s="1" t="n">
        <v>32</v>
      </c>
      <c r="O4928" s="1" t="s">
        <v>24</v>
      </c>
      <c r="P4928" s="1" t="n">
        <v>240</v>
      </c>
      <c r="Q4928" s="1" t="s">
        <v>25</v>
      </c>
      <c r="R4928" s="1" t="n">
        <v>263</v>
      </c>
      <c r="S4928" s="1" t="s">
        <v>22</v>
      </c>
      <c r="T4928" s="1" t="n">
        <v>1.481</v>
      </c>
      <c r="U4928" s="1" t="s">
        <v>26</v>
      </c>
    </row>
    <row r="4929" customFormat="false" ht="12.75" hidden="false" customHeight="false" outlineLevel="0" collapsed="false">
      <c r="A4929" s="1" t="s">
        <v>36</v>
      </c>
      <c r="B4929" s="1" t="s">
        <v>28</v>
      </c>
      <c r="C4929" s="2" t="n">
        <v>42744</v>
      </c>
      <c r="D4929" s="1" t="s">
        <v>31</v>
      </c>
      <c r="E4929" s="2" t="n">
        <v>42774</v>
      </c>
      <c r="F4929" s="1" t="s">
        <v>20</v>
      </c>
      <c r="G4929" s="2" t="n">
        <v>42774</v>
      </c>
      <c r="H4929" s="1" t="n">
        <v>1.115</v>
      </c>
      <c r="I4929" s="1" t="s">
        <v>21</v>
      </c>
      <c r="J4929" s="1" t="n">
        <v>156</v>
      </c>
      <c r="K4929" s="1" t="s">
        <v>22</v>
      </c>
      <c r="M4929" s="1" t="s">
        <v>42</v>
      </c>
      <c r="N4929" s="1" t="n">
        <v>24</v>
      </c>
      <c r="O4929" s="1" t="s">
        <v>24</v>
      </c>
      <c r="P4929" s="1" t="n">
        <v>144</v>
      </c>
      <c r="Q4929" s="1" t="s">
        <v>25</v>
      </c>
      <c r="R4929" s="1" t="n">
        <v>156</v>
      </c>
      <c r="S4929" s="1" t="s">
        <v>22</v>
      </c>
      <c r="T4929" s="1" t="n">
        <v>1.115</v>
      </c>
      <c r="U4929" s="1" t="s">
        <v>26</v>
      </c>
    </row>
    <row r="4930" customFormat="false" ht="12.75" hidden="false" customHeight="false" outlineLevel="0" collapsed="false">
      <c r="A4930" s="5" t="s">
        <v>39</v>
      </c>
      <c r="B4930" s="1" t="s">
        <v>32</v>
      </c>
      <c r="C4930" s="2" t="n">
        <v>42746</v>
      </c>
      <c r="D4930" s="1" t="s">
        <v>31</v>
      </c>
      <c r="E4930" s="2" t="n">
        <v>42774</v>
      </c>
      <c r="F4930" s="1" t="s">
        <v>20</v>
      </c>
      <c r="G4930" s="2" t="n">
        <v>42774</v>
      </c>
      <c r="H4930" s="1" t="n">
        <v>3.65</v>
      </c>
      <c r="I4930" s="1" t="s">
        <v>21</v>
      </c>
      <c r="J4930" s="1" t="n">
        <v>630</v>
      </c>
      <c r="K4930" s="1" t="s">
        <v>22</v>
      </c>
      <c r="M4930" s="1" t="s">
        <v>41</v>
      </c>
      <c r="N4930" s="1" t="n">
        <v>60</v>
      </c>
      <c r="O4930" s="1" t="s">
        <v>24</v>
      </c>
      <c r="P4930" s="1" t="n">
        <v>1200</v>
      </c>
      <c r="Q4930" s="1" t="s">
        <v>25</v>
      </c>
      <c r="R4930" s="1" t="n">
        <v>630</v>
      </c>
      <c r="S4930" s="1" t="s">
        <v>22</v>
      </c>
      <c r="T4930" s="1" t="n">
        <v>3.65</v>
      </c>
      <c r="U4930" s="1" t="s">
        <v>26</v>
      </c>
    </row>
    <row r="4931" customFormat="false" ht="12.75" hidden="false" customHeight="false" outlineLevel="0" collapsed="false">
      <c r="A4931" s="5" t="s">
        <v>39</v>
      </c>
      <c r="B4931" s="1" t="s">
        <v>32</v>
      </c>
      <c r="C4931" s="2" t="n">
        <v>42746</v>
      </c>
      <c r="D4931" s="1" t="s">
        <v>31</v>
      </c>
      <c r="E4931" s="2" t="n">
        <v>42774</v>
      </c>
      <c r="F4931" s="1" t="s">
        <v>20</v>
      </c>
      <c r="G4931" s="2" t="n">
        <v>42774</v>
      </c>
      <c r="H4931" s="1" t="n">
        <v>11.934</v>
      </c>
      <c r="I4931" s="1" t="s">
        <v>21</v>
      </c>
      <c r="J4931" s="1" t="n">
        <v>1950</v>
      </c>
      <c r="K4931" s="1" t="s">
        <v>22</v>
      </c>
      <c r="M4931" s="1" t="s">
        <v>41</v>
      </c>
      <c r="N4931" s="1" t="n">
        <v>150</v>
      </c>
      <c r="O4931" s="1" t="s">
        <v>24</v>
      </c>
      <c r="P4931" s="1" t="n">
        <v>3000</v>
      </c>
      <c r="Q4931" s="1" t="s">
        <v>25</v>
      </c>
      <c r="R4931" s="1" t="n">
        <v>1950</v>
      </c>
      <c r="S4931" s="1" t="s">
        <v>22</v>
      </c>
      <c r="T4931" s="1" t="n">
        <v>11.934</v>
      </c>
      <c r="U4931" s="1" t="s">
        <v>26</v>
      </c>
    </row>
    <row r="4932" customFormat="false" ht="12.75" hidden="false" customHeight="false" outlineLevel="0" collapsed="false">
      <c r="A4932" s="5" t="s">
        <v>39</v>
      </c>
      <c r="B4932" s="1" t="s">
        <v>32</v>
      </c>
      <c r="C4932" s="2" t="n">
        <v>42746</v>
      </c>
      <c r="D4932" s="1" t="s">
        <v>31</v>
      </c>
      <c r="E4932" s="2" t="n">
        <v>42774</v>
      </c>
      <c r="F4932" s="1" t="s">
        <v>20</v>
      </c>
      <c r="G4932" s="2" t="n">
        <v>42774</v>
      </c>
      <c r="H4932" s="1" t="n">
        <v>10.53</v>
      </c>
      <c r="I4932" s="1" t="s">
        <v>21</v>
      </c>
      <c r="J4932" s="1" t="n">
        <v>1800</v>
      </c>
      <c r="K4932" s="1" t="s">
        <v>22</v>
      </c>
      <c r="M4932" s="1" t="s">
        <v>41</v>
      </c>
      <c r="N4932" s="1" t="n">
        <v>150</v>
      </c>
      <c r="O4932" s="1" t="s">
        <v>24</v>
      </c>
      <c r="P4932" s="1" t="n">
        <v>3000</v>
      </c>
      <c r="Q4932" s="1" t="s">
        <v>25</v>
      </c>
      <c r="R4932" s="1" t="n">
        <v>1800</v>
      </c>
      <c r="S4932" s="1" t="s">
        <v>22</v>
      </c>
      <c r="T4932" s="1" t="n">
        <v>10.53</v>
      </c>
      <c r="U4932" s="1" t="s">
        <v>26</v>
      </c>
    </row>
    <row r="4933" customFormat="false" ht="12.75" hidden="false" customHeight="false" outlineLevel="0" collapsed="false">
      <c r="A4933" s="5" t="s">
        <v>39</v>
      </c>
      <c r="B4933" s="1" t="s">
        <v>32</v>
      </c>
      <c r="C4933" s="2" t="n">
        <v>42746</v>
      </c>
      <c r="D4933" s="1" t="s">
        <v>31</v>
      </c>
      <c r="E4933" s="2" t="n">
        <v>42774</v>
      </c>
      <c r="F4933" s="1" t="s">
        <v>20</v>
      </c>
      <c r="G4933" s="2" t="n">
        <v>42774</v>
      </c>
      <c r="H4933" s="1" t="n">
        <v>10.109</v>
      </c>
      <c r="I4933" s="1" t="s">
        <v>21</v>
      </c>
      <c r="J4933" s="1" t="n">
        <v>1536</v>
      </c>
      <c r="K4933" s="1" t="s">
        <v>22</v>
      </c>
      <c r="M4933" s="1" t="s">
        <v>41</v>
      </c>
      <c r="N4933" s="1" t="n">
        <v>96</v>
      </c>
      <c r="O4933" s="1" t="s">
        <v>24</v>
      </c>
      <c r="P4933" s="1" t="n">
        <v>2880</v>
      </c>
      <c r="Q4933" s="1" t="s">
        <v>25</v>
      </c>
      <c r="R4933" s="1" t="n">
        <v>1536</v>
      </c>
      <c r="S4933" s="1" t="s">
        <v>22</v>
      </c>
      <c r="T4933" s="1" t="n">
        <v>10.109</v>
      </c>
      <c r="U4933" s="1" t="s">
        <v>26</v>
      </c>
    </row>
    <row r="4934" customFormat="false" ht="12.75" hidden="false" customHeight="false" outlineLevel="0" collapsed="false">
      <c r="A4934" s="5" t="s">
        <v>39</v>
      </c>
      <c r="B4934" s="1" t="s">
        <v>32</v>
      </c>
      <c r="C4934" s="2" t="n">
        <v>42746</v>
      </c>
      <c r="D4934" s="1" t="s">
        <v>31</v>
      </c>
      <c r="E4934" s="2" t="n">
        <v>42774</v>
      </c>
      <c r="F4934" s="1" t="s">
        <v>20</v>
      </c>
      <c r="G4934" s="2" t="n">
        <v>42774</v>
      </c>
      <c r="H4934" s="1" t="n">
        <v>1.901</v>
      </c>
      <c r="I4934" s="1" t="s">
        <v>21</v>
      </c>
      <c r="J4934" s="1" t="n">
        <v>270</v>
      </c>
      <c r="K4934" s="1" t="s">
        <v>22</v>
      </c>
      <c r="M4934" s="1" t="s">
        <v>37</v>
      </c>
      <c r="N4934" s="1" t="n">
        <v>18</v>
      </c>
      <c r="O4934" s="1" t="s">
        <v>24</v>
      </c>
      <c r="P4934" s="1" t="n">
        <v>504</v>
      </c>
      <c r="Q4934" s="1" t="s">
        <v>25</v>
      </c>
      <c r="R4934" s="1" t="n">
        <v>270</v>
      </c>
      <c r="S4934" s="1" t="s">
        <v>22</v>
      </c>
      <c r="T4934" s="1" t="n">
        <v>1.901</v>
      </c>
      <c r="U4934" s="1" t="s">
        <v>26</v>
      </c>
    </row>
    <row r="4935" customFormat="false" ht="12.75" hidden="false" customHeight="false" outlineLevel="0" collapsed="false">
      <c r="A4935" s="5" t="s">
        <v>39</v>
      </c>
      <c r="B4935" s="1" t="s">
        <v>32</v>
      </c>
      <c r="C4935" s="2" t="n">
        <v>42746</v>
      </c>
      <c r="D4935" s="1" t="s">
        <v>31</v>
      </c>
      <c r="E4935" s="2" t="n">
        <v>42774</v>
      </c>
      <c r="F4935" s="1" t="s">
        <v>20</v>
      </c>
      <c r="G4935" s="2" t="n">
        <v>42774</v>
      </c>
      <c r="H4935" s="1" t="n">
        <v>0.864</v>
      </c>
      <c r="I4935" s="1" t="s">
        <v>21</v>
      </c>
      <c r="J4935" s="1" t="n">
        <v>91</v>
      </c>
      <c r="K4935" s="1" t="s">
        <v>22</v>
      </c>
      <c r="M4935" s="1" t="s">
        <v>37</v>
      </c>
      <c r="N4935" s="1" t="n">
        <v>7</v>
      </c>
      <c r="O4935" s="1" t="s">
        <v>24</v>
      </c>
      <c r="P4935" s="1" t="n">
        <v>152</v>
      </c>
      <c r="Q4935" s="1" t="s">
        <v>25</v>
      </c>
      <c r="R4935" s="1" t="n">
        <v>91</v>
      </c>
      <c r="S4935" s="1" t="s">
        <v>22</v>
      </c>
      <c r="T4935" s="1" t="n">
        <v>0.864</v>
      </c>
      <c r="U4935" s="1" t="s">
        <v>26</v>
      </c>
    </row>
    <row r="4936" customFormat="false" ht="12.75" hidden="false" customHeight="false" outlineLevel="0" collapsed="false">
      <c r="A4936" s="5" t="s">
        <v>39</v>
      </c>
      <c r="B4936" s="1" t="s">
        <v>32</v>
      </c>
      <c r="C4936" s="2" t="n">
        <v>42746</v>
      </c>
      <c r="D4936" s="1" t="s">
        <v>31</v>
      </c>
      <c r="E4936" s="2" t="n">
        <v>42774</v>
      </c>
      <c r="F4936" s="1" t="s">
        <v>20</v>
      </c>
      <c r="G4936" s="2" t="n">
        <v>42774</v>
      </c>
      <c r="H4936" s="1" t="n">
        <v>1.512</v>
      </c>
      <c r="I4936" s="1" t="s">
        <v>21</v>
      </c>
      <c r="J4936" s="1" t="n">
        <v>273</v>
      </c>
      <c r="K4936" s="1" t="s">
        <v>22</v>
      </c>
      <c r="M4936" s="1" t="s">
        <v>37</v>
      </c>
      <c r="N4936" s="1" t="n">
        <v>21</v>
      </c>
      <c r="O4936" s="1" t="s">
        <v>24</v>
      </c>
      <c r="P4936" s="1" t="n">
        <v>504</v>
      </c>
      <c r="Q4936" s="1" t="s">
        <v>25</v>
      </c>
      <c r="R4936" s="1" t="n">
        <v>273</v>
      </c>
      <c r="S4936" s="1" t="s">
        <v>22</v>
      </c>
      <c r="T4936" s="1" t="n">
        <v>1.512</v>
      </c>
      <c r="U4936" s="1" t="s">
        <v>26</v>
      </c>
    </row>
    <row r="4937" customFormat="false" ht="12.75" hidden="false" customHeight="false" outlineLevel="0" collapsed="false">
      <c r="A4937" s="5" t="s">
        <v>39</v>
      </c>
      <c r="B4937" s="1" t="s">
        <v>32</v>
      </c>
      <c r="C4937" s="2" t="n">
        <v>42746</v>
      </c>
      <c r="D4937" s="1" t="s">
        <v>31</v>
      </c>
      <c r="E4937" s="2" t="n">
        <v>42774</v>
      </c>
      <c r="F4937" s="1" t="s">
        <v>20</v>
      </c>
      <c r="G4937" s="2" t="n">
        <v>42774</v>
      </c>
      <c r="H4937" s="1" t="n">
        <v>0.936</v>
      </c>
      <c r="I4937" s="1" t="s">
        <v>21</v>
      </c>
      <c r="J4937" s="1" t="n">
        <v>169</v>
      </c>
      <c r="K4937" s="1" t="s">
        <v>22</v>
      </c>
      <c r="M4937" s="1" t="s">
        <v>37</v>
      </c>
      <c r="N4937" s="1" t="n">
        <v>13</v>
      </c>
      <c r="O4937" s="1" t="s">
        <v>24</v>
      </c>
      <c r="P4937" s="1" t="n">
        <v>312</v>
      </c>
      <c r="Q4937" s="1" t="s">
        <v>25</v>
      </c>
      <c r="R4937" s="1" t="n">
        <v>169</v>
      </c>
      <c r="S4937" s="1" t="s">
        <v>22</v>
      </c>
      <c r="T4937" s="1" t="n">
        <v>0.936</v>
      </c>
      <c r="U4937" s="1" t="s">
        <v>26</v>
      </c>
    </row>
    <row r="4938" customFormat="false" ht="12.75" hidden="false" customHeight="false" outlineLevel="0" collapsed="false">
      <c r="A4938" s="5" t="s">
        <v>39</v>
      </c>
      <c r="B4938" s="1" t="s">
        <v>32</v>
      </c>
      <c r="C4938" s="2" t="n">
        <v>42746</v>
      </c>
      <c r="D4938" s="1" t="s">
        <v>31</v>
      </c>
      <c r="E4938" s="2" t="n">
        <v>42774</v>
      </c>
      <c r="F4938" s="1" t="s">
        <v>20</v>
      </c>
      <c r="G4938" s="2" t="n">
        <v>42774</v>
      </c>
      <c r="H4938" s="1" t="n">
        <v>0.504</v>
      </c>
      <c r="I4938" s="1" t="s">
        <v>21</v>
      </c>
      <c r="J4938" s="1" t="n">
        <v>156</v>
      </c>
      <c r="K4938" s="1" t="s">
        <v>22</v>
      </c>
      <c r="M4938" s="1" t="s">
        <v>37</v>
      </c>
      <c r="N4938" s="1" t="n">
        <v>12</v>
      </c>
      <c r="O4938" s="1" t="s">
        <v>24</v>
      </c>
      <c r="P4938" s="1" t="n">
        <v>255</v>
      </c>
      <c r="Q4938" s="1" t="s">
        <v>25</v>
      </c>
      <c r="R4938" s="1" t="n">
        <v>156</v>
      </c>
      <c r="S4938" s="1" t="s">
        <v>22</v>
      </c>
      <c r="T4938" s="1" t="n">
        <v>0.504</v>
      </c>
      <c r="U4938" s="1" t="s">
        <v>26</v>
      </c>
    </row>
    <row r="4939" customFormat="false" ht="12.75" hidden="false" customHeight="false" outlineLevel="0" collapsed="false">
      <c r="A4939" s="5" t="s">
        <v>39</v>
      </c>
      <c r="B4939" s="1" t="s">
        <v>32</v>
      </c>
      <c r="C4939" s="2" t="n">
        <v>42746</v>
      </c>
      <c r="D4939" s="1" t="s">
        <v>31</v>
      </c>
      <c r="E4939" s="2" t="n">
        <v>42774</v>
      </c>
      <c r="F4939" s="1" t="s">
        <v>20</v>
      </c>
      <c r="G4939" s="2" t="n">
        <v>42774</v>
      </c>
      <c r="H4939" s="1" t="n">
        <v>1.901</v>
      </c>
      <c r="I4939" s="1" t="s">
        <v>21</v>
      </c>
      <c r="J4939" s="1" t="n">
        <v>288</v>
      </c>
      <c r="K4939" s="1" t="s">
        <v>22</v>
      </c>
      <c r="M4939" s="1" t="s">
        <v>41</v>
      </c>
      <c r="N4939" s="1" t="n">
        <v>18</v>
      </c>
      <c r="O4939" s="1" t="s">
        <v>24</v>
      </c>
      <c r="P4939" s="1" t="n">
        <v>504</v>
      </c>
      <c r="Q4939" s="1" t="s">
        <v>25</v>
      </c>
      <c r="R4939" s="1" t="n">
        <v>288</v>
      </c>
      <c r="S4939" s="1" t="s">
        <v>22</v>
      </c>
      <c r="T4939" s="1" t="n">
        <v>1.901</v>
      </c>
      <c r="U4939" s="1" t="s">
        <v>26</v>
      </c>
    </row>
    <row r="4940" customFormat="false" ht="12.75" hidden="false" customHeight="false" outlineLevel="0" collapsed="false">
      <c r="A4940" s="5" t="s">
        <v>39</v>
      </c>
      <c r="B4940" s="1" t="s">
        <v>32</v>
      </c>
      <c r="C4940" s="2" t="n">
        <v>42746</v>
      </c>
      <c r="D4940" s="1" t="s">
        <v>31</v>
      </c>
      <c r="E4940" s="2" t="n">
        <v>42774</v>
      </c>
      <c r="F4940" s="1" t="s">
        <v>20</v>
      </c>
      <c r="G4940" s="2" t="n">
        <v>42774</v>
      </c>
      <c r="H4940" s="1" t="n">
        <v>1.901</v>
      </c>
      <c r="I4940" s="1" t="s">
        <v>21</v>
      </c>
      <c r="J4940" s="1" t="n">
        <v>288</v>
      </c>
      <c r="K4940" s="1" t="s">
        <v>22</v>
      </c>
      <c r="M4940" s="1" t="s">
        <v>41</v>
      </c>
      <c r="N4940" s="1" t="n">
        <v>18</v>
      </c>
      <c r="O4940" s="1" t="s">
        <v>24</v>
      </c>
      <c r="P4940" s="1" t="n">
        <v>504</v>
      </c>
      <c r="Q4940" s="1" t="s">
        <v>25</v>
      </c>
      <c r="R4940" s="1" t="n">
        <v>288</v>
      </c>
      <c r="S4940" s="1" t="s">
        <v>22</v>
      </c>
      <c r="T4940" s="1" t="n">
        <v>1.901</v>
      </c>
      <c r="U4940" s="1" t="s">
        <v>26</v>
      </c>
    </row>
    <row r="4941" customFormat="false" ht="12.75" hidden="false" customHeight="false" outlineLevel="0" collapsed="false">
      <c r="A4941" s="5" t="s">
        <v>39</v>
      </c>
      <c r="B4941" s="1" t="s">
        <v>32</v>
      </c>
      <c r="C4941" s="2" t="n">
        <v>42746</v>
      </c>
      <c r="D4941" s="1" t="s">
        <v>31</v>
      </c>
      <c r="E4941" s="2" t="n">
        <v>42774</v>
      </c>
      <c r="F4941" s="1" t="s">
        <v>20</v>
      </c>
      <c r="G4941" s="2" t="n">
        <v>42774</v>
      </c>
      <c r="H4941" s="1" t="n">
        <v>0.288</v>
      </c>
      <c r="I4941" s="1" t="s">
        <v>21</v>
      </c>
      <c r="J4941" s="1" t="n">
        <v>52</v>
      </c>
      <c r="K4941" s="1" t="s">
        <v>22</v>
      </c>
      <c r="M4941" s="1" t="s">
        <v>41</v>
      </c>
      <c r="N4941" s="1" t="n">
        <v>4</v>
      </c>
      <c r="O4941" s="1" t="s">
        <v>24</v>
      </c>
      <c r="P4941" s="1" t="n">
        <v>104</v>
      </c>
      <c r="Q4941" s="1" t="s">
        <v>25</v>
      </c>
      <c r="R4941" s="1" t="n">
        <v>52</v>
      </c>
      <c r="S4941" s="1" t="s">
        <v>22</v>
      </c>
      <c r="T4941" s="1" t="n">
        <v>0.288</v>
      </c>
      <c r="U4941" s="1" t="s">
        <v>26</v>
      </c>
    </row>
    <row r="4942" customFormat="false" ht="12.75" hidden="false" customHeight="false" outlineLevel="0" collapsed="false">
      <c r="A4942" s="5" t="s">
        <v>39</v>
      </c>
      <c r="B4942" s="1" t="s">
        <v>32</v>
      </c>
      <c r="C4942" s="2" t="n">
        <v>42746</v>
      </c>
      <c r="D4942" s="1" t="s">
        <v>31</v>
      </c>
      <c r="E4942" s="2" t="n">
        <v>42774</v>
      </c>
      <c r="F4942" s="1" t="s">
        <v>20</v>
      </c>
      <c r="G4942" s="2" t="n">
        <v>42774</v>
      </c>
      <c r="H4942" s="1" t="n">
        <v>1.152</v>
      </c>
      <c r="I4942" s="1" t="s">
        <v>21</v>
      </c>
      <c r="J4942" s="1" t="n">
        <v>208</v>
      </c>
      <c r="K4942" s="1" t="s">
        <v>22</v>
      </c>
      <c r="M4942" s="1" t="s">
        <v>41</v>
      </c>
      <c r="N4942" s="1" t="n">
        <v>16</v>
      </c>
      <c r="O4942" s="1" t="s">
        <v>24</v>
      </c>
      <c r="P4942" s="1" t="n">
        <v>360</v>
      </c>
      <c r="Q4942" s="1" t="s">
        <v>25</v>
      </c>
      <c r="R4942" s="1" t="n">
        <v>208</v>
      </c>
      <c r="S4942" s="1" t="s">
        <v>22</v>
      </c>
      <c r="T4942" s="1" t="n">
        <v>1.152</v>
      </c>
      <c r="U4942" s="1" t="s">
        <v>26</v>
      </c>
    </row>
    <row r="4943" customFormat="false" ht="12.75" hidden="false" customHeight="false" outlineLevel="0" collapsed="false">
      <c r="A4943" s="5" t="s">
        <v>39</v>
      </c>
      <c r="B4943" s="1" t="s">
        <v>32</v>
      </c>
      <c r="C4943" s="2" t="n">
        <v>42746</v>
      </c>
      <c r="D4943" s="1" t="s">
        <v>31</v>
      </c>
      <c r="E4943" s="2" t="n">
        <v>42774</v>
      </c>
      <c r="F4943" s="1" t="s">
        <v>20</v>
      </c>
      <c r="G4943" s="2" t="n">
        <v>42774</v>
      </c>
      <c r="H4943" s="1" t="n">
        <v>1.056</v>
      </c>
      <c r="I4943" s="1" t="s">
        <v>21</v>
      </c>
      <c r="J4943" s="1" t="n">
        <v>182</v>
      </c>
      <c r="K4943" s="1" t="s">
        <v>22</v>
      </c>
      <c r="M4943" s="1" t="s">
        <v>41</v>
      </c>
      <c r="N4943" s="1" t="n">
        <v>14</v>
      </c>
      <c r="O4943" s="1" t="s">
        <v>24</v>
      </c>
      <c r="P4943" s="1" t="n">
        <v>312</v>
      </c>
      <c r="Q4943" s="1" t="s">
        <v>25</v>
      </c>
      <c r="R4943" s="1" t="n">
        <v>182</v>
      </c>
      <c r="S4943" s="1" t="s">
        <v>22</v>
      </c>
      <c r="T4943" s="1" t="n">
        <v>1.056</v>
      </c>
      <c r="U4943" s="1" t="s">
        <v>26</v>
      </c>
    </row>
    <row r="4944" customFormat="false" ht="12.75" hidden="false" customHeight="false" outlineLevel="0" collapsed="false">
      <c r="A4944" s="5" t="s">
        <v>39</v>
      </c>
      <c r="B4944" s="1" t="s">
        <v>32</v>
      </c>
      <c r="C4944" s="2" t="n">
        <v>42746</v>
      </c>
      <c r="D4944" s="1" t="s">
        <v>31</v>
      </c>
      <c r="E4944" s="2" t="n">
        <v>42774</v>
      </c>
      <c r="F4944" s="1" t="s">
        <v>20</v>
      </c>
      <c r="G4944" s="2" t="n">
        <v>42774</v>
      </c>
      <c r="H4944" s="1" t="n">
        <v>1.056</v>
      </c>
      <c r="I4944" s="1" t="s">
        <v>21</v>
      </c>
      <c r="J4944" s="1" t="n">
        <v>160</v>
      </c>
      <c r="K4944" s="1" t="s">
        <v>22</v>
      </c>
      <c r="M4944" s="1" t="s">
        <v>33</v>
      </c>
      <c r="N4944" s="1" t="n">
        <v>10</v>
      </c>
      <c r="O4944" s="1" t="s">
        <v>24</v>
      </c>
      <c r="P4944" s="1" t="n">
        <v>504</v>
      </c>
      <c r="Q4944" s="1" t="s">
        <v>25</v>
      </c>
      <c r="R4944" s="1" t="n">
        <v>160</v>
      </c>
      <c r="S4944" s="1" t="s">
        <v>22</v>
      </c>
      <c r="T4944" s="1" t="n">
        <v>1.056</v>
      </c>
      <c r="U4944" s="1" t="s">
        <v>26</v>
      </c>
    </row>
    <row r="4945" customFormat="false" ht="12.75" hidden="false" customHeight="false" outlineLevel="0" collapsed="false">
      <c r="A4945" s="5" t="s">
        <v>39</v>
      </c>
      <c r="B4945" s="1" t="s">
        <v>32</v>
      </c>
      <c r="C4945" s="2" t="n">
        <v>42746</v>
      </c>
      <c r="D4945" s="1" t="s">
        <v>31</v>
      </c>
      <c r="E4945" s="2" t="n">
        <v>42774</v>
      </c>
      <c r="F4945" s="1" t="s">
        <v>20</v>
      </c>
      <c r="G4945" s="2" t="n">
        <v>42774</v>
      </c>
      <c r="H4945" s="1" t="n">
        <v>1.056</v>
      </c>
      <c r="I4945" s="1" t="s">
        <v>21</v>
      </c>
      <c r="J4945" s="1" t="n">
        <v>160</v>
      </c>
      <c r="K4945" s="1" t="s">
        <v>22</v>
      </c>
      <c r="M4945" s="1" t="s">
        <v>33</v>
      </c>
      <c r="N4945" s="1" t="n">
        <v>10</v>
      </c>
      <c r="O4945" s="1" t="s">
        <v>24</v>
      </c>
      <c r="P4945" s="1" t="n">
        <v>504</v>
      </c>
      <c r="Q4945" s="1" t="s">
        <v>25</v>
      </c>
      <c r="R4945" s="1" t="n">
        <v>160</v>
      </c>
      <c r="S4945" s="1" t="s">
        <v>22</v>
      </c>
      <c r="T4945" s="1" t="n">
        <v>1.056</v>
      </c>
      <c r="U4945" s="1" t="s">
        <v>26</v>
      </c>
    </row>
    <row r="4946" customFormat="false" ht="12.75" hidden="false" customHeight="false" outlineLevel="0" collapsed="false">
      <c r="A4946" s="5" t="s">
        <v>39</v>
      </c>
      <c r="B4946" s="1" t="s">
        <v>32</v>
      </c>
      <c r="C4946" s="2" t="n">
        <v>42746</v>
      </c>
      <c r="D4946" s="1" t="s">
        <v>31</v>
      </c>
      <c r="E4946" s="2" t="n">
        <v>42774</v>
      </c>
      <c r="F4946" s="1" t="s">
        <v>20</v>
      </c>
      <c r="G4946" s="2" t="n">
        <v>42774</v>
      </c>
      <c r="H4946" s="1" t="n">
        <v>0.72</v>
      </c>
      <c r="I4946" s="1" t="s">
        <v>21</v>
      </c>
      <c r="J4946" s="1" t="n">
        <v>160</v>
      </c>
      <c r="K4946" s="1" t="s">
        <v>22</v>
      </c>
      <c r="M4946" s="1" t="s">
        <v>33</v>
      </c>
      <c r="N4946" s="1" t="n">
        <v>10</v>
      </c>
      <c r="O4946" s="1" t="s">
        <v>24</v>
      </c>
      <c r="P4946" s="1" t="n">
        <v>464</v>
      </c>
      <c r="Q4946" s="1" t="s">
        <v>25</v>
      </c>
      <c r="R4946" s="1" t="n">
        <v>160</v>
      </c>
      <c r="S4946" s="1" t="s">
        <v>22</v>
      </c>
      <c r="T4946" s="1" t="n">
        <v>0.72</v>
      </c>
      <c r="U4946" s="1" t="s">
        <v>26</v>
      </c>
    </row>
    <row r="4947" customFormat="false" ht="12.75" hidden="false" customHeight="false" outlineLevel="0" collapsed="false">
      <c r="A4947" s="5" t="s">
        <v>39</v>
      </c>
      <c r="B4947" s="1" t="s">
        <v>32</v>
      </c>
      <c r="C4947" s="2" t="n">
        <v>42746</v>
      </c>
      <c r="D4947" s="1" t="s">
        <v>31</v>
      </c>
      <c r="E4947" s="2" t="n">
        <v>42774</v>
      </c>
      <c r="F4947" s="1" t="s">
        <v>20</v>
      </c>
      <c r="G4947" s="2" t="n">
        <v>42774</v>
      </c>
      <c r="H4947" s="1" t="n">
        <v>0.72</v>
      </c>
      <c r="I4947" s="1" t="s">
        <v>21</v>
      </c>
      <c r="J4947" s="1" t="n">
        <v>160</v>
      </c>
      <c r="K4947" s="1" t="s">
        <v>22</v>
      </c>
      <c r="M4947" s="1" t="s">
        <v>33</v>
      </c>
      <c r="N4947" s="1" t="n">
        <v>10</v>
      </c>
      <c r="O4947" s="1" t="s">
        <v>24</v>
      </c>
      <c r="P4947" s="1" t="n">
        <v>485</v>
      </c>
      <c r="Q4947" s="1" t="s">
        <v>25</v>
      </c>
      <c r="R4947" s="1" t="n">
        <v>160</v>
      </c>
      <c r="S4947" s="1" t="s">
        <v>22</v>
      </c>
      <c r="T4947" s="1" t="n">
        <v>0.72</v>
      </c>
      <c r="U4947" s="1" t="s">
        <v>26</v>
      </c>
    </row>
    <row r="4948" customFormat="false" ht="12.75" hidden="false" customHeight="false" outlineLevel="0" collapsed="false">
      <c r="A4948" s="5" t="s">
        <v>39</v>
      </c>
      <c r="B4948" s="1" t="s">
        <v>32</v>
      </c>
      <c r="C4948" s="2" t="n">
        <v>42746</v>
      </c>
      <c r="D4948" s="1" t="s">
        <v>31</v>
      </c>
      <c r="E4948" s="2" t="n">
        <v>42774</v>
      </c>
      <c r="F4948" s="1" t="s">
        <v>20</v>
      </c>
      <c r="G4948" s="2" t="n">
        <v>42774</v>
      </c>
      <c r="H4948" s="1" t="n">
        <v>0.72</v>
      </c>
      <c r="I4948" s="1" t="s">
        <v>21</v>
      </c>
      <c r="J4948" s="1" t="n">
        <v>160</v>
      </c>
      <c r="K4948" s="1" t="s">
        <v>22</v>
      </c>
      <c r="M4948" s="1" t="s">
        <v>33</v>
      </c>
      <c r="N4948" s="1" t="n">
        <v>10</v>
      </c>
      <c r="O4948" s="1" t="s">
        <v>24</v>
      </c>
      <c r="P4948" s="1" t="n">
        <v>465</v>
      </c>
      <c r="Q4948" s="1" t="s">
        <v>25</v>
      </c>
      <c r="R4948" s="1" t="n">
        <v>160</v>
      </c>
      <c r="S4948" s="1" t="s">
        <v>22</v>
      </c>
      <c r="T4948" s="1" t="n">
        <v>0.72</v>
      </c>
      <c r="U4948" s="1" t="s">
        <v>26</v>
      </c>
    </row>
    <row r="4949" customFormat="false" ht="12.75" hidden="false" customHeight="false" outlineLevel="0" collapsed="false">
      <c r="A4949" s="5" t="s">
        <v>39</v>
      </c>
      <c r="B4949" s="1" t="s">
        <v>32</v>
      </c>
      <c r="C4949" s="2" t="n">
        <v>42746</v>
      </c>
      <c r="D4949" s="1" t="s">
        <v>31</v>
      </c>
      <c r="E4949" s="2" t="n">
        <v>42774</v>
      </c>
      <c r="F4949" s="1" t="s">
        <v>20</v>
      </c>
      <c r="G4949" s="2" t="n">
        <v>42774</v>
      </c>
      <c r="H4949" s="1" t="n">
        <v>0.72</v>
      </c>
      <c r="I4949" s="1" t="s">
        <v>21</v>
      </c>
      <c r="J4949" s="1" t="n">
        <v>160</v>
      </c>
      <c r="K4949" s="1" t="s">
        <v>22</v>
      </c>
      <c r="M4949" s="1" t="s">
        <v>33</v>
      </c>
      <c r="N4949" s="1" t="n">
        <v>10</v>
      </c>
      <c r="O4949" s="1" t="s">
        <v>24</v>
      </c>
      <c r="P4949" s="1" t="n">
        <v>464</v>
      </c>
      <c r="Q4949" s="1" t="s">
        <v>25</v>
      </c>
      <c r="R4949" s="1" t="n">
        <v>160</v>
      </c>
      <c r="S4949" s="1" t="s">
        <v>22</v>
      </c>
      <c r="T4949" s="1" t="n">
        <v>0.72</v>
      </c>
      <c r="U4949" s="1" t="s">
        <v>26</v>
      </c>
    </row>
    <row r="4950" customFormat="false" ht="12.75" hidden="false" customHeight="false" outlineLevel="0" collapsed="false">
      <c r="A4950" s="5" t="s">
        <v>17</v>
      </c>
      <c r="B4950" s="1" t="s">
        <v>32</v>
      </c>
      <c r="C4950" s="2" t="n">
        <v>42730</v>
      </c>
      <c r="D4950" s="1" t="s">
        <v>31</v>
      </c>
      <c r="E4950" s="2" t="n">
        <v>42774</v>
      </c>
      <c r="F4950" s="1" t="s">
        <v>20</v>
      </c>
      <c r="G4950" s="2" t="n">
        <v>42768</v>
      </c>
      <c r="H4950" s="1" t="n">
        <v>65.65</v>
      </c>
      <c r="I4950" s="1" t="s">
        <v>21</v>
      </c>
      <c r="J4950" s="1" t="n">
        <v>6231</v>
      </c>
      <c r="K4950" s="1" t="s">
        <v>22</v>
      </c>
      <c r="M4950" s="1" t="s">
        <v>46</v>
      </c>
      <c r="N4950" s="1" t="n">
        <v>20</v>
      </c>
      <c r="O4950" s="1" t="s">
        <v>24</v>
      </c>
      <c r="P4950" s="1" t="n">
        <v>400</v>
      </c>
      <c r="Q4950" s="1" t="s">
        <v>25</v>
      </c>
      <c r="R4950" s="1" t="n">
        <v>100</v>
      </c>
      <c r="S4950" s="1" t="s">
        <v>22</v>
      </c>
      <c r="T4950" s="1" t="n">
        <v>1.07</v>
      </c>
      <c r="U4950" s="1" t="s">
        <v>26</v>
      </c>
    </row>
    <row r="4951" customFormat="false" ht="12.75" hidden="false" customHeight="false" outlineLevel="0" collapsed="false">
      <c r="A4951" s="5" t="s">
        <v>17</v>
      </c>
      <c r="B4951" s="1" t="s">
        <v>32</v>
      </c>
      <c r="C4951" s="2" t="n">
        <v>42730</v>
      </c>
      <c r="D4951" s="1" t="s">
        <v>31</v>
      </c>
      <c r="E4951" s="2" t="n">
        <v>42774</v>
      </c>
      <c r="F4951" s="1" t="s">
        <v>20</v>
      </c>
      <c r="G4951" s="2" t="n">
        <v>42768</v>
      </c>
      <c r="H4951" s="1" t="n">
        <v>65.65</v>
      </c>
      <c r="I4951" s="1" t="s">
        <v>21</v>
      </c>
      <c r="J4951" s="1" t="n">
        <v>6231</v>
      </c>
      <c r="K4951" s="1" t="s">
        <v>22</v>
      </c>
      <c r="M4951" s="1" t="s">
        <v>46</v>
      </c>
      <c r="N4951" s="1" t="n">
        <v>20</v>
      </c>
      <c r="O4951" s="1" t="s">
        <v>24</v>
      </c>
      <c r="P4951" s="1" t="n">
        <v>400</v>
      </c>
      <c r="Q4951" s="1" t="s">
        <v>25</v>
      </c>
      <c r="R4951" s="1" t="n">
        <v>100</v>
      </c>
      <c r="S4951" s="1" t="s">
        <v>22</v>
      </c>
      <c r="T4951" s="1" t="n">
        <v>1.07</v>
      </c>
      <c r="U4951" s="1" t="s">
        <v>26</v>
      </c>
    </row>
    <row r="4952" customFormat="false" ht="12.75" hidden="false" customHeight="false" outlineLevel="0" collapsed="false">
      <c r="A4952" s="5" t="s">
        <v>17</v>
      </c>
      <c r="B4952" s="1" t="s">
        <v>32</v>
      </c>
      <c r="C4952" s="2" t="n">
        <v>42730</v>
      </c>
      <c r="D4952" s="1" t="s">
        <v>31</v>
      </c>
      <c r="E4952" s="2" t="n">
        <v>42774</v>
      </c>
      <c r="F4952" s="1" t="s">
        <v>20</v>
      </c>
      <c r="G4952" s="2" t="n">
        <v>42768</v>
      </c>
      <c r="H4952" s="1" t="n">
        <v>65.65</v>
      </c>
      <c r="I4952" s="1" t="s">
        <v>21</v>
      </c>
      <c r="J4952" s="1" t="n">
        <v>6231</v>
      </c>
      <c r="K4952" s="1" t="s">
        <v>22</v>
      </c>
      <c r="M4952" s="1" t="s">
        <v>46</v>
      </c>
      <c r="N4952" s="1" t="n">
        <v>120</v>
      </c>
      <c r="O4952" s="1" t="s">
        <v>24</v>
      </c>
      <c r="P4952" s="1" t="n">
        <v>2400</v>
      </c>
      <c r="Q4952" s="1" t="s">
        <v>25</v>
      </c>
      <c r="R4952" s="1" t="n">
        <v>600</v>
      </c>
      <c r="S4952" s="1" t="s">
        <v>22</v>
      </c>
      <c r="T4952" s="1" t="n">
        <v>6.44</v>
      </c>
      <c r="U4952" s="1" t="s">
        <v>26</v>
      </c>
    </row>
    <row r="4953" customFormat="false" ht="12.75" hidden="false" customHeight="false" outlineLevel="0" collapsed="false">
      <c r="A4953" s="5" t="s">
        <v>17</v>
      </c>
      <c r="B4953" s="1" t="s">
        <v>32</v>
      </c>
      <c r="C4953" s="2" t="n">
        <v>42730</v>
      </c>
      <c r="D4953" s="1" t="s">
        <v>31</v>
      </c>
      <c r="E4953" s="2" t="n">
        <v>42774</v>
      </c>
      <c r="F4953" s="1" t="s">
        <v>20</v>
      </c>
      <c r="G4953" s="2" t="n">
        <v>42768</v>
      </c>
      <c r="H4953" s="1" t="n">
        <v>65.65</v>
      </c>
      <c r="I4953" s="1" t="s">
        <v>21</v>
      </c>
      <c r="J4953" s="1" t="n">
        <v>6231</v>
      </c>
      <c r="K4953" s="1" t="s">
        <v>22</v>
      </c>
      <c r="M4953" s="1" t="s">
        <v>46</v>
      </c>
      <c r="N4953" s="1" t="n">
        <v>120</v>
      </c>
      <c r="O4953" s="1" t="s">
        <v>24</v>
      </c>
      <c r="P4953" s="1" t="n">
        <v>2400</v>
      </c>
      <c r="Q4953" s="1" t="s">
        <v>25</v>
      </c>
      <c r="R4953" s="1" t="n">
        <v>600</v>
      </c>
      <c r="S4953" s="1" t="s">
        <v>22</v>
      </c>
      <c r="T4953" s="1" t="n">
        <v>6.44</v>
      </c>
      <c r="U4953" s="1" t="s">
        <v>26</v>
      </c>
    </row>
    <row r="4954" customFormat="false" ht="12.75" hidden="false" customHeight="false" outlineLevel="0" collapsed="false">
      <c r="A4954" s="5" t="s">
        <v>17</v>
      </c>
      <c r="B4954" s="1" t="s">
        <v>32</v>
      </c>
      <c r="C4954" s="2" t="n">
        <v>42730</v>
      </c>
      <c r="D4954" s="1" t="s">
        <v>31</v>
      </c>
      <c r="E4954" s="2" t="n">
        <v>42774</v>
      </c>
      <c r="F4954" s="1" t="s">
        <v>20</v>
      </c>
      <c r="G4954" s="2" t="n">
        <v>42768</v>
      </c>
      <c r="H4954" s="1" t="n">
        <v>65.65</v>
      </c>
      <c r="I4954" s="1" t="s">
        <v>21</v>
      </c>
      <c r="J4954" s="1" t="n">
        <v>6231</v>
      </c>
      <c r="K4954" s="1" t="s">
        <v>22</v>
      </c>
      <c r="M4954" s="1" t="s">
        <v>46</v>
      </c>
      <c r="N4954" s="1" t="n">
        <v>116</v>
      </c>
      <c r="O4954" s="1" t="s">
        <v>24</v>
      </c>
      <c r="P4954" s="1" t="n">
        <v>3480</v>
      </c>
      <c r="Q4954" s="1" t="s">
        <v>25</v>
      </c>
      <c r="R4954" s="1" t="n">
        <v>696</v>
      </c>
      <c r="S4954" s="1" t="s">
        <v>22</v>
      </c>
      <c r="T4954" s="1" t="n">
        <v>6.23</v>
      </c>
      <c r="U4954" s="1" t="s">
        <v>26</v>
      </c>
    </row>
    <row r="4955" customFormat="false" ht="12.75" hidden="false" customHeight="false" outlineLevel="0" collapsed="false">
      <c r="A4955" s="5" t="s">
        <v>17</v>
      </c>
      <c r="B4955" s="1" t="s">
        <v>32</v>
      </c>
      <c r="C4955" s="2" t="n">
        <v>42730</v>
      </c>
      <c r="D4955" s="1" t="s">
        <v>31</v>
      </c>
      <c r="E4955" s="2" t="n">
        <v>42774</v>
      </c>
      <c r="F4955" s="1" t="s">
        <v>20</v>
      </c>
      <c r="G4955" s="2" t="n">
        <v>42768</v>
      </c>
      <c r="H4955" s="1" t="n">
        <v>65.65</v>
      </c>
      <c r="I4955" s="1" t="s">
        <v>21</v>
      </c>
      <c r="J4955" s="1" t="n">
        <v>6231</v>
      </c>
      <c r="K4955" s="1" t="s">
        <v>22</v>
      </c>
      <c r="M4955" s="1" t="s">
        <v>46</v>
      </c>
      <c r="N4955" s="1" t="n">
        <v>120</v>
      </c>
      <c r="O4955" s="1" t="s">
        <v>24</v>
      </c>
      <c r="P4955" s="1" t="n">
        <v>2400</v>
      </c>
      <c r="Q4955" s="1" t="s">
        <v>25</v>
      </c>
      <c r="R4955" s="1" t="n">
        <v>600</v>
      </c>
      <c r="S4955" s="1" t="s">
        <v>22</v>
      </c>
      <c r="T4955" s="1" t="n">
        <v>6.44</v>
      </c>
      <c r="U4955" s="1" t="s">
        <v>26</v>
      </c>
    </row>
    <row r="4956" customFormat="false" ht="12.75" hidden="false" customHeight="false" outlineLevel="0" collapsed="false">
      <c r="A4956" s="5" t="s">
        <v>17</v>
      </c>
      <c r="B4956" s="1" t="s">
        <v>32</v>
      </c>
      <c r="C4956" s="2" t="n">
        <v>42730</v>
      </c>
      <c r="D4956" s="1" t="s">
        <v>31</v>
      </c>
      <c r="E4956" s="2" t="n">
        <v>42774</v>
      </c>
      <c r="F4956" s="1" t="s">
        <v>20</v>
      </c>
      <c r="G4956" s="2" t="n">
        <v>42768</v>
      </c>
      <c r="H4956" s="1" t="n">
        <v>65.65</v>
      </c>
      <c r="I4956" s="1" t="s">
        <v>21</v>
      </c>
      <c r="J4956" s="1" t="n">
        <v>6231</v>
      </c>
      <c r="K4956" s="1" t="s">
        <v>22</v>
      </c>
      <c r="M4956" s="1" t="s">
        <v>46</v>
      </c>
      <c r="N4956" s="1" t="n">
        <v>149</v>
      </c>
      <c r="O4956" s="1" t="s">
        <v>24</v>
      </c>
      <c r="P4956" s="1" t="n">
        <v>2980</v>
      </c>
      <c r="Q4956" s="1" t="s">
        <v>25</v>
      </c>
      <c r="R4956" s="1" t="n">
        <v>745</v>
      </c>
      <c r="S4956" s="1" t="s">
        <v>22</v>
      </c>
      <c r="T4956" s="1" t="n">
        <v>8</v>
      </c>
      <c r="U4956" s="1" t="s">
        <v>26</v>
      </c>
    </row>
    <row r="4957" customFormat="false" ht="12.75" hidden="false" customHeight="false" outlineLevel="0" collapsed="false">
      <c r="A4957" s="5" t="s">
        <v>17</v>
      </c>
      <c r="B4957" s="1" t="s">
        <v>32</v>
      </c>
      <c r="C4957" s="2" t="n">
        <v>42730</v>
      </c>
      <c r="D4957" s="1" t="s">
        <v>31</v>
      </c>
      <c r="E4957" s="2" t="n">
        <v>42774</v>
      </c>
      <c r="F4957" s="1" t="s">
        <v>20</v>
      </c>
      <c r="G4957" s="2" t="n">
        <v>42768</v>
      </c>
      <c r="H4957" s="1" t="n">
        <v>65.65</v>
      </c>
      <c r="I4957" s="1" t="s">
        <v>21</v>
      </c>
      <c r="J4957" s="1" t="n">
        <v>6231</v>
      </c>
      <c r="K4957" s="1" t="s">
        <v>22</v>
      </c>
      <c r="M4957" s="1" t="s">
        <v>46</v>
      </c>
      <c r="N4957" s="1" t="n">
        <v>4</v>
      </c>
      <c r="O4957" s="1" t="s">
        <v>24</v>
      </c>
      <c r="P4957" s="1" t="n">
        <v>80</v>
      </c>
      <c r="Q4957" s="1" t="s">
        <v>25</v>
      </c>
      <c r="R4957" s="1" t="n">
        <v>20</v>
      </c>
      <c r="S4957" s="1" t="s">
        <v>22</v>
      </c>
      <c r="T4957" s="1" t="n">
        <v>0.21</v>
      </c>
      <c r="U4957" s="1" t="s">
        <v>26</v>
      </c>
    </row>
    <row r="4958" customFormat="false" ht="12.75" hidden="false" customHeight="false" outlineLevel="0" collapsed="false">
      <c r="A4958" s="5" t="s">
        <v>17</v>
      </c>
      <c r="B4958" s="1" t="s">
        <v>32</v>
      </c>
      <c r="C4958" s="2" t="n">
        <v>42730</v>
      </c>
      <c r="D4958" s="1" t="s">
        <v>31</v>
      </c>
      <c r="E4958" s="2" t="n">
        <v>42774</v>
      </c>
      <c r="F4958" s="1" t="s">
        <v>20</v>
      </c>
      <c r="G4958" s="2" t="n">
        <v>42768</v>
      </c>
      <c r="H4958" s="1" t="n">
        <v>65.65</v>
      </c>
      <c r="I4958" s="1" t="s">
        <v>21</v>
      </c>
      <c r="J4958" s="1" t="n">
        <v>6231</v>
      </c>
      <c r="K4958" s="1" t="s">
        <v>22</v>
      </c>
      <c r="M4958" s="1" t="s">
        <v>46</v>
      </c>
      <c r="N4958" s="1" t="n">
        <v>116</v>
      </c>
      <c r="O4958" s="1" t="s">
        <v>24</v>
      </c>
      <c r="P4958" s="1" t="n">
        <v>2320</v>
      </c>
      <c r="Q4958" s="1" t="s">
        <v>25</v>
      </c>
      <c r="R4958" s="1" t="n">
        <v>580</v>
      </c>
      <c r="S4958" s="1" t="s">
        <v>22</v>
      </c>
      <c r="T4958" s="1" t="n">
        <v>6.23</v>
      </c>
      <c r="U4958" s="1" t="s">
        <v>26</v>
      </c>
    </row>
    <row r="4959" customFormat="false" ht="12.75" hidden="false" customHeight="false" outlineLevel="0" collapsed="false">
      <c r="A4959" s="5" t="s">
        <v>17</v>
      </c>
      <c r="B4959" s="1" t="s">
        <v>32</v>
      </c>
      <c r="C4959" s="2" t="n">
        <v>42730</v>
      </c>
      <c r="D4959" s="1" t="s">
        <v>31</v>
      </c>
      <c r="E4959" s="2" t="n">
        <v>42774</v>
      </c>
      <c r="F4959" s="1" t="s">
        <v>20</v>
      </c>
      <c r="G4959" s="2" t="n">
        <v>42768</v>
      </c>
      <c r="H4959" s="1" t="n">
        <v>65.65</v>
      </c>
      <c r="I4959" s="1" t="s">
        <v>21</v>
      </c>
      <c r="J4959" s="1" t="n">
        <v>6231</v>
      </c>
      <c r="K4959" s="1" t="s">
        <v>22</v>
      </c>
      <c r="M4959" s="1" t="s">
        <v>46</v>
      </c>
      <c r="N4959" s="1" t="n">
        <v>120</v>
      </c>
      <c r="O4959" s="1" t="s">
        <v>24</v>
      </c>
      <c r="P4959" s="1" t="n">
        <v>2400</v>
      </c>
      <c r="Q4959" s="1" t="s">
        <v>25</v>
      </c>
      <c r="R4959" s="1" t="n">
        <v>600</v>
      </c>
      <c r="S4959" s="1" t="s">
        <v>22</v>
      </c>
      <c r="T4959" s="1" t="n">
        <v>6.44</v>
      </c>
      <c r="U4959" s="1" t="s">
        <v>26</v>
      </c>
    </row>
    <row r="4960" customFormat="false" ht="12.75" hidden="false" customHeight="false" outlineLevel="0" collapsed="false">
      <c r="A4960" s="5" t="s">
        <v>17</v>
      </c>
      <c r="B4960" s="1" t="s">
        <v>32</v>
      </c>
      <c r="C4960" s="2" t="n">
        <v>42730</v>
      </c>
      <c r="D4960" s="1" t="s">
        <v>31</v>
      </c>
      <c r="E4960" s="2" t="n">
        <v>42774</v>
      </c>
      <c r="F4960" s="1" t="s">
        <v>20</v>
      </c>
      <c r="G4960" s="2" t="n">
        <v>42768</v>
      </c>
      <c r="H4960" s="1" t="n">
        <v>65.65</v>
      </c>
      <c r="I4960" s="1" t="s">
        <v>21</v>
      </c>
      <c r="J4960" s="1" t="n">
        <v>6231</v>
      </c>
      <c r="K4960" s="1" t="s">
        <v>22</v>
      </c>
      <c r="M4960" s="1" t="s">
        <v>46</v>
      </c>
      <c r="N4960" s="1" t="n">
        <v>118</v>
      </c>
      <c r="O4960" s="1" t="s">
        <v>24</v>
      </c>
      <c r="P4960" s="1" t="n">
        <v>2360</v>
      </c>
      <c r="Q4960" s="1" t="s">
        <v>25</v>
      </c>
      <c r="R4960" s="1" t="n">
        <v>590</v>
      </c>
      <c r="S4960" s="1" t="s">
        <v>22</v>
      </c>
      <c r="T4960" s="1" t="n">
        <v>6.33</v>
      </c>
      <c r="U4960" s="1" t="s">
        <v>26</v>
      </c>
    </row>
    <row r="4961" customFormat="false" ht="12.75" hidden="false" customHeight="false" outlineLevel="0" collapsed="false">
      <c r="A4961" s="5" t="s">
        <v>17</v>
      </c>
      <c r="B4961" s="1" t="s">
        <v>32</v>
      </c>
      <c r="C4961" s="2" t="n">
        <v>42730</v>
      </c>
      <c r="D4961" s="1" t="s">
        <v>31</v>
      </c>
      <c r="E4961" s="2" t="n">
        <v>42774</v>
      </c>
      <c r="F4961" s="1" t="s">
        <v>20</v>
      </c>
      <c r="G4961" s="2" t="n">
        <v>42768</v>
      </c>
      <c r="H4961" s="1" t="n">
        <v>65.65</v>
      </c>
      <c r="I4961" s="1" t="s">
        <v>21</v>
      </c>
      <c r="J4961" s="1" t="n">
        <v>6231</v>
      </c>
      <c r="K4961" s="1" t="s">
        <v>22</v>
      </c>
      <c r="M4961" s="1" t="s">
        <v>46</v>
      </c>
      <c r="N4961" s="1" t="n">
        <v>200</v>
      </c>
      <c r="O4961" s="1" t="s">
        <v>24</v>
      </c>
      <c r="P4961" s="1" t="n">
        <v>4000</v>
      </c>
      <c r="Q4961" s="1" t="s">
        <v>25</v>
      </c>
      <c r="R4961" s="1" t="n">
        <v>1000</v>
      </c>
      <c r="S4961" s="1" t="s">
        <v>22</v>
      </c>
      <c r="T4961" s="1" t="n">
        <v>10.74</v>
      </c>
      <c r="U4961" s="1" t="s">
        <v>26</v>
      </c>
    </row>
    <row r="4962" customFormat="false" ht="12.75" hidden="false" customHeight="false" outlineLevel="0" collapsed="false">
      <c r="A4962" s="1" t="s">
        <v>30</v>
      </c>
      <c r="B4962" s="1" t="s">
        <v>38</v>
      </c>
      <c r="C4962" s="2" t="n">
        <v>42743</v>
      </c>
      <c r="D4962" s="1" t="s">
        <v>31</v>
      </c>
      <c r="E4962" s="2" t="n">
        <v>42775</v>
      </c>
      <c r="F4962" s="1" t="s">
        <v>20</v>
      </c>
      <c r="G4962" s="2" t="n">
        <v>42785</v>
      </c>
      <c r="H4962" s="1" t="n">
        <v>11.24</v>
      </c>
      <c r="I4962" s="1" t="s">
        <v>21</v>
      </c>
      <c r="J4962" s="1" t="n">
        <v>2835</v>
      </c>
      <c r="K4962" s="1" t="s">
        <v>22</v>
      </c>
      <c r="M4962" s="1" t="s">
        <v>37</v>
      </c>
      <c r="N4962" s="1" t="n">
        <v>75</v>
      </c>
      <c r="O4962" s="1" t="s">
        <v>24</v>
      </c>
      <c r="P4962" s="1" t="n">
        <v>4500</v>
      </c>
      <c r="Q4962" s="1" t="s">
        <v>25</v>
      </c>
      <c r="R4962" s="1" t="n">
        <v>855</v>
      </c>
      <c r="S4962" s="1" t="s">
        <v>22</v>
      </c>
      <c r="T4962" s="1" t="n">
        <v>3.4</v>
      </c>
      <c r="U4962" s="1" t="s">
        <v>26</v>
      </c>
    </row>
    <row r="4963" customFormat="false" ht="12.75" hidden="false" customHeight="false" outlineLevel="0" collapsed="false">
      <c r="A4963" s="1" t="s">
        <v>30</v>
      </c>
      <c r="B4963" s="1" t="s">
        <v>38</v>
      </c>
      <c r="C4963" s="2" t="n">
        <v>42743</v>
      </c>
      <c r="D4963" s="1" t="s">
        <v>31</v>
      </c>
      <c r="E4963" s="2" t="n">
        <v>42775</v>
      </c>
      <c r="F4963" s="1" t="s">
        <v>20</v>
      </c>
      <c r="G4963" s="2" t="n">
        <v>42785</v>
      </c>
      <c r="H4963" s="1" t="n">
        <v>11.24</v>
      </c>
      <c r="I4963" s="1" t="s">
        <v>21</v>
      </c>
      <c r="J4963" s="1" t="n">
        <v>2835</v>
      </c>
      <c r="K4963" s="1" t="s">
        <v>22</v>
      </c>
      <c r="M4963" s="1" t="s">
        <v>37</v>
      </c>
      <c r="N4963" s="1" t="n">
        <v>98</v>
      </c>
      <c r="O4963" s="1" t="s">
        <v>24</v>
      </c>
      <c r="P4963" s="1" t="n">
        <v>5597</v>
      </c>
      <c r="Q4963" s="1" t="s">
        <v>25</v>
      </c>
      <c r="R4963" s="1" t="n">
        <v>1122.5</v>
      </c>
      <c r="S4963" s="1" t="s">
        <v>22</v>
      </c>
      <c r="T4963" s="1" t="n">
        <v>4.44</v>
      </c>
      <c r="U4963" s="1" t="s">
        <v>26</v>
      </c>
    </row>
    <row r="4964" customFormat="false" ht="12.75" hidden="false" customHeight="false" outlineLevel="0" collapsed="false">
      <c r="A4964" s="1" t="s">
        <v>30</v>
      </c>
      <c r="B4964" s="1" t="s">
        <v>38</v>
      </c>
      <c r="C4964" s="2" t="n">
        <v>42743</v>
      </c>
      <c r="D4964" s="1" t="s">
        <v>31</v>
      </c>
      <c r="E4964" s="2" t="n">
        <v>42775</v>
      </c>
      <c r="F4964" s="1" t="s">
        <v>20</v>
      </c>
      <c r="G4964" s="2" t="n">
        <v>42785</v>
      </c>
      <c r="H4964" s="1" t="n">
        <v>11.24</v>
      </c>
      <c r="I4964" s="1" t="s">
        <v>21</v>
      </c>
      <c r="J4964" s="1" t="n">
        <v>2835</v>
      </c>
      <c r="K4964" s="1" t="s">
        <v>22</v>
      </c>
      <c r="M4964" s="1" t="s">
        <v>37</v>
      </c>
      <c r="N4964" s="1" t="n">
        <v>75</v>
      </c>
      <c r="O4964" s="1" t="s">
        <v>24</v>
      </c>
      <c r="P4964" s="1" t="n">
        <v>4280</v>
      </c>
      <c r="Q4964" s="1" t="s">
        <v>25</v>
      </c>
      <c r="R4964" s="1" t="n">
        <v>857.5</v>
      </c>
      <c r="S4964" s="1" t="s">
        <v>22</v>
      </c>
      <c r="T4964" s="1" t="n">
        <v>3.4</v>
      </c>
      <c r="U4964" s="1" t="s">
        <v>26</v>
      </c>
    </row>
    <row r="4965" customFormat="false" ht="12.75" hidden="false" customHeight="false" outlineLevel="0" collapsed="false">
      <c r="A4965" s="5" t="s">
        <v>17</v>
      </c>
      <c r="B4965" s="1" t="s">
        <v>32</v>
      </c>
      <c r="C4965" s="2" t="n">
        <v>42752</v>
      </c>
      <c r="D4965" s="1" t="s">
        <v>19</v>
      </c>
      <c r="E4965" s="2" t="n">
        <v>42775</v>
      </c>
      <c r="F4965" s="1" t="s">
        <v>20</v>
      </c>
      <c r="G4965" s="2" t="n">
        <v>42775</v>
      </c>
      <c r="H4965" s="1" t="n">
        <v>56.08</v>
      </c>
      <c r="I4965" s="1" t="s">
        <v>21</v>
      </c>
      <c r="J4965" s="1" t="n">
        <v>10209.9</v>
      </c>
      <c r="K4965" s="1" t="s">
        <v>22</v>
      </c>
      <c r="M4965" s="1" t="s">
        <v>33</v>
      </c>
      <c r="N4965" s="1" t="n">
        <v>112</v>
      </c>
      <c r="O4965" s="1" t="s">
        <v>24</v>
      </c>
      <c r="P4965" s="1" t="n">
        <v>2240</v>
      </c>
      <c r="Q4965" s="1" t="s">
        <v>25</v>
      </c>
      <c r="R4965" s="1" t="n">
        <v>806.4</v>
      </c>
      <c r="S4965" s="1" t="s">
        <v>22</v>
      </c>
      <c r="T4965" s="1" t="n">
        <v>5.04</v>
      </c>
      <c r="U4965" s="1" t="s">
        <v>26</v>
      </c>
    </row>
    <row r="4966" customFormat="false" ht="12.75" hidden="false" customHeight="false" outlineLevel="0" collapsed="false">
      <c r="A4966" s="5" t="s">
        <v>17</v>
      </c>
      <c r="B4966" s="1" t="s">
        <v>32</v>
      </c>
      <c r="C4966" s="2" t="n">
        <v>42752</v>
      </c>
      <c r="D4966" s="1" t="s">
        <v>19</v>
      </c>
      <c r="E4966" s="2" t="n">
        <v>42775</v>
      </c>
      <c r="F4966" s="1" t="s">
        <v>20</v>
      </c>
      <c r="G4966" s="2" t="n">
        <v>42775</v>
      </c>
      <c r="H4966" s="1" t="n">
        <v>56.08</v>
      </c>
      <c r="I4966" s="1" t="s">
        <v>21</v>
      </c>
      <c r="J4966" s="1" t="n">
        <v>10209.9</v>
      </c>
      <c r="K4966" s="1" t="s">
        <v>22</v>
      </c>
      <c r="M4966" s="1" t="s">
        <v>33</v>
      </c>
      <c r="N4966" s="1" t="n">
        <v>175</v>
      </c>
      <c r="O4966" s="1" t="s">
        <v>24</v>
      </c>
      <c r="P4966" s="1" t="n">
        <v>5250</v>
      </c>
      <c r="Q4966" s="1" t="s">
        <v>25</v>
      </c>
      <c r="R4966" s="1" t="n">
        <v>1824.9</v>
      </c>
      <c r="S4966" s="1" t="s">
        <v>22</v>
      </c>
      <c r="T4966" s="1" t="n">
        <v>10.94</v>
      </c>
      <c r="U4966" s="1" t="s">
        <v>26</v>
      </c>
    </row>
    <row r="4967" customFormat="false" ht="12.75" hidden="false" customHeight="false" outlineLevel="0" collapsed="false">
      <c r="A4967" s="5" t="s">
        <v>17</v>
      </c>
      <c r="B4967" s="1" t="s">
        <v>32</v>
      </c>
      <c r="C4967" s="2" t="n">
        <v>42752</v>
      </c>
      <c r="D4967" s="1" t="s">
        <v>19</v>
      </c>
      <c r="E4967" s="2" t="n">
        <v>42775</v>
      </c>
      <c r="F4967" s="1" t="s">
        <v>20</v>
      </c>
      <c r="G4967" s="2" t="n">
        <v>42775</v>
      </c>
      <c r="H4967" s="1" t="n">
        <v>56.08</v>
      </c>
      <c r="I4967" s="1" t="s">
        <v>21</v>
      </c>
      <c r="J4967" s="1" t="n">
        <v>10209.9</v>
      </c>
      <c r="K4967" s="1" t="s">
        <v>22</v>
      </c>
      <c r="M4967" s="1" t="s">
        <v>33</v>
      </c>
      <c r="N4967" s="1" t="n">
        <v>96</v>
      </c>
      <c r="O4967" s="1" t="s">
        <v>24</v>
      </c>
      <c r="P4967" s="1" t="n">
        <v>3447</v>
      </c>
      <c r="Q4967" s="1" t="s">
        <v>25</v>
      </c>
      <c r="R4967" s="1" t="n">
        <v>1053</v>
      </c>
      <c r="S4967" s="1" t="s">
        <v>22</v>
      </c>
      <c r="T4967" s="1" t="n">
        <v>7.16</v>
      </c>
      <c r="U4967" s="1" t="s">
        <v>26</v>
      </c>
    </row>
    <row r="4968" customFormat="false" ht="12.75" hidden="false" customHeight="false" outlineLevel="0" collapsed="false">
      <c r="A4968" s="5" t="s">
        <v>17</v>
      </c>
      <c r="B4968" s="1" t="s">
        <v>32</v>
      </c>
      <c r="C4968" s="2" t="n">
        <v>42752</v>
      </c>
      <c r="D4968" s="1" t="s">
        <v>19</v>
      </c>
      <c r="E4968" s="2" t="n">
        <v>42775</v>
      </c>
      <c r="F4968" s="1" t="s">
        <v>20</v>
      </c>
      <c r="G4968" s="2" t="n">
        <v>42775</v>
      </c>
      <c r="H4968" s="1" t="n">
        <v>56.08</v>
      </c>
      <c r="I4968" s="1" t="s">
        <v>21</v>
      </c>
      <c r="J4968" s="1" t="n">
        <v>10209.9</v>
      </c>
      <c r="K4968" s="1" t="s">
        <v>22</v>
      </c>
      <c r="M4968" s="1" t="s">
        <v>33</v>
      </c>
      <c r="N4968" s="1" t="n">
        <v>5</v>
      </c>
      <c r="O4968" s="1" t="s">
        <v>24</v>
      </c>
      <c r="P4968" s="1" t="n">
        <v>63</v>
      </c>
      <c r="Q4968" s="1" t="s">
        <v>25</v>
      </c>
      <c r="R4968" s="1" t="n">
        <v>24</v>
      </c>
      <c r="S4968" s="1" t="s">
        <v>22</v>
      </c>
      <c r="T4968" s="1" t="n">
        <v>0.22</v>
      </c>
      <c r="U4968" s="1" t="s">
        <v>26</v>
      </c>
    </row>
    <row r="4969" customFormat="false" ht="12.75" hidden="false" customHeight="false" outlineLevel="0" collapsed="false">
      <c r="A4969" s="5" t="s">
        <v>17</v>
      </c>
      <c r="B4969" s="1" t="s">
        <v>32</v>
      </c>
      <c r="C4969" s="2" t="n">
        <v>42752</v>
      </c>
      <c r="D4969" s="1" t="s">
        <v>19</v>
      </c>
      <c r="E4969" s="2" t="n">
        <v>42775</v>
      </c>
      <c r="F4969" s="1" t="s">
        <v>20</v>
      </c>
      <c r="G4969" s="2" t="n">
        <v>42775</v>
      </c>
      <c r="H4969" s="1" t="n">
        <v>56.08</v>
      </c>
      <c r="I4969" s="1" t="s">
        <v>21</v>
      </c>
      <c r="J4969" s="1" t="n">
        <v>10209.9</v>
      </c>
      <c r="K4969" s="1" t="s">
        <v>22</v>
      </c>
      <c r="M4969" s="1" t="s">
        <v>42</v>
      </c>
      <c r="N4969" s="1" t="n">
        <v>146</v>
      </c>
      <c r="O4969" s="1" t="s">
        <v>24</v>
      </c>
      <c r="P4969" s="1" t="n">
        <v>2920</v>
      </c>
      <c r="Q4969" s="1" t="s">
        <v>25</v>
      </c>
      <c r="R4969" s="1" t="n">
        <v>1781.2</v>
      </c>
      <c r="S4969" s="1" t="s">
        <v>22</v>
      </c>
      <c r="T4969" s="1" t="n">
        <v>9.33</v>
      </c>
      <c r="U4969" s="1" t="s">
        <v>26</v>
      </c>
    </row>
    <row r="4970" customFormat="false" ht="12.75" hidden="false" customHeight="false" outlineLevel="0" collapsed="false">
      <c r="A4970" s="5" t="s">
        <v>17</v>
      </c>
      <c r="B4970" s="1" t="s">
        <v>32</v>
      </c>
      <c r="C4970" s="2" t="n">
        <v>42752</v>
      </c>
      <c r="D4970" s="1" t="s">
        <v>19</v>
      </c>
      <c r="E4970" s="2" t="n">
        <v>42775</v>
      </c>
      <c r="F4970" s="1" t="s">
        <v>20</v>
      </c>
      <c r="G4970" s="2" t="n">
        <v>42775</v>
      </c>
      <c r="H4970" s="1" t="n">
        <v>56.08</v>
      </c>
      <c r="I4970" s="1" t="s">
        <v>21</v>
      </c>
      <c r="J4970" s="1" t="n">
        <v>10209.9</v>
      </c>
      <c r="K4970" s="1" t="s">
        <v>22</v>
      </c>
      <c r="M4970" s="1" t="s">
        <v>42</v>
      </c>
      <c r="N4970" s="1" t="n">
        <v>120</v>
      </c>
      <c r="O4970" s="1" t="s">
        <v>24</v>
      </c>
      <c r="P4970" s="1" t="n">
        <v>2400</v>
      </c>
      <c r="Q4970" s="1" t="s">
        <v>25</v>
      </c>
      <c r="R4970" s="1" t="n">
        <v>1584</v>
      </c>
      <c r="S4970" s="1" t="s">
        <v>22</v>
      </c>
      <c r="T4970" s="1" t="n">
        <v>7.67</v>
      </c>
      <c r="U4970" s="1" t="s">
        <v>26</v>
      </c>
    </row>
    <row r="4971" customFormat="false" ht="12.75" hidden="false" customHeight="false" outlineLevel="0" collapsed="false">
      <c r="A4971" s="5" t="s">
        <v>17</v>
      </c>
      <c r="B4971" s="1" t="s">
        <v>32</v>
      </c>
      <c r="C4971" s="2" t="n">
        <v>42752</v>
      </c>
      <c r="D4971" s="1" t="s">
        <v>19</v>
      </c>
      <c r="E4971" s="2" t="n">
        <v>42775</v>
      </c>
      <c r="F4971" s="1" t="s">
        <v>20</v>
      </c>
      <c r="G4971" s="2" t="n">
        <v>42775</v>
      </c>
      <c r="H4971" s="1" t="n">
        <v>56.08</v>
      </c>
      <c r="I4971" s="1" t="s">
        <v>21</v>
      </c>
      <c r="J4971" s="1" t="n">
        <v>10209.9</v>
      </c>
      <c r="K4971" s="1" t="s">
        <v>22</v>
      </c>
      <c r="M4971" s="1" t="s">
        <v>42</v>
      </c>
      <c r="N4971" s="1" t="n">
        <v>115</v>
      </c>
      <c r="O4971" s="1" t="s">
        <v>24</v>
      </c>
      <c r="P4971" s="1" t="n">
        <v>2300</v>
      </c>
      <c r="Q4971" s="1" t="s">
        <v>25</v>
      </c>
      <c r="R4971" s="1" t="n">
        <v>1518</v>
      </c>
      <c r="S4971" s="1" t="s">
        <v>22</v>
      </c>
      <c r="T4971" s="1" t="n">
        <v>7.35</v>
      </c>
      <c r="U4971" s="1" t="s">
        <v>26</v>
      </c>
    </row>
    <row r="4972" customFormat="false" ht="12.75" hidden="false" customHeight="false" outlineLevel="0" collapsed="false">
      <c r="A4972" s="5" t="s">
        <v>17</v>
      </c>
      <c r="B4972" s="1" t="s">
        <v>32</v>
      </c>
      <c r="C4972" s="2" t="n">
        <v>42752</v>
      </c>
      <c r="D4972" s="1" t="s">
        <v>19</v>
      </c>
      <c r="E4972" s="2" t="n">
        <v>42775</v>
      </c>
      <c r="F4972" s="1" t="s">
        <v>20</v>
      </c>
      <c r="G4972" s="2" t="n">
        <v>42775</v>
      </c>
      <c r="H4972" s="1" t="n">
        <v>56.08</v>
      </c>
      <c r="I4972" s="1" t="s">
        <v>21</v>
      </c>
      <c r="J4972" s="1" t="n">
        <v>10209.9</v>
      </c>
      <c r="K4972" s="1" t="s">
        <v>22</v>
      </c>
      <c r="M4972" s="1" t="s">
        <v>42</v>
      </c>
      <c r="N4972" s="1" t="n">
        <v>119</v>
      </c>
      <c r="O4972" s="1" t="s">
        <v>24</v>
      </c>
      <c r="P4972" s="1" t="n">
        <v>2380</v>
      </c>
      <c r="Q4972" s="1" t="s">
        <v>25</v>
      </c>
      <c r="R4972" s="1" t="n">
        <v>1618.4</v>
      </c>
      <c r="S4972" s="1" t="s">
        <v>22</v>
      </c>
      <c r="T4972" s="1" t="n">
        <v>8.38</v>
      </c>
      <c r="U4972" s="1" t="s">
        <v>26</v>
      </c>
    </row>
    <row r="4973" customFormat="false" ht="12.75" hidden="false" customHeight="false" outlineLevel="0" collapsed="false">
      <c r="A4973" s="5" t="s">
        <v>17</v>
      </c>
      <c r="B4973" s="1" t="s">
        <v>32</v>
      </c>
      <c r="C4973" s="2" t="n">
        <v>42752</v>
      </c>
      <c r="D4973" s="1" t="s">
        <v>19</v>
      </c>
      <c r="E4973" s="2" t="n">
        <v>42775</v>
      </c>
      <c r="F4973" s="1" t="s">
        <v>20</v>
      </c>
      <c r="G4973" s="2" t="n">
        <v>42775</v>
      </c>
      <c r="H4973" s="1" t="n">
        <v>58.04</v>
      </c>
      <c r="I4973" s="1" t="s">
        <v>21</v>
      </c>
      <c r="J4973" s="1" t="n">
        <v>11157.55</v>
      </c>
      <c r="K4973" s="1" t="s">
        <v>22</v>
      </c>
      <c r="M4973" s="1" t="s">
        <v>33</v>
      </c>
      <c r="N4973" s="1" t="n">
        <v>173</v>
      </c>
      <c r="O4973" s="1" t="s">
        <v>24</v>
      </c>
      <c r="P4973" s="1" t="n">
        <v>3460</v>
      </c>
      <c r="Q4973" s="1" t="s">
        <v>25</v>
      </c>
      <c r="R4973" s="1" t="n">
        <v>2079.2</v>
      </c>
      <c r="S4973" s="1" t="s">
        <v>22</v>
      </c>
      <c r="T4973" s="1" t="n">
        <v>4.91</v>
      </c>
      <c r="U4973" s="1" t="s">
        <v>26</v>
      </c>
    </row>
    <row r="4974" customFormat="false" ht="12.75" hidden="false" customHeight="false" outlineLevel="0" collapsed="false">
      <c r="A4974" s="5" t="s">
        <v>17</v>
      </c>
      <c r="B4974" s="1" t="s">
        <v>32</v>
      </c>
      <c r="C4974" s="2" t="n">
        <v>42752</v>
      </c>
      <c r="D4974" s="1" t="s">
        <v>19</v>
      </c>
      <c r="E4974" s="2" t="n">
        <v>42775</v>
      </c>
      <c r="F4974" s="1" t="s">
        <v>20</v>
      </c>
      <c r="G4974" s="2" t="n">
        <v>42775</v>
      </c>
      <c r="H4974" s="1" t="n">
        <v>58.04</v>
      </c>
      <c r="I4974" s="1" t="s">
        <v>21</v>
      </c>
      <c r="J4974" s="1" t="n">
        <v>11157.55</v>
      </c>
      <c r="K4974" s="1" t="s">
        <v>22</v>
      </c>
      <c r="M4974" s="1" t="s">
        <v>33</v>
      </c>
      <c r="N4974" s="1" t="n">
        <v>173</v>
      </c>
      <c r="O4974" s="1" t="s">
        <v>24</v>
      </c>
      <c r="P4974" s="1" t="n">
        <v>3460</v>
      </c>
      <c r="Q4974" s="1" t="s">
        <v>25</v>
      </c>
      <c r="R4974" s="1" t="n">
        <v>2079.2</v>
      </c>
      <c r="S4974" s="1" t="s">
        <v>22</v>
      </c>
      <c r="T4974" s="1" t="n">
        <v>4.91</v>
      </c>
      <c r="U4974" s="1" t="s">
        <v>26</v>
      </c>
    </row>
    <row r="4975" customFormat="false" ht="12.75" hidden="false" customHeight="false" outlineLevel="0" collapsed="false">
      <c r="A4975" s="5" t="s">
        <v>17</v>
      </c>
      <c r="B4975" s="1" t="s">
        <v>32</v>
      </c>
      <c r="C4975" s="2" t="n">
        <v>42752</v>
      </c>
      <c r="D4975" s="1" t="s">
        <v>19</v>
      </c>
      <c r="E4975" s="2" t="n">
        <v>42775</v>
      </c>
      <c r="F4975" s="1" t="s">
        <v>20</v>
      </c>
      <c r="G4975" s="2" t="n">
        <v>42775</v>
      </c>
      <c r="H4975" s="1" t="n">
        <v>58.04</v>
      </c>
      <c r="I4975" s="1" t="s">
        <v>21</v>
      </c>
      <c r="J4975" s="1" t="n">
        <v>11157.55</v>
      </c>
      <c r="K4975" s="1" t="s">
        <v>22</v>
      </c>
      <c r="M4975" s="1" t="s">
        <v>33</v>
      </c>
      <c r="N4975" s="1" t="n">
        <v>173</v>
      </c>
      <c r="O4975" s="1" t="s">
        <v>24</v>
      </c>
      <c r="P4975" s="1" t="n">
        <v>3460</v>
      </c>
      <c r="Q4975" s="1" t="s">
        <v>25</v>
      </c>
      <c r="R4975" s="1" t="n">
        <v>2079.2</v>
      </c>
      <c r="S4975" s="1" t="s">
        <v>22</v>
      </c>
      <c r="T4975" s="1" t="n">
        <v>4.91</v>
      </c>
      <c r="U4975" s="1" t="s">
        <v>26</v>
      </c>
    </row>
    <row r="4976" customFormat="false" ht="12.75" hidden="false" customHeight="false" outlineLevel="0" collapsed="false">
      <c r="A4976" s="5" t="s">
        <v>17</v>
      </c>
      <c r="B4976" s="1" t="s">
        <v>32</v>
      </c>
      <c r="C4976" s="2" t="n">
        <v>42752</v>
      </c>
      <c r="D4976" s="1" t="s">
        <v>19</v>
      </c>
      <c r="E4976" s="2" t="n">
        <v>42775</v>
      </c>
      <c r="F4976" s="1" t="s">
        <v>20</v>
      </c>
      <c r="G4976" s="2" t="n">
        <v>42775</v>
      </c>
      <c r="H4976" s="1" t="n">
        <v>58.04</v>
      </c>
      <c r="I4976" s="1" t="s">
        <v>21</v>
      </c>
      <c r="J4976" s="1" t="n">
        <v>11157.55</v>
      </c>
      <c r="K4976" s="1" t="s">
        <v>22</v>
      </c>
      <c r="M4976" s="1" t="s">
        <v>29</v>
      </c>
      <c r="N4976" s="1" t="n">
        <v>133</v>
      </c>
      <c r="O4976" s="1" t="s">
        <v>24</v>
      </c>
      <c r="P4976" s="1" t="n">
        <v>3990</v>
      </c>
      <c r="Q4976" s="1" t="s">
        <v>25</v>
      </c>
      <c r="R4976" s="1" t="n">
        <v>1449.7</v>
      </c>
      <c r="S4976" s="1" t="s">
        <v>22</v>
      </c>
      <c r="T4976" s="1" t="n">
        <v>8.22</v>
      </c>
      <c r="U4976" s="1" t="s">
        <v>26</v>
      </c>
    </row>
    <row r="4977" customFormat="false" ht="12.75" hidden="false" customHeight="false" outlineLevel="0" collapsed="false">
      <c r="A4977" s="5" t="s">
        <v>17</v>
      </c>
      <c r="B4977" s="1" t="s">
        <v>32</v>
      </c>
      <c r="C4977" s="2" t="n">
        <v>42752</v>
      </c>
      <c r="D4977" s="1" t="s">
        <v>19</v>
      </c>
      <c r="E4977" s="2" t="n">
        <v>42775</v>
      </c>
      <c r="F4977" s="1" t="s">
        <v>20</v>
      </c>
      <c r="G4977" s="2" t="n">
        <v>42775</v>
      </c>
      <c r="H4977" s="1" t="n">
        <v>58.04</v>
      </c>
      <c r="I4977" s="1" t="s">
        <v>21</v>
      </c>
      <c r="J4977" s="1" t="n">
        <v>11157.55</v>
      </c>
      <c r="K4977" s="1" t="s">
        <v>22</v>
      </c>
      <c r="M4977" s="1" t="s">
        <v>29</v>
      </c>
      <c r="N4977" s="1" t="n">
        <v>14</v>
      </c>
      <c r="O4977" s="1" t="s">
        <v>24</v>
      </c>
      <c r="P4977" s="1" t="n">
        <v>396</v>
      </c>
      <c r="Q4977" s="1" t="s">
        <v>25</v>
      </c>
      <c r="R4977" s="1" t="n">
        <v>146.39</v>
      </c>
      <c r="S4977" s="1" t="s">
        <v>22</v>
      </c>
      <c r="T4977" s="1" t="n">
        <v>0.86</v>
      </c>
      <c r="U4977" s="1" t="s">
        <v>26</v>
      </c>
    </row>
    <row r="4978" customFormat="false" ht="12.75" hidden="false" customHeight="false" outlineLevel="0" collapsed="false">
      <c r="A4978" s="5" t="s">
        <v>17</v>
      </c>
      <c r="B4978" s="1" t="s">
        <v>32</v>
      </c>
      <c r="C4978" s="2" t="n">
        <v>42752</v>
      </c>
      <c r="D4978" s="1" t="s">
        <v>19</v>
      </c>
      <c r="E4978" s="2" t="n">
        <v>42775</v>
      </c>
      <c r="F4978" s="1" t="s">
        <v>20</v>
      </c>
      <c r="G4978" s="2" t="n">
        <v>42775</v>
      </c>
      <c r="H4978" s="1" t="n">
        <v>58.04</v>
      </c>
      <c r="I4978" s="1" t="s">
        <v>21</v>
      </c>
      <c r="J4978" s="1" t="n">
        <v>11157.55</v>
      </c>
      <c r="K4978" s="1" t="s">
        <v>22</v>
      </c>
      <c r="M4978" s="1" t="s">
        <v>29</v>
      </c>
      <c r="N4978" s="1" t="n">
        <v>14</v>
      </c>
      <c r="O4978" s="1" t="s">
        <v>24</v>
      </c>
      <c r="P4978" s="1" t="n">
        <v>396</v>
      </c>
      <c r="Q4978" s="1" t="s">
        <v>25</v>
      </c>
      <c r="R4978" s="1" t="n">
        <v>143.76</v>
      </c>
      <c r="S4978" s="1" t="s">
        <v>22</v>
      </c>
      <c r="T4978" s="1" t="n">
        <v>0.86</v>
      </c>
      <c r="U4978" s="1" t="s">
        <v>26</v>
      </c>
    </row>
    <row r="4979" customFormat="false" ht="12.75" hidden="false" customHeight="false" outlineLevel="0" collapsed="false">
      <c r="A4979" s="5" t="s">
        <v>17</v>
      </c>
      <c r="B4979" s="1" t="s">
        <v>32</v>
      </c>
      <c r="C4979" s="2" t="n">
        <v>42752</v>
      </c>
      <c r="D4979" s="1" t="s">
        <v>19</v>
      </c>
      <c r="E4979" s="2" t="n">
        <v>42775</v>
      </c>
      <c r="F4979" s="1" t="s">
        <v>20</v>
      </c>
      <c r="G4979" s="2" t="n">
        <v>42775</v>
      </c>
      <c r="H4979" s="1" t="n">
        <v>58.04</v>
      </c>
      <c r="I4979" s="1" t="s">
        <v>21</v>
      </c>
      <c r="J4979" s="1" t="n">
        <v>11157.55</v>
      </c>
      <c r="K4979" s="1" t="s">
        <v>22</v>
      </c>
      <c r="M4979" s="1" t="s">
        <v>46</v>
      </c>
      <c r="N4979" s="1" t="n">
        <v>99</v>
      </c>
      <c r="O4979" s="1" t="s">
        <v>24</v>
      </c>
      <c r="P4979" s="1" t="n">
        <v>2970</v>
      </c>
      <c r="Q4979" s="1" t="s">
        <v>25</v>
      </c>
      <c r="R4979" s="1" t="n">
        <v>584.1</v>
      </c>
      <c r="S4979" s="1" t="s">
        <v>22</v>
      </c>
      <c r="T4979" s="1" t="n">
        <v>7.73</v>
      </c>
      <c r="U4979" s="1" t="s">
        <v>26</v>
      </c>
    </row>
    <row r="4980" customFormat="false" ht="12.75" hidden="false" customHeight="false" outlineLevel="0" collapsed="false">
      <c r="A4980" s="5" t="s">
        <v>17</v>
      </c>
      <c r="B4980" s="1" t="s">
        <v>32</v>
      </c>
      <c r="C4980" s="2" t="n">
        <v>42752</v>
      </c>
      <c r="D4980" s="1" t="s">
        <v>19</v>
      </c>
      <c r="E4980" s="2" t="n">
        <v>42775</v>
      </c>
      <c r="F4980" s="1" t="s">
        <v>20</v>
      </c>
      <c r="G4980" s="2" t="n">
        <v>42775</v>
      </c>
      <c r="H4980" s="1" t="n">
        <v>58.04</v>
      </c>
      <c r="I4980" s="1" t="s">
        <v>21</v>
      </c>
      <c r="J4980" s="1" t="n">
        <v>11157.55</v>
      </c>
      <c r="K4980" s="1" t="s">
        <v>22</v>
      </c>
      <c r="M4980" s="1" t="s">
        <v>46</v>
      </c>
      <c r="N4980" s="1" t="n">
        <v>83</v>
      </c>
      <c r="O4980" s="1" t="s">
        <v>24</v>
      </c>
      <c r="P4980" s="1" t="n">
        <v>2490</v>
      </c>
      <c r="Q4980" s="1" t="s">
        <v>25</v>
      </c>
      <c r="R4980" s="1" t="n">
        <v>489.7</v>
      </c>
      <c r="S4980" s="1" t="s">
        <v>22</v>
      </c>
      <c r="T4980" s="1" t="n">
        <v>6.48</v>
      </c>
      <c r="U4980" s="1" t="s">
        <v>26</v>
      </c>
    </row>
    <row r="4981" customFormat="false" ht="12.75" hidden="false" customHeight="false" outlineLevel="0" collapsed="false">
      <c r="A4981" s="5" t="s">
        <v>17</v>
      </c>
      <c r="B4981" s="1" t="s">
        <v>32</v>
      </c>
      <c r="C4981" s="2" t="n">
        <v>42752</v>
      </c>
      <c r="D4981" s="1" t="s">
        <v>19</v>
      </c>
      <c r="E4981" s="2" t="n">
        <v>42775</v>
      </c>
      <c r="F4981" s="1" t="s">
        <v>20</v>
      </c>
      <c r="G4981" s="2" t="n">
        <v>42775</v>
      </c>
      <c r="H4981" s="1" t="n">
        <v>58.04</v>
      </c>
      <c r="I4981" s="1" t="s">
        <v>21</v>
      </c>
      <c r="J4981" s="1" t="n">
        <v>11157.55</v>
      </c>
      <c r="K4981" s="1" t="s">
        <v>22</v>
      </c>
      <c r="M4981" s="1" t="s">
        <v>46</v>
      </c>
      <c r="N4981" s="1" t="n">
        <v>120</v>
      </c>
      <c r="O4981" s="1" t="s">
        <v>24</v>
      </c>
      <c r="P4981" s="1" t="n">
        <v>2400</v>
      </c>
      <c r="Q4981" s="1" t="s">
        <v>25</v>
      </c>
      <c r="R4981" s="1" t="n">
        <v>708</v>
      </c>
      <c r="S4981" s="1" t="s">
        <v>22</v>
      </c>
      <c r="T4981" s="1" t="n">
        <v>6.44</v>
      </c>
      <c r="U4981" s="1" t="s">
        <v>26</v>
      </c>
    </row>
    <row r="4982" customFormat="false" ht="12.75" hidden="false" customHeight="false" outlineLevel="0" collapsed="false">
      <c r="A4982" s="5" t="s">
        <v>17</v>
      </c>
      <c r="B4982" s="1" t="s">
        <v>32</v>
      </c>
      <c r="C4982" s="2" t="n">
        <v>42752</v>
      </c>
      <c r="D4982" s="1" t="s">
        <v>19</v>
      </c>
      <c r="E4982" s="2" t="n">
        <v>42775</v>
      </c>
      <c r="F4982" s="1" t="s">
        <v>20</v>
      </c>
      <c r="G4982" s="2" t="n">
        <v>42775</v>
      </c>
      <c r="H4982" s="1" t="n">
        <v>58.04</v>
      </c>
      <c r="I4982" s="1" t="s">
        <v>21</v>
      </c>
      <c r="J4982" s="1" t="n">
        <v>11157.55</v>
      </c>
      <c r="K4982" s="1" t="s">
        <v>22</v>
      </c>
      <c r="M4982" s="1" t="s">
        <v>46</v>
      </c>
      <c r="N4982" s="1" t="n">
        <v>119</v>
      </c>
      <c r="O4982" s="1" t="s">
        <v>24</v>
      </c>
      <c r="P4982" s="1" t="n">
        <v>2380</v>
      </c>
      <c r="Q4982" s="1" t="s">
        <v>25</v>
      </c>
      <c r="R4982" s="1" t="n">
        <v>702.1</v>
      </c>
      <c r="S4982" s="1" t="s">
        <v>22</v>
      </c>
      <c r="T4982" s="1" t="n">
        <v>6.39</v>
      </c>
      <c r="U4982" s="1" t="s">
        <v>26</v>
      </c>
    </row>
    <row r="4983" customFormat="false" ht="12.75" hidden="false" customHeight="false" outlineLevel="0" collapsed="false">
      <c r="A4983" s="5" t="s">
        <v>17</v>
      </c>
      <c r="B4983" s="1" t="s">
        <v>32</v>
      </c>
      <c r="C4983" s="2" t="n">
        <v>42752</v>
      </c>
      <c r="D4983" s="1" t="s">
        <v>19</v>
      </c>
      <c r="E4983" s="2" t="n">
        <v>42775</v>
      </c>
      <c r="F4983" s="1" t="s">
        <v>20</v>
      </c>
      <c r="G4983" s="2" t="n">
        <v>42775</v>
      </c>
      <c r="H4983" s="1" t="n">
        <v>58.04</v>
      </c>
      <c r="I4983" s="1" t="s">
        <v>21</v>
      </c>
      <c r="J4983" s="1" t="n">
        <v>11157.55</v>
      </c>
      <c r="K4983" s="1" t="s">
        <v>22</v>
      </c>
      <c r="M4983" s="1" t="s">
        <v>46</v>
      </c>
      <c r="N4983" s="1" t="n">
        <v>118</v>
      </c>
      <c r="O4983" s="1" t="s">
        <v>24</v>
      </c>
      <c r="P4983" s="1" t="n">
        <v>2360</v>
      </c>
      <c r="Q4983" s="1" t="s">
        <v>25</v>
      </c>
      <c r="R4983" s="1" t="n">
        <v>696.2</v>
      </c>
      <c r="S4983" s="1" t="s">
        <v>22</v>
      </c>
      <c r="T4983" s="1" t="n">
        <v>6.33</v>
      </c>
      <c r="U4983" s="1" t="s">
        <v>26</v>
      </c>
    </row>
    <row r="4984" customFormat="false" ht="12.75" hidden="false" customHeight="false" outlineLevel="0" collapsed="false">
      <c r="A4984" s="5" t="s">
        <v>17</v>
      </c>
      <c r="B4984" s="1" t="s">
        <v>18</v>
      </c>
      <c r="C4984" s="2" t="n">
        <v>42752</v>
      </c>
      <c r="D4984" s="1" t="s">
        <v>19</v>
      </c>
      <c r="E4984" s="2" t="n">
        <v>42775</v>
      </c>
      <c r="F4984" s="1" t="s">
        <v>20</v>
      </c>
      <c r="G4984" s="2" t="n">
        <v>42775</v>
      </c>
      <c r="H4984" s="1" t="n">
        <v>18.2</v>
      </c>
      <c r="I4984" s="1" t="s">
        <v>21</v>
      </c>
      <c r="J4984" s="1" t="n">
        <v>2767.14</v>
      </c>
      <c r="K4984" s="1" t="s">
        <v>22</v>
      </c>
      <c r="M4984" s="1" t="s">
        <v>29</v>
      </c>
      <c r="N4984" s="1" t="n">
        <v>88</v>
      </c>
      <c r="O4984" s="1" t="s">
        <v>24</v>
      </c>
      <c r="P4984" s="1" t="n">
        <v>1365</v>
      </c>
      <c r="Q4984" s="1" t="s">
        <v>25</v>
      </c>
      <c r="R4984" s="1" t="n">
        <v>1087.68</v>
      </c>
      <c r="S4984" s="1" t="s">
        <v>22</v>
      </c>
      <c r="T4984" s="1" t="n">
        <v>7.04</v>
      </c>
      <c r="U4984" s="1" t="s">
        <v>26</v>
      </c>
    </row>
    <row r="4985" customFormat="false" ht="12.75" hidden="false" customHeight="false" outlineLevel="0" collapsed="false">
      <c r="A4985" s="5" t="s">
        <v>17</v>
      </c>
      <c r="B4985" s="1" t="s">
        <v>18</v>
      </c>
      <c r="C4985" s="2" t="n">
        <v>42752</v>
      </c>
      <c r="D4985" s="1" t="s">
        <v>19</v>
      </c>
      <c r="E4985" s="2" t="n">
        <v>42775</v>
      </c>
      <c r="F4985" s="1" t="s">
        <v>20</v>
      </c>
      <c r="G4985" s="2" t="n">
        <v>42775</v>
      </c>
      <c r="H4985" s="1" t="n">
        <v>18.2</v>
      </c>
      <c r="I4985" s="1" t="s">
        <v>21</v>
      </c>
      <c r="J4985" s="1" t="n">
        <v>2767.14</v>
      </c>
      <c r="K4985" s="1" t="s">
        <v>22</v>
      </c>
      <c r="M4985" s="1" t="s">
        <v>29</v>
      </c>
      <c r="N4985" s="1" t="n">
        <v>124</v>
      </c>
      <c r="O4985" s="1" t="s">
        <v>24</v>
      </c>
      <c r="P4985" s="1" t="n">
        <v>2005</v>
      </c>
      <c r="Q4985" s="1" t="s">
        <v>25</v>
      </c>
      <c r="R4985" s="1" t="n">
        <v>1679.46</v>
      </c>
      <c r="S4985" s="1" t="s">
        <v>22</v>
      </c>
      <c r="T4985" s="1" t="n">
        <v>11.16</v>
      </c>
      <c r="U4985" s="1" t="s">
        <v>26</v>
      </c>
    </row>
    <row r="4986" customFormat="false" ht="12.75" hidden="false" customHeight="false" outlineLevel="0" collapsed="false">
      <c r="A4986" s="1" t="s">
        <v>34</v>
      </c>
      <c r="B4986" s="1" t="s">
        <v>28</v>
      </c>
      <c r="C4986" s="2" t="n">
        <v>42748</v>
      </c>
      <c r="D4986" s="1" t="s">
        <v>19</v>
      </c>
      <c r="E4986" s="2" t="n">
        <v>42777</v>
      </c>
      <c r="F4986" s="1" t="s">
        <v>20</v>
      </c>
      <c r="G4986" s="2" t="n">
        <v>42777</v>
      </c>
      <c r="H4986" s="1" t="n">
        <v>2.376</v>
      </c>
      <c r="I4986" s="1" t="s">
        <v>21</v>
      </c>
      <c r="J4986" s="1" t="n">
        <v>457.6</v>
      </c>
      <c r="K4986" s="1" t="s">
        <v>22</v>
      </c>
      <c r="M4986" s="1" t="s">
        <v>35</v>
      </c>
      <c r="N4986" s="1" t="n">
        <v>44</v>
      </c>
      <c r="O4986" s="1" t="s">
        <v>24</v>
      </c>
      <c r="P4986" s="1" t="n">
        <v>996</v>
      </c>
      <c r="Q4986" s="1" t="s">
        <v>25</v>
      </c>
      <c r="R4986" s="1" t="n">
        <v>457.6</v>
      </c>
      <c r="S4986" s="1" t="s">
        <v>22</v>
      </c>
      <c r="T4986" s="1" t="n">
        <v>2.376</v>
      </c>
      <c r="U4986" s="1" t="s">
        <v>26</v>
      </c>
    </row>
    <row r="4987" customFormat="false" ht="12.75" hidden="false" customHeight="false" outlineLevel="0" collapsed="false">
      <c r="A4987" s="1" t="s">
        <v>34</v>
      </c>
      <c r="B4987" s="1" t="s">
        <v>28</v>
      </c>
      <c r="C4987" s="2" t="n">
        <v>42748</v>
      </c>
      <c r="D4987" s="1" t="s">
        <v>19</v>
      </c>
      <c r="E4987" s="2" t="n">
        <v>42777</v>
      </c>
      <c r="F4987" s="1" t="s">
        <v>20</v>
      </c>
      <c r="G4987" s="2" t="n">
        <v>42777</v>
      </c>
      <c r="H4987" s="1" t="n">
        <v>7.938</v>
      </c>
      <c r="I4987" s="1" t="s">
        <v>21</v>
      </c>
      <c r="J4987" s="1" t="n">
        <v>1392.3</v>
      </c>
      <c r="K4987" s="1" t="s">
        <v>22</v>
      </c>
      <c r="M4987" s="1" t="s">
        <v>35</v>
      </c>
      <c r="N4987" s="1" t="n">
        <v>147</v>
      </c>
      <c r="O4987" s="1" t="s">
        <v>24</v>
      </c>
      <c r="P4987" s="1" t="n">
        <v>2930</v>
      </c>
      <c r="Q4987" s="1" t="s">
        <v>25</v>
      </c>
      <c r="R4987" s="1" t="n">
        <v>1392.3</v>
      </c>
      <c r="S4987" s="1" t="s">
        <v>22</v>
      </c>
      <c r="T4987" s="1" t="n">
        <v>7.938</v>
      </c>
      <c r="U4987" s="1" t="s">
        <v>26</v>
      </c>
    </row>
    <row r="4988" customFormat="false" ht="12.75" hidden="false" customHeight="false" outlineLevel="0" collapsed="false">
      <c r="A4988" s="1" t="s">
        <v>34</v>
      </c>
      <c r="B4988" s="1" t="s">
        <v>28</v>
      </c>
      <c r="C4988" s="2" t="n">
        <v>42748</v>
      </c>
      <c r="D4988" s="1" t="s">
        <v>19</v>
      </c>
      <c r="E4988" s="2" t="n">
        <v>42777</v>
      </c>
      <c r="F4988" s="1" t="s">
        <v>20</v>
      </c>
      <c r="G4988" s="2" t="n">
        <v>42777</v>
      </c>
      <c r="H4988" s="1" t="n">
        <v>0.216</v>
      </c>
      <c r="I4988" s="1" t="s">
        <v>21</v>
      </c>
      <c r="J4988" s="1" t="n">
        <v>37</v>
      </c>
      <c r="K4988" s="1" t="s">
        <v>22</v>
      </c>
      <c r="M4988" s="1" t="s">
        <v>35</v>
      </c>
      <c r="N4988" s="1" t="n">
        <v>4</v>
      </c>
      <c r="O4988" s="1" t="s">
        <v>24</v>
      </c>
      <c r="P4988" s="1" t="n">
        <v>77</v>
      </c>
      <c r="Q4988" s="1" t="s">
        <v>25</v>
      </c>
      <c r="R4988" s="1" t="n">
        <v>37</v>
      </c>
      <c r="S4988" s="1" t="s">
        <v>22</v>
      </c>
      <c r="T4988" s="1" t="n">
        <v>0.216</v>
      </c>
      <c r="U4988" s="1" t="s">
        <v>26</v>
      </c>
    </row>
    <row r="4989" customFormat="false" ht="12.75" hidden="false" customHeight="false" outlineLevel="0" collapsed="false">
      <c r="A4989" s="1" t="s">
        <v>34</v>
      </c>
      <c r="B4989" s="1" t="s">
        <v>28</v>
      </c>
      <c r="C4989" s="2" t="n">
        <v>42748</v>
      </c>
      <c r="D4989" s="1" t="s">
        <v>19</v>
      </c>
      <c r="E4989" s="2" t="n">
        <v>42777</v>
      </c>
      <c r="F4989" s="1" t="s">
        <v>20</v>
      </c>
      <c r="G4989" s="2" t="n">
        <v>42777</v>
      </c>
      <c r="H4989" s="1" t="n">
        <v>2.43</v>
      </c>
      <c r="I4989" s="1" t="s">
        <v>21</v>
      </c>
      <c r="J4989" s="1" t="n">
        <v>463.6</v>
      </c>
      <c r="K4989" s="1" t="s">
        <v>22</v>
      </c>
      <c r="M4989" s="1" t="s">
        <v>35</v>
      </c>
      <c r="N4989" s="1" t="n">
        <v>45</v>
      </c>
      <c r="O4989" s="1" t="s">
        <v>24</v>
      </c>
      <c r="P4989" s="1" t="n">
        <v>1002</v>
      </c>
      <c r="Q4989" s="1" t="s">
        <v>25</v>
      </c>
      <c r="R4989" s="1" t="n">
        <v>463.6</v>
      </c>
      <c r="S4989" s="1" t="s">
        <v>22</v>
      </c>
      <c r="T4989" s="1" t="n">
        <v>2.43</v>
      </c>
      <c r="U4989" s="1" t="s">
        <v>26</v>
      </c>
    </row>
    <row r="4990" customFormat="false" ht="12.75" hidden="false" customHeight="false" outlineLevel="0" collapsed="false">
      <c r="A4990" s="1" t="s">
        <v>34</v>
      </c>
      <c r="B4990" s="1" t="s">
        <v>28</v>
      </c>
      <c r="C4990" s="2" t="n">
        <v>42748</v>
      </c>
      <c r="D4990" s="1" t="s">
        <v>19</v>
      </c>
      <c r="E4990" s="2" t="n">
        <v>42777</v>
      </c>
      <c r="F4990" s="1" t="s">
        <v>20</v>
      </c>
      <c r="G4990" s="2" t="n">
        <v>42777</v>
      </c>
      <c r="H4990" s="1" t="n">
        <v>0.378</v>
      </c>
      <c r="I4990" s="1" t="s">
        <v>21</v>
      </c>
      <c r="J4990" s="1" t="n">
        <v>55.8</v>
      </c>
      <c r="K4990" s="1" t="s">
        <v>22</v>
      </c>
      <c r="M4990" s="1" t="s">
        <v>35</v>
      </c>
      <c r="N4990" s="1" t="n">
        <v>7</v>
      </c>
      <c r="O4990" s="1" t="s">
        <v>24</v>
      </c>
      <c r="P4990" s="1" t="n">
        <v>112</v>
      </c>
      <c r="Q4990" s="1" t="s">
        <v>25</v>
      </c>
      <c r="R4990" s="1" t="n">
        <v>55.8</v>
      </c>
      <c r="S4990" s="1" t="s">
        <v>22</v>
      </c>
      <c r="T4990" s="1" t="n">
        <v>0.378</v>
      </c>
      <c r="U4990" s="1" t="s">
        <v>26</v>
      </c>
    </row>
    <row r="4991" customFormat="false" ht="12.75" hidden="false" customHeight="false" outlineLevel="0" collapsed="false">
      <c r="A4991" s="1" t="s">
        <v>34</v>
      </c>
      <c r="B4991" s="1" t="s">
        <v>28</v>
      </c>
      <c r="C4991" s="2" t="n">
        <v>42748</v>
      </c>
      <c r="D4991" s="1" t="s">
        <v>19</v>
      </c>
      <c r="E4991" s="2" t="n">
        <v>42777</v>
      </c>
      <c r="F4991" s="1" t="s">
        <v>20</v>
      </c>
      <c r="G4991" s="2" t="n">
        <v>42777</v>
      </c>
      <c r="H4991" s="1" t="n">
        <v>0.054</v>
      </c>
      <c r="I4991" s="1" t="s">
        <v>21</v>
      </c>
      <c r="J4991" s="1" t="n">
        <v>6.3</v>
      </c>
      <c r="K4991" s="1" t="s">
        <v>22</v>
      </c>
      <c r="M4991" s="1" t="s">
        <v>35</v>
      </c>
      <c r="N4991" s="1" t="n">
        <v>1</v>
      </c>
      <c r="O4991" s="1" t="s">
        <v>24</v>
      </c>
      <c r="P4991" s="1" t="n">
        <v>12</v>
      </c>
      <c r="Q4991" s="1" t="s">
        <v>25</v>
      </c>
      <c r="R4991" s="1" t="n">
        <v>6.3</v>
      </c>
      <c r="S4991" s="1" t="s">
        <v>22</v>
      </c>
      <c r="T4991" s="1" t="n">
        <v>0.054</v>
      </c>
      <c r="U4991" s="1" t="s">
        <v>26</v>
      </c>
    </row>
    <row r="4992" customFormat="false" ht="12.75" hidden="false" customHeight="false" outlineLevel="0" collapsed="false">
      <c r="A4992" s="1" t="s">
        <v>34</v>
      </c>
      <c r="B4992" s="1" t="s">
        <v>28</v>
      </c>
      <c r="C4992" s="2" t="n">
        <v>42748</v>
      </c>
      <c r="D4992" s="1" t="s">
        <v>19</v>
      </c>
      <c r="E4992" s="2" t="n">
        <v>42777</v>
      </c>
      <c r="F4992" s="1" t="s">
        <v>20</v>
      </c>
      <c r="G4992" s="2" t="n">
        <v>42777</v>
      </c>
      <c r="H4992" s="1" t="n">
        <v>0.054</v>
      </c>
      <c r="I4992" s="1" t="s">
        <v>21</v>
      </c>
      <c r="J4992" s="1" t="n">
        <v>7.3</v>
      </c>
      <c r="K4992" s="1" t="s">
        <v>22</v>
      </c>
      <c r="M4992" s="1" t="s">
        <v>35</v>
      </c>
      <c r="N4992" s="1" t="n">
        <v>1</v>
      </c>
      <c r="O4992" s="1" t="s">
        <v>24</v>
      </c>
      <c r="P4992" s="1" t="n">
        <v>14</v>
      </c>
      <c r="Q4992" s="1" t="s">
        <v>25</v>
      </c>
      <c r="R4992" s="1" t="n">
        <v>7.3</v>
      </c>
      <c r="S4992" s="1" t="s">
        <v>22</v>
      </c>
      <c r="T4992" s="1" t="n">
        <v>0.054</v>
      </c>
      <c r="U4992" s="1" t="s">
        <v>26</v>
      </c>
    </row>
    <row r="4993" customFormat="false" ht="12.75" hidden="false" customHeight="false" outlineLevel="0" collapsed="false">
      <c r="A4993" s="1" t="s">
        <v>34</v>
      </c>
      <c r="B4993" s="1" t="s">
        <v>28</v>
      </c>
      <c r="C4993" s="2" t="n">
        <v>42748</v>
      </c>
      <c r="D4993" s="1" t="s">
        <v>19</v>
      </c>
      <c r="E4993" s="2" t="n">
        <v>42777</v>
      </c>
      <c r="F4993" s="1" t="s">
        <v>20</v>
      </c>
      <c r="G4993" s="2" t="n">
        <v>42777</v>
      </c>
      <c r="H4993" s="1" t="n">
        <v>0.054</v>
      </c>
      <c r="I4993" s="1" t="s">
        <v>21</v>
      </c>
      <c r="J4993" s="1" t="n">
        <v>6.4</v>
      </c>
      <c r="K4993" s="1" t="s">
        <v>22</v>
      </c>
      <c r="M4993" s="1" t="s">
        <v>35</v>
      </c>
      <c r="N4993" s="1" t="n">
        <v>1</v>
      </c>
      <c r="O4993" s="1" t="s">
        <v>24</v>
      </c>
      <c r="P4993" s="1" t="n">
        <v>12</v>
      </c>
      <c r="Q4993" s="1" t="s">
        <v>25</v>
      </c>
      <c r="R4993" s="1" t="n">
        <v>6.4</v>
      </c>
      <c r="S4993" s="1" t="s">
        <v>22</v>
      </c>
      <c r="T4993" s="1" t="n">
        <v>0.054</v>
      </c>
      <c r="U4993" s="1" t="s">
        <v>26</v>
      </c>
    </row>
    <row r="4994" customFormat="false" ht="12.75" hidden="false" customHeight="false" outlineLevel="0" collapsed="false">
      <c r="A4994" s="1" t="s">
        <v>34</v>
      </c>
      <c r="B4994" s="1" t="s">
        <v>28</v>
      </c>
      <c r="C4994" s="2" t="n">
        <v>42748</v>
      </c>
      <c r="D4994" s="1" t="s">
        <v>19</v>
      </c>
      <c r="E4994" s="2" t="n">
        <v>42777</v>
      </c>
      <c r="F4994" s="1" t="s">
        <v>20</v>
      </c>
      <c r="G4994" s="2" t="n">
        <v>42777</v>
      </c>
      <c r="H4994" s="1" t="n">
        <v>0.108</v>
      </c>
      <c r="I4994" s="1" t="s">
        <v>21</v>
      </c>
      <c r="J4994" s="1" t="n">
        <v>24.3</v>
      </c>
      <c r="K4994" s="1" t="s">
        <v>22</v>
      </c>
      <c r="M4994" s="1" t="s">
        <v>35</v>
      </c>
      <c r="N4994" s="1" t="n">
        <v>2</v>
      </c>
      <c r="O4994" s="1" t="s">
        <v>24</v>
      </c>
      <c r="P4994" s="1" t="n">
        <v>50</v>
      </c>
      <c r="Q4994" s="1" t="s">
        <v>25</v>
      </c>
      <c r="R4994" s="1" t="n">
        <v>24.3</v>
      </c>
      <c r="S4994" s="1" t="s">
        <v>22</v>
      </c>
      <c r="T4994" s="1" t="n">
        <v>0.108</v>
      </c>
      <c r="U4994" s="1" t="s">
        <v>26</v>
      </c>
    </row>
    <row r="4995" customFormat="false" ht="12.75" hidden="false" customHeight="false" outlineLevel="0" collapsed="false">
      <c r="A4995" s="1" t="s">
        <v>34</v>
      </c>
      <c r="B4995" s="1" t="s">
        <v>28</v>
      </c>
      <c r="C4995" s="2" t="n">
        <v>42748</v>
      </c>
      <c r="D4995" s="1" t="s">
        <v>19</v>
      </c>
      <c r="E4995" s="2" t="n">
        <v>42777</v>
      </c>
      <c r="F4995" s="1" t="s">
        <v>20</v>
      </c>
      <c r="G4995" s="2" t="n">
        <v>42777</v>
      </c>
      <c r="H4995" s="1" t="n">
        <v>0.054</v>
      </c>
      <c r="I4995" s="1" t="s">
        <v>21</v>
      </c>
      <c r="J4995" s="1" t="n">
        <v>7.3</v>
      </c>
      <c r="K4995" s="1" t="s">
        <v>22</v>
      </c>
      <c r="M4995" s="1" t="s">
        <v>35</v>
      </c>
      <c r="N4995" s="1" t="n">
        <v>1</v>
      </c>
      <c r="O4995" s="1" t="s">
        <v>24</v>
      </c>
      <c r="P4995" s="1" t="n">
        <v>14</v>
      </c>
      <c r="Q4995" s="1" t="s">
        <v>25</v>
      </c>
      <c r="R4995" s="1" t="n">
        <v>7.3</v>
      </c>
      <c r="S4995" s="1" t="s">
        <v>22</v>
      </c>
      <c r="T4995" s="1" t="n">
        <v>0.054</v>
      </c>
      <c r="U4995" s="1" t="s">
        <v>26</v>
      </c>
    </row>
    <row r="4996" customFormat="false" ht="12.75" hidden="false" customHeight="false" outlineLevel="0" collapsed="false">
      <c r="A4996" s="1" t="s">
        <v>34</v>
      </c>
      <c r="B4996" s="1" t="s">
        <v>28</v>
      </c>
      <c r="C4996" s="2" t="n">
        <v>42748</v>
      </c>
      <c r="D4996" s="1" t="s">
        <v>19</v>
      </c>
      <c r="E4996" s="2" t="n">
        <v>42777</v>
      </c>
      <c r="F4996" s="1" t="s">
        <v>20</v>
      </c>
      <c r="G4996" s="2" t="n">
        <v>42777</v>
      </c>
      <c r="H4996" s="1" t="n">
        <v>3.456</v>
      </c>
      <c r="I4996" s="1" t="s">
        <v>21</v>
      </c>
      <c r="J4996" s="1" t="n">
        <v>686.8</v>
      </c>
      <c r="K4996" s="1" t="s">
        <v>22</v>
      </c>
      <c r="M4996" s="1" t="s">
        <v>35</v>
      </c>
      <c r="N4996" s="1" t="n">
        <v>64</v>
      </c>
      <c r="O4996" s="1" t="s">
        <v>24</v>
      </c>
      <c r="P4996" s="1" t="n">
        <v>1294</v>
      </c>
      <c r="Q4996" s="1" t="s">
        <v>25</v>
      </c>
      <c r="R4996" s="1" t="n">
        <v>686.8</v>
      </c>
      <c r="S4996" s="1" t="s">
        <v>22</v>
      </c>
      <c r="T4996" s="1" t="n">
        <v>3.456</v>
      </c>
      <c r="U4996" s="1" t="s">
        <v>26</v>
      </c>
    </row>
    <row r="4997" customFormat="false" ht="12.75" hidden="false" customHeight="false" outlineLevel="0" collapsed="false">
      <c r="A4997" s="1" t="s">
        <v>34</v>
      </c>
      <c r="B4997" s="1" t="s">
        <v>28</v>
      </c>
      <c r="C4997" s="2" t="n">
        <v>42748</v>
      </c>
      <c r="D4997" s="1" t="s">
        <v>19</v>
      </c>
      <c r="E4997" s="2" t="n">
        <v>42777</v>
      </c>
      <c r="F4997" s="1" t="s">
        <v>20</v>
      </c>
      <c r="G4997" s="2" t="n">
        <v>42777</v>
      </c>
      <c r="H4997" s="1" t="n">
        <v>3.726</v>
      </c>
      <c r="I4997" s="1" t="s">
        <v>21</v>
      </c>
      <c r="J4997" s="1" t="n">
        <v>775.1</v>
      </c>
      <c r="K4997" s="1" t="s">
        <v>22</v>
      </c>
      <c r="M4997" s="1" t="s">
        <v>35</v>
      </c>
      <c r="N4997" s="1" t="n">
        <v>69</v>
      </c>
      <c r="O4997" s="1" t="s">
        <v>24</v>
      </c>
      <c r="P4997" s="1" t="n">
        <v>1418</v>
      </c>
      <c r="Q4997" s="1" t="s">
        <v>25</v>
      </c>
      <c r="R4997" s="1" t="n">
        <v>775.1</v>
      </c>
      <c r="S4997" s="1" t="s">
        <v>22</v>
      </c>
      <c r="T4997" s="1" t="n">
        <v>3.726</v>
      </c>
      <c r="U4997" s="1" t="s">
        <v>26</v>
      </c>
    </row>
    <row r="4998" customFormat="false" ht="12.75" hidden="false" customHeight="false" outlineLevel="0" collapsed="false">
      <c r="A4998" s="1" t="s">
        <v>34</v>
      </c>
      <c r="B4998" s="1" t="s">
        <v>28</v>
      </c>
      <c r="C4998" s="2" t="n">
        <v>42748</v>
      </c>
      <c r="D4998" s="1" t="s">
        <v>19</v>
      </c>
      <c r="E4998" s="2" t="n">
        <v>42777</v>
      </c>
      <c r="F4998" s="1" t="s">
        <v>20</v>
      </c>
      <c r="G4998" s="2" t="n">
        <v>42777</v>
      </c>
      <c r="H4998" s="1" t="n">
        <v>1.62</v>
      </c>
      <c r="I4998" s="1" t="s">
        <v>21</v>
      </c>
      <c r="J4998" s="1" t="n">
        <v>344.3</v>
      </c>
      <c r="K4998" s="1" t="s">
        <v>22</v>
      </c>
      <c r="M4998" s="1" t="s">
        <v>35</v>
      </c>
      <c r="N4998" s="1" t="n">
        <v>30</v>
      </c>
      <c r="O4998" s="1" t="s">
        <v>24</v>
      </c>
      <c r="P4998" s="1" t="n">
        <v>612</v>
      </c>
      <c r="Q4998" s="1" t="s">
        <v>25</v>
      </c>
      <c r="R4998" s="1" t="n">
        <v>344.3</v>
      </c>
      <c r="S4998" s="1" t="s">
        <v>22</v>
      </c>
      <c r="T4998" s="1" t="n">
        <v>1.62</v>
      </c>
      <c r="U4998" s="1" t="s">
        <v>26</v>
      </c>
    </row>
    <row r="4999" customFormat="false" ht="12.75" hidden="false" customHeight="false" outlineLevel="0" collapsed="false">
      <c r="A4999" s="1" t="s">
        <v>34</v>
      </c>
      <c r="B4999" s="1" t="s">
        <v>28</v>
      </c>
      <c r="C4999" s="2" t="n">
        <v>42748</v>
      </c>
      <c r="D4999" s="1" t="s">
        <v>19</v>
      </c>
      <c r="E4999" s="2" t="n">
        <v>42777</v>
      </c>
      <c r="F4999" s="1" t="s">
        <v>20</v>
      </c>
      <c r="G4999" s="2" t="n">
        <v>42777</v>
      </c>
      <c r="H4999" s="1" t="n">
        <v>0.108</v>
      </c>
      <c r="I4999" s="1" t="s">
        <v>21</v>
      </c>
      <c r="J4999" s="1" t="n">
        <v>14.4</v>
      </c>
      <c r="K4999" s="1" t="s">
        <v>22</v>
      </c>
      <c r="M4999" s="1" t="s">
        <v>35</v>
      </c>
      <c r="N4999" s="1" t="n">
        <v>2</v>
      </c>
      <c r="O4999" s="1" t="s">
        <v>24</v>
      </c>
      <c r="P4999" s="1" t="n">
        <v>24</v>
      </c>
      <c r="Q4999" s="1" t="s">
        <v>25</v>
      </c>
      <c r="R4999" s="1" t="n">
        <v>14.4</v>
      </c>
      <c r="S4999" s="1" t="s">
        <v>22</v>
      </c>
      <c r="T4999" s="1" t="n">
        <v>0.108</v>
      </c>
      <c r="U4999" s="1" t="s">
        <v>26</v>
      </c>
    </row>
    <row r="5000" customFormat="false" ht="12.75" hidden="false" customHeight="false" outlineLevel="0" collapsed="false">
      <c r="A5000" s="1" t="s">
        <v>34</v>
      </c>
      <c r="B5000" s="1" t="s">
        <v>28</v>
      </c>
      <c r="C5000" s="2" t="n">
        <v>42748</v>
      </c>
      <c r="D5000" s="1" t="s">
        <v>19</v>
      </c>
      <c r="E5000" s="2" t="n">
        <v>42777</v>
      </c>
      <c r="F5000" s="1" t="s">
        <v>20</v>
      </c>
      <c r="G5000" s="2" t="n">
        <v>42777</v>
      </c>
      <c r="H5000" s="1" t="n">
        <v>0.054</v>
      </c>
      <c r="I5000" s="1" t="s">
        <v>21</v>
      </c>
      <c r="J5000" s="1" t="n">
        <v>5</v>
      </c>
      <c r="K5000" s="1" t="s">
        <v>22</v>
      </c>
      <c r="M5000" s="1" t="s">
        <v>35</v>
      </c>
      <c r="N5000" s="1" t="n">
        <v>1</v>
      </c>
      <c r="O5000" s="1" t="s">
        <v>24</v>
      </c>
      <c r="P5000" s="1" t="n">
        <v>8</v>
      </c>
      <c r="Q5000" s="1" t="s">
        <v>25</v>
      </c>
      <c r="R5000" s="1" t="n">
        <v>5</v>
      </c>
      <c r="S5000" s="1" t="s">
        <v>22</v>
      </c>
      <c r="T5000" s="1" t="n">
        <v>0.054</v>
      </c>
      <c r="U5000" s="1" t="s">
        <v>26</v>
      </c>
    </row>
    <row r="5001" customFormat="false" ht="12.75" hidden="false" customHeight="false" outlineLevel="0" collapsed="false">
      <c r="A5001" s="1" t="s">
        <v>34</v>
      </c>
      <c r="B5001" s="1" t="s">
        <v>28</v>
      </c>
      <c r="C5001" s="2" t="n">
        <v>42748</v>
      </c>
      <c r="D5001" s="1" t="s">
        <v>19</v>
      </c>
      <c r="E5001" s="2" t="n">
        <v>42777</v>
      </c>
      <c r="F5001" s="1" t="s">
        <v>20</v>
      </c>
      <c r="G5001" s="2" t="n">
        <v>42777</v>
      </c>
      <c r="H5001" s="1" t="n">
        <v>5.184</v>
      </c>
      <c r="I5001" s="1" t="s">
        <v>21</v>
      </c>
      <c r="J5001" s="1" t="n">
        <v>994</v>
      </c>
      <c r="K5001" s="1" t="s">
        <v>22</v>
      </c>
      <c r="M5001" s="1" t="s">
        <v>35</v>
      </c>
      <c r="N5001" s="1" t="n">
        <v>96</v>
      </c>
      <c r="O5001" s="1" t="s">
        <v>24</v>
      </c>
      <c r="P5001" s="1" t="n">
        <v>2019</v>
      </c>
      <c r="Q5001" s="1" t="s">
        <v>25</v>
      </c>
      <c r="R5001" s="1" t="n">
        <v>994</v>
      </c>
      <c r="S5001" s="1" t="s">
        <v>22</v>
      </c>
      <c r="T5001" s="1" t="n">
        <v>5.184</v>
      </c>
      <c r="U5001" s="1" t="s">
        <v>26</v>
      </c>
    </row>
    <row r="5002" customFormat="false" ht="12.75" hidden="false" customHeight="false" outlineLevel="0" collapsed="false">
      <c r="A5002" s="1" t="s">
        <v>34</v>
      </c>
      <c r="B5002" s="1" t="s">
        <v>28</v>
      </c>
      <c r="C5002" s="2" t="n">
        <v>42748</v>
      </c>
      <c r="D5002" s="1" t="s">
        <v>19</v>
      </c>
      <c r="E5002" s="2" t="n">
        <v>42777</v>
      </c>
      <c r="F5002" s="1" t="s">
        <v>20</v>
      </c>
      <c r="G5002" s="2" t="n">
        <v>42777</v>
      </c>
      <c r="H5002" s="1" t="n">
        <v>4.158</v>
      </c>
      <c r="I5002" s="1" t="s">
        <v>21</v>
      </c>
      <c r="J5002" s="1" t="n">
        <v>819.4</v>
      </c>
      <c r="K5002" s="1" t="s">
        <v>22</v>
      </c>
      <c r="M5002" s="1" t="s">
        <v>35</v>
      </c>
      <c r="N5002" s="1" t="n">
        <v>77</v>
      </c>
      <c r="O5002" s="1" t="s">
        <v>24</v>
      </c>
      <c r="P5002" s="1" t="n">
        <v>1613</v>
      </c>
      <c r="Q5002" s="1" t="s">
        <v>25</v>
      </c>
      <c r="R5002" s="1" t="n">
        <v>819.4</v>
      </c>
      <c r="S5002" s="1" t="s">
        <v>22</v>
      </c>
      <c r="T5002" s="1" t="n">
        <v>4.158</v>
      </c>
      <c r="U5002" s="1" t="s">
        <v>26</v>
      </c>
    </row>
    <row r="5003" customFormat="false" ht="12.75" hidden="false" customHeight="false" outlineLevel="0" collapsed="false">
      <c r="A5003" s="1" t="s">
        <v>34</v>
      </c>
      <c r="B5003" s="1" t="s">
        <v>28</v>
      </c>
      <c r="C5003" s="2" t="n">
        <v>42748</v>
      </c>
      <c r="D5003" s="1" t="s">
        <v>19</v>
      </c>
      <c r="E5003" s="2" t="n">
        <v>42777</v>
      </c>
      <c r="F5003" s="1" t="s">
        <v>20</v>
      </c>
      <c r="G5003" s="2" t="n">
        <v>42777</v>
      </c>
      <c r="H5003" s="1" t="n">
        <v>2.376</v>
      </c>
      <c r="I5003" s="1" t="s">
        <v>21</v>
      </c>
      <c r="J5003" s="1" t="n">
        <v>478.9</v>
      </c>
      <c r="K5003" s="1" t="s">
        <v>22</v>
      </c>
      <c r="M5003" s="1" t="s">
        <v>35</v>
      </c>
      <c r="N5003" s="1" t="n">
        <v>44</v>
      </c>
      <c r="O5003" s="1" t="s">
        <v>24</v>
      </c>
      <c r="P5003" s="1" t="n">
        <v>913</v>
      </c>
      <c r="Q5003" s="1" t="s">
        <v>25</v>
      </c>
      <c r="R5003" s="1" t="n">
        <v>478.9</v>
      </c>
      <c r="S5003" s="1" t="s">
        <v>22</v>
      </c>
      <c r="T5003" s="1" t="n">
        <v>2.376</v>
      </c>
      <c r="U5003" s="1" t="s">
        <v>26</v>
      </c>
    </row>
    <row r="5004" customFormat="false" ht="12.75" hidden="false" customHeight="false" outlineLevel="0" collapsed="false">
      <c r="A5004" s="1" t="s">
        <v>34</v>
      </c>
      <c r="B5004" s="1" t="s">
        <v>28</v>
      </c>
      <c r="C5004" s="2" t="n">
        <v>42748</v>
      </c>
      <c r="D5004" s="1" t="s">
        <v>19</v>
      </c>
      <c r="E5004" s="2" t="n">
        <v>42777</v>
      </c>
      <c r="F5004" s="1" t="s">
        <v>20</v>
      </c>
      <c r="G5004" s="2" t="n">
        <v>42777</v>
      </c>
      <c r="H5004" s="1" t="n">
        <v>4.212</v>
      </c>
      <c r="I5004" s="1" t="s">
        <v>21</v>
      </c>
      <c r="J5004" s="1" t="n">
        <v>843.9</v>
      </c>
      <c r="K5004" s="1" t="s">
        <v>22</v>
      </c>
      <c r="M5004" s="1" t="s">
        <v>35</v>
      </c>
      <c r="N5004" s="1" t="n">
        <v>78</v>
      </c>
      <c r="O5004" s="1" t="s">
        <v>24</v>
      </c>
      <c r="P5004" s="1" t="n">
        <v>1627</v>
      </c>
      <c r="Q5004" s="1" t="s">
        <v>25</v>
      </c>
      <c r="R5004" s="1" t="n">
        <v>843.9</v>
      </c>
      <c r="S5004" s="1" t="s">
        <v>22</v>
      </c>
      <c r="T5004" s="1" t="n">
        <v>4.212</v>
      </c>
      <c r="U5004" s="1" t="s">
        <v>26</v>
      </c>
    </row>
    <row r="5005" customFormat="false" ht="12.75" hidden="false" customHeight="false" outlineLevel="0" collapsed="false">
      <c r="A5005" s="1" t="s">
        <v>34</v>
      </c>
      <c r="B5005" s="1" t="s">
        <v>28</v>
      </c>
      <c r="C5005" s="2" t="n">
        <v>42748</v>
      </c>
      <c r="D5005" s="1" t="s">
        <v>19</v>
      </c>
      <c r="E5005" s="2" t="n">
        <v>42777</v>
      </c>
      <c r="F5005" s="1" t="s">
        <v>20</v>
      </c>
      <c r="G5005" s="2" t="n">
        <v>42777</v>
      </c>
      <c r="H5005" s="1" t="n">
        <v>5.292</v>
      </c>
      <c r="I5005" s="1" t="s">
        <v>21</v>
      </c>
      <c r="J5005" s="1" t="n">
        <v>1089</v>
      </c>
      <c r="K5005" s="1" t="s">
        <v>22</v>
      </c>
      <c r="M5005" s="1" t="s">
        <v>35</v>
      </c>
      <c r="N5005" s="1" t="n">
        <v>98</v>
      </c>
      <c r="O5005" s="1" t="s">
        <v>24</v>
      </c>
      <c r="P5005" s="1" t="n">
        <v>2019</v>
      </c>
      <c r="Q5005" s="1" t="s">
        <v>25</v>
      </c>
      <c r="R5005" s="1" t="n">
        <v>1089</v>
      </c>
      <c r="S5005" s="1" t="s">
        <v>22</v>
      </c>
      <c r="T5005" s="1" t="n">
        <v>5.292</v>
      </c>
      <c r="U5005" s="1" t="s">
        <v>26</v>
      </c>
    </row>
    <row r="5006" customFormat="false" ht="12.75" hidden="false" customHeight="false" outlineLevel="0" collapsed="false">
      <c r="A5006" s="1" t="s">
        <v>34</v>
      </c>
      <c r="B5006" s="1" t="s">
        <v>28</v>
      </c>
      <c r="C5006" s="2" t="n">
        <v>42748</v>
      </c>
      <c r="D5006" s="1" t="s">
        <v>19</v>
      </c>
      <c r="E5006" s="2" t="n">
        <v>42777</v>
      </c>
      <c r="F5006" s="1" t="s">
        <v>20</v>
      </c>
      <c r="G5006" s="2" t="n">
        <v>42777</v>
      </c>
      <c r="H5006" s="1" t="n">
        <v>2.7</v>
      </c>
      <c r="I5006" s="1" t="s">
        <v>21</v>
      </c>
      <c r="J5006" s="1" t="n">
        <v>564.2</v>
      </c>
      <c r="K5006" s="1" t="s">
        <v>22</v>
      </c>
      <c r="M5006" s="1" t="s">
        <v>35</v>
      </c>
      <c r="N5006" s="1" t="n">
        <v>50</v>
      </c>
      <c r="O5006" s="1" t="s">
        <v>24</v>
      </c>
      <c r="P5006" s="1" t="n">
        <v>1002</v>
      </c>
      <c r="Q5006" s="1" t="s">
        <v>25</v>
      </c>
      <c r="R5006" s="1" t="n">
        <v>564.2</v>
      </c>
      <c r="S5006" s="1" t="s">
        <v>22</v>
      </c>
      <c r="T5006" s="1" t="n">
        <v>2.7</v>
      </c>
      <c r="U5006" s="1" t="s">
        <v>26</v>
      </c>
    </row>
    <row r="5007" customFormat="false" ht="12.75" hidden="false" customHeight="false" outlineLevel="0" collapsed="false">
      <c r="A5007" s="1" t="s">
        <v>34</v>
      </c>
      <c r="B5007" s="1" t="s">
        <v>28</v>
      </c>
      <c r="C5007" s="2" t="n">
        <v>42748</v>
      </c>
      <c r="D5007" s="1" t="s">
        <v>19</v>
      </c>
      <c r="E5007" s="2" t="n">
        <v>42777</v>
      </c>
      <c r="F5007" s="1" t="s">
        <v>20</v>
      </c>
      <c r="G5007" s="2" t="n">
        <v>42777</v>
      </c>
      <c r="H5007" s="1" t="n">
        <v>0.378</v>
      </c>
      <c r="I5007" s="1" t="s">
        <v>21</v>
      </c>
      <c r="J5007" s="1" t="n">
        <v>55.2</v>
      </c>
      <c r="K5007" s="1" t="s">
        <v>22</v>
      </c>
      <c r="M5007" s="1" t="s">
        <v>35</v>
      </c>
      <c r="N5007" s="1" t="n">
        <v>7</v>
      </c>
      <c r="O5007" s="1" t="s">
        <v>24</v>
      </c>
      <c r="P5007" s="1" t="n">
        <v>95</v>
      </c>
      <c r="Q5007" s="1" t="s">
        <v>25</v>
      </c>
      <c r="R5007" s="1" t="n">
        <v>55.2</v>
      </c>
      <c r="S5007" s="1" t="s">
        <v>22</v>
      </c>
      <c r="T5007" s="1" t="n">
        <v>0.378</v>
      </c>
      <c r="U5007" s="1" t="s">
        <v>26</v>
      </c>
    </row>
    <row r="5008" customFormat="false" ht="12.75" hidden="false" customHeight="false" outlineLevel="0" collapsed="false">
      <c r="A5008" s="1" t="s">
        <v>34</v>
      </c>
      <c r="B5008" s="1" t="s">
        <v>28</v>
      </c>
      <c r="C5008" s="2" t="n">
        <v>42748</v>
      </c>
      <c r="D5008" s="1" t="s">
        <v>19</v>
      </c>
      <c r="E5008" s="2" t="n">
        <v>42777</v>
      </c>
      <c r="F5008" s="1" t="s">
        <v>20</v>
      </c>
      <c r="G5008" s="2" t="n">
        <v>42777</v>
      </c>
      <c r="H5008" s="1" t="n">
        <v>0.054</v>
      </c>
      <c r="I5008" s="1" t="s">
        <v>21</v>
      </c>
      <c r="J5008" s="1" t="n">
        <v>7.3</v>
      </c>
      <c r="K5008" s="1" t="s">
        <v>22</v>
      </c>
      <c r="M5008" s="1" t="s">
        <v>35</v>
      </c>
      <c r="N5008" s="1" t="n">
        <v>1</v>
      </c>
      <c r="O5008" s="1" t="s">
        <v>24</v>
      </c>
      <c r="P5008" s="1" t="n">
        <v>12</v>
      </c>
      <c r="Q5008" s="1" t="s">
        <v>25</v>
      </c>
      <c r="R5008" s="1" t="n">
        <v>7.3</v>
      </c>
      <c r="S5008" s="1" t="s">
        <v>22</v>
      </c>
      <c r="T5008" s="1" t="n">
        <v>0.054</v>
      </c>
      <c r="U5008" s="1" t="s">
        <v>26</v>
      </c>
    </row>
    <row r="5009" customFormat="false" ht="12.75" hidden="false" customHeight="false" outlineLevel="0" collapsed="false">
      <c r="A5009" s="1" t="s">
        <v>34</v>
      </c>
      <c r="B5009" s="1" t="s">
        <v>18</v>
      </c>
      <c r="C5009" s="2" t="n">
        <v>42754</v>
      </c>
      <c r="D5009" s="1" t="s">
        <v>19</v>
      </c>
      <c r="E5009" s="2" t="n">
        <v>42779</v>
      </c>
      <c r="F5009" s="1" t="s">
        <v>20</v>
      </c>
      <c r="G5009" s="2" t="n">
        <v>42779</v>
      </c>
      <c r="H5009" s="1" t="n">
        <v>1.89</v>
      </c>
      <c r="I5009" s="1" t="s">
        <v>21</v>
      </c>
      <c r="J5009" s="1" t="n">
        <v>364.1</v>
      </c>
      <c r="K5009" s="1" t="s">
        <v>22</v>
      </c>
      <c r="M5009" s="1" t="s">
        <v>35</v>
      </c>
      <c r="N5009" s="1" t="n">
        <v>35</v>
      </c>
      <c r="O5009" s="1" t="s">
        <v>24</v>
      </c>
      <c r="P5009" s="1" t="n">
        <v>657</v>
      </c>
      <c r="Q5009" s="1" t="s">
        <v>25</v>
      </c>
      <c r="R5009" s="1" t="n">
        <v>364.1</v>
      </c>
      <c r="S5009" s="1" t="s">
        <v>22</v>
      </c>
      <c r="T5009" s="1" t="n">
        <v>1.89</v>
      </c>
      <c r="U5009" s="1" t="s">
        <v>26</v>
      </c>
    </row>
    <row r="5010" customFormat="false" ht="12.75" hidden="false" customHeight="false" outlineLevel="0" collapsed="false">
      <c r="A5010" s="1" t="s">
        <v>34</v>
      </c>
      <c r="B5010" s="1" t="s">
        <v>18</v>
      </c>
      <c r="C5010" s="2" t="n">
        <v>42754</v>
      </c>
      <c r="D5010" s="1" t="s">
        <v>19</v>
      </c>
      <c r="E5010" s="2" t="n">
        <v>42779</v>
      </c>
      <c r="F5010" s="1" t="s">
        <v>20</v>
      </c>
      <c r="G5010" s="2" t="n">
        <v>42779</v>
      </c>
      <c r="H5010" s="1" t="n">
        <v>2.376</v>
      </c>
      <c r="I5010" s="1" t="s">
        <v>21</v>
      </c>
      <c r="J5010" s="1" t="n">
        <v>526.5</v>
      </c>
      <c r="K5010" s="1" t="s">
        <v>22</v>
      </c>
      <c r="M5010" s="1" t="s">
        <v>35</v>
      </c>
      <c r="N5010" s="1" t="n">
        <v>44</v>
      </c>
      <c r="O5010" s="1" t="s">
        <v>24</v>
      </c>
      <c r="P5010" s="1" t="n">
        <v>898</v>
      </c>
      <c r="Q5010" s="1" t="s">
        <v>25</v>
      </c>
      <c r="R5010" s="1" t="n">
        <v>526.5</v>
      </c>
      <c r="S5010" s="1" t="s">
        <v>22</v>
      </c>
      <c r="T5010" s="1" t="n">
        <v>2.376</v>
      </c>
      <c r="U5010" s="1" t="s">
        <v>26</v>
      </c>
    </row>
    <row r="5011" customFormat="false" ht="12.75" hidden="false" customHeight="false" outlineLevel="0" collapsed="false">
      <c r="A5011" s="1" t="s">
        <v>34</v>
      </c>
      <c r="B5011" s="1" t="s">
        <v>18</v>
      </c>
      <c r="C5011" s="2" t="n">
        <v>42754</v>
      </c>
      <c r="D5011" s="1" t="s">
        <v>19</v>
      </c>
      <c r="E5011" s="2" t="n">
        <v>42779</v>
      </c>
      <c r="F5011" s="1" t="s">
        <v>20</v>
      </c>
      <c r="G5011" s="2" t="n">
        <v>42779</v>
      </c>
      <c r="H5011" s="1" t="n">
        <v>0.108</v>
      </c>
      <c r="I5011" s="1" t="s">
        <v>21</v>
      </c>
      <c r="J5011" s="1" t="n">
        <v>15</v>
      </c>
      <c r="K5011" s="1" t="s">
        <v>22</v>
      </c>
      <c r="M5011" s="1" t="s">
        <v>35</v>
      </c>
      <c r="N5011" s="1" t="n">
        <v>2</v>
      </c>
      <c r="O5011" s="1" t="s">
        <v>24</v>
      </c>
      <c r="P5011" s="1" t="n">
        <v>24</v>
      </c>
      <c r="Q5011" s="1" t="s">
        <v>25</v>
      </c>
      <c r="R5011" s="1" t="n">
        <v>15</v>
      </c>
      <c r="S5011" s="1" t="s">
        <v>22</v>
      </c>
      <c r="T5011" s="1" t="n">
        <v>0.108</v>
      </c>
      <c r="U5011" s="1" t="s">
        <v>26</v>
      </c>
    </row>
    <row r="5012" customFormat="false" ht="12.75" hidden="false" customHeight="false" outlineLevel="0" collapsed="false">
      <c r="A5012" s="1" t="s">
        <v>34</v>
      </c>
      <c r="B5012" s="1" t="s">
        <v>18</v>
      </c>
      <c r="C5012" s="2" t="n">
        <v>42754</v>
      </c>
      <c r="D5012" s="1" t="s">
        <v>19</v>
      </c>
      <c r="E5012" s="2" t="n">
        <v>42779</v>
      </c>
      <c r="F5012" s="1" t="s">
        <v>20</v>
      </c>
      <c r="G5012" s="2" t="n">
        <v>42779</v>
      </c>
      <c r="H5012" s="1" t="n">
        <v>0.054</v>
      </c>
      <c r="I5012" s="1" t="s">
        <v>21</v>
      </c>
      <c r="J5012" s="1" t="n">
        <v>6</v>
      </c>
      <c r="K5012" s="1" t="s">
        <v>22</v>
      </c>
      <c r="M5012" s="1" t="s">
        <v>35</v>
      </c>
      <c r="N5012" s="1" t="n">
        <v>1</v>
      </c>
      <c r="O5012" s="1" t="s">
        <v>24</v>
      </c>
      <c r="P5012" s="1" t="n">
        <v>8</v>
      </c>
      <c r="Q5012" s="1" t="s">
        <v>25</v>
      </c>
      <c r="R5012" s="1" t="n">
        <v>6</v>
      </c>
      <c r="S5012" s="1" t="s">
        <v>22</v>
      </c>
      <c r="T5012" s="1" t="n">
        <v>0.054</v>
      </c>
      <c r="U5012" s="1" t="s">
        <v>26</v>
      </c>
    </row>
    <row r="5013" customFormat="false" ht="12.75" hidden="false" customHeight="false" outlineLevel="0" collapsed="false">
      <c r="A5013" s="1" t="s">
        <v>34</v>
      </c>
      <c r="B5013" s="1" t="s">
        <v>18</v>
      </c>
      <c r="C5013" s="2" t="n">
        <v>42754</v>
      </c>
      <c r="D5013" s="1" t="s">
        <v>19</v>
      </c>
      <c r="E5013" s="2" t="n">
        <v>42779</v>
      </c>
      <c r="F5013" s="1" t="s">
        <v>20</v>
      </c>
      <c r="G5013" s="2" t="n">
        <v>42779</v>
      </c>
      <c r="H5013" s="1" t="n">
        <v>1.728</v>
      </c>
      <c r="I5013" s="1" t="s">
        <v>21</v>
      </c>
      <c r="J5013" s="1" t="n">
        <v>340.7</v>
      </c>
      <c r="K5013" s="1" t="s">
        <v>22</v>
      </c>
      <c r="M5013" s="1" t="s">
        <v>35</v>
      </c>
      <c r="N5013" s="1" t="n">
        <v>32</v>
      </c>
      <c r="O5013" s="1" t="s">
        <v>24</v>
      </c>
      <c r="P5013" s="1" t="n">
        <v>588</v>
      </c>
      <c r="Q5013" s="1" t="s">
        <v>25</v>
      </c>
      <c r="R5013" s="1" t="n">
        <v>340.7</v>
      </c>
      <c r="S5013" s="1" t="s">
        <v>22</v>
      </c>
      <c r="T5013" s="1" t="n">
        <v>1.728</v>
      </c>
      <c r="U5013" s="1" t="s">
        <v>26</v>
      </c>
    </row>
    <row r="5014" customFormat="false" ht="12.75" hidden="false" customHeight="false" outlineLevel="0" collapsed="false">
      <c r="A5014" s="1" t="s">
        <v>34</v>
      </c>
      <c r="B5014" s="1" t="s">
        <v>18</v>
      </c>
      <c r="C5014" s="2" t="n">
        <v>42754</v>
      </c>
      <c r="D5014" s="1" t="s">
        <v>19</v>
      </c>
      <c r="E5014" s="2" t="n">
        <v>42779</v>
      </c>
      <c r="F5014" s="1" t="s">
        <v>20</v>
      </c>
      <c r="G5014" s="2" t="n">
        <v>42779</v>
      </c>
      <c r="H5014" s="1" t="n">
        <v>6.48</v>
      </c>
      <c r="I5014" s="1" t="s">
        <v>21</v>
      </c>
      <c r="J5014" s="1" t="n">
        <v>1297.4</v>
      </c>
      <c r="K5014" s="1" t="s">
        <v>22</v>
      </c>
      <c r="M5014" s="1" t="s">
        <v>35</v>
      </c>
      <c r="N5014" s="1" t="n">
        <v>120</v>
      </c>
      <c r="O5014" s="1" t="s">
        <v>24</v>
      </c>
      <c r="P5014" s="1" t="n">
        <v>2489</v>
      </c>
      <c r="Q5014" s="1" t="s">
        <v>25</v>
      </c>
      <c r="R5014" s="1" t="n">
        <v>1297.4</v>
      </c>
      <c r="S5014" s="1" t="s">
        <v>22</v>
      </c>
      <c r="T5014" s="1" t="n">
        <v>6.48</v>
      </c>
      <c r="U5014" s="1" t="s">
        <v>26</v>
      </c>
    </row>
    <row r="5015" customFormat="false" ht="12.75" hidden="false" customHeight="false" outlineLevel="0" collapsed="false">
      <c r="A5015" s="1" t="s">
        <v>34</v>
      </c>
      <c r="B5015" s="1" t="s">
        <v>18</v>
      </c>
      <c r="C5015" s="2" t="n">
        <v>42754</v>
      </c>
      <c r="D5015" s="1" t="s">
        <v>19</v>
      </c>
      <c r="E5015" s="2" t="n">
        <v>42779</v>
      </c>
      <c r="F5015" s="1" t="s">
        <v>20</v>
      </c>
      <c r="G5015" s="2" t="n">
        <v>42779</v>
      </c>
      <c r="H5015" s="1" t="n">
        <v>4.752</v>
      </c>
      <c r="I5015" s="1" t="s">
        <v>21</v>
      </c>
      <c r="J5015" s="1" t="n">
        <v>975.4</v>
      </c>
      <c r="K5015" s="1" t="s">
        <v>22</v>
      </c>
      <c r="M5015" s="1" t="s">
        <v>35</v>
      </c>
      <c r="N5015" s="1" t="n">
        <v>88</v>
      </c>
      <c r="O5015" s="1" t="s">
        <v>24</v>
      </c>
      <c r="P5015" s="1" t="n">
        <v>1803</v>
      </c>
      <c r="Q5015" s="1" t="s">
        <v>25</v>
      </c>
      <c r="R5015" s="1" t="n">
        <v>975.4</v>
      </c>
      <c r="S5015" s="1" t="s">
        <v>22</v>
      </c>
      <c r="T5015" s="1" t="n">
        <v>4.752</v>
      </c>
      <c r="U5015" s="1" t="s">
        <v>26</v>
      </c>
    </row>
    <row r="5016" customFormat="false" ht="12.75" hidden="false" customHeight="false" outlineLevel="0" collapsed="false">
      <c r="A5016" s="1" t="s">
        <v>34</v>
      </c>
      <c r="B5016" s="1" t="s">
        <v>18</v>
      </c>
      <c r="C5016" s="2" t="n">
        <v>42754</v>
      </c>
      <c r="D5016" s="1" t="s">
        <v>19</v>
      </c>
      <c r="E5016" s="2" t="n">
        <v>42779</v>
      </c>
      <c r="F5016" s="1" t="s">
        <v>20</v>
      </c>
      <c r="G5016" s="2" t="n">
        <v>42779</v>
      </c>
      <c r="H5016" s="1" t="n">
        <v>3.186</v>
      </c>
      <c r="I5016" s="1" t="s">
        <v>21</v>
      </c>
      <c r="J5016" s="1" t="n">
        <v>664.3</v>
      </c>
      <c r="K5016" s="1" t="s">
        <v>22</v>
      </c>
      <c r="M5016" s="1" t="s">
        <v>35</v>
      </c>
      <c r="N5016" s="1" t="n">
        <v>59</v>
      </c>
      <c r="O5016" s="1" t="s">
        <v>24</v>
      </c>
      <c r="P5016" s="1" t="n">
        <v>1171</v>
      </c>
      <c r="Q5016" s="1" t="s">
        <v>25</v>
      </c>
      <c r="R5016" s="1" t="n">
        <v>664.3</v>
      </c>
      <c r="S5016" s="1" t="s">
        <v>22</v>
      </c>
      <c r="T5016" s="1" t="n">
        <v>3.186</v>
      </c>
      <c r="U5016" s="1" t="s">
        <v>26</v>
      </c>
    </row>
    <row r="5017" customFormat="false" ht="12.75" hidden="false" customHeight="false" outlineLevel="0" collapsed="false">
      <c r="A5017" s="1" t="s">
        <v>34</v>
      </c>
      <c r="B5017" s="1" t="s">
        <v>18</v>
      </c>
      <c r="C5017" s="2" t="n">
        <v>42754</v>
      </c>
      <c r="D5017" s="1" t="s">
        <v>19</v>
      </c>
      <c r="E5017" s="2" t="n">
        <v>42779</v>
      </c>
      <c r="F5017" s="1" t="s">
        <v>20</v>
      </c>
      <c r="G5017" s="2" t="n">
        <v>42779</v>
      </c>
      <c r="H5017" s="1" t="n">
        <v>0.378</v>
      </c>
      <c r="I5017" s="1" t="s">
        <v>21</v>
      </c>
      <c r="J5017" s="1" t="n">
        <v>55.6</v>
      </c>
      <c r="K5017" s="1" t="s">
        <v>22</v>
      </c>
      <c r="M5017" s="1" t="s">
        <v>35</v>
      </c>
      <c r="N5017" s="1" t="n">
        <v>7</v>
      </c>
      <c r="O5017" s="1" t="s">
        <v>24</v>
      </c>
      <c r="P5017" s="1" t="n">
        <v>95</v>
      </c>
      <c r="Q5017" s="1" t="s">
        <v>25</v>
      </c>
      <c r="R5017" s="1" t="n">
        <v>55.6</v>
      </c>
      <c r="S5017" s="1" t="s">
        <v>22</v>
      </c>
      <c r="T5017" s="1" t="n">
        <v>0.378</v>
      </c>
      <c r="U5017" s="1" t="s">
        <v>26</v>
      </c>
    </row>
    <row r="5018" customFormat="false" ht="12.75" hidden="false" customHeight="false" outlineLevel="0" collapsed="false">
      <c r="A5018" s="1" t="s">
        <v>34</v>
      </c>
      <c r="B5018" s="1" t="s">
        <v>18</v>
      </c>
      <c r="C5018" s="2" t="n">
        <v>42754</v>
      </c>
      <c r="D5018" s="1" t="s">
        <v>19</v>
      </c>
      <c r="E5018" s="2" t="n">
        <v>42779</v>
      </c>
      <c r="F5018" s="1" t="s">
        <v>20</v>
      </c>
      <c r="G5018" s="2" t="n">
        <v>42779</v>
      </c>
      <c r="H5018" s="1" t="n">
        <v>0.054</v>
      </c>
      <c r="I5018" s="1" t="s">
        <v>21</v>
      </c>
      <c r="J5018" s="1" t="n">
        <v>7</v>
      </c>
      <c r="K5018" s="1" t="s">
        <v>22</v>
      </c>
      <c r="M5018" s="1" t="s">
        <v>35</v>
      </c>
      <c r="N5018" s="1" t="n">
        <v>1</v>
      </c>
      <c r="O5018" s="1" t="s">
        <v>24</v>
      </c>
      <c r="P5018" s="1" t="n">
        <v>12</v>
      </c>
      <c r="Q5018" s="1" t="s">
        <v>25</v>
      </c>
      <c r="R5018" s="1" t="n">
        <v>7</v>
      </c>
      <c r="S5018" s="1" t="s">
        <v>22</v>
      </c>
      <c r="T5018" s="1" t="n">
        <v>0.054</v>
      </c>
      <c r="U5018" s="1" t="s">
        <v>26</v>
      </c>
    </row>
    <row r="5019" customFormat="false" ht="12.75" hidden="false" customHeight="false" outlineLevel="0" collapsed="false">
      <c r="A5019" s="1" t="s">
        <v>34</v>
      </c>
      <c r="B5019" s="1" t="s">
        <v>18</v>
      </c>
      <c r="C5019" s="2" t="n">
        <v>42754</v>
      </c>
      <c r="D5019" s="1" t="s">
        <v>19</v>
      </c>
      <c r="E5019" s="2" t="n">
        <v>42779</v>
      </c>
      <c r="F5019" s="1" t="s">
        <v>20</v>
      </c>
      <c r="G5019" s="2" t="n">
        <v>42779</v>
      </c>
      <c r="H5019" s="1" t="n">
        <v>0.216</v>
      </c>
      <c r="I5019" s="1" t="s">
        <v>21</v>
      </c>
      <c r="J5019" s="1" t="n">
        <v>42.5</v>
      </c>
      <c r="K5019" s="1" t="s">
        <v>22</v>
      </c>
      <c r="M5019" s="1" t="s">
        <v>35</v>
      </c>
      <c r="N5019" s="1" t="n">
        <v>4</v>
      </c>
      <c r="O5019" s="1" t="s">
        <v>24</v>
      </c>
      <c r="P5019" s="1" t="n">
        <v>77</v>
      </c>
      <c r="Q5019" s="1" t="s">
        <v>25</v>
      </c>
      <c r="R5019" s="1" t="n">
        <v>42.5</v>
      </c>
      <c r="S5019" s="1" t="s">
        <v>22</v>
      </c>
      <c r="T5019" s="1" t="n">
        <v>0.216</v>
      </c>
      <c r="U5019" s="1" t="s">
        <v>26</v>
      </c>
    </row>
    <row r="5020" customFormat="false" ht="12.75" hidden="false" customHeight="false" outlineLevel="0" collapsed="false">
      <c r="A5020" s="1" t="s">
        <v>34</v>
      </c>
      <c r="B5020" s="1" t="s">
        <v>18</v>
      </c>
      <c r="C5020" s="2" t="n">
        <v>42754</v>
      </c>
      <c r="D5020" s="1" t="s">
        <v>19</v>
      </c>
      <c r="E5020" s="2" t="n">
        <v>42779</v>
      </c>
      <c r="F5020" s="1" t="s">
        <v>20</v>
      </c>
      <c r="G5020" s="2" t="n">
        <v>42779</v>
      </c>
      <c r="H5020" s="1" t="n">
        <v>0.216</v>
      </c>
      <c r="I5020" s="1" t="s">
        <v>21</v>
      </c>
      <c r="J5020" s="1" t="n">
        <v>41.7</v>
      </c>
      <c r="K5020" s="1" t="s">
        <v>22</v>
      </c>
      <c r="M5020" s="1" t="s">
        <v>35</v>
      </c>
      <c r="N5020" s="1" t="n">
        <v>4</v>
      </c>
      <c r="O5020" s="1" t="s">
        <v>24</v>
      </c>
      <c r="P5020" s="1" t="n">
        <v>77</v>
      </c>
      <c r="Q5020" s="1" t="s">
        <v>25</v>
      </c>
      <c r="R5020" s="1" t="n">
        <v>41.7</v>
      </c>
      <c r="S5020" s="1" t="s">
        <v>22</v>
      </c>
      <c r="T5020" s="1" t="n">
        <v>0.216</v>
      </c>
      <c r="U5020" s="1" t="s">
        <v>26</v>
      </c>
    </row>
    <row r="5021" customFormat="false" ht="12.75" hidden="false" customHeight="false" outlineLevel="0" collapsed="false">
      <c r="A5021" s="1" t="s">
        <v>34</v>
      </c>
      <c r="B5021" s="1" t="s">
        <v>18</v>
      </c>
      <c r="C5021" s="2" t="n">
        <v>42754</v>
      </c>
      <c r="D5021" s="1" t="s">
        <v>19</v>
      </c>
      <c r="E5021" s="2" t="n">
        <v>42779</v>
      </c>
      <c r="F5021" s="1" t="s">
        <v>20</v>
      </c>
      <c r="G5021" s="2" t="n">
        <v>42779</v>
      </c>
      <c r="H5021" s="1" t="n">
        <v>3.564</v>
      </c>
      <c r="I5021" s="1" t="s">
        <v>21</v>
      </c>
      <c r="J5021" s="1" t="n">
        <v>728.3</v>
      </c>
      <c r="K5021" s="1" t="s">
        <v>22</v>
      </c>
      <c r="M5021" s="1" t="s">
        <v>35</v>
      </c>
      <c r="N5021" s="1" t="n">
        <v>66</v>
      </c>
      <c r="O5021" s="1" t="s">
        <v>24</v>
      </c>
      <c r="P5021" s="1" t="n">
        <v>1316</v>
      </c>
      <c r="Q5021" s="1" t="s">
        <v>25</v>
      </c>
      <c r="R5021" s="1" t="n">
        <v>728.3</v>
      </c>
      <c r="S5021" s="1" t="s">
        <v>22</v>
      </c>
      <c r="T5021" s="1" t="n">
        <v>3.564</v>
      </c>
      <c r="U5021" s="1" t="s">
        <v>26</v>
      </c>
    </row>
    <row r="5022" customFormat="false" ht="12.75" hidden="false" customHeight="false" outlineLevel="0" collapsed="false">
      <c r="A5022" s="1" t="s">
        <v>34</v>
      </c>
      <c r="B5022" s="1" t="s">
        <v>18</v>
      </c>
      <c r="C5022" s="2" t="n">
        <v>42754</v>
      </c>
      <c r="D5022" s="1" t="s">
        <v>19</v>
      </c>
      <c r="E5022" s="2" t="n">
        <v>42779</v>
      </c>
      <c r="F5022" s="1" t="s">
        <v>20</v>
      </c>
      <c r="G5022" s="2" t="n">
        <v>42779</v>
      </c>
      <c r="H5022" s="1" t="n">
        <v>3.564</v>
      </c>
      <c r="I5022" s="1" t="s">
        <v>21</v>
      </c>
      <c r="J5022" s="1" t="n">
        <v>689.5</v>
      </c>
      <c r="K5022" s="1" t="s">
        <v>22</v>
      </c>
      <c r="M5022" s="1" t="s">
        <v>35</v>
      </c>
      <c r="N5022" s="1" t="n">
        <v>66</v>
      </c>
      <c r="O5022" s="1" t="s">
        <v>24</v>
      </c>
      <c r="P5022" s="1" t="n">
        <v>1298</v>
      </c>
      <c r="Q5022" s="1" t="s">
        <v>25</v>
      </c>
      <c r="R5022" s="1" t="n">
        <v>689.5</v>
      </c>
      <c r="S5022" s="1" t="s">
        <v>22</v>
      </c>
      <c r="T5022" s="1" t="n">
        <v>3.564</v>
      </c>
      <c r="U5022" s="1" t="s">
        <v>26</v>
      </c>
    </row>
    <row r="5023" customFormat="false" ht="12.75" hidden="false" customHeight="false" outlineLevel="0" collapsed="false">
      <c r="A5023" s="1" t="s">
        <v>34</v>
      </c>
      <c r="B5023" s="1" t="s">
        <v>28</v>
      </c>
      <c r="C5023" s="2" t="n">
        <v>42754</v>
      </c>
      <c r="D5023" s="1" t="s">
        <v>19</v>
      </c>
      <c r="E5023" s="2" t="n">
        <v>42779</v>
      </c>
      <c r="F5023" s="1" t="s">
        <v>20</v>
      </c>
      <c r="G5023" s="2" t="n">
        <v>42779</v>
      </c>
      <c r="H5023" s="1" t="n">
        <v>1.43</v>
      </c>
      <c r="I5023" s="1" t="s">
        <v>21</v>
      </c>
      <c r="J5023" s="1" t="n">
        <v>246</v>
      </c>
      <c r="K5023" s="1" t="s">
        <v>22</v>
      </c>
      <c r="M5023" s="1" t="s">
        <v>35</v>
      </c>
      <c r="N5023" s="1" t="n">
        <v>29</v>
      </c>
      <c r="O5023" s="1" t="s">
        <v>24</v>
      </c>
      <c r="P5023" s="1" t="n">
        <v>456</v>
      </c>
      <c r="Q5023" s="1" t="s">
        <v>25</v>
      </c>
      <c r="R5023" s="1" t="n">
        <v>246</v>
      </c>
      <c r="S5023" s="1" t="s">
        <v>22</v>
      </c>
      <c r="T5023" s="1" t="n">
        <v>1.43</v>
      </c>
      <c r="U5023" s="1" t="s">
        <v>26</v>
      </c>
    </row>
    <row r="5024" customFormat="false" ht="12.75" hidden="false" customHeight="false" outlineLevel="0" collapsed="false">
      <c r="A5024" s="1" t="s">
        <v>34</v>
      </c>
      <c r="B5024" s="1" t="s">
        <v>28</v>
      </c>
      <c r="C5024" s="2" t="n">
        <v>42754</v>
      </c>
      <c r="D5024" s="1" t="s">
        <v>19</v>
      </c>
      <c r="E5024" s="2" t="n">
        <v>42779</v>
      </c>
      <c r="F5024" s="1" t="s">
        <v>20</v>
      </c>
      <c r="G5024" s="2" t="n">
        <v>42779</v>
      </c>
      <c r="H5024" s="1" t="n">
        <v>6.78</v>
      </c>
      <c r="I5024" s="1" t="s">
        <v>21</v>
      </c>
      <c r="J5024" s="1" t="n">
        <v>1258</v>
      </c>
      <c r="K5024" s="1" t="s">
        <v>22</v>
      </c>
      <c r="M5024" s="1" t="s">
        <v>35</v>
      </c>
      <c r="N5024" s="1" t="n">
        <v>149</v>
      </c>
      <c r="O5024" s="1" t="s">
        <v>24</v>
      </c>
      <c r="P5024" s="1" t="n">
        <v>2344</v>
      </c>
      <c r="Q5024" s="1" t="s">
        <v>25</v>
      </c>
      <c r="R5024" s="1" t="n">
        <v>1258</v>
      </c>
      <c r="S5024" s="1" t="s">
        <v>22</v>
      </c>
      <c r="T5024" s="1" t="n">
        <v>6.78</v>
      </c>
      <c r="U5024" s="1" t="s">
        <v>26</v>
      </c>
    </row>
    <row r="5025" customFormat="false" ht="12.75" hidden="false" customHeight="false" outlineLevel="0" collapsed="false">
      <c r="A5025" s="1" t="s">
        <v>34</v>
      </c>
      <c r="B5025" s="1" t="s">
        <v>28</v>
      </c>
      <c r="C5025" s="2" t="n">
        <v>42754</v>
      </c>
      <c r="D5025" s="1" t="s">
        <v>19</v>
      </c>
      <c r="E5025" s="2" t="n">
        <v>42779</v>
      </c>
      <c r="F5025" s="1" t="s">
        <v>20</v>
      </c>
      <c r="G5025" s="2" t="n">
        <v>42779</v>
      </c>
      <c r="H5025" s="1" t="n">
        <v>2.76</v>
      </c>
      <c r="I5025" s="1" t="s">
        <v>21</v>
      </c>
      <c r="J5025" s="1" t="n">
        <v>507</v>
      </c>
      <c r="K5025" s="1" t="s">
        <v>22</v>
      </c>
      <c r="M5025" s="1" t="s">
        <v>35</v>
      </c>
      <c r="N5025" s="1" t="n">
        <v>61</v>
      </c>
      <c r="O5025" s="1" t="s">
        <v>24</v>
      </c>
      <c r="P5025" s="1" t="n">
        <v>947</v>
      </c>
      <c r="Q5025" s="1" t="s">
        <v>25</v>
      </c>
      <c r="R5025" s="1" t="n">
        <v>507</v>
      </c>
      <c r="S5025" s="1" t="s">
        <v>22</v>
      </c>
      <c r="T5025" s="1" t="n">
        <v>2.76</v>
      </c>
      <c r="U5025" s="1" t="s">
        <v>26</v>
      </c>
    </row>
    <row r="5026" customFormat="false" ht="12.75" hidden="false" customHeight="false" outlineLevel="0" collapsed="false">
      <c r="A5026" s="1" t="s">
        <v>34</v>
      </c>
      <c r="B5026" s="1" t="s">
        <v>28</v>
      </c>
      <c r="C5026" s="2" t="n">
        <v>42754</v>
      </c>
      <c r="D5026" s="1" t="s">
        <v>19</v>
      </c>
      <c r="E5026" s="2" t="n">
        <v>42779</v>
      </c>
      <c r="F5026" s="1" t="s">
        <v>20</v>
      </c>
      <c r="G5026" s="2" t="n">
        <v>42779</v>
      </c>
      <c r="H5026" s="1" t="n">
        <v>1.42</v>
      </c>
      <c r="I5026" s="1" t="s">
        <v>21</v>
      </c>
      <c r="J5026" s="1" t="n">
        <v>246</v>
      </c>
      <c r="K5026" s="1" t="s">
        <v>22</v>
      </c>
      <c r="M5026" s="1" t="s">
        <v>35</v>
      </c>
      <c r="N5026" s="1" t="n">
        <v>29</v>
      </c>
      <c r="O5026" s="1" t="s">
        <v>24</v>
      </c>
      <c r="P5026" s="1" t="n">
        <v>456</v>
      </c>
      <c r="Q5026" s="1" t="s">
        <v>25</v>
      </c>
      <c r="R5026" s="1" t="n">
        <v>246</v>
      </c>
      <c r="S5026" s="1" t="s">
        <v>22</v>
      </c>
      <c r="T5026" s="1" t="n">
        <v>1.42</v>
      </c>
      <c r="U5026" s="1" t="s">
        <v>26</v>
      </c>
    </row>
    <row r="5027" customFormat="false" ht="12.75" hidden="false" customHeight="false" outlineLevel="0" collapsed="false">
      <c r="A5027" s="1" t="s">
        <v>34</v>
      </c>
      <c r="B5027" s="1" t="s">
        <v>28</v>
      </c>
      <c r="C5027" s="2" t="n">
        <v>42754</v>
      </c>
      <c r="D5027" s="1" t="s">
        <v>19</v>
      </c>
      <c r="E5027" s="2" t="n">
        <v>42779</v>
      </c>
      <c r="F5027" s="1" t="s">
        <v>20</v>
      </c>
      <c r="G5027" s="2" t="n">
        <v>42779</v>
      </c>
      <c r="H5027" s="1" t="n">
        <v>6.02</v>
      </c>
      <c r="I5027" s="1" t="s">
        <v>21</v>
      </c>
      <c r="J5027" s="1" t="n">
        <v>1120</v>
      </c>
      <c r="K5027" s="1" t="s">
        <v>22</v>
      </c>
      <c r="M5027" s="1" t="s">
        <v>35</v>
      </c>
      <c r="N5027" s="1" t="n">
        <v>132</v>
      </c>
      <c r="O5027" s="1" t="s">
        <v>24</v>
      </c>
      <c r="P5027" s="1" t="n">
        <v>2088</v>
      </c>
      <c r="Q5027" s="1" t="s">
        <v>25</v>
      </c>
      <c r="R5027" s="1" t="n">
        <v>1120</v>
      </c>
      <c r="S5027" s="1" t="s">
        <v>22</v>
      </c>
      <c r="T5027" s="1" t="n">
        <v>6.02</v>
      </c>
      <c r="U5027" s="1" t="s">
        <v>26</v>
      </c>
    </row>
    <row r="5028" customFormat="false" ht="12.75" hidden="false" customHeight="false" outlineLevel="0" collapsed="false">
      <c r="A5028" s="1" t="s">
        <v>34</v>
      </c>
      <c r="B5028" s="1" t="s">
        <v>28</v>
      </c>
      <c r="C5028" s="2" t="n">
        <v>42754</v>
      </c>
      <c r="D5028" s="1" t="s">
        <v>19</v>
      </c>
      <c r="E5028" s="2" t="n">
        <v>42779</v>
      </c>
      <c r="F5028" s="1" t="s">
        <v>20</v>
      </c>
      <c r="G5028" s="2" t="n">
        <v>42779</v>
      </c>
      <c r="H5028" s="1" t="n">
        <v>2.69</v>
      </c>
      <c r="I5028" s="1" t="s">
        <v>21</v>
      </c>
      <c r="J5028" s="1" t="n">
        <v>485</v>
      </c>
      <c r="K5028" s="1" t="s">
        <v>22</v>
      </c>
      <c r="M5028" s="1" t="s">
        <v>35</v>
      </c>
      <c r="N5028" s="1" t="n">
        <v>59</v>
      </c>
      <c r="O5028" s="1" t="s">
        <v>24</v>
      </c>
      <c r="P5028" s="1" t="n">
        <v>902</v>
      </c>
      <c r="Q5028" s="1" t="s">
        <v>25</v>
      </c>
      <c r="R5028" s="1" t="n">
        <v>485</v>
      </c>
      <c r="S5028" s="1" t="s">
        <v>22</v>
      </c>
      <c r="T5028" s="1" t="n">
        <v>2.69</v>
      </c>
      <c r="U5028" s="1" t="s">
        <v>26</v>
      </c>
    </row>
    <row r="5029" customFormat="false" ht="12.75" hidden="false" customHeight="false" outlineLevel="0" collapsed="false">
      <c r="A5029" s="1" t="s">
        <v>34</v>
      </c>
      <c r="B5029" s="1" t="s">
        <v>28</v>
      </c>
      <c r="C5029" s="2" t="n">
        <v>42754</v>
      </c>
      <c r="D5029" s="1" t="s">
        <v>19</v>
      </c>
      <c r="E5029" s="2" t="n">
        <v>42779</v>
      </c>
      <c r="F5029" s="1" t="s">
        <v>20</v>
      </c>
      <c r="G5029" s="2" t="n">
        <v>42779</v>
      </c>
      <c r="H5029" s="1" t="n">
        <v>5.2</v>
      </c>
      <c r="I5029" s="1" t="s">
        <v>21</v>
      </c>
      <c r="J5029" s="1" t="n">
        <v>975</v>
      </c>
      <c r="K5029" s="1" t="s">
        <v>22</v>
      </c>
      <c r="M5029" s="1" t="s">
        <v>35</v>
      </c>
      <c r="N5029" s="1" t="n">
        <v>125</v>
      </c>
      <c r="O5029" s="1" t="s">
        <v>24</v>
      </c>
      <c r="P5029" s="1" t="n">
        <v>2500</v>
      </c>
      <c r="Q5029" s="1" t="s">
        <v>25</v>
      </c>
      <c r="R5029" s="1" t="n">
        <v>975</v>
      </c>
      <c r="S5029" s="1" t="s">
        <v>22</v>
      </c>
      <c r="T5029" s="1" t="n">
        <v>5.2</v>
      </c>
      <c r="U5029" s="1" t="s">
        <v>26</v>
      </c>
    </row>
    <row r="5030" customFormat="false" ht="12.75" hidden="false" customHeight="false" outlineLevel="0" collapsed="false">
      <c r="A5030" s="1" t="s">
        <v>34</v>
      </c>
      <c r="B5030" s="1" t="s">
        <v>28</v>
      </c>
      <c r="C5030" s="2" t="n">
        <v>42754</v>
      </c>
      <c r="D5030" s="1" t="s">
        <v>19</v>
      </c>
      <c r="E5030" s="2" t="n">
        <v>42779</v>
      </c>
      <c r="F5030" s="1" t="s">
        <v>20</v>
      </c>
      <c r="G5030" s="2" t="n">
        <v>42779</v>
      </c>
      <c r="H5030" s="1" t="n">
        <v>9.32</v>
      </c>
      <c r="I5030" s="1" t="s">
        <v>21</v>
      </c>
      <c r="J5030" s="1" t="n">
        <v>1978</v>
      </c>
      <c r="K5030" s="1" t="s">
        <v>22</v>
      </c>
      <c r="M5030" s="1" t="s">
        <v>35</v>
      </c>
      <c r="N5030" s="1" t="n">
        <v>250</v>
      </c>
      <c r="O5030" s="1" t="s">
        <v>24</v>
      </c>
      <c r="P5030" s="1" t="n">
        <v>4952</v>
      </c>
      <c r="Q5030" s="1" t="s">
        <v>25</v>
      </c>
      <c r="R5030" s="1" t="n">
        <v>1978</v>
      </c>
      <c r="S5030" s="1" t="s">
        <v>22</v>
      </c>
      <c r="T5030" s="1" t="n">
        <v>9.32</v>
      </c>
      <c r="U5030" s="1" t="s">
        <v>26</v>
      </c>
    </row>
    <row r="5031" customFormat="false" ht="12.75" hidden="false" customHeight="false" outlineLevel="0" collapsed="false">
      <c r="A5031" s="1" t="s">
        <v>30</v>
      </c>
      <c r="B5031" s="1" t="s">
        <v>18</v>
      </c>
      <c r="C5031" s="2" t="n">
        <v>42743</v>
      </c>
      <c r="D5031" s="1" t="s">
        <v>31</v>
      </c>
      <c r="E5031" s="2" t="n">
        <v>42781</v>
      </c>
      <c r="F5031" s="1" t="s">
        <v>20</v>
      </c>
      <c r="G5031" s="2" t="n">
        <v>42781</v>
      </c>
      <c r="H5031" s="1" t="n">
        <v>15.64</v>
      </c>
      <c r="I5031" s="1" t="s">
        <v>21</v>
      </c>
      <c r="J5031" s="1" t="n">
        <v>3000.64</v>
      </c>
      <c r="K5031" s="1" t="s">
        <v>22</v>
      </c>
      <c r="M5031" s="1" t="s">
        <v>27</v>
      </c>
      <c r="N5031" s="1" t="n">
        <v>56</v>
      </c>
      <c r="O5031" s="1" t="s">
        <v>24</v>
      </c>
      <c r="P5031" s="1" t="n">
        <v>3112</v>
      </c>
      <c r="Q5031" s="1" t="s">
        <v>25</v>
      </c>
      <c r="R5031" s="1" t="n">
        <v>599.6</v>
      </c>
      <c r="S5031" s="1" t="s">
        <v>22</v>
      </c>
      <c r="T5031" s="1" t="n">
        <v>3.07</v>
      </c>
      <c r="U5031" s="1" t="s">
        <v>26</v>
      </c>
    </row>
    <row r="5032" customFormat="false" ht="12.75" hidden="false" customHeight="false" outlineLevel="0" collapsed="false">
      <c r="A5032" s="1" t="s">
        <v>30</v>
      </c>
      <c r="B5032" s="1" t="s">
        <v>18</v>
      </c>
      <c r="C5032" s="2" t="n">
        <v>42743</v>
      </c>
      <c r="D5032" s="1" t="s">
        <v>31</v>
      </c>
      <c r="E5032" s="2" t="n">
        <v>42781</v>
      </c>
      <c r="F5032" s="1" t="s">
        <v>20</v>
      </c>
      <c r="G5032" s="2" t="n">
        <v>42781</v>
      </c>
      <c r="H5032" s="1" t="n">
        <v>15.64</v>
      </c>
      <c r="I5032" s="1" t="s">
        <v>21</v>
      </c>
      <c r="J5032" s="1" t="n">
        <v>3000.64</v>
      </c>
      <c r="K5032" s="1" t="s">
        <v>22</v>
      </c>
      <c r="M5032" s="1" t="s">
        <v>27</v>
      </c>
      <c r="N5032" s="1" t="n">
        <v>111</v>
      </c>
      <c r="O5032" s="1" t="s">
        <v>24</v>
      </c>
      <c r="P5032" s="1" t="n">
        <v>5992</v>
      </c>
      <c r="Q5032" s="1" t="s">
        <v>25</v>
      </c>
      <c r="R5032" s="1" t="n">
        <v>1153.64</v>
      </c>
      <c r="S5032" s="1" t="s">
        <v>22</v>
      </c>
      <c r="T5032" s="1" t="n">
        <v>6.09</v>
      </c>
      <c r="U5032" s="1" t="s">
        <v>26</v>
      </c>
    </row>
    <row r="5033" customFormat="false" ht="12.75" hidden="false" customHeight="false" outlineLevel="0" collapsed="false">
      <c r="A5033" s="1" t="s">
        <v>30</v>
      </c>
      <c r="B5033" s="1" t="s">
        <v>18</v>
      </c>
      <c r="C5033" s="2" t="n">
        <v>42743</v>
      </c>
      <c r="D5033" s="1" t="s">
        <v>31</v>
      </c>
      <c r="E5033" s="2" t="n">
        <v>42781</v>
      </c>
      <c r="F5033" s="1" t="s">
        <v>20</v>
      </c>
      <c r="G5033" s="2" t="n">
        <v>42781</v>
      </c>
      <c r="H5033" s="1" t="n">
        <v>15.64</v>
      </c>
      <c r="I5033" s="1" t="s">
        <v>21</v>
      </c>
      <c r="J5033" s="1" t="n">
        <v>3000.64</v>
      </c>
      <c r="K5033" s="1" t="s">
        <v>22</v>
      </c>
      <c r="M5033" s="1" t="s">
        <v>27</v>
      </c>
      <c r="N5033" s="1" t="n">
        <v>118</v>
      </c>
      <c r="O5033" s="1" t="s">
        <v>24</v>
      </c>
      <c r="P5033" s="1" t="n">
        <v>6488</v>
      </c>
      <c r="Q5033" s="1" t="s">
        <v>25</v>
      </c>
      <c r="R5033" s="1" t="n">
        <v>1247.4</v>
      </c>
      <c r="S5033" s="1" t="s">
        <v>22</v>
      </c>
      <c r="T5033" s="1" t="n">
        <v>6.47</v>
      </c>
      <c r="U5033" s="1" t="s">
        <v>26</v>
      </c>
    </row>
    <row r="5034" customFormat="false" ht="12.75" hidden="false" customHeight="false" outlineLevel="0" collapsed="false">
      <c r="A5034" s="1" t="s">
        <v>34</v>
      </c>
      <c r="B5034" s="1" t="s">
        <v>18</v>
      </c>
      <c r="C5034" s="2" t="n">
        <v>42751</v>
      </c>
      <c r="D5034" s="1" t="s">
        <v>31</v>
      </c>
      <c r="E5034" s="2" t="n">
        <v>42781</v>
      </c>
      <c r="F5034" s="1" t="s">
        <v>20</v>
      </c>
      <c r="G5034" s="2" t="n">
        <v>42781</v>
      </c>
      <c r="H5034" s="1" t="n">
        <v>1.5</v>
      </c>
      <c r="I5034" s="1" t="s">
        <v>21</v>
      </c>
      <c r="J5034" s="1" t="n">
        <v>214</v>
      </c>
      <c r="K5034" s="1" t="s">
        <v>22</v>
      </c>
      <c r="M5034" s="1" t="s">
        <v>29</v>
      </c>
      <c r="N5034" s="1" t="n">
        <v>20</v>
      </c>
      <c r="O5034" s="1" t="s">
        <v>24</v>
      </c>
      <c r="P5034" s="1" t="n">
        <v>600</v>
      </c>
      <c r="Q5034" s="1" t="s">
        <v>25</v>
      </c>
      <c r="R5034" s="1" t="n">
        <v>214</v>
      </c>
      <c r="S5034" s="1" t="s">
        <v>22</v>
      </c>
      <c r="T5034" s="1" t="n">
        <v>1.5</v>
      </c>
      <c r="U5034" s="1" t="s">
        <v>26</v>
      </c>
    </row>
    <row r="5035" customFormat="false" ht="12.75" hidden="false" customHeight="false" outlineLevel="0" collapsed="false">
      <c r="A5035" s="1" t="s">
        <v>34</v>
      </c>
      <c r="B5035" s="1" t="s">
        <v>18</v>
      </c>
      <c r="C5035" s="2" t="n">
        <v>42751</v>
      </c>
      <c r="D5035" s="1" t="s">
        <v>31</v>
      </c>
      <c r="E5035" s="2" t="n">
        <v>42781</v>
      </c>
      <c r="F5035" s="1" t="s">
        <v>20</v>
      </c>
      <c r="G5035" s="2" t="n">
        <v>42781</v>
      </c>
      <c r="H5035" s="1" t="n">
        <v>1.43</v>
      </c>
      <c r="I5035" s="1" t="s">
        <v>21</v>
      </c>
      <c r="J5035" s="1" t="n">
        <v>203</v>
      </c>
      <c r="K5035" s="1" t="s">
        <v>22</v>
      </c>
      <c r="M5035" s="1" t="s">
        <v>29</v>
      </c>
      <c r="N5035" s="1" t="n">
        <v>19</v>
      </c>
      <c r="O5035" s="1" t="s">
        <v>24</v>
      </c>
      <c r="P5035" s="1" t="n">
        <v>600</v>
      </c>
      <c r="Q5035" s="1" t="s">
        <v>25</v>
      </c>
      <c r="R5035" s="1" t="n">
        <v>203</v>
      </c>
      <c r="S5035" s="1" t="s">
        <v>22</v>
      </c>
      <c r="T5035" s="1" t="n">
        <v>1.43</v>
      </c>
      <c r="U5035" s="1" t="s">
        <v>26</v>
      </c>
    </row>
    <row r="5036" customFormat="false" ht="12.75" hidden="false" customHeight="false" outlineLevel="0" collapsed="false">
      <c r="A5036" s="1" t="s">
        <v>34</v>
      </c>
      <c r="B5036" s="1" t="s">
        <v>18</v>
      </c>
      <c r="C5036" s="2" t="n">
        <v>42751</v>
      </c>
      <c r="D5036" s="1" t="s">
        <v>31</v>
      </c>
      <c r="E5036" s="2" t="n">
        <v>42781</v>
      </c>
      <c r="F5036" s="1" t="s">
        <v>20</v>
      </c>
      <c r="G5036" s="2" t="n">
        <v>42781</v>
      </c>
      <c r="H5036" s="1" t="n">
        <v>2.28</v>
      </c>
      <c r="I5036" s="1" t="s">
        <v>21</v>
      </c>
      <c r="J5036" s="1" t="n">
        <v>197</v>
      </c>
      <c r="K5036" s="1" t="s">
        <v>22</v>
      </c>
      <c r="M5036" s="1" t="s">
        <v>29</v>
      </c>
      <c r="N5036" s="1" t="n">
        <v>29</v>
      </c>
      <c r="O5036" s="1" t="s">
        <v>24</v>
      </c>
      <c r="P5036" s="1" t="n">
        <v>400</v>
      </c>
      <c r="Q5036" s="1" t="s">
        <v>25</v>
      </c>
      <c r="R5036" s="1" t="n">
        <v>197</v>
      </c>
      <c r="S5036" s="1" t="s">
        <v>22</v>
      </c>
      <c r="T5036" s="1" t="n">
        <v>2.28</v>
      </c>
      <c r="U5036" s="1" t="s">
        <v>26</v>
      </c>
    </row>
    <row r="5037" customFormat="false" ht="12.75" hidden="false" customHeight="false" outlineLevel="0" collapsed="false">
      <c r="A5037" s="1" t="s">
        <v>34</v>
      </c>
      <c r="B5037" s="1" t="s">
        <v>18</v>
      </c>
      <c r="C5037" s="2" t="n">
        <v>42751</v>
      </c>
      <c r="D5037" s="1" t="s">
        <v>31</v>
      </c>
      <c r="E5037" s="2" t="n">
        <v>42781</v>
      </c>
      <c r="F5037" s="1" t="s">
        <v>20</v>
      </c>
      <c r="G5037" s="2" t="n">
        <v>42781</v>
      </c>
      <c r="H5037" s="1" t="n">
        <v>2.28</v>
      </c>
      <c r="I5037" s="1" t="s">
        <v>21</v>
      </c>
      <c r="J5037" s="1" t="n">
        <v>197</v>
      </c>
      <c r="K5037" s="1" t="s">
        <v>22</v>
      </c>
      <c r="M5037" s="1" t="s">
        <v>29</v>
      </c>
      <c r="N5037" s="1" t="n">
        <v>29</v>
      </c>
      <c r="O5037" s="1" t="s">
        <v>24</v>
      </c>
      <c r="P5037" s="1" t="n">
        <v>400</v>
      </c>
      <c r="Q5037" s="1" t="s">
        <v>25</v>
      </c>
      <c r="R5037" s="1" t="n">
        <v>197</v>
      </c>
      <c r="S5037" s="1" t="s">
        <v>22</v>
      </c>
      <c r="T5037" s="1" t="n">
        <v>2.28</v>
      </c>
      <c r="U5037" s="1" t="s">
        <v>26</v>
      </c>
    </row>
    <row r="5038" customFormat="false" ht="12.75" hidden="false" customHeight="false" outlineLevel="0" collapsed="false">
      <c r="A5038" s="1" t="s">
        <v>34</v>
      </c>
      <c r="B5038" s="1" t="s">
        <v>18</v>
      </c>
      <c r="C5038" s="2" t="n">
        <v>42751</v>
      </c>
      <c r="D5038" s="1" t="s">
        <v>31</v>
      </c>
      <c r="E5038" s="2" t="n">
        <v>42781</v>
      </c>
      <c r="F5038" s="1" t="s">
        <v>20</v>
      </c>
      <c r="G5038" s="2" t="n">
        <v>42781</v>
      </c>
      <c r="H5038" s="1" t="n">
        <v>0.19</v>
      </c>
      <c r="I5038" s="1" t="s">
        <v>21</v>
      </c>
      <c r="J5038" s="1" t="n">
        <v>30</v>
      </c>
      <c r="K5038" s="1" t="s">
        <v>22</v>
      </c>
      <c r="M5038" s="1" t="s">
        <v>29</v>
      </c>
      <c r="N5038" s="1" t="n">
        <v>2</v>
      </c>
      <c r="O5038" s="1" t="s">
        <v>24</v>
      </c>
      <c r="P5038" s="1" t="n">
        <v>100</v>
      </c>
      <c r="Q5038" s="1" t="s">
        <v>25</v>
      </c>
      <c r="R5038" s="1" t="n">
        <v>30</v>
      </c>
      <c r="S5038" s="1" t="s">
        <v>22</v>
      </c>
      <c r="T5038" s="1" t="n">
        <v>0.19</v>
      </c>
      <c r="U5038" s="1" t="s">
        <v>26</v>
      </c>
    </row>
    <row r="5039" customFormat="false" ht="12.75" hidden="false" customHeight="false" outlineLevel="0" collapsed="false">
      <c r="A5039" s="1" t="s">
        <v>34</v>
      </c>
      <c r="B5039" s="1" t="s">
        <v>18</v>
      </c>
      <c r="C5039" s="2" t="n">
        <v>42751</v>
      </c>
      <c r="D5039" s="1" t="s">
        <v>31</v>
      </c>
      <c r="E5039" s="2" t="n">
        <v>42781</v>
      </c>
      <c r="F5039" s="1" t="s">
        <v>20</v>
      </c>
      <c r="G5039" s="2" t="n">
        <v>42781</v>
      </c>
      <c r="H5039" s="1" t="n">
        <v>1.07</v>
      </c>
      <c r="I5039" s="1" t="s">
        <v>21</v>
      </c>
      <c r="J5039" s="1" t="n">
        <v>146</v>
      </c>
      <c r="K5039" s="1" t="s">
        <v>22</v>
      </c>
      <c r="M5039" s="1" t="s">
        <v>29</v>
      </c>
      <c r="N5039" s="1" t="n">
        <v>14</v>
      </c>
      <c r="O5039" s="1" t="s">
        <v>24</v>
      </c>
      <c r="P5039" s="1" t="n">
        <v>497</v>
      </c>
      <c r="Q5039" s="1" t="s">
        <v>25</v>
      </c>
      <c r="R5039" s="1" t="n">
        <v>146</v>
      </c>
      <c r="S5039" s="1" t="s">
        <v>22</v>
      </c>
      <c r="T5039" s="1" t="n">
        <v>1.07</v>
      </c>
      <c r="U5039" s="1" t="s">
        <v>26</v>
      </c>
    </row>
    <row r="5040" customFormat="false" ht="12.75" hidden="false" customHeight="false" outlineLevel="0" collapsed="false">
      <c r="A5040" s="1" t="s">
        <v>34</v>
      </c>
      <c r="B5040" s="1" t="s">
        <v>18</v>
      </c>
      <c r="C5040" s="2" t="n">
        <v>42751</v>
      </c>
      <c r="D5040" s="1" t="s">
        <v>31</v>
      </c>
      <c r="E5040" s="2" t="n">
        <v>42781</v>
      </c>
      <c r="F5040" s="1" t="s">
        <v>20</v>
      </c>
      <c r="G5040" s="2" t="n">
        <v>42781</v>
      </c>
      <c r="H5040" s="1" t="n">
        <v>1.07</v>
      </c>
      <c r="I5040" s="1" t="s">
        <v>21</v>
      </c>
      <c r="J5040" s="1" t="n">
        <v>146</v>
      </c>
      <c r="K5040" s="1" t="s">
        <v>22</v>
      </c>
      <c r="M5040" s="1" t="s">
        <v>29</v>
      </c>
      <c r="N5040" s="1" t="n">
        <v>14</v>
      </c>
      <c r="O5040" s="1" t="s">
        <v>24</v>
      </c>
      <c r="P5040" s="1" t="n">
        <v>473</v>
      </c>
      <c r="Q5040" s="1" t="s">
        <v>25</v>
      </c>
      <c r="R5040" s="1" t="n">
        <v>146</v>
      </c>
      <c r="S5040" s="1" t="s">
        <v>22</v>
      </c>
      <c r="T5040" s="1" t="n">
        <v>1.07</v>
      </c>
      <c r="U5040" s="1" t="s">
        <v>26</v>
      </c>
    </row>
    <row r="5041" customFormat="false" ht="12.75" hidden="false" customHeight="false" outlineLevel="0" collapsed="false">
      <c r="A5041" s="1" t="s">
        <v>34</v>
      </c>
      <c r="B5041" s="1" t="s">
        <v>18</v>
      </c>
      <c r="C5041" s="2" t="n">
        <v>42751</v>
      </c>
      <c r="D5041" s="1" t="s">
        <v>31</v>
      </c>
      <c r="E5041" s="2" t="n">
        <v>42781</v>
      </c>
      <c r="F5041" s="1" t="s">
        <v>20</v>
      </c>
      <c r="G5041" s="2" t="n">
        <v>42781</v>
      </c>
      <c r="H5041" s="1" t="n">
        <v>0.97</v>
      </c>
      <c r="I5041" s="1" t="s">
        <v>21</v>
      </c>
      <c r="J5041" s="1" t="n">
        <v>162</v>
      </c>
      <c r="K5041" s="1" t="s">
        <v>22</v>
      </c>
      <c r="M5041" s="1" t="s">
        <v>37</v>
      </c>
      <c r="N5041" s="1" t="n">
        <v>16</v>
      </c>
      <c r="O5041" s="1" t="s">
        <v>24</v>
      </c>
      <c r="P5041" s="1" t="n">
        <v>504</v>
      </c>
      <c r="Q5041" s="1" t="s">
        <v>25</v>
      </c>
      <c r="R5041" s="1" t="n">
        <v>162</v>
      </c>
      <c r="S5041" s="1" t="s">
        <v>22</v>
      </c>
      <c r="T5041" s="1" t="n">
        <v>0.97</v>
      </c>
      <c r="U5041" s="1" t="s">
        <v>26</v>
      </c>
    </row>
    <row r="5042" customFormat="false" ht="12.75" hidden="false" customHeight="false" outlineLevel="0" collapsed="false">
      <c r="A5042" s="1" t="s">
        <v>34</v>
      </c>
      <c r="B5042" s="1" t="s">
        <v>18</v>
      </c>
      <c r="C5042" s="2" t="n">
        <v>42751</v>
      </c>
      <c r="D5042" s="1" t="s">
        <v>31</v>
      </c>
      <c r="E5042" s="2" t="n">
        <v>42781</v>
      </c>
      <c r="F5042" s="1" t="s">
        <v>20</v>
      </c>
      <c r="G5042" s="2" t="n">
        <v>42781</v>
      </c>
      <c r="H5042" s="1" t="n">
        <v>0.49</v>
      </c>
      <c r="I5042" s="1" t="s">
        <v>21</v>
      </c>
      <c r="J5042" s="1" t="n">
        <v>81</v>
      </c>
      <c r="K5042" s="1" t="s">
        <v>22</v>
      </c>
      <c r="M5042" s="1" t="s">
        <v>37</v>
      </c>
      <c r="N5042" s="1" t="n">
        <v>8</v>
      </c>
      <c r="O5042" s="1" t="s">
        <v>24</v>
      </c>
      <c r="P5042" s="1" t="n">
        <v>200</v>
      </c>
      <c r="Q5042" s="1" t="s">
        <v>25</v>
      </c>
      <c r="R5042" s="1" t="n">
        <v>81</v>
      </c>
      <c r="S5042" s="1" t="s">
        <v>22</v>
      </c>
      <c r="T5042" s="1" t="n">
        <v>0.49</v>
      </c>
      <c r="U5042" s="1" t="s">
        <v>26</v>
      </c>
    </row>
    <row r="5043" customFormat="false" ht="12.75" hidden="false" customHeight="false" outlineLevel="0" collapsed="false">
      <c r="A5043" s="1" t="s">
        <v>34</v>
      </c>
      <c r="B5043" s="1" t="s">
        <v>18</v>
      </c>
      <c r="C5043" s="2" t="n">
        <v>42751</v>
      </c>
      <c r="D5043" s="1" t="s">
        <v>31</v>
      </c>
      <c r="E5043" s="2" t="n">
        <v>42781</v>
      </c>
      <c r="F5043" s="1" t="s">
        <v>20</v>
      </c>
      <c r="G5043" s="2" t="n">
        <v>42781</v>
      </c>
      <c r="H5043" s="1" t="n">
        <v>0.49</v>
      </c>
      <c r="I5043" s="1" t="s">
        <v>21</v>
      </c>
      <c r="J5043" s="1" t="n">
        <v>81</v>
      </c>
      <c r="K5043" s="1" t="s">
        <v>22</v>
      </c>
      <c r="M5043" s="1" t="s">
        <v>37</v>
      </c>
      <c r="N5043" s="1" t="n">
        <v>8</v>
      </c>
      <c r="O5043" s="1" t="s">
        <v>24</v>
      </c>
      <c r="P5043" s="1" t="n">
        <v>272</v>
      </c>
      <c r="Q5043" s="1" t="s">
        <v>25</v>
      </c>
      <c r="R5043" s="1" t="n">
        <v>81</v>
      </c>
      <c r="S5043" s="1" t="s">
        <v>22</v>
      </c>
      <c r="T5043" s="1" t="n">
        <v>0.49</v>
      </c>
      <c r="U5043" s="1" t="s">
        <v>26</v>
      </c>
    </row>
    <row r="5044" customFormat="false" ht="12.75" hidden="false" customHeight="false" outlineLevel="0" collapsed="false">
      <c r="A5044" s="1" t="s">
        <v>34</v>
      </c>
      <c r="B5044" s="1" t="s">
        <v>18</v>
      </c>
      <c r="C5044" s="2" t="n">
        <v>42751</v>
      </c>
      <c r="D5044" s="1" t="s">
        <v>31</v>
      </c>
      <c r="E5044" s="2" t="n">
        <v>42781</v>
      </c>
      <c r="F5044" s="1" t="s">
        <v>20</v>
      </c>
      <c r="G5044" s="2" t="n">
        <v>42781</v>
      </c>
      <c r="H5044" s="1" t="n">
        <v>0.06</v>
      </c>
      <c r="I5044" s="1" t="s">
        <v>21</v>
      </c>
      <c r="J5044" s="1" t="n">
        <v>10</v>
      </c>
      <c r="K5044" s="1" t="s">
        <v>22</v>
      </c>
      <c r="M5044" s="1" t="s">
        <v>37</v>
      </c>
      <c r="N5044" s="1" t="n">
        <v>1</v>
      </c>
      <c r="O5044" s="1" t="s">
        <v>24</v>
      </c>
      <c r="P5044" s="1" t="n">
        <v>24</v>
      </c>
      <c r="Q5044" s="1" t="s">
        <v>25</v>
      </c>
      <c r="R5044" s="1" t="n">
        <v>10</v>
      </c>
      <c r="S5044" s="1" t="s">
        <v>22</v>
      </c>
      <c r="T5044" s="1" t="n">
        <v>0.06</v>
      </c>
      <c r="U5044" s="1" t="s">
        <v>26</v>
      </c>
    </row>
    <row r="5045" customFormat="false" ht="12.75" hidden="false" customHeight="false" outlineLevel="0" collapsed="false">
      <c r="A5045" s="1" t="s">
        <v>34</v>
      </c>
      <c r="B5045" s="1" t="s">
        <v>18</v>
      </c>
      <c r="C5045" s="2" t="n">
        <v>42751</v>
      </c>
      <c r="D5045" s="1" t="s">
        <v>31</v>
      </c>
      <c r="E5045" s="2" t="n">
        <v>42781</v>
      </c>
      <c r="F5045" s="1" t="s">
        <v>20</v>
      </c>
      <c r="G5045" s="2" t="n">
        <v>42781</v>
      </c>
      <c r="H5045" s="1" t="n">
        <v>0.91</v>
      </c>
      <c r="I5045" s="1" t="s">
        <v>21</v>
      </c>
      <c r="J5045" s="1" t="n">
        <v>182</v>
      </c>
      <c r="K5045" s="1" t="s">
        <v>22</v>
      </c>
      <c r="M5045" s="1" t="s">
        <v>27</v>
      </c>
      <c r="N5045" s="1" t="n">
        <v>15</v>
      </c>
      <c r="O5045" s="1" t="s">
        <v>24</v>
      </c>
      <c r="P5045" s="1" t="n">
        <v>433</v>
      </c>
      <c r="Q5045" s="1" t="s">
        <v>25</v>
      </c>
      <c r="R5045" s="1" t="n">
        <v>182</v>
      </c>
      <c r="S5045" s="1" t="s">
        <v>22</v>
      </c>
      <c r="T5045" s="1" t="n">
        <v>0.91</v>
      </c>
      <c r="U5045" s="1" t="s">
        <v>26</v>
      </c>
    </row>
    <row r="5046" customFormat="false" ht="12.75" hidden="false" customHeight="false" outlineLevel="0" collapsed="false">
      <c r="A5046" s="1" t="s">
        <v>34</v>
      </c>
      <c r="B5046" s="1" t="s">
        <v>18</v>
      </c>
      <c r="C5046" s="2" t="n">
        <v>42751</v>
      </c>
      <c r="D5046" s="1" t="s">
        <v>31</v>
      </c>
      <c r="E5046" s="2" t="n">
        <v>42781</v>
      </c>
      <c r="F5046" s="1" t="s">
        <v>20</v>
      </c>
      <c r="G5046" s="2" t="n">
        <v>42781</v>
      </c>
      <c r="H5046" s="1" t="n">
        <v>0.21</v>
      </c>
      <c r="I5046" s="1" t="s">
        <v>21</v>
      </c>
      <c r="J5046" s="1" t="n">
        <v>10</v>
      </c>
      <c r="K5046" s="1" t="s">
        <v>22</v>
      </c>
      <c r="M5046" s="1" t="s">
        <v>27</v>
      </c>
      <c r="N5046" s="1" t="n">
        <v>5</v>
      </c>
      <c r="O5046" s="1" t="s">
        <v>24</v>
      </c>
      <c r="P5046" s="1" t="n">
        <v>24</v>
      </c>
      <c r="Q5046" s="1" t="s">
        <v>25</v>
      </c>
      <c r="R5046" s="1" t="n">
        <v>10</v>
      </c>
      <c r="S5046" s="1" t="s">
        <v>22</v>
      </c>
      <c r="T5046" s="1" t="n">
        <v>0.21</v>
      </c>
      <c r="U5046" s="1" t="s">
        <v>26</v>
      </c>
    </row>
    <row r="5047" customFormat="false" ht="12.75" hidden="false" customHeight="false" outlineLevel="0" collapsed="false">
      <c r="A5047" s="1" t="s">
        <v>34</v>
      </c>
      <c r="B5047" s="1" t="s">
        <v>18</v>
      </c>
      <c r="C5047" s="2" t="n">
        <v>42751</v>
      </c>
      <c r="D5047" s="1" t="s">
        <v>31</v>
      </c>
      <c r="E5047" s="2" t="n">
        <v>42781</v>
      </c>
      <c r="F5047" s="1" t="s">
        <v>20</v>
      </c>
      <c r="G5047" s="2" t="n">
        <v>42781</v>
      </c>
      <c r="H5047" s="1" t="n">
        <v>0.3</v>
      </c>
      <c r="I5047" s="1" t="s">
        <v>21</v>
      </c>
      <c r="J5047" s="1" t="n">
        <v>37</v>
      </c>
      <c r="K5047" s="1" t="s">
        <v>22</v>
      </c>
      <c r="M5047" s="1" t="s">
        <v>27</v>
      </c>
      <c r="N5047" s="1" t="n">
        <v>5</v>
      </c>
      <c r="O5047" s="1" t="s">
        <v>24</v>
      </c>
      <c r="P5047" s="1" t="n">
        <v>152</v>
      </c>
      <c r="Q5047" s="1" t="s">
        <v>25</v>
      </c>
      <c r="R5047" s="1" t="n">
        <v>37</v>
      </c>
      <c r="S5047" s="1" t="s">
        <v>22</v>
      </c>
      <c r="T5047" s="1" t="n">
        <v>0.3</v>
      </c>
      <c r="U5047" s="1" t="s">
        <v>26</v>
      </c>
    </row>
    <row r="5048" customFormat="false" ht="12.75" hidden="false" customHeight="false" outlineLevel="0" collapsed="false">
      <c r="A5048" s="1" t="s">
        <v>34</v>
      </c>
      <c r="B5048" s="1" t="s">
        <v>18</v>
      </c>
      <c r="C5048" s="2" t="n">
        <v>42751</v>
      </c>
      <c r="D5048" s="1" t="s">
        <v>31</v>
      </c>
      <c r="E5048" s="2" t="n">
        <v>42781</v>
      </c>
      <c r="F5048" s="1" t="s">
        <v>20</v>
      </c>
      <c r="G5048" s="2" t="n">
        <v>42781</v>
      </c>
      <c r="H5048" s="1" t="n">
        <v>3.51</v>
      </c>
      <c r="I5048" s="1" t="s">
        <v>21</v>
      </c>
      <c r="J5048" s="1" t="n">
        <v>694.1</v>
      </c>
      <c r="K5048" s="1" t="s">
        <v>22</v>
      </c>
      <c r="M5048" s="1" t="s">
        <v>35</v>
      </c>
      <c r="N5048" s="1" t="n">
        <v>65</v>
      </c>
      <c r="O5048" s="1" t="s">
        <v>24</v>
      </c>
      <c r="P5048" s="1" t="n">
        <v>1356</v>
      </c>
      <c r="Q5048" s="1" t="s">
        <v>25</v>
      </c>
      <c r="R5048" s="1" t="n">
        <v>694.1</v>
      </c>
      <c r="S5048" s="1" t="s">
        <v>22</v>
      </c>
      <c r="T5048" s="1" t="n">
        <v>3.51</v>
      </c>
      <c r="U5048" s="1" t="s">
        <v>26</v>
      </c>
    </row>
    <row r="5049" customFormat="false" ht="12.75" hidden="false" customHeight="false" outlineLevel="0" collapsed="false">
      <c r="A5049" s="1" t="s">
        <v>34</v>
      </c>
      <c r="B5049" s="1" t="s">
        <v>18</v>
      </c>
      <c r="C5049" s="2" t="n">
        <v>42751</v>
      </c>
      <c r="D5049" s="1" t="s">
        <v>31</v>
      </c>
      <c r="E5049" s="2" t="n">
        <v>42781</v>
      </c>
      <c r="F5049" s="1" t="s">
        <v>20</v>
      </c>
      <c r="G5049" s="2" t="n">
        <v>42781</v>
      </c>
      <c r="H5049" s="1" t="n">
        <v>3.78</v>
      </c>
      <c r="I5049" s="1" t="s">
        <v>21</v>
      </c>
      <c r="J5049" s="1" t="n">
        <v>751.4</v>
      </c>
      <c r="K5049" s="1" t="s">
        <v>22</v>
      </c>
      <c r="M5049" s="1" t="s">
        <v>35</v>
      </c>
      <c r="N5049" s="1" t="n">
        <v>70</v>
      </c>
      <c r="O5049" s="1" t="s">
        <v>24</v>
      </c>
      <c r="P5049" s="1" t="n">
        <v>1420</v>
      </c>
      <c r="Q5049" s="1" t="s">
        <v>25</v>
      </c>
      <c r="R5049" s="1" t="n">
        <v>751.4</v>
      </c>
      <c r="S5049" s="1" t="s">
        <v>22</v>
      </c>
      <c r="T5049" s="1" t="n">
        <v>3.78</v>
      </c>
      <c r="U5049" s="1" t="s">
        <v>26</v>
      </c>
    </row>
    <row r="5050" customFormat="false" ht="12.75" hidden="false" customHeight="false" outlineLevel="0" collapsed="false">
      <c r="A5050" s="1" t="s">
        <v>34</v>
      </c>
      <c r="B5050" s="1" t="s">
        <v>18</v>
      </c>
      <c r="C5050" s="2" t="n">
        <v>42751</v>
      </c>
      <c r="D5050" s="1" t="s">
        <v>31</v>
      </c>
      <c r="E5050" s="2" t="n">
        <v>42781</v>
      </c>
      <c r="F5050" s="1" t="s">
        <v>20</v>
      </c>
      <c r="G5050" s="2" t="n">
        <v>42781</v>
      </c>
      <c r="H5050" s="1" t="n">
        <v>2.43</v>
      </c>
      <c r="I5050" s="1" t="s">
        <v>21</v>
      </c>
      <c r="J5050" s="1" t="n">
        <v>494.3</v>
      </c>
      <c r="K5050" s="1" t="s">
        <v>22</v>
      </c>
      <c r="M5050" s="1" t="s">
        <v>35</v>
      </c>
      <c r="N5050" s="1" t="n">
        <v>45</v>
      </c>
      <c r="O5050" s="1" t="s">
        <v>24</v>
      </c>
      <c r="P5050" s="1" t="n">
        <v>907</v>
      </c>
      <c r="Q5050" s="1" t="s">
        <v>25</v>
      </c>
      <c r="R5050" s="1" t="n">
        <v>494.3</v>
      </c>
      <c r="S5050" s="1" t="s">
        <v>22</v>
      </c>
      <c r="T5050" s="1" t="n">
        <v>2.43</v>
      </c>
      <c r="U5050" s="1" t="s">
        <v>26</v>
      </c>
    </row>
    <row r="5051" customFormat="false" ht="12.75" hidden="false" customHeight="false" outlineLevel="0" collapsed="false">
      <c r="A5051" s="1" t="s">
        <v>34</v>
      </c>
      <c r="B5051" s="1" t="s">
        <v>18</v>
      </c>
      <c r="C5051" s="2" t="n">
        <v>42751</v>
      </c>
      <c r="D5051" s="1" t="s">
        <v>31</v>
      </c>
      <c r="E5051" s="2" t="n">
        <v>42781</v>
      </c>
      <c r="F5051" s="1" t="s">
        <v>20</v>
      </c>
      <c r="G5051" s="2" t="n">
        <v>42781</v>
      </c>
      <c r="H5051" s="1" t="n">
        <v>7.88</v>
      </c>
      <c r="I5051" s="1" t="s">
        <v>21</v>
      </c>
      <c r="J5051" s="1" t="n">
        <v>1601</v>
      </c>
      <c r="K5051" s="1" t="s">
        <v>22</v>
      </c>
      <c r="M5051" s="1" t="s">
        <v>35</v>
      </c>
      <c r="N5051" s="1" t="n">
        <v>146</v>
      </c>
      <c r="O5051" s="1" t="s">
        <v>24</v>
      </c>
      <c r="P5051" s="1" t="n">
        <v>2910</v>
      </c>
      <c r="Q5051" s="1" t="s">
        <v>25</v>
      </c>
      <c r="R5051" s="1" t="n">
        <v>1601</v>
      </c>
      <c r="S5051" s="1" t="s">
        <v>22</v>
      </c>
      <c r="T5051" s="1" t="n">
        <v>7.88</v>
      </c>
      <c r="U5051" s="1" t="s">
        <v>26</v>
      </c>
    </row>
    <row r="5052" customFormat="false" ht="12.75" hidden="false" customHeight="false" outlineLevel="0" collapsed="false">
      <c r="A5052" s="1" t="s">
        <v>34</v>
      </c>
      <c r="B5052" s="1" t="s">
        <v>18</v>
      </c>
      <c r="C5052" s="2" t="n">
        <v>42751</v>
      </c>
      <c r="D5052" s="1" t="s">
        <v>31</v>
      </c>
      <c r="E5052" s="2" t="n">
        <v>42781</v>
      </c>
      <c r="F5052" s="1" t="s">
        <v>20</v>
      </c>
      <c r="G5052" s="2" t="n">
        <v>42781</v>
      </c>
      <c r="H5052" s="1" t="n">
        <v>7.88</v>
      </c>
      <c r="I5052" s="1" t="s">
        <v>21</v>
      </c>
      <c r="J5052" s="1" t="n">
        <v>1571.9</v>
      </c>
      <c r="K5052" s="1" t="s">
        <v>22</v>
      </c>
      <c r="M5052" s="1" t="s">
        <v>35</v>
      </c>
      <c r="N5052" s="1" t="n">
        <v>146</v>
      </c>
      <c r="O5052" s="1" t="s">
        <v>24</v>
      </c>
      <c r="P5052" s="1" t="n">
        <v>2910</v>
      </c>
      <c r="Q5052" s="1" t="s">
        <v>25</v>
      </c>
      <c r="R5052" s="1" t="n">
        <v>1571.9</v>
      </c>
      <c r="S5052" s="1" t="s">
        <v>22</v>
      </c>
      <c r="T5052" s="1" t="n">
        <v>7.88</v>
      </c>
      <c r="U5052" s="1" t="s">
        <v>26</v>
      </c>
    </row>
    <row r="5053" customFormat="false" ht="12.75" hidden="false" customHeight="false" outlineLevel="0" collapsed="false">
      <c r="A5053" s="1" t="s">
        <v>34</v>
      </c>
      <c r="B5053" s="1" t="s">
        <v>18</v>
      </c>
      <c r="C5053" s="2" t="n">
        <v>42751</v>
      </c>
      <c r="D5053" s="1" t="s">
        <v>31</v>
      </c>
      <c r="E5053" s="2" t="n">
        <v>42781</v>
      </c>
      <c r="F5053" s="1" t="s">
        <v>20</v>
      </c>
      <c r="G5053" s="2" t="n">
        <v>42781</v>
      </c>
      <c r="H5053" s="1" t="n">
        <v>0.11</v>
      </c>
      <c r="I5053" s="1" t="s">
        <v>21</v>
      </c>
      <c r="J5053" s="1" t="n">
        <v>17.4</v>
      </c>
      <c r="K5053" s="1" t="s">
        <v>22</v>
      </c>
      <c r="M5053" s="1" t="s">
        <v>35</v>
      </c>
      <c r="N5053" s="1" t="n">
        <v>2</v>
      </c>
      <c r="O5053" s="1" t="s">
        <v>24</v>
      </c>
      <c r="P5053" s="1" t="n">
        <v>35</v>
      </c>
      <c r="Q5053" s="1" t="s">
        <v>25</v>
      </c>
      <c r="R5053" s="1" t="n">
        <v>17.4</v>
      </c>
      <c r="S5053" s="1" t="s">
        <v>22</v>
      </c>
      <c r="T5053" s="1" t="n">
        <v>0.11</v>
      </c>
      <c r="U5053" s="1" t="s">
        <v>26</v>
      </c>
    </row>
    <row r="5054" customFormat="false" ht="12.75" hidden="false" customHeight="false" outlineLevel="0" collapsed="false">
      <c r="A5054" s="1" t="s">
        <v>34</v>
      </c>
      <c r="B5054" s="1" t="s">
        <v>18</v>
      </c>
      <c r="C5054" s="2" t="n">
        <v>42751</v>
      </c>
      <c r="D5054" s="1" t="s">
        <v>31</v>
      </c>
      <c r="E5054" s="2" t="n">
        <v>42781</v>
      </c>
      <c r="F5054" s="1" t="s">
        <v>20</v>
      </c>
      <c r="G5054" s="2" t="n">
        <v>42781</v>
      </c>
      <c r="H5054" s="1" t="n">
        <v>0.05</v>
      </c>
      <c r="I5054" s="1" t="s">
        <v>21</v>
      </c>
      <c r="J5054" s="1" t="n">
        <v>6</v>
      </c>
      <c r="K5054" s="1" t="s">
        <v>22</v>
      </c>
      <c r="M5054" s="1" t="s">
        <v>35</v>
      </c>
      <c r="N5054" s="1" t="n">
        <v>1</v>
      </c>
      <c r="O5054" s="1" t="s">
        <v>24</v>
      </c>
      <c r="P5054" s="1" t="n">
        <v>10</v>
      </c>
      <c r="Q5054" s="1" t="s">
        <v>25</v>
      </c>
      <c r="R5054" s="1" t="n">
        <v>6</v>
      </c>
      <c r="S5054" s="1" t="s">
        <v>22</v>
      </c>
      <c r="T5054" s="1" t="n">
        <v>0.05</v>
      </c>
      <c r="U5054" s="1" t="s">
        <v>26</v>
      </c>
    </row>
    <row r="5055" customFormat="false" ht="12.75" hidden="false" customHeight="false" outlineLevel="0" collapsed="false">
      <c r="A5055" s="1" t="s">
        <v>34</v>
      </c>
      <c r="B5055" s="1" t="s">
        <v>18</v>
      </c>
      <c r="C5055" s="2" t="n">
        <v>42751</v>
      </c>
      <c r="D5055" s="1" t="s">
        <v>31</v>
      </c>
      <c r="E5055" s="2" t="n">
        <v>42781</v>
      </c>
      <c r="F5055" s="1" t="s">
        <v>20</v>
      </c>
      <c r="G5055" s="2" t="n">
        <v>42781</v>
      </c>
      <c r="H5055" s="1" t="n">
        <v>0.27</v>
      </c>
      <c r="I5055" s="1" t="s">
        <v>21</v>
      </c>
      <c r="J5055" s="1" t="n">
        <v>44.7</v>
      </c>
      <c r="K5055" s="1" t="s">
        <v>22</v>
      </c>
      <c r="M5055" s="1" t="s">
        <v>35</v>
      </c>
      <c r="N5055" s="1" t="n">
        <v>5</v>
      </c>
      <c r="O5055" s="1" t="s">
        <v>24</v>
      </c>
      <c r="P5055" s="1" t="n">
        <v>77</v>
      </c>
      <c r="Q5055" s="1" t="s">
        <v>25</v>
      </c>
      <c r="R5055" s="1" t="n">
        <v>44.7</v>
      </c>
      <c r="S5055" s="1" t="s">
        <v>22</v>
      </c>
      <c r="T5055" s="1" t="n">
        <v>0.27</v>
      </c>
      <c r="U5055" s="1" t="s">
        <v>26</v>
      </c>
    </row>
    <row r="5056" customFormat="false" ht="12.75" hidden="false" customHeight="false" outlineLevel="0" collapsed="false">
      <c r="A5056" s="1" t="s">
        <v>34</v>
      </c>
      <c r="B5056" s="1" t="s">
        <v>18</v>
      </c>
      <c r="C5056" s="2" t="n">
        <v>42751</v>
      </c>
      <c r="D5056" s="1" t="s">
        <v>31</v>
      </c>
      <c r="E5056" s="2" t="n">
        <v>42781</v>
      </c>
      <c r="F5056" s="1" t="s">
        <v>20</v>
      </c>
      <c r="G5056" s="2" t="n">
        <v>42781</v>
      </c>
      <c r="H5056" s="1" t="n">
        <v>0.05</v>
      </c>
      <c r="I5056" s="1" t="s">
        <v>21</v>
      </c>
      <c r="J5056" s="1" t="n">
        <v>7</v>
      </c>
      <c r="K5056" s="1" t="s">
        <v>22</v>
      </c>
      <c r="M5056" s="1" t="s">
        <v>35</v>
      </c>
      <c r="N5056" s="1" t="n">
        <v>1</v>
      </c>
      <c r="O5056" s="1" t="s">
        <v>24</v>
      </c>
      <c r="P5056" s="1" t="n">
        <v>12</v>
      </c>
      <c r="Q5056" s="1" t="s">
        <v>25</v>
      </c>
      <c r="R5056" s="1" t="n">
        <v>7</v>
      </c>
      <c r="S5056" s="1" t="s">
        <v>22</v>
      </c>
      <c r="T5056" s="1" t="n">
        <v>0.05</v>
      </c>
      <c r="U5056" s="1" t="s">
        <v>26</v>
      </c>
    </row>
    <row r="5057" customFormat="false" ht="12.75" hidden="false" customHeight="false" outlineLevel="0" collapsed="false">
      <c r="A5057" s="1" t="s">
        <v>34</v>
      </c>
      <c r="B5057" s="1" t="s">
        <v>18</v>
      </c>
      <c r="C5057" s="2" t="n">
        <v>42751</v>
      </c>
      <c r="D5057" s="1" t="s">
        <v>31</v>
      </c>
      <c r="E5057" s="2" t="n">
        <v>42781</v>
      </c>
      <c r="F5057" s="1" t="s">
        <v>20</v>
      </c>
      <c r="G5057" s="2" t="n">
        <v>42781</v>
      </c>
      <c r="H5057" s="1" t="n">
        <v>0.05</v>
      </c>
      <c r="I5057" s="1" t="s">
        <v>21</v>
      </c>
      <c r="J5057" s="1" t="n">
        <v>8</v>
      </c>
      <c r="K5057" s="1" t="s">
        <v>22</v>
      </c>
      <c r="M5057" s="1" t="s">
        <v>35</v>
      </c>
      <c r="N5057" s="1" t="n">
        <v>1</v>
      </c>
      <c r="O5057" s="1" t="s">
        <v>24</v>
      </c>
      <c r="P5057" s="1" t="n">
        <v>14</v>
      </c>
      <c r="Q5057" s="1" t="s">
        <v>25</v>
      </c>
      <c r="R5057" s="1" t="n">
        <v>8</v>
      </c>
      <c r="S5057" s="1" t="s">
        <v>22</v>
      </c>
      <c r="T5057" s="1" t="n">
        <v>0.05</v>
      </c>
      <c r="U5057" s="1" t="s">
        <v>26</v>
      </c>
    </row>
    <row r="5058" customFormat="false" ht="12.75" hidden="false" customHeight="false" outlineLevel="0" collapsed="false">
      <c r="A5058" s="1" t="s">
        <v>34</v>
      </c>
      <c r="B5058" s="1" t="s">
        <v>18</v>
      </c>
      <c r="C5058" s="2" t="n">
        <v>42751</v>
      </c>
      <c r="D5058" s="1" t="s">
        <v>31</v>
      </c>
      <c r="E5058" s="2" t="n">
        <v>42781</v>
      </c>
      <c r="F5058" s="1" t="s">
        <v>20</v>
      </c>
      <c r="G5058" s="2" t="n">
        <v>42781</v>
      </c>
      <c r="H5058" s="1" t="n">
        <v>0.11</v>
      </c>
      <c r="I5058" s="1" t="s">
        <v>21</v>
      </c>
      <c r="J5058" s="1" t="n">
        <v>18.8</v>
      </c>
      <c r="K5058" s="1" t="s">
        <v>22</v>
      </c>
      <c r="M5058" s="1" t="s">
        <v>35</v>
      </c>
      <c r="N5058" s="1" t="n">
        <v>2</v>
      </c>
      <c r="O5058" s="1" t="s">
        <v>24</v>
      </c>
      <c r="P5058" s="1" t="n">
        <v>35</v>
      </c>
      <c r="Q5058" s="1" t="s">
        <v>25</v>
      </c>
      <c r="R5058" s="1" t="n">
        <v>18.8</v>
      </c>
      <c r="S5058" s="1" t="s">
        <v>22</v>
      </c>
      <c r="T5058" s="1" t="n">
        <v>0.11</v>
      </c>
      <c r="U5058" s="1" t="s">
        <v>26</v>
      </c>
    </row>
    <row r="5059" customFormat="false" ht="12.75" hidden="false" customHeight="false" outlineLevel="0" collapsed="false">
      <c r="A5059" s="1" t="s">
        <v>34</v>
      </c>
      <c r="B5059" s="1" t="s">
        <v>18</v>
      </c>
      <c r="C5059" s="2" t="n">
        <v>42751</v>
      </c>
      <c r="D5059" s="1" t="s">
        <v>31</v>
      </c>
      <c r="E5059" s="2" t="n">
        <v>42781</v>
      </c>
      <c r="F5059" s="1" t="s">
        <v>20</v>
      </c>
      <c r="G5059" s="2" t="n">
        <v>42781</v>
      </c>
      <c r="H5059" s="1" t="n">
        <v>0.054</v>
      </c>
      <c r="I5059" s="1" t="s">
        <v>21</v>
      </c>
      <c r="J5059" s="1" t="n">
        <v>8</v>
      </c>
      <c r="K5059" s="1" t="s">
        <v>22</v>
      </c>
      <c r="M5059" s="1" t="s">
        <v>35</v>
      </c>
      <c r="N5059" s="1" t="n">
        <v>1</v>
      </c>
      <c r="O5059" s="1" t="s">
        <v>24</v>
      </c>
      <c r="P5059" s="1" t="n">
        <v>14</v>
      </c>
      <c r="Q5059" s="1" t="s">
        <v>25</v>
      </c>
      <c r="R5059" s="1" t="n">
        <v>8</v>
      </c>
      <c r="S5059" s="1" t="s">
        <v>22</v>
      </c>
      <c r="T5059" s="1" t="n">
        <v>0.054</v>
      </c>
      <c r="U5059" s="1" t="s">
        <v>26</v>
      </c>
    </row>
    <row r="5060" customFormat="false" ht="12.75" hidden="false" customHeight="false" outlineLevel="0" collapsed="false">
      <c r="A5060" s="1" t="s">
        <v>34</v>
      </c>
      <c r="B5060" s="1" t="s">
        <v>18</v>
      </c>
      <c r="C5060" s="2" t="n">
        <v>42751</v>
      </c>
      <c r="D5060" s="1" t="s">
        <v>31</v>
      </c>
      <c r="E5060" s="2" t="n">
        <v>42781</v>
      </c>
      <c r="F5060" s="1" t="s">
        <v>20</v>
      </c>
      <c r="G5060" s="2" t="n">
        <v>42781</v>
      </c>
      <c r="H5060" s="1" t="n">
        <v>0.054</v>
      </c>
      <c r="I5060" s="1" t="s">
        <v>21</v>
      </c>
      <c r="J5060" s="1" t="n">
        <v>8</v>
      </c>
      <c r="K5060" s="1" t="s">
        <v>22</v>
      </c>
      <c r="M5060" s="1" t="s">
        <v>35</v>
      </c>
      <c r="N5060" s="1" t="n">
        <v>1</v>
      </c>
      <c r="O5060" s="1" t="s">
        <v>24</v>
      </c>
      <c r="P5060" s="1" t="n">
        <v>14</v>
      </c>
      <c r="Q5060" s="1" t="s">
        <v>25</v>
      </c>
      <c r="R5060" s="1" t="n">
        <v>8</v>
      </c>
      <c r="S5060" s="1" t="s">
        <v>22</v>
      </c>
      <c r="T5060" s="1" t="n">
        <v>0.054</v>
      </c>
      <c r="U5060" s="1" t="s">
        <v>26</v>
      </c>
    </row>
    <row r="5061" customFormat="false" ht="12.75" hidden="false" customHeight="false" outlineLevel="0" collapsed="false">
      <c r="A5061" s="1" t="s">
        <v>34</v>
      </c>
      <c r="B5061" s="1" t="s">
        <v>18</v>
      </c>
      <c r="C5061" s="2" t="n">
        <v>42751</v>
      </c>
      <c r="D5061" s="1" t="s">
        <v>31</v>
      </c>
      <c r="E5061" s="2" t="n">
        <v>42781</v>
      </c>
      <c r="F5061" s="1" t="s">
        <v>20</v>
      </c>
      <c r="G5061" s="2" t="n">
        <v>42781</v>
      </c>
      <c r="H5061" s="1" t="n">
        <v>0.054</v>
      </c>
      <c r="I5061" s="1" t="s">
        <v>21</v>
      </c>
      <c r="J5061" s="1" t="n">
        <v>12</v>
      </c>
      <c r="K5061" s="1" t="s">
        <v>22</v>
      </c>
      <c r="M5061" s="1" t="s">
        <v>35</v>
      </c>
      <c r="N5061" s="1" t="n">
        <v>1</v>
      </c>
      <c r="O5061" s="1" t="s">
        <v>24</v>
      </c>
      <c r="P5061" s="1" t="n">
        <v>22</v>
      </c>
      <c r="Q5061" s="1" t="s">
        <v>25</v>
      </c>
      <c r="R5061" s="1" t="n">
        <v>12</v>
      </c>
      <c r="S5061" s="1" t="s">
        <v>22</v>
      </c>
      <c r="T5061" s="1" t="n">
        <v>0.054</v>
      </c>
      <c r="U5061" s="1" t="s">
        <v>26</v>
      </c>
    </row>
    <row r="5062" customFormat="false" ht="12.75" hidden="false" customHeight="false" outlineLevel="0" collapsed="false">
      <c r="A5062" s="1" t="s">
        <v>44</v>
      </c>
      <c r="B5062" s="1" t="s">
        <v>18</v>
      </c>
      <c r="C5062" s="2" t="n">
        <v>42743</v>
      </c>
      <c r="D5062" s="1" t="s">
        <v>31</v>
      </c>
      <c r="E5062" s="2" t="n">
        <v>42781</v>
      </c>
      <c r="F5062" s="1" t="s">
        <v>20</v>
      </c>
      <c r="G5062" s="2" t="n">
        <v>42781</v>
      </c>
      <c r="H5062" s="1" t="n">
        <v>18.95</v>
      </c>
      <c r="I5062" s="1" t="s">
        <v>21</v>
      </c>
      <c r="J5062" s="1" t="n">
        <v>3074.5</v>
      </c>
      <c r="K5062" s="1" t="s">
        <v>22</v>
      </c>
      <c r="M5062" s="1" t="s">
        <v>29</v>
      </c>
      <c r="N5062" s="1" t="n">
        <v>90</v>
      </c>
      <c r="O5062" s="1" t="s">
        <v>24</v>
      </c>
      <c r="P5062" s="1" t="n">
        <v>3584</v>
      </c>
      <c r="Q5062" s="1" t="s">
        <v>25</v>
      </c>
      <c r="R5062" s="1" t="n">
        <v>1121</v>
      </c>
      <c r="S5062" s="1" t="s">
        <v>22</v>
      </c>
      <c r="T5062" s="1" t="n">
        <v>6.8</v>
      </c>
      <c r="U5062" s="1" t="s">
        <v>26</v>
      </c>
    </row>
    <row r="5063" customFormat="false" ht="12.75" hidden="false" customHeight="false" outlineLevel="0" collapsed="false">
      <c r="A5063" s="1" t="s">
        <v>44</v>
      </c>
      <c r="B5063" s="1" t="s">
        <v>18</v>
      </c>
      <c r="C5063" s="2" t="n">
        <v>42743</v>
      </c>
      <c r="D5063" s="1" t="s">
        <v>31</v>
      </c>
      <c r="E5063" s="2" t="n">
        <v>42781</v>
      </c>
      <c r="F5063" s="1" t="s">
        <v>20</v>
      </c>
      <c r="G5063" s="2" t="n">
        <v>42781</v>
      </c>
      <c r="H5063" s="1" t="n">
        <v>18.95</v>
      </c>
      <c r="I5063" s="1" t="s">
        <v>21</v>
      </c>
      <c r="J5063" s="1" t="n">
        <v>3074.5</v>
      </c>
      <c r="K5063" s="1" t="s">
        <v>22</v>
      </c>
      <c r="M5063" s="1" t="s">
        <v>29</v>
      </c>
      <c r="N5063" s="1" t="n">
        <v>165</v>
      </c>
      <c r="O5063" s="1" t="s">
        <v>24</v>
      </c>
      <c r="P5063" s="1" t="n">
        <v>6432</v>
      </c>
      <c r="Q5063" s="1" t="s">
        <v>25</v>
      </c>
      <c r="R5063" s="1" t="n">
        <v>1953.5</v>
      </c>
      <c r="S5063" s="1" t="s">
        <v>22</v>
      </c>
      <c r="T5063" s="1" t="n">
        <v>12.15</v>
      </c>
      <c r="U5063" s="1" t="s">
        <v>26</v>
      </c>
    </row>
    <row r="5064" customFormat="false" ht="12.75" hidden="false" customHeight="false" outlineLevel="0" collapsed="false">
      <c r="A5064" s="5" t="s">
        <v>17</v>
      </c>
      <c r="B5064" s="1" t="s">
        <v>32</v>
      </c>
      <c r="C5064" s="2" t="n">
        <v>42755</v>
      </c>
      <c r="D5064" s="1" t="s">
        <v>19</v>
      </c>
      <c r="E5064" s="2" t="n">
        <v>42782</v>
      </c>
      <c r="F5064" s="1" t="s">
        <v>20</v>
      </c>
      <c r="G5064" s="2" t="n">
        <v>42782</v>
      </c>
      <c r="H5064" s="1" t="n">
        <v>53.56</v>
      </c>
      <c r="I5064" s="1" t="s">
        <v>21</v>
      </c>
      <c r="J5064" s="1" t="n">
        <v>12574</v>
      </c>
      <c r="K5064" s="1" t="s">
        <v>22</v>
      </c>
      <c r="M5064" s="1" t="s">
        <v>33</v>
      </c>
      <c r="N5064" s="1" t="n">
        <v>360</v>
      </c>
      <c r="O5064" s="1" t="s">
        <v>24</v>
      </c>
      <c r="P5064" s="1" t="n">
        <v>7200</v>
      </c>
      <c r="Q5064" s="1" t="s">
        <v>25</v>
      </c>
      <c r="R5064" s="1" t="n">
        <v>3060</v>
      </c>
      <c r="S5064" s="1" t="s">
        <v>22</v>
      </c>
      <c r="T5064" s="1" t="n">
        <v>11.44</v>
      </c>
      <c r="U5064" s="1" t="s">
        <v>26</v>
      </c>
    </row>
    <row r="5065" customFormat="false" ht="12.75" hidden="false" customHeight="false" outlineLevel="0" collapsed="false">
      <c r="A5065" s="5" t="s">
        <v>17</v>
      </c>
      <c r="B5065" s="1" t="s">
        <v>32</v>
      </c>
      <c r="C5065" s="2" t="n">
        <v>42755</v>
      </c>
      <c r="D5065" s="1" t="s">
        <v>19</v>
      </c>
      <c r="E5065" s="2" t="n">
        <v>42782</v>
      </c>
      <c r="F5065" s="1" t="s">
        <v>20</v>
      </c>
      <c r="G5065" s="2" t="n">
        <v>42782</v>
      </c>
      <c r="H5065" s="1" t="n">
        <v>53.56</v>
      </c>
      <c r="I5065" s="1" t="s">
        <v>21</v>
      </c>
      <c r="J5065" s="1" t="n">
        <v>12574</v>
      </c>
      <c r="K5065" s="1" t="s">
        <v>22</v>
      </c>
      <c r="M5065" s="1" t="s">
        <v>29</v>
      </c>
      <c r="N5065" s="1" t="n">
        <v>100</v>
      </c>
      <c r="O5065" s="1" t="s">
        <v>24</v>
      </c>
      <c r="P5065" s="1" t="n">
        <v>2400</v>
      </c>
      <c r="Q5065" s="1" t="s">
        <v>25</v>
      </c>
      <c r="R5065" s="1" t="n">
        <v>796</v>
      </c>
      <c r="S5065" s="1" t="s">
        <v>22</v>
      </c>
      <c r="T5065" s="1" t="n">
        <v>6.25</v>
      </c>
      <c r="U5065" s="1" t="s">
        <v>26</v>
      </c>
    </row>
    <row r="5066" customFormat="false" ht="12.75" hidden="false" customHeight="false" outlineLevel="0" collapsed="false">
      <c r="A5066" s="5" t="s">
        <v>17</v>
      </c>
      <c r="B5066" s="1" t="s">
        <v>32</v>
      </c>
      <c r="C5066" s="2" t="n">
        <v>42755</v>
      </c>
      <c r="D5066" s="1" t="s">
        <v>19</v>
      </c>
      <c r="E5066" s="2" t="n">
        <v>42782</v>
      </c>
      <c r="F5066" s="1" t="s">
        <v>20</v>
      </c>
      <c r="G5066" s="2" t="n">
        <v>42782</v>
      </c>
      <c r="H5066" s="1" t="n">
        <v>53.56</v>
      </c>
      <c r="I5066" s="1" t="s">
        <v>21</v>
      </c>
      <c r="J5066" s="1" t="n">
        <v>12574</v>
      </c>
      <c r="K5066" s="1" t="s">
        <v>22</v>
      </c>
      <c r="M5066" s="1" t="s">
        <v>27</v>
      </c>
      <c r="N5066" s="1" t="n">
        <v>320</v>
      </c>
      <c r="O5066" s="1" t="s">
        <v>24</v>
      </c>
      <c r="P5066" s="1" t="n">
        <v>6400</v>
      </c>
      <c r="Q5066" s="1" t="s">
        <v>25</v>
      </c>
      <c r="R5066" s="1" t="n">
        <v>4139</v>
      </c>
      <c r="S5066" s="1" t="s">
        <v>22</v>
      </c>
      <c r="T5066" s="1" t="n">
        <v>13.61</v>
      </c>
      <c r="U5066" s="1" t="s">
        <v>26</v>
      </c>
    </row>
    <row r="5067" customFormat="false" ht="12.75" hidden="false" customHeight="false" outlineLevel="0" collapsed="false">
      <c r="A5067" s="5" t="s">
        <v>17</v>
      </c>
      <c r="B5067" s="1" t="s">
        <v>32</v>
      </c>
      <c r="C5067" s="2" t="n">
        <v>42755</v>
      </c>
      <c r="D5067" s="1" t="s">
        <v>19</v>
      </c>
      <c r="E5067" s="2" t="n">
        <v>42782</v>
      </c>
      <c r="F5067" s="1" t="s">
        <v>20</v>
      </c>
      <c r="G5067" s="2" t="n">
        <v>42782</v>
      </c>
      <c r="H5067" s="1" t="n">
        <v>53.56</v>
      </c>
      <c r="I5067" s="1" t="s">
        <v>21</v>
      </c>
      <c r="J5067" s="1" t="n">
        <v>12574</v>
      </c>
      <c r="K5067" s="1" t="s">
        <v>22</v>
      </c>
      <c r="M5067" s="1" t="s">
        <v>33</v>
      </c>
      <c r="N5067" s="1" t="n">
        <v>120</v>
      </c>
      <c r="O5067" s="1" t="s">
        <v>24</v>
      </c>
      <c r="P5067" s="1" t="n">
        <v>4800</v>
      </c>
      <c r="Q5067" s="1" t="s">
        <v>25</v>
      </c>
      <c r="R5067" s="1" t="n">
        <v>1020</v>
      </c>
      <c r="S5067" s="1" t="s">
        <v>22</v>
      </c>
      <c r="T5067" s="1" t="n">
        <v>6.3</v>
      </c>
      <c r="U5067" s="1" t="s">
        <v>26</v>
      </c>
    </row>
    <row r="5068" customFormat="false" ht="12.75" hidden="false" customHeight="false" outlineLevel="0" collapsed="false">
      <c r="A5068" s="5" t="s">
        <v>17</v>
      </c>
      <c r="B5068" s="1" t="s">
        <v>32</v>
      </c>
      <c r="C5068" s="2" t="n">
        <v>42755</v>
      </c>
      <c r="D5068" s="1" t="s">
        <v>19</v>
      </c>
      <c r="E5068" s="2" t="n">
        <v>42782</v>
      </c>
      <c r="F5068" s="1" t="s">
        <v>20</v>
      </c>
      <c r="G5068" s="2" t="n">
        <v>42782</v>
      </c>
      <c r="H5068" s="1" t="n">
        <v>53.56</v>
      </c>
      <c r="I5068" s="1" t="s">
        <v>21</v>
      </c>
      <c r="J5068" s="1" t="n">
        <v>12574</v>
      </c>
      <c r="K5068" s="1" t="s">
        <v>22</v>
      </c>
      <c r="M5068" s="1" t="s">
        <v>33</v>
      </c>
      <c r="N5068" s="1" t="n">
        <v>80</v>
      </c>
      <c r="O5068" s="1" t="s">
        <v>24</v>
      </c>
      <c r="P5068" s="1" t="n">
        <v>2400</v>
      </c>
      <c r="Q5068" s="1" t="s">
        <v>25</v>
      </c>
      <c r="R5068" s="1" t="n">
        <v>504</v>
      </c>
      <c r="S5068" s="1" t="s">
        <v>22</v>
      </c>
      <c r="T5068" s="1" t="n">
        <v>2.54</v>
      </c>
      <c r="U5068" s="1" t="s">
        <v>26</v>
      </c>
    </row>
    <row r="5069" customFormat="false" ht="12.75" hidden="false" customHeight="false" outlineLevel="0" collapsed="false">
      <c r="A5069" s="5" t="s">
        <v>17</v>
      </c>
      <c r="B5069" s="1" t="s">
        <v>32</v>
      </c>
      <c r="C5069" s="2" t="n">
        <v>42755</v>
      </c>
      <c r="D5069" s="1" t="s">
        <v>19</v>
      </c>
      <c r="E5069" s="2" t="n">
        <v>42782</v>
      </c>
      <c r="F5069" s="1" t="s">
        <v>20</v>
      </c>
      <c r="G5069" s="2" t="n">
        <v>42782</v>
      </c>
      <c r="H5069" s="1" t="n">
        <v>53.56</v>
      </c>
      <c r="I5069" s="1" t="s">
        <v>21</v>
      </c>
      <c r="J5069" s="1" t="n">
        <v>12574</v>
      </c>
      <c r="K5069" s="1" t="s">
        <v>22</v>
      </c>
      <c r="M5069" s="1" t="s">
        <v>33</v>
      </c>
      <c r="N5069" s="1" t="n">
        <v>30</v>
      </c>
      <c r="O5069" s="1" t="s">
        <v>24</v>
      </c>
      <c r="P5069" s="1" t="n">
        <v>1200</v>
      </c>
      <c r="Q5069" s="1" t="s">
        <v>25</v>
      </c>
      <c r="R5069" s="1" t="n">
        <v>255</v>
      </c>
      <c r="S5069" s="1" t="s">
        <v>22</v>
      </c>
      <c r="T5069" s="1" t="n">
        <v>1.58</v>
      </c>
      <c r="U5069" s="1" t="s">
        <v>26</v>
      </c>
    </row>
    <row r="5070" customFormat="false" ht="12.75" hidden="false" customHeight="false" outlineLevel="0" collapsed="false">
      <c r="A5070" s="5" t="s">
        <v>17</v>
      </c>
      <c r="B5070" s="1" t="s">
        <v>32</v>
      </c>
      <c r="C5070" s="2" t="n">
        <v>42755</v>
      </c>
      <c r="D5070" s="1" t="s">
        <v>19</v>
      </c>
      <c r="E5070" s="2" t="n">
        <v>42782</v>
      </c>
      <c r="F5070" s="1" t="s">
        <v>20</v>
      </c>
      <c r="G5070" s="2" t="n">
        <v>42782</v>
      </c>
      <c r="H5070" s="1" t="n">
        <v>53.56</v>
      </c>
      <c r="I5070" s="1" t="s">
        <v>21</v>
      </c>
      <c r="J5070" s="1" t="n">
        <v>12574</v>
      </c>
      <c r="K5070" s="1" t="s">
        <v>22</v>
      </c>
      <c r="M5070" s="1" t="s">
        <v>33</v>
      </c>
      <c r="N5070" s="1" t="n">
        <v>160</v>
      </c>
      <c r="O5070" s="1" t="s">
        <v>24</v>
      </c>
      <c r="P5070" s="1" t="n">
        <v>4800</v>
      </c>
      <c r="Q5070" s="1" t="s">
        <v>25</v>
      </c>
      <c r="R5070" s="1" t="n">
        <v>1600</v>
      </c>
      <c r="S5070" s="1" t="s">
        <v>22</v>
      </c>
      <c r="T5070" s="1" t="n">
        <v>7.12</v>
      </c>
      <c r="U5070" s="1" t="s">
        <v>26</v>
      </c>
    </row>
    <row r="5071" customFormat="false" ht="12.75" hidden="false" customHeight="false" outlineLevel="0" collapsed="false">
      <c r="A5071" s="5" t="s">
        <v>17</v>
      </c>
      <c r="B5071" s="1" t="s">
        <v>32</v>
      </c>
      <c r="C5071" s="2" t="n">
        <v>42755</v>
      </c>
      <c r="D5071" s="1" t="s">
        <v>19</v>
      </c>
      <c r="E5071" s="2" t="n">
        <v>42782</v>
      </c>
      <c r="F5071" s="1" t="s">
        <v>20</v>
      </c>
      <c r="G5071" s="2" t="n">
        <v>42782</v>
      </c>
      <c r="H5071" s="1" t="n">
        <v>53.56</v>
      </c>
      <c r="I5071" s="1" t="s">
        <v>21</v>
      </c>
      <c r="J5071" s="1" t="n">
        <v>12574</v>
      </c>
      <c r="K5071" s="1" t="s">
        <v>22</v>
      </c>
      <c r="M5071" s="1" t="s">
        <v>33</v>
      </c>
      <c r="N5071" s="1" t="n">
        <v>120</v>
      </c>
      <c r="O5071" s="1" t="s">
        <v>24</v>
      </c>
      <c r="P5071" s="1" t="n">
        <v>3600</v>
      </c>
      <c r="Q5071" s="1" t="s">
        <v>25</v>
      </c>
      <c r="R5071" s="1" t="n">
        <v>1200</v>
      </c>
      <c r="S5071" s="1" t="s">
        <v>22</v>
      </c>
      <c r="T5071" s="1" t="n">
        <v>4.73</v>
      </c>
      <c r="U5071" s="1" t="s">
        <v>26</v>
      </c>
    </row>
    <row r="5072" customFormat="false" ht="12.75" hidden="false" customHeight="false" outlineLevel="0" collapsed="false">
      <c r="A5072" s="1" t="s">
        <v>30</v>
      </c>
      <c r="B5072" s="1" t="s">
        <v>38</v>
      </c>
      <c r="C5072" s="2" t="n">
        <v>42750</v>
      </c>
      <c r="D5072" s="1" t="s">
        <v>31</v>
      </c>
      <c r="E5072" s="2" t="n">
        <v>42783</v>
      </c>
      <c r="F5072" s="1" t="s">
        <v>20</v>
      </c>
      <c r="G5072" s="2" t="n">
        <v>42783</v>
      </c>
      <c r="H5072" s="1" t="n">
        <v>1.93</v>
      </c>
      <c r="I5072" s="1" t="s">
        <v>21</v>
      </c>
      <c r="J5072" s="1" t="n">
        <v>344.94</v>
      </c>
      <c r="K5072" s="1" t="s">
        <v>22</v>
      </c>
      <c r="M5072" s="1" t="s">
        <v>46</v>
      </c>
      <c r="N5072" s="1" t="n">
        <v>38</v>
      </c>
      <c r="O5072" s="1" t="s">
        <v>24</v>
      </c>
      <c r="P5072" s="1" t="n">
        <v>1464</v>
      </c>
      <c r="Q5072" s="1" t="s">
        <v>25</v>
      </c>
      <c r="R5072" s="1" t="n">
        <v>344.94</v>
      </c>
      <c r="S5072" s="1" t="s">
        <v>22</v>
      </c>
      <c r="T5072" s="1" t="n">
        <v>1.93</v>
      </c>
      <c r="U5072" s="1" t="s">
        <v>26</v>
      </c>
    </row>
    <row r="5073" customFormat="false" ht="12.75" hidden="false" customHeight="false" outlineLevel="0" collapsed="false">
      <c r="A5073" s="1" t="s">
        <v>30</v>
      </c>
      <c r="B5073" s="1" t="s">
        <v>18</v>
      </c>
      <c r="C5073" s="2" t="n">
        <v>42750</v>
      </c>
      <c r="D5073" s="1" t="s">
        <v>31</v>
      </c>
      <c r="E5073" s="2" t="n">
        <v>42781</v>
      </c>
      <c r="F5073" s="1" t="s">
        <v>20</v>
      </c>
      <c r="G5073" s="2" t="n">
        <v>42781</v>
      </c>
      <c r="H5073" s="1" t="n">
        <v>19.12</v>
      </c>
      <c r="I5073" s="1" t="s">
        <v>21</v>
      </c>
      <c r="J5073" s="1" t="n">
        <v>3985.2</v>
      </c>
      <c r="K5073" s="1" t="s">
        <v>22</v>
      </c>
      <c r="M5073" s="1" t="s">
        <v>23</v>
      </c>
      <c r="N5073" s="1" t="n">
        <v>109</v>
      </c>
      <c r="O5073" s="1" t="s">
        <v>24</v>
      </c>
      <c r="P5073" s="1" t="n">
        <v>3472</v>
      </c>
      <c r="Q5073" s="1" t="s">
        <v>25</v>
      </c>
      <c r="R5073" s="1" t="n">
        <v>1378.4</v>
      </c>
      <c r="S5073" s="1" t="s">
        <v>22</v>
      </c>
      <c r="T5073" s="1" t="n">
        <v>6.28</v>
      </c>
      <c r="U5073" s="1" t="s">
        <v>26</v>
      </c>
    </row>
    <row r="5074" customFormat="false" ht="12.75" hidden="false" customHeight="false" outlineLevel="0" collapsed="false">
      <c r="A5074" s="1" t="s">
        <v>30</v>
      </c>
      <c r="B5074" s="1" t="s">
        <v>18</v>
      </c>
      <c r="C5074" s="2" t="n">
        <v>42750</v>
      </c>
      <c r="D5074" s="1" t="s">
        <v>31</v>
      </c>
      <c r="E5074" s="2" t="n">
        <v>42781</v>
      </c>
      <c r="F5074" s="1" t="s">
        <v>20</v>
      </c>
      <c r="G5074" s="2" t="n">
        <v>42781</v>
      </c>
      <c r="H5074" s="1" t="n">
        <v>19.12</v>
      </c>
      <c r="I5074" s="1" t="s">
        <v>21</v>
      </c>
      <c r="J5074" s="1" t="n">
        <v>3985.2</v>
      </c>
      <c r="K5074" s="1" t="s">
        <v>22</v>
      </c>
      <c r="M5074" s="1" t="s">
        <v>23</v>
      </c>
      <c r="N5074" s="1" t="n">
        <v>223</v>
      </c>
      <c r="O5074" s="1" t="s">
        <v>24</v>
      </c>
      <c r="P5074" s="1" t="n">
        <v>6344</v>
      </c>
      <c r="Q5074" s="1" t="s">
        <v>25</v>
      </c>
      <c r="R5074" s="1" t="n">
        <v>2606.8</v>
      </c>
      <c r="S5074" s="1" t="s">
        <v>22</v>
      </c>
      <c r="T5074" s="1" t="n">
        <v>12.84</v>
      </c>
      <c r="U5074" s="1" t="s">
        <v>26</v>
      </c>
    </row>
    <row r="5075" customFormat="false" ht="12.75" hidden="false" customHeight="false" outlineLevel="0" collapsed="false">
      <c r="A5075" s="1" t="s">
        <v>30</v>
      </c>
      <c r="B5075" s="1" t="s">
        <v>18</v>
      </c>
      <c r="C5075" s="2" t="n">
        <v>42750</v>
      </c>
      <c r="D5075" s="1" t="s">
        <v>31</v>
      </c>
      <c r="E5075" s="2" t="n">
        <v>42781</v>
      </c>
      <c r="F5075" s="1" t="s">
        <v>20</v>
      </c>
      <c r="G5075" s="2" t="n">
        <v>42781</v>
      </c>
      <c r="H5075" s="1" t="n">
        <v>20.16</v>
      </c>
      <c r="I5075" s="1" t="s">
        <v>21</v>
      </c>
      <c r="J5075" s="1" t="n">
        <v>3293.62</v>
      </c>
      <c r="K5075" s="1" t="s">
        <v>22</v>
      </c>
      <c r="M5075" s="1" t="s">
        <v>37</v>
      </c>
      <c r="N5075" s="1" t="n">
        <v>84</v>
      </c>
      <c r="O5075" s="1" t="s">
        <v>24</v>
      </c>
      <c r="P5075" s="1" t="n">
        <v>2500</v>
      </c>
      <c r="Q5075" s="1" t="s">
        <v>25</v>
      </c>
      <c r="R5075" s="1" t="n">
        <v>974</v>
      </c>
      <c r="S5075" s="1" t="s">
        <v>22</v>
      </c>
      <c r="T5075" s="1" t="n">
        <v>5.88</v>
      </c>
      <c r="U5075" s="1" t="s">
        <v>26</v>
      </c>
    </row>
    <row r="5076" customFormat="false" ht="12.75" hidden="false" customHeight="false" outlineLevel="0" collapsed="false">
      <c r="A5076" s="1" t="s">
        <v>30</v>
      </c>
      <c r="B5076" s="1" t="s">
        <v>18</v>
      </c>
      <c r="C5076" s="2" t="n">
        <v>42750</v>
      </c>
      <c r="D5076" s="1" t="s">
        <v>31</v>
      </c>
      <c r="E5076" s="2" t="n">
        <v>42781</v>
      </c>
      <c r="F5076" s="1" t="s">
        <v>20</v>
      </c>
      <c r="G5076" s="2" t="n">
        <v>42781</v>
      </c>
      <c r="H5076" s="1" t="n">
        <v>20.16</v>
      </c>
      <c r="I5076" s="1" t="s">
        <v>21</v>
      </c>
      <c r="J5076" s="1" t="n">
        <v>3293.62</v>
      </c>
      <c r="K5076" s="1" t="s">
        <v>22</v>
      </c>
      <c r="M5076" s="1" t="s">
        <v>37</v>
      </c>
      <c r="N5076" s="1" t="n">
        <v>204</v>
      </c>
      <c r="O5076" s="1" t="s">
        <v>24</v>
      </c>
      <c r="P5076" s="1" t="n">
        <v>5935</v>
      </c>
      <c r="Q5076" s="1" t="s">
        <v>25</v>
      </c>
      <c r="R5076" s="1" t="n">
        <v>2319.62</v>
      </c>
      <c r="S5076" s="1" t="s">
        <v>22</v>
      </c>
      <c r="T5076" s="1" t="n">
        <v>14.28</v>
      </c>
      <c r="U5076" s="1" t="s">
        <v>26</v>
      </c>
    </row>
    <row r="5077" customFormat="false" ht="12.75" hidden="false" customHeight="false" outlineLevel="0" collapsed="false">
      <c r="A5077" s="1" t="s">
        <v>30</v>
      </c>
      <c r="B5077" s="1" t="s">
        <v>32</v>
      </c>
      <c r="C5077" s="2" t="n">
        <v>42757</v>
      </c>
      <c r="D5077" s="1" t="s">
        <v>19</v>
      </c>
      <c r="E5077" s="2" t="n">
        <v>42791</v>
      </c>
      <c r="F5077" s="1" t="s">
        <v>20</v>
      </c>
      <c r="G5077" s="2" t="n">
        <v>42791</v>
      </c>
      <c r="H5077" s="1" t="n">
        <v>53.67</v>
      </c>
      <c r="I5077" s="1" t="s">
        <v>21</v>
      </c>
      <c r="J5077" s="1" t="n">
        <v>9784.74</v>
      </c>
      <c r="K5077" s="1" t="s">
        <v>22</v>
      </c>
      <c r="M5077" s="1" t="s">
        <v>37</v>
      </c>
      <c r="N5077" s="1" t="n">
        <v>84</v>
      </c>
      <c r="O5077" s="1" t="s">
        <v>24</v>
      </c>
      <c r="P5077" s="1" t="n">
        <v>2500</v>
      </c>
      <c r="Q5077" s="1" t="s">
        <v>25</v>
      </c>
      <c r="R5077" s="1" t="n">
        <v>1051.5</v>
      </c>
      <c r="S5077" s="1" t="s">
        <v>22</v>
      </c>
      <c r="T5077" s="1" t="n">
        <v>5.88</v>
      </c>
      <c r="U5077" s="1" t="s">
        <v>26</v>
      </c>
    </row>
    <row r="5078" customFormat="false" ht="12.75" hidden="false" customHeight="false" outlineLevel="0" collapsed="false">
      <c r="A5078" s="1" t="s">
        <v>30</v>
      </c>
      <c r="B5078" s="1" t="s">
        <v>32</v>
      </c>
      <c r="C5078" s="2" t="n">
        <v>42757</v>
      </c>
      <c r="D5078" s="1" t="s">
        <v>19</v>
      </c>
      <c r="E5078" s="2" t="n">
        <v>42791</v>
      </c>
      <c r="F5078" s="1" t="s">
        <v>20</v>
      </c>
      <c r="G5078" s="2" t="n">
        <v>42791</v>
      </c>
      <c r="H5078" s="1" t="n">
        <v>53.67</v>
      </c>
      <c r="I5078" s="1" t="s">
        <v>21</v>
      </c>
      <c r="J5078" s="1" t="n">
        <v>9784.74</v>
      </c>
      <c r="K5078" s="1" t="s">
        <v>22</v>
      </c>
      <c r="M5078" s="1" t="s">
        <v>37</v>
      </c>
      <c r="N5078" s="1" t="n">
        <v>173</v>
      </c>
      <c r="O5078" s="1" t="s">
        <v>24</v>
      </c>
      <c r="P5078" s="1" t="n">
        <v>5100</v>
      </c>
      <c r="Q5078" s="1" t="s">
        <v>25</v>
      </c>
      <c r="R5078" s="1" t="n">
        <v>2147.1</v>
      </c>
      <c r="S5078" s="1" t="s">
        <v>22</v>
      </c>
      <c r="T5078" s="1" t="n">
        <v>12.11</v>
      </c>
      <c r="U5078" s="1" t="s">
        <v>26</v>
      </c>
    </row>
    <row r="5079" customFormat="false" ht="12.75" hidden="false" customHeight="false" outlineLevel="0" collapsed="false">
      <c r="A5079" s="1" t="s">
        <v>30</v>
      </c>
      <c r="B5079" s="1" t="s">
        <v>32</v>
      </c>
      <c r="C5079" s="2" t="n">
        <v>42757</v>
      </c>
      <c r="D5079" s="1" t="s">
        <v>19</v>
      </c>
      <c r="E5079" s="2" t="n">
        <v>42791</v>
      </c>
      <c r="F5079" s="1" t="s">
        <v>20</v>
      </c>
      <c r="G5079" s="2" t="n">
        <v>42791</v>
      </c>
      <c r="H5079" s="1" t="n">
        <v>53.67</v>
      </c>
      <c r="I5079" s="1" t="s">
        <v>21</v>
      </c>
      <c r="J5079" s="1" t="n">
        <v>9784.74</v>
      </c>
      <c r="K5079" s="1" t="s">
        <v>22</v>
      </c>
      <c r="M5079" s="1" t="s">
        <v>46</v>
      </c>
      <c r="N5079" s="1" t="n">
        <v>84</v>
      </c>
      <c r="O5079" s="1" t="s">
        <v>24</v>
      </c>
      <c r="P5079" s="1" t="n">
        <v>2500</v>
      </c>
      <c r="Q5079" s="1" t="s">
        <v>25</v>
      </c>
      <c r="R5079" s="1" t="n">
        <v>1022.74</v>
      </c>
      <c r="S5079" s="1" t="s">
        <v>22</v>
      </c>
      <c r="T5079" s="1" t="n">
        <v>5.5</v>
      </c>
      <c r="U5079" s="1" t="s">
        <v>26</v>
      </c>
    </row>
    <row r="5080" customFormat="false" ht="12.75" hidden="false" customHeight="false" outlineLevel="0" collapsed="false">
      <c r="A5080" s="1" t="s">
        <v>30</v>
      </c>
      <c r="B5080" s="1" t="s">
        <v>32</v>
      </c>
      <c r="C5080" s="2" t="n">
        <v>42757</v>
      </c>
      <c r="D5080" s="1" t="s">
        <v>19</v>
      </c>
      <c r="E5080" s="2" t="n">
        <v>42791</v>
      </c>
      <c r="F5080" s="1" t="s">
        <v>20</v>
      </c>
      <c r="G5080" s="2" t="n">
        <v>42791</v>
      </c>
      <c r="H5080" s="1" t="n">
        <v>53.67</v>
      </c>
      <c r="I5080" s="1" t="s">
        <v>21</v>
      </c>
      <c r="J5080" s="1" t="n">
        <v>9784.74</v>
      </c>
      <c r="K5080" s="1" t="s">
        <v>22</v>
      </c>
      <c r="M5080" s="1" t="s">
        <v>46</v>
      </c>
      <c r="N5080" s="1" t="n">
        <v>253</v>
      </c>
      <c r="O5080" s="1" t="s">
        <v>24</v>
      </c>
      <c r="P5080" s="1" t="n">
        <v>6990</v>
      </c>
      <c r="Q5080" s="1" t="s">
        <v>25</v>
      </c>
      <c r="R5080" s="1" t="n">
        <v>2881.8</v>
      </c>
      <c r="S5080" s="1" t="s">
        <v>22</v>
      </c>
      <c r="T5080" s="1" t="n">
        <v>15.58</v>
      </c>
      <c r="U5080" s="1" t="s">
        <v>26</v>
      </c>
    </row>
    <row r="5081" customFormat="false" ht="12.75" hidden="false" customHeight="false" outlineLevel="0" collapsed="false">
      <c r="A5081" s="1" t="s">
        <v>30</v>
      </c>
      <c r="B5081" s="1" t="s">
        <v>32</v>
      </c>
      <c r="C5081" s="2" t="n">
        <v>42757</v>
      </c>
      <c r="D5081" s="1" t="s">
        <v>19</v>
      </c>
      <c r="E5081" s="2" t="n">
        <v>42791</v>
      </c>
      <c r="F5081" s="1" t="s">
        <v>20</v>
      </c>
      <c r="G5081" s="2" t="n">
        <v>42791</v>
      </c>
      <c r="H5081" s="1" t="n">
        <v>53.67</v>
      </c>
      <c r="I5081" s="1" t="s">
        <v>21</v>
      </c>
      <c r="J5081" s="1" t="n">
        <v>9784.74</v>
      </c>
      <c r="K5081" s="1" t="s">
        <v>22</v>
      </c>
      <c r="M5081" s="1" t="s">
        <v>46</v>
      </c>
      <c r="N5081" s="1" t="n">
        <v>237</v>
      </c>
      <c r="O5081" s="1" t="s">
        <v>24</v>
      </c>
      <c r="P5081" s="1" t="n">
        <v>6500</v>
      </c>
      <c r="Q5081" s="1" t="s">
        <v>25</v>
      </c>
      <c r="R5081" s="1" t="n">
        <v>2681.6</v>
      </c>
      <c r="S5081" s="1" t="s">
        <v>22</v>
      </c>
      <c r="T5081" s="1" t="n">
        <v>14.6</v>
      </c>
      <c r="U5081" s="1" t="s">
        <v>26</v>
      </c>
    </row>
    <row r="5082" customFormat="false" ht="12.75" hidden="false" customHeight="false" outlineLevel="0" collapsed="false">
      <c r="A5082" s="1" t="s">
        <v>34</v>
      </c>
      <c r="B5082" s="1" t="s">
        <v>18</v>
      </c>
      <c r="C5082" s="2" t="n">
        <v>42758</v>
      </c>
      <c r="D5082" s="1" t="s">
        <v>19</v>
      </c>
      <c r="E5082" s="2" t="n">
        <v>42791</v>
      </c>
      <c r="F5082" s="1" t="s">
        <v>20</v>
      </c>
      <c r="G5082" s="2" t="n">
        <v>42792</v>
      </c>
      <c r="H5082" s="1" t="n">
        <v>2.6</v>
      </c>
      <c r="I5082" s="1" t="s">
        <v>21</v>
      </c>
      <c r="J5082" s="1" t="n">
        <v>441</v>
      </c>
      <c r="K5082" s="1" t="s">
        <v>22</v>
      </c>
      <c r="M5082" s="1" t="s">
        <v>29</v>
      </c>
      <c r="N5082" s="1" t="n">
        <v>45</v>
      </c>
      <c r="O5082" s="1" t="s">
        <v>24</v>
      </c>
      <c r="P5082" s="1" t="n">
        <v>800</v>
      </c>
      <c r="Q5082" s="1" t="s">
        <v>25</v>
      </c>
      <c r="R5082" s="1" t="n">
        <v>441</v>
      </c>
      <c r="S5082" s="1" t="s">
        <v>22</v>
      </c>
      <c r="T5082" s="1" t="n">
        <v>2.6</v>
      </c>
      <c r="U5082" s="1" t="s">
        <v>26</v>
      </c>
    </row>
    <row r="5083" customFormat="false" ht="12.75" hidden="false" customHeight="false" outlineLevel="0" collapsed="false">
      <c r="A5083" s="1" t="s">
        <v>34</v>
      </c>
      <c r="B5083" s="1" t="s">
        <v>18</v>
      </c>
      <c r="C5083" s="2" t="n">
        <v>42758</v>
      </c>
      <c r="D5083" s="1" t="s">
        <v>19</v>
      </c>
      <c r="E5083" s="2" t="n">
        <v>42791</v>
      </c>
      <c r="F5083" s="1" t="s">
        <v>20</v>
      </c>
      <c r="G5083" s="2" t="n">
        <v>42792</v>
      </c>
      <c r="H5083" s="1" t="n">
        <v>2.66</v>
      </c>
      <c r="I5083" s="1" t="s">
        <v>21</v>
      </c>
      <c r="J5083" s="1" t="n">
        <v>451</v>
      </c>
      <c r="K5083" s="1" t="s">
        <v>22</v>
      </c>
      <c r="M5083" s="1" t="s">
        <v>29</v>
      </c>
      <c r="N5083" s="1" t="n">
        <v>46</v>
      </c>
      <c r="O5083" s="1" t="s">
        <v>24</v>
      </c>
      <c r="P5083" s="1" t="n">
        <v>800</v>
      </c>
      <c r="Q5083" s="1" t="s">
        <v>25</v>
      </c>
      <c r="R5083" s="1" t="n">
        <v>451</v>
      </c>
      <c r="S5083" s="1" t="s">
        <v>22</v>
      </c>
      <c r="T5083" s="1" t="n">
        <v>2.66</v>
      </c>
      <c r="U5083" s="1" t="s">
        <v>26</v>
      </c>
    </row>
    <row r="5084" customFormat="false" ht="12.75" hidden="false" customHeight="false" outlineLevel="0" collapsed="false">
      <c r="A5084" s="1" t="s">
        <v>34</v>
      </c>
      <c r="B5084" s="1" t="s">
        <v>18</v>
      </c>
      <c r="C5084" s="2" t="n">
        <v>42758</v>
      </c>
      <c r="D5084" s="1" t="s">
        <v>19</v>
      </c>
      <c r="E5084" s="2" t="n">
        <v>42791</v>
      </c>
      <c r="F5084" s="1" t="s">
        <v>20</v>
      </c>
      <c r="G5084" s="2" t="n">
        <v>42792</v>
      </c>
      <c r="H5084" s="1" t="n">
        <v>5.45</v>
      </c>
      <c r="I5084" s="1" t="s">
        <v>21</v>
      </c>
      <c r="J5084" s="1" t="n">
        <v>663</v>
      </c>
      <c r="K5084" s="1" t="s">
        <v>22</v>
      </c>
      <c r="M5084" s="1" t="s">
        <v>29</v>
      </c>
      <c r="N5084" s="1" t="n">
        <v>51</v>
      </c>
      <c r="O5084" s="1" t="s">
        <v>24</v>
      </c>
      <c r="P5084" s="1" t="n">
        <v>1216</v>
      </c>
      <c r="Q5084" s="1" t="s">
        <v>25</v>
      </c>
      <c r="R5084" s="1" t="n">
        <v>663</v>
      </c>
      <c r="S5084" s="1" t="s">
        <v>22</v>
      </c>
      <c r="T5084" s="1" t="n">
        <v>5.45</v>
      </c>
      <c r="U5084" s="1" t="s">
        <v>26</v>
      </c>
    </row>
    <row r="5085" customFormat="false" ht="12.75" hidden="false" customHeight="false" outlineLevel="0" collapsed="false">
      <c r="A5085" s="1" t="s">
        <v>34</v>
      </c>
      <c r="B5085" s="1" t="s">
        <v>18</v>
      </c>
      <c r="C5085" s="2" t="n">
        <v>42758</v>
      </c>
      <c r="D5085" s="1" t="s">
        <v>19</v>
      </c>
      <c r="E5085" s="2" t="n">
        <v>42791</v>
      </c>
      <c r="F5085" s="1" t="s">
        <v>20</v>
      </c>
      <c r="G5085" s="2" t="n">
        <v>42792</v>
      </c>
      <c r="H5085" s="1" t="n">
        <v>14.21</v>
      </c>
      <c r="I5085" s="1" t="s">
        <v>21</v>
      </c>
      <c r="J5085" s="1" t="n">
        <v>1726</v>
      </c>
      <c r="K5085" s="1" t="s">
        <v>22</v>
      </c>
      <c r="M5085" s="1" t="s">
        <v>29</v>
      </c>
      <c r="N5085" s="1" t="n">
        <v>135</v>
      </c>
      <c r="O5085" s="1" t="s">
        <v>24</v>
      </c>
      <c r="P5085" s="1" t="n">
        <v>3032</v>
      </c>
      <c r="Q5085" s="1" t="s">
        <v>25</v>
      </c>
      <c r="R5085" s="1" t="n">
        <v>1726</v>
      </c>
      <c r="S5085" s="1" t="s">
        <v>22</v>
      </c>
      <c r="T5085" s="1" t="n">
        <v>14.21</v>
      </c>
      <c r="U5085" s="1" t="s">
        <v>26</v>
      </c>
    </row>
    <row r="5086" customFormat="false" ht="12.75" hidden="false" customHeight="false" outlineLevel="0" collapsed="false">
      <c r="A5086" s="1" t="s">
        <v>34</v>
      </c>
      <c r="B5086" s="1" t="s">
        <v>32</v>
      </c>
      <c r="C5086" s="2" t="n">
        <v>42758</v>
      </c>
      <c r="D5086" s="1" t="s">
        <v>19</v>
      </c>
      <c r="E5086" s="2" t="n">
        <v>42791</v>
      </c>
      <c r="F5086" s="1" t="s">
        <v>20</v>
      </c>
      <c r="G5086" s="2" t="n">
        <v>42792</v>
      </c>
      <c r="H5086" s="1" t="n">
        <v>7.36</v>
      </c>
      <c r="I5086" s="1" t="s">
        <v>21</v>
      </c>
      <c r="J5086" s="1" t="n">
        <v>1284</v>
      </c>
      <c r="K5086" s="1" t="s">
        <v>22</v>
      </c>
      <c r="M5086" s="1" t="s">
        <v>29</v>
      </c>
      <c r="N5086" s="1" t="n">
        <v>85</v>
      </c>
      <c r="O5086" s="1" t="s">
        <v>24</v>
      </c>
      <c r="P5086" s="1" t="n">
        <v>2712</v>
      </c>
      <c r="Q5086" s="1" t="s">
        <v>25</v>
      </c>
      <c r="R5086" s="1" t="n">
        <v>1284</v>
      </c>
      <c r="S5086" s="1" t="s">
        <v>22</v>
      </c>
      <c r="T5086" s="1" t="n">
        <v>7.36</v>
      </c>
      <c r="U5086" s="1" t="s">
        <v>26</v>
      </c>
    </row>
    <row r="5087" customFormat="false" ht="12.75" hidden="false" customHeight="false" outlineLevel="0" collapsed="false">
      <c r="A5087" s="1" t="s">
        <v>34</v>
      </c>
      <c r="B5087" s="1" t="s">
        <v>32</v>
      </c>
      <c r="C5087" s="2" t="n">
        <v>42758</v>
      </c>
      <c r="D5087" s="1" t="s">
        <v>19</v>
      </c>
      <c r="E5087" s="2" t="n">
        <v>42791</v>
      </c>
      <c r="F5087" s="1" t="s">
        <v>20</v>
      </c>
      <c r="G5087" s="2" t="n">
        <v>42792</v>
      </c>
      <c r="H5087" s="1" t="n">
        <v>7.36</v>
      </c>
      <c r="I5087" s="1" t="s">
        <v>21</v>
      </c>
      <c r="J5087" s="1" t="n">
        <v>1284</v>
      </c>
      <c r="K5087" s="1" t="s">
        <v>22</v>
      </c>
      <c r="M5087" s="1" t="s">
        <v>29</v>
      </c>
      <c r="N5087" s="1" t="n">
        <v>85</v>
      </c>
      <c r="O5087" s="1" t="s">
        <v>24</v>
      </c>
      <c r="P5087" s="1" t="n">
        <v>2712</v>
      </c>
      <c r="Q5087" s="1" t="s">
        <v>25</v>
      </c>
      <c r="R5087" s="1" t="n">
        <v>1284</v>
      </c>
      <c r="S5087" s="1" t="s">
        <v>22</v>
      </c>
      <c r="T5087" s="1" t="n">
        <v>7.36</v>
      </c>
      <c r="U5087" s="1" t="s">
        <v>26</v>
      </c>
    </row>
    <row r="5088" customFormat="false" ht="12.75" hidden="false" customHeight="false" outlineLevel="0" collapsed="false">
      <c r="A5088" s="1" t="s">
        <v>34</v>
      </c>
      <c r="B5088" s="1" t="s">
        <v>32</v>
      </c>
      <c r="C5088" s="2" t="n">
        <v>42758</v>
      </c>
      <c r="D5088" s="1" t="s">
        <v>19</v>
      </c>
      <c r="E5088" s="2" t="n">
        <v>42791</v>
      </c>
      <c r="F5088" s="1" t="s">
        <v>20</v>
      </c>
      <c r="G5088" s="2" t="n">
        <v>42792</v>
      </c>
      <c r="H5088" s="1" t="n">
        <v>20.77</v>
      </c>
      <c r="I5088" s="1" t="s">
        <v>21</v>
      </c>
      <c r="J5088" s="1" t="n">
        <v>3538</v>
      </c>
      <c r="K5088" s="1" t="s">
        <v>22</v>
      </c>
      <c r="M5088" s="1" t="s">
        <v>29</v>
      </c>
      <c r="N5088" s="1" t="n">
        <v>252</v>
      </c>
      <c r="O5088" s="1" t="s">
        <v>24</v>
      </c>
      <c r="P5088" s="1" t="n">
        <v>7304</v>
      </c>
      <c r="Q5088" s="1" t="s">
        <v>25</v>
      </c>
      <c r="R5088" s="1" t="n">
        <v>3538</v>
      </c>
      <c r="S5088" s="1" t="s">
        <v>22</v>
      </c>
      <c r="T5088" s="1" t="n">
        <v>20.77</v>
      </c>
      <c r="U5088" s="1" t="s">
        <v>26</v>
      </c>
    </row>
    <row r="5089" customFormat="false" ht="12.75" hidden="false" customHeight="false" outlineLevel="0" collapsed="false">
      <c r="A5089" s="1" t="s">
        <v>34</v>
      </c>
      <c r="B5089" s="1" t="s">
        <v>32</v>
      </c>
      <c r="C5089" s="2" t="n">
        <v>42758</v>
      </c>
      <c r="D5089" s="1" t="s">
        <v>19</v>
      </c>
      <c r="E5089" s="2" t="n">
        <v>42791</v>
      </c>
      <c r="F5089" s="1" t="s">
        <v>20</v>
      </c>
      <c r="G5089" s="2" t="n">
        <v>42792</v>
      </c>
      <c r="H5089" s="1" t="n">
        <v>24.97</v>
      </c>
      <c r="I5089" s="1" t="s">
        <v>21</v>
      </c>
      <c r="J5089" s="1" t="n">
        <v>3988</v>
      </c>
      <c r="K5089" s="1" t="s">
        <v>22</v>
      </c>
      <c r="M5089" s="1" t="s">
        <v>29</v>
      </c>
      <c r="N5089" s="1" t="n">
        <v>283</v>
      </c>
      <c r="O5089" s="1" t="s">
        <v>24</v>
      </c>
      <c r="P5089" s="1" t="n">
        <v>8280</v>
      </c>
      <c r="Q5089" s="1" t="s">
        <v>25</v>
      </c>
      <c r="R5089" s="1" t="n">
        <v>3988</v>
      </c>
      <c r="S5089" s="1" t="s">
        <v>22</v>
      </c>
      <c r="T5089" s="1" t="n">
        <v>24.97</v>
      </c>
      <c r="U5089" s="1" t="s">
        <v>26</v>
      </c>
    </row>
    <row r="5090" customFormat="false" ht="12.75" hidden="false" customHeight="false" outlineLevel="0" collapsed="false">
      <c r="A5090" s="1" t="s">
        <v>34</v>
      </c>
      <c r="B5090" s="1" t="s">
        <v>32</v>
      </c>
      <c r="C5090" s="2" t="n">
        <v>42758</v>
      </c>
      <c r="D5090" s="1" t="s">
        <v>19</v>
      </c>
      <c r="E5090" s="2" t="n">
        <v>42791</v>
      </c>
      <c r="F5090" s="1" t="s">
        <v>20</v>
      </c>
      <c r="G5090" s="2" t="n">
        <v>42792</v>
      </c>
      <c r="H5090" s="1" t="n">
        <v>2.38</v>
      </c>
      <c r="I5090" s="1" t="s">
        <v>21</v>
      </c>
      <c r="J5090" s="1" t="n">
        <v>500</v>
      </c>
      <c r="K5090" s="1" t="s">
        <v>22</v>
      </c>
      <c r="M5090" s="1" t="s">
        <v>23</v>
      </c>
      <c r="N5090" s="1" t="n">
        <v>50</v>
      </c>
      <c r="O5090" s="1" t="s">
        <v>24</v>
      </c>
      <c r="P5090" s="1" t="n">
        <v>2000</v>
      </c>
      <c r="Q5090" s="1" t="s">
        <v>25</v>
      </c>
      <c r="R5090" s="1" t="n">
        <v>500</v>
      </c>
      <c r="S5090" s="1" t="s">
        <v>22</v>
      </c>
      <c r="T5090" s="1" t="n">
        <v>2.38</v>
      </c>
      <c r="U5090" s="1" t="s">
        <v>26</v>
      </c>
    </row>
    <row r="5091" customFormat="false" ht="12.75" hidden="false" customHeight="false" outlineLevel="0" collapsed="false">
      <c r="A5091" s="1" t="s">
        <v>34</v>
      </c>
      <c r="B5091" s="1" t="s">
        <v>32</v>
      </c>
      <c r="C5091" s="2" t="n">
        <v>42758</v>
      </c>
      <c r="D5091" s="1" t="s">
        <v>19</v>
      </c>
      <c r="E5091" s="2" t="n">
        <v>42791</v>
      </c>
      <c r="F5091" s="1" t="s">
        <v>20</v>
      </c>
      <c r="G5091" s="2" t="n">
        <v>42792</v>
      </c>
      <c r="H5091" s="1" t="n">
        <v>5.04</v>
      </c>
      <c r="I5091" s="1" t="s">
        <v>21</v>
      </c>
      <c r="J5091" s="1" t="n">
        <v>1098</v>
      </c>
      <c r="K5091" s="1" t="s">
        <v>22</v>
      </c>
      <c r="M5091" s="1" t="s">
        <v>23</v>
      </c>
      <c r="N5091" s="1" t="n">
        <v>106</v>
      </c>
      <c r="O5091" s="1" t="s">
        <v>24</v>
      </c>
      <c r="P5091" s="1" t="n">
        <v>4117</v>
      </c>
      <c r="Q5091" s="1" t="s">
        <v>25</v>
      </c>
      <c r="R5091" s="1" t="n">
        <v>1098</v>
      </c>
      <c r="S5091" s="1" t="s">
        <v>22</v>
      </c>
      <c r="T5091" s="1" t="n">
        <v>5.04</v>
      </c>
      <c r="U5091" s="1" t="s">
        <v>26</v>
      </c>
    </row>
    <row r="5092" customFormat="false" ht="12.75" hidden="false" customHeight="false" outlineLevel="0" collapsed="false">
      <c r="A5092" s="1" t="s">
        <v>34</v>
      </c>
      <c r="B5092" s="1" t="s">
        <v>32</v>
      </c>
      <c r="C5092" s="2" t="n">
        <v>42758</v>
      </c>
      <c r="D5092" s="1" t="s">
        <v>19</v>
      </c>
      <c r="E5092" s="2" t="n">
        <v>42791</v>
      </c>
      <c r="F5092" s="1" t="s">
        <v>20</v>
      </c>
      <c r="G5092" s="2" t="n">
        <v>42792</v>
      </c>
      <c r="H5092" s="1" t="n">
        <v>2.9</v>
      </c>
      <c r="I5092" s="1" t="s">
        <v>21</v>
      </c>
      <c r="J5092" s="1" t="n">
        <v>800</v>
      </c>
      <c r="K5092" s="1" t="s">
        <v>22</v>
      </c>
      <c r="M5092" s="1" t="s">
        <v>35</v>
      </c>
      <c r="N5092" s="1" t="n">
        <v>67</v>
      </c>
      <c r="O5092" s="1" t="s">
        <v>24</v>
      </c>
      <c r="P5092" s="1" t="n">
        <v>1600</v>
      </c>
      <c r="Q5092" s="1" t="s">
        <v>25</v>
      </c>
      <c r="R5092" s="1" t="n">
        <v>800</v>
      </c>
      <c r="S5092" s="1" t="s">
        <v>22</v>
      </c>
      <c r="T5092" s="1" t="n">
        <v>2.9</v>
      </c>
      <c r="U5092" s="1" t="s">
        <v>26</v>
      </c>
    </row>
    <row r="5093" customFormat="false" ht="12.75" hidden="false" customHeight="false" outlineLevel="0" collapsed="false">
      <c r="A5093" s="1" t="s">
        <v>34</v>
      </c>
      <c r="B5093" s="1" t="s">
        <v>32</v>
      </c>
      <c r="C5093" s="2" t="n">
        <v>42758</v>
      </c>
      <c r="D5093" s="1" t="s">
        <v>19</v>
      </c>
      <c r="E5093" s="2" t="n">
        <v>42791</v>
      </c>
      <c r="F5093" s="1" t="s">
        <v>20</v>
      </c>
      <c r="G5093" s="2" t="n">
        <v>42792</v>
      </c>
      <c r="H5093" s="1" t="n">
        <v>6.98</v>
      </c>
      <c r="I5093" s="1" t="s">
        <v>21</v>
      </c>
      <c r="J5093" s="1" t="n">
        <v>1908</v>
      </c>
      <c r="K5093" s="1" t="s">
        <v>22</v>
      </c>
      <c r="M5093" s="1" t="s">
        <v>35</v>
      </c>
      <c r="N5093" s="1" t="n">
        <v>161</v>
      </c>
      <c r="O5093" s="1" t="s">
        <v>24</v>
      </c>
      <c r="P5093" s="1" t="n">
        <v>3799</v>
      </c>
      <c r="Q5093" s="1" t="s">
        <v>25</v>
      </c>
      <c r="R5093" s="1" t="n">
        <v>1908</v>
      </c>
      <c r="S5093" s="1" t="s">
        <v>22</v>
      </c>
      <c r="T5093" s="1" t="n">
        <v>6.98</v>
      </c>
      <c r="U5093" s="1" t="s">
        <v>26</v>
      </c>
    </row>
    <row r="5094" customFormat="false" ht="12.75" hidden="false" customHeight="false" outlineLevel="0" collapsed="false">
      <c r="A5094" s="1" t="s">
        <v>34</v>
      </c>
      <c r="B5094" s="1" t="s">
        <v>32</v>
      </c>
      <c r="C5094" s="2" t="n">
        <v>42758</v>
      </c>
      <c r="D5094" s="1" t="s">
        <v>19</v>
      </c>
      <c r="E5094" s="2" t="n">
        <v>42791</v>
      </c>
      <c r="F5094" s="1" t="s">
        <v>20</v>
      </c>
      <c r="G5094" s="2" t="n">
        <v>42792</v>
      </c>
      <c r="H5094" s="1" t="n">
        <v>1.9</v>
      </c>
      <c r="I5094" s="1" t="s">
        <v>21</v>
      </c>
      <c r="J5094" s="1" t="n">
        <v>468</v>
      </c>
      <c r="K5094" s="1" t="s">
        <v>22</v>
      </c>
      <c r="M5094" s="1" t="s">
        <v>35</v>
      </c>
      <c r="N5094" s="1" t="n">
        <v>40</v>
      </c>
      <c r="O5094" s="1" t="s">
        <v>24</v>
      </c>
      <c r="P5094" s="1" t="n">
        <v>891</v>
      </c>
      <c r="Q5094" s="1" t="s">
        <v>25</v>
      </c>
      <c r="R5094" s="1" t="n">
        <v>468</v>
      </c>
      <c r="S5094" s="1" t="s">
        <v>22</v>
      </c>
      <c r="T5094" s="1" t="n">
        <v>1.9</v>
      </c>
      <c r="U5094" s="1" t="s">
        <v>26</v>
      </c>
    </row>
    <row r="5095" customFormat="false" ht="12.75" hidden="false" customHeight="false" outlineLevel="0" collapsed="false">
      <c r="A5095" s="1" t="s">
        <v>34</v>
      </c>
      <c r="B5095" s="1" t="s">
        <v>32</v>
      </c>
      <c r="C5095" s="2" t="n">
        <v>42758</v>
      </c>
      <c r="D5095" s="1" t="s">
        <v>19</v>
      </c>
      <c r="E5095" s="2" t="n">
        <v>42791</v>
      </c>
      <c r="F5095" s="1" t="s">
        <v>20</v>
      </c>
      <c r="G5095" s="2" t="n">
        <v>42792</v>
      </c>
      <c r="H5095" s="1" t="n">
        <v>3.28</v>
      </c>
      <c r="I5095" s="1" t="s">
        <v>21</v>
      </c>
      <c r="J5095" s="1" t="n">
        <v>871</v>
      </c>
      <c r="K5095" s="1" t="s">
        <v>22</v>
      </c>
      <c r="M5095" s="1" t="s">
        <v>35</v>
      </c>
      <c r="N5095" s="1" t="n">
        <v>69</v>
      </c>
      <c r="O5095" s="1" t="s">
        <v>24</v>
      </c>
      <c r="P5095" s="1" t="n">
        <v>1541</v>
      </c>
      <c r="Q5095" s="1" t="s">
        <v>25</v>
      </c>
      <c r="R5095" s="1" t="n">
        <v>871</v>
      </c>
      <c r="S5095" s="1" t="s">
        <v>22</v>
      </c>
      <c r="T5095" s="1" t="n">
        <v>3.28</v>
      </c>
      <c r="U5095" s="1" t="s">
        <v>26</v>
      </c>
    </row>
    <row r="5096" customFormat="false" ht="12.75" hidden="false" customHeight="false" outlineLevel="0" collapsed="false">
      <c r="A5096" s="1" t="s">
        <v>34</v>
      </c>
      <c r="B5096" s="1" t="s">
        <v>32</v>
      </c>
      <c r="C5096" s="2" t="n">
        <v>42758</v>
      </c>
      <c r="D5096" s="1" t="s">
        <v>19</v>
      </c>
      <c r="E5096" s="2" t="n">
        <v>42791</v>
      </c>
      <c r="F5096" s="1" t="s">
        <v>20</v>
      </c>
      <c r="G5096" s="2" t="n">
        <v>42792</v>
      </c>
      <c r="H5096" s="1" t="n">
        <v>0.71</v>
      </c>
      <c r="I5096" s="1" t="s">
        <v>21</v>
      </c>
      <c r="J5096" s="1" t="n">
        <v>175</v>
      </c>
      <c r="K5096" s="1" t="s">
        <v>22</v>
      </c>
      <c r="M5096" s="1" t="s">
        <v>35</v>
      </c>
      <c r="N5096" s="1" t="n">
        <v>15</v>
      </c>
      <c r="O5096" s="1" t="s">
        <v>24</v>
      </c>
      <c r="P5096" s="1" t="n">
        <v>312</v>
      </c>
      <c r="Q5096" s="1" t="s">
        <v>25</v>
      </c>
      <c r="R5096" s="1" t="n">
        <v>175</v>
      </c>
      <c r="S5096" s="1" t="s">
        <v>22</v>
      </c>
      <c r="T5096" s="1" t="n">
        <v>0.71</v>
      </c>
      <c r="U5096" s="1" t="s">
        <v>26</v>
      </c>
    </row>
    <row r="5097" customFormat="false" ht="12.75" hidden="false" customHeight="false" outlineLevel="0" collapsed="false">
      <c r="A5097" s="1" t="s">
        <v>34</v>
      </c>
      <c r="B5097" s="1" t="s">
        <v>32</v>
      </c>
      <c r="C5097" s="2" t="n">
        <v>42758</v>
      </c>
      <c r="D5097" s="1" t="s">
        <v>19</v>
      </c>
      <c r="E5097" s="2" t="n">
        <v>42791</v>
      </c>
      <c r="F5097" s="1" t="s">
        <v>20</v>
      </c>
      <c r="G5097" s="2" t="n">
        <v>42792</v>
      </c>
      <c r="H5097" s="1" t="n">
        <v>3.13</v>
      </c>
      <c r="I5097" s="1" t="s">
        <v>21</v>
      </c>
      <c r="J5097" s="1" t="n">
        <v>600</v>
      </c>
      <c r="K5097" s="1" t="s">
        <v>22</v>
      </c>
      <c r="M5097" s="1" t="s">
        <v>23</v>
      </c>
      <c r="N5097" s="1" t="n">
        <v>67</v>
      </c>
      <c r="O5097" s="1" t="s">
        <v>24</v>
      </c>
      <c r="P5097" s="1" t="n">
        <v>1600</v>
      </c>
      <c r="Q5097" s="1" t="s">
        <v>25</v>
      </c>
      <c r="R5097" s="1" t="n">
        <v>600</v>
      </c>
      <c r="S5097" s="1" t="s">
        <v>22</v>
      </c>
      <c r="T5097" s="1" t="n">
        <v>3.13</v>
      </c>
      <c r="U5097" s="1" t="s">
        <v>26</v>
      </c>
    </row>
    <row r="5098" customFormat="false" ht="12.75" hidden="false" customHeight="false" outlineLevel="0" collapsed="false">
      <c r="A5098" s="1" t="s">
        <v>34</v>
      </c>
      <c r="B5098" s="1" t="s">
        <v>32</v>
      </c>
      <c r="C5098" s="2" t="n">
        <v>42758</v>
      </c>
      <c r="D5098" s="1" t="s">
        <v>19</v>
      </c>
      <c r="E5098" s="2" t="n">
        <v>42791</v>
      </c>
      <c r="F5098" s="1" t="s">
        <v>20</v>
      </c>
      <c r="G5098" s="2" t="n">
        <v>42792</v>
      </c>
      <c r="H5098" s="1" t="n">
        <v>8.19</v>
      </c>
      <c r="I5098" s="1" t="s">
        <v>21</v>
      </c>
      <c r="J5098" s="1" t="n">
        <v>1681</v>
      </c>
      <c r="K5098" s="1" t="s">
        <v>22</v>
      </c>
      <c r="M5098" s="1" t="s">
        <v>23</v>
      </c>
      <c r="N5098" s="1" t="n">
        <v>189</v>
      </c>
      <c r="O5098" s="1" t="s">
        <v>24</v>
      </c>
      <c r="P5098" s="1" t="n">
        <v>4444</v>
      </c>
      <c r="Q5098" s="1" t="s">
        <v>25</v>
      </c>
      <c r="R5098" s="1" t="n">
        <v>1681</v>
      </c>
      <c r="S5098" s="1" t="s">
        <v>22</v>
      </c>
      <c r="T5098" s="1" t="n">
        <v>8.19</v>
      </c>
      <c r="U5098" s="1" t="s">
        <v>26</v>
      </c>
    </row>
    <row r="5099" customFormat="false" ht="12.75" hidden="false" customHeight="false" outlineLevel="0" collapsed="false">
      <c r="A5099" s="1" t="s">
        <v>34</v>
      </c>
      <c r="B5099" s="1" t="s">
        <v>32</v>
      </c>
      <c r="C5099" s="2" t="n">
        <v>42758</v>
      </c>
      <c r="D5099" s="1" t="s">
        <v>19</v>
      </c>
      <c r="E5099" s="2" t="n">
        <v>42791</v>
      </c>
      <c r="F5099" s="1" t="s">
        <v>20</v>
      </c>
      <c r="G5099" s="2" t="n">
        <v>42792</v>
      </c>
      <c r="H5099" s="1" t="n">
        <v>8.19</v>
      </c>
      <c r="I5099" s="1" t="s">
        <v>21</v>
      </c>
      <c r="J5099" s="1" t="n">
        <v>1681</v>
      </c>
      <c r="K5099" s="1" t="s">
        <v>22</v>
      </c>
      <c r="M5099" s="1" t="s">
        <v>23</v>
      </c>
      <c r="N5099" s="1" t="n">
        <v>189</v>
      </c>
      <c r="O5099" s="1" t="s">
        <v>24</v>
      </c>
      <c r="P5099" s="1" t="n">
        <v>4444</v>
      </c>
      <c r="Q5099" s="1" t="s">
        <v>25</v>
      </c>
      <c r="R5099" s="1" t="n">
        <v>1681</v>
      </c>
      <c r="S5099" s="1" t="s">
        <v>22</v>
      </c>
      <c r="T5099" s="1" t="n">
        <v>8.19</v>
      </c>
      <c r="U5099" s="1" t="s">
        <v>26</v>
      </c>
    </row>
    <row r="5100" customFormat="false" ht="12.75" hidden="false" customHeight="false" outlineLevel="0" collapsed="false">
      <c r="A5100" s="1" t="s">
        <v>34</v>
      </c>
      <c r="B5100" s="1" t="s">
        <v>32</v>
      </c>
      <c r="C5100" s="2" t="n">
        <v>42758</v>
      </c>
      <c r="D5100" s="1" t="s">
        <v>19</v>
      </c>
      <c r="E5100" s="2" t="n">
        <v>42791</v>
      </c>
      <c r="F5100" s="1" t="s">
        <v>20</v>
      </c>
      <c r="G5100" s="2" t="n">
        <v>42792</v>
      </c>
      <c r="H5100" s="1" t="n">
        <v>8.28</v>
      </c>
      <c r="I5100" s="1" t="s">
        <v>21</v>
      </c>
      <c r="J5100" s="1" t="n">
        <v>1718</v>
      </c>
      <c r="K5100" s="1" t="s">
        <v>22</v>
      </c>
      <c r="M5100" s="1" t="s">
        <v>23</v>
      </c>
      <c r="N5100" s="1" t="n">
        <v>191</v>
      </c>
      <c r="O5100" s="1" t="s">
        <v>24</v>
      </c>
      <c r="P5100" s="1" t="n">
        <v>4546</v>
      </c>
      <c r="Q5100" s="1" t="s">
        <v>25</v>
      </c>
      <c r="R5100" s="1" t="n">
        <v>1718</v>
      </c>
      <c r="S5100" s="1" t="s">
        <v>22</v>
      </c>
      <c r="T5100" s="1" t="n">
        <v>8.28</v>
      </c>
      <c r="U5100" s="1" t="s">
        <v>26</v>
      </c>
    </row>
    <row r="5101" customFormat="false" ht="12.75" hidden="false" customHeight="false" outlineLevel="0" collapsed="false">
      <c r="A5101" s="1" t="s">
        <v>34</v>
      </c>
      <c r="B5101" s="1" t="s">
        <v>32</v>
      </c>
      <c r="C5101" s="2" t="n">
        <v>42758</v>
      </c>
      <c r="D5101" s="1" t="s">
        <v>19</v>
      </c>
      <c r="E5101" s="2" t="n">
        <v>42791</v>
      </c>
      <c r="F5101" s="1" t="s">
        <v>20</v>
      </c>
      <c r="G5101" s="2" t="n">
        <v>42792</v>
      </c>
      <c r="H5101" s="1" t="n">
        <v>4.33</v>
      </c>
      <c r="I5101" s="1" t="s">
        <v>21</v>
      </c>
      <c r="J5101" s="1" t="n">
        <v>1200</v>
      </c>
      <c r="K5101" s="1" t="s">
        <v>22</v>
      </c>
      <c r="M5101" s="1" t="s">
        <v>35</v>
      </c>
      <c r="N5101" s="1" t="n">
        <v>100</v>
      </c>
      <c r="O5101" s="1" t="s">
        <v>24</v>
      </c>
      <c r="P5101" s="1" t="n">
        <v>2400</v>
      </c>
      <c r="Q5101" s="1" t="s">
        <v>25</v>
      </c>
      <c r="R5101" s="1" t="n">
        <v>1200</v>
      </c>
      <c r="S5101" s="1" t="s">
        <v>22</v>
      </c>
      <c r="T5101" s="1" t="n">
        <v>4.33</v>
      </c>
      <c r="U5101" s="1" t="s">
        <v>26</v>
      </c>
    </row>
    <row r="5102" customFormat="false" ht="12.75" hidden="false" customHeight="false" outlineLevel="0" collapsed="false">
      <c r="A5102" s="1" t="s">
        <v>34</v>
      </c>
      <c r="B5102" s="1" t="s">
        <v>32</v>
      </c>
      <c r="C5102" s="2" t="n">
        <v>42758</v>
      </c>
      <c r="D5102" s="1" t="s">
        <v>19</v>
      </c>
      <c r="E5102" s="2" t="n">
        <v>42791</v>
      </c>
      <c r="F5102" s="1" t="s">
        <v>20</v>
      </c>
      <c r="G5102" s="2" t="n">
        <v>42792</v>
      </c>
      <c r="H5102" s="1" t="n">
        <v>6.2</v>
      </c>
      <c r="I5102" s="1" t="s">
        <v>21</v>
      </c>
      <c r="J5102" s="1" t="n">
        <v>1681</v>
      </c>
      <c r="K5102" s="1" t="s">
        <v>22</v>
      </c>
      <c r="M5102" s="1" t="s">
        <v>35</v>
      </c>
      <c r="N5102" s="1" t="n">
        <v>143</v>
      </c>
      <c r="O5102" s="1" t="s">
        <v>24</v>
      </c>
      <c r="P5102" s="1" t="n">
        <v>3360</v>
      </c>
      <c r="Q5102" s="1" t="s">
        <v>25</v>
      </c>
      <c r="R5102" s="1" t="n">
        <v>1681</v>
      </c>
      <c r="S5102" s="1" t="s">
        <v>22</v>
      </c>
      <c r="T5102" s="1" t="n">
        <v>6.2</v>
      </c>
      <c r="U5102" s="1" t="s">
        <v>26</v>
      </c>
    </row>
    <row r="5103" customFormat="false" ht="12.75" hidden="false" customHeight="false" outlineLevel="0" collapsed="false">
      <c r="A5103" s="1" t="s">
        <v>44</v>
      </c>
      <c r="B5103" s="1" t="s">
        <v>32</v>
      </c>
      <c r="C5103" s="2" t="n">
        <v>42752</v>
      </c>
      <c r="D5103" s="1" t="s">
        <v>19</v>
      </c>
      <c r="E5103" s="2" t="n">
        <v>42791</v>
      </c>
      <c r="F5103" s="1" t="s">
        <v>20</v>
      </c>
      <c r="G5103" s="2" t="n">
        <v>42792</v>
      </c>
      <c r="H5103" s="1" t="n">
        <v>65.49</v>
      </c>
      <c r="I5103" s="1" t="s">
        <v>21</v>
      </c>
      <c r="J5103" s="1" t="n">
        <v>11076.2</v>
      </c>
      <c r="K5103" s="1" t="s">
        <v>22</v>
      </c>
      <c r="M5103" s="1" t="s">
        <v>41</v>
      </c>
      <c r="N5103" s="1" t="n">
        <v>146</v>
      </c>
      <c r="O5103" s="1" t="s">
        <v>24</v>
      </c>
      <c r="P5103" s="1" t="n">
        <v>2920</v>
      </c>
      <c r="Q5103" s="1" t="s">
        <v>25</v>
      </c>
      <c r="R5103" s="1" t="n">
        <v>2263</v>
      </c>
      <c r="S5103" s="1" t="s">
        <v>22</v>
      </c>
      <c r="T5103" s="1" t="n">
        <v>14.88</v>
      </c>
      <c r="U5103" s="1" t="s">
        <v>26</v>
      </c>
    </row>
    <row r="5104" customFormat="false" ht="12.75" hidden="false" customHeight="false" outlineLevel="0" collapsed="false">
      <c r="A5104" s="1" t="s">
        <v>44</v>
      </c>
      <c r="B5104" s="1" t="s">
        <v>32</v>
      </c>
      <c r="C5104" s="2" t="n">
        <v>42752</v>
      </c>
      <c r="D5104" s="1" t="s">
        <v>19</v>
      </c>
      <c r="E5104" s="2" t="n">
        <v>42791</v>
      </c>
      <c r="F5104" s="1" t="s">
        <v>20</v>
      </c>
      <c r="G5104" s="2" t="n">
        <v>42792</v>
      </c>
      <c r="H5104" s="1" t="n">
        <v>65.49</v>
      </c>
      <c r="I5104" s="1" t="s">
        <v>21</v>
      </c>
      <c r="J5104" s="1" t="n">
        <v>11076.2</v>
      </c>
      <c r="K5104" s="1" t="s">
        <v>22</v>
      </c>
      <c r="M5104" s="1" t="s">
        <v>41</v>
      </c>
      <c r="N5104" s="1" t="n">
        <v>144</v>
      </c>
      <c r="O5104" s="1" t="s">
        <v>24</v>
      </c>
      <c r="P5104" s="1" t="n">
        <v>2880</v>
      </c>
      <c r="Q5104" s="1" t="s">
        <v>25</v>
      </c>
      <c r="R5104" s="1" t="n">
        <v>2016</v>
      </c>
      <c r="S5104" s="1" t="s">
        <v>22</v>
      </c>
      <c r="T5104" s="1" t="n">
        <v>11.9</v>
      </c>
      <c r="U5104" s="1" t="s">
        <v>26</v>
      </c>
    </row>
    <row r="5105" customFormat="false" ht="12.75" hidden="false" customHeight="false" outlineLevel="0" collapsed="false">
      <c r="A5105" s="1" t="s">
        <v>44</v>
      </c>
      <c r="B5105" s="1" t="s">
        <v>32</v>
      </c>
      <c r="C5105" s="2" t="n">
        <v>42752</v>
      </c>
      <c r="D5105" s="1" t="s">
        <v>19</v>
      </c>
      <c r="E5105" s="2" t="n">
        <v>42791</v>
      </c>
      <c r="F5105" s="1" t="s">
        <v>20</v>
      </c>
      <c r="G5105" s="2" t="n">
        <v>42792</v>
      </c>
      <c r="H5105" s="1" t="n">
        <v>65.49</v>
      </c>
      <c r="I5105" s="1" t="s">
        <v>21</v>
      </c>
      <c r="J5105" s="1" t="n">
        <v>11076.2</v>
      </c>
      <c r="K5105" s="1" t="s">
        <v>22</v>
      </c>
      <c r="M5105" s="1" t="s">
        <v>41</v>
      </c>
      <c r="N5105" s="1" t="n">
        <v>145</v>
      </c>
      <c r="O5105" s="1" t="s">
        <v>24</v>
      </c>
      <c r="P5105" s="1" t="n">
        <v>2900</v>
      </c>
      <c r="Q5105" s="1" t="s">
        <v>25</v>
      </c>
      <c r="R5105" s="1" t="n">
        <v>1885</v>
      </c>
      <c r="S5105" s="1" t="s">
        <v>22</v>
      </c>
      <c r="T5105" s="1" t="n">
        <v>10.87</v>
      </c>
      <c r="U5105" s="1" t="s">
        <v>26</v>
      </c>
    </row>
    <row r="5106" customFormat="false" ht="12.75" hidden="false" customHeight="false" outlineLevel="0" collapsed="false">
      <c r="A5106" s="1" t="s">
        <v>44</v>
      </c>
      <c r="B5106" s="1" t="s">
        <v>32</v>
      </c>
      <c r="C5106" s="2" t="n">
        <v>42752</v>
      </c>
      <c r="D5106" s="1" t="s">
        <v>19</v>
      </c>
      <c r="E5106" s="2" t="n">
        <v>42791</v>
      </c>
      <c r="F5106" s="1" t="s">
        <v>20</v>
      </c>
      <c r="G5106" s="2" t="n">
        <v>42792</v>
      </c>
      <c r="H5106" s="1" t="n">
        <v>65.49</v>
      </c>
      <c r="I5106" s="1" t="s">
        <v>21</v>
      </c>
      <c r="J5106" s="1" t="n">
        <v>11076.2</v>
      </c>
      <c r="K5106" s="1" t="s">
        <v>22</v>
      </c>
      <c r="M5106" s="1" t="s">
        <v>41</v>
      </c>
      <c r="N5106" s="1" t="n">
        <v>146</v>
      </c>
      <c r="O5106" s="1" t="s">
        <v>24</v>
      </c>
      <c r="P5106" s="1" t="n">
        <v>2920</v>
      </c>
      <c r="Q5106" s="1" t="s">
        <v>25</v>
      </c>
      <c r="R5106" s="1" t="n">
        <v>1898</v>
      </c>
      <c r="S5106" s="1" t="s">
        <v>22</v>
      </c>
      <c r="T5106" s="1" t="n">
        <v>10.94</v>
      </c>
      <c r="U5106" s="1" t="s">
        <v>26</v>
      </c>
    </row>
    <row r="5107" customFormat="false" ht="12.75" hidden="false" customHeight="false" outlineLevel="0" collapsed="false">
      <c r="A5107" s="1" t="s">
        <v>44</v>
      </c>
      <c r="B5107" s="1" t="s">
        <v>32</v>
      </c>
      <c r="C5107" s="2" t="n">
        <v>42752</v>
      </c>
      <c r="D5107" s="1" t="s">
        <v>19</v>
      </c>
      <c r="E5107" s="2" t="n">
        <v>42791</v>
      </c>
      <c r="F5107" s="1" t="s">
        <v>20</v>
      </c>
      <c r="G5107" s="2" t="n">
        <v>42792</v>
      </c>
      <c r="H5107" s="1" t="n">
        <v>65.49</v>
      </c>
      <c r="I5107" s="1" t="s">
        <v>21</v>
      </c>
      <c r="J5107" s="1" t="n">
        <v>11076.2</v>
      </c>
      <c r="K5107" s="1" t="s">
        <v>22</v>
      </c>
      <c r="M5107" s="1" t="s">
        <v>23</v>
      </c>
      <c r="N5107" s="1" t="n">
        <v>17</v>
      </c>
      <c r="O5107" s="1" t="s">
        <v>24</v>
      </c>
      <c r="P5107" s="1" t="n">
        <v>634</v>
      </c>
      <c r="Q5107" s="1" t="s">
        <v>25</v>
      </c>
      <c r="R5107" s="1" t="n">
        <v>178.5</v>
      </c>
      <c r="S5107" s="1" t="s">
        <v>22</v>
      </c>
      <c r="T5107" s="1" t="n">
        <v>1.06</v>
      </c>
      <c r="U5107" s="1" t="s">
        <v>26</v>
      </c>
    </row>
    <row r="5108" customFormat="false" ht="12.75" hidden="false" customHeight="false" outlineLevel="0" collapsed="false">
      <c r="A5108" s="1" t="s">
        <v>44</v>
      </c>
      <c r="B5108" s="1" t="s">
        <v>32</v>
      </c>
      <c r="C5108" s="2" t="n">
        <v>42752</v>
      </c>
      <c r="D5108" s="1" t="s">
        <v>19</v>
      </c>
      <c r="E5108" s="2" t="n">
        <v>42791</v>
      </c>
      <c r="F5108" s="1" t="s">
        <v>20</v>
      </c>
      <c r="G5108" s="2" t="n">
        <v>42792</v>
      </c>
      <c r="H5108" s="1" t="n">
        <v>65.49</v>
      </c>
      <c r="I5108" s="1" t="s">
        <v>21</v>
      </c>
      <c r="J5108" s="1" t="n">
        <v>11076.2</v>
      </c>
      <c r="K5108" s="1" t="s">
        <v>22</v>
      </c>
      <c r="M5108" s="1" t="s">
        <v>23</v>
      </c>
      <c r="N5108" s="1" t="n">
        <v>19</v>
      </c>
      <c r="O5108" s="1" t="s">
        <v>24</v>
      </c>
      <c r="P5108" s="1" t="n">
        <v>688</v>
      </c>
      <c r="Q5108" s="1" t="s">
        <v>25</v>
      </c>
      <c r="R5108" s="1" t="n">
        <v>199.5</v>
      </c>
      <c r="S5108" s="1" t="s">
        <v>22</v>
      </c>
      <c r="T5108" s="1" t="n">
        <v>1.19</v>
      </c>
      <c r="U5108" s="1" t="s">
        <v>26</v>
      </c>
    </row>
    <row r="5109" customFormat="false" ht="12.75" hidden="false" customHeight="false" outlineLevel="0" collapsed="false">
      <c r="A5109" s="1" t="s">
        <v>44</v>
      </c>
      <c r="B5109" s="1" t="s">
        <v>32</v>
      </c>
      <c r="C5109" s="2" t="n">
        <v>42752</v>
      </c>
      <c r="D5109" s="1" t="s">
        <v>19</v>
      </c>
      <c r="E5109" s="2" t="n">
        <v>42791</v>
      </c>
      <c r="F5109" s="1" t="s">
        <v>20</v>
      </c>
      <c r="G5109" s="2" t="n">
        <v>42792</v>
      </c>
      <c r="H5109" s="1" t="n">
        <v>65.49</v>
      </c>
      <c r="I5109" s="1" t="s">
        <v>21</v>
      </c>
      <c r="J5109" s="1" t="n">
        <v>11076.2</v>
      </c>
      <c r="K5109" s="1" t="s">
        <v>22</v>
      </c>
      <c r="M5109" s="1" t="s">
        <v>23</v>
      </c>
      <c r="N5109" s="1" t="n">
        <v>19</v>
      </c>
      <c r="O5109" s="1" t="s">
        <v>24</v>
      </c>
      <c r="P5109" s="1" t="n">
        <v>679</v>
      </c>
      <c r="Q5109" s="1" t="s">
        <v>25</v>
      </c>
      <c r="R5109" s="1" t="n">
        <v>199.5</v>
      </c>
      <c r="S5109" s="1" t="s">
        <v>22</v>
      </c>
      <c r="T5109" s="1" t="n">
        <v>1.19</v>
      </c>
      <c r="U5109" s="1" t="s">
        <v>26</v>
      </c>
    </row>
    <row r="5110" customFormat="false" ht="12.75" hidden="false" customHeight="false" outlineLevel="0" collapsed="false">
      <c r="A5110" s="1" t="s">
        <v>44</v>
      </c>
      <c r="B5110" s="1" t="s">
        <v>32</v>
      </c>
      <c r="C5110" s="2" t="n">
        <v>42752</v>
      </c>
      <c r="D5110" s="1" t="s">
        <v>19</v>
      </c>
      <c r="E5110" s="2" t="n">
        <v>42791</v>
      </c>
      <c r="F5110" s="1" t="s">
        <v>20</v>
      </c>
      <c r="G5110" s="2" t="n">
        <v>42792</v>
      </c>
      <c r="H5110" s="1" t="n">
        <v>65.49</v>
      </c>
      <c r="I5110" s="1" t="s">
        <v>21</v>
      </c>
      <c r="J5110" s="1" t="n">
        <v>11076.2</v>
      </c>
      <c r="K5110" s="1" t="s">
        <v>22</v>
      </c>
      <c r="M5110" s="1" t="s">
        <v>23</v>
      </c>
      <c r="N5110" s="1" t="n">
        <v>12</v>
      </c>
      <c r="O5110" s="1" t="s">
        <v>24</v>
      </c>
      <c r="P5110" s="1" t="n">
        <v>455</v>
      </c>
      <c r="Q5110" s="1" t="s">
        <v>25</v>
      </c>
      <c r="R5110" s="1" t="n">
        <v>126</v>
      </c>
      <c r="S5110" s="1" t="s">
        <v>22</v>
      </c>
      <c r="T5110" s="1" t="n">
        <v>0.81</v>
      </c>
      <c r="U5110" s="1" t="s">
        <v>26</v>
      </c>
    </row>
    <row r="5111" customFormat="false" ht="12.75" hidden="false" customHeight="false" outlineLevel="0" collapsed="false">
      <c r="A5111" s="1" t="s">
        <v>44</v>
      </c>
      <c r="B5111" s="1" t="s">
        <v>32</v>
      </c>
      <c r="C5111" s="2" t="n">
        <v>42752</v>
      </c>
      <c r="D5111" s="1" t="s">
        <v>19</v>
      </c>
      <c r="E5111" s="2" t="n">
        <v>42791</v>
      </c>
      <c r="F5111" s="1" t="s">
        <v>20</v>
      </c>
      <c r="G5111" s="2" t="n">
        <v>42792</v>
      </c>
      <c r="H5111" s="1" t="n">
        <v>65.49</v>
      </c>
      <c r="I5111" s="1" t="s">
        <v>21</v>
      </c>
      <c r="J5111" s="1" t="n">
        <v>11076.2</v>
      </c>
      <c r="K5111" s="1" t="s">
        <v>22</v>
      </c>
      <c r="M5111" s="1" t="s">
        <v>23</v>
      </c>
      <c r="N5111" s="1" t="n">
        <v>12</v>
      </c>
      <c r="O5111" s="1" t="s">
        <v>24</v>
      </c>
      <c r="P5111" s="1" t="n">
        <v>446</v>
      </c>
      <c r="Q5111" s="1" t="s">
        <v>25</v>
      </c>
      <c r="R5111" s="1" t="n">
        <v>126</v>
      </c>
      <c r="S5111" s="1" t="s">
        <v>22</v>
      </c>
      <c r="T5111" s="1" t="n">
        <v>0.75</v>
      </c>
      <c r="U5111" s="1" t="s">
        <v>26</v>
      </c>
    </row>
    <row r="5112" customFormat="false" ht="12.75" hidden="false" customHeight="false" outlineLevel="0" collapsed="false">
      <c r="A5112" s="1" t="s">
        <v>44</v>
      </c>
      <c r="B5112" s="1" t="s">
        <v>32</v>
      </c>
      <c r="C5112" s="2" t="n">
        <v>42752</v>
      </c>
      <c r="D5112" s="1" t="s">
        <v>19</v>
      </c>
      <c r="E5112" s="2" t="n">
        <v>42791</v>
      </c>
      <c r="F5112" s="1" t="s">
        <v>20</v>
      </c>
      <c r="G5112" s="2" t="n">
        <v>42792</v>
      </c>
      <c r="H5112" s="1" t="n">
        <v>65.49</v>
      </c>
      <c r="I5112" s="1" t="s">
        <v>21</v>
      </c>
      <c r="J5112" s="1" t="n">
        <v>11076.2</v>
      </c>
      <c r="K5112" s="1" t="s">
        <v>22</v>
      </c>
      <c r="M5112" s="1" t="s">
        <v>42</v>
      </c>
      <c r="N5112" s="1" t="n">
        <v>28</v>
      </c>
      <c r="O5112" s="1" t="s">
        <v>24</v>
      </c>
      <c r="P5112" s="1" t="n">
        <v>492</v>
      </c>
      <c r="Q5112" s="1" t="s">
        <v>25</v>
      </c>
      <c r="R5112" s="1" t="n">
        <v>383.6</v>
      </c>
      <c r="S5112" s="1" t="s">
        <v>22</v>
      </c>
      <c r="T5112" s="1" t="n">
        <v>1.98</v>
      </c>
      <c r="U5112" s="1" t="s">
        <v>26</v>
      </c>
    </row>
    <row r="5113" customFormat="false" ht="12.75" hidden="false" customHeight="false" outlineLevel="0" collapsed="false">
      <c r="A5113" s="1" t="s">
        <v>44</v>
      </c>
      <c r="B5113" s="1" t="s">
        <v>32</v>
      </c>
      <c r="C5113" s="2" t="n">
        <v>42752</v>
      </c>
      <c r="D5113" s="1" t="s">
        <v>19</v>
      </c>
      <c r="E5113" s="2" t="n">
        <v>42791</v>
      </c>
      <c r="F5113" s="1" t="s">
        <v>20</v>
      </c>
      <c r="G5113" s="2" t="n">
        <v>42792</v>
      </c>
      <c r="H5113" s="1" t="n">
        <v>65.49</v>
      </c>
      <c r="I5113" s="1" t="s">
        <v>21</v>
      </c>
      <c r="J5113" s="1" t="n">
        <v>11076.2</v>
      </c>
      <c r="K5113" s="1" t="s">
        <v>22</v>
      </c>
      <c r="M5113" s="1" t="s">
        <v>42</v>
      </c>
      <c r="N5113" s="1" t="n">
        <v>28</v>
      </c>
      <c r="O5113" s="1" t="s">
        <v>24</v>
      </c>
      <c r="P5113" s="1" t="n">
        <v>497</v>
      </c>
      <c r="Q5113" s="1" t="s">
        <v>25</v>
      </c>
      <c r="R5113" s="1" t="n">
        <v>383.6</v>
      </c>
      <c r="S5113" s="1" t="s">
        <v>22</v>
      </c>
      <c r="T5113" s="1" t="n">
        <v>1.98</v>
      </c>
      <c r="U5113" s="1" t="s">
        <v>26</v>
      </c>
    </row>
    <row r="5114" customFormat="false" ht="12.75" hidden="false" customHeight="false" outlineLevel="0" collapsed="false">
      <c r="A5114" s="1" t="s">
        <v>44</v>
      </c>
      <c r="B5114" s="1" t="s">
        <v>32</v>
      </c>
      <c r="C5114" s="2" t="n">
        <v>42752</v>
      </c>
      <c r="D5114" s="1" t="s">
        <v>19</v>
      </c>
      <c r="E5114" s="2" t="n">
        <v>42791</v>
      </c>
      <c r="F5114" s="1" t="s">
        <v>20</v>
      </c>
      <c r="G5114" s="2" t="n">
        <v>42792</v>
      </c>
      <c r="H5114" s="1" t="n">
        <v>65.49</v>
      </c>
      <c r="I5114" s="1" t="s">
        <v>21</v>
      </c>
      <c r="J5114" s="1" t="n">
        <v>11076.2</v>
      </c>
      <c r="K5114" s="1" t="s">
        <v>22</v>
      </c>
      <c r="M5114" s="1" t="s">
        <v>42</v>
      </c>
      <c r="N5114" s="1" t="n">
        <v>27</v>
      </c>
      <c r="O5114" s="1" t="s">
        <v>24</v>
      </c>
      <c r="P5114" s="1" t="n">
        <v>466</v>
      </c>
      <c r="Q5114" s="1" t="s">
        <v>25</v>
      </c>
      <c r="R5114" s="1" t="n">
        <v>369.9</v>
      </c>
      <c r="S5114" s="1" t="s">
        <v>22</v>
      </c>
      <c r="T5114" s="1" t="n">
        <v>1.94</v>
      </c>
      <c r="U5114" s="1" t="s">
        <v>26</v>
      </c>
    </row>
    <row r="5115" customFormat="false" ht="12.75" hidden="false" customHeight="false" outlineLevel="0" collapsed="false">
      <c r="A5115" s="1" t="s">
        <v>44</v>
      </c>
      <c r="B5115" s="1" t="s">
        <v>32</v>
      </c>
      <c r="C5115" s="2" t="n">
        <v>42752</v>
      </c>
      <c r="D5115" s="1" t="s">
        <v>19</v>
      </c>
      <c r="E5115" s="2" t="n">
        <v>42791</v>
      </c>
      <c r="F5115" s="1" t="s">
        <v>20</v>
      </c>
      <c r="G5115" s="2" t="n">
        <v>42792</v>
      </c>
      <c r="H5115" s="1" t="n">
        <v>65.49</v>
      </c>
      <c r="I5115" s="1" t="s">
        <v>21</v>
      </c>
      <c r="J5115" s="1" t="n">
        <v>11076.2</v>
      </c>
      <c r="K5115" s="1" t="s">
        <v>22</v>
      </c>
      <c r="M5115" s="1" t="s">
        <v>42</v>
      </c>
      <c r="N5115" s="1" t="n">
        <v>28</v>
      </c>
      <c r="O5115" s="1" t="s">
        <v>24</v>
      </c>
      <c r="P5115" s="1" t="n">
        <v>692</v>
      </c>
      <c r="Q5115" s="1" t="s">
        <v>25</v>
      </c>
      <c r="R5115" s="1" t="n">
        <v>271.6</v>
      </c>
      <c r="S5115" s="1" t="s">
        <v>22</v>
      </c>
      <c r="T5115" s="1" t="n">
        <v>1.57</v>
      </c>
      <c r="U5115" s="1" t="s">
        <v>26</v>
      </c>
    </row>
    <row r="5116" customFormat="false" ht="12.75" hidden="false" customHeight="false" outlineLevel="0" collapsed="false">
      <c r="A5116" s="1" t="s">
        <v>44</v>
      </c>
      <c r="B5116" s="1" t="s">
        <v>32</v>
      </c>
      <c r="C5116" s="2" t="n">
        <v>42752</v>
      </c>
      <c r="D5116" s="1" t="s">
        <v>19</v>
      </c>
      <c r="E5116" s="2" t="n">
        <v>42791</v>
      </c>
      <c r="F5116" s="1" t="s">
        <v>20</v>
      </c>
      <c r="G5116" s="2" t="n">
        <v>42792</v>
      </c>
      <c r="H5116" s="1" t="n">
        <v>65.49</v>
      </c>
      <c r="I5116" s="1" t="s">
        <v>21</v>
      </c>
      <c r="J5116" s="1" t="n">
        <v>11076.2</v>
      </c>
      <c r="K5116" s="1" t="s">
        <v>22</v>
      </c>
      <c r="M5116" s="1" t="s">
        <v>42</v>
      </c>
      <c r="N5116" s="1" t="n">
        <v>24</v>
      </c>
      <c r="O5116" s="1" t="s">
        <v>24</v>
      </c>
      <c r="P5116" s="1" t="n">
        <v>616</v>
      </c>
      <c r="Q5116" s="1" t="s">
        <v>25</v>
      </c>
      <c r="R5116" s="1" t="n">
        <v>232.8</v>
      </c>
      <c r="S5116" s="1" t="s">
        <v>22</v>
      </c>
      <c r="T5116" s="1" t="n">
        <v>1.3</v>
      </c>
      <c r="U5116" s="1" t="s">
        <v>26</v>
      </c>
    </row>
    <row r="5117" customFormat="false" ht="12.75" hidden="false" customHeight="false" outlineLevel="0" collapsed="false">
      <c r="A5117" s="1" t="s">
        <v>44</v>
      </c>
      <c r="B5117" s="1" t="s">
        <v>32</v>
      </c>
      <c r="C5117" s="2" t="n">
        <v>42752</v>
      </c>
      <c r="D5117" s="1" t="s">
        <v>19</v>
      </c>
      <c r="E5117" s="2" t="n">
        <v>42791</v>
      </c>
      <c r="F5117" s="1" t="s">
        <v>20</v>
      </c>
      <c r="G5117" s="2" t="n">
        <v>42792</v>
      </c>
      <c r="H5117" s="1" t="n">
        <v>65.49</v>
      </c>
      <c r="I5117" s="1" t="s">
        <v>21</v>
      </c>
      <c r="J5117" s="1" t="n">
        <v>11076.2</v>
      </c>
      <c r="K5117" s="1" t="s">
        <v>22</v>
      </c>
      <c r="M5117" s="1" t="s">
        <v>42</v>
      </c>
      <c r="N5117" s="1" t="n">
        <v>17</v>
      </c>
      <c r="O5117" s="1" t="s">
        <v>24</v>
      </c>
      <c r="P5117" s="1" t="n">
        <v>410</v>
      </c>
      <c r="Q5117" s="1" t="s">
        <v>25</v>
      </c>
      <c r="R5117" s="1" t="n">
        <v>164.9</v>
      </c>
      <c r="S5117" s="1" t="s">
        <v>22</v>
      </c>
      <c r="T5117" s="1" t="n">
        <v>0.95</v>
      </c>
      <c r="U5117" s="1" t="s">
        <v>26</v>
      </c>
    </row>
    <row r="5118" customFormat="false" ht="12.75" hidden="false" customHeight="false" outlineLevel="0" collapsed="false">
      <c r="A5118" s="1" t="s">
        <v>44</v>
      </c>
      <c r="B5118" s="1" t="s">
        <v>32</v>
      </c>
      <c r="C5118" s="2" t="n">
        <v>42752</v>
      </c>
      <c r="D5118" s="1" t="s">
        <v>19</v>
      </c>
      <c r="E5118" s="2" t="n">
        <v>42791</v>
      </c>
      <c r="F5118" s="1" t="s">
        <v>20</v>
      </c>
      <c r="G5118" s="2" t="n">
        <v>42792</v>
      </c>
      <c r="H5118" s="1" t="n">
        <v>65.49</v>
      </c>
      <c r="I5118" s="1" t="s">
        <v>21</v>
      </c>
      <c r="J5118" s="1" t="n">
        <v>11076.2</v>
      </c>
      <c r="K5118" s="1" t="s">
        <v>22</v>
      </c>
      <c r="M5118" s="1" t="s">
        <v>42</v>
      </c>
      <c r="N5118" s="1" t="n">
        <v>22</v>
      </c>
      <c r="O5118" s="1" t="s">
        <v>24</v>
      </c>
      <c r="P5118" s="1" t="n">
        <v>541</v>
      </c>
      <c r="Q5118" s="1" t="s">
        <v>25</v>
      </c>
      <c r="R5118" s="1" t="n">
        <v>213.4</v>
      </c>
      <c r="S5118" s="1" t="s">
        <v>22</v>
      </c>
      <c r="T5118" s="1" t="n">
        <v>1.24</v>
      </c>
      <c r="U5118" s="1" t="s">
        <v>26</v>
      </c>
    </row>
    <row r="5119" customFormat="false" ht="12.75" hidden="false" customHeight="false" outlineLevel="0" collapsed="false">
      <c r="A5119" s="1" t="s">
        <v>44</v>
      </c>
      <c r="B5119" s="1" t="s">
        <v>32</v>
      </c>
      <c r="C5119" s="2" t="n">
        <v>42752</v>
      </c>
      <c r="D5119" s="1" t="s">
        <v>19</v>
      </c>
      <c r="E5119" s="2" t="n">
        <v>42791</v>
      </c>
      <c r="F5119" s="1" t="s">
        <v>20</v>
      </c>
      <c r="G5119" s="2" t="n">
        <v>42792</v>
      </c>
      <c r="H5119" s="1" t="n">
        <v>65.49</v>
      </c>
      <c r="I5119" s="1" t="s">
        <v>21</v>
      </c>
      <c r="J5119" s="1" t="n">
        <v>11076.2</v>
      </c>
      <c r="K5119" s="1" t="s">
        <v>22</v>
      </c>
      <c r="M5119" s="1" t="s">
        <v>42</v>
      </c>
      <c r="N5119" s="1" t="n">
        <v>17</v>
      </c>
      <c r="O5119" s="1" t="s">
        <v>24</v>
      </c>
      <c r="P5119" s="1" t="n">
        <v>428</v>
      </c>
      <c r="Q5119" s="1" t="s">
        <v>25</v>
      </c>
      <c r="R5119" s="1" t="n">
        <v>164.9</v>
      </c>
      <c r="S5119" s="1" t="s">
        <v>22</v>
      </c>
      <c r="T5119" s="1" t="n">
        <v>0.94</v>
      </c>
      <c r="U5119" s="1" t="s">
        <v>26</v>
      </c>
    </row>
    <row r="5120" customFormat="false" ht="12.75" hidden="false" customHeight="false" outlineLevel="0" collapsed="false">
      <c r="A5120" s="1" t="s">
        <v>53</v>
      </c>
      <c r="B5120" s="1" t="s">
        <v>18</v>
      </c>
      <c r="C5120" s="2" t="n">
        <v>42757</v>
      </c>
      <c r="D5120" s="1" t="s">
        <v>19</v>
      </c>
      <c r="E5120" s="2" t="n">
        <v>42791</v>
      </c>
      <c r="F5120" s="1" t="s">
        <v>20</v>
      </c>
      <c r="G5120" s="2" t="n">
        <v>42792</v>
      </c>
      <c r="H5120" s="1" t="n">
        <v>17.11</v>
      </c>
      <c r="I5120" s="1" t="s">
        <v>21</v>
      </c>
      <c r="J5120" s="1" t="n">
        <v>1965.6</v>
      </c>
      <c r="K5120" s="1" t="s">
        <v>22</v>
      </c>
      <c r="M5120" s="1" t="s">
        <v>43</v>
      </c>
      <c r="N5120" s="1" t="n">
        <v>120</v>
      </c>
      <c r="O5120" s="1" t="s">
        <v>24</v>
      </c>
      <c r="P5120" s="1" t="n">
        <v>1440</v>
      </c>
      <c r="Q5120" s="1" t="s">
        <v>25</v>
      </c>
      <c r="R5120" s="0"/>
      <c r="S5120" s="0"/>
      <c r="T5120" s="0"/>
      <c r="U5120" s="0"/>
    </row>
    <row r="5121" customFormat="false" ht="12.75" hidden="false" customHeight="false" outlineLevel="0" collapsed="false">
      <c r="A5121" s="1" t="s">
        <v>53</v>
      </c>
      <c r="B5121" s="1" t="s">
        <v>18</v>
      </c>
      <c r="C5121" s="2" t="n">
        <v>42757</v>
      </c>
      <c r="D5121" s="1" t="s">
        <v>19</v>
      </c>
      <c r="E5121" s="2" t="n">
        <v>42791</v>
      </c>
      <c r="F5121" s="1" t="s">
        <v>20</v>
      </c>
      <c r="G5121" s="2" t="n">
        <v>42792</v>
      </c>
      <c r="H5121" s="1" t="n">
        <v>17.11</v>
      </c>
      <c r="I5121" s="1" t="s">
        <v>21</v>
      </c>
      <c r="J5121" s="1" t="n">
        <v>1965.6</v>
      </c>
      <c r="K5121" s="1" t="s">
        <v>22</v>
      </c>
      <c r="M5121" s="1" t="s">
        <v>43</v>
      </c>
      <c r="N5121" s="1" t="n">
        <v>121</v>
      </c>
      <c r="O5121" s="1" t="s">
        <v>24</v>
      </c>
      <c r="P5121" s="1" t="n">
        <v>1452</v>
      </c>
      <c r="Q5121" s="1" t="s">
        <v>25</v>
      </c>
      <c r="R5121" s="0"/>
      <c r="S5121" s="0"/>
      <c r="T5121" s="0"/>
      <c r="U5121" s="0"/>
    </row>
    <row r="5122" customFormat="false" ht="12.75" hidden="false" customHeight="false" outlineLevel="0" collapsed="false">
      <c r="A5122" s="1" t="s">
        <v>53</v>
      </c>
      <c r="B5122" s="1" t="s">
        <v>18</v>
      </c>
      <c r="C5122" s="2" t="n">
        <v>42757</v>
      </c>
      <c r="D5122" s="1" t="s">
        <v>19</v>
      </c>
      <c r="E5122" s="2" t="n">
        <v>42791</v>
      </c>
      <c r="F5122" s="1" t="s">
        <v>20</v>
      </c>
      <c r="G5122" s="2" t="n">
        <v>42792</v>
      </c>
      <c r="H5122" s="1" t="n">
        <v>17.11</v>
      </c>
      <c r="I5122" s="1" t="s">
        <v>21</v>
      </c>
      <c r="J5122" s="1" t="n">
        <v>1965.6</v>
      </c>
      <c r="K5122" s="1" t="s">
        <v>22</v>
      </c>
      <c r="M5122" s="1" t="s">
        <v>43</v>
      </c>
      <c r="N5122" s="1" t="n">
        <v>115</v>
      </c>
      <c r="O5122" s="1" t="s">
        <v>24</v>
      </c>
      <c r="P5122" s="1" t="n">
        <v>1380</v>
      </c>
      <c r="Q5122" s="1" t="s">
        <v>25</v>
      </c>
      <c r="R5122" s="0"/>
      <c r="S5122" s="0"/>
      <c r="T5122" s="0"/>
      <c r="U5122" s="0"/>
    </row>
    <row r="5123" customFormat="false" ht="12.75" hidden="false" customHeight="false" outlineLevel="0" collapsed="false">
      <c r="A5123" s="1" t="s">
        <v>53</v>
      </c>
      <c r="B5123" s="1" t="s">
        <v>18</v>
      </c>
      <c r="C5123" s="2" t="n">
        <v>42757</v>
      </c>
      <c r="D5123" s="1" t="s">
        <v>19</v>
      </c>
      <c r="E5123" s="2" t="n">
        <v>42791</v>
      </c>
      <c r="F5123" s="1" t="s">
        <v>20</v>
      </c>
      <c r="G5123" s="2" t="n">
        <v>42792</v>
      </c>
      <c r="H5123" s="1" t="n">
        <v>28</v>
      </c>
      <c r="I5123" s="1" t="s">
        <v>21</v>
      </c>
      <c r="J5123" s="1" t="n">
        <v>903</v>
      </c>
      <c r="K5123" s="1" t="s">
        <v>22</v>
      </c>
      <c r="M5123" s="1" t="s">
        <v>43</v>
      </c>
      <c r="N5123" s="0"/>
      <c r="O5123" s="0"/>
      <c r="P5123" s="1" t="n">
        <v>1224</v>
      </c>
      <c r="Q5123" s="1" t="s">
        <v>25</v>
      </c>
      <c r="R5123" s="0"/>
      <c r="S5123" s="0"/>
      <c r="T5123" s="0"/>
      <c r="U5123" s="0"/>
    </row>
    <row r="5124" customFormat="false" ht="12.75" hidden="false" customHeight="false" outlineLevel="0" collapsed="false">
      <c r="A5124" s="1" t="s">
        <v>53</v>
      </c>
      <c r="B5124" s="1" t="s">
        <v>18</v>
      </c>
      <c r="C5124" s="2" t="n">
        <v>42757</v>
      </c>
      <c r="D5124" s="1" t="s">
        <v>19</v>
      </c>
      <c r="E5124" s="2" t="n">
        <v>42791</v>
      </c>
      <c r="F5124" s="1" t="s">
        <v>20</v>
      </c>
      <c r="G5124" s="2" t="n">
        <v>42792</v>
      </c>
      <c r="H5124" s="1" t="n">
        <v>28</v>
      </c>
      <c r="I5124" s="1" t="s">
        <v>21</v>
      </c>
      <c r="J5124" s="1" t="n">
        <v>903</v>
      </c>
      <c r="K5124" s="1" t="s">
        <v>22</v>
      </c>
      <c r="M5124" s="1" t="s">
        <v>43</v>
      </c>
      <c r="N5124" s="0"/>
      <c r="O5124" s="0"/>
      <c r="P5124" s="1" t="n">
        <v>582</v>
      </c>
      <c r="Q5124" s="1" t="s">
        <v>25</v>
      </c>
      <c r="R5124" s="0"/>
      <c r="S5124" s="0"/>
      <c r="T5124" s="0"/>
      <c r="U5124" s="0"/>
    </row>
    <row r="5125" customFormat="false" ht="12.75" hidden="false" customHeight="false" outlineLevel="0" collapsed="false">
      <c r="A5125" s="1" t="s">
        <v>36</v>
      </c>
      <c r="B5125" s="1" t="s">
        <v>32</v>
      </c>
      <c r="C5125" s="2" t="n">
        <v>42757</v>
      </c>
      <c r="D5125" s="1" t="s">
        <v>19</v>
      </c>
      <c r="E5125" s="2" t="n">
        <v>42791</v>
      </c>
      <c r="F5125" s="1" t="s">
        <v>20</v>
      </c>
      <c r="G5125" s="2" t="n">
        <v>42792</v>
      </c>
      <c r="H5125" s="1" t="n">
        <v>61.129</v>
      </c>
      <c r="I5125" s="1" t="s">
        <v>21</v>
      </c>
      <c r="J5125" s="1" t="n">
        <v>7897.2</v>
      </c>
      <c r="K5125" s="1" t="s">
        <v>22</v>
      </c>
      <c r="M5125" s="1" t="s">
        <v>23</v>
      </c>
      <c r="N5125" s="1" t="n">
        <v>10</v>
      </c>
      <c r="O5125" s="1" t="s">
        <v>24</v>
      </c>
      <c r="P5125" s="1" t="n">
        <v>448</v>
      </c>
      <c r="Q5125" s="1" t="s">
        <v>25</v>
      </c>
      <c r="R5125" s="1" t="n">
        <v>108.5</v>
      </c>
      <c r="S5125" s="1" t="s">
        <v>22</v>
      </c>
      <c r="T5125" s="1" t="n">
        <v>0.73</v>
      </c>
      <c r="U5125" s="1" t="s">
        <v>26</v>
      </c>
    </row>
    <row r="5126" customFormat="false" ht="12.75" hidden="false" customHeight="false" outlineLevel="0" collapsed="false">
      <c r="A5126" s="1" t="s">
        <v>36</v>
      </c>
      <c r="B5126" s="1" t="s">
        <v>32</v>
      </c>
      <c r="C5126" s="2" t="n">
        <v>42757</v>
      </c>
      <c r="D5126" s="1" t="s">
        <v>19</v>
      </c>
      <c r="E5126" s="2" t="n">
        <v>42791</v>
      </c>
      <c r="F5126" s="1" t="s">
        <v>20</v>
      </c>
      <c r="G5126" s="2" t="n">
        <v>42792</v>
      </c>
      <c r="H5126" s="1" t="n">
        <v>61.129</v>
      </c>
      <c r="I5126" s="1" t="s">
        <v>21</v>
      </c>
      <c r="J5126" s="1" t="n">
        <v>7897.2</v>
      </c>
      <c r="K5126" s="1" t="s">
        <v>22</v>
      </c>
      <c r="M5126" s="1" t="s">
        <v>23</v>
      </c>
      <c r="N5126" s="1" t="n">
        <v>30</v>
      </c>
      <c r="O5126" s="1" t="s">
        <v>24</v>
      </c>
      <c r="P5126" s="1" t="n">
        <v>1312</v>
      </c>
      <c r="Q5126" s="1" t="s">
        <v>25</v>
      </c>
      <c r="R5126" s="1" t="n">
        <v>321.5</v>
      </c>
      <c r="S5126" s="1" t="s">
        <v>22</v>
      </c>
      <c r="T5126" s="1" t="n">
        <v>1.91</v>
      </c>
      <c r="U5126" s="1" t="s">
        <v>26</v>
      </c>
    </row>
    <row r="5127" customFormat="false" ht="12.75" hidden="false" customHeight="false" outlineLevel="0" collapsed="false">
      <c r="A5127" s="1" t="s">
        <v>36</v>
      </c>
      <c r="B5127" s="1" t="s">
        <v>32</v>
      </c>
      <c r="C5127" s="2" t="n">
        <v>42757</v>
      </c>
      <c r="D5127" s="1" t="s">
        <v>19</v>
      </c>
      <c r="E5127" s="2" t="n">
        <v>42791</v>
      </c>
      <c r="F5127" s="1" t="s">
        <v>20</v>
      </c>
      <c r="G5127" s="2" t="n">
        <v>42792</v>
      </c>
      <c r="H5127" s="1" t="n">
        <v>61.129</v>
      </c>
      <c r="I5127" s="1" t="s">
        <v>21</v>
      </c>
      <c r="J5127" s="1" t="n">
        <v>7897.2</v>
      </c>
      <c r="K5127" s="1" t="s">
        <v>22</v>
      </c>
      <c r="M5127" s="1" t="s">
        <v>23</v>
      </c>
      <c r="N5127" s="1" t="n">
        <v>10</v>
      </c>
      <c r="O5127" s="1" t="s">
        <v>24</v>
      </c>
      <c r="P5127" s="1" t="n">
        <v>456</v>
      </c>
      <c r="Q5127" s="1" t="s">
        <v>25</v>
      </c>
      <c r="R5127" s="1" t="n">
        <v>87.9</v>
      </c>
      <c r="S5127" s="1" t="s">
        <v>22</v>
      </c>
      <c r="T5127" s="1" t="n">
        <v>0.07</v>
      </c>
      <c r="U5127" s="1" t="s">
        <v>26</v>
      </c>
    </row>
    <row r="5128" customFormat="false" ht="12.75" hidden="false" customHeight="false" outlineLevel="0" collapsed="false">
      <c r="A5128" s="1" t="s">
        <v>36</v>
      </c>
      <c r="B5128" s="1" t="s">
        <v>32</v>
      </c>
      <c r="C5128" s="2" t="n">
        <v>42757</v>
      </c>
      <c r="D5128" s="1" t="s">
        <v>19</v>
      </c>
      <c r="E5128" s="2" t="n">
        <v>42791</v>
      </c>
      <c r="F5128" s="1" t="s">
        <v>20</v>
      </c>
      <c r="G5128" s="2" t="n">
        <v>42792</v>
      </c>
      <c r="H5128" s="1" t="n">
        <v>61.129</v>
      </c>
      <c r="I5128" s="1" t="s">
        <v>21</v>
      </c>
      <c r="J5128" s="1" t="n">
        <v>7897.2</v>
      </c>
      <c r="K5128" s="1" t="s">
        <v>22</v>
      </c>
      <c r="M5128" s="1" t="s">
        <v>23</v>
      </c>
      <c r="N5128" s="1" t="n">
        <v>84</v>
      </c>
      <c r="O5128" s="1" t="s">
        <v>24</v>
      </c>
      <c r="P5128" s="1" t="n">
        <v>3880</v>
      </c>
      <c r="Q5128" s="1" t="s">
        <v>25</v>
      </c>
      <c r="R5128" s="1" t="n">
        <v>728.5</v>
      </c>
      <c r="S5128" s="1" t="s">
        <v>22</v>
      </c>
      <c r="T5128" s="1" t="n">
        <v>5.56</v>
      </c>
      <c r="U5128" s="1" t="s">
        <v>26</v>
      </c>
    </row>
    <row r="5129" customFormat="false" ht="12.75" hidden="false" customHeight="false" outlineLevel="0" collapsed="false">
      <c r="A5129" s="1" t="s">
        <v>36</v>
      </c>
      <c r="B5129" s="1" t="s">
        <v>32</v>
      </c>
      <c r="C5129" s="2" t="n">
        <v>42757</v>
      </c>
      <c r="D5129" s="1" t="s">
        <v>19</v>
      </c>
      <c r="E5129" s="2" t="n">
        <v>42791</v>
      </c>
      <c r="F5129" s="1" t="s">
        <v>20</v>
      </c>
      <c r="G5129" s="2" t="n">
        <v>42792</v>
      </c>
      <c r="H5129" s="1" t="n">
        <v>61.129</v>
      </c>
      <c r="I5129" s="1" t="s">
        <v>21</v>
      </c>
      <c r="J5129" s="1" t="n">
        <v>7897.2</v>
      </c>
      <c r="K5129" s="1" t="s">
        <v>22</v>
      </c>
      <c r="M5129" s="1" t="s">
        <v>41</v>
      </c>
      <c r="N5129" s="1" t="n">
        <v>203</v>
      </c>
      <c r="O5129" s="1" t="s">
        <v>24</v>
      </c>
      <c r="P5129" s="1" t="n">
        <v>6000</v>
      </c>
      <c r="Q5129" s="1" t="s">
        <v>25</v>
      </c>
      <c r="R5129" s="1" t="n">
        <v>1892.2</v>
      </c>
      <c r="S5129" s="1" t="s">
        <v>22</v>
      </c>
      <c r="T5129" s="1" t="n">
        <v>15.3</v>
      </c>
      <c r="U5129" s="1" t="s">
        <v>26</v>
      </c>
    </row>
    <row r="5130" customFormat="false" ht="12.75" hidden="false" customHeight="false" outlineLevel="0" collapsed="false">
      <c r="A5130" s="1" t="s">
        <v>36</v>
      </c>
      <c r="B5130" s="1" t="s">
        <v>32</v>
      </c>
      <c r="C5130" s="2" t="n">
        <v>42757</v>
      </c>
      <c r="D5130" s="1" t="s">
        <v>19</v>
      </c>
      <c r="E5130" s="2" t="n">
        <v>42791</v>
      </c>
      <c r="F5130" s="1" t="s">
        <v>20</v>
      </c>
      <c r="G5130" s="2" t="n">
        <v>42792</v>
      </c>
      <c r="H5130" s="1" t="n">
        <v>61.129</v>
      </c>
      <c r="I5130" s="1" t="s">
        <v>21</v>
      </c>
      <c r="J5130" s="1" t="n">
        <v>7897.2</v>
      </c>
      <c r="K5130" s="1" t="s">
        <v>22</v>
      </c>
      <c r="M5130" s="1" t="s">
        <v>41</v>
      </c>
      <c r="N5130" s="1" t="n">
        <v>117</v>
      </c>
      <c r="O5130" s="1" t="s">
        <v>24</v>
      </c>
      <c r="P5130" s="1" t="n">
        <v>3500</v>
      </c>
      <c r="Q5130" s="1" t="s">
        <v>25</v>
      </c>
      <c r="R5130" s="1" t="n">
        <v>1073.7</v>
      </c>
      <c r="S5130" s="1" t="s">
        <v>22</v>
      </c>
      <c r="T5130" s="1" t="n">
        <v>9.78</v>
      </c>
      <c r="U5130" s="1" t="s">
        <v>26</v>
      </c>
    </row>
    <row r="5131" customFormat="false" ht="12.75" hidden="false" customHeight="false" outlineLevel="0" collapsed="false">
      <c r="A5131" s="1" t="s">
        <v>36</v>
      </c>
      <c r="B5131" s="1" t="s">
        <v>32</v>
      </c>
      <c r="C5131" s="2" t="n">
        <v>42757</v>
      </c>
      <c r="D5131" s="1" t="s">
        <v>19</v>
      </c>
      <c r="E5131" s="2" t="n">
        <v>42791</v>
      </c>
      <c r="F5131" s="1" t="s">
        <v>20</v>
      </c>
      <c r="G5131" s="2" t="n">
        <v>42792</v>
      </c>
      <c r="H5131" s="1" t="n">
        <v>61.129</v>
      </c>
      <c r="I5131" s="1" t="s">
        <v>21</v>
      </c>
      <c r="J5131" s="1" t="n">
        <v>7897.2</v>
      </c>
      <c r="K5131" s="1" t="s">
        <v>22</v>
      </c>
      <c r="M5131" s="1" t="s">
        <v>41</v>
      </c>
      <c r="N5131" s="1" t="n">
        <v>54</v>
      </c>
      <c r="O5131" s="1" t="s">
        <v>24</v>
      </c>
      <c r="P5131" s="1" t="n">
        <v>1590</v>
      </c>
      <c r="Q5131" s="1" t="s">
        <v>25</v>
      </c>
      <c r="R5131" s="1" t="n">
        <v>496.6</v>
      </c>
      <c r="S5131" s="1" t="s">
        <v>22</v>
      </c>
      <c r="T5131" s="1" t="n">
        <v>4.399</v>
      </c>
      <c r="U5131" s="1" t="s">
        <v>26</v>
      </c>
    </row>
    <row r="5132" customFormat="false" ht="12.75" hidden="false" customHeight="false" outlineLevel="0" collapsed="false">
      <c r="A5132" s="1" t="s">
        <v>36</v>
      </c>
      <c r="B5132" s="1" t="s">
        <v>32</v>
      </c>
      <c r="C5132" s="2" t="n">
        <v>42757</v>
      </c>
      <c r="D5132" s="1" t="s">
        <v>19</v>
      </c>
      <c r="E5132" s="2" t="n">
        <v>42791</v>
      </c>
      <c r="F5132" s="1" t="s">
        <v>20</v>
      </c>
      <c r="G5132" s="2" t="n">
        <v>42792</v>
      </c>
      <c r="H5132" s="1" t="n">
        <v>61.129</v>
      </c>
      <c r="I5132" s="1" t="s">
        <v>21</v>
      </c>
      <c r="J5132" s="1" t="n">
        <v>7897.2</v>
      </c>
      <c r="K5132" s="1" t="s">
        <v>22</v>
      </c>
      <c r="M5132" s="1" t="s">
        <v>41</v>
      </c>
      <c r="N5132" s="1" t="n">
        <v>87</v>
      </c>
      <c r="O5132" s="1" t="s">
        <v>24</v>
      </c>
      <c r="P5132" s="1" t="n">
        <v>2600</v>
      </c>
      <c r="Q5132" s="1" t="s">
        <v>25</v>
      </c>
      <c r="R5132" s="1" t="n">
        <v>988.3</v>
      </c>
      <c r="S5132" s="1" t="s">
        <v>22</v>
      </c>
      <c r="T5132" s="1" t="n">
        <v>7.88</v>
      </c>
      <c r="U5132" s="1" t="s">
        <v>26</v>
      </c>
    </row>
    <row r="5133" customFormat="false" ht="12.75" hidden="false" customHeight="false" outlineLevel="0" collapsed="false">
      <c r="A5133" s="1" t="s">
        <v>36</v>
      </c>
      <c r="B5133" s="1" t="s">
        <v>32</v>
      </c>
      <c r="C5133" s="2" t="n">
        <v>42757</v>
      </c>
      <c r="D5133" s="1" t="s">
        <v>19</v>
      </c>
      <c r="E5133" s="2" t="n">
        <v>42791</v>
      </c>
      <c r="F5133" s="1" t="s">
        <v>20</v>
      </c>
      <c r="G5133" s="2" t="n">
        <v>42792</v>
      </c>
      <c r="H5133" s="1" t="n">
        <v>61.129</v>
      </c>
      <c r="I5133" s="1" t="s">
        <v>21</v>
      </c>
      <c r="J5133" s="1" t="n">
        <v>7897.2</v>
      </c>
      <c r="K5133" s="1" t="s">
        <v>22</v>
      </c>
      <c r="M5133" s="1" t="s">
        <v>41</v>
      </c>
      <c r="N5133" s="1" t="n">
        <v>46</v>
      </c>
      <c r="O5133" s="1" t="s">
        <v>24</v>
      </c>
      <c r="P5133" s="1" t="n">
        <v>1290</v>
      </c>
      <c r="Q5133" s="1" t="s">
        <v>25</v>
      </c>
      <c r="R5133" s="1" t="n">
        <v>484.7</v>
      </c>
      <c r="S5133" s="1" t="s">
        <v>22</v>
      </c>
      <c r="T5133" s="1" t="n">
        <v>3.42</v>
      </c>
      <c r="U5133" s="1" t="s">
        <v>26</v>
      </c>
    </row>
    <row r="5134" customFormat="false" ht="12.75" hidden="false" customHeight="false" outlineLevel="0" collapsed="false">
      <c r="A5134" s="1" t="s">
        <v>36</v>
      </c>
      <c r="B5134" s="1" t="s">
        <v>32</v>
      </c>
      <c r="C5134" s="2" t="n">
        <v>42757</v>
      </c>
      <c r="D5134" s="1" t="s">
        <v>19</v>
      </c>
      <c r="E5134" s="2" t="n">
        <v>42791</v>
      </c>
      <c r="F5134" s="1" t="s">
        <v>20</v>
      </c>
      <c r="G5134" s="2" t="n">
        <v>42792</v>
      </c>
      <c r="H5134" s="1" t="n">
        <v>61.129</v>
      </c>
      <c r="I5134" s="1" t="s">
        <v>21</v>
      </c>
      <c r="J5134" s="1" t="n">
        <v>7897.2</v>
      </c>
      <c r="K5134" s="1" t="s">
        <v>22</v>
      </c>
      <c r="M5134" s="1" t="s">
        <v>41</v>
      </c>
      <c r="N5134" s="1" t="n">
        <v>156</v>
      </c>
      <c r="O5134" s="1" t="s">
        <v>24</v>
      </c>
      <c r="P5134" s="1" t="n">
        <v>4600</v>
      </c>
      <c r="Q5134" s="1" t="s">
        <v>25</v>
      </c>
      <c r="R5134" s="1" t="n">
        <v>1715.3</v>
      </c>
      <c r="S5134" s="1" t="s">
        <v>22</v>
      </c>
      <c r="T5134" s="1" t="n">
        <v>12.08</v>
      </c>
      <c r="U5134" s="1" t="s">
        <v>26</v>
      </c>
    </row>
    <row r="5135" customFormat="false" ht="12.75" hidden="false" customHeight="false" outlineLevel="0" collapsed="false">
      <c r="A5135" s="1" t="s">
        <v>36</v>
      </c>
      <c r="B5135" s="1" t="s">
        <v>18</v>
      </c>
      <c r="C5135" s="2" t="n">
        <v>42757</v>
      </c>
      <c r="D5135" s="1" t="s">
        <v>19</v>
      </c>
      <c r="E5135" s="2" t="n">
        <v>42791</v>
      </c>
      <c r="F5135" s="1" t="s">
        <v>20</v>
      </c>
      <c r="G5135" s="2" t="n">
        <v>42792</v>
      </c>
      <c r="H5135" s="1" t="n">
        <v>9.89</v>
      </c>
      <c r="I5135" s="1" t="s">
        <v>21</v>
      </c>
      <c r="J5135" s="1" t="n">
        <v>1957.5</v>
      </c>
      <c r="K5135" s="1" t="s">
        <v>22</v>
      </c>
      <c r="M5135" s="1" t="s">
        <v>27</v>
      </c>
      <c r="N5135" s="1" t="n">
        <v>145</v>
      </c>
      <c r="O5135" s="1" t="s">
        <v>24</v>
      </c>
      <c r="P5135" s="1" t="n">
        <v>4350</v>
      </c>
      <c r="Q5135" s="1" t="s">
        <v>25</v>
      </c>
      <c r="R5135" s="1" t="n">
        <v>1957.5</v>
      </c>
      <c r="S5135" s="1" t="s">
        <v>22</v>
      </c>
      <c r="T5135" s="1" t="n">
        <v>9.89</v>
      </c>
      <c r="U5135" s="1" t="s">
        <v>26</v>
      </c>
    </row>
    <row r="5136" customFormat="false" ht="12.75" hidden="false" customHeight="false" outlineLevel="0" collapsed="false">
      <c r="A5136" s="1" t="s">
        <v>36</v>
      </c>
      <c r="B5136" s="1" t="s">
        <v>18</v>
      </c>
      <c r="C5136" s="2" t="n">
        <v>42757</v>
      </c>
      <c r="D5136" s="1" t="s">
        <v>19</v>
      </c>
      <c r="E5136" s="2" t="n">
        <v>42791</v>
      </c>
      <c r="F5136" s="1" t="s">
        <v>20</v>
      </c>
      <c r="G5136" s="2" t="n">
        <v>42792</v>
      </c>
      <c r="H5136" s="1" t="n">
        <v>2.169</v>
      </c>
      <c r="I5136" s="1" t="s">
        <v>21</v>
      </c>
      <c r="J5136" s="1" t="n">
        <v>415</v>
      </c>
      <c r="K5136" s="1" t="s">
        <v>22</v>
      </c>
      <c r="M5136" s="1" t="s">
        <v>42</v>
      </c>
      <c r="N5136" s="1" t="n">
        <v>37</v>
      </c>
      <c r="O5136" s="1" t="s">
        <v>24</v>
      </c>
      <c r="P5136" s="1" t="n">
        <v>504</v>
      </c>
      <c r="Q5136" s="1" t="s">
        <v>25</v>
      </c>
      <c r="R5136" s="1" t="n">
        <v>415</v>
      </c>
      <c r="S5136" s="1" t="s">
        <v>22</v>
      </c>
      <c r="T5136" s="1" t="n">
        <v>2.169</v>
      </c>
      <c r="U5136" s="1" t="s">
        <v>26</v>
      </c>
    </row>
    <row r="5137" customFormat="false" ht="12.75" hidden="false" customHeight="false" outlineLevel="0" collapsed="false">
      <c r="A5137" s="1" t="s">
        <v>36</v>
      </c>
      <c r="B5137" s="1" t="s">
        <v>18</v>
      </c>
      <c r="C5137" s="2" t="n">
        <v>42757</v>
      </c>
      <c r="D5137" s="1" t="s">
        <v>19</v>
      </c>
      <c r="E5137" s="2" t="n">
        <v>42791</v>
      </c>
      <c r="F5137" s="1" t="s">
        <v>20</v>
      </c>
      <c r="G5137" s="2" t="n">
        <v>42792</v>
      </c>
      <c r="H5137" s="1" t="n">
        <v>1.323</v>
      </c>
      <c r="I5137" s="1" t="s">
        <v>21</v>
      </c>
      <c r="J5137" s="1" t="n">
        <v>252</v>
      </c>
      <c r="K5137" s="1" t="s">
        <v>22</v>
      </c>
      <c r="M5137" s="1" t="s">
        <v>42</v>
      </c>
      <c r="N5137" s="1" t="n">
        <v>24</v>
      </c>
      <c r="O5137" s="1" t="s">
        <v>24</v>
      </c>
      <c r="P5137" s="1" t="n">
        <v>304</v>
      </c>
      <c r="Q5137" s="1" t="s">
        <v>25</v>
      </c>
      <c r="R5137" s="1" t="n">
        <v>252</v>
      </c>
      <c r="S5137" s="1" t="s">
        <v>22</v>
      </c>
      <c r="T5137" s="1" t="n">
        <v>1.323</v>
      </c>
      <c r="U5137" s="1" t="s">
        <v>26</v>
      </c>
    </row>
    <row r="5138" customFormat="false" ht="12.75" hidden="false" customHeight="false" outlineLevel="0" collapsed="false">
      <c r="A5138" s="1" t="s">
        <v>36</v>
      </c>
      <c r="B5138" s="1" t="s">
        <v>18</v>
      </c>
      <c r="C5138" s="2" t="n">
        <v>42757</v>
      </c>
      <c r="D5138" s="1" t="s">
        <v>19</v>
      </c>
      <c r="E5138" s="2" t="n">
        <v>42791</v>
      </c>
      <c r="F5138" s="1" t="s">
        <v>20</v>
      </c>
      <c r="G5138" s="2" t="n">
        <v>42792</v>
      </c>
      <c r="H5138" s="1" t="n">
        <v>0.743</v>
      </c>
      <c r="I5138" s="1" t="s">
        <v>21</v>
      </c>
      <c r="J5138" s="1" t="n">
        <v>150</v>
      </c>
      <c r="K5138" s="1" t="s">
        <v>22</v>
      </c>
      <c r="M5138" s="1" t="s">
        <v>42</v>
      </c>
      <c r="N5138" s="1" t="n">
        <v>24</v>
      </c>
      <c r="O5138" s="1" t="s">
        <v>24</v>
      </c>
      <c r="P5138" s="1" t="n">
        <v>168</v>
      </c>
      <c r="Q5138" s="1" t="s">
        <v>25</v>
      </c>
      <c r="R5138" s="1" t="n">
        <v>150</v>
      </c>
      <c r="S5138" s="1" t="s">
        <v>22</v>
      </c>
      <c r="T5138" s="1" t="n">
        <v>0.743</v>
      </c>
      <c r="U5138" s="1" t="s">
        <v>26</v>
      </c>
    </row>
    <row r="5139" customFormat="false" ht="12.75" hidden="false" customHeight="false" outlineLevel="0" collapsed="false">
      <c r="A5139" s="1" t="s">
        <v>36</v>
      </c>
      <c r="B5139" s="1" t="s">
        <v>18</v>
      </c>
      <c r="C5139" s="2" t="n">
        <v>42757</v>
      </c>
      <c r="D5139" s="1" t="s">
        <v>19</v>
      </c>
      <c r="E5139" s="2" t="n">
        <v>42791</v>
      </c>
      <c r="F5139" s="1" t="s">
        <v>20</v>
      </c>
      <c r="G5139" s="2" t="n">
        <v>42792</v>
      </c>
      <c r="H5139" s="1" t="n">
        <v>0.093</v>
      </c>
      <c r="I5139" s="1" t="s">
        <v>21</v>
      </c>
      <c r="J5139" s="1" t="n">
        <v>20</v>
      </c>
      <c r="K5139" s="1" t="s">
        <v>22</v>
      </c>
      <c r="M5139" s="1" t="s">
        <v>42</v>
      </c>
      <c r="N5139" s="1" t="n">
        <v>3</v>
      </c>
      <c r="O5139" s="1" t="s">
        <v>24</v>
      </c>
      <c r="P5139" s="1" t="n">
        <v>24</v>
      </c>
      <c r="Q5139" s="1" t="s">
        <v>25</v>
      </c>
      <c r="R5139" s="1" t="n">
        <v>20</v>
      </c>
      <c r="S5139" s="1" t="s">
        <v>22</v>
      </c>
      <c r="T5139" s="1" t="n">
        <v>0.093</v>
      </c>
      <c r="U5139" s="1" t="s">
        <v>26</v>
      </c>
    </row>
    <row r="5140" customFormat="false" ht="12.75" hidden="false" customHeight="false" outlineLevel="0" collapsed="false">
      <c r="A5140" s="1" t="s">
        <v>36</v>
      </c>
      <c r="B5140" s="1" t="s">
        <v>18</v>
      </c>
      <c r="C5140" s="2" t="n">
        <v>42757</v>
      </c>
      <c r="D5140" s="1" t="s">
        <v>19</v>
      </c>
      <c r="E5140" s="2" t="n">
        <v>42791</v>
      </c>
      <c r="F5140" s="1" t="s">
        <v>20</v>
      </c>
      <c r="G5140" s="2" t="n">
        <v>42792</v>
      </c>
      <c r="H5140" s="1" t="n">
        <v>2.56</v>
      </c>
      <c r="I5140" s="1" t="s">
        <v>21</v>
      </c>
      <c r="J5140" s="1" t="n">
        <v>432</v>
      </c>
      <c r="K5140" s="1" t="s">
        <v>22</v>
      </c>
      <c r="M5140" s="1" t="s">
        <v>42</v>
      </c>
      <c r="N5140" s="1" t="n">
        <v>32</v>
      </c>
      <c r="O5140" s="1" t="s">
        <v>24</v>
      </c>
      <c r="P5140" s="1" t="n">
        <v>504</v>
      </c>
      <c r="Q5140" s="1" t="s">
        <v>25</v>
      </c>
      <c r="R5140" s="1" t="n">
        <v>432</v>
      </c>
      <c r="S5140" s="1" t="s">
        <v>22</v>
      </c>
      <c r="T5140" s="1" t="n">
        <v>2.56</v>
      </c>
      <c r="U5140" s="1" t="s">
        <v>26</v>
      </c>
    </row>
    <row r="5141" customFormat="false" ht="12.75" hidden="false" customHeight="false" outlineLevel="0" collapsed="false">
      <c r="A5141" s="1" t="s">
        <v>36</v>
      </c>
      <c r="B5141" s="1" t="s">
        <v>18</v>
      </c>
      <c r="C5141" s="2" t="n">
        <v>42757</v>
      </c>
      <c r="D5141" s="1" t="s">
        <v>19</v>
      </c>
      <c r="E5141" s="2" t="n">
        <v>42791</v>
      </c>
      <c r="F5141" s="1" t="s">
        <v>20</v>
      </c>
      <c r="G5141" s="2" t="n">
        <v>42792</v>
      </c>
      <c r="H5141" s="1" t="n">
        <v>1.3</v>
      </c>
      <c r="I5141" s="1" t="s">
        <v>21</v>
      </c>
      <c r="J5141" s="1" t="n">
        <v>216</v>
      </c>
      <c r="K5141" s="1" t="s">
        <v>22</v>
      </c>
      <c r="M5141" s="1" t="s">
        <v>42</v>
      </c>
      <c r="N5141" s="1" t="n">
        <v>16</v>
      </c>
      <c r="O5141" s="1" t="s">
        <v>24</v>
      </c>
      <c r="P5141" s="1" t="n">
        <v>200</v>
      </c>
      <c r="Q5141" s="1" t="s">
        <v>25</v>
      </c>
      <c r="R5141" s="1" t="n">
        <v>216</v>
      </c>
      <c r="S5141" s="1" t="s">
        <v>22</v>
      </c>
      <c r="T5141" s="1" t="n">
        <v>1.3</v>
      </c>
      <c r="U5141" s="1" t="s">
        <v>26</v>
      </c>
    </row>
    <row r="5142" customFormat="false" ht="12.75" hidden="false" customHeight="false" outlineLevel="0" collapsed="false">
      <c r="A5142" s="1" t="s">
        <v>36</v>
      </c>
      <c r="B5142" s="1" t="s">
        <v>18</v>
      </c>
      <c r="C5142" s="2" t="n">
        <v>42757</v>
      </c>
      <c r="D5142" s="1" t="s">
        <v>19</v>
      </c>
      <c r="E5142" s="2" t="n">
        <v>42791</v>
      </c>
      <c r="F5142" s="1" t="s">
        <v>20</v>
      </c>
      <c r="G5142" s="2" t="n">
        <v>42792</v>
      </c>
      <c r="H5142" s="1" t="n">
        <v>0.2</v>
      </c>
      <c r="I5142" s="1" t="s">
        <v>21</v>
      </c>
      <c r="J5142" s="1" t="n">
        <v>27</v>
      </c>
      <c r="K5142" s="1" t="s">
        <v>22</v>
      </c>
      <c r="M5142" s="1" t="s">
        <v>42</v>
      </c>
      <c r="N5142" s="1" t="n">
        <v>2</v>
      </c>
      <c r="O5142" s="1" t="s">
        <v>24</v>
      </c>
      <c r="P5142" s="1" t="n">
        <v>32</v>
      </c>
      <c r="Q5142" s="1" t="s">
        <v>25</v>
      </c>
      <c r="R5142" s="1" t="n">
        <v>27</v>
      </c>
      <c r="S5142" s="1" t="s">
        <v>22</v>
      </c>
      <c r="T5142" s="1" t="n">
        <v>0.2</v>
      </c>
      <c r="U5142" s="1" t="s">
        <v>26</v>
      </c>
    </row>
    <row r="5143" customFormat="false" ht="12.75" hidden="false" customHeight="false" outlineLevel="0" collapsed="false">
      <c r="A5143" s="5" t="s">
        <v>39</v>
      </c>
      <c r="B5143" s="1" t="s">
        <v>18</v>
      </c>
      <c r="C5143" s="2" t="n">
        <v>42761</v>
      </c>
      <c r="D5143" s="1" t="s">
        <v>19</v>
      </c>
      <c r="E5143" s="2" t="n">
        <v>42791</v>
      </c>
      <c r="F5143" s="1" t="s">
        <v>20</v>
      </c>
      <c r="G5143" s="2" t="n">
        <v>42792</v>
      </c>
      <c r="H5143" s="1" t="n">
        <v>16.474</v>
      </c>
      <c r="I5143" s="1" t="s">
        <v>21</v>
      </c>
      <c r="J5143" s="1" t="n">
        <v>2798.9</v>
      </c>
      <c r="K5143" s="1" t="s">
        <v>22</v>
      </c>
      <c r="M5143" s="1" t="s">
        <v>33</v>
      </c>
      <c r="N5143" s="1" t="n">
        <v>70</v>
      </c>
      <c r="O5143" s="1" t="s">
        <v>24</v>
      </c>
      <c r="P5143" s="1" t="n">
        <v>700</v>
      </c>
      <c r="Q5143" s="1" t="s">
        <v>25</v>
      </c>
      <c r="R5143" s="1" t="n">
        <v>210</v>
      </c>
      <c r="S5143" s="1" t="s">
        <v>22</v>
      </c>
      <c r="T5143" s="1" t="n">
        <v>1.21</v>
      </c>
      <c r="U5143" s="1" t="s">
        <v>26</v>
      </c>
    </row>
    <row r="5144" customFormat="false" ht="12.75" hidden="false" customHeight="false" outlineLevel="0" collapsed="false">
      <c r="A5144" s="5" t="s">
        <v>39</v>
      </c>
      <c r="B5144" s="1" t="s">
        <v>18</v>
      </c>
      <c r="C5144" s="2" t="n">
        <v>42761</v>
      </c>
      <c r="D5144" s="1" t="s">
        <v>19</v>
      </c>
      <c r="E5144" s="2" t="n">
        <v>42791</v>
      </c>
      <c r="F5144" s="1" t="s">
        <v>20</v>
      </c>
      <c r="G5144" s="2" t="n">
        <v>42792</v>
      </c>
      <c r="H5144" s="1" t="n">
        <v>16.474</v>
      </c>
      <c r="I5144" s="1" t="s">
        <v>21</v>
      </c>
      <c r="J5144" s="1" t="n">
        <v>2798.9</v>
      </c>
      <c r="K5144" s="1" t="s">
        <v>22</v>
      </c>
      <c r="M5144" s="1" t="s">
        <v>33</v>
      </c>
      <c r="N5144" s="1" t="n">
        <v>68</v>
      </c>
      <c r="O5144" s="1" t="s">
        <v>24</v>
      </c>
      <c r="P5144" s="1" t="n">
        <v>1360</v>
      </c>
      <c r="Q5144" s="1" t="s">
        <v>25</v>
      </c>
      <c r="R5144" s="1" t="n">
        <v>272</v>
      </c>
      <c r="S5144" s="1" t="s">
        <v>22</v>
      </c>
      <c r="T5144" s="1" t="n">
        <v>1.763</v>
      </c>
      <c r="U5144" s="1" t="s">
        <v>26</v>
      </c>
    </row>
    <row r="5145" customFormat="false" ht="12.75" hidden="false" customHeight="false" outlineLevel="0" collapsed="false">
      <c r="A5145" s="5" t="s">
        <v>39</v>
      </c>
      <c r="B5145" s="1" t="s">
        <v>18</v>
      </c>
      <c r="C5145" s="2" t="n">
        <v>42761</v>
      </c>
      <c r="D5145" s="1" t="s">
        <v>19</v>
      </c>
      <c r="E5145" s="2" t="n">
        <v>42791</v>
      </c>
      <c r="F5145" s="1" t="s">
        <v>20</v>
      </c>
      <c r="G5145" s="2" t="n">
        <v>42792</v>
      </c>
      <c r="H5145" s="1" t="n">
        <v>16.474</v>
      </c>
      <c r="I5145" s="1" t="s">
        <v>21</v>
      </c>
      <c r="J5145" s="1" t="n">
        <v>2798.9</v>
      </c>
      <c r="K5145" s="1" t="s">
        <v>22</v>
      </c>
      <c r="M5145" s="1" t="s">
        <v>33</v>
      </c>
      <c r="N5145" s="1" t="n">
        <v>70</v>
      </c>
      <c r="O5145" s="1" t="s">
        <v>24</v>
      </c>
      <c r="P5145" s="1" t="n">
        <v>700</v>
      </c>
      <c r="Q5145" s="1" t="s">
        <v>25</v>
      </c>
      <c r="R5145" s="1" t="n">
        <v>140</v>
      </c>
      <c r="S5145" s="1" t="s">
        <v>22</v>
      </c>
      <c r="T5145" s="1" t="n">
        <v>1.089</v>
      </c>
      <c r="U5145" s="1" t="s">
        <v>26</v>
      </c>
    </row>
    <row r="5146" customFormat="false" ht="12.75" hidden="false" customHeight="false" outlineLevel="0" collapsed="false">
      <c r="A5146" s="5" t="s">
        <v>39</v>
      </c>
      <c r="B5146" s="1" t="s">
        <v>18</v>
      </c>
      <c r="C5146" s="2" t="n">
        <v>42761</v>
      </c>
      <c r="D5146" s="1" t="s">
        <v>19</v>
      </c>
      <c r="E5146" s="2" t="n">
        <v>42791</v>
      </c>
      <c r="F5146" s="1" t="s">
        <v>20</v>
      </c>
      <c r="G5146" s="2" t="n">
        <v>42792</v>
      </c>
      <c r="H5146" s="1" t="n">
        <v>16.474</v>
      </c>
      <c r="I5146" s="1" t="s">
        <v>21</v>
      </c>
      <c r="J5146" s="1" t="n">
        <v>2798.9</v>
      </c>
      <c r="K5146" s="1" t="s">
        <v>22</v>
      </c>
      <c r="M5146" s="1" t="s">
        <v>33</v>
      </c>
      <c r="N5146" s="1" t="n">
        <v>56</v>
      </c>
      <c r="O5146" s="1" t="s">
        <v>24</v>
      </c>
      <c r="P5146" s="1" t="n">
        <v>560</v>
      </c>
      <c r="Q5146" s="1" t="s">
        <v>25</v>
      </c>
      <c r="R5146" s="1" t="n">
        <v>112</v>
      </c>
      <c r="S5146" s="1" t="s">
        <v>22</v>
      </c>
      <c r="T5146" s="1" t="n">
        <v>0.871</v>
      </c>
      <c r="U5146" s="1" t="s">
        <v>26</v>
      </c>
    </row>
    <row r="5147" customFormat="false" ht="12.75" hidden="false" customHeight="false" outlineLevel="0" collapsed="false">
      <c r="A5147" s="5" t="s">
        <v>39</v>
      </c>
      <c r="B5147" s="1" t="s">
        <v>18</v>
      </c>
      <c r="C5147" s="2" t="n">
        <v>42761</v>
      </c>
      <c r="D5147" s="1" t="s">
        <v>19</v>
      </c>
      <c r="E5147" s="2" t="n">
        <v>42791</v>
      </c>
      <c r="F5147" s="1" t="s">
        <v>20</v>
      </c>
      <c r="G5147" s="2" t="n">
        <v>42792</v>
      </c>
      <c r="H5147" s="1" t="n">
        <v>16.474</v>
      </c>
      <c r="I5147" s="1" t="s">
        <v>21</v>
      </c>
      <c r="J5147" s="1" t="n">
        <v>2798.9</v>
      </c>
      <c r="K5147" s="1" t="s">
        <v>22</v>
      </c>
      <c r="M5147" s="1" t="s">
        <v>41</v>
      </c>
      <c r="N5147" s="1" t="n">
        <v>69</v>
      </c>
      <c r="O5147" s="1" t="s">
        <v>24</v>
      </c>
      <c r="P5147" s="1" t="n">
        <v>690</v>
      </c>
      <c r="Q5147" s="1" t="s">
        <v>25</v>
      </c>
      <c r="R5147" s="1" t="n">
        <v>207</v>
      </c>
      <c r="S5147" s="1" t="s">
        <v>22</v>
      </c>
      <c r="T5147" s="1" t="n">
        <v>1.601</v>
      </c>
      <c r="U5147" s="1" t="s">
        <v>26</v>
      </c>
    </row>
    <row r="5148" customFormat="false" ht="12.75" hidden="false" customHeight="false" outlineLevel="0" collapsed="false">
      <c r="A5148" s="5" t="s">
        <v>39</v>
      </c>
      <c r="B5148" s="1" t="s">
        <v>18</v>
      </c>
      <c r="C5148" s="2" t="n">
        <v>42761</v>
      </c>
      <c r="D5148" s="1" t="s">
        <v>19</v>
      </c>
      <c r="E5148" s="2" t="n">
        <v>42791</v>
      </c>
      <c r="F5148" s="1" t="s">
        <v>20</v>
      </c>
      <c r="G5148" s="2" t="n">
        <v>42792</v>
      </c>
      <c r="H5148" s="1" t="n">
        <v>16.474</v>
      </c>
      <c r="I5148" s="1" t="s">
        <v>21</v>
      </c>
      <c r="J5148" s="1" t="n">
        <v>2798.9</v>
      </c>
      <c r="K5148" s="1" t="s">
        <v>22</v>
      </c>
      <c r="M5148" s="1" t="s">
        <v>41</v>
      </c>
      <c r="N5148" s="1" t="n">
        <v>32</v>
      </c>
      <c r="O5148" s="1" t="s">
        <v>24</v>
      </c>
      <c r="P5148" s="1" t="n">
        <v>320</v>
      </c>
      <c r="Q5148" s="1" t="s">
        <v>25</v>
      </c>
      <c r="R5148" s="1" t="n">
        <v>128</v>
      </c>
      <c r="S5148" s="1" t="s">
        <v>22</v>
      </c>
      <c r="T5148" s="1" t="n">
        <v>0.742</v>
      </c>
      <c r="U5148" s="1" t="s">
        <v>26</v>
      </c>
    </row>
    <row r="5149" customFormat="false" ht="12.75" hidden="false" customHeight="false" outlineLevel="0" collapsed="false">
      <c r="A5149" s="5" t="s">
        <v>39</v>
      </c>
      <c r="B5149" s="1" t="s">
        <v>18</v>
      </c>
      <c r="C5149" s="2" t="n">
        <v>42761</v>
      </c>
      <c r="D5149" s="1" t="s">
        <v>19</v>
      </c>
      <c r="E5149" s="2" t="n">
        <v>42791</v>
      </c>
      <c r="F5149" s="1" t="s">
        <v>20</v>
      </c>
      <c r="G5149" s="2" t="n">
        <v>42792</v>
      </c>
      <c r="H5149" s="1" t="n">
        <v>16.474</v>
      </c>
      <c r="I5149" s="1" t="s">
        <v>21</v>
      </c>
      <c r="J5149" s="1" t="n">
        <v>2798.9</v>
      </c>
      <c r="K5149" s="1" t="s">
        <v>22</v>
      </c>
      <c r="M5149" s="1" t="s">
        <v>41</v>
      </c>
      <c r="N5149" s="1" t="n">
        <v>70</v>
      </c>
      <c r="O5149" s="1" t="s">
        <v>24</v>
      </c>
      <c r="P5149" s="1" t="n">
        <v>700</v>
      </c>
      <c r="Q5149" s="1" t="s">
        <v>25</v>
      </c>
      <c r="R5149" s="1" t="n">
        <v>560</v>
      </c>
      <c r="S5149" s="1" t="s">
        <v>22</v>
      </c>
      <c r="T5149" s="1" t="n">
        <v>2.688</v>
      </c>
      <c r="U5149" s="1" t="s">
        <v>26</v>
      </c>
    </row>
    <row r="5150" customFormat="false" ht="12.75" hidden="false" customHeight="false" outlineLevel="0" collapsed="false">
      <c r="A5150" s="5" t="s">
        <v>39</v>
      </c>
      <c r="B5150" s="1" t="s">
        <v>18</v>
      </c>
      <c r="C5150" s="2" t="n">
        <v>42761</v>
      </c>
      <c r="D5150" s="1" t="s">
        <v>19</v>
      </c>
      <c r="E5150" s="2" t="n">
        <v>42791</v>
      </c>
      <c r="F5150" s="1" t="s">
        <v>20</v>
      </c>
      <c r="G5150" s="2" t="n">
        <v>42792</v>
      </c>
      <c r="H5150" s="1" t="n">
        <v>16.474</v>
      </c>
      <c r="I5150" s="1" t="s">
        <v>21</v>
      </c>
      <c r="J5150" s="1" t="n">
        <v>2798.9</v>
      </c>
      <c r="K5150" s="1" t="s">
        <v>22</v>
      </c>
      <c r="M5150" s="1" t="s">
        <v>27</v>
      </c>
      <c r="N5150" s="1" t="n">
        <v>67</v>
      </c>
      <c r="O5150" s="1" t="s">
        <v>24</v>
      </c>
      <c r="P5150" s="1" t="n">
        <v>670</v>
      </c>
      <c r="Q5150" s="1" t="s">
        <v>25</v>
      </c>
      <c r="R5150" s="1" t="n">
        <v>268</v>
      </c>
      <c r="S5150" s="1" t="s">
        <v>22</v>
      </c>
      <c r="T5150" s="1" t="n">
        <v>1.05</v>
      </c>
      <c r="U5150" s="1" t="s">
        <v>26</v>
      </c>
    </row>
    <row r="5151" customFormat="false" ht="12.75" hidden="false" customHeight="false" outlineLevel="0" collapsed="false">
      <c r="A5151" s="5" t="s">
        <v>39</v>
      </c>
      <c r="B5151" s="1" t="s">
        <v>18</v>
      </c>
      <c r="C5151" s="2" t="n">
        <v>42761</v>
      </c>
      <c r="D5151" s="1" t="s">
        <v>19</v>
      </c>
      <c r="E5151" s="2" t="n">
        <v>42791</v>
      </c>
      <c r="F5151" s="1" t="s">
        <v>20</v>
      </c>
      <c r="G5151" s="2" t="n">
        <v>42792</v>
      </c>
      <c r="H5151" s="1" t="n">
        <v>16.474</v>
      </c>
      <c r="I5151" s="1" t="s">
        <v>21</v>
      </c>
      <c r="J5151" s="1" t="n">
        <v>2798.9</v>
      </c>
      <c r="K5151" s="1" t="s">
        <v>22</v>
      </c>
      <c r="M5151" s="1" t="s">
        <v>23</v>
      </c>
      <c r="N5151" s="1" t="n">
        <v>50</v>
      </c>
      <c r="O5151" s="1" t="s">
        <v>24</v>
      </c>
      <c r="P5151" s="1" t="n">
        <v>1500</v>
      </c>
      <c r="Q5151" s="1" t="s">
        <v>25</v>
      </c>
      <c r="R5151" s="1" t="n">
        <v>550</v>
      </c>
      <c r="S5151" s="1" t="s">
        <v>22</v>
      </c>
      <c r="T5151" s="1" t="n">
        <v>3.192</v>
      </c>
      <c r="U5151" s="1" t="s">
        <v>26</v>
      </c>
    </row>
    <row r="5152" customFormat="false" ht="12.75" hidden="false" customHeight="false" outlineLevel="0" collapsed="false">
      <c r="A5152" s="5" t="s">
        <v>39</v>
      </c>
      <c r="B5152" s="1" t="s">
        <v>18</v>
      </c>
      <c r="C5152" s="2" t="n">
        <v>42761</v>
      </c>
      <c r="D5152" s="1" t="s">
        <v>19</v>
      </c>
      <c r="E5152" s="2" t="n">
        <v>42791</v>
      </c>
      <c r="F5152" s="1" t="s">
        <v>20</v>
      </c>
      <c r="G5152" s="2" t="n">
        <v>42792</v>
      </c>
      <c r="H5152" s="1" t="n">
        <v>16.474</v>
      </c>
      <c r="I5152" s="1" t="s">
        <v>21</v>
      </c>
      <c r="J5152" s="1" t="n">
        <v>2798.9</v>
      </c>
      <c r="K5152" s="1" t="s">
        <v>22</v>
      </c>
      <c r="M5152" s="1" t="s">
        <v>29</v>
      </c>
      <c r="N5152" s="1" t="n">
        <v>16</v>
      </c>
      <c r="O5152" s="1" t="s">
        <v>24</v>
      </c>
      <c r="P5152" s="1" t="n">
        <v>589</v>
      </c>
      <c r="Q5152" s="1" t="s">
        <v>25</v>
      </c>
      <c r="R5152" s="1" t="n">
        <v>137.5</v>
      </c>
      <c r="S5152" s="1" t="s">
        <v>22</v>
      </c>
      <c r="T5152" s="1" t="n">
        <v>0.864</v>
      </c>
      <c r="U5152" s="1" t="s">
        <v>26</v>
      </c>
    </row>
    <row r="5153" customFormat="false" ht="12.75" hidden="false" customHeight="false" outlineLevel="0" collapsed="false">
      <c r="A5153" s="5" t="s">
        <v>39</v>
      </c>
      <c r="B5153" s="1" t="s">
        <v>18</v>
      </c>
      <c r="C5153" s="2" t="n">
        <v>42761</v>
      </c>
      <c r="D5153" s="1" t="s">
        <v>19</v>
      </c>
      <c r="E5153" s="2" t="n">
        <v>42791</v>
      </c>
      <c r="F5153" s="1" t="s">
        <v>20</v>
      </c>
      <c r="G5153" s="2" t="n">
        <v>42792</v>
      </c>
      <c r="H5153" s="1" t="n">
        <v>16.474</v>
      </c>
      <c r="I5153" s="1" t="s">
        <v>21</v>
      </c>
      <c r="J5153" s="1" t="n">
        <v>2798.9</v>
      </c>
      <c r="K5153" s="1" t="s">
        <v>22</v>
      </c>
      <c r="M5153" s="1" t="s">
        <v>29</v>
      </c>
      <c r="N5153" s="1" t="n">
        <v>13</v>
      </c>
      <c r="O5153" s="1" t="s">
        <v>24</v>
      </c>
      <c r="P5153" s="1" t="n">
        <v>487</v>
      </c>
      <c r="Q5153" s="1" t="s">
        <v>25</v>
      </c>
      <c r="R5153" s="1" t="n">
        <v>107.7</v>
      </c>
      <c r="S5153" s="1" t="s">
        <v>22</v>
      </c>
      <c r="T5153" s="1" t="n">
        <v>0.702</v>
      </c>
      <c r="U5153" s="1" t="s">
        <v>26</v>
      </c>
    </row>
    <row r="5154" customFormat="false" ht="12.75" hidden="false" customHeight="false" outlineLevel="0" collapsed="false">
      <c r="A5154" s="5" t="s">
        <v>39</v>
      </c>
      <c r="B5154" s="1" t="s">
        <v>18</v>
      </c>
      <c r="C5154" s="2" t="n">
        <v>42761</v>
      </c>
      <c r="D5154" s="1" t="s">
        <v>19</v>
      </c>
      <c r="E5154" s="2" t="n">
        <v>42791</v>
      </c>
      <c r="F5154" s="1" t="s">
        <v>20</v>
      </c>
      <c r="G5154" s="2" t="n">
        <v>42792</v>
      </c>
      <c r="H5154" s="1" t="n">
        <v>16.474</v>
      </c>
      <c r="I5154" s="1" t="s">
        <v>21</v>
      </c>
      <c r="J5154" s="1" t="n">
        <v>2798.9</v>
      </c>
      <c r="K5154" s="1" t="s">
        <v>22</v>
      </c>
      <c r="M5154" s="1" t="s">
        <v>29</v>
      </c>
      <c r="N5154" s="1" t="n">
        <v>13</v>
      </c>
      <c r="O5154" s="1" t="s">
        <v>24</v>
      </c>
      <c r="P5154" s="1" t="n">
        <v>480</v>
      </c>
      <c r="Q5154" s="1" t="s">
        <v>25</v>
      </c>
      <c r="R5154" s="1" t="n">
        <v>106.7</v>
      </c>
      <c r="S5154" s="1" t="s">
        <v>22</v>
      </c>
      <c r="T5154" s="1" t="n">
        <v>0.702</v>
      </c>
      <c r="U5154" s="1" t="s">
        <v>26</v>
      </c>
    </row>
    <row r="5155" customFormat="false" ht="12.75" hidden="false" customHeight="false" outlineLevel="0" collapsed="false">
      <c r="A5155" s="1" t="s">
        <v>36</v>
      </c>
      <c r="B5155" s="1" t="s">
        <v>28</v>
      </c>
      <c r="C5155" s="2" t="n">
        <v>42767</v>
      </c>
      <c r="D5155" s="1" t="s">
        <v>31</v>
      </c>
      <c r="E5155" s="2" t="n">
        <v>42793</v>
      </c>
      <c r="F5155" s="1" t="s">
        <v>20</v>
      </c>
      <c r="G5155" s="2" t="n">
        <v>42793</v>
      </c>
      <c r="H5155" s="1" t="n">
        <v>0.24</v>
      </c>
      <c r="I5155" s="1" t="s">
        <v>21</v>
      </c>
      <c r="J5155" s="1" t="n">
        <v>26</v>
      </c>
      <c r="K5155" s="1" t="s">
        <v>22</v>
      </c>
      <c r="M5155" s="1" t="s">
        <v>42</v>
      </c>
      <c r="N5155" s="1" t="n">
        <v>3</v>
      </c>
      <c r="O5155" s="1" t="s">
        <v>24</v>
      </c>
      <c r="P5155" s="1" t="n">
        <v>40</v>
      </c>
      <c r="Q5155" s="1" t="s">
        <v>25</v>
      </c>
      <c r="R5155" s="1" t="n">
        <v>26</v>
      </c>
      <c r="S5155" s="1" t="s">
        <v>22</v>
      </c>
      <c r="T5155" s="1" t="n">
        <v>0.24</v>
      </c>
      <c r="U5155" s="1" t="s">
        <v>26</v>
      </c>
    </row>
    <row r="5156" customFormat="false" ht="12.75" hidden="false" customHeight="false" outlineLevel="0" collapsed="false">
      <c r="A5156" s="1" t="s">
        <v>36</v>
      </c>
      <c r="B5156" s="1" t="s">
        <v>28</v>
      </c>
      <c r="C5156" s="2" t="n">
        <v>42767</v>
      </c>
      <c r="D5156" s="1" t="s">
        <v>31</v>
      </c>
      <c r="E5156" s="2" t="n">
        <v>42793</v>
      </c>
      <c r="F5156" s="1" t="s">
        <v>20</v>
      </c>
      <c r="G5156" s="2" t="n">
        <v>42793</v>
      </c>
      <c r="H5156" s="1" t="n">
        <v>2.92</v>
      </c>
      <c r="I5156" s="1" t="s">
        <v>21</v>
      </c>
      <c r="J5156" s="1" t="n">
        <v>468</v>
      </c>
      <c r="K5156" s="1" t="s">
        <v>22</v>
      </c>
      <c r="M5156" s="1" t="s">
        <v>42</v>
      </c>
      <c r="N5156" s="1" t="n">
        <v>36</v>
      </c>
      <c r="O5156" s="1" t="s">
        <v>24</v>
      </c>
      <c r="P5156" s="1" t="n">
        <v>567</v>
      </c>
      <c r="Q5156" s="1" t="s">
        <v>25</v>
      </c>
      <c r="R5156" s="1" t="n">
        <v>468</v>
      </c>
      <c r="S5156" s="1" t="s">
        <v>22</v>
      </c>
      <c r="T5156" s="1" t="n">
        <v>2.92</v>
      </c>
      <c r="U5156" s="1" t="s">
        <v>26</v>
      </c>
    </row>
    <row r="5157" customFormat="false" ht="12.75" hidden="false" customHeight="false" outlineLevel="0" collapsed="false">
      <c r="A5157" s="1" t="s">
        <v>36</v>
      </c>
      <c r="B5157" s="1" t="s">
        <v>28</v>
      </c>
      <c r="C5157" s="2" t="n">
        <v>42767</v>
      </c>
      <c r="D5157" s="1" t="s">
        <v>31</v>
      </c>
      <c r="E5157" s="2" t="n">
        <v>42793</v>
      </c>
      <c r="F5157" s="1" t="s">
        <v>20</v>
      </c>
      <c r="G5157" s="2" t="n">
        <v>42793</v>
      </c>
      <c r="H5157" s="1" t="n">
        <v>1.7</v>
      </c>
      <c r="I5157" s="1" t="s">
        <v>21</v>
      </c>
      <c r="J5157" s="1" t="n">
        <v>273</v>
      </c>
      <c r="K5157" s="1" t="s">
        <v>22</v>
      </c>
      <c r="M5157" s="1" t="s">
        <v>42</v>
      </c>
      <c r="N5157" s="1" t="n">
        <v>21</v>
      </c>
      <c r="O5157" s="1" t="s">
        <v>24</v>
      </c>
      <c r="P5157" s="1" t="n">
        <v>304</v>
      </c>
      <c r="Q5157" s="1" t="s">
        <v>25</v>
      </c>
      <c r="R5157" s="1" t="n">
        <v>273</v>
      </c>
      <c r="S5157" s="1" t="s">
        <v>22</v>
      </c>
      <c r="T5157" s="1" t="n">
        <v>1.7</v>
      </c>
      <c r="U5157" s="1" t="s">
        <v>26</v>
      </c>
    </row>
    <row r="5158" customFormat="false" ht="12.75" hidden="false" customHeight="false" outlineLevel="0" collapsed="false">
      <c r="A5158" s="1" t="s">
        <v>36</v>
      </c>
      <c r="B5158" s="1" t="s">
        <v>28</v>
      </c>
      <c r="C5158" s="2" t="n">
        <v>42767</v>
      </c>
      <c r="D5158" s="1" t="s">
        <v>31</v>
      </c>
      <c r="E5158" s="2" t="n">
        <v>42793</v>
      </c>
      <c r="F5158" s="1" t="s">
        <v>20</v>
      </c>
      <c r="G5158" s="2" t="n">
        <v>42793</v>
      </c>
      <c r="H5158" s="1" t="n">
        <v>2.37</v>
      </c>
      <c r="I5158" s="1" t="s">
        <v>21</v>
      </c>
      <c r="J5158" s="1" t="n">
        <v>377</v>
      </c>
      <c r="K5158" s="1" t="s">
        <v>22</v>
      </c>
      <c r="M5158" s="1" t="s">
        <v>42</v>
      </c>
      <c r="N5158" s="1" t="n">
        <v>29</v>
      </c>
      <c r="O5158" s="1" t="s">
        <v>24</v>
      </c>
      <c r="P5158" s="1" t="n">
        <v>357</v>
      </c>
      <c r="Q5158" s="1" t="s">
        <v>25</v>
      </c>
      <c r="R5158" s="1" t="n">
        <v>377</v>
      </c>
      <c r="S5158" s="1" t="s">
        <v>22</v>
      </c>
      <c r="T5158" s="1" t="n">
        <v>2.37</v>
      </c>
      <c r="U5158" s="1" t="s">
        <v>26</v>
      </c>
    </row>
    <row r="5159" customFormat="false" ht="12.75" hidden="false" customHeight="false" outlineLevel="0" collapsed="false">
      <c r="A5159" s="1" t="s">
        <v>36</v>
      </c>
      <c r="B5159" s="1" t="s">
        <v>28</v>
      </c>
      <c r="C5159" s="2" t="n">
        <v>42767</v>
      </c>
      <c r="D5159" s="1" t="s">
        <v>31</v>
      </c>
      <c r="E5159" s="2" t="n">
        <v>42793</v>
      </c>
      <c r="F5159" s="1" t="s">
        <v>20</v>
      </c>
      <c r="G5159" s="2" t="n">
        <v>42793</v>
      </c>
      <c r="H5159" s="1" t="n">
        <v>0.85</v>
      </c>
      <c r="I5159" s="1" t="s">
        <v>21</v>
      </c>
      <c r="J5159" s="1" t="n">
        <v>112</v>
      </c>
      <c r="K5159" s="1" t="s">
        <v>22</v>
      </c>
      <c r="M5159" s="1" t="s">
        <v>42</v>
      </c>
      <c r="N5159" s="1" t="n">
        <v>8</v>
      </c>
      <c r="O5159" s="1" t="s">
        <v>24</v>
      </c>
      <c r="P5159" s="1" t="n">
        <v>240</v>
      </c>
      <c r="Q5159" s="1" t="s">
        <v>25</v>
      </c>
      <c r="R5159" s="1" t="n">
        <v>112</v>
      </c>
      <c r="S5159" s="1" t="s">
        <v>22</v>
      </c>
      <c r="T5159" s="1" t="n">
        <v>0.85</v>
      </c>
      <c r="U5159" s="1" t="s">
        <v>26</v>
      </c>
    </row>
    <row r="5160" customFormat="false" ht="12.75" hidden="false" customHeight="false" outlineLevel="0" collapsed="false">
      <c r="A5160" s="1" t="s">
        <v>36</v>
      </c>
      <c r="B5160" s="1" t="s">
        <v>28</v>
      </c>
      <c r="C5160" s="2" t="n">
        <v>42767</v>
      </c>
      <c r="D5160" s="1" t="s">
        <v>31</v>
      </c>
      <c r="E5160" s="2" t="n">
        <v>42793</v>
      </c>
      <c r="F5160" s="1" t="s">
        <v>20</v>
      </c>
      <c r="G5160" s="2" t="n">
        <v>42793</v>
      </c>
      <c r="H5160" s="1" t="n">
        <v>0.85</v>
      </c>
      <c r="I5160" s="1" t="s">
        <v>21</v>
      </c>
      <c r="J5160" s="1" t="n">
        <v>112</v>
      </c>
      <c r="K5160" s="1" t="s">
        <v>22</v>
      </c>
      <c r="M5160" s="1" t="s">
        <v>42</v>
      </c>
      <c r="N5160" s="1" t="n">
        <v>8</v>
      </c>
      <c r="O5160" s="1" t="s">
        <v>24</v>
      </c>
      <c r="P5160" s="1" t="n">
        <v>240</v>
      </c>
      <c r="Q5160" s="1" t="s">
        <v>25</v>
      </c>
      <c r="R5160" s="1" t="n">
        <v>112</v>
      </c>
      <c r="S5160" s="1" t="s">
        <v>22</v>
      </c>
      <c r="T5160" s="1" t="n">
        <v>0.85</v>
      </c>
      <c r="U5160" s="1" t="s">
        <v>26</v>
      </c>
    </row>
    <row r="5161" customFormat="false" ht="12.75" hidden="false" customHeight="false" outlineLevel="0" collapsed="false">
      <c r="A5161" s="1" t="s">
        <v>40</v>
      </c>
      <c r="B5161" s="1" t="s">
        <v>28</v>
      </c>
      <c r="C5161" s="2" t="n">
        <v>42769</v>
      </c>
      <c r="D5161" s="1" t="s">
        <v>31</v>
      </c>
      <c r="E5161" s="2" t="n">
        <v>42794</v>
      </c>
      <c r="F5161" s="1" t="s">
        <v>20</v>
      </c>
      <c r="G5161" s="2" t="n">
        <v>42794</v>
      </c>
      <c r="H5161" s="1" t="n">
        <v>29.85</v>
      </c>
      <c r="I5161" s="1" t="s">
        <v>21</v>
      </c>
      <c r="J5161" s="1" t="n">
        <v>5908.2</v>
      </c>
      <c r="K5161" s="1" t="s">
        <v>22</v>
      </c>
      <c r="M5161" s="1" t="s">
        <v>46</v>
      </c>
      <c r="N5161" s="0"/>
      <c r="O5161" s="0"/>
      <c r="P5161" s="1" t="n">
        <v>3500</v>
      </c>
      <c r="Q5161" s="1" t="s">
        <v>25</v>
      </c>
      <c r="R5161" s="0"/>
      <c r="S5161" s="0"/>
      <c r="T5161" s="0"/>
      <c r="U5161" s="0"/>
    </row>
    <row r="5162" customFormat="false" ht="12.75" hidden="false" customHeight="false" outlineLevel="0" collapsed="false">
      <c r="A5162" s="1" t="s">
        <v>40</v>
      </c>
      <c r="B5162" s="1" t="s">
        <v>28</v>
      </c>
      <c r="C5162" s="2" t="n">
        <v>42769</v>
      </c>
      <c r="D5162" s="1" t="s">
        <v>31</v>
      </c>
      <c r="E5162" s="2" t="n">
        <v>42794</v>
      </c>
      <c r="F5162" s="1" t="s">
        <v>20</v>
      </c>
      <c r="G5162" s="2" t="n">
        <v>42794</v>
      </c>
      <c r="H5162" s="1" t="n">
        <v>29.85</v>
      </c>
      <c r="I5162" s="1" t="s">
        <v>21</v>
      </c>
      <c r="J5162" s="1" t="n">
        <v>5908.2</v>
      </c>
      <c r="K5162" s="1" t="s">
        <v>22</v>
      </c>
      <c r="M5162" s="1" t="s">
        <v>46</v>
      </c>
      <c r="N5162" s="0"/>
      <c r="O5162" s="0"/>
      <c r="P5162" s="1" t="n">
        <v>3500</v>
      </c>
      <c r="Q5162" s="1" t="s">
        <v>25</v>
      </c>
      <c r="R5162" s="0"/>
      <c r="S5162" s="0"/>
      <c r="T5162" s="0"/>
      <c r="U5162" s="0"/>
    </row>
    <row r="5163" customFormat="false" ht="12.75" hidden="false" customHeight="false" outlineLevel="0" collapsed="false">
      <c r="A5163" s="1" t="s">
        <v>40</v>
      </c>
      <c r="B5163" s="1" t="s">
        <v>28</v>
      </c>
      <c r="C5163" s="2" t="n">
        <v>42769</v>
      </c>
      <c r="D5163" s="1" t="s">
        <v>31</v>
      </c>
      <c r="E5163" s="2" t="n">
        <v>42794</v>
      </c>
      <c r="F5163" s="1" t="s">
        <v>20</v>
      </c>
      <c r="G5163" s="2" t="n">
        <v>42794</v>
      </c>
      <c r="H5163" s="1" t="n">
        <v>29.85</v>
      </c>
      <c r="I5163" s="1" t="s">
        <v>21</v>
      </c>
      <c r="J5163" s="1" t="n">
        <v>5908.2</v>
      </c>
      <c r="K5163" s="1" t="s">
        <v>22</v>
      </c>
      <c r="M5163" s="1" t="s">
        <v>46</v>
      </c>
      <c r="N5163" s="0"/>
      <c r="O5163" s="0"/>
      <c r="P5163" s="1" t="n">
        <v>9990</v>
      </c>
      <c r="Q5163" s="1" t="s">
        <v>25</v>
      </c>
      <c r="R5163" s="0"/>
      <c r="S5163" s="0"/>
      <c r="T5163" s="0"/>
      <c r="U5163" s="0"/>
    </row>
    <row r="5164" customFormat="false" ht="12.75" hidden="false" customHeight="false" outlineLevel="0" collapsed="false">
      <c r="A5164" s="1" t="s">
        <v>40</v>
      </c>
      <c r="B5164" s="1" t="s">
        <v>28</v>
      </c>
      <c r="C5164" s="2" t="n">
        <v>42769</v>
      </c>
      <c r="D5164" s="1" t="s">
        <v>31</v>
      </c>
      <c r="E5164" s="2" t="n">
        <v>42794</v>
      </c>
      <c r="F5164" s="1" t="s">
        <v>20</v>
      </c>
      <c r="G5164" s="2" t="n">
        <v>42794</v>
      </c>
      <c r="H5164" s="1" t="n">
        <v>29.85</v>
      </c>
      <c r="I5164" s="1" t="s">
        <v>21</v>
      </c>
      <c r="J5164" s="1" t="n">
        <v>5908.2</v>
      </c>
      <c r="K5164" s="1" t="s">
        <v>22</v>
      </c>
      <c r="M5164" s="1" t="s">
        <v>46</v>
      </c>
      <c r="N5164" s="0"/>
      <c r="O5164" s="0"/>
      <c r="P5164" s="1" t="n">
        <v>8000</v>
      </c>
      <c r="Q5164" s="1" t="s">
        <v>25</v>
      </c>
      <c r="R5164" s="0"/>
      <c r="S5164" s="0"/>
      <c r="T5164" s="0"/>
      <c r="U5164" s="0"/>
    </row>
    <row r="5165" customFormat="false" ht="12.75" hidden="false" customHeight="false" outlineLevel="0" collapsed="false">
      <c r="A5165" s="5" t="s">
        <v>17</v>
      </c>
      <c r="B5165" s="1" t="s">
        <v>18</v>
      </c>
      <c r="C5165" s="2" t="n">
        <v>42763</v>
      </c>
      <c r="D5165" s="1" t="s">
        <v>19</v>
      </c>
      <c r="E5165" s="2" t="n">
        <v>42796</v>
      </c>
      <c r="F5165" s="1" t="s">
        <v>20</v>
      </c>
      <c r="G5165" s="2" t="n">
        <v>42796</v>
      </c>
      <c r="H5165" s="1" t="n">
        <v>20.03</v>
      </c>
      <c r="I5165" s="1" t="s">
        <v>21</v>
      </c>
      <c r="J5165" s="1" t="n">
        <v>4727.5</v>
      </c>
      <c r="K5165" s="1" t="s">
        <v>22</v>
      </c>
      <c r="M5165" s="1" t="s">
        <v>33</v>
      </c>
      <c r="N5165" s="1" t="n">
        <v>150</v>
      </c>
      <c r="O5165" s="1" t="s">
        <v>24</v>
      </c>
      <c r="P5165" s="1" t="n">
        <v>6000</v>
      </c>
      <c r="Q5165" s="1" t="s">
        <v>25</v>
      </c>
      <c r="R5165" s="1" t="n">
        <v>1275</v>
      </c>
      <c r="S5165" s="1" t="s">
        <v>22</v>
      </c>
      <c r="T5165" s="1" t="n">
        <v>7.88</v>
      </c>
      <c r="U5165" s="1" t="s">
        <v>26</v>
      </c>
    </row>
    <row r="5166" customFormat="false" ht="12.75" hidden="false" customHeight="false" outlineLevel="0" collapsed="false">
      <c r="A5166" s="5" t="s">
        <v>17</v>
      </c>
      <c r="B5166" s="1" t="s">
        <v>18</v>
      </c>
      <c r="C5166" s="2" t="n">
        <v>42763</v>
      </c>
      <c r="D5166" s="1" t="s">
        <v>19</v>
      </c>
      <c r="E5166" s="2" t="n">
        <v>42796</v>
      </c>
      <c r="F5166" s="1" t="s">
        <v>20</v>
      </c>
      <c r="G5166" s="2" t="n">
        <v>42796</v>
      </c>
      <c r="H5166" s="1" t="n">
        <v>20.03</v>
      </c>
      <c r="I5166" s="1" t="s">
        <v>21</v>
      </c>
      <c r="J5166" s="1" t="n">
        <v>4727.5</v>
      </c>
      <c r="K5166" s="1" t="s">
        <v>22</v>
      </c>
      <c r="M5166" s="1" t="s">
        <v>27</v>
      </c>
      <c r="N5166" s="1" t="n">
        <v>270</v>
      </c>
      <c r="O5166" s="1" t="s">
        <v>24</v>
      </c>
      <c r="P5166" s="1" t="n">
        <v>5400</v>
      </c>
      <c r="Q5166" s="1" t="s">
        <v>25</v>
      </c>
      <c r="R5166" s="1" t="n">
        <v>3452.5</v>
      </c>
      <c r="S5166" s="1" t="s">
        <v>22</v>
      </c>
      <c r="T5166" s="1" t="n">
        <v>12.15</v>
      </c>
      <c r="U5166" s="1" t="s">
        <v>26</v>
      </c>
    </row>
    <row r="5167" customFormat="false" ht="12.75" hidden="false" customHeight="false" outlineLevel="0" collapsed="false">
      <c r="A5167" s="1" t="s">
        <v>34</v>
      </c>
      <c r="B5167" s="1" t="s">
        <v>28</v>
      </c>
      <c r="C5167" s="2" t="n">
        <v>42765</v>
      </c>
      <c r="D5167" s="1" t="s">
        <v>31</v>
      </c>
      <c r="E5167" s="2" t="n">
        <v>42796</v>
      </c>
      <c r="F5167" s="1" t="s">
        <v>20</v>
      </c>
      <c r="G5167" s="2" t="n">
        <v>42796</v>
      </c>
      <c r="H5167" s="1" t="n">
        <v>2.05</v>
      </c>
      <c r="I5167" s="1" t="s">
        <v>21</v>
      </c>
      <c r="J5167" s="1" t="n">
        <v>315</v>
      </c>
      <c r="K5167" s="1" t="s">
        <v>22</v>
      </c>
      <c r="M5167" s="1" t="s">
        <v>35</v>
      </c>
      <c r="N5167" s="1" t="n">
        <v>26</v>
      </c>
      <c r="O5167" s="1" t="s">
        <v>24</v>
      </c>
      <c r="P5167" s="1" t="n">
        <v>515</v>
      </c>
      <c r="Q5167" s="1" t="s">
        <v>25</v>
      </c>
      <c r="R5167" s="1" t="n">
        <v>315</v>
      </c>
      <c r="S5167" s="1" t="s">
        <v>22</v>
      </c>
      <c r="T5167" s="1" t="n">
        <v>2.05</v>
      </c>
      <c r="U5167" s="1" t="s">
        <v>26</v>
      </c>
    </row>
    <row r="5168" customFormat="false" ht="12.75" hidden="false" customHeight="false" outlineLevel="0" collapsed="false">
      <c r="A5168" s="1" t="s">
        <v>34</v>
      </c>
      <c r="B5168" s="1" t="s">
        <v>28</v>
      </c>
      <c r="C5168" s="2" t="n">
        <v>42765</v>
      </c>
      <c r="D5168" s="1" t="s">
        <v>31</v>
      </c>
      <c r="E5168" s="2" t="n">
        <v>42796</v>
      </c>
      <c r="F5168" s="1" t="s">
        <v>20</v>
      </c>
      <c r="G5168" s="2" t="n">
        <v>42796</v>
      </c>
      <c r="H5168" s="1" t="n">
        <v>2.83</v>
      </c>
      <c r="I5168" s="1" t="s">
        <v>21</v>
      </c>
      <c r="J5168" s="1" t="n">
        <v>529</v>
      </c>
      <c r="K5168" s="1" t="s">
        <v>22</v>
      </c>
      <c r="M5168" s="1" t="s">
        <v>37</v>
      </c>
      <c r="N5168" s="1" t="n">
        <v>46</v>
      </c>
      <c r="O5168" s="1" t="s">
        <v>24</v>
      </c>
      <c r="P5168" s="1" t="n">
        <v>1472</v>
      </c>
      <c r="Q5168" s="1" t="s">
        <v>25</v>
      </c>
      <c r="R5168" s="1" t="n">
        <v>529</v>
      </c>
      <c r="S5168" s="1" t="s">
        <v>22</v>
      </c>
      <c r="T5168" s="1" t="n">
        <v>2.83</v>
      </c>
      <c r="U5168" s="1" t="s">
        <v>26</v>
      </c>
    </row>
    <row r="5169" customFormat="false" ht="12.75" hidden="false" customHeight="false" outlineLevel="0" collapsed="false">
      <c r="A5169" s="1" t="s">
        <v>34</v>
      </c>
      <c r="B5169" s="1" t="s">
        <v>28</v>
      </c>
      <c r="C5169" s="2" t="n">
        <v>42765</v>
      </c>
      <c r="D5169" s="1" t="s">
        <v>31</v>
      </c>
      <c r="E5169" s="2" t="n">
        <v>42796</v>
      </c>
      <c r="F5169" s="1" t="s">
        <v>20</v>
      </c>
      <c r="G5169" s="2" t="n">
        <v>42796</v>
      </c>
      <c r="H5169" s="1" t="n">
        <v>6.66</v>
      </c>
      <c r="I5169" s="1" t="s">
        <v>21</v>
      </c>
      <c r="J5169" s="1" t="n">
        <v>902</v>
      </c>
      <c r="K5169" s="1" t="s">
        <v>22</v>
      </c>
      <c r="M5169" s="1" t="s">
        <v>29</v>
      </c>
      <c r="N5169" s="1" t="n">
        <v>164</v>
      </c>
      <c r="O5169" s="1" t="s">
        <v>24</v>
      </c>
      <c r="P5169" s="1" t="n">
        <v>1992</v>
      </c>
      <c r="Q5169" s="1" t="s">
        <v>25</v>
      </c>
      <c r="R5169" s="1" t="n">
        <v>902</v>
      </c>
      <c r="S5169" s="1" t="s">
        <v>22</v>
      </c>
      <c r="T5169" s="1" t="n">
        <v>6.66</v>
      </c>
      <c r="U5169" s="1" t="s">
        <v>26</v>
      </c>
    </row>
    <row r="5170" customFormat="false" ht="12.75" hidden="false" customHeight="false" outlineLevel="0" collapsed="false">
      <c r="A5170" s="1" t="s">
        <v>34</v>
      </c>
      <c r="B5170" s="1" t="s">
        <v>28</v>
      </c>
      <c r="C5170" s="2" t="n">
        <v>42765</v>
      </c>
      <c r="D5170" s="1" t="s">
        <v>31</v>
      </c>
      <c r="E5170" s="2" t="n">
        <v>42796</v>
      </c>
      <c r="F5170" s="1" t="s">
        <v>20</v>
      </c>
      <c r="G5170" s="2" t="n">
        <v>42796</v>
      </c>
      <c r="H5170" s="1" t="n">
        <v>4.13</v>
      </c>
      <c r="I5170" s="1" t="s">
        <v>21</v>
      </c>
      <c r="J5170" s="1" t="n">
        <v>802</v>
      </c>
      <c r="K5170" s="1" t="s">
        <v>22</v>
      </c>
      <c r="M5170" s="1" t="s">
        <v>35</v>
      </c>
      <c r="N5170" s="1" t="n">
        <v>71</v>
      </c>
      <c r="O5170" s="1" t="s">
        <v>24</v>
      </c>
      <c r="P5170" s="1" t="n">
        <v>1744</v>
      </c>
      <c r="Q5170" s="1" t="s">
        <v>25</v>
      </c>
      <c r="R5170" s="1" t="n">
        <v>802</v>
      </c>
      <c r="S5170" s="1" t="s">
        <v>22</v>
      </c>
      <c r="T5170" s="1" t="n">
        <v>4.13</v>
      </c>
      <c r="U5170" s="1" t="s">
        <v>26</v>
      </c>
    </row>
    <row r="5171" customFormat="false" ht="12.75" hidden="false" customHeight="false" outlineLevel="0" collapsed="false">
      <c r="A5171" s="1" t="s">
        <v>34</v>
      </c>
      <c r="B5171" s="1" t="s">
        <v>28</v>
      </c>
      <c r="C5171" s="2" t="n">
        <v>42765</v>
      </c>
      <c r="D5171" s="1" t="s">
        <v>31</v>
      </c>
      <c r="E5171" s="2" t="n">
        <v>42796</v>
      </c>
      <c r="F5171" s="1" t="s">
        <v>20</v>
      </c>
      <c r="G5171" s="2" t="n">
        <v>42796</v>
      </c>
      <c r="H5171" s="1" t="n">
        <v>10.21</v>
      </c>
      <c r="I5171" s="1" t="s">
        <v>21</v>
      </c>
      <c r="J5171" s="1" t="n">
        <v>1129</v>
      </c>
      <c r="K5171" s="1" t="s">
        <v>22</v>
      </c>
      <c r="M5171" s="1" t="s">
        <v>29</v>
      </c>
      <c r="N5171" s="1" t="n">
        <v>99</v>
      </c>
      <c r="O5171" s="1" t="s">
        <v>24</v>
      </c>
      <c r="P5171" s="1" t="n">
        <v>2000</v>
      </c>
      <c r="Q5171" s="1" t="s">
        <v>25</v>
      </c>
      <c r="R5171" s="1" t="n">
        <v>1129</v>
      </c>
      <c r="S5171" s="1" t="s">
        <v>22</v>
      </c>
      <c r="T5171" s="1" t="n">
        <v>10.21</v>
      </c>
      <c r="U5171" s="1" t="s">
        <v>26</v>
      </c>
    </row>
    <row r="5172" customFormat="false" ht="12.75" hidden="false" customHeight="false" outlineLevel="0" collapsed="false">
      <c r="A5172" s="1" t="s">
        <v>34</v>
      </c>
      <c r="B5172" s="1" t="s">
        <v>28</v>
      </c>
      <c r="C5172" s="2" t="n">
        <v>42765</v>
      </c>
      <c r="D5172" s="1" t="s">
        <v>31</v>
      </c>
      <c r="E5172" s="2" t="n">
        <v>42796</v>
      </c>
      <c r="F5172" s="1" t="s">
        <v>20</v>
      </c>
      <c r="G5172" s="2" t="n">
        <v>42796</v>
      </c>
      <c r="H5172" s="1" t="n">
        <v>1.38</v>
      </c>
      <c r="I5172" s="1" t="s">
        <v>21</v>
      </c>
      <c r="J5172" s="1" t="n">
        <v>145</v>
      </c>
      <c r="K5172" s="1" t="s">
        <v>22</v>
      </c>
      <c r="M5172" s="1" t="s">
        <v>29</v>
      </c>
      <c r="N5172" s="1" t="n">
        <v>21</v>
      </c>
      <c r="O5172" s="1" t="s">
        <v>24</v>
      </c>
      <c r="P5172" s="1" t="n">
        <v>497</v>
      </c>
      <c r="Q5172" s="1" t="s">
        <v>25</v>
      </c>
      <c r="R5172" s="1" t="n">
        <v>145</v>
      </c>
      <c r="S5172" s="1" t="s">
        <v>22</v>
      </c>
      <c r="T5172" s="1" t="n">
        <v>1.38</v>
      </c>
      <c r="U5172" s="1" t="s">
        <v>26</v>
      </c>
    </row>
    <row r="5173" customFormat="false" ht="12.75" hidden="false" customHeight="false" outlineLevel="0" collapsed="false">
      <c r="A5173" s="1" t="s">
        <v>34</v>
      </c>
      <c r="B5173" s="1" t="s">
        <v>28</v>
      </c>
      <c r="C5173" s="2" t="n">
        <v>42765</v>
      </c>
      <c r="D5173" s="1" t="s">
        <v>31</v>
      </c>
      <c r="E5173" s="2" t="n">
        <v>42796</v>
      </c>
      <c r="F5173" s="1" t="s">
        <v>20</v>
      </c>
      <c r="G5173" s="2" t="n">
        <v>42796</v>
      </c>
      <c r="H5173" s="1" t="n">
        <v>0.92</v>
      </c>
      <c r="I5173" s="1" t="s">
        <v>21</v>
      </c>
      <c r="J5173" s="1" t="n">
        <v>165</v>
      </c>
      <c r="K5173" s="1" t="s">
        <v>22</v>
      </c>
      <c r="M5173" s="1" t="s">
        <v>29</v>
      </c>
      <c r="N5173" s="1" t="n">
        <v>14</v>
      </c>
      <c r="O5173" s="1" t="s">
        <v>24</v>
      </c>
      <c r="P5173" s="1" t="n">
        <v>497</v>
      </c>
      <c r="Q5173" s="1" t="s">
        <v>25</v>
      </c>
      <c r="R5173" s="1" t="n">
        <v>165</v>
      </c>
      <c r="S5173" s="1" t="s">
        <v>22</v>
      </c>
      <c r="T5173" s="1" t="n">
        <v>0.92</v>
      </c>
      <c r="U5173" s="1" t="s">
        <v>26</v>
      </c>
    </row>
    <row r="5174" customFormat="false" ht="12.75" hidden="false" customHeight="false" outlineLevel="0" collapsed="false">
      <c r="A5174" s="1" t="s">
        <v>34</v>
      </c>
      <c r="B5174" s="1" t="s">
        <v>28</v>
      </c>
      <c r="C5174" s="2" t="n">
        <v>42765</v>
      </c>
      <c r="D5174" s="1" t="s">
        <v>31</v>
      </c>
      <c r="E5174" s="2" t="n">
        <v>42796</v>
      </c>
      <c r="F5174" s="1" t="s">
        <v>20</v>
      </c>
      <c r="G5174" s="2" t="n">
        <v>42796</v>
      </c>
      <c r="H5174" s="1" t="n">
        <v>0.92</v>
      </c>
      <c r="I5174" s="1" t="s">
        <v>21</v>
      </c>
      <c r="J5174" s="1" t="n">
        <v>158</v>
      </c>
      <c r="K5174" s="1" t="s">
        <v>22</v>
      </c>
      <c r="M5174" s="1" t="s">
        <v>29</v>
      </c>
      <c r="N5174" s="1" t="n">
        <v>14</v>
      </c>
      <c r="O5174" s="1" t="s">
        <v>24</v>
      </c>
      <c r="P5174" s="1" t="n">
        <v>497</v>
      </c>
      <c r="Q5174" s="1" t="s">
        <v>25</v>
      </c>
      <c r="R5174" s="1" t="n">
        <v>158</v>
      </c>
      <c r="S5174" s="1" t="s">
        <v>22</v>
      </c>
      <c r="T5174" s="1" t="n">
        <v>0.92</v>
      </c>
      <c r="U5174" s="1" t="s">
        <v>26</v>
      </c>
    </row>
    <row r="5175" customFormat="false" ht="12.75" hidden="false" customHeight="false" outlineLevel="0" collapsed="false">
      <c r="A5175" s="1" t="s">
        <v>34</v>
      </c>
      <c r="B5175" s="1" t="s">
        <v>28</v>
      </c>
      <c r="C5175" s="2" t="n">
        <v>42765</v>
      </c>
      <c r="D5175" s="1" t="s">
        <v>31</v>
      </c>
      <c r="E5175" s="2" t="n">
        <v>42796</v>
      </c>
      <c r="F5175" s="1" t="s">
        <v>20</v>
      </c>
      <c r="G5175" s="2" t="n">
        <v>42796</v>
      </c>
      <c r="H5175" s="1" t="n">
        <v>1.58</v>
      </c>
      <c r="I5175" s="1" t="s">
        <v>21</v>
      </c>
      <c r="J5175" s="1" t="n">
        <v>183</v>
      </c>
      <c r="K5175" s="1" t="s">
        <v>22</v>
      </c>
      <c r="M5175" s="1" t="s">
        <v>29</v>
      </c>
      <c r="N5175" s="1" t="n">
        <v>21</v>
      </c>
      <c r="O5175" s="1" t="s">
        <v>24</v>
      </c>
      <c r="P5175" s="1" t="n">
        <v>485</v>
      </c>
      <c r="Q5175" s="1" t="s">
        <v>25</v>
      </c>
      <c r="R5175" s="1" t="n">
        <v>183</v>
      </c>
      <c r="S5175" s="1" t="s">
        <v>22</v>
      </c>
      <c r="T5175" s="1" t="n">
        <v>1.58</v>
      </c>
      <c r="U5175" s="1" t="s">
        <v>26</v>
      </c>
    </row>
    <row r="5176" customFormat="false" ht="12.75" hidden="false" customHeight="false" outlineLevel="0" collapsed="false">
      <c r="A5176" s="1" t="s">
        <v>34</v>
      </c>
      <c r="B5176" s="1" t="s">
        <v>28</v>
      </c>
      <c r="C5176" s="2" t="n">
        <v>42765</v>
      </c>
      <c r="D5176" s="1" t="s">
        <v>31</v>
      </c>
      <c r="E5176" s="2" t="n">
        <v>42796</v>
      </c>
      <c r="F5176" s="1" t="s">
        <v>20</v>
      </c>
      <c r="G5176" s="2" t="n">
        <v>42796</v>
      </c>
      <c r="H5176" s="1" t="n">
        <v>1.58</v>
      </c>
      <c r="I5176" s="1" t="s">
        <v>21</v>
      </c>
      <c r="J5176" s="1" t="n">
        <v>183</v>
      </c>
      <c r="K5176" s="1" t="s">
        <v>22</v>
      </c>
      <c r="M5176" s="1" t="s">
        <v>29</v>
      </c>
      <c r="N5176" s="1" t="n">
        <v>21</v>
      </c>
      <c r="O5176" s="1" t="s">
        <v>24</v>
      </c>
      <c r="P5176" s="1" t="n">
        <v>497</v>
      </c>
      <c r="Q5176" s="1" t="s">
        <v>25</v>
      </c>
      <c r="R5176" s="1" t="n">
        <v>183</v>
      </c>
      <c r="S5176" s="1" t="s">
        <v>22</v>
      </c>
      <c r="T5176" s="1" t="n">
        <v>1.58</v>
      </c>
      <c r="U5176" s="1" t="s">
        <v>26</v>
      </c>
    </row>
    <row r="5177" customFormat="false" ht="12.75" hidden="false" customHeight="false" outlineLevel="0" collapsed="false">
      <c r="A5177" s="1" t="s">
        <v>34</v>
      </c>
      <c r="B5177" s="1" t="s">
        <v>28</v>
      </c>
      <c r="C5177" s="2" t="n">
        <v>42765</v>
      </c>
      <c r="D5177" s="1" t="s">
        <v>31</v>
      </c>
      <c r="E5177" s="2" t="n">
        <v>42796</v>
      </c>
      <c r="F5177" s="1" t="s">
        <v>20</v>
      </c>
      <c r="G5177" s="2" t="n">
        <v>42796</v>
      </c>
      <c r="H5177" s="1" t="n">
        <v>5.92</v>
      </c>
      <c r="I5177" s="1" t="s">
        <v>21</v>
      </c>
      <c r="J5177" s="1" t="n">
        <v>1034</v>
      </c>
      <c r="K5177" s="1" t="s">
        <v>22</v>
      </c>
      <c r="M5177" s="1" t="s">
        <v>35</v>
      </c>
      <c r="N5177" s="1" t="n">
        <v>76</v>
      </c>
      <c r="O5177" s="1" t="s">
        <v>24</v>
      </c>
      <c r="P5177" s="1" t="n">
        <v>1991</v>
      </c>
      <c r="Q5177" s="1" t="s">
        <v>25</v>
      </c>
      <c r="R5177" s="1" t="n">
        <v>1034</v>
      </c>
      <c r="S5177" s="1" t="s">
        <v>22</v>
      </c>
      <c r="T5177" s="1" t="n">
        <v>5.92</v>
      </c>
      <c r="U5177" s="1" t="s">
        <v>26</v>
      </c>
    </row>
    <row r="5178" customFormat="false" ht="12.75" hidden="false" customHeight="false" outlineLevel="0" collapsed="false">
      <c r="A5178" s="1" t="s">
        <v>34</v>
      </c>
      <c r="B5178" s="1" t="s">
        <v>28</v>
      </c>
      <c r="C5178" s="2" t="n">
        <v>42765</v>
      </c>
      <c r="D5178" s="1" t="s">
        <v>31</v>
      </c>
      <c r="E5178" s="2" t="n">
        <v>42796</v>
      </c>
      <c r="F5178" s="1" t="s">
        <v>20</v>
      </c>
      <c r="G5178" s="2" t="n">
        <v>42796</v>
      </c>
      <c r="H5178" s="1" t="n">
        <v>0.39</v>
      </c>
      <c r="I5178" s="1" t="s">
        <v>21</v>
      </c>
      <c r="J5178" s="1" t="n">
        <v>67</v>
      </c>
      <c r="K5178" s="1" t="s">
        <v>22</v>
      </c>
      <c r="M5178" s="1" t="s">
        <v>35</v>
      </c>
      <c r="N5178" s="1" t="n">
        <v>5</v>
      </c>
      <c r="O5178" s="1" t="s">
        <v>24</v>
      </c>
      <c r="P5178" s="1" t="n">
        <v>84</v>
      </c>
      <c r="Q5178" s="1" t="s">
        <v>25</v>
      </c>
      <c r="R5178" s="1" t="n">
        <v>67</v>
      </c>
      <c r="S5178" s="1" t="s">
        <v>22</v>
      </c>
      <c r="T5178" s="1" t="n">
        <v>0.39</v>
      </c>
      <c r="U5178" s="1" t="s">
        <v>26</v>
      </c>
    </row>
    <row r="5179" customFormat="false" ht="12.75" hidden="false" customHeight="false" outlineLevel="0" collapsed="false">
      <c r="A5179" s="1" t="s">
        <v>34</v>
      </c>
      <c r="B5179" s="1" t="s">
        <v>28</v>
      </c>
      <c r="C5179" s="2" t="n">
        <v>42765</v>
      </c>
      <c r="D5179" s="1" t="s">
        <v>31</v>
      </c>
      <c r="E5179" s="2" t="n">
        <v>42796</v>
      </c>
      <c r="F5179" s="1" t="s">
        <v>20</v>
      </c>
      <c r="G5179" s="2" t="n">
        <v>42796</v>
      </c>
      <c r="H5179" s="1" t="n">
        <v>0.08</v>
      </c>
      <c r="I5179" s="1" t="s">
        <v>21</v>
      </c>
      <c r="J5179" s="1" t="n">
        <v>13</v>
      </c>
      <c r="K5179" s="1" t="s">
        <v>22</v>
      </c>
      <c r="M5179" s="1" t="s">
        <v>35</v>
      </c>
      <c r="N5179" s="1" t="n">
        <v>1</v>
      </c>
      <c r="O5179" s="1" t="s">
        <v>24</v>
      </c>
      <c r="P5179" s="1" t="n">
        <v>12</v>
      </c>
      <c r="Q5179" s="1" t="s">
        <v>25</v>
      </c>
      <c r="R5179" s="1" t="n">
        <v>13</v>
      </c>
      <c r="S5179" s="1" t="s">
        <v>22</v>
      </c>
      <c r="T5179" s="1" t="n">
        <v>0.08</v>
      </c>
      <c r="U5179" s="1" t="s">
        <v>26</v>
      </c>
    </row>
    <row r="5180" customFormat="false" ht="12.75" hidden="false" customHeight="false" outlineLevel="0" collapsed="false">
      <c r="A5180" s="1" t="s">
        <v>34</v>
      </c>
      <c r="B5180" s="1" t="s">
        <v>28</v>
      </c>
      <c r="C5180" s="2" t="n">
        <v>42765</v>
      </c>
      <c r="D5180" s="1" t="s">
        <v>31</v>
      </c>
      <c r="E5180" s="2" t="n">
        <v>42796</v>
      </c>
      <c r="F5180" s="1" t="s">
        <v>20</v>
      </c>
      <c r="G5180" s="2" t="n">
        <v>42796</v>
      </c>
      <c r="H5180" s="1" t="n">
        <v>0.16</v>
      </c>
      <c r="I5180" s="1" t="s">
        <v>21</v>
      </c>
      <c r="J5180" s="1" t="n">
        <v>27</v>
      </c>
      <c r="K5180" s="1" t="s">
        <v>22</v>
      </c>
      <c r="M5180" s="1" t="s">
        <v>35</v>
      </c>
      <c r="N5180" s="1" t="n">
        <v>2</v>
      </c>
      <c r="O5180" s="1" t="s">
        <v>24</v>
      </c>
      <c r="P5180" s="1" t="n">
        <v>48</v>
      </c>
      <c r="Q5180" s="1" t="s">
        <v>25</v>
      </c>
      <c r="R5180" s="1" t="n">
        <v>27</v>
      </c>
      <c r="S5180" s="1" t="s">
        <v>22</v>
      </c>
      <c r="T5180" s="1" t="n">
        <v>0.16</v>
      </c>
      <c r="U5180" s="1" t="s">
        <v>26</v>
      </c>
    </row>
    <row r="5181" customFormat="false" ht="12.75" hidden="false" customHeight="false" outlineLevel="0" collapsed="false">
      <c r="A5181" s="1" t="s">
        <v>34</v>
      </c>
      <c r="B5181" s="1" t="s">
        <v>28</v>
      </c>
      <c r="C5181" s="2" t="n">
        <v>42765</v>
      </c>
      <c r="D5181" s="1" t="s">
        <v>31</v>
      </c>
      <c r="E5181" s="2" t="n">
        <v>42796</v>
      </c>
      <c r="F5181" s="1" t="s">
        <v>20</v>
      </c>
      <c r="G5181" s="2" t="n">
        <v>42796</v>
      </c>
      <c r="H5181" s="1" t="n">
        <v>5.45</v>
      </c>
      <c r="I5181" s="1" t="s">
        <v>21</v>
      </c>
      <c r="J5181" s="1" t="n">
        <v>931</v>
      </c>
      <c r="K5181" s="1" t="s">
        <v>22</v>
      </c>
      <c r="M5181" s="1" t="s">
        <v>35</v>
      </c>
      <c r="N5181" s="1" t="n">
        <v>70</v>
      </c>
      <c r="O5181" s="1" t="s">
        <v>24</v>
      </c>
      <c r="P5181" s="1" t="n">
        <v>1999</v>
      </c>
      <c r="Q5181" s="1" t="s">
        <v>25</v>
      </c>
      <c r="R5181" s="1" t="n">
        <v>931</v>
      </c>
      <c r="S5181" s="1" t="s">
        <v>22</v>
      </c>
      <c r="T5181" s="1" t="n">
        <v>5.45</v>
      </c>
      <c r="U5181" s="1" t="s">
        <v>26</v>
      </c>
    </row>
    <row r="5182" customFormat="false" ht="12.75" hidden="false" customHeight="false" outlineLevel="0" collapsed="false">
      <c r="A5182" s="1" t="s">
        <v>34</v>
      </c>
      <c r="B5182" s="1" t="s">
        <v>28</v>
      </c>
      <c r="C5182" s="2" t="n">
        <v>42765</v>
      </c>
      <c r="D5182" s="1" t="s">
        <v>31</v>
      </c>
      <c r="E5182" s="2" t="n">
        <v>42796</v>
      </c>
      <c r="F5182" s="1" t="s">
        <v>20</v>
      </c>
      <c r="G5182" s="2" t="n">
        <v>42796</v>
      </c>
      <c r="H5182" s="1" t="n">
        <v>0.31</v>
      </c>
      <c r="I5182" s="1" t="s">
        <v>21</v>
      </c>
      <c r="J5182" s="1" t="n">
        <v>54</v>
      </c>
      <c r="K5182" s="1" t="s">
        <v>22</v>
      </c>
      <c r="M5182" s="1" t="s">
        <v>35</v>
      </c>
      <c r="N5182" s="1" t="n">
        <v>4</v>
      </c>
      <c r="O5182" s="1" t="s">
        <v>24</v>
      </c>
      <c r="P5182" s="1" t="n">
        <v>98</v>
      </c>
      <c r="Q5182" s="1" t="s">
        <v>25</v>
      </c>
      <c r="R5182" s="1" t="n">
        <v>54</v>
      </c>
      <c r="S5182" s="1" t="s">
        <v>22</v>
      </c>
      <c r="T5182" s="1" t="n">
        <v>0.31</v>
      </c>
      <c r="U5182" s="1" t="s">
        <v>26</v>
      </c>
    </row>
    <row r="5183" customFormat="false" ht="12.75" hidden="false" customHeight="false" outlineLevel="0" collapsed="false">
      <c r="A5183" s="1" t="s">
        <v>34</v>
      </c>
      <c r="B5183" s="1" t="s">
        <v>28</v>
      </c>
      <c r="C5183" s="2" t="n">
        <v>42765</v>
      </c>
      <c r="D5183" s="1" t="s">
        <v>31</v>
      </c>
      <c r="E5183" s="2" t="n">
        <v>42796</v>
      </c>
      <c r="F5183" s="1" t="s">
        <v>20</v>
      </c>
      <c r="G5183" s="2" t="n">
        <v>42796</v>
      </c>
      <c r="H5183" s="1" t="n">
        <v>0.08</v>
      </c>
      <c r="I5183" s="1" t="s">
        <v>21</v>
      </c>
      <c r="J5183" s="1" t="n">
        <v>13</v>
      </c>
      <c r="K5183" s="1" t="s">
        <v>22</v>
      </c>
      <c r="M5183" s="1" t="s">
        <v>35</v>
      </c>
      <c r="N5183" s="1" t="n">
        <v>1</v>
      </c>
      <c r="O5183" s="1" t="s">
        <v>24</v>
      </c>
      <c r="P5183" s="1" t="n">
        <v>14</v>
      </c>
      <c r="Q5183" s="1" t="s">
        <v>25</v>
      </c>
      <c r="R5183" s="1" t="n">
        <v>13</v>
      </c>
      <c r="S5183" s="1" t="s">
        <v>22</v>
      </c>
      <c r="T5183" s="1" t="n">
        <v>0.08</v>
      </c>
      <c r="U5183" s="1" t="s">
        <v>26</v>
      </c>
    </row>
    <row r="5184" customFormat="false" ht="12.75" hidden="false" customHeight="false" outlineLevel="0" collapsed="false">
      <c r="A5184" s="1" t="s">
        <v>34</v>
      </c>
      <c r="B5184" s="1" t="s">
        <v>28</v>
      </c>
      <c r="C5184" s="2" t="n">
        <v>42765</v>
      </c>
      <c r="D5184" s="1" t="s">
        <v>31</v>
      </c>
      <c r="E5184" s="2" t="n">
        <v>42796</v>
      </c>
      <c r="F5184" s="1" t="s">
        <v>20</v>
      </c>
      <c r="G5184" s="2" t="n">
        <v>42796</v>
      </c>
      <c r="H5184" s="1" t="n">
        <v>1.04</v>
      </c>
      <c r="I5184" s="1" t="s">
        <v>21</v>
      </c>
      <c r="J5184" s="1" t="n">
        <v>214</v>
      </c>
      <c r="K5184" s="1" t="s">
        <v>22</v>
      </c>
      <c r="M5184" s="1" t="s">
        <v>41</v>
      </c>
      <c r="N5184" s="1" t="n">
        <v>17</v>
      </c>
      <c r="O5184" s="1" t="s">
        <v>24</v>
      </c>
      <c r="P5184" s="1" t="n">
        <v>534</v>
      </c>
      <c r="Q5184" s="1" t="s">
        <v>25</v>
      </c>
      <c r="R5184" s="1" t="n">
        <v>214</v>
      </c>
      <c r="S5184" s="1" t="s">
        <v>22</v>
      </c>
      <c r="T5184" s="1" t="n">
        <v>1.04</v>
      </c>
      <c r="U5184" s="1" t="s">
        <v>26</v>
      </c>
    </row>
    <row r="5185" customFormat="false" ht="12.75" hidden="false" customHeight="false" outlineLevel="0" collapsed="false">
      <c r="A5185" s="1" t="s">
        <v>34</v>
      </c>
      <c r="B5185" s="1" t="s">
        <v>28</v>
      </c>
      <c r="C5185" s="2" t="n">
        <v>42765</v>
      </c>
      <c r="D5185" s="1" t="s">
        <v>31</v>
      </c>
      <c r="E5185" s="2" t="n">
        <v>42796</v>
      </c>
      <c r="F5185" s="1" t="s">
        <v>20</v>
      </c>
      <c r="G5185" s="2" t="n">
        <v>42796</v>
      </c>
      <c r="H5185" s="1" t="n">
        <v>0.61</v>
      </c>
      <c r="I5185" s="1" t="s">
        <v>21</v>
      </c>
      <c r="J5185" s="1" t="n">
        <v>131</v>
      </c>
      <c r="K5185" s="1" t="s">
        <v>22</v>
      </c>
      <c r="M5185" s="1" t="s">
        <v>41</v>
      </c>
      <c r="N5185" s="1" t="n">
        <v>10</v>
      </c>
      <c r="O5185" s="1" t="s">
        <v>24</v>
      </c>
      <c r="P5185" s="1" t="n">
        <v>272</v>
      </c>
      <c r="Q5185" s="1" t="s">
        <v>25</v>
      </c>
      <c r="R5185" s="1" t="n">
        <v>131</v>
      </c>
      <c r="S5185" s="1" t="s">
        <v>22</v>
      </c>
      <c r="T5185" s="1" t="n">
        <v>0.61</v>
      </c>
      <c r="U5185" s="1" t="s">
        <v>26</v>
      </c>
    </row>
    <row r="5186" customFormat="false" ht="12.75" hidden="false" customHeight="false" outlineLevel="0" collapsed="false">
      <c r="A5186" s="1" t="s">
        <v>34</v>
      </c>
      <c r="B5186" s="1" t="s">
        <v>28</v>
      </c>
      <c r="C5186" s="2" t="n">
        <v>42765</v>
      </c>
      <c r="D5186" s="1" t="s">
        <v>31</v>
      </c>
      <c r="E5186" s="2" t="n">
        <v>42796</v>
      </c>
      <c r="F5186" s="1" t="s">
        <v>20</v>
      </c>
      <c r="G5186" s="2" t="n">
        <v>42796</v>
      </c>
      <c r="H5186" s="1" t="n">
        <v>0.49</v>
      </c>
      <c r="I5186" s="1" t="s">
        <v>21</v>
      </c>
      <c r="J5186" s="1" t="n">
        <v>82</v>
      </c>
      <c r="K5186" s="1" t="s">
        <v>22</v>
      </c>
      <c r="M5186" s="1" t="s">
        <v>41</v>
      </c>
      <c r="N5186" s="1" t="n">
        <v>8</v>
      </c>
      <c r="O5186" s="1" t="s">
        <v>24</v>
      </c>
      <c r="P5186" s="1" t="n">
        <v>200</v>
      </c>
      <c r="Q5186" s="1" t="s">
        <v>25</v>
      </c>
      <c r="R5186" s="1" t="n">
        <v>82</v>
      </c>
      <c r="S5186" s="1" t="s">
        <v>22</v>
      </c>
      <c r="T5186" s="1" t="n">
        <v>0.49</v>
      </c>
      <c r="U5186" s="1" t="s">
        <v>26</v>
      </c>
    </row>
    <row r="5187" customFormat="false" ht="12.75" hidden="false" customHeight="false" outlineLevel="0" collapsed="false">
      <c r="A5187" s="1" t="s">
        <v>34</v>
      </c>
      <c r="B5187" s="1" t="s">
        <v>28</v>
      </c>
      <c r="C5187" s="2" t="n">
        <v>42765</v>
      </c>
      <c r="D5187" s="1" t="s">
        <v>31</v>
      </c>
      <c r="E5187" s="2" t="n">
        <v>42796</v>
      </c>
      <c r="F5187" s="1" t="s">
        <v>20</v>
      </c>
      <c r="G5187" s="2" t="n">
        <v>42796</v>
      </c>
      <c r="H5187" s="1" t="n">
        <v>0.06</v>
      </c>
      <c r="I5187" s="1" t="s">
        <v>21</v>
      </c>
      <c r="J5187" s="1" t="n">
        <v>10</v>
      </c>
      <c r="K5187" s="1" t="s">
        <v>22</v>
      </c>
      <c r="M5187" s="1" t="s">
        <v>41</v>
      </c>
      <c r="N5187" s="1" t="n">
        <v>1</v>
      </c>
      <c r="O5187" s="1" t="s">
        <v>24</v>
      </c>
      <c r="P5187" s="1" t="n">
        <v>8</v>
      </c>
      <c r="Q5187" s="1" t="s">
        <v>25</v>
      </c>
      <c r="R5187" s="1" t="n">
        <v>10</v>
      </c>
      <c r="S5187" s="1" t="s">
        <v>22</v>
      </c>
      <c r="T5187" s="1" t="n">
        <v>0.06</v>
      </c>
      <c r="U5187" s="1" t="s">
        <v>26</v>
      </c>
    </row>
    <row r="5188" customFormat="false" ht="12.75" hidden="false" customHeight="false" outlineLevel="0" collapsed="false">
      <c r="A5188" s="1" t="s">
        <v>34</v>
      </c>
      <c r="B5188" s="1" t="s">
        <v>28</v>
      </c>
      <c r="C5188" s="2" t="n">
        <v>42765</v>
      </c>
      <c r="D5188" s="1" t="s">
        <v>31</v>
      </c>
      <c r="E5188" s="2" t="n">
        <v>42796</v>
      </c>
      <c r="F5188" s="1" t="s">
        <v>20</v>
      </c>
      <c r="G5188" s="2" t="n">
        <v>42796</v>
      </c>
      <c r="H5188" s="1" t="n">
        <v>0.76</v>
      </c>
      <c r="I5188" s="1" t="s">
        <v>21</v>
      </c>
      <c r="J5188" s="1" t="n">
        <v>123</v>
      </c>
      <c r="K5188" s="1" t="s">
        <v>22</v>
      </c>
      <c r="M5188" s="1" t="s">
        <v>33</v>
      </c>
      <c r="N5188" s="1" t="n">
        <v>13</v>
      </c>
      <c r="O5188" s="1" t="s">
        <v>24</v>
      </c>
      <c r="P5188" s="1" t="n">
        <v>502</v>
      </c>
      <c r="Q5188" s="1" t="s">
        <v>25</v>
      </c>
      <c r="R5188" s="1" t="n">
        <v>123</v>
      </c>
      <c r="S5188" s="1" t="s">
        <v>22</v>
      </c>
      <c r="T5188" s="1" t="n">
        <v>0.76</v>
      </c>
      <c r="U5188" s="1" t="s">
        <v>26</v>
      </c>
    </row>
    <row r="5189" customFormat="false" ht="12.75" hidden="false" customHeight="false" outlineLevel="0" collapsed="false">
      <c r="A5189" s="1" t="s">
        <v>34</v>
      </c>
      <c r="B5189" s="1" t="s">
        <v>28</v>
      </c>
      <c r="C5189" s="2" t="n">
        <v>42765</v>
      </c>
      <c r="D5189" s="1" t="s">
        <v>31</v>
      </c>
      <c r="E5189" s="2" t="n">
        <v>42796</v>
      </c>
      <c r="F5189" s="1" t="s">
        <v>20</v>
      </c>
      <c r="G5189" s="2" t="n">
        <v>42796</v>
      </c>
      <c r="H5189" s="1" t="n">
        <v>0.47</v>
      </c>
      <c r="I5189" s="1" t="s">
        <v>21</v>
      </c>
      <c r="J5189" s="1" t="n">
        <v>81</v>
      </c>
      <c r="K5189" s="1" t="s">
        <v>22</v>
      </c>
      <c r="M5189" s="1" t="s">
        <v>33</v>
      </c>
      <c r="N5189" s="1" t="n">
        <v>8</v>
      </c>
      <c r="O5189" s="1" t="s">
        <v>24</v>
      </c>
      <c r="P5189" s="1" t="n">
        <v>264</v>
      </c>
      <c r="Q5189" s="1" t="s">
        <v>25</v>
      </c>
      <c r="R5189" s="1" t="n">
        <v>81</v>
      </c>
      <c r="S5189" s="1" t="s">
        <v>22</v>
      </c>
      <c r="T5189" s="1" t="n">
        <v>0.47</v>
      </c>
      <c r="U5189" s="1" t="s">
        <v>26</v>
      </c>
    </row>
    <row r="5190" customFormat="false" ht="12.75" hidden="false" customHeight="false" outlineLevel="0" collapsed="false">
      <c r="A5190" s="1" t="s">
        <v>34</v>
      </c>
      <c r="B5190" s="1" t="s">
        <v>28</v>
      </c>
      <c r="C5190" s="2" t="n">
        <v>42765</v>
      </c>
      <c r="D5190" s="1" t="s">
        <v>31</v>
      </c>
      <c r="E5190" s="2" t="n">
        <v>42796</v>
      </c>
      <c r="F5190" s="1" t="s">
        <v>20</v>
      </c>
      <c r="G5190" s="2" t="n">
        <v>42796</v>
      </c>
      <c r="H5190" s="1" t="n">
        <v>0.06</v>
      </c>
      <c r="I5190" s="1" t="s">
        <v>21</v>
      </c>
      <c r="J5190" s="1" t="n">
        <v>9</v>
      </c>
      <c r="K5190" s="1" t="s">
        <v>22</v>
      </c>
      <c r="M5190" s="1" t="s">
        <v>33</v>
      </c>
      <c r="N5190" s="1" t="n">
        <v>1</v>
      </c>
      <c r="O5190" s="1" t="s">
        <v>24</v>
      </c>
      <c r="P5190" s="1" t="n">
        <v>32</v>
      </c>
      <c r="Q5190" s="1" t="s">
        <v>25</v>
      </c>
      <c r="R5190" s="1" t="n">
        <v>9</v>
      </c>
      <c r="S5190" s="1" t="s">
        <v>22</v>
      </c>
      <c r="T5190" s="1" t="n">
        <v>0.06</v>
      </c>
      <c r="U5190" s="1" t="s">
        <v>26</v>
      </c>
    </row>
    <row r="5191" customFormat="false" ht="12.75" hidden="false" customHeight="false" outlineLevel="0" collapsed="false">
      <c r="A5191" s="1" t="s">
        <v>34</v>
      </c>
      <c r="B5191" s="1" t="s">
        <v>28</v>
      </c>
      <c r="C5191" s="2" t="n">
        <v>42765</v>
      </c>
      <c r="D5191" s="1" t="s">
        <v>31</v>
      </c>
      <c r="E5191" s="2" t="n">
        <v>42796</v>
      </c>
      <c r="F5191" s="1" t="s">
        <v>20</v>
      </c>
      <c r="G5191" s="2" t="n">
        <v>42796</v>
      </c>
      <c r="H5191" s="1" t="n">
        <v>0.29</v>
      </c>
      <c r="I5191" s="1" t="s">
        <v>21</v>
      </c>
      <c r="J5191" s="1" t="n">
        <v>31</v>
      </c>
      <c r="K5191" s="1" t="s">
        <v>22</v>
      </c>
      <c r="M5191" s="1" t="s">
        <v>33</v>
      </c>
      <c r="N5191" s="1" t="n">
        <v>5</v>
      </c>
      <c r="O5191" s="1" t="s">
        <v>24</v>
      </c>
      <c r="P5191" s="1" t="n">
        <v>200</v>
      </c>
      <c r="Q5191" s="1" t="s">
        <v>25</v>
      </c>
      <c r="R5191" s="1" t="n">
        <v>31</v>
      </c>
      <c r="S5191" s="1" t="s">
        <v>22</v>
      </c>
      <c r="T5191" s="1" t="n">
        <v>0.29</v>
      </c>
      <c r="U5191" s="1" t="s">
        <v>26</v>
      </c>
    </row>
    <row r="5192" customFormat="false" ht="12.75" hidden="false" customHeight="false" outlineLevel="0" collapsed="false">
      <c r="A5192" s="1" t="s">
        <v>34</v>
      </c>
      <c r="B5192" s="1" t="s">
        <v>28</v>
      </c>
      <c r="C5192" s="2" t="n">
        <v>42765</v>
      </c>
      <c r="D5192" s="1" t="s">
        <v>31</v>
      </c>
      <c r="E5192" s="2" t="n">
        <v>42796</v>
      </c>
      <c r="F5192" s="1" t="s">
        <v>20</v>
      </c>
      <c r="G5192" s="2" t="n">
        <v>42796</v>
      </c>
      <c r="H5192" s="1" t="n">
        <v>0.75</v>
      </c>
      <c r="I5192" s="1" t="s">
        <v>21</v>
      </c>
      <c r="J5192" s="1" t="n">
        <v>160</v>
      </c>
      <c r="K5192" s="1" t="s">
        <v>22</v>
      </c>
      <c r="M5192" s="1" t="s">
        <v>29</v>
      </c>
      <c r="N5192" s="1" t="n">
        <v>13</v>
      </c>
      <c r="O5192" s="1" t="s">
        <v>24</v>
      </c>
      <c r="P5192" s="1" t="n">
        <v>300</v>
      </c>
      <c r="Q5192" s="1" t="s">
        <v>25</v>
      </c>
      <c r="R5192" s="1" t="n">
        <v>160</v>
      </c>
      <c r="S5192" s="1" t="s">
        <v>22</v>
      </c>
      <c r="T5192" s="1" t="n">
        <v>0.75</v>
      </c>
      <c r="U5192" s="1" t="s">
        <v>26</v>
      </c>
    </row>
    <row r="5193" customFormat="false" ht="12.75" hidden="false" customHeight="false" outlineLevel="0" collapsed="false">
      <c r="A5193" s="1" t="s">
        <v>34</v>
      </c>
      <c r="B5193" s="1" t="s">
        <v>28</v>
      </c>
      <c r="C5193" s="2" t="n">
        <v>42765</v>
      </c>
      <c r="D5193" s="1" t="s">
        <v>31</v>
      </c>
      <c r="E5193" s="2" t="n">
        <v>42796</v>
      </c>
      <c r="F5193" s="1" t="s">
        <v>20</v>
      </c>
      <c r="G5193" s="2" t="n">
        <v>42796</v>
      </c>
      <c r="H5193" s="1" t="n">
        <v>0.94</v>
      </c>
      <c r="I5193" s="1" t="s">
        <v>21</v>
      </c>
      <c r="J5193" s="1" t="n">
        <v>118</v>
      </c>
      <c r="K5193" s="1" t="s">
        <v>22</v>
      </c>
      <c r="M5193" s="1" t="s">
        <v>29</v>
      </c>
      <c r="N5193" s="1" t="n">
        <v>17</v>
      </c>
      <c r="O5193" s="1" t="s">
        <v>24</v>
      </c>
      <c r="P5193" s="1" t="n">
        <v>400</v>
      </c>
      <c r="Q5193" s="1" t="s">
        <v>25</v>
      </c>
      <c r="R5193" s="1" t="n">
        <v>118</v>
      </c>
      <c r="S5193" s="1" t="s">
        <v>22</v>
      </c>
      <c r="T5193" s="1" t="n">
        <v>0.94</v>
      </c>
      <c r="U5193" s="1" t="s">
        <v>26</v>
      </c>
    </row>
    <row r="5194" customFormat="false" ht="12.75" hidden="false" customHeight="false" outlineLevel="0" collapsed="false">
      <c r="A5194" s="5" t="s">
        <v>17</v>
      </c>
      <c r="B5194" s="1" t="s">
        <v>18</v>
      </c>
      <c r="C5194" s="2" t="n">
        <v>42764</v>
      </c>
      <c r="D5194" s="1" t="s">
        <v>19</v>
      </c>
      <c r="E5194" s="2" t="n">
        <v>42798</v>
      </c>
      <c r="F5194" s="1" t="s">
        <v>20</v>
      </c>
      <c r="G5194" s="2" t="n">
        <v>42797</v>
      </c>
      <c r="H5194" s="1" t="n">
        <v>22.02</v>
      </c>
      <c r="I5194" s="1" t="s">
        <v>21</v>
      </c>
      <c r="J5194" s="1" t="n">
        <v>6541.85</v>
      </c>
      <c r="K5194" s="1" t="s">
        <v>22</v>
      </c>
      <c r="M5194" s="1" t="s">
        <v>29</v>
      </c>
      <c r="N5194" s="1" t="n">
        <v>206</v>
      </c>
      <c r="O5194" s="1" t="s">
        <v>24</v>
      </c>
      <c r="P5194" s="1" t="n">
        <v>4944</v>
      </c>
      <c r="Q5194" s="1" t="s">
        <v>25</v>
      </c>
      <c r="R5194" s="1" t="n">
        <v>1709.8</v>
      </c>
      <c r="S5194" s="1" t="s">
        <v>22</v>
      </c>
      <c r="T5194" s="1" t="n">
        <v>10.82</v>
      </c>
      <c r="U5194" s="1" t="s">
        <v>26</v>
      </c>
    </row>
    <row r="5195" customFormat="false" ht="12.75" hidden="false" customHeight="false" outlineLevel="0" collapsed="false">
      <c r="A5195" s="5" t="s">
        <v>17</v>
      </c>
      <c r="B5195" s="1" t="s">
        <v>18</v>
      </c>
      <c r="C5195" s="2" t="n">
        <v>42764</v>
      </c>
      <c r="D5195" s="1" t="s">
        <v>19</v>
      </c>
      <c r="E5195" s="2" t="n">
        <v>42798</v>
      </c>
      <c r="F5195" s="1" t="s">
        <v>20</v>
      </c>
      <c r="G5195" s="2" t="n">
        <v>42797</v>
      </c>
      <c r="H5195" s="1" t="n">
        <v>22.02</v>
      </c>
      <c r="I5195" s="1" t="s">
        <v>21</v>
      </c>
      <c r="J5195" s="1" t="n">
        <v>6541.85</v>
      </c>
      <c r="K5195" s="1" t="s">
        <v>22</v>
      </c>
      <c r="M5195" s="1" t="s">
        <v>33</v>
      </c>
      <c r="N5195" s="1" t="n">
        <v>165</v>
      </c>
      <c r="O5195" s="1" t="s">
        <v>24</v>
      </c>
      <c r="P5195" s="1" t="n">
        <v>3300</v>
      </c>
      <c r="Q5195" s="1" t="s">
        <v>25</v>
      </c>
      <c r="R5195" s="1" t="n">
        <v>1574.1</v>
      </c>
      <c r="S5195" s="1" t="s">
        <v>22</v>
      </c>
      <c r="T5195" s="1" t="n">
        <v>4.68</v>
      </c>
      <c r="U5195" s="1" t="s">
        <v>26</v>
      </c>
    </row>
    <row r="5196" customFormat="false" ht="12.75" hidden="false" customHeight="false" outlineLevel="0" collapsed="false">
      <c r="A5196" s="5" t="s">
        <v>17</v>
      </c>
      <c r="B5196" s="1" t="s">
        <v>18</v>
      </c>
      <c r="C5196" s="2" t="n">
        <v>42764</v>
      </c>
      <c r="D5196" s="1" t="s">
        <v>19</v>
      </c>
      <c r="E5196" s="2" t="n">
        <v>42798</v>
      </c>
      <c r="F5196" s="1" t="s">
        <v>20</v>
      </c>
      <c r="G5196" s="2" t="n">
        <v>42797</v>
      </c>
      <c r="H5196" s="1" t="n">
        <v>22.02</v>
      </c>
      <c r="I5196" s="1" t="s">
        <v>21</v>
      </c>
      <c r="J5196" s="1" t="n">
        <v>6541.85</v>
      </c>
      <c r="K5196" s="1" t="s">
        <v>22</v>
      </c>
      <c r="M5196" s="1" t="s">
        <v>33</v>
      </c>
      <c r="N5196" s="1" t="n">
        <v>115</v>
      </c>
      <c r="O5196" s="1" t="s">
        <v>24</v>
      </c>
      <c r="P5196" s="1" t="n">
        <v>2300</v>
      </c>
      <c r="Q5196" s="1" t="s">
        <v>25</v>
      </c>
      <c r="R5196" s="1" t="n">
        <v>2079.2</v>
      </c>
      <c r="S5196" s="1" t="s">
        <v>22</v>
      </c>
      <c r="T5196" s="1" t="n">
        <v>3.26</v>
      </c>
      <c r="U5196" s="1" t="s">
        <v>26</v>
      </c>
    </row>
    <row r="5197" customFormat="false" ht="12.75" hidden="false" customHeight="false" outlineLevel="0" collapsed="false">
      <c r="A5197" s="5" t="s">
        <v>17</v>
      </c>
      <c r="B5197" s="1" t="s">
        <v>18</v>
      </c>
      <c r="C5197" s="2" t="n">
        <v>42764</v>
      </c>
      <c r="D5197" s="1" t="s">
        <v>19</v>
      </c>
      <c r="E5197" s="2" t="n">
        <v>42798</v>
      </c>
      <c r="F5197" s="1" t="s">
        <v>20</v>
      </c>
      <c r="G5197" s="2" t="n">
        <v>42797</v>
      </c>
      <c r="H5197" s="1" t="n">
        <v>22.02</v>
      </c>
      <c r="I5197" s="1" t="s">
        <v>21</v>
      </c>
      <c r="J5197" s="1" t="n">
        <v>6541.85</v>
      </c>
      <c r="K5197" s="1" t="s">
        <v>22</v>
      </c>
      <c r="M5197" s="1" t="s">
        <v>33</v>
      </c>
      <c r="N5197" s="1" t="n">
        <v>115</v>
      </c>
      <c r="O5197" s="1" t="s">
        <v>24</v>
      </c>
      <c r="P5197" s="1" t="n">
        <v>2300</v>
      </c>
      <c r="Q5197" s="1" t="s">
        <v>25</v>
      </c>
      <c r="R5197" s="1" t="n">
        <v>1178.75</v>
      </c>
      <c r="S5197" s="1" t="s">
        <v>22</v>
      </c>
      <c r="T5197" s="1" t="n">
        <v>3.26</v>
      </c>
      <c r="U5197" s="1" t="s">
        <v>26</v>
      </c>
    </row>
    <row r="5198" customFormat="false" ht="12.75" hidden="false" customHeight="false" outlineLevel="0" collapsed="false">
      <c r="A5198" s="5" t="s">
        <v>17</v>
      </c>
      <c r="B5198" s="1" t="s">
        <v>32</v>
      </c>
      <c r="C5198" s="2" t="n">
        <v>42772</v>
      </c>
      <c r="D5198" s="1" t="s">
        <v>19</v>
      </c>
      <c r="E5198" s="2" t="n">
        <v>42798</v>
      </c>
      <c r="F5198" s="1" t="s">
        <v>20</v>
      </c>
      <c r="G5198" s="2" t="n">
        <v>42797</v>
      </c>
      <c r="H5198" s="1" t="n">
        <v>52.21</v>
      </c>
      <c r="I5198" s="1" t="s">
        <v>21</v>
      </c>
      <c r="J5198" s="1" t="n">
        <v>11055.5</v>
      </c>
      <c r="K5198" s="1" t="s">
        <v>22</v>
      </c>
      <c r="M5198" s="1" t="s">
        <v>33</v>
      </c>
      <c r="N5198" s="1" t="n">
        <v>60</v>
      </c>
      <c r="O5198" s="1" t="s">
        <v>24</v>
      </c>
      <c r="P5198" s="1" t="n">
        <v>1200</v>
      </c>
      <c r="Q5198" s="1" t="s">
        <v>25</v>
      </c>
      <c r="R5198" s="1" t="n">
        <v>429</v>
      </c>
      <c r="S5198" s="1" t="s">
        <v>22</v>
      </c>
      <c r="T5198" s="1" t="n">
        <v>1.5</v>
      </c>
      <c r="U5198" s="1" t="s">
        <v>26</v>
      </c>
    </row>
    <row r="5199" customFormat="false" ht="12.75" hidden="false" customHeight="false" outlineLevel="0" collapsed="false">
      <c r="A5199" s="5" t="s">
        <v>17</v>
      </c>
      <c r="B5199" s="1" t="s">
        <v>32</v>
      </c>
      <c r="C5199" s="2" t="n">
        <v>42772</v>
      </c>
      <c r="D5199" s="1" t="s">
        <v>19</v>
      </c>
      <c r="E5199" s="2" t="n">
        <v>42798</v>
      </c>
      <c r="F5199" s="1" t="s">
        <v>20</v>
      </c>
      <c r="G5199" s="2" t="n">
        <v>42797</v>
      </c>
      <c r="H5199" s="1" t="n">
        <v>52.21</v>
      </c>
      <c r="I5199" s="1" t="s">
        <v>21</v>
      </c>
      <c r="J5199" s="1" t="n">
        <v>11055.5</v>
      </c>
      <c r="K5199" s="1" t="s">
        <v>22</v>
      </c>
      <c r="M5199" s="1" t="s">
        <v>33</v>
      </c>
      <c r="N5199" s="1" t="n">
        <v>120</v>
      </c>
      <c r="O5199" s="1" t="s">
        <v>24</v>
      </c>
      <c r="P5199" s="1" t="n">
        <v>2400</v>
      </c>
      <c r="Q5199" s="1" t="s">
        <v>25</v>
      </c>
      <c r="R5199" s="1" t="n">
        <v>858</v>
      </c>
      <c r="S5199" s="1" t="s">
        <v>22</v>
      </c>
      <c r="T5199" s="1" t="n">
        <v>2.7</v>
      </c>
      <c r="U5199" s="1" t="s">
        <v>26</v>
      </c>
    </row>
    <row r="5200" customFormat="false" ht="12.75" hidden="false" customHeight="false" outlineLevel="0" collapsed="false">
      <c r="A5200" s="5" t="s">
        <v>17</v>
      </c>
      <c r="B5200" s="1" t="s">
        <v>32</v>
      </c>
      <c r="C5200" s="2" t="n">
        <v>42772</v>
      </c>
      <c r="D5200" s="1" t="s">
        <v>19</v>
      </c>
      <c r="E5200" s="2" t="n">
        <v>42798</v>
      </c>
      <c r="F5200" s="1" t="s">
        <v>20</v>
      </c>
      <c r="G5200" s="2" t="n">
        <v>42797</v>
      </c>
      <c r="H5200" s="1" t="n">
        <v>52.21</v>
      </c>
      <c r="I5200" s="1" t="s">
        <v>21</v>
      </c>
      <c r="J5200" s="1" t="n">
        <v>11055.5</v>
      </c>
      <c r="K5200" s="1" t="s">
        <v>22</v>
      </c>
      <c r="M5200" s="1" t="s">
        <v>33</v>
      </c>
      <c r="N5200" s="1" t="n">
        <v>30</v>
      </c>
      <c r="O5200" s="1" t="s">
        <v>24</v>
      </c>
      <c r="P5200" s="1" t="n">
        <v>600</v>
      </c>
      <c r="Q5200" s="1" t="s">
        <v>25</v>
      </c>
      <c r="R5200" s="1" t="n">
        <v>214.5</v>
      </c>
      <c r="S5200" s="1" t="s">
        <v>22</v>
      </c>
      <c r="T5200" s="1" t="n">
        <v>0.68</v>
      </c>
      <c r="U5200" s="1" t="s">
        <v>26</v>
      </c>
    </row>
    <row r="5201" customFormat="false" ht="12.75" hidden="false" customHeight="false" outlineLevel="0" collapsed="false">
      <c r="A5201" s="5" t="s">
        <v>17</v>
      </c>
      <c r="B5201" s="1" t="s">
        <v>32</v>
      </c>
      <c r="C5201" s="2" t="n">
        <v>42772</v>
      </c>
      <c r="D5201" s="1" t="s">
        <v>19</v>
      </c>
      <c r="E5201" s="2" t="n">
        <v>42798</v>
      </c>
      <c r="F5201" s="1" t="s">
        <v>20</v>
      </c>
      <c r="G5201" s="2" t="n">
        <v>42797</v>
      </c>
      <c r="H5201" s="1" t="n">
        <v>52.21</v>
      </c>
      <c r="I5201" s="1" t="s">
        <v>21</v>
      </c>
      <c r="J5201" s="1" t="n">
        <v>11055.5</v>
      </c>
      <c r="K5201" s="1" t="s">
        <v>22</v>
      </c>
      <c r="M5201" s="1" t="s">
        <v>33</v>
      </c>
      <c r="N5201" s="1" t="n">
        <v>92</v>
      </c>
      <c r="O5201" s="1" t="s">
        <v>24</v>
      </c>
      <c r="P5201" s="1" t="n">
        <v>1840</v>
      </c>
      <c r="Q5201" s="1" t="s">
        <v>25</v>
      </c>
      <c r="R5201" s="1" t="n">
        <v>657.8</v>
      </c>
      <c r="S5201" s="1" t="s">
        <v>22</v>
      </c>
      <c r="T5201" s="1" t="n">
        <v>2.07</v>
      </c>
      <c r="U5201" s="1" t="s">
        <v>26</v>
      </c>
    </row>
    <row r="5202" customFormat="false" ht="12.75" hidden="false" customHeight="false" outlineLevel="0" collapsed="false">
      <c r="A5202" s="5" t="s">
        <v>17</v>
      </c>
      <c r="B5202" s="1" t="s">
        <v>32</v>
      </c>
      <c r="C5202" s="2" t="n">
        <v>42772</v>
      </c>
      <c r="D5202" s="1" t="s">
        <v>19</v>
      </c>
      <c r="E5202" s="2" t="n">
        <v>42798</v>
      </c>
      <c r="F5202" s="1" t="s">
        <v>20</v>
      </c>
      <c r="G5202" s="2" t="n">
        <v>42797</v>
      </c>
      <c r="H5202" s="1" t="n">
        <v>52.21</v>
      </c>
      <c r="I5202" s="1" t="s">
        <v>21</v>
      </c>
      <c r="J5202" s="1" t="n">
        <v>11055.5</v>
      </c>
      <c r="K5202" s="1" t="s">
        <v>22</v>
      </c>
      <c r="M5202" s="1" t="s">
        <v>33</v>
      </c>
      <c r="N5202" s="1" t="n">
        <v>80</v>
      </c>
      <c r="O5202" s="1" t="s">
        <v>24</v>
      </c>
      <c r="P5202" s="1" t="n">
        <v>2400</v>
      </c>
      <c r="Q5202" s="1" t="s">
        <v>25</v>
      </c>
      <c r="R5202" s="1" t="n">
        <v>820</v>
      </c>
      <c r="S5202" s="1" t="s">
        <v>22</v>
      </c>
      <c r="T5202" s="1" t="n">
        <v>2.6</v>
      </c>
      <c r="U5202" s="1" t="s">
        <v>26</v>
      </c>
    </row>
    <row r="5203" customFormat="false" ht="12.75" hidden="false" customHeight="false" outlineLevel="0" collapsed="false">
      <c r="A5203" s="5" t="s">
        <v>17</v>
      </c>
      <c r="B5203" s="1" t="s">
        <v>32</v>
      </c>
      <c r="C5203" s="2" t="n">
        <v>42772</v>
      </c>
      <c r="D5203" s="1" t="s">
        <v>19</v>
      </c>
      <c r="E5203" s="2" t="n">
        <v>42798</v>
      </c>
      <c r="F5203" s="1" t="s">
        <v>20</v>
      </c>
      <c r="G5203" s="2" t="n">
        <v>42797</v>
      </c>
      <c r="H5203" s="1" t="n">
        <v>52.21</v>
      </c>
      <c r="I5203" s="1" t="s">
        <v>21</v>
      </c>
      <c r="J5203" s="1" t="n">
        <v>11055.5</v>
      </c>
      <c r="K5203" s="1" t="s">
        <v>22</v>
      </c>
      <c r="M5203" s="1" t="s">
        <v>33</v>
      </c>
      <c r="N5203" s="1" t="n">
        <v>90</v>
      </c>
      <c r="O5203" s="1" t="s">
        <v>24</v>
      </c>
      <c r="P5203" s="1" t="n">
        <v>1800</v>
      </c>
      <c r="Q5203" s="1" t="s">
        <v>25</v>
      </c>
      <c r="R5203" s="1" t="n">
        <v>643.5</v>
      </c>
      <c r="S5203" s="1" t="s">
        <v>22</v>
      </c>
      <c r="T5203" s="1" t="n">
        <v>4.05</v>
      </c>
      <c r="U5203" s="1" t="s">
        <v>26</v>
      </c>
    </row>
    <row r="5204" customFormat="false" ht="12.75" hidden="false" customHeight="false" outlineLevel="0" collapsed="false">
      <c r="A5204" s="5" t="s">
        <v>17</v>
      </c>
      <c r="B5204" s="1" t="s">
        <v>32</v>
      </c>
      <c r="C5204" s="2" t="n">
        <v>42772</v>
      </c>
      <c r="D5204" s="1" t="s">
        <v>19</v>
      </c>
      <c r="E5204" s="2" t="n">
        <v>42798</v>
      </c>
      <c r="F5204" s="1" t="s">
        <v>20</v>
      </c>
      <c r="G5204" s="2" t="n">
        <v>42797</v>
      </c>
      <c r="H5204" s="1" t="n">
        <v>52.21</v>
      </c>
      <c r="I5204" s="1" t="s">
        <v>21</v>
      </c>
      <c r="J5204" s="1" t="n">
        <v>11055.5</v>
      </c>
      <c r="K5204" s="1" t="s">
        <v>22</v>
      </c>
      <c r="M5204" s="1" t="s">
        <v>33</v>
      </c>
      <c r="N5204" s="1" t="n">
        <v>64</v>
      </c>
      <c r="O5204" s="1" t="s">
        <v>24</v>
      </c>
      <c r="P5204" s="1" t="n">
        <v>1280</v>
      </c>
      <c r="Q5204" s="1" t="s">
        <v>25</v>
      </c>
      <c r="R5204" s="1" t="n">
        <v>457.6</v>
      </c>
      <c r="S5204" s="1" t="s">
        <v>22</v>
      </c>
      <c r="T5204" s="1" t="n">
        <v>2.88</v>
      </c>
      <c r="U5204" s="1" t="s">
        <v>26</v>
      </c>
    </row>
    <row r="5205" customFormat="false" ht="12.75" hidden="false" customHeight="false" outlineLevel="0" collapsed="false">
      <c r="A5205" s="5" t="s">
        <v>17</v>
      </c>
      <c r="B5205" s="1" t="s">
        <v>32</v>
      </c>
      <c r="C5205" s="2" t="n">
        <v>42772</v>
      </c>
      <c r="D5205" s="1" t="s">
        <v>19</v>
      </c>
      <c r="E5205" s="2" t="n">
        <v>42798</v>
      </c>
      <c r="F5205" s="1" t="s">
        <v>20</v>
      </c>
      <c r="G5205" s="2" t="n">
        <v>42797</v>
      </c>
      <c r="H5205" s="1" t="n">
        <v>52.21</v>
      </c>
      <c r="I5205" s="1" t="s">
        <v>21</v>
      </c>
      <c r="J5205" s="1" t="n">
        <v>11055.5</v>
      </c>
      <c r="K5205" s="1" t="s">
        <v>22</v>
      </c>
      <c r="M5205" s="1" t="s">
        <v>33</v>
      </c>
      <c r="N5205" s="1" t="n">
        <v>120</v>
      </c>
      <c r="O5205" s="1" t="s">
        <v>24</v>
      </c>
      <c r="P5205" s="1" t="n">
        <v>3600</v>
      </c>
      <c r="Q5205" s="1" t="s">
        <v>25</v>
      </c>
      <c r="R5205" s="1" t="n">
        <v>1230</v>
      </c>
      <c r="S5205" s="1" t="s">
        <v>22</v>
      </c>
      <c r="T5205" s="1" t="n">
        <v>7.5</v>
      </c>
      <c r="U5205" s="1" t="s">
        <v>26</v>
      </c>
    </row>
    <row r="5206" customFormat="false" ht="12.75" hidden="false" customHeight="false" outlineLevel="0" collapsed="false">
      <c r="A5206" s="5" t="s">
        <v>17</v>
      </c>
      <c r="B5206" s="1" t="s">
        <v>32</v>
      </c>
      <c r="C5206" s="2" t="n">
        <v>42772</v>
      </c>
      <c r="D5206" s="1" t="s">
        <v>19</v>
      </c>
      <c r="E5206" s="2" t="n">
        <v>42798</v>
      </c>
      <c r="F5206" s="1" t="s">
        <v>20</v>
      </c>
      <c r="G5206" s="2" t="n">
        <v>42797</v>
      </c>
      <c r="H5206" s="1" t="n">
        <v>52.21</v>
      </c>
      <c r="I5206" s="1" t="s">
        <v>21</v>
      </c>
      <c r="J5206" s="1" t="n">
        <v>11055.5</v>
      </c>
      <c r="K5206" s="1" t="s">
        <v>22</v>
      </c>
      <c r="M5206" s="1" t="s">
        <v>33</v>
      </c>
      <c r="N5206" s="1" t="n">
        <v>180</v>
      </c>
      <c r="O5206" s="1" t="s">
        <v>24</v>
      </c>
      <c r="P5206" s="1" t="n">
        <v>3600</v>
      </c>
      <c r="Q5206" s="1" t="s">
        <v>25</v>
      </c>
      <c r="R5206" s="1" t="n">
        <v>810</v>
      </c>
      <c r="S5206" s="1" t="s">
        <v>22</v>
      </c>
      <c r="T5206" s="1" t="n">
        <v>4.35</v>
      </c>
      <c r="U5206" s="1" t="s">
        <v>26</v>
      </c>
    </row>
    <row r="5207" customFormat="false" ht="12.75" hidden="false" customHeight="false" outlineLevel="0" collapsed="false">
      <c r="A5207" s="5" t="s">
        <v>17</v>
      </c>
      <c r="B5207" s="1" t="s">
        <v>32</v>
      </c>
      <c r="C5207" s="2" t="n">
        <v>42772</v>
      </c>
      <c r="D5207" s="1" t="s">
        <v>19</v>
      </c>
      <c r="E5207" s="2" t="n">
        <v>42798</v>
      </c>
      <c r="F5207" s="1" t="s">
        <v>20</v>
      </c>
      <c r="G5207" s="2" t="n">
        <v>42797</v>
      </c>
      <c r="H5207" s="1" t="n">
        <v>52.21</v>
      </c>
      <c r="I5207" s="1" t="s">
        <v>21</v>
      </c>
      <c r="J5207" s="1" t="n">
        <v>11055.5</v>
      </c>
      <c r="K5207" s="1" t="s">
        <v>22</v>
      </c>
      <c r="M5207" s="1" t="s">
        <v>33</v>
      </c>
      <c r="N5207" s="1" t="n">
        <v>130</v>
      </c>
      <c r="O5207" s="1" t="s">
        <v>24</v>
      </c>
      <c r="P5207" s="1" t="n">
        <v>2600</v>
      </c>
      <c r="Q5207" s="1" t="s">
        <v>25</v>
      </c>
      <c r="R5207" s="1" t="n">
        <v>676</v>
      </c>
      <c r="S5207" s="1" t="s">
        <v>22</v>
      </c>
      <c r="T5207" s="1" t="n">
        <v>4.13</v>
      </c>
      <c r="U5207" s="1" t="s">
        <v>26</v>
      </c>
    </row>
    <row r="5208" customFormat="false" ht="12.75" hidden="false" customHeight="false" outlineLevel="0" collapsed="false">
      <c r="A5208" s="5" t="s">
        <v>17</v>
      </c>
      <c r="B5208" s="1" t="s">
        <v>32</v>
      </c>
      <c r="C5208" s="2" t="n">
        <v>42772</v>
      </c>
      <c r="D5208" s="1" t="s">
        <v>19</v>
      </c>
      <c r="E5208" s="2" t="n">
        <v>42798</v>
      </c>
      <c r="F5208" s="1" t="s">
        <v>20</v>
      </c>
      <c r="G5208" s="2" t="n">
        <v>42797</v>
      </c>
      <c r="H5208" s="1" t="n">
        <v>52.21</v>
      </c>
      <c r="I5208" s="1" t="s">
        <v>21</v>
      </c>
      <c r="J5208" s="1" t="n">
        <v>11055.5</v>
      </c>
      <c r="K5208" s="1" t="s">
        <v>22</v>
      </c>
      <c r="M5208" s="1" t="s">
        <v>33</v>
      </c>
      <c r="N5208" s="1" t="n">
        <v>57</v>
      </c>
      <c r="O5208" s="1" t="s">
        <v>24</v>
      </c>
      <c r="P5208" s="1" t="n">
        <v>1140</v>
      </c>
      <c r="Q5208" s="1" t="s">
        <v>25</v>
      </c>
      <c r="R5208" s="1" t="n">
        <v>30.2</v>
      </c>
      <c r="S5208" s="1" t="s">
        <v>22</v>
      </c>
      <c r="T5208" s="1" t="n">
        <v>1.38</v>
      </c>
      <c r="U5208" s="1" t="s">
        <v>26</v>
      </c>
    </row>
    <row r="5209" customFormat="false" ht="12.75" hidden="false" customHeight="false" outlineLevel="0" collapsed="false">
      <c r="A5209" s="5" t="s">
        <v>17</v>
      </c>
      <c r="B5209" s="1" t="s">
        <v>32</v>
      </c>
      <c r="C5209" s="2" t="n">
        <v>42772</v>
      </c>
      <c r="D5209" s="1" t="s">
        <v>19</v>
      </c>
      <c r="E5209" s="2" t="n">
        <v>42798</v>
      </c>
      <c r="F5209" s="1" t="s">
        <v>20</v>
      </c>
      <c r="G5209" s="2" t="n">
        <v>42797</v>
      </c>
      <c r="H5209" s="1" t="n">
        <v>52.21</v>
      </c>
      <c r="I5209" s="1" t="s">
        <v>21</v>
      </c>
      <c r="J5209" s="1" t="n">
        <v>11055.5</v>
      </c>
      <c r="K5209" s="1" t="s">
        <v>22</v>
      </c>
      <c r="M5209" s="1" t="s">
        <v>33</v>
      </c>
      <c r="N5209" s="1" t="n">
        <v>50</v>
      </c>
      <c r="O5209" s="1" t="s">
        <v>24</v>
      </c>
      <c r="P5209" s="1" t="n">
        <v>1000</v>
      </c>
      <c r="Q5209" s="1" t="s">
        <v>25</v>
      </c>
      <c r="R5209" s="1" t="n">
        <v>230</v>
      </c>
      <c r="S5209" s="1" t="s">
        <v>22</v>
      </c>
      <c r="T5209" s="1" t="n">
        <v>1.21</v>
      </c>
      <c r="U5209" s="1" t="s">
        <v>26</v>
      </c>
    </row>
    <row r="5210" customFormat="false" ht="12.75" hidden="false" customHeight="false" outlineLevel="0" collapsed="false">
      <c r="A5210" s="5" t="s">
        <v>17</v>
      </c>
      <c r="B5210" s="1" t="s">
        <v>32</v>
      </c>
      <c r="C5210" s="2" t="n">
        <v>42772</v>
      </c>
      <c r="D5210" s="1" t="s">
        <v>19</v>
      </c>
      <c r="E5210" s="2" t="n">
        <v>42798</v>
      </c>
      <c r="F5210" s="1" t="s">
        <v>20</v>
      </c>
      <c r="G5210" s="2" t="n">
        <v>42797</v>
      </c>
      <c r="H5210" s="1" t="n">
        <v>52.21</v>
      </c>
      <c r="I5210" s="1" t="s">
        <v>21</v>
      </c>
      <c r="J5210" s="1" t="n">
        <v>11055.5</v>
      </c>
      <c r="K5210" s="1" t="s">
        <v>22</v>
      </c>
      <c r="M5210" s="1" t="s">
        <v>33</v>
      </c>
      <c r="N5210" s="1" t="n">
        <v>50</v>
      </c>
      <c r="O5210" s="1" t="s">
        <v>24</v>
      </c>
      <c r="P5210" s="1" t="n">
        <v>1000</v>
      </c>
      <c r="Q5210" s="1" t="s">
        <v>25</v>
      </c>
      <c r="R5210" s="1" t="n">
        <v>230</v>
      </c>
      <c r="S5210" s="1" t="s">
        <v>22</v>
      </c>
      <c r="T5210" s="1" t="n">
        <v>1.21</v>
      </c>
      <c r="U5210" s="1" t="s">
        <v>26</v>
      </c>
    </row>
    <row r="5211" customFormat="false" ht="12.75" hidden="false" customHeight="false" outlineLevel="0" collapsed="false">
      <c r="A5211" s="5" t="s">
        <v>17</v>
      </c>
      <c r="B5211" s="1" t="s">
        <v>32</v>
      </c>
      <c r="C5211" s="2" t="n">
        <v>42772</v>
      </c>
      <c r="D5211" s="1" t="s">
        <v>19</v>
      </c>
      <c r="E5211" s="2" t="n">
        <v>42798</v>
      </c>
      <c r="F5211" s="1" t="s">
        <v>20</v>
      </c>
      <c r="G5211" s="2" t="n">
        <v>42797</v>
      </c>
      <c r="H5211" s="1" t="n">
        <v>52.21</v>
      </c>
      <c r="I5211" s="1" t="s">
        <v>21</v>
      </c>
      <c r="J5211" s="1" t="n">
        <v>11055.5</v>
      </c>
      <c r="K5211" s="1" t="s">
        <v>22</v>
      </c>
      <c r="M5211" s="1" t="s">
        <v>33</v>
      </c>
      <c r="N5211" s="1" t="n">
        <v>45</v>
      </c>
      <c r="O5211" s="1" t="s">
        <v>24</v>
      </c>
      <c r="P5211" s="1" t="n">
        <v>900</v>
      </c>
      <c r="Q5211" s="1" t="s">
        <v>25</v>
      </c>
      <c r="R5211" s="1" t="n">
        <v>193.5</v>
      </c>
      <c r="S5211" s="1" t="s">
        <v>22</v>
      </c>
      <c r="T5211" s="1" t="n">
        <v>1.09</v>
      </c>
      <c r="U5211" s="1" t="s">
        <v>26</v>
      </c>
    </row>
    <row r="5212" customFormat="false" ht="12.75" hidden="false" customHeight="false" outlineLevel="0" collapsed="false">
      <c r="A5212" s="5" t="s">
        <v>17</v>
      </c>
      <c r="B5212" s="1" t="s">
        <v>32</v>
      </c>
      <c r="C5212" s="2" t="n">
        <v>42772</v>
      </c>
      <c r="D5212" s="1" t="s">
        <v>19</v>
      </c>
      <c r="E5212" s="2" t="n">
        <v>42798</v>
      </c>
      <c r="F5212" s="1" t="s">
        <v>20</v>
      </c>
      <c r="G5212" s="2" t="n">
        <v>42797</v>
      </c>
      <c r="H5212" s="1" t="n">
        <v>52.21</v>
      </c>
      <c r="I5212" s="1" t="s">
        <v>21</v>
      </c>
      <c r="J5212" s="1" t="n">
        <v>11055.5</v>
      </c>
      <c r="K5212" s="1" t="s">
        <v>22</v>
      </c>
      <c r="M5212" s="1" t="s">
        <v>33</v>
      </c>
      <c r="N5212" s="1" t="n">
        <v>45</v>
      </c>
      <c r="O5212" s="1" t="s">
        <v>24</v>
      </c>
      <c r="P5212" s="1" t="n">
        <v>900</v>
      </c>
      <c r="Q5212" s="1" t="s">
        <v>25</v>
      </c>
      <c r="R5212" s="1" t="n">
        <v>193.5</v>
      </c>
      <c r="S5212" s="1" t="s">
        <v>22</v>
      </c>
      <c r="T5212" s="1" t="n">
        <v>1.09</v>
      </c>
      <c r="U5212" s="1" t="s">
        <v>26</v>
      </c>
    </row>
    <row r="5213" customFormat="false" ht="12.75" hidden="false" customHeight="false" outlineLevel="0" collapsed="false">
      <c r="A5213" s="5" t="s">
        <v>17</v>
      </c>
      <c r="B5213" s="1" t="s">
        <v>32</v>
      </c>
      <c r="C5213" s="2" t="n">
        <v>42772</v>
      </c>
      <c r="D5213" s="1" t="s">
        <v>19</v>
      </c>
      <c r="E5213" s="2" t="n">
        <v>42798</v>
      </c>
      <c r="F5213" s="1" t="s">
        <v>20</v>
      </c>
      <c r="G5213" s="2" t="n">
        <v>42797</v>
      </c>
      <c r="H5213" s="1" t="n">
        <v>52.21</v>
      </c>
      <c r="I5213" s="1" t="s">
        <v>21</v>
      </c>
      <c r="J5213" s="1" t="n">
        <v>11055.5</v>
      </c>
      <c r="K5213" s="1" t="s">
        <v>22</v>
      </c>
      <c r="M5213" s="1" t="s">
        <v>33</v>
      </c>
      <c r="N5213" s="1" t="n">
        <v>150</v>
      </c>
      <c r="O5213" s="1" t="s">
        <v>24</v>
      </c>
      <c r="P5213" s="1" t="n">
        <v>3000</v>
      </c>
      <c r="Q5213" s="1" t="s">
        <v>25</v>
      </c>
      <c r="R5213" s="1" t="n">
        <v>1500</v>
      </c>
      <c r="S5213" s="1" t="s">
        <v>22</v>
      </c>
      <c r="T5213" s="1" t="n">
        <v>4.77</v>
      </c>
      <c r="U5213" s="1" t="s">
        <v>26</v>
      </c>
    </row>
    <row r="5214" customFormat="false" ht="12.75" hidden="false" customHeight="false" outlineLevel="0" collapsed="false">
      <c r="A5214" s="5" t="s">
        <v>17</v>
      </c>
      <c r="B5214" s="1" t="s">
        <v>32</v>
      </c>
      <c r="C5214" s="2" t="n">
        <v>42772</v>
      </c>
      <c r="D5214" s="1" t="s">
        <v>19</v>
      </c>
      <c r="E5214" s="2" t="n">
        <v>42798</v>
      </c>
      <c r="F5214" s="1" t="s">
        <v>20</v>
      </c>
      <c r="G5214" s="2" t="n">
        <v>42797</v>
      </c>
      <c r="H5214" s="1" t="n">
        <v>52.21</v>
      </c>
      <c r="I5214" s="1" t="s">
        <v>21</v>
      </c>
      <c r="J5214" s="1" t="n">
        <v>11055.5</v>
      </c>
      <c r="K5214" s="1" t="s">
        <v>22</v>
      </c>
      <c r="M5214" s="1" t="s">
        <v>42</v>
      </c>
      <c r="N5214" s="1" t="n">
        <v>100</v>
      </c>
      <c r="O5214" s="1" t="s">
        <v>24</v>
      </c>
      <c r="P5214" s="1" t="n">
        <v>2000</v>
      </c>
      <c r="Q5214" s="1" t="s">
        <v>25</v>
      </c>
      <c r="R5214" s="1" t="n">
        <v>1610</v>
      </c>
      <c r="S5214" s="1" t="s">
        <v>22</v>
      </c>
      <c r="T5214" s="1" t="n">
        <v>9</v>
      </c>
      <c r="U5214" s="1" t="s">
        <v>26</v>
      </c>
    </row>
    <row r="5215" customFormat="false" ht="12.75" hidden="false" customHeight="false" outlineLevel="0" collapsed="false">
      <c r="A5215" s="5" t="s">
        <v>17</v>
      </c>
      <c r="B5215" s="1" t="s">
        <v>18</v>
      </c>
      <c r="C5215" s="2" t="n">
        <v>42772</v>
      </c>
      <c r="D5215" s="1" t="s">
        <v>31</v>
      </c>
      <c r="E5215" s="2" t="n">
        <v>42798</v>
      </c>
      <c r="F5215" s="1" t="s">
        <v>20</v>
      </c>
      <c r="G5215" s="2" t="n">
        <v>42797</v>
      </c>
      <c r="H5215" s="1" t="n">
        <v>14.14</v>
      </c>
      <c r="I5215" s="1" t="s">
        <v>21</v>
      </c>
      <c r="J5215" s="1" t="n">
        <v>2520.9</v>
      </c>
      <c r="K5215" s="1" t="s">
        <v>22</v>
      </c>
      <c r="M5215" s="1" t="s">
        <v>29</v>
      </c>
      <c r="N5215" s="1" t="n">
        <v>37</v>
      </c>
      <c r="O5215" s="1" t="s">
        <v>24</v>
      </c>
      <c r="P5215" s="1" t="n">
        <v>1160</v>
      </c>
      <c r="Q5215" s="1" t="s">
        <v>25</v>
      </c>
      <c r="R5215" s="1" t="n">
        <v>444</v>
      </c>
      <c r="S5215" s="1" t="s">
        <v>22</v>
      </c>
      <c r="T5215" s="1" t="n">
        <v>2.68</v>
      </c>
      <c r="U5215" s="1" t="s">
        <v>26</v>
      </c>
    </row>
    <row r="5216" customFormat="false" ht="12.75" hidden="false" customHeight="false" outlineLevel="0" collapsed="false">
      <c r="A5216" s="5" t="s">
        <v>17</v>
      </c>
      <c r="B5216" s="1" t="s">
        <v>18</v>
      </c>
      <c r="C5216" s="2" t="n">
        <v>42772</v>
      </c>
      <c r="D5216" s="1" t="s">
        <v>31</v>
      </c>
      <c r="E5216" s="2" t="n">
        <v>42798</v>
      </c>
      <c r="F5216" s="1" t="s">
        <v>20</v>
      </c>
      <c r="G5216" s="2" t="n">
        <v>42797</v>
      </c>
      <c r="H5216" s="1" t="n">
        <v>14.14</v>
      </c>
      <c r="I5216" s="1" t="s">
        <v>21</v>
      </c>
      <c r="J5216" s="1" t="n">
        <v>2520.9</v>
      </c>
      <c r="K5216" s="1" t="s">
        <v>22</v>
      </c>
      <c r="M5216" s="1" t="s">
        <v>29</v>
      </c>
      <c r="N5216" s="1" t="n">
        <v>37</v>
      </c>
      <c r="O5216" s="1" t="s">
        <v>24</v>
      </c>
      <c r="P5216" s="1" t="n">
        <v>1160</v>
      </c>
      <c r="Q5216" s="1" t="s">
        <v>25</v>
      </c>
      <c r="R5216" s="1" t="n">
        <v>438.08</v>
      </c>
      <c r="S5216" s="1" t="s">
        <v>22</v>
      </c>
      <c r="T5216" s="1" t="n">
        <v>2.68</v>
      </c>
      <c r="U5216" s="1" t="s">
        <v>26</v>
      </c>
    </row>
    <row r="5217" customFormat="false" ht="12.75" hidden="false" customHeight="false" outlineLevel="0" collapsed="false">
      <c r="A5217" s="5" t="s">
        <v>17</v>
      </c>
      <c r="B5217" s="1" t="s">
        <v>18</v>
      </c>
      <c r="C5217" s="2" t="n">
        <v>42772</v>
      </c>
      <c r="D5217" s="1" t="s">
        <v>31</v>
      </c>
      <c r="E5217" s="2" t="n">
        <v>42798</v>
      </c>
      <c r="F5217" s="1" t="s">
        <v>20</v>
      </c>
      <c r="G5217" s="2" t="n">
        <v>42797</v>
      </c>
      <c r="H5217" s="1" t="n">
        <v>14.14</v>
      </c>
      <c r="I5217" s="1" t="s">
        <v>21</v>
      </c>
      <c r="J5217" s="1" t="n">
        <v>2520.9</v>
      </c>
      <c r="K5217" s="1" t="s">
        <v>22</v>
      </c>
      <c r="M5217" s="1" t="s">
        <v>29</v>
      </c>
      <c r="N5217" s="1" t="n">
        <v>60</v>
      </c>
      <c r="O5217" s="1" t="s">
        <v>24</v>
      </c>
      <c r="P5217" s="1" t="n">
        <v>1811</v>
      </c>
      <c r="Q5217" s="1" t="s">
        <v>25</v>
      </c>
      <c r="R5217" s="1" t="n">
        <v>812.64</v>
      </c>
      <c r="S5217" s="1" t="s">
        <v>22</v>
      </c>
      <c r="T5217" s="1" t="n">
        <v>4.35</v>
      </c>
      <c r="U5217" s="1" t="s">
        <v>26</v>
      </c>
    </row>
    <row r="5218" customFormat="false" ht="12.75" hidden="false" customHeight="false" outlineLevel="0" collapsed="false">
      <c r="A5218" s="5" t="s">
        <v>17</v>
      </c>
      <c r="B5218" s="1" t="s">
        <v>18</v>
      </c>
      <c r="C5218" s="2" t="n">
        <v>42772</v>
      </c>
      <c r="D5218" s="1" t="s">
        <v>31</v>
      </c>
      <c r="E5218" s="2" t="n">
        <v>42798</v>
      </c>
      <c r="F5218" s="1" t="s">
        <v>20</v>
      </c>
      <c r="G5218" s="2" t="n">
        <v>42797</v>
      </c>
      <c r="H5218" s="1" t="n">
        <v>14.14</v>
      </c>
      <c r="I5218" s="1" t="s">
        <v>21</v>
      </c>
      <c r="J5218" s="1" t="n">
        <v>2520.9</v>
      </c>
      <c r="K5218" s="1" t="s">
        <v>22</v>
      </c>
      <c r="M5218" s="1" t="s">
        <v>29</v>
      </c>
      <c r="N5218" s="1" t="n">
        <v>61</v>
      </c>
      <c r="O5218" s="1" t="s">
        <v>24</v>
      </c>
      <c r="P5218" s="1" t="n">
        <v>1840</v>
      </c>
      <c r="Q5218" s="1" t="s">
        <v>25</v>
      </c>
      <c r="R5218" s="1" t="n">
        <v>826.18</v>
      </c>
      <c r="S5218" s="1" t="s">
        <v>22</v>
      </c>
      <c r="T5218" s="1" t="n">
        <v>4.42</v>
      </c>
      <c r="U5218" s="1" t="s">
        <v>26</v>
      </c>
    </row>
    <row r="5219" customFormat="false" ht="12.75" hidden="false" customHeight="false" outlineLevel="0" collapsed="false">
      <c r="A5219" s="5" t="s">
        <v>17</v>
      </c>
      <c r="B5219" s="1" t="s">
        <v>18</v>
      </c>
      <c r="C5219" s="2" t="n">
        <v>42772</v>
      </c>
      <c r="D5219" s="1" t="s">
        <v>31</v>
      </c>
      <c r="E5219" s="2" t="n">
        <v>42798</v>
      </c>
      <c r="F5219" s="1" t="s">
        <v>20</v>
      </c>
      <c r="G5219" s="2" t="n">
        <v>42797</v>
      </c>
      <c r="H5219" s="1" t="n">
        <v>24.96</v>
      </c>
      <c r="I5219" s="1" t="s">
        <v>21</v>
      </c>
      <c r="J5219" s="1" t="n">
        <v>3150.61</v>
      </c>
      <c r="K5219" s="1" t="s">
        <v>22</v>
      </c>
      <c r="M5219" s="1" t="s">
        <v>29</v>
      </c>
      <c r="N5219" s="1" t="n">
        <v>96</v>
      </c>
      <c r="O5219" s="1" t="s">
        <v>24</v>
      </c>
      <c r="P5219" s="1" t="n">
        <v>2880</v>
      </c>
      <c r="Q5219" s="1" t="s">
        <v>25</v>
      </c>
      <c r="R5219" s="1" t="n">
        <v>1737.6</v>
      </c>
      <c r="S5219" s="1" t="s">
        <v>22</v>
      </c>
      <c r="T5219" s="1" t="n">
        <v>13.69</v>
      </c>
      <c r="U5219" s="1" t="s">
        <v>26</v>
      </c>
    </row>
    <row r="5220" customFormat="false" ht="12.75" hidden="false" customHeight="false" outlineLevel="0" collapsed="false">
      <c r="A5220" s="5" t="s">
        <v>17</v>
      </c>
      <c r="B5220" s="1" t="s">
        <v>18</v>
      </c>
      <c r="C5220" s="2" t="n">
        <v>42772</v>
      </c>
      <c r="D5220" s="1" t="s">
        <v>31</v>
      </c>
      <c r="E5220" s="2" t="n">
        <v>42798</v>
      </c>
      <c r="F5220" s="1" t="s">
        <v>20</v>
      </c>
      <c r="G5220" s="2" t="n">
        <v>42797</v>
      </c>
      <c r="H5220" s="1" t="n">
        <v>24.96</v>
      </c>
      <c r="I5220" s="1" t="s">
        <v>21</v>
      </c>
      <c r="J5220" s="1" t="n">
        <v>3150.61</v>
      </c>
      <c r="K5220" s="1" t="s">
        <v>22</v>
      </c>
      <c r="M5220" s="1" t="s">
        <v>27</v>
      </c>
      <c r="N5220" s="1" t="n">
        <v>49</v>
      </c>
      <c r="O5220" s="1" t="s">
        <v>24</v>
      </c>
      <c r="P5220" s="1" t="n">
        <v>968</v>
      </c>
      <c r="Q5220" s="1" t="s">
        <v>25</v>
      </c>
      <c r="R5220" s="1" t="n">
        <v>3.43</v>
      </c>
      <c r="S5220" s="1" t="s">
        <v>22</v>
      </c>
      <c r="T5220" s="1" t="n">
        <v>462.4</v>
      </c>
      <c r="U5220" s="1" t="s">
        <v>26</v>
      </c>
    </row>
    <row r="5221" customFormat="false" ht="12.75" hidden="false" customHeight="false" outlineLevel="0" collapsed="false">
      <c r="A5221" s="5" t="s">
        <v>17</v>
      </c>
      <c r="B5221" s="1" t="s">
        <v>18</v>
      </c>
      <c r="C5221" s="2" t="n">
        <v>42772</v>
      </c>
      <c r="D5221" s="1" t="s">
        <v>31</v>
      </c>
      <c r="E5221" s="2" t="n">
        <v>42798</v>
      </c>
      <c r="F5221" s="1" t="s">
        <v>20</v>
      </c>
      <c r="G5221" s="2" t="n">
        <v>42797</v>
      </c>
      <c r="H5221" s="1" t="n">
        <v>24.96</v>
      </c>
      <c r="I5221" s="1" t="s">
        <v>21</v>
      </c>
      <c r="J5221" s="1" t="n">
        <v>3150.61</v>
      </c>
      <c r="K5221" s="1" t="s">
        <v>22</v>
      </c>
      <c r="M5221" s="1" t="s">
        <v>27</v>
      </c>
      <c r="N5221" s="1" t="n">
        <v>62</v>
      </c>
      <c r="O5221" s="1" t="s">
        <v>24</v>
      </c>
      <c r="P5221" s="1" t="n">
        <v>1230</v>
      </c>
      <c r="Q5221" s="1" t="s">
        <v>25</v>
      </c>
      <c r="R5221" s="1" t="n">
        <v>4.34</v>
      </c>
      <c r="S5221" s="1" t="s">
        <v>22</v>
      </c>
      <c r="T5221" s="1" t="n">
        <v>524.25</v>
      </c>
      <c r="U5221" s="1" t="s">
        <v>26</v>
      </c>
    </row>
    <row r="5222" customFormat="false" ht="12.75" hidden="false" customHeight="false" outlineLevel="0" collapsed="false">
      <c r="A5222" s="5" t="s">
        <v>17</v>
      </c>
      <c r="B5222" s="1" t="s">
        <v>18</v>
      </c>
      <c r="C5222" s="2" t="n">
        <v>42772</v>
      </c>
      <c r="D5222" s="1" t="s">
        <v>31</v>
      </c>
      <c r="E5222" s="2" t="n">
        <v>42798</v>
      </c>
      <c r="F5222" s="1" t="s">
        <v>20</v>
      </c>
      <c r="G5222" s="2" t="n">
        <v>42797</v>
      </c>
      <c r="H5222" s="1" t="n">
        <v>24.96</v>
      </c>
      <c r="I5222" s="1" t="s">
        <v>21</v>
      </c>
      <c r="J5222" s="1" t="n">
        <v>3150.61</v>
      </c>
      <c r="K5222" s="1" t="s">
        <v>22</v>
      </c>
      <c r="M5222" s="1" t="s">
        <v>27</v>
      </c>
      <c r="N5222" s="1" t="n">
        <v>42</v>
      </c>
      <c r="O5222" s="1" t="s">
        <v>24</v>
      </c>
      <c r="P5222" s="1" t="n">
        <v>875</v>
      </c>
      <c r="Q5222" s="1" t="s">
        <v>25</v>
      </c>
      <c r="R5222" s="1" t="n">
        <v>2.94</v>
      </c>
      <c r="S5222" s="1" t="s">
        <v>22</v>
      </c>
      <c r="T5222" s="1" t="n">
        <v>371.25</v>
      </c>
      <c r="U5222" s="1" t="s">
        <v>26</v>
      </c>
    </row>
    <row r="5223" customFormat="false" ht="12.75" hidden="false" customHeight="false" outlineLevel="0" collapsed="false">
      <c r="A5223" s="5" t="s">
        <v>17</v>
      </c>
      <c r="B5223" s="1" t="s">
        <v>18</v>
      </c>
      <c r="C5223" s="2" t="n">
        <v>42772</v>
      </c>
      <c r="D5223" s="1" t="s">
        <v>31</v>
      </c>
      <c r="E5223" s="2" t="n">
        <v>42798</v>
      </c>
      <c r="F5223" s="1" t="s">
        <v>20</v>
      </c>
      <c r="G5223" s="2" t="n">
        <v>42797</v>
      </c>
      <c r="H5223" s="1" t="n">
        <v>24.96</v>
      </c>
      <c r="I5223" s="1" t="s">
        <v>21</v>
      </c>
      <c r="J5223" s="1" t="n">
        <v>3150.61</v>
      </c>
      <c r="K5223" s="1" t="s">
        <v>22</v>
      </c>
      <c r="M5223" s="1" t="s">
        <v>27</v>
      </c>
      <c r="N5223" s="1" t="n">
        <v>6</v>
      </c>
      <c r="O5223" s="1" t="s">
        <v>24</v>
      </c>
      <c r="P5223" s="1" t="n">
        <v>84</v>
      </c>
      <c r="Q5223" s="1" t="s">
        <v>25</v>
      </c>
      <c r="R5223" s="1" t="n">
        <v>0.42</v>
      </c>
      <c r="S5223" s="1" t="s">
        <v>22</v>
      </c>
      <c r="T5223" s="1" t="n">
        <v>42.48</v>
      </c>
      <c r="U5223" s="1" t="s">
        <v>26</v>
      </c>
    </row>
    <row r="5224" customFormat="false" ht="12.75" hidden="false" customHeight="false" outlineLevel="0" collapsed="false">
      <c r="A5224" s="5" t="s">
        <v>17</v>
      </c>
      <c r="B5224" s="1" t="s">
        <v>18</v>
      </c>
      <c r="C5224" s="2" t="n">
        <v>42772</v>
      </c>
      <c r="D5224" s="1" t="s">
        <v>31</v>
      </c>
      <c r="E5224" s="2" t="n">
        <v>42798</v>
      </c>
      <c r="F5224" s="1" t="s">
        <v>20</v>
      </c>
      <c r="G5224" s="2" t="n">
        <v>42797</v>
      </c>
      <c r="H5224" s="1" t="n">
        <v>24.96</v>
      </c>
      <c r="I5224" s="1" t="s">
        <v>21</v>
      </c>
      <c r="J5224" s="1" t="n">
        <v>3150.61</v>
      </c>
      <c r="K5224" s="1" t="s">
        <v>22</v>
      </c>
      <c r="M5224" s="1" t="s">
        <v>27</v>
      </c>
      <c r="N5224" s="1" t="n">
        <v>2</v>
      </c>
      <c r="O5224" s="1" t="s">
        <v>24</v>
      </c>
      <c r="P5224" s="1" t="n">
        <v>27</v>
      </c>
      <c r="Q5224" s="1" t="s">
        <v>25</v>
      </c>
      <c r="R5224" s="1" t="n">
        <v>0.14</v>
      </c>
      <c r="S5224" s="1" t="s">
        <v>22</v>
      </c>
      <c r="T5224" s="1" t="n">
        <v>12.63</v>
      </c>
      <c r="U5224" s="1" t="s">
        <v>26</v>
      </c>
    </row>
    <row r="5225" customFormat="false" ht="12.75" hidden="false" customHeight="false" outlineLevel="0" collapsed="false">
      <c r="A5225" s="5" t="s">
        <v>17</v>
      </c>
      <c r="B5225" s="1" t="s">
        <v>18</v>
      </c>
      <c r="C5225" s="2" t="n">
        <v>42772</v>
      </c>
      <c r="D5225" s="1" t="s">
        <v>31</v>
      </c>
      <c r="E5225" s="2" t="n">
        <v>42798</v>
      </c>
      <c r="F5225" s="1" t="s">
        <v>20</v>
      </c>
      <c r="G5225" s="2" t="n">
        <v>42797</v>
      </c>
      <c r="H5225" s="1" t="n">
        <v>2.99</v>
      </c>
      <c r="I5225" s="1" t="s">
        <v>21</v>
      </c>
      <c r="J5225" s="1" t="n">
        <v>494</v>
      </c>
      <c r="K5225" s="1" t="s">
        <v>22</v>
      </c>
      <c r="M5225" s="1" t="s">
        <v>33</v>
      </c>
      <c r="N5225" s="1" t="n">
        <v>76</v>
      </c>
      <c r="O5225" s="1" t="s">
        <v>24</v>
      </c>
      <c r="P5225" s="1" t="n">
        <v>2280</v>
      </c>
      <c r="Q5225" s="1" t="s">
        <v>25</v>
      </c>
      <c r="R5225" s="1" t="n">
        <v>2.99</v>
      </c>
      <c r="S5225" s="1" t="s">
        <v>22</v>
      </c>
      <c r="T5225" s="1" t="n">
        <v>494</v>
      </c>
      <c r="U5225" s="1" t="s">
        <v>26</v>
      </c>
    </row>
    <row r="5226" customFormat="false" ht="12.75" hidden="false" customHeight="false" outlineLevel="0" collapsed="false">
      <c r="A5226" s="5" t="s">
        <v>17</v>
      </c>
      <c r="B5226" s="1" t="s">
        <v>18</v>
      </c>
      <c r="C5226" s="2" t="n">
        <v>42772</v>
      </c>
      <c r="D5226" s="1" t="s">
        <v>31</v>
      </c>
      <c r="E5226" s="2" t="n">
        <v>42798</v>
      </c>
      <c r="F5226" s="1" t="s">
        <v>20</v>
      </c>
      <c r="G5226" s="2" t="n">
        <v>42797</v>
      </c>
      <c r="H5226" s="1" t="n">
        <v>1.58</v>
      </c>
      <c r="I5226" s="1" t="s">
        <v>21</v>
      </c>
      <c r="J5226" s="1" t="n">
        <v>260</v>
      </c>
      <c r="K5226" s="1" t="s">
        <v>22</v>
      </c>
      <c r="M5226" s="1" t="s">
        <v>33</v>
      </c>
      <c r="N5226" s="1" t="n">
        <v>40</v>
      </c>
      <c r="O5226" s="1" t="s">
        <v>24</v>
      </c>
      <c r="P5226" s="1" t="n">
        <v>1200</v>
      </c>
      <c r="Q5226" s="1" t="s">
        <v>25</v>
      </c>
      <c r="R5226" s="1" t="n">
        <v>1.58</v>
      </c>
      <c r="S5226" s="1" t="s">
        <v>22</v>
      </c>
      <c r="T5226" s="1" t="n">
        <v>260</v>
      </c>
      <c r="U5226" s="1" t="s">
        <v>26</v>
      </c>
    </row>
    <row r="5227" customFormat="false" ht="12.75" hidden="false" customHeight="false" outlineLevel="0" collapsed="false">
      <c r="A5227" s="5" t="s">
        <v>17</v>
      </c>
      <c r="B5227" s="1" t="s">
        <v>18</v>
      </c>
      <c r="C5227" s="2" t="n">
        <v>42772</v>
      </c>
      <c r="D5227" s="1" t="s">
        <v>31</v>
      </c>
      <c r="E5227" s="2" t="n">
        <v>42798</v>
      </c>
      <c r="F5227" s="1" t="s">
        <v>20</v>
      </c>
      <c r="G5227" s="2" t="n">
        <v>42797</v>
      </c>
      <c r="H5227" s="1" t="n">
        <v>1.96</v>
      </c>
      <c r="I5227" s="1" t="s">
        <v>21</v>
      </c>
      <c r="J5227" s="1" t="n">
        <v>369.6</v>
      </c>
      <c r="K5227" s="1" t="s">
        <v>22</v>
      </c>
      <c r="M5227" s="1" t="s">
        <v>33</v>
      </c>
      <c r="N5227" s="1" t="n">
        <v>44</v>
      </c>
      <c r="O5227" s="1" t="s">
        <v>24</v>
      </c>
      <c r="P5227" s="1" t="n">
        <v>1320</v>
      </c>
      <c r="Q5227" s="1" t="s">
        <v>25</v>
      </c>
      <c r="R5227" s="1" t="n">
        <v>1.96</v>
      </c>
      <c r="S5227" s="1" t="s">
        <v>22</v>
      </c>
      <c r="T5227" s="1" t="n">
        <v>369.6</v>
      </c>
      <c r="U5227" s="1" t="s">
        <v>26</v>
      </c>
    </row>
    <row r="5228" customFormat="false" ht="12.75" hidden="false" customHeight="false" outlineLevel="0" collapsed="false">
      <c r="A5228" s="5" t="s">
        <v>17</v>
      </c>
      <c r="B5228" s="1" t="s">
        <v>18</v>
      </c>
      <c r="C5228" s="2" t="n">
        <v>42772</v>
      </c>
      <c r="D5228" s="1" t="s">
        <v>31</v>
      </c>
      <c r="E5228" s="2" t="n">
        <v>42798</v>
      </c>
      <c r="F5228" s="1" t="s">
        <v>20</v>
      </c>
      <c r="G5228" s="2" t="n">
        <v>42797</v>
      </c>
      <c r="H5228" s="1" t="n">
        <v>4.45</v>
      </c>
      <c r="I5228" s="1" t="s">
        <v>21</v>
      </c>
      <c r="J5228" s="1" t="n">
        <v>780</v>
      </c>
      <c r="K5228" s="1" t="s">
        <v>22</v>
      </c>
      <c r="M5228" s="1" t="s">
        <v>33</v>
      </c>
      <c r="N5228" s="1" t="n">
        <v>100</v>
      </c>
      <c r="O5228" s="1" t="s">
        <v>24</v>
      </c>
      <c r="P5228" s="1" t="n">
        <v>3000</v>
      </c>
      <c r="Q5228" s="1" t="s">
        <v>25</v>
      </c>
      <c r="R5228" s="1" t="n">
        <v>4.45</v>
      </c>
      <c r="S5228" s="1" t="s">
        <v>22</v>
      </c>
      <c r="T5228" s="1" t="n">
        <v>780</v>
      </c>
      <c r="U5228" s="1" t="s">
        <v>26</v>
      </c>
    </row>
    <row r="5229" customFormat="false" ht="12.75" hidden="false" customHeight="false" outlineLevel="0" collapsed="false">
      <c r="A5229" s="5" t="s">
        <v>17</v>
      </c>
      <c r="B5229" s="1" t="s">
        <v>18</v>
      </c>
      <c r="C5229" s="2" t="n">
        <v>42772</v>
      </c>
      <c r="D5229" s="1" t="s">
        <v>31</v>
      </c>
      <c r="E5229" s="2" t="n">
        <v>42798</v>
      </c>
      <c r="F5229" s="1" t="s">
        <v>20</v>
      </c>
      <c r="G5229" s="2" t="n">
        <v>42797</v>
      </c>
      <c r="H5229" s="1" t="n">
        <v>3.56</v>
      </c>
      <c r="I5229" s="1" t="s">
        <v>21</v>
      </c>
      <c r="J5229" s="1" t="n">
        <v>672</v>
      </c>
      <c r="K5229" s="1" t="s">
        <v>22</v>
      </c>
      <c r="M5229" s="1" t="s">
        <v>33</v>
      </c>
      <c r="N5229" s="1" t="n">
        <v>80</v>
      </c>
      <c r="O5229" s="1" t="s">
        <v>24</v>
      </c>
      <c r="P5229" s="1" t="n">
        <v>2400</v>
      </c>
      <c r="Q5229" s="1" t="s">
        <v>25</v>
      </c>
      <c r="R5229" s="1" t="n">
        <v>3.56</v>
      </c>
      <c r="S5229" s="1" t="s">
        <v>22</v>
      </c>
      <c r="T5229" s="1" t="n">
        <v>672</v>
      </c>
      <c r="U5229" s="1" t="s">
        <v>26</v>
      </c>
    </row>
    <row r="5230" customFormat="false" ht="12.75" hidden="false" customHeight="false" outlineLevel="0" collapsed="false">
      <c r="A5230" s="5" t="s">
        <v>17</v>
      </c>
      <c r="B5230" s="1" t="s">
        <v>18</v>
      </c>
      <c r="C5230" s="2" t="n">
        <v>42772</v>
      </c>
      <c r="D5230" s="1" t="s">
        <v>31</v>
      </c>
      <c r="E5230" s="2" t="n">
        <v>42798</v>
      </c>
      <c r="F5230" s="1" t="s">
        <v>20</v>
      </c>
      <c r="G5230" s="2" t="n">
        <v>42797</v>
      </c>
      <c r="H5230" s="1" t="n">
        <v>4.45</v>
      </c>
      <c r="I5230" s="1" t="s">
        <v>21</v>
      </c>
      <c r="J5230" s="1" t="n">
        <v>1000</v>
      </c>
      <c r="K5230" s="1" t="s">
        <v>22</v>
      </c>
      <c r="M5230" s="1" t="s">
        <v>33</v>
      </c>
      <c r="N5230" s="1" t="n">
        <v>100</v>
      </c>
      <c r="O5230" s="1" t="s">
        <v>24</v>
      </c>
      <c r="P5230" s="1" t="n">
        <v>3000</v>
      </c>
      <c r="Q5230" s="1" t="s">
        <v>25</v>
      </c>
      <c r="R5230" s="1" t="n">
        <v>4.45</v>
      </c>
      <c r="S5230" s="1" t="s">
        <v>22</v>
      </c>
      <c r="T5230" s="1" t="n">
        <v>1000</v>
      </c>
      <c r="U5230" s="1" t="s">
        <v>26</v>
      </c>
    </row>
    <row r="5231" customFormat="false" ht="12.75" hidden="false" customHeight="false" outlineLevel="0" collapsed="false">
      <c r="A5231" s="5" t="s">
        <v>17</v>
      </c>
      <c r="B5231" s="1" t="s">
        <v>18</v>
      </c>
      <c r="C5231" s="2" t="n">
        <v>42772</v>
      </c>
      <c r="D5231" s="1" t="s">
        <v>31</v>
      </c>
      <c r="E5231" s="2" t="n">
        <v>42798</v>
      </c>
      <c r="F5231" s="1" t="s">
        <v>20</v>
      </c>
      <c r="G5231" s="2" t="n">
        <v>42797</v>
      </c>
      <c r="H5231" s="1" t="n">
        <v>4.45</v>
      </c>
      <c r="I5231" s="1" t="s">
        <v>21</v>
      </c>
      <c r="J5231" s="1" t="n">
        <v>1000</v>
      </c>
      <c r="K5231" s="1" t="s">
        <v>22</v>
      </c>
      <c r="M5231" s="1" t="s">
        <v>33</v>
      </c>
      <c r="N5231" s="1" t="n">
        <v>100</v>
      </c>
      <c r="O5231" s="1" t="s">
        <v>24</v>
      </c>
      <c r="P5231" s="1" t="n">
        <v>3000</v>
      </c>
      <c r="Q5231" s="1" t="s">
        <v>25</v>
      </c>
      <c r="R5231" s="1" t="n">
        <v>4.45</v>
      </c>
      <c r="S5231" s="1" t="s">
        <v>22</v>
      </c>
      <c r="T5231" s="1" t="n">
        <v>1000</v>
      </c>
      <c r="U5231" s="1" t="s">
        <v>26</v>
      </c>
    </row>
    <row r="5232" customFormat="false" ht="12.75" hidden="false" customHeight="false" outlineLevel="0" collapsed="false">
      <c r="A5232" s="5" t="s">
        <v>17</v>
      </c>
      <c r="B5232" s="1" t="s">
        <v>18</v>
      </c>
      <c r="C5232" s="2" t="n">
        <v>42772</v>
      </c>
      <c r="D5232" s="1" t="s">
        <v>31</v>
      </c>
      <c r="E5232" s="2" t="n">
        <v>42798</v>
      </c>
      <c r="F5232" s="1" t="s">
        <v>20</v>
      </c>
      <c r="G5232" s="2" t="n">
        <v>42797</v>
      </c>
      <c r="H5232" s="1" t="n">
        <v>2.49</v>
      </c>
      <c r="I5232" s="1" t="s">
        <v>21</v>
      </c>
      <c r="J5232" s="1" t="n">
        <v>487.2</v>
      </c>
      <c r="K5232" s="1" t="s">
        <v>22</v>
      </c>
      <c r="M5232" s="1" t="s">
        <v>33</v>
      </c>
      <c r="N5232" s="1" t="n">
        <v>56</v>
      </c>
      <c r="O5232" s="1" t="s">
        <v>24</v>
      </c>
      <c r="P5232" s="1" t="n">
        <v>1680</v>
      </c>
      <c r="Q5232" s="1" t="s">
        <v>25</v>
      </c>
      <c r="R5232" s="1" t="n">
        <v>2.49</v>
      </c>
      <c r="S5232" s="1" t="s">
        <v>22</v>
      </c>
      <c r="T5232" s="1" t="n">
        <v>487.2</v>
      </c>
      <c r="U5232" s="1" t="s">
        <v>26</v>
      </c>
    </row>
    <row r="5233" customFormat="false" ht="12.75" hidden="false" customHeight="false" outlineLevel="0" collapsed="false">
      <c r="A5233" s="5" t="s">
        <v>17</v>
      </c>
      <c r="B5233" s="1" t="s">
        <v>32</v>
      </c>
      <c r="C5233" s="2" t="n">
        <v>42761</v>
      </c>
      <c r="D5233" s="1" t="s">
        <v>19</v>
      </c>
      <c r="E5233" s="2" t="n">
        <v>42799</v>
      </c>
      <c r="F5233" s="1" t="s">
        <v>20</v>
      </c>
      <c r="G5233" s="2" t="n">
        <v>42802</v>
      </c>
      <c r="H5233" s="1" t="n">
        <v>50.99</v>
      </c>
      <c r="I5233" s="1" t="s">
        <v>21</v>
      </c>
      <c r="J5233" s="1" t="n">
        <v>8828.98</v>
      </c>
      <c r="K5233" s="1" t="s">
        <v>22</v>
      </c>
      <c r="M5233" s="1" t="s">
        <v>27</v>
      </c>
      <c r="N5233" s="1" t="n">
        <v>62</v>
      </c>
      <c r="O5233" s="1" t="s">
        <v>24</v>
      </c>
      <c r="P5233" s="1" t="n">
        <v>1188</v>
      </c>
      <c r="Q5233" s="1" t="s">
        <v>25</v>
      </c>
      <c r="R5233" s="1" t="n">
        <v>561.51</v>
      </c>
      <c r="S5233" s="1" t="s">
        <v>22</v>
      </c>
      <c r="T5233" s="1" t="n">
        <v>4.34</v>
      </c>
      <c r="U5233" s="1" t="s">
        <v>26</v>
      </c>
    </row>
    <row r="5234" customFormat="false" ht="12.75" hidden="false" customHeight="false" outlineLevel="0" collapsed="false">
      <c r="A5234" s="5" t="s">
        <v>17</v>
      </c>
      <c r="B5234" s="1" t="s">
        <v>32</v>
      </c>
      <c r="C5234" s="2" t="n">
        <v>42761</v>
      </c>
      <c r="D5234" s="1" t="s">
        <v>19</v>
      </c>
      <c r="E5234" s="2" t="n">
        <v>42799</v>
      </c>
      <c r="F5234" s="1" t="s">
        <v>20</v>
      </c>
      <c r="G5234" s="2" t="n">
        <v>42802</v>
      </c>
      <c r="H5234" s="1" t="n">
        <v>50.99</v>
      </c>
      <c r="I5234" s="1" t="s">
        <v>21</v>
      </c>
      <c r="J5234" s="1" t="n">
        <v>8828.98</v>
      </c>
      <c r="K5234" s="1" t="s">
        <v>22</v>
      </c>
      <c r="M5234" s="1" t="s">
        <v>27</v>
      </c>
      <c r="N5234" s="1" t="n">
        <v>146</v>
      </c>
      <c r="O5234" s="1" t="s">
        <v>24</v>
      </c>
      <c r="P5234" s="1" t="n">
        <v>2910</v>
      </c>
      <c r="Q5234" s="1" t="s">
        <v>25</v>
      </c>
      <c r="R5234" s="1" t="n">
        <v>1265.85</v>
      </c>
      <c r="S5234" s="1" t="s">
        <v>22</v>
      </c>
      <c r="T5234" s="1" t="n">
        <v>10.22</v>
      </c>
      <c r="U5234" s="1" t="s">
        <v>26</v>
      </c>
    </row>
    <row r="5235" customFormat="false" ht="12.75" hidden="false" customHeight="false" outlineLevel="0" collapsed="false">
      <c r="A5235" s="5" t="s">
        <v>17</v>
      </c>
      <c r="B5235" s="1" t="s">
        <v>32</v>
      </c>
      <c r="C5235" s="2" t="n">
        <v>42761</v>
      </c>
      <c r="D5235" s="1" t="s">
        <v>19</v>
      </c>
      <c r="E5235" s="2" t="n">
        <v>42799</v>
      </c>
      <c r="F5235" s="1" t="s">
        <v>20</v>
      </c>
      <c r="G5235" s="2" t="n">
        <v>42802</v>
      </c>
      <c r="H5235" s="1" t="n">
        <v>50.99</v>
      </c>
      <c r="I5235" s="1" t="s">
        <v>21</v>
      </c>
      <c r="J5235" s="1" t="n">
        <v>8828.98</v>
      </c>
      <c r="K5235" s="1" t="s">
        <v>22</v>
      </c>
      <c r="M5235" s="1" t="s">
        <v>27</v>
      </c>
      <c r="N5235" s="1" t="n">
        <v>4</v>
      </c>
      <c r="O5235" s="1" t="s">
        <v>24</v>
      </c>
      <c r="P5235" s="1" t="n">
        <v>77</v>
      </c>
      <c r="Q5235" s="1" t="s">
        <v>25</v>
      </c>
      <c r="R5235" s="1" t="n">
        <v>33.82</v>
      </c>
      <c r="S5235" s="1" t="s">
        <v>22</v>
      </c>
      <c r="T5235" s="1" t="n">
        <v>0.28</v>
      </c>
      <c r="U5235" s="1" t="s">
        <v>26</v>
      </c>
    </row>
    <row r="5236" customFormat="false" ht="12.75" hidden="false" customHeight="false" outlineLevel="0" collapsed="false">
      <c r="A5236" s="5" t="s">
        <v>17</v>
      </c>
      <c r="B5236" s="1" t="s">
        <v>32</v>
      </c>
      <c r="C5236" s="2" t="n">
        <v>42761</v>
      </c>
      <c r="D5236" s="1" t="s">
        <v>19</v>
      </c>
      <c r="E5236" s="2" t="n">
        <v>42799</v>
      </c>
      <c r="F5236" s="1" t="s">
        <v>20</v>
      </c>
      <c r="G5236" s="2" t="n">
        <v>42802</v>
      </c>
      <c r="H5236" s="1" t="n">
        <v>50.99</v>
      </c>
      <c r="I5236" s="1" t="s">
        <v>21</v>
      </c>
      <c r="J5236" s="1" t="n">
        <v>8828.98</v>
      </c>
      <c r="K5236" s="1" t="s">
        <v>22</v>
      </c>
      <c r="M5236" s="1" t="s">
        <v>27</v>
      </c>
      <c r="N5236" s="1" t="n">
        <v>8</v>
      </c>
      <c r="O5236" s="1" t="s">
        <v>24</v>
      </c>
      <c r="P5236" s="1" t="n">
        <v>108</v>
      </c>
      <c r="Q5236" s="1" t="s">
        <v>25</v>
      </c>
      <c r="R5236" s="1" t="n">
        <v>55.85</v>
      </c>
      <c r="S5236" s="1" t="s">
        <v>22</v>
      </c>
      <c r="T5236" s="1" t="n">
        <v>0.56</v>
      </c>
      <c r="U5236" s="1" t="s">
        <v>26</v>
      </c>
    </row>
    <row r="5237" customFormat="false" ht="12.75" hidden="false" customHeight="false" outlineLevel="0" collapsed="false">
      <c r="A5237" s="5" t="s">
        <v>17</v>
      </c>
      <c r="B5237" s="1" t="s">
        <v>32</v>
      </c>
      <c r="C5237" s="2" t="n">
        <v>42761</v>
      </c>
      <c r="D5237" s="1" t="s">
        <v>19</v>
      </c>
      <c r="E5237" s="2" t="n">
        <v>42799</v>
      </c>
      <c r="F5237" s="1" t="s">
        <v>20</v>
      </c>
      <c r="G5237" s="2" t="n">
        <v>42802</v>
      </c>
      <c r="H5237" s="1" t="n">
        <v>50.99</v>
      </c>
      <c r="I5237" s="1" t="s">
        <v>21</v>
      </c>
      <c r="J5237" s="1" t="n">
        <v>8828.98</v>
      </c>
      <c r="K5237" s="1" t="s">
        <v>22</v>
      </c>
      <c r="M5237" s="1" t="s">
        <v>27</v>
      </c>
      <c r="N5237" s="1" t="n">
        <v>1</v>
      </c>
      <c r="O5237" s="1" t="s">
        <v>24</v>
      </c>
      <c r="P5237" s="1" t="n">
        <v>12</v>
      </c>
      <c r="Q5237" s="1" t="s">
        <v>25</v>
      </c>
      <c r="R5237" s="1" t="n">
        <v>6.25</v>
      </c>
      <c r="S5237" s="1" t="s">
        <v>22</v>
      </c>
      <c r="T5237" s="1" t="n">
        <v>0.07</v>
      </c>
      <c r="U5237" s="1" t="s">
        <v>26</v>
      </c>
    </row>
    <row r="5238" customFormat="false" ht="12.75" hidden="false" customHeight="false" outlineLevel="0" collapsed="false">
      <c r="A5238" s="5" t="s">
        <v>17</v>
      </c>
      <c r="B5238" s="1" t="s">
        <v>32</v>
      </c>
      <c r="C5238" s="2" t="n">
        <v>42761</v>
      </c>
      <c r="D5238" s="1" t="s">
        <v>19</v>
      </c>
      <c r="E5238" s="2" t="n">
        <v>42799</v>
      </c>
      <c r="F5238" s="1" t="s">
        <v>20</v>
      </c>
      <c r="G5238" s="2" t="n">
        <v>42802</v>
      </c>
      <c r="H5238" s="1" t="n">
        <v>50.99</v>
      </c>
      <c r="I5238" s="1" t="s">
        <v>21</v>
      </c>
      <c r="J5238" s="1" t="n">
        <v>8828.98</v>
      </c>
      <c r="K5238" s="1" t="s">
        <v>22</v>
      </c>
      <c r="M5238" s="1" t="s">
        <v>27</v>
      </c>
      <c r="N5238" s="1" t="n">
        <v>1</v>
      </c>
      <c r="O5238" s="1" t="s">
        <v>24</v>
      </c>
      <c r="P5238" s="1" t="n">
        <v>14</v>
      </c>
      <c r="Q5238" s="1" t="s">
        <v>25</v>
      </c>
      <c r="R5238" s="1" t="n">
        <v>7.22</v>
      </c>
      <c r="S5238" s="1" t="s">
        <v>22</v>
      </c>
      <c r="T5238" s="1" t="n">
        <v>0.07</v>
      </c>
      <c r="U5238" s="1" t="s">
        <v>26</v>
      </c>
    </row>
    <row r="5239" customFormat="false" ht="12.75" hidden="false" customHeight="false" outlineLevel="0" collapsed="false">
      <c r="A5239" s="5" t="s">
        <v>17</v>
      </c>
      <c r="B5239" s="1" t="s">
        <v>32</v>
      </c>
      <c r="C5239" s="2" t="n">
        <v>42761</v>
      </c>
      <c r="D5239" s="1" t="s">
        <v>19</v>
      </c>
      <c r="E5239" s="2" t="n">
        <v>42799</v>
      </c>
      <c r="F5239" s="1" t="s">
        <v>20</v>
      </c>
      <c r="G5239" s="2" t="n">
        <v>42802</v>
      </c>
      <c r="H5239" s="1" t="n">
        <v>50.99</v>
      </c>
      <c r="I5239" s="1" t="s">
        <v>21</v>
      </c>
      <c r="J5239" s="1" t="n">
        <v>8828.98</v>
      </c>
      <c r="K5239" s="1" t="s">
        <v>22</v>
      </c>
      <c r="M5239" s="1" t="s">
        <v>27</v>
      </c>
      <c r="N5239" s="1" t="n">
        <v>2</v>
      </c>
      <c r="O5239" s="1" t="s">
        <v>24</v>
      </c>
      <c r="P5239" s="1" t="n">
        <v>44</v>
      </c>
      <c r="Q5239" s="1" t="s">
        <v>25</v>
      </c>
      <c r="R5239" s="1" t="n">
        <v>21.88</v>
      </c>
      <c r="S5239" s="1" t="s">
        <v>22</v>
      </c>
      <c r="T5239" s="1" t="n">
        <v>0.14</v>
      </c>
      <c r="U5239" s="1" t="s">
        <v>26</v>
      </c>
    </row>
    <row r="5240" customFormat="false" ht="12.75" hidden="false" customHeight="false" outlineLevel="0" collapsed="false">
      <c r="A5240" s="5" t="s">
        <v>17</v>
      </c>
      <c r="B5240" s="1" t="s">
        <v>32</v>
      </c>
      <c r="C5240" s="2" t="n">
        <v>42761</v>
      </c>
      <c r="D5240" s="1" t="s">
        <v>19</v>
      </c>
      <c r="E5240" s="2" t="n">
        <v>42799</v>
      </c>
      <c r="F5240" s="1" t="s">
        <v>20</v>
      </c>
      <c r="G5240" s="2" t="n">
        <v>42802</v>
      </c>
      <c r="H5240" s="1" t="n">
        <v>50.99</v>
      </c>
      <c r="I5240" s="1" t="s">
        <v>21</v>
      </c>
      <c r="J5240" s="1" t="n">
        <v>8828.98</v>
      </c>
      <c r="K5240" s="1" t="s">
        <v>22</v>
      </c>
      <c r="M5240" s="1" t="s">
        <v>27</v>
      </c>
      <c r="N5240" s="1" t="n">
        <v>1</v>
      </c>
      <c r="O5240" s="1" t="s">
        <v>24</v>
      </c>
      <c r="P5240" s="1" t="n">
        <v>14</v>
      </c>
      <c r="Q5240" s="1" t="s">
        <v>25</v>
      </c>
      <c r="R5240" s="1" t="n">
        <v>7.1</v>
      </c>
      <c r="S5240" s="1" t="s">
        <v>22</v>
      </c>
      <c r="T5240" s="1" t="n">
        <v>0.07</v>
      </c>
      <c r="U5240" s="1" t="s">
        <v>26</v>
      </c>
    </row>
    <row r="5241" customFormat="false" ht="12.75" hidden="false" customHeight="false" outlineLevel="0" collapsed="false">
      <c r="A5241" s="5" t="s">
        <v>17</v>
      </c>
      <c r="B5241" s="1" t="s">
        <v>32</v>
      </c>
      <c r="C5241" s="2" t="n">
        <v>42761</v>
      </c>
      <c r="D5241" s="1" t="s">
        <v>19</v>
      </c>
      <c r="E5241" s="2" t="n">
        <v>42799</v>
      </c>
      <c r="F5241" s="1" t="s">
        <v>20</v>
      </c>
      <c r="G5241" s="2" t="n">
        <v>42802</v>
      </c>
      <c r="H5241" s="1" t="n">
        <v>50.99</v>
      </c>
      <c r="I5241" s="1" t="s">
        <v>21</v>
      </c>
      <c r="J5241" s="1" t="n">
        <v>8828.98</v>
      </c>
      <c r="K5241" s="1" t="s">
        <v>22</v>
      </c>
      <c r="M5241" s="1" t="s">
        <v>27</v>
      </c>
      <c r="N5241" s="1" t="n">
        <v>2</v>
      </c>
      <c r="O5241" s="1" t="s">
        <v>24</v>
      </c>
      <c r="P5241" s="1" t="n">
        <v>26</v>
      </c>
      <c r="Q5241" s="1" t="s">
        <v>25</v>
      </c>
      <c r="R5241" s="1" t="n">
        <v>12.17</v>
      </c>
      <c r="S5241" s="1" t="s">
        <v>22</v>
      </c>
      <c r="T5241" s="1" t="n">
        <v>0.14</v>
      </c>
      <c r="U5241" s="1" t="s">
        <v>26</v>
      </c>
    </row>
    <row r="5242" customFormat="false" ht="12.75" hidden="false" customHeight="false" outlineLevel="0" collapsed="false">
      <c r="A5242" s="5" t="s">
        <v>17</v>
      </c>
      <c r="B5242" s="1" t="s">
        <v>32</v>
      </c>
      <c r="C5242" s="2" t="n">
        <v>42761</v>
      </c>
      <c r="D5242" s="1" t="s">
        <v>19</v>
      </c>
      <c r="E5242" s="2" t="n">
        <v>42799</v>
      </c>
      <c r="F5242" s="1" t="s">
        <v>20</v>
      </c>
      <c r="G5242" s="2" t="n">
        <v>42802</v>
      </c>
      <c r="H5242" s="1" t="n">
        <v>50.99</v>
      </c>
      <c r="I5242" s="1" t="s">
        <v>21</v>
      </c>
      <c r="J5242" s="1" t="n">
        <v>8828.98</v>
      </c>
      <c r="K5242" s="1" t="s">
        <v>22</v>
      </c>
      <c r="M5242" s="1" t="s">
        <v>27</v>
      </c>
      <c r="N5242" s="1" t="n">
        <v>48</v>
      </c>
      <c r="O5242" s="1" t="s">
        <v>24</v>
      </c>
      <c r="P5242" s="1" t="n">
        <v>901</v>
      </c>
      <c r="Q5242" s="1" t="s">
        <v>25</v>
      </c>
      <c r="R5242" s="1" t="n">
        <v>428.81</v>
      </c>
      <c r="S5242" s="1" t="s">
        <v>22</v>
      </c>
      <c r="T5242" s="1" t="n">
        <v>3.36</v>
      </c>
      <c r="U5242" s="1" t="s">
        <v>26</v>
      </c>
    </row>
    <row r="5243" customFormat="false" ht="12.75" hidden="false" customHeight="false" outlineLevel="0" collapsed="false">
      <c r="A5243" s="5" t="s">
        <v>17</v>
      </c>
      <c r="B5243" s="1" t="s">
        <v>32</v>
      </c>
      <c r="C5243" s="2" t="n">
        <v>42761</v>
      </c>
      <c r="D5243" s="1" t="s">
        <v>19</v>
      </c>
      <c r="E5243" s="2" t="n">
        <v>42799</v>
      </c>
      <c r="F5243" s="1" t="s">
        <v>20</v>
      </c>
      <c r="G5243" s="2" t="n">
        <v>42802</v>
      </c>
      <c r="H5243" s="1" t="n">
        <v>50.99</v>
      </c>
      <c r="I5243" s="1" t="s">
        <v>21</v>
      </c>
      <c r="J5243" s="1" t="n">
        <v>8828.98</v>
      </c>
      <c r="K5243" s="1" t="s">
        <v>22</v>
      </c>
      <c r="M5243" s="1" t="s">
        <v>27</v>
      </c>
      <c r="N5243" s="1" t="n">
        <v>120</v>
      </c>
      <c r="O5243" s="1" t="s">
        <v>24</v>
      </c>
      <c r="P5243" s="1" t="n">
        <v>2390</v>
      </c>
      <c r="Q5243" s="1" t="s">
        <v>25</v>
      </c>
      <c r="R5243" s="1" t="n">
        <v>1045.62</v>
      </c>
      <c r="S5243" s="1" t="s">
        <v>22</v>
      </c>
      <c r="T5243" s="1" t="n">
        <v>8.4</v>
      </c>
      <c r="U5243" s="1" t="s">
        <v>26</v>
      </c>
    </row>
    <row r="5244" customFormat="false" ht="12.75" hidden="false" customHeight="false" outlineLevel="0" collapsed="false">
      <c r="A5244" s="5" t="s">
        <v>17</v>
      </c>
      <c r="B5244" s="1" t="s">
        <v>32</v>
      </c>
      <c r="C5244" s="2" t="n">
        <v>42761</v>
      </c>
      <c r="D5244" s="1" t="s">
        <v>19</v>
      </c>
      <c r="E5244" s="2" t="n">
        <v>42799</v>
      </c>
      <c r="F5244" s="1" t="s">
        <v>20</v>
      </c>
      <c r="G5244" s="2" t="n">
        <v>42802</v>
      </c>
      <c r="H5244" s="1" t="n">
        <v>50.99</v>
      </c>
      <c r="I5244" s="1" t="s">
        <v>21</v>
      </c>
      <c r="J5244" s="1" t="n">
        <v>8828.98</v>
      </c>
      <c r="K5244" s="1" t="s">
        <v>22</v>
      </c>
      <c r="M5244" s="1" t="s">
        <v>27</v>
      </c>
      <c r="N5244" s="1" t="n">
        <v>2</v>
      </c>
      <c r="O5244" s="1" t="s">
        <v>24</v>
      </c>
      <c r="P5244" s="1" t="n">
        <v>42</v>
      </c>
      <c r="Q5244" s="1" t="s">
        <v>25</v>
      </c>
      <c r="R5244" s="1" t="n">
        <v>19.9</v>
      </c>
      <c r="S5244" s="1" t="s">
        <v>22</v>
      </c>
      <c r="T5244" s="1" t="n">
        <v>0.14</v>
      </c>
      <c r="U5244" s="1" t="s">
        <v>26</v>
      </c>
    </row>
    <row r="5245" customFormat="false" ht="12.75" hidden="false" customHeight="false" outlineLevel="0" collapsed="false">
      <c r="A5245" s="5" t="s">
        <v>17</v>
      </c>
      <c r="B5245" s="1" t="s">
        <v>32</v>
      </c>
      <c r="C5245" s="2" t="n">
        <v>42761</v>
      </c>
      <c r="D5245" s="1" t="s">
        <v>19</v>
      </c>
      <c r="E5245" s="2" t="n">
        <v>42799</v>
      </c>
      <c r="F5245" s="1" t="s">
        <v>20</v>
      </c>
      <c r="G5245" s="2" t="n">
        <v>42802</v>
      </c>
      <c r="H5245" s="1" t="n">
        <v>50.99</v>
      </c>
      <c r="I5245" s="1" t="s">
        <v>21</v>
      </c>
      <c r="J5245" s="1" t="n">
        <v>8828.98</v>
      </c>
      <c r="K5245" s="1" t="s">
        <v>22</v>
      </c>
      <c r="M5245" s="1" t="s">
        <v>33</v>
      </c>
      <c r="N5245" s="1" t="n">
        <v>120</v>
      </c>
      <c r="O5245" s="1" t="s">
        <v>24</v>
      </c>
      <c r="P5245" s="1" t="n">
        <v>2400</v>
      </c>
      <c r="Q5245" s="1" t="s">
        <v>25</v>
      </c>
      <c r="R5245" s="1" t="n">
        <v>1020</v>
      </c>
      <c r="S5245" s="1" t="s">
        <v>22</v>
      </c>
      <c r="T5245" s="1" t="n">
        <v>2.9</v>
      </c>
      <c r="U5245" s="1" t="s">
        <v>26</v>
      </c>
    </row>
    <row r="5246" customFormat="false" ht="12.75" hidden="false" customHeight="false" outlineLevel="0" collapsed="false">
      <c r="A5246" s="5" t="s">
        <v>17</v>
      </c>
      <c r="B5246" s="1" t="s">
        <v>32</v>
      </c>
      <c r="C5246" s="2" t="n">
        <v>42761</v>
      </c>
      <c r="D5246" s="1" t="s">
        <v>19</v>
      </c>
      <c r="E5246" s="2" t="n">
        <v>42799</v>
      </c>
      <c r="F5246" s="1" t="s">
        <v>20</v>
      </c>
      <c r="G5246" s="2" t="n">
        <v>42802</v>
      </c>
      <c r="H5246" s="1" t="n">
        <v>50.99</v>
      </c>
      <c r="I5246" s="1" t="s">
        <v>21</v>
      </c>
      <c r="J5246" s="1" t="n">
        <v>8828.98</v>
      </c>
      <c r="K5246" s="1" t="s">
        <v>22</v>
      </c>
      <c r="M5246" s="1" t="s">
        <v>33</v>
      </c>
      <c r="N5246" s="1" t="n">
        <v>200</v>
      </c>
      <c r="O5246" s="1" t="s">
        <v>24</v>
      </c>
      <c r="P5246" s="1" t="n">
        <v>6000</v>
      </c>
      <c r="Q5246" s="1" t="s">
        <v>25</v>
      </c>
      <c r="R5246" s="1" t="n">
        <v>1260</v>
      </c>
      <c r="S5246" s="1" t="s">
        <v>22</v>
      </c>
      <c r="T5246" s="1" t="n">
        <v>6.36</v>
      </c>
      <c r="U5246" s="1" t="s">
        <v>26</v>
      </c>
    </row>
    <row r="5247" customFormat="false" ht="12.75" hidden="false" customHeight="false" outlineLevel="0" collapsed="false">
      <c r="A5247" s="5" t="s">
        <v>17</v>
      </c>
      <c r="B5247" s="1" t="s">
        <v>32</v>
      </c>
      <c r="C5247" s="2" t="n">
        <v>42761</v>
      </c>
      <c r="D5247" s="1" t="s">
        <v>19</v>
      </c>
      <c r="E5247" s="2" t="n">
        <v>42799</v>
      </c>
      <c r="F5247" s="1" t="s">
        <v>20</v>
      </c>
      <c r="G5247" s="2" t="n">
        <v>42802</v>
      </c>
      <c r="H5247" s="1" t="n">
        <v>50.99</v>
      </c>
      <c r="I5247" s="1" t="s">
        <v>21</v>
      </c>
      <c r="J5247" s="1" t="n">
        <v>8828.98</v>
      </c>
      <c r="K5247" s="1" t="s">
        <v>22</v>
      </c>
      <c r="M5247" s="1" t="s">
        <v>23</v>
      </c>
      <c r="N5247" s="1" t="n">
        <v>204</v>
      </c>
      <c r="O5247" s="1" t="s">
        <v>24</v>
      </c>
      <c r="P5247" s="1" t="n">
        <v>5100</v>
      </c>
      <c r="Q5247" s="1" t="s">
        <v>25</v>
      </c>
      <c r="R5247" s="1" t="n">
        <v>2278</v>
      </c>
      <c r="S5247" s="1" t="s">
        <v>22</v>
      </c>
      <c r="T5247" s="1" t="n">
        <v>9.18</v>
      </c>
      <c r="U5247" s="1" t="s">
        <v>26</v>
      </c>
    </row>
    <row r="5248" customFormat="false" ht="12.75" hidden="false" customHeight="false" outlineLevel="0" collapsed="false">
      <c r="A5248" s="5" t="s">
        <v>17</v>
      </c>
      <c r="B5248" s="1" t="s">
        <v>32</v>
      </c>
      <c r="C5248" s="2" t="n">
        <v>42761</v>
      </c>
      <c r="D5248" s="1" t="s">
        <v>19</v>
      </c>
      <c r="E5248" s="2" t="n">
        <v>42799</v>
      </c>
      <c r="F5248" s="1" t="s">
        <v>20</v>
      </c>
      <c r="G5248" s="2" t="n">
        <v>42802</v>
      </c>
      <c r="H5248" s="1" t="n">
        <v>50.99</v>
      </c>
      <c r="I5248" s="1" t="s">
        <v>21</v>
      </c>
      <c r="J5248" s="1" t="n">
        <v>8828.98</v>
      </c>
      <c r="K5248" s="1" t="s">
        <v>22</v>
      </c>
      <c r="M5248" s="1" t="s">
        <v>42</v>
      </c>
      <c r="N5248" s="1" t="n">
        <v>50</v>
      </c>
      <c r="O5248" s="1" t="s">
        <v>24</v>
      </c>
      <c r="P5248" s="1" t="n">
        <v>1000</v>
      </c>
      <c r="Q5248" s="1" t="s">
        <v>25</v>
      </c>
      <c r="R5248" s="1" t="n">
        <v>805</v>
      </c>
      <c r="S5248" s="1" t="s">
        <v>22</v>
      </c>
      <c r="T5248" s="1" t="n">
        <v>4.75</v>
      </c>
      <c r="U5248" s="1" t="s">
        <v>26</v>
      </c>
    </row>
    <row r="5249" customFormat="false" ht="12.75" hidden="false" customHeight="false" outlineLevel="0" collapsed="false">
      <c r="A5249" s="5" t="s">
        <v>17</v>
      </c>
      <c r="B5249" s="1" t="s">
        <v>18</v>
      </c>
      <c r="C5249" s="2" t="n">
        <v>42761</v>
      </c>
      <c r="D5249" s="1" t="s">
        <v>19</v>
      </c>
      <c r="E5249" s="2" t="n">
        <v>42799</v>
      </c>
      <c r="F5249" s="1" t="s">
        <v>20</v>
      </c>
      <c r="G5249" s="2" t="n">
        <v>42802</v>
      </c>
      <c r="H5249" s="1" t="n">
        <v>27.7</v>
      </c>
      <c r="I5249" s="1" t="s">
        <v>21</v>
      </c>
      <c r="J5249" s="1" t="n">
        <v>4194.42</v>
      </c>
      <c r="K5249" s="1" t="s">
        <v>22</v>
      </c>
      <c r="M5249" s="1" t="s">
        <v>29</v>
      </c>
      <c r="N5249" s="1" t="n">
        <v>9</v>
      </c>
      <c r="O5249" s="1" t="s">
        <v>24</v>
      </c>
      <c r="P5249" s="1" t="n">
        <v>125</v>
      </c>
      <c r="Q5249" s="1" t="s">
        <v>25</v>
      </c>
      <c r="R5249" s="1" t="n">
        <v>118.8</v>
      </c>
      <c r="S5249" s="1" t="s">
        <v>22</v>
      </c>
      <c r="T5249" s="1" t="n">
        <v>0.86</v>
      </c>
      <c r="U5249" s="1" t="s">
        <v>26</v>
      </c>
    </row>
    <row r="5250" customFormat="false" ht="12.75" hidden="false" customHeight="false" outlineLevel="0" collapsed="false">
      <c r="A5250" s="5" t="s">
        <v>17</v>
      </c>
      <c r="B5250" s="1" t="s">
        <v>18</v>
      </c>
      <c r="C5250" s="2" t="n">
        <v>42761</v>
      </c>
      <c r="D5250" s="1" t="s">
        <v>19</v>
      </c>
      <c r="E5250" s="2" t="n">
        <v>42799</v>
      </c>
      <c r="F5250" s="1" t="s">
        <v>20</v>
      </c>
      <c r="G5250" s="2" t="n">
        <v>42802</v>
      </c>
      <c r="H5250" s="1" t="n">
        <v>27.7</v>
      </c>
      <c r="I5250" s="1" t="s">
        <v>21</v>
      </c>
      <c r="J5250" s="1" t="n">
        <v>4194.42</v>
      </c>
      <c r="K5250" s="1" t="s">
        <v>22</v>
      </c>
      <c r="M5250" s="1" t="s">
        <v>29</v>
      </c>
      <c r="N5250" s="1" t="n">
        <v>183</v>
      </c>
      <c r="O5250" s="1" t="s">
        <v>24</v>
      </c>
      <c r="P5250" s="1" t="n">
        <v>3615</v>
      </c>
      <c r="Q5250" s="1" t="s">
        <v>25</v>
      </c>
      <c r="R5250" s="1" t="n">
        <v>2653.5</v>
      </c>
      <c r="S5250" s="1" t="s">
        <v>22</v>
      </c>
      <c r="T5250" s="1" t="n">
        <v>17.39</v>
      </c>
      <c r="U5250" s="1" t="s">
        <v>26</v>
      </c>
    </row>
    <row r="5251" customFormat="false" ht="12.75" hidden="false" customHeight="false" outlineLevel="0" collapsed="false">
      <c r="A5251" s="5" t="s">
        <v>17</v>
      </c>
      <c r="B5251" s="1" t="s">
        <v>18</v>
      </c>
      <c r="C5251" s="2" t="n">
        <v>42761</v>
      </c>
      <c r="D5251" s="1" t="s">
        <v>19</v>
      </c>
      <c r="E5251" s="2" t="n">
        <v>42799</v>
      </c>
      <c r="F5251" s="1" t="s">
        <v>20</v>
      </c>
      <c r="G5251" s="2" t="n">
        <v>42802</v>
      </c>
      <c r="H5251" s="1" t="n">
        <v>27.7</v>
      </c>
      <c r="I5251" s="1" t="s">
        <v>21</v>
      </c>
      <c r="J5251" s="1" t="n">
        <v>4194.42</v>
      </c>
      <c r="K5251" s="1" t="s">
        <v>22</v>
      </c>
      <c r="M5251" s="1" t="s">
        <v>29</v>
      </c>
      <c r="N5251" s="1" t="n">
        <v>105</v>
      </c>
      <c r="O5251" s="1" t="s">
        <v>24</v>
      </c>
      <c r="P5251" s="1" t="n">
        <v>1695</v>
      </c>
      <c r="Q5251" s="1" t="s">
        <v>25</v>
      </c>
      <c r="R5251" s="1" t="n">
        <v>1422.12</v>
      </c>
      <c r="S5251" s="1" t="s">
        <v>22</v>
      </c>
      <c r="T5251" s="1" t="n">
        <v>9.45</v>
      </c>
      <c r="U5251" s="1" t="s">
        <v>26</v>
      </c>
    </row>
    <row r="5252" customFormat="false" ht="12.75" hidden="false" customHeight="false" outlineLevel="0" collapsed="false">
      <c r="A5252" s="1" t="s">
        <v>45</v>
      </c>
      <c r="B5252" s="1" t="s">
        <v>32</v>
      </c>
      <c r="C5252" s="2" t="n">
        <v>42771</v>
      </c>
      <c r="D5252" s="1" t="s">
        <v>19</v>
      </c>
      <c r="E5252" s="2" t="n">
        <v>42800</v>
      </c>
      <c r="F5252" s="1" t="s">
        <v>20</v>
      </c>
      <c r="G5252" s="2" t="n">
        <v>42797</v>
      </c>
      <c r="H5252" s="1" t="n">
        <v>37.13</v>
      </c>
      <c r="I5252" s="1" t="s">
        <v>21</v>
      </c>
      <c r="J5252" s="1" t="n">
        <v>8091</v>
      </c>
      <c r="K5252" s="1" t="s">
        <v>22</v>
      </c>
      <c r="M5252" s="1" t="s">
        <v>27</v>
      </c>
      <c r="N5252" s="0"/>
      <c r="O5252" s="0"/>
      <c r="P5252" s="1" t="n">
        <v>3984</v>
      </c>
      <c r="Q5252" s="1" t="s">
        <v>25</v>
      </c>
      <c r="R5252" s="0"/>
      <c r="S5252" s="0"/>
      <c r="T5252" s="0"/>
      <c r="U5252" s="0"/>
    </row>
    <row r="5253" customFormat="false" ht="12.75" hidden="false" customHeight="false" outlineLevel="0" collapsed="false">
      <c r="A5253" s="1" t="s">
        <v>45</v>
      </c>
      <c r="B5253" s="1" t="s">
        <v>32</v>
      </c>
      <c r="C5253" s="2" t="n">
        <v>42771</v>
      </c>
      <c r="D5253" s="1" t="s">
        <v>19</v>
      </c>
      <c r="E5253" s="2" t="n">
        <v>42800</v>
      </c>
      <c r="F5253" s="1" t="s">
        <v>20</v>
      </c>
      <c r="G5253" s="2" t="n">
        <v>42797</v>
      </c>
      <c r="H5253" s="1" t="n">
        <v>37.13</v>
      </c>
      <c r="I5253" s="1" t="s">
        <v>21</v>
      </c>
      <c r="J5253" s="1" t="n">
        <v>8091</v>
      </c>
      <c r="K5253" s="1" t="s">
        <v>22</v>
      </c>
      <c r="M5253" s="1" t="s">
        <v>27</v>
      </c>
      <c r="N5253" s="0"/>
      <c r="O5253" s="0"/>
      <c r="P5253" s="1" t="n">
        <v>1540</v>
      </c>
      <c r="Q5253" s="1" t="s">
        <v>25</v>
      </c>
      <c r="R5253" s="0"/>
      <c r="S5253" s="0"/>
      <c r="T5253" s="0"/>
      <c r="U5253" s="0"/>
    </row>
    <row r="5254" customFormat="false" ht="12.75" hidden="false" customHeight="false" outlineLevel="0" collapsed="false">
      <c r="A5254" s="1" t="s">
        <v>45</v>
      </c>
      <c r="B5254" s="1" t="s">
        <v>32</v>
      </c>
      <c r="C5254" s="2" t="n">
        <v>42771</v>
      </c>
      <c r="D5254" s="1" t="s">
        <v>19</v>
      </c>
      <c r="E5254" s="2" t="n">
        <v>42800</v>
      </c>
      <c r="F5254" s="1" t="s">
        <v>20</v>
      </c>
      <c r="G5254" s="2" t="n">
        <v>42797</v>
      </c>
      <c r="H5254" s="1" t="n">
        <v>37.13</v>
      </c>
      <c r="I5254" s="1" t="s">
        <v>21</v>
      </c>
      <c r="J5254" s="1" t="n">
        <v>8091</v>
      </c>
      <c r="K5254" s="1" t="s">
        <v>22</v>
      </c>
      <c r="M5254" s="1" t="s">
        <v>27</v>
      </c>
      <c r="N5254" s="0"/>
      <c r="O5254" s="0"/>
      <c r="P5254" s="1" t="n">
        <v>2016</v>
      </c>
      <c r="Q5254" s="1" t="s">
        <v>25</v>
      </c>
      <c r="R5254" s="0"/>
      <c r="S5254" s="0"/>
      <c r="T5254" s="0"/>
      <c r="U5254" s="0"/>
    </row>
    <row r="5255" customFormat="false" ht="12.75" hidden="false" customHeight="false" outlineLevel="0" collapsed="false">
      <c r="A5255" s="1" t="s">
        <v>45</v>
      </c>
      <c r="B5255" s="1" t="s">
        <v>32</v>
      </c>
      <c r="C5255" s="2" t="n">
        <v>42771</v>
      </c>
      <c r="D5255" s="1" t="s">
        <v>19</v>
      </c>
      <c r="E5255" s="2" t="n">
        <v>42800</v>
      </c>
      <c r="F5255" s="1" t="s">
        <v>20</v>
      </c>
      <c r="G5255" s="2" t="n">
        <v>42797</v>
      </c>
      <c r="H5255" s="1" t="n">
        <v>37.13</v>
      </c>
      <c r="I5255" s="1" t="s">
        <v>21</v>
      </c>
      <c r="J5255" s="1" t="n">
        <v>8091</v>
      </c>
      <c r="K5255" s="1" t="s">
        <v>22</v>
      </c>
      <c r="M5255" s="1" t="s">
        <v>27</v>
      </c>
      <c r="N5255" s="0"/>
      <c r="O5255" s="0"/>
      <c r="P5255" s="1" t="n">
        <v>1600</v>
      </c>
      <c r="Q5255" s="1" t="s">
        <v>25</v>
      </c>
      <c r="R5255" s="0"/>
      <c r="S5255" s="0"/>
      <c r="T5255" s="0"/>
      <c r="U5255" s="0"/>
    </row>
    <row r="5256" customFormat="false" ht="12.75" hidden="false" customHeight="false" outlineLevel="0" collapsed="false">
      <c r="A5256" s="1" t="s">
        <v>45</v>
      </c>
      <c r="B5256" s="1" t="s">
        <v>32</v>
      </c>
      <c r="C5256" s="2" t="n">
        <v>42771</v>
      </c>
      <c r="D5256" s="1" t="s">
        <v>19</v>
      </c>
      <c r="E5256" s="2" t="n">
        <v>42800</v>
      </c>
      <c r="F5256" s="1" t="s">
        <v>20</v>
      </c>
      <c r="G5256" s="2" t="n">
        <v>42797</v>
      </c>
      <c r="H5256" s="1" t="n">
        <v>37.13</v>
      </c>
      <c r="I5256" s="1" t="s">
        <v>21</v>
      </c>
      <c r="J5256" s="1" t="n">
        <v>8091</v>
      </c>
      <c r="K5256" s="1" t="s">
        <v>22</v>
      </c>
      <c r="M5256" s="1" t="s">
        <v>27</v>
      </c>
      <c r="N5256" s="0"/>
      <c r="O5256" s="0"/>
      <c r="P5256" s="1" t="n">
        <v>960</v>
      </c>
      <c r="Q5256" s="1" t="s">
        <v>25</v>
      </c>
      <c r="R5256" s="0"/>
      <c r="S5256" s="0"/>
      <c r="T5256" s="0"/>
      <c r="U5256" s="0"/>
    </row>
    <row r="5257" customFormat="false" ht="12.75" hidden="false" customHeight="false" outlineLevel="0" collapsed="false">
      <c r="A5257" s="1" t="s">
        <v>45</v>
      </c>
      <c r="B5257" s="1" t="s">
        <v>32</v>
      </c>
      <c r="C5257" s="2" t="n">
        <v>42771</v>
      </c>
      <c r="D5257" s="1" t="s">
        <v>19</v>
      </c>
      <c r="E5257" s="2" t="n">
        <v>42800</v>
      </c>
      <c r="F5257" s="1" t="s">
        <v>20</v>
      </c>
      <c r="G5257" s="2" t="n">
        <v>42797</v>
      </c>
      <c r="H5257" s="1" t="n">
        <v>37.13</v>
      </c>
      <c r="I5257" s="1" t="s">
        <v>21</v>
      </c>
      <c r="J5257" s="1" t="n">
        <v>8091</v>
      </c>
      <c r="K5257" s="1" t="s">
        <v>22</v>
      </c>
      <c r="M5257" s="1" t="s">
        <v>27</v>
      </c>
      <c r="N5257" s="0"/>
      <c r="O5257" s="0"/>
      <c r="P5257" s="1" t="n">
        <v>2320</v>
      </c>
      <c r="Q5257" s="1" t="s">
        <v>25</v>
      </c>
      <c r="R5257" s="0"/>
      <c r="S5257" s="0"/>
      <c r="T5257" s="0"/>
      <c r="U5257" s="0"/>
    </row>
    <row r="5258" customFormat="false" ht="12.75" hidden="false" customHeight="false" outlineLevel="0" collapsed="false">
      <c r="A5258" s="1" t="s">
        <v>30</v>
      </c>
      <c r="B5258" s="1" t="s">
        <v>28</v>
      </c>
      <c r="C5258" s="2" t="n">
        <v>42757</v>
      </c>
      <c r="D5258" s="1" t="s">
        <v>31</v>
      </c>
      <c r="E5258" s="2" t="n">
        <v>42803</v>
      </c>
      <c r="F5258" s="1" t="s">
        <v>20</v>
      </c>
      <c r="G5258" s="2" t="n">
        <v>42802</v>
      </c>
      <c r="H5258" s="1" t="n">
        <v>51.58</v>
      </c>
      <c r="I5258" s="1" t="s">
        <v>21</v>
      </c>
      <c r="J5258" s="1" t="n">
        <v>8680.85</v>
      </c>
      <c r="K5258" s="1" t="s">
        <v>22</v>
      </c>
      <c r="M5258" s="1" t="s">
        <v>46</v>
      </c>
      <c r="N5258" s="1" t="n">
        <v>67</v>
      </c>
      <c r="O5258" s="1" t="s">
        <v>24</v>
      </c>
      <c r="P5258" s="1" t="n">
        <v>2000</v>
      </c>
      <c r="Q5258" s="1" t="s">
        <v>25</v>
      </c>
      <c r="R5258" s="1" t="n">
        <v>751</v>
      </c>
      <c r="S5258" s="1" t="s">
        <v>22</v>
      </c>
      <c r="T5258" s="1" t="n">
        <v>3.08</v>
      </c>
      <c r="U5258" s="1" t="s">
        <v>26</v>
      </c>
    </row>
    <row r="5259" customFormat="false" ht="12.75" hidden="false" customHeight="false" outlineLevel="0" collapsed="false">
      <c r="A5259" s="1" t="s">
        <v>30</v>
      </c>
      <c r="B5259" s="1" t="s">
        <v>28</v>
      </c>
      <c r="C5259" s="2" t="n">
        <v>42757</v>
      </c>
      <c r="D5259" s="1" t="s">
        <v>31</v>
      </c>
      <c r="E5259" s="2" t="n">
        <v>42803</v>
      </c>
      <c r="F5259" s="1" t="s">
        <v>20</v>
      </c>
      <c r="G5259" s="2" t="n">
        <v>42802</v>
      </c>
      <c r="H5259" s="1" t="n">
        <v>51.58</v>
      </c>
      <c r="I5259" s="1" t="s">
        <v>21</v>
      </c>
      <c r="J5259" s="1" t="n">
        <v>8680.85</v>
      </c>
      <c r="K5259" s="1" t="s">
        <v>22</v>
      </c>
      <c r="M5259" s="1" t="s">
        <v>46</v>
      </c>
      <c r="N5259" s="1" t="n">
        <v>278</v>
      </c>
      <c r="O5259" s="1" t="s">
        <v>24</v>
      </c>
      <c r="P5259" s="1" t="n">
        <v>7665</v>
      </c>
      <c r="Q5259" s="1" t="s">
        <v>25</v>
      </c>
      <c r="R5259" s="1" t="n">
        <v>2903.31</v>
      </c>
      <c r="S5259" s="1" t="s">
        <v>22</v>
      </c>
      <c r="T5259" s="1" t="n">
        <v>8.38</v>
      </c>
      <c r="U5259" s="1" t="s">
        <v>26</v>
      </c>
    </row>
    <row r="5260" customFormat="false" ht="12.75" hidden="false" customHeight="false" outlineLevel="0" collapsed="false">
      <c r="A5260" s="1" t="s">
        <v>30</v>
      </c>
      <c r="B5260" s="1" t="s">
        <v>28</v>
      </c>
      <c r="C5260" s="2" t="n">
        <v>42757</v>
      </c>
      <c r="D5260" s="1" t="s">
        <v>31</v>
      </c>
      <c r="E5260" s="2" t="n">
        <v>42803</v>
      </c>
      <c r="F5260" s="1" t="s">
        <v>20</v>
      </c>
      <c r="G5260" s="2" t="n">
        <v>42802</v>
      </c>
      <c r="H5260" s="1" t="n">
        <v>51.58</v>
      </c>
      <c r="I5260" s="1" t="s">
        <v>21</v>
      </c>
      <c r="J5260" s="1" t="n">
        <v>8680.85</v>
      </c>
      <c r="K5260" s="1" t="s">
        <v>22</v>
      </c>
      <c r="M5260" s="1" t="s">
        <v>46</v>
      </c>
      <c r="N5260" s="1" t="n">
        <v>211</v>
      </c>
      <c r="O5260" s="1" t="s">
        <v>24</v>
      </c>
      <c r="P5260" s="1" t="n">
        <v>5765</v>
      </c>
      <c r="Q5260" s="1" t="s">
        <v>25</v>
      </c>
      <c r="R5260" s="1" t="n">
        <v>2186.47</v>
      </c>
      <c r="S5260" s="1" t="s">
        <v>22</v>
      </c>
      <c r="T5260" s="1" t="n">
        <v>5.61</v>
      </c>
      <c r="U5260" s="1" t="s">
        <v>26</v>
      </c>
    </row>
    <row r="5261" customFormat="false" ht="12.75" hidden="false" customHeight="false" outlineLevel="0" collapsed="false">
      <c r="A5261" s="1" t="s">
        <v>30</v>
      </c>
      <c r="B5261" s="1" t="s">
        <v>28</v>
      </c>
      <c r="C5261" s="2" t="n">
        <v>42757</v>
      </c>
      <c r="D5261" s="1" t="s">
        <v>31</v>
      </c>
      <c r="E5261" s="2" t="n">
        <v>42803</v>
      </c>
      <c r="F5261" s="1" t="s">
        <v>20</v>
      </c>
      <c r="G5261" s="2" t="n">
        <v>42802</v>
      </c>
      <c r="H5261" s="1" t="n">
        <v>51.58</v>
      </c>
      <c r="I5261" s="1" t="s">
        <v>21</v>
      </c>
      <c r="J5261" s="1" t="n">
        <v>8680.85</v>
      </c>
      <c r="K5261" s="1" t="s">
        <v>22</v>
      </c>
      <c r="M5261" s="1" t="s">
        <v>46</v>
      </c>
      <c r="N5261" s="1" t="n">
        <v>47</v>
      </c>
      <c r="O5261" s="1" t="s">
        <v>24</v>
      </c>
      <c r="P5261" s="1" t="n">
        <v>1400</v>
      </c>
      <c r="Q5261" s="1" t="s">
        <v>25</v>
      </c>
      <c r="R5261" s="1" t="n">
        <v>525.8</v>
      </c>
      <c r="S5261" s="1" t="s">
        <v>22</v>
      </c>
      <c r="T5261" s="1" t="n">
        <v>4.39</v>
      </c>
      <c r="U5261" s="1" t="s">
        <v>26</v>
      </c>
    </row>
    <row r="5262" customFormat="false" ht="12.75" hidden="false" customHeight="false" outlineLevel="0" collapsed="false">
      <c r="A5262" s="1" t="s">
        <v>30</v>
      </c>
      <c r="B5262" s="1" t="s">
        <v>28</v>
      </c>
      <c r="C5262" s="2" t="n">
        <v>42757</v>
      </c>
      <c r="D5262" s="1" t="s">
        <v>31</v>
      </c>
      <c r="E5262" s="2" t="n">
        <v>42803</v>
      </c>
      <c r="F5262" s="1" t="s">
        <v>20</v>
      </c>
      <c r="G5262" s="2" t="n">
        <v>42802</v>
      </c>
      <c r="H5262" s="1" t="n">
        <v>51.58</v>
      </c>
      <c r="I5262" s="1" t="s">
        <v>21</v>
      </c>
      <c r="J5262" s="1" t="n">
        <v>8680.85</v>
      </c>
      <c r="K5262" s="1" t="s">
        <v>22</v>
      </c>
      <c r="M5262" s="1" t="s">
        <v>46</v>
      </c>
      <c r="N5262" s="1" t="n">
        <v>136</v>
      </c>
      <c r="O5262" s="1" t="s">
        <v>24</v>
      </c>
      <c r="P5262" s="1" t="n">
        <v>3683</v>
      </c>
      <c r="Q5262" s="1" t="s">
        <v>25</v>
      </c>
      <c r="R5262" s="1" t="n">
        <v>1398.25</v>
      </c>
      <c r="S5262" s="1" t="s">
        <v>22</v>
      </c>
      <c r="T5262" s="1" t="n">
        <v>17.12</v>
      </c>
      <c r="U5262" s="1" t="s">
        <v>26</v>
      </c>
    </row>
    <row r="5263" customFormat="false" ht="12.75" hidden="false" customHeight="false" outlineLevel="0" collapsed="false">
      <c r="A5263" s="1" t="s">
        <v>30</v>
      </c>
      <c r="B5263" s="1" t="s">
        <v>28</v>
      </c>
      <c r="C5263" s="2" t="n">
        <v>42757</v>
      </c>
      <c r="D5263" s="1" t="s">
        <v>31</v>
      </c>
      <c r="E5263" s="2" t="n">
        <v>42803</v>
      </c>
      <c r="F5263" s="1" t="s">
        <v>20</v>
      </c>
      <c r="G5263" s="2" t="n">
        <v>42802</v>
      </c>
      <c r="H5263" s="1" t="n">
        <v>51.58</v>
      </c>
      <c r="I5263" s="1" t="s">
        <v>21</v>
      </c>
      <c r="J5263" s="1" t="n">
        <v>8680.85</v>
      </c>
      <c r="K5263" s="1" t="s">
        <v>22</v>
      </c>
      <c r="M5263" s="1" t="s">
        <v>46</v>
      </c>
      <c r="N5263" s="1" t="n">
        <v>91</v>
      </c>
      <c r="O5263" s="1" t="s">
        <v>24</v>
      </c>
      <c r="P5263" s="1" t="n">
        <v>2408</v>
      </c>
      <c r="Q5263" s="1" t="s">
        <v>25</v>
      </c>
      <c r="R5263" s="1" t="n">
        <v>916.02</v>
      </c>
      <c r="S5263" s="1" t="s">
        <v>22</v>
      </c>
      <c r="T5263" s="1" t="n">
        <v>13</v>
      </c>
      <c r="U5263" s="1" t="s">
        <v>26</v>
      </c>
    </row>
    <row r="5264" customFormat="false" ht="12.75" hidden="false" customHeight="false" outlineLevel="0" collapsed="false">
      <c r="A5264" s="1" t="s">
        <v>36</v>
      </c>
      <c r="B5264" s="1" t="s">
        <v>32</v>
      </c>
      <c r="C5264" s="2" t="n">
        <v>42759</v>
      </c>
      <c r="D5264" s="1" t="s">
        <v>31</v>
      </c>
      <c r="E5264" s="2" t="n">
        <v>42803</v>
      </c>
      <c r="F5264" s="1" t="s">
        <v>20</v>
      </c>
      <c r="G5264" s="2" t="n">
        <v>42802</v>
      </c>
      <c r="H5264" s="1" t="n">
        <v>64.628</v>
      </c>
      <c r="I5264" s="1" t="s">
        <v>21</v>
      </c>
      <c r="J5264" s="1" t="n">
        <v>9108.93</v>
      </c>
      <c r="K5264" s="1" t="s">
        <v>22</v>
      </c>
      <c r="M5264" s="1" t="s">
        <v>27</v>
      </c>
      <c r="N5264" s="1" t="n">
        <v>193</v>
      </c>
      <c r="O5264" s="1" t="s">
        <v>24</v>
      </c>
      <c r="P5264" s="1" t="n">
        <v>6000</v>
      </c>
      <c r="Q5264" s="1" t="s">
        <v>25</v>
      </c>
      <c r="R5264" s="1" t="n">
        <v>2320.9</v>
      </c>
      <c r="S5264" s="1" t="s">
        <v>22</v>
      </c>
      <c r="T5264" s="1" t="n">
        <v>15.046</v>
      </c>
      <c r="U5264" s="1" t="s">
        <v>26</v>
      </c>
    </row>
    <row r="5265" customFormat="false" ht="12.75" hidden="false" customHeight="false" outlineLevel="0" collapsed="false">
      <c r="A5265" s="1" t="s">
        <v>36</v>
      </c>
      <c r="B5265" s="1" t="s">
        <v>32</v>
      </c>
      <c r="C5265" s="2" t="n">
        <v>42759</v>
      </c>
      <c r="D5265" s="1" t="s">
        <v>31</v>
      </c>
      <c r="E5265" s="2" t="n">
        <v>42803</v>
      </c>
      <c r="F5265" s="1" t="s">
        <v>20</v>
      </c>
      <c r="G5265" s="2" t="n">
        <v>42802</v>
      </c>
      <c r="H5265" s="1" t="n">
        <v>64.628</v>
      </c>
      <c r="I5265" s="1" t="s">
        <v>21</v>
      </c>
      <c r="J5265" s="1" t="n">
        <v>9108.93</v>
      </c>
      <c r="K5265" s="1" t="s">
        <v>22</v>
      </c>
      <c r="M5265" s="1" t="s">
        <v>27</v>
      </c>
      <c r="N5265" s="1" t="n">
        <v>96</v>
      </c>
      <c r="O5265" s="1" t="s">
        <v>24</v>
      </c>
      <c r="P5265" s="1" t="n">
        <v>2934</v>
      </c>
      <c r="Q5265" s="1" t="s">
        <v>25</v>
      </c>
      <c r="R5265" s="1" t="n">
        <v>1138.13</v>
      </c>
      <c r="S5265" s="1" t="s">
        <v>22</v>
      </c>
      <c r="T5265" s="1" t="n">
        <v>7.712</v>
      </c>
      <c r="U5265" s="1" t="s">
        <v>26</v>
      </c>
    </row>
    <row r="5266" customFormat="false" ht="12.75" hidden="false" customHeight="false" outlineLevel="0" collapsed="false">
      <c r="A5266" s="1" t="s">
        <v>36</v>
      </c>
      <c r="B5266" s="1" t="s">
        <v>32</v>
      </c>
      <c r="C5266" s="2" t="n">
        <v>42759</v>
      </c>
      <c r="D5266" s="1" t="s">
        <v>31</v>
      </c>
      <c r="E5266" s="2" t="n">
        <v>42803</v>
      </c>
      <c r="F5266" s="1" t="s">
        <v>20</v>
      </c>
      <c r="G5266" s="2" t="n">
        <v>42802</v>
      </c>
      <c r="H5266" s="1" t="n">
        <v>64.628</v>
      </c>
      <c r="I5266" s="1" t="s">
        <v>21</v>
      </c>
      <c r="J5266" s="1" t="n">
        <v>9108.93</v>
      </c>
      <c r="K5266" s="1" t="s">
        <v>22</v>
      </c>
      <c r="M5266" s="1" t="s">
        <v>27</v>
      </c>
      <c r="N5266" s="1" t="n">
        <v>113</v>
      </c>
      <c r="O5266" s="1" t="s">
        <v>24</v>
      </c>
      <c r="P5266" s="1" t="n">
        <v>3592</v>
      </c>
      <c r="Q5266" s="1" t="s">
        <v>25</v>
      </c>
      <c r="R5266" s="1" t="n">
        <v>1348.1</v>
      </c>
      <c r="S5266" s="1" t="s">
        <v>22</v>
      </c>
      <c r="T5266" s="1" t="n">
        <v>9.191</v>
      </c>
      <c r="U5266" s="1" t="s">
        <v>26</v>
      </c>
    </row>
    <row r="5267" customFormat="false" ht="12.75" hidden="false" customHeight="false" outlineLevel="0" collapsed="false">
      <c r="A5267" s="1" t="s">
        <v>36</v>
      </c>
      <c r="B5267" s="1" t="s">
        <v>32</v>
      </c>
      <c r="C5267" s="2" t="n">
        <v>42759</v>
      </c>
      <c r="D5267" s="1" t="s">
        <v>31</v>
      </c>
      <c r="E5267" s="2" t="n">
        <v>42803</v>
      </c>
      <c r="F5267" s="1" t="s">
        <v>20</v>
      </c>
      <c r="G5267" s="2" t="n">
        <v>42802</v>
      </c>
      <c r="H5267" s="1" t="n">
        <v>64.628</v>
      </c>
      <c r="I5267" s="1" t="s">
        <v>21</v>
      </c>
      <c r="J5267" s="1" t="n">
        <v>9108.93</v>
      </c>
      <c r="K5267" s="1" t="s">
        <v>22</v>
      </c>
      <c r="M5267" s="1" t="s">
        <v>27</v>
      </c>
      <c r="N5267" s="1" t="n">
        <v>188</v>
      </c>
      <c r="O5267" s="1" t="s">
        <v>24</v>
      </c>
      <c r="P5267" s="1" t="n">
        <v>5912</v>
      </c>
      <c r="Q5267" s="1" t="s">
        <v>25</v>
      </c>
      <c r="R5267" s="1" t="n">
        <v>2006.59</v>
      </c>
      <c r="S5267" s="1" t="s">
        <v>22</v>
      </c>
      <c r="T5267" s="1" t="n">
        <v>15.275</v>
      </c>
      <c r="U5267" s="1" t="s">
        <v>26</v>
      </c>
    </row>
    <row r="5268" customFormat="false" ht="12.75" hidden="false" customHeight="false" outlineLevel="0" collapsed="false">
      <c r="A5268" s="1" t="s">
        <v>36</v>
      </c>
      <c r="B5268" s="1" t="s">
        <v>32</v>
      </c>
      <c r="C5268" s="2" t="n">
        <v>42759</v>
      </c>
      <c r="D5268" s="1" t="s">
        <v>31</v>
      </c>
      <c r="E5268" s="2" t="n">
        <v>42803</v>
      </c>
      <c r="F5268" s="1" t="s">
        <v>20</v>
      </c>
      <c r="G5268" s="2" t="n">
        <v>42802</v>
      </c>
      <c r="H5268" s="1" t="n">
        <v>64.628</v>
      </c>
      <c r="I5268" s="1" t="s">
        <v>21</v>
      </c>
      <c r="J5268" s="1" t="n">
        <v>9108.93</v>
      </c>
      <c r="K5268" s="1" t="s">
        <v>22</v>
      </c>
      <c r="M5268" s="1" t="s">
        <v>27</v>
      </c>
      <c r="N5268" s="1" t="n">
        <v>215</v>
      </c>
      <c r="O5268" s="1" t="s">
        <v>24</v>
      </c>
      <c r="P5268" s="1" t="n">
        <v>6744</v>
      </c>
      <c r="Q5268" s="1" t="s">
        <v>25</v>
      </c>
      <c r="R5268" s="1" t="n">
        <v>2295.21</v>
      </c>
      <c r="S5268" s="1" t="s">
        <v>22</v>
      </c>
      <c r="T5268" s="1" t="n">
        <v>17.404</v>
      </c>
      <c r="U5268" s="1" t="s">
        <v>26</v>
      </c>
    </row>
    <row r="5269" customFormat="false" ht="12.75" hidden="false" customHeight="false" outlineLevel="0" collapsed="false">
      <c r="A5269" s="1" t="s">
        <v>36</v>
      </c>
      <c r="B5269" s="1" t="s">
        <v>32</v>
      </c>
      <c r="C5269" s="2" t="n">
        <v>42759</v>
      </c>
      <c r="D5269" s="1" t="s">
        <v>31</v>
      </c>
      <c r="E5269" s="2" t="n">
        <v>42803</v>
      </c>
      <c r="F5269" s="1" t="s">
        <v>20</v>
      </c>
      <c r="G5269" s="2" t="n">
        <v>42802</v>
      </c>
      <c r="H5269" s="1" t="n">
        <v>2.5</v>
      </c>
      <c r="I5269" s="1" t="s">
        <v>21</v>
      </c>
      <c r="J5269" s="1" t="n">
        <v>300</v>
      </c>
      <c r="K5269" s="1" t="s">
        <v>22</v>
      </c>
      <c r="M5269" s="1" t="s">
        <v>33</v>
      </c>
      <c r="N5269" s="1" t="n">
        <v>40</v>
      </c>
      <c r="O5269" s="1" t="s">
        <v>24</v>
      </c>
      <c r="P5269" s="1" t="n">
        <v>4000</v>
      </c>
      <c r="Q5269" s="1" t="s">
        <v>25</v>
      </c>
      <c r="R5269" s="1" t="n">
        <v>300</v>
      </c>
      <c r="S5269" s="1" t="s">
        <v>22</v>
      </c>
      <c r="T5269" s="1" t="n">
        <v>2.5</v>
      </c>
      <c r="U5269" s="1" t="s">
        <v>26</v>
      </c>
    </row>
    <row r="5270" customFormat="false" ht="12.75" hidden="false" customHeight="false" outlineLevel="0" collapsed="false">
      <c r="A5270" s="1" t="s">
        <v>36</v>
      </c>
      <c r="B5270" s="1" t="s">
        <v>32</v>
      </c>
      <c r="C5270" s="2" t="n">
        <v>42759</v>
      </c>
      <c r="D5270" s="1" t="s">
        <v>31</v>
      </c>
      <c r="E5270" s="2" t="n">
        <v>42803</v>
      </c>
      <c r="F5270" s="1" t="s">
        <v>20</v>
      </c>
      <c r="G5270" s="2" t="n">
        <v>42802</v>
      </c>
      <c r="H5270" s="1" t="n">
        <v>4.1</v>
      </c>
      <c r="I5270" s="1" t="s">
        <v>21</v>
      </c>
      <c r="J5270" s="1" t="n">
        <v>474.3</v>
      </c>
      <c r="K5270" s="1" t="s">
        <v>22</v>
      </c>
      <c r="M5270" s="1" t="s">
        <v>33</v>
      </c>
      <c r="N5270" s="1" t="n">
        <v>66</v>
      </c>
      <c r="O5270" s="1" t="s">
        <v>24</v>
      </c>
      <c r="P5270" s="1" t="n">
        <v>6500</v>
      </c>
      <c r="Q5270" s="1" t="s">
        <v>25</v>
      </c>
      <c r="R5270" s="1" t="n">
        <v>474.3</v>
      </c>
      <c r="S5270" s="1" t="s">
        <v>22</v>
      </c>
      <c r="T5270" s="1" t="n">
        <v>4.1</v>
      </c>
      <c r="U5270" s="1" t="s">
        <v>26</v>
      </c>
    </row>
    <row r="5271" customFormat="false" ht="12.75" hidden="false" customHeight="false" outlineLevel="0" collapsed="false">
      <c r="A5271" s="1" t="s">
        <v>36</v>
      </c>
      <c r="B5271" s="1" t="s">
        <v>32</v>
      </c>
      <c r="C5271" s="2" t="n">
        <v>42759</v>
      </c>
      <c r="D5271" s="1" t="s">
        <v>31</v>
      </c>
      <c r="E5271" s="2" t="n">
        <v>42803</v>
      </c>
      <c r="F5271" s="1" t="s">
        <v>20</v>
      </c>
      <c r="G5271" s="2" t="n">
        <v>42802</v>
      </c>
      <c r="H5271" s="1" t="n">
        <v>1</v>
      </c>
      <c r="I5271" s="1" t="s">
        <v>21</v>
      </c>
      <c r="J5271" s="1" t="n">
        <v>112.2</v>
      </c>
      <c r="K5271" s="1" t="s">
        <v>22</v>
      </c>
      <c r="M5271" s="1" t="s">
        <v>33</v>
      </c>
      <c r="N5271" s="1" t="n">
        <v>16</v>
      </c>
      <c r="O5271" s="1" t="s">
        <v>24</v>
      </c>
      <c r="P5271" s="1" t="n">
        <v>1500</v>
      </c>
      <c r="Q5271" s="1" t="s">
        <v>25</v>
      </c>
      <c r="R5271" s="1" t="n">
        <v>112.2</v>
      </c>
      <c r="S5271" s="1" t="s">
        <v>22</v>
      </c>
      <c r="T5271" s="1" t="n">
        <v>1</v>
      </c>
      <c r="U5271" s="1" t="s">
        <v>26</v>
      </c>
    </row>
    <row r="5272" customFormat="false" ht="12.75" hidden="false" customHeight="false" outlineLevel="0" collapsed="false">
      <c r="A5272" s="1" t="s">
        <v>36</v>
      </c>
      <c r="B5272" s="1" t="s">
        <v>32</v>
      </c>
      <c r="C5272" s="2" t="n">
        <v>42759</v>
      </c>
      <c r="D5272" s="1" t="s">
        <v>31</v>
      </c>
      <c r="E5272" s="2" t="n">
        <v>42803</v>
      </c>
      <c r="F5272" s="1" t="s">
        <v>20</v>
      </c>
      <c r="G5272" s="2" t="n">
        <v>42802</v>
      </c>
      <c r="H5272" s="1" t="n">
        <v>4.92</v>
      </c>
      <c r="I5272" s="1" t="s">
        <v>21</v>
      </c>
      <c r="J5272" s="1" t="n">
        <v>477</v>
      </c>
      <c r="K5272" s="1" t="s">
        <v>22</v>
      </c>
      <c r="M5272" s="1" t="s">
        <v>42</v>
      </c>
      <c r="N5272" s="1" t="n">
        <v>53</v>
      </c>
      <c r="O5272" s="1" t="s">
        <v>24</v>
      </c>
      <c r="P5272" s="1" t="n">
        <v>504</v>
      </c>
      <c r="Q5272" s="1" t="s">
        <v>25</v>
      </c>
      <c r="R5272" s="1" t="n">
        <v>477</v>
      </c>
      <c r="S5272" s="1" t="s">
        <v>22</v>
      </c>
      <c r="T5272" s="1" t="n">
        <v>4.92</v>
      </c>
      <c r="U5272" s="1" t="s">
        <v>26</v>
      </c>
    </row>
    <row r="5273" customFormat="false" ht="12.75" hidden="false" customHeight="false" outlineLevel="0" collapsed="false">
      <c r="A5273" s="1" t="s">
        <v>36</v>
      </c>
      <c r="B5273" s="1" t="s">
        <v>32</v>
      </c>
      <c r="C5273" s="2" t="n">
        <v>42759</v>
      </c>
      <c r="D5273" s="1" t="s">
        <v>31</v>
      </c>
      <c r="E5273" s="2" t="n">
        <v>42803</v>
      </c>
      <c r="F5273" s="1" t="s">
        <v>20</v>
      </c>
      <c r="G5273" s="2" t="n">
        <v>42802</v>
      </c>
      <c r="H5273" s="1" t="n">
        <v>4.92</v>
      </c>
      <c r="I5273" s="1" t="s">
        <v>21</v>
      </c>
      <c r="J5273" s="1" t="n">
        <v>477</v>
      </c>
      <c r="K5273" s="1" t="s">
        <v>22</v>
      </c>
      <c r="M5273" s="1" t="s">
        <v>42</v>
      </c>
      <c r="N5273" s="1" t="n">
        <v>53</v>
      </c>
      <c r="O5273" s="1" t="s">
        <v>24</v>
      </c>
      <c r="P5273" s="1" t="n">
        <v>504</v>
      </c>
      <c r="Q5273" s="1" t="s">
        <v>25</v>
      </c>
      <c r="R5273" s="1" t="n">
        <v>477</v>
      </c>
      <c r="S5273" s="1" t="s">
        <v>22</v>
      </c>
      <c r="T5273" s="1" t="n">
        <v>4.92</v>
      </c>
      <c r="U5273" s="1" t="s">
        <v>26</v>
      </c>
    </row>
    <row r="5274" customFormat="false" ht="12.75" hidden="false" customHeight="false" outlineLevel="0" collapsed="false">
      <c r="A5274" s="1" t="s">
        <v>36</v>
      </c>
      <c r="B5274" s="1" t="s">
        <v>32</v>
      </c>
      <c r="C5274" s="2" t="n">
        <v>42759</v>
      </c>
      <c r="D5274" s="1" t="s">
        <v>31</v>
      </c>
      <c r="E5274" s="2" t="n">
        <v>42803</v>
      </c>
      <c r="F5274" s="1" t="s">
        <v>20</v>
      </c>
      <c r="G5274" s="2" t="n">
        <v>42802</v>
      </c>
      <c r="H5274" s="1" t="n">
        <v>1.21</v>
      </c>
      <c r="I5274" s="1" t="s">
        <v>21</v>
      </c>
      <c r="J5274" s="1" t="n">
        <v>208</v>
      </c>
      <c r="K5274" s="1" t="s">
        <v>22</v>
      </c>
      <c r="M5274" s="1" t="s">
        <v>42</v>
      </c>
      <c r="N5274" s="1" t="n">
        <v>16</v>
      </c>
      <c r="O5274" s="1" t="s">
        <v>24</v>
      </c>
      <c r="P5274" s="1" t="n">
        <v>152</v>
      </c>
      <c r="Q5274" s="1" t="s">
        <v>25</v>
      </c>
      <c r="R5274" s="1" t="n">
        <v>208</v>
      </c>
      <c r="S5274" s="1" t="s">
        <v>22</v>
      </c>
      <c r="T5274" s="1" t="n">
        <v>1.21</v>
      </c>
      <c r="U5274" s="1" t="s">
        <v>26</v>
      </c>
    </row>
    <row r="5275" customFormat="false" ht="12.75" hidden="false" customHeight="false" outlineLevel="0" collapsed="false">
      <c r="A5275" s="1" t="s">
        <v>36</v>
      </c>
      <c r="B5275" s="1" t="s">
        <v>32</v>
      </c>
      <c r="C5275" s="2" t="n">
        <v>42759</v>
      </c>
      <c r="D5275" s="1" t="s">
        <v>31</v>
      </c>
      <c r="E5275" s="2" t="n">
        <v>42803</v>
      </c>
      <c r="F5275" s="1" t="s">
        <v>20</v>
      </c>
      <c r="G5275" s="2" t="n">
        <v>42802</v>
      </c>
      <c r="H5275" s="1" t="n">
        <v>1.47</v>
      </c>
      <c r="I5275" s="1" t="s">
        <v>21</v>
      </c>
      <c r="J5275" s="1" t="n">
        <v>247</v>
      </c>
      <c r="K5275" s="1" t="s">
        <v>22</v>
      </c>
      <c r="M5275" s="1" t="s">
        <v>42</v>
      </c>
      <c r="N5275" s="1" t="n">
        <v>19</v>
      </c>
      <c r="O5275" s="1" t="s">
        <v>24</v>
      </c>
      <c r="P5275" s="1" t="n">
        <v>200</v>
      </c>
      <c r="Q5275" s="1" t="s">
        <v>25</v>
      </c>
      <c r="R5275" s="1" t="n">
        <v>247</v>
      </c>
      <c r="S5275" s="1" t="s">
        <v>22</v>
      </c>
      <c r="T5275" s="1" t="n">
        <v>1.47</v>
      </c>
      <c r="U5275" s="1" t="s">
        <v>26</v>
      </c>
    </row>
    <row r="5276" customFormat="false" ht="12.75" hidden="false" customHeight="false" outlineLevel="0" collapsed="false">
      <c r="A5276" s="1" t="s">
        <v>36</v>
      </c>
      <c r="B5276" s="1" t="s">
        <v>32</v>
      </c>
      <c r="C5276" s="2" t="n">
        <v>42759</v>
      </c>
      <c r="D5276" s="1" t="s">
        <v>31</v>
      </c>
      <c r="E5276" s="2" t="n">
        <v>42803</v>
      </c>
      <c r="F5276" s="1" t="s">
        <v>20</v>
      </c>
      <c r="G5276" s="2" t="n">
        <v>42802</v>
      </c>
      <c r="H5276" s="1" t="n">
        <v>2.23</v>
      </c>
      <c r="I5276" s="1" t="s">
        <v>21</v>
      </c>
      <c r="J5276" s="1" t="n">
        <v>377</v>
      </c>
      <c r="K5276" s="1" t="s">
        <v>22</v>
      </c>
      <c r="M5276" s="1" t="s">
        <v>42</v>
      </c>
      <c r="N5276" s="1" t="n">
        <v>29</v>
      </c>
      <c r="O5276" s="1" t="s">
        <v>24</v>
      </c>
      <c r="P5276" s="1" t="n">
        <v>312</v>
      </c>
      <c r="Q5276" s="1" t="s">
        <v>25</v>
      </c>
      <c r="R5276" s="1" t="n">
        <v>377</v>
      </c>
      <c r="S5276" s="1" t="s">
        <v>22</v>
      </c>
      <c r="T5276" s="1" t="n">
        <v>2.23</v>
      </c>
      <c r="U5276" s="1" t="s">
        <v>26</v>
      </c>
    </row>
    <row r="5277" customFormat="false" ht="12.75" hidden="false" customHeight="false" outlineLevel="0" collapsed="false">
      <c r="A5277" s="1" t="s">
        <v>36</v>
      </c>
      <c r="B5277" s="1" t="s">
        <v>32</v>
      </c>
      <c r="C5277" s="2" t="n">
        <v>42759</v>
      </c>
      <c r="D5277" s="1" t="s">
        <v>31</v>
      </c>
      <c r="E5277" s="2" t="n">
        <v>42803</v>
      </c>
      <c r="F5277" s="1" t="s">
        <v>20</v>
      </c>
      <c r="G5277" s="2" t="n">
        <v>42802</v>
      </c>
      <c r="H5277" s="1" t="n">
        <v>1.84</v>
      </c>
      <c r="I5277" s="1" t="s">
        <v>21</v>
      </c>
      <c r="J5277" s="1" t="n">
        <v>312</v>
      </c>
      <c r="K5277" s="1" t="s">
        <v>22</v>
      </c>
      <c r="M5277" s="1" t="s">
        <v>42</v>
      </c>
      <c r="N5277" s="1" t="n">
        <v>24</v>
      </c>
      <c r="O5277" s="1" t="s">
        <v>24</v>
      </c>
      <c r="P5277" s="1" t="n">
        <v>264</v>
      </c>
      <c r="Q5277" s="1" t="s">
        <v>25</v>
      </c>
      <c r="R5277" s="1" t="n">
        <v>312</v>
      </c>
      <c r="S5277" s="1" t="s">
        <v>22</v>
      </c>
      <c r="T5277" s="1" t="n">
        <v>1.84</v>
      </c>
      <c r="U5277" s="1" t="s">
        <v>26</v>
      </c>
    </row>
    <row r="5278" customFormat="false" ht="12.75" hidden="false" customHeight="false" outlineLevel="0" collapsed="false">
      <c r="A5278" s="1" t="s">
        <v>36</v>
      </c>
      <c r="B5278" s="1" t="s">
        <v>32</v>
      </c>
      <c r="C5278" s="2" t="n">
        <v>42759</v>
      </c>
      <c r="D5278" s="1" t="s">
        <v>31</v>
      </c>
      <c r="E5278" s="2" t="n">
        <v>42803</v>
      </c>
      <c r="F5278" s="1" t="s">
        <v>20</v>
      </c>
      <c r="G5278" s="2" t="n">
        <v>42802</v>
      </c>
      <c r="H5278" s="1" t="n">
        <v>0.36</v>
      </c>
      <c r="I5278" s="1" t="s">
        <v>21</v>
      </c>
      <c r="J5278" s="1" t="n">
        <v>32</v>
      </c>
      <c r="K5278" s="1" t="s">
        <v>22</v>
      </c>
      <c r="M5278" s="1" t="s">
        <v>42</v>
      </c>
      <c r="N5278" s="1" t="n">
        <v>4</v>
      </c>
      <c r="O5278" s="1" t="s">
        <v>24</v>
      </c>
      <c r="P5278" s="1" t="n">
        <v>32</v>
      </c>
      <c r="Q5278" s="1" t="s">
        <v>25</v>
      </c>
      <c r="R5278" s="1" t="n">
        <v>32</v>
      </c>
      <c r="S5278" s="1" t="s">
        <v>22</v>
      </c>
      <c r="T5278" s="1" t="n">
        <v>0.36</v>
      </c>
      <c r="U5278" s="1" t="s">
        <v>26</v>
      </c>
    </row>
    <row r="5279" customFormat="false" ht="12.75" hidden="false" customHeight="false" outlineLevel="0" collapsed="false">
      <c r="A5279" s="1" t="s">
        <v>36</v>
      </c>
      <c r="B5279" s="1" t="s">
        <v>32</v>
      </c>
      <c r="C5279" s="2" t="n">
        <v>42759</v>
      </c>
      <c r="D5279" s="1" t="s">
        <v>31</v>
      </c>
      <c r="E5279" s="2" t="n">
        <v>42803</v>
      </c>
      <c r="F5279" s="1" t="s">
        <v>20</v>
      </c>
      <c r="G5279" s="2" t="n">
        <v>42802</v>
      </c>
      <c r="H5279" s="1" t="n">
        <v>0.36</v>
      </c>
      <c r="I5279" s="1" t="s">
        <v>21</v>
      </c>
      <c r="J5279" s="1" t="n">
        <v>32</v>
      </c>
      <c r="K5279" s="1" t="s">
        <v>22</v>
      </c>
      <c r="M5279" s="1" t="s">
        <v>42</v>
      </c>
      <c r="N5279" s="1" t="n">
        <v>4</v>
      </c>
      <c r="O5279" s="1" t="s">
        <v>24</v>
      </c>
      <c r="P5279" s="1" t="n">
        <v>32</v>
      </c>
      <c r="Q5279" s="1" t="s">
        <v>25</v>
      </c>
      <c r="R5279" s="1" t="n">
        <v>32</v>
      </c>
      <c r="S5279" s="1" t="s">
        <v>22</v>
      </c>
      <c r="T5279" s="1" t="n">
        <v>0.36</v>
      </c>
      <c r="U5279" s="1" t="s">
        <v>26</v>
      </c>
    </row>
    <row r="5280" customFormat="false" ht="12.75" hidden="false" customHeight="false" outlineLevel="0" collapsed="false">
      <c r="A5280" s="1" t="s">
        <v>36</v>
      </c>
      <c r="B5280" s="1" t="s">
        <v>32</v>
      </c>
      <c r="C5280" s="2" t="n">
        <v>42759</v>
      </c>
      <c r="D5280" s="1" t="s">
        <v>31</v>
      </c>
      <c r="E5280" s="2" t="n">
        <v>42803</v>
      </c>
      <c r="F5280" s="1" t="s">
        <v>20</v>
      </c>
      <c r="G5280" s="2" t="n">
        <v>42802</v>
      </c>
      <c r="H5280" s="1" t="n">
        <v>19.61</v>
      </c>
      <c r="I5280" s="1" t="s">
        <v>21</v>
      </c>
      <c r="J5280" s="1" t="n">
        <v>2836</v>
      </c>
      <c r="K5280" s="1" t="s">
        <v>22</v>
      </c>
      <c r="M5280" s="1" t="s">
        <v>27</v>
      </c>
      <c r="N5280" s="1" t="n">
        <v>238</v>
      </c>
      <c r="O5280" s="1" t="s">
        <v>24</v>
      </c>
      <c r="P5280" s="1" t="n">
        <v>6093</v>
      </c>
      <c r="Q5280" s="1" t="s">
        <v>25</v>
      </c>
      <c r="R5280" s="1" t="n">
        <v>2836</v>
      </c>
      <c r="S5280" s="1" t="s">
        <v>22</v>
      </c>
      <c r="T5280" s="1" t="n">
        <v>19.61</v>
      </c>
      <c r="U5280" s="1" t="s">
        <v>26</v>
      </c>
    </row>
    <row r="5281" customFormat="false" ht="12.75" hidden="false" customHeight="false" outlineLevel="0" collapsed="false">
      <c r="A5281" s="1" t="s">
        <v>44</v>
      </c>
      <c r="B5281" s="1" t="s">
        <v>18</v>
      </c>
      <c r="C5281" s="2" t="n">
        <v>42761</v>
      </c>
      <c r="D5281" s="1" t="s">
        <v>31</v>
      </c>
      <c r="E5281" s="2" t="n">
        <v>42803</v>
      </c>
      <c r="F5281" s="1" t="s">
        <v>20</v>
      </c>
      <c r="G5281" s="2" t="n">
        <v>42802</v>
      </c>
      <c r="H5281" s="1" t="n">
        <v>25.07</v>
      </c>
      <c r="I5281" s="1" t="s">
        <v>21</v>
      </c>
      <c r="J5281" s="1" t="n">
        <v>3167</v>
      </c>
      <c r="K5281" s="1" t="s">
        <v>22</v>
      </c>
      <c r="M5281" s="1" t="s">
        <v>29</v>
      </c>
      <c r="N5281" s="1" t="n">
        <v>31</v>
      </c>
      <c r="O5281" s="1" t="s">
        <v>24</v>
      </c>
      <c r="P5281" s="1" t="n">
        <v>1232</v>
      </c>
      <c r="Q5281" s="1" t="s">
        <v>25</v>
      </c>
      <c r="R5281" s="1" t="n">
        <v>325</v>
      </c>
      <c r="S5281" s="1" t="s">
        <v>22</v>
      </c>
      <c r="T5281" s="1" t="n">
        <v>2.73</v>
      </c>
      <c r="U5281" s="1" t="s">
        <v>26</v>
      </c>
    </row>
    <row r="5282" customFormat="false" ht="12.75" hidden="false" customHeight="false" outlineLevel="0" collapsed="false">
      <c r="A5282" s="1" t="s">
        <v>44</v>
      </c>
      <c r="B5282" s="1" t="s">
        <v>18</v>
      </c>
      <c r="C5282" s="2" t="n">
        <v>42761</v>
      </c>
      <c r="D5282" s="1" t="s">
        <v>31</v>
      </c>
      <c r="E5282" s="2" t="n">
        <v>42803</v>
      </c>
      <c r="F5282" s="1" t="s">
        <v>20</v>
      </c>
      <c r="G5282" s="2" t="n">
        <v>42802</v>
      </c>
      <c r="H5282" s="1" t="n">
        <v>25.07</v>
      </c>
      <c r="I5282" s="1" t="s">
        <v>21</v>
      </c>
      <c r="J5282" s="1" t="n">
        <v>3167</v>
      </c>
      <c r="K5282" s="1" t="s">
        <v>22</v>
      </c>
      <c r="M5282" s="1" t="s">
        <v>29</v>
      </c>
      <c r="N5282" s="1" t="n">
        <v>99</v>
      </c>
      <c r="O5282" s="1" t="s">
        <v>24</v>
      </c>
      <c r="P5282" s="1" t="n">
        <v>3864</v>
      </c>
      <c r="Q5282" s="1" t="s">
        <v>25</v>
      </c>
      <c r="R5282" s="1" t="n">
        <v>939.2</v>
      </c>
      <c r="S5282" s="1" t="s">
        <v>22</v>
      </c>
      <c r="T5282" s="1" t="n">
        <v>7.57</v>
      </c>
      <c r="U5282" s="1" t="s">
        <v>26</v>
      </c>
    </row>
    <row r="5283" customFormat="false" ht="12.75" hidden="false" customHeight="false" outlineLevel="0" collapsed="false">
      <c r="A5283" s="1" t="s">
        <v>44</v>
      </c>
      <c r="B5283" s="1" t="s">
        <v>18</v>
      </c>
      <c r="C5283" s="2" t="n">
        <v>42761</v>
      </c>
      <c r="D5283" s="1" t="s">
        <v>31</v>
      </c>
      <c r="E5283" s="2" t="n">
        <v>42803</v>
      </c>
      <c r="F5283" s="1" t="s">
        <v>20</v>
      </c>
      <c r="G5283" s="2" t="n">
        <v>42802</v>
      </c>
      <c r="H5283" s="1" t="n">
        <v>25.07</v>
      </c>
      <c r="I5283" s="1" t="s">
        <v>21</v>
      </c>
      <c r="J5283" s="1" t="n">
        <v>3167</v>
      </c>
      <c r="K5283" s="1" t="s">
        <v>22</v>
      </c>
      <c r="M5283" s="1" t="s">
        <v>29</v>
      </c>
      <c r="N5283" s="1" t="n">
        <v>31</v>
      </c>
      <c r="O5283" s="1" t="s">
        <v>24</v>
      </c>
      <c r="P5283" s="1" t="n">
        <v>1232</v>
      </c>
      <c r="Q5283" s="1" t="s">
        <v>25</v>
      </c>
      <c r="R5283" s="1" t="n">
        <v>325</v>
      </c>
      <c r="S5283" s="1" t="s">
        <v>22</v>
      </c>
      <c r="T5283" s="1" t="n">
        <v>2.732</v>
      </c>
      <c r="U5283" s="1" t="s">
        <v>26</v>
      </c>
    </row>
    <row r="5284" customFormat="false" ht="12.75" hidden="false" customHeight="false" outlineLevel="0" collapsed="false">
      <c r="A5284" s="1" t="s">
        <v>44</v>
      </c>
      <c r="B5284" s="1" t="s">
        <v>18</v>
      </c>
      <c r="C5284" s="2" t="n">
        <v>42761</v>
      </c>
      <c r="D5284" s="1" t="s">
        <v>31</v>
      </c>
      <c r="E5284" s="2" t="n">
        <v>42803</v>
      </c>
      <c r="F5284" s="1" t="s">
        <v>20</v>
      </c>
      <c r="G5284" s="2" t="n">
        <v>42802</v>
      </c>
      <c r="H5284" s="1" t="n">
        <v>25.07</v>
      </c>
      <c r="I5284" s="1" t="s">
        <v>21</v>
      </c>
      <c r="J5284" s="1" t="n">
        <v>3167</v>
      </c>
      <c r="K5284" s="1" t="s">
        <v>22</v>
      </c>
      <c r="M5284" s="1" t="s">
        <v>29</v>
      </c>
      <c r="N5284" s="1" t="n">
        <v>85</v>
      </c>
      <c r="O5284" s="1" t="s">
        <v>24</v>
      </c>
      <c r="P5284" s="1" t="n">
        <v>3240</v>
      </c>
      <c r="Q5284" s="1" t="s">
        <v>25</v>
      </c>
      <c r="R5284" s="1" t="n">
        <v>786</v>
      </c>
      <c r="S5284" s="1" t="s">
        <v>22</v>
      </c>
      <c r="T5284" s="1" t="n">
        <v>6.44</v>
      </c>
      <c r="U5284" s="1" t="s">
        <v>26</v>
      </c>
    </row>
    <row r="5285" customFormat="false" ht="12.75" hidden="false" customHeight="false" outlineLevel="0" collapsed="false">
      <c r="A5285" s="1" t="s">
        <v>44</v>
      </c>
      <c r="B5285" s="1" t="s">
        <v>18</v>
      </c>
      <c r="C5285" s="2" t="n">
        <v>42761</v>
      </c>
      <c r="D5285" s="1" t="s">
        <v>31</v>
      </c>
      <c r="E5285" s="2" t="n">
        <v>42803</v>
      </c>
      <c r="F5285" s="1" t="s">
        <v>20</v>
      </c>
      <c r="G5285" s="2" t="n">
        <v>42802</v>
      </c>
      <c r="H5285" s="1" t="n">
        <v>25.07</v>
      </c>
      <c r="I5285" s="1" t="s">
        <v>21</v>
      </c>
      <c r="J5285" s="1" t="n">
        <v>3167</v>
      </c>
      <c r="K5285" s="1" t="s">
        <v>22</v>
      </c>
      <c r="M5285" s="1" t="s">
        <v>29</v>
      </c>
      <c r="N5285" s="1" t="n">
        <v>5</v>
      </c>
      <c r="O5285" s="1" t="s">
        <v>24</v>
      </c>
      <c r="P5285" s="1" t="n">
        <v>100</v>
      </c>
      <c r="Q5285" s="1" t="s">
        <v>25</v>
      </c>
      <c r="R5285" s="1" t="n">
        <v>57.5</v>
      </c>
      <c r="S5285" s="1" t="s">
        <v>22</v>
      </c>
      <c r="T5285" s="1" t="n">
        <v>0.35</v>
      </c>
      <c r="U5285" s="1" t="s">
        <v>26</v>
      </c>
    </row>
    <row r="5286" customFormat="false" ht="12.75" hidden="false" customHeight="false" outlineLevel="0" collapsed="false">
      <c r="A5286" s="1" t="s">
        <v>44</v>
      </c>
      <c r="B5286" s="1" t="s">
        <v>18</v>
      </c>
      <c r="C5286" s="2" t="n">
        <v>42761</v>
      </c>
      <c r="D5286" s="1" t="s">
        <v>31</v>
      </c>
      <c r="E5286" s="2" t="n">
        <v>42803</v>
      </c>
      <c r="F5286" s="1" t="s">
        <v>20</v>
      </c>
      <c r="G5286" s="2" t="n">
        <v>42802</v>
      </c>
      <c r="H5286" s="1" t="n">
        <v>25.07</v>
      </c>
      <c r="I5286" s="1" t="s">
        <v>21</v>
      </c>
      <c r="J5286" s="1" t="n">
        <v>3167</v>
      </c>
      <c r="K5286" s="1" t="s">
        <v>22</v>
      </c>
      <c r="M5286" s="1" t="s">
        <v>29</v>
      </c>
      <c r="N5286" s="1" t="n">
        <v>5</v>
      </c>
      <c r="O5286" s="1" t="s">
        <v>24</v>
      </c>
      <c r="P5286" s="1" t="n">
        <v>100</v>
      </c>
      <c r="Q5286" s="1" t="s">
        <v>25</v>
      </c>
      <c r="R5286" s="1" t="n">
        <v>57.5</v>
      </c>
      <c r="S5286" s="1" t="s">
        <v>22</v>
      </c>
      <c r="T5286" s="1" t="n">
        <v>0.35</v>
      </c>
      <c r="U5286" s="1" t="s">
        <v>26</v>
      </c>
    </row>
    <row r="5287" customFormat="false" ht="12.75" hidden="false" customHeight="false" outlineLevel="0" collapsed="false">
      <c r="A5287" s="1" t="s">
        <v>44</v>
      </c>
      <c r="B5287" s="1" t="s">
        <v>18</v>
      </c>
      <c r="C5287" s="2" t="n">
        <v>42761</v>
      </c>
      <c r="D5287" s="1" t="s">
        <v>31</v>
      </c>
      <c r="E5287" s="2" t="n">
        <v>42803</v>
      </c>
      <c r="F5287" s="1" t="s">
        <v>20</v>
      </c>
      <c r="G5287" s="2" t="n">
        <v>42802</v>
      </c>
      <c r="H5287" s="1" t="n">
        <v>25.07</v>
      </c>
      <c r="I5287" s="1" t="s">
        <v>21</v>
      </c>
      <c r="J5287" s="1" t="n">
        <v>3167</v>
      </c>
      <c r="K5287" s="1" t="s">
        <v>22</v>
      </c>
      <c r="M5287" s="1" t="s">
        <v>29</v>
      </c>
      <c r="N5287" s="1" t="n">
        <v>20</v>
      </c>
      <c r="O5287" s="1" t="s">
        <v>24</v>
      </c>
      <c r="P5287" s="1" t="n">
        <v>400</v>
      </c>
      <c r="Q5287" s="1" t="s">
        <v>25</v>
      </c>
      <c r="R5287" s="1" t="n">
        <v>234.5</v>
      </c>
      <c r="S5287" s="1" t="s">
        <v>22</v>
      </c>
      <c r="T5287" s="1" t="n">
        <v>1.44</v>
      </c>
      <c r="U5287" s="1" t="s">
        <v>26</v>
      </c>
    </row>
    <row r="5288" customFormat="false" ht="12.75" hidden="false" customHeight="false" outlineLevel="0" collapsed="false">
      <c r="A5288" s="1" t="s">
        <v>44</v>
      </c>
      <c r="B5288" s="1" t="s">
        <v>18</v>
      </c>
      <c r="C5288" s="2" t="n">
        <v>42761</v>
      </c>
      <c r="D5288" s="1" t="s">
        <v>31</v>
      </c>
      <c r="E5288" s="2" t="n">
        <v>42803</v>
      </c>
      <c r="F5288" s="1" t="s">
        <v>20</v>
      </c>
      <c r="G5288" s="2" t="n">
        <v>42802</v>
      </c>
      <c r="H5288" s="1" t="n">
        <v>25.07</v>
      </c>
      <c r="I5288" s="1" t="s">
        <v>21</v>
      </c>
      <c r="J5288" s="1" t="n">
        <v>3167</v>
      </c>
      <c r="K5288" s="1" t="s">
        <v>22</v>
      </c>
      <c r="M5288" s="1" t="s">
        <v>29</v>
      </c>
      <c r="N5288" s="1" t="n">
        <v>20</v>
      </c>
      <c r="O5288" s="1" t="s">
        <v>24</v>
      </c>
      <c r="P5288" s="1" t="n">
        <v>400</v>
      </c>
      <c r="Q5288" s="1" t="s">
        <v>25</v>
      </c>
      <c r="R5288" s="1" t="n">
        <v>234.5</v>
      </c>
      <c r="S5288" s="1" t="s">
        <v>22</v>
      </c>
      <c r="T5288" s="1" t="n">
        <v>1.44</v>
      </c>
      <c r="U5288" s="1" t="s">
        <v>26</v>
      </c>
    </row>
    <row r="5289" customFormat="false" ht="12.75" hidden="false" customHeight="false" outlineLevel="0" collapsed="false">
      <c r="A5289" s="1" t="s">
        <v>44</v>
      </c>
      <c r="B5289" s="1" t="s">
        <v>18</v>
      </c>
      <c r="C5289" s="2" t="n">
        <v>42761</v>
      </c>
      <c r="D5289" s="1" t="s">
        <v>31</v>
      </c>
      <c r="E5289" s="2" t="n">
        <v>42803</v>
      </c>
      <c r="F5289" s="1" t="s">
        <v>20</v>
      </c>
      <c r="G5289" s="2" t="n">
        <v>42802</v>
      </c>
      <c r="H5289" s="1" t="n">
        <v>25.07</v>
      </c>
      <c r="I5289" s="1" t="s">
        <v>21</v>
      </c>
      <c r="J5289" s="1" t="n">
        <v>3167</v>
      </c>
      <c r="K5289" s="1" t="s">
        <v>22</v>
      </c>
      <c r="M5289" s="1" t="s">
        <v>29</v>
      </c>
      <c r="N5289" s="1" t="n">
        <v>9</v>
      </c>
      <c r="O5289" s="1" t="s">
        <v>24</v>
      </c>
      <c r="P5289" s="1" t="n">
        <v>539</v>
      </c>
      <c r="Q5289" s="1" t="s">
        <v>25</v>
      </c>
      <c r="R5289" s="1" t="n">
        <v>70</v>
      </c>
      <c r="S5289" s="1" t="s">
        <v>22</v>
      </c>
      <c r="T5289" s="1" t="n">
        <v>0.65</v>
      </c>
      <c r="U5289" s="1" t="s">
        <v>26</v>
      </c>
    </row>
    <row r="5290" customFormat="false" ht="12.75" hidden="false" customHeight="false" outlineLevel="0" collapsed="false">
      <c r="A5290" s="1" t="s">
        <v>44</v>
      </c>
      <c r="B5290" s="1" t="s">
        <v>18</v>
      </c>
      <c r="C5290" s="2" t="n">
        <v>42761</v>
      </c>
      <c r="D5290" s="1" t="s">
        <v>31</v>
      </c>
      <c r="E5290" s="2" t="n">
        <v>42803</v>
      </c>
      <c r="F5290" s="1" t="s">
        <v>20</v>
      </c>
      <c r="G5290" s="2" t="n">
        <v>42802</v>
      </c>
      <c r="H5290" s="1" t="n">
        <v>25.07</v>
      </c>
      <c r="I5290" s="1" t="s">
        <v>21</v>
      </c>
      <c r="J5290" s="1" t="n">
        <v>3167</v>
      </c>
      <c r="K5290" s="1" t="s">
        <v>22</v>
      </c>
      <c r="M5290" s="1" t="s">
        <v>29</v>
      </c>
      <c r="N5290" s="1" t="n">
        <v>11</v>
      </c>
      <c r="O5290" s="1" t="s">
        <v>24</v>
      </c>
      <c r="P5290" s="1" t="n">
        <v>612</v>
      </c>
      <c r="Q5290" s="1" t="s">
        <v>25</v>
      </c>
      <c r="R5290" s="1" t="n">
        <v>84</v>
      </c>
      <c r="S5290" s="1" t="s">
        <v>22</v>
      </c>
      <c r="T5290" s="1" t="n">
        <v>0.79</v>
      </c>
      <c r="U5290" s="1" t="s">
        <v>26</v>
      </c>
    </row>
    <row r="5291" customFormat="false" ht="12.75" hidden="false" customHeight="false" outlineLevel="0" collapsed="false">
      <c r="A5291" s="1" t="s">
        <v>44</v>
      </c>
      <c r="B5291" s="1" t="s">
        <v>18</v>
      </c>
      <c r="C5291" s="2" t="n">
        <v>42761</v>
      </c>
      <c r="D5291" s="1" t="s">
        <v>31</v>
      </c>
      <c r="E5291" s="2" t="n">
        <v>42803</v>
      </c>
      <c r="F5291" s="1" t="s">
        <v>20</v>
      </c>
      <c r="G5291" s="2" t="n">
        <v>42802</v>
      </c>
      <c r="H5291" s="1" t="n">
        <v>25.07</v>
      </c>
      <c r="I5291" s="1" t="s">
        <v>21</v>
      </c>
      <c r="J5291" s="1" t="n">
        <v>3167</v>
      </c>
      <c r="K5291" s="1" t="s">
        <v>22</v>
      </c>
      <c r="M5291" s="1" t="s">
        <v>29</v>
      </c>
      <c r="N5291" s="1" t="n">
        <v>13</v>
      </c>
      <c r="O5291" s="1" t="s">
        <v>24</v>
      </c>
      <c r="P5291" s="1" t="n">
        <v>649</v>
      </c>
      <c r="Q5291" s="1" t="s">
        <v>25</v>
      </c>
      <c r="R5291" s="1" t="n">
        <v>92</v>
      </c>
      <c r="S5291" s="1" t="s">
        <v>22</v>
      </c>
      <c r="T5291" s="1" t="n">
        <v>0.94</v>
      </c>
      <c r="U5291" s="1" t="s">
        <v>26</v>
      </c>
    </row>
    <row r="5292" customFormat="false" ht="12.75" hidden="false" customHeight="false" outlineLevel="0" collapsed="false">
      <c r="A5292" s="1" t="s">
        <v>44</v>
      </c>
      <c r="B5292" s="1" t="s">
        <v>18</v>
      </c>
      <c r="C5292" s="2" t="n">
        <v>42761</v>
      </c>
      <c r="D5292" s="1" t="s">
        <v>31</v>
      </c>
      <c r="E5292" s="2" t="n">
        <v>42803</v>
      </c>
      <c r="F5292" s="1" t="s">
        <v>20</v>
      </c>
      <c r="G5292" s="2" t="n">
        <v>42802</v>
      </c>
      <c r="H5292" s="1" t="n">
        <v>25.07</v>
      </c>
      <c r="I5292" s="1" t="s">
        <v>21</v>
      </c>
      <c r="J5292" s="1" t="n">
        <v>3167</v>
      </c>
      <c r="K5292" s="1" t="s">
        <v>22</v>
      </c>
      <c r="M5292" s="1" t="s">
        <v>29</v>
      </c>
      <c r="N5292" s="1" t="n">
        <v>1</v>
      </c>
      <c r="O5292" s="1" t="s">
        <v>24</v>
      </c>
      <c r="P5292" s="1" t="n">
        <v>5</v>
      </c>
      <c r="Q5292" s="1" t="s">
        <v>25</v>
      </c>
      <c r="R5292" s="1" t="n">
        <v>2</v>
      </c>
      <c r="S5292" s="1" t="s">
        <v>22</v>
      </c>
      <c r="T5292" s="1" t="n">
        <v>0.07</v>
      </c>
      <c r="U5292" s="1" t="s">
        <v>26</v>
      </c>
    </row>
    <row r="5293" customFormat="false" ht="12.75" hidden="false" customHeight="false" outlineLevel="0" collapsed="false">
      <c r="A5293" s="1" t="s">
        <v>36</v>
      </c>
      <c r="B5293" s="1" t="s">
        <v>32</v>
      </c>
      <c r="C5293" s="2" t="n">
        <v>42767</v>
      </c>
      <c r="D5293" s="1" t="s">
        <v>31</v>
      </c>
      <c r="E5293" s="2" t="n">
        <v>42803</v>
      </c>
      <c r="F5293" s="1" t="s">
        <v>20</v>
      </c>
      <c r="G5293" s="2" t="n">
        <v>42802</v>
      </c>
      <c r="H5293" s="1" t="n">
        <v>62.953</v>
      </c>
      <c r="I5293" s="1" t="s">
        <v>21</v>
      </c>
      <c r="J5293" s="1" t="n">
        <v>8442.3</v>
      </c>
      <c r="K5293" s="1" t="s">
        <v>22</v>
      </c>
      <c r="M5293" s="1" t="s">
        <v>27</v>
      </c>
      <c r="N5293" s="1" t="n">
        <v>113</v>
      </c>
      <c r="O5293" s="1" t="s">
        <v>24</v>
      </c>
      <c r="P5293" s="1" t="n">
        <v>3592</v>
      </c>
      <c r="Q5293" s="1" t="s">
        <v>25</v>
      </c>
      <c r="R5293" s="1" t="n">
        <v>1202.9</v>
      </c>
      <c r="S5293" s="1" t="s">
        <v>22</v>
      </c>
      <c r="T5293" s="1" t="n">
        <v>8.885</v>
      </c>
      <c r="U5293" s="1" t="s">
        <v>26</v>
      </c>
    </row>
    <row r="5294" customFormat="false" ht="12.75" hidden="false" customHeight="false" outlineLevel="0" collapsed="false">
      <c r="A5294" s="1" t="s">
        <v>36</v>
      </c>
      <c r="B5294" s="1" t="s">
        <v>32</v>
      </c>
      <c r="C5294" s="2" t="n">
        <v>42767</v>
      </c>
      <c r="D5294" s="1" t="s">
        <v>31</v>
      </c>
      <c r="E5294" s="2" t="n">
        <v>42803</v>
      </c>
      <c r="F5294" s="1" t="s">
        <v>20</v>
      </c>
      <c r="G5294" s="2" t="n">
        <v>42802</v>
      </c>
      <c r="H5294" s="1" t="n">
        <v>62.953</v>
      </c>
      <c r="I5294" s="1" t="s">
        <v>21</v>
      </c>
      <c r="J5294" s="1" t="n">
        <v>8442.3</v>
      </c>
      <c r="K5294" s="1" t="s">
        <v>22</v>
      </c>
      <c r="M5294" s="1" t="s">
        <v>27</v>
      </c>
      <c r="N5294" s="1" t="n">
        <v>113</v>
      </c>
      <c r="O5294" s="1" t="s">
        <v>24</v>
      </c>
      <c r="P5294" s="1" t="n">
        <v>3592</v>
      </c>
      <c r="Q5294" s="1" t="s">
        <v>25</v>
      </c>
      <c r="R5294" s="1" t="n">
        <v>1013</v>
      </c>
      <c r="S5294" s="1" t="s">
        <v>22</v>
      </c>
      <c r="T5294" s="1" t="n">
        <v>8.272</v>
      </c>
      <c r="U5294" s="1" t="s">
        <v>26</v>
      </c>
    </row>
    <row r="5295" customFormat="false" ht="12.75" hidden="false" customHeight="false" outlineLevel="0" collapsed="false">
      <c r="A5295" s="1" t="s">
        <v>36</v>
      </c>
      <c r="B5295" s="1" t="s">
        <v>32</v>
      </c>
      <c r="C5295" s="2" t="n">
        <v>42767</v>
      </c>
      <c r="D5295" s="1" t="s">
        <v>31</v>
      </c>
      <c r="E5295" s="2" t="n">
        <v>42803</v>
      </c>
      <c r="F5295" s="1" t="s">
        <v>20</v>
      </c>
      <c r="G5295" s="2" t="n">
        <v>42802</v>
      </c>
      <c r="H5295" s="1" t="n">
        <v>62.953</v>
      </c>
      <c r="I5295" s="1" t="s">
        <v>21</v>
      </c>
      <c r="J5295" s="1" t="n">
        <v>8442.3</v>
      </c>
      <c r="K5295" s="1" t="s">
        <v>22</v>
      </c>
      <c r="M5295" s="1" t="s">
        <v>27</v>
      </c>
      <c r="N5295" s="1" t="n">
        <v>174</v>
      </c>
      <c r="O5295" s="1" t="s">
        <v>24</v>
      </c>
      <c r="P5295" s="1" t="n">
        <v>5472</v>
      </c>
      <c r="Q5295" s="1" t="s">
        <v>25</v>
      </c>
      <c r="R5295" s="1" t="n">
        <v>1614.7</v>
      </c>
      <c r="S5295" s="1" t="s">
        <v>22</v>
      </c>
      <c r="T5295" s="1" t="n">
        <v>12.96</v>
      </c>
      <c r="U5295" s="1" t="s">
        <v>26</v>
      </c>
    </row>
    <row r="5296" customFormat="false" ht="12.75" hidden="false" customHeight="false" outlineLevel="0" collapsed="false">
      <c r="A5296" s="1" t="s">
        <v>36</v>
      </c>
      <c r="B5296" s="1" t="s">
        <v>32</v>
      </c>
      <c r="C5296" s="2" t="n">
        <v>42767</v>
      </c>
      <c r="D5296" s="1" t="s">
        <v>31</v>
      </c>
      <c r="E5296" s="2" t="n">
        <v>42803</v>
      </c>
      <c r="F5296" s="1" t="s">
        <v>20</v>
      </c>
      <c r="G5296" s="2" t="n">
        <v>42802</v>
      </c>
      <c r="H5296" s="1" t="n">
        <v>62.953</v>
      </c>
      <c r="I5296" s="1" t="s">
        <v>21</v>
      </c>
      <c r="J5296" s="1" t="n">
        <v>8442.3</v>
      </c>
      <c r="K5296" s="1" t="s">
        <v>22</v>
      </c>
      <c r="M5296" s="1" t="s">
        <v>27</v>
      </c>
      <c r="N5296" s="1" t="n">
        <v>151</v>
      </c>
      <c r="O5296" s="1" t="s">
        <v>24</v>
      </c>
      <c r="P5296" s="1" t="n">
        <v>4768</v>
      </c>
      <c r="Q5296" s="1" t="s">
        <v>25</v>
      </c>
      <c r="R5296" s="1" t="n">
        <v>1406</v>
      </c>
      <c r="S5296" s="1" t="s">
        <v>22</v>
      </c>
      <c r="T5296" s="1" t="n">
        <v>11.037</v>
      </c>
      <c r="U5296" s="1" t="s">
        <v>26</v>
      </c>
    </row>
    <row r="5297" customFormat="false" ht="12.75" hidden="false" customHeight="false" outlineLevel="0" collapsed="false">
      <c r="A5297" s="1" t="s">
        <v>36</v>
      </c>
      <c r="B5297" s="1" t="s">
        <v>32</v>
      </c>
      <c r="C5297" s="2" t="n">
        <v>42767</v>
      </c>
      <c r="D5297" s="1" t="s">
        <v>31</v>
      </c>
      <c r="E5297" s="2" t="n">
        <v>42803</v>
      </c>
      <c r="F5297" s="1" t="s">
        <v>20</v>
      </c>
      <c r="G5297" s="2" t="n">
        <v>42802</v>
      </c>
      <c r="H5297" s="1" t="n">
        <v>62.953</v>
      </c>
      <c r="I5297" s="1" t="s">
        <v>21</v>
      </c>
      <c r="J5297" s="1" t="n">
        <v>8442.3</v>
      </c>
      <c r="K5297" s="1" t="s">
        <v>22</v>
      </c>
      <c r="M5297" s="1" t="s">
        <v>41</v>
      </c>
      <c r="N5297" s="1" t="n">
        <v>117</v>
      </c>
      <c r="O5297" s="1" t="s">
        <v>24</v>
      </c>
      <c r="P5297" s="1" t="n">
        <v>3500</v>
      </c>
      <c r="Q5297" s="1" t="s">
        <v>25</v>
      </c>
      <c r="R5297" s="1" t="n">
        <v>1283.7</v>
      </c>
      <c r="S5297" s="1" t="s">
        <v>22</v>
      </c>
      <c r="T5297" s="1" t="n">
        <v>8.734</v>
      </c>
      <c r="U5297" s="1" t="s">
        <v>26</v>
      </c>
    </row>
    <row r="5298" customFormat="false" ht="12.75" hidden="false" customHeight="false" outlineLevel="0" collapsed="false">
      <c r="A5298" s="1" t="s">
        <v>36</v>
      </c>
      <c r="B5298" s="1" t="s">
        <v>32</v>
      </c>
      <c r="C5298" s="2" t="n">
        <v>42767</v>
      </c>
      <c r="D5298" s="1" t="s">
        <v>31</v>
      </c>
      <c r="E5298" s="2" t="n">
        <v>42803</v>
      </c>
      <c r="F5298" s="1" t="s">
        <v>20</v>
      </c>
      <c r="G5298" s="2" t="n">
        <v>42802</v>
      </c>
      <c r="H5298" s="1" t="n">
        <v>62.953</v>
      </c>
      <c r="I5298" s="1" t="s">
        <v>21</v>
      </c>
      <c r="J5298" s="1" t="n">
        <v>8442.3</v>
      </c>
      <c r="K5298" s="1" t="s">
        <v>22</v>
      </c>
      <c r="M5298" s="1" t="s">
        <v>41</v>
      </c>
      <c r="N5298" s="1" t="n">
        <v>97</v>
      </c>
      <c r="O5298" s="1" t="s">
        <v>24</v>
      </c>
      <c r="P5298" s="1" t="n">
        <v>2830</v>
      </c>
      <c r="Q5298" s="1" t="s">
        <v>25</v>
      </c>
      <c r="R5298" s="1" t="n">
        <v>1046.4</v>
      </c>
      <c r="S5298" s="1" t="s">
        <v>22</v>
      </c>
      <c r="T5298" s="1" t="n">
        <v>6.98</v>
      </c>
      <c r="U5298" s="1" t="s">
        <v>26</v>
      </c>
    </row>
    <row r="5299" customFormat="false" ht="12.75" hidden="false" customHeight="false" outlineLevel="0" collapsed="false">
      <c r="A5299" s="1" t="s">
        <v>36</v>
      </c>
      <c r="B5299" s="1" t="s">
        <v>32</v>
      </c>
      <c r="C5299" s="2" t="n">
        <v>42767</v>
      </c>
      <c r="D5299" s="1" t="s">
        <v>31</v>
      </c>
      <c r="E5299" s="2" t="n">
        <v>42803</v>
      </c>
      <c r="F5299" s="1" t="s">
        <v>20</v>
      </c>
      <c r="G5299" s="2" t="n">
        <v>42802</v>
      </c>
      <c r="H5299" s="1" t="n">
        <v>62.953</v>
      </c>
      <c r="I5299" s="1" t="s">
        <v>21</v>
      </c>
      <c r="J5299" s="1" t="n">
        <v>8442.3</v>
      </c>
      <c r="K5299" s="1" t="s">
        <v>22</v>
      </c>
      <c r="M5299" s="1" t="s">
        <v>41</v>
      </c>
      <c r="N5299" s="1" t="n">
        <v>82</v>
      </c>
      <c r="O5299" s="1" t="s">
        <v>24</v>
      </c>
      <c r="P5299" s="1" t="n">
        <v>2360</v>
      </c>
      <c r="Q5299" s="1" t="s">
        <v>25</v>
      </c>
      <c r="R5299" s="1" t="n">
        <v>875.7</v>
      </c>
      <c r="S5299" s="1" t="s">
        <v>22</v>
      </c>
      <c r="T5299" s="1" t="n">
        <v>6.085</v>
      </c>
      <c r="U5299" s="1" t="s">
        <v>26</v>
      </c>
    </row>
    <row r="5300" customFormat="false" ht="12.75" hidden="false" customHeight="false" outlineLevel="0" collapsed="false">
      <c r="A5300" s="1" t="s">
        <v>52</v>
      </c>
      <c r="B5300" s="1" t="s">
        <v>18</v>
      </c>
      <c r="C5300" s="2" t="n">
        <v>42768</v>
      </c>
      <c r="D5300" s="1" t="s">
        <v>31</v>
      </c>
      <c r="E5300" s="2" t="n">
        <v>42803</v>
      </c>
      <c r="F5300" s="1" t="s">
        <v>20</v>
      </c>
      <c r="G5300" s="2" t="n">
        <v>42802</v>
      </c>
      <c r="H5300" s="1" t="n">
        <v>5.29</v>
      </c>
      <c r="I5300" s="1" t="s">
        <v>21</v>
      </c>
      <c r="J5300" s="1" t="n">
        <v>1032</v>
      </c>
      <c r="K5300" s="1" t="s">
        <v>22</v>
      </c>
      <c r="M5300" s="1" t="s">
        <v>42</v>
      </c>
      <c r="N5300" s="1" t="n">
        <v>120</v>
      </c>
      <c r="O5300" s="1" t="s">
        <v>24</v>
      </c>
      <c r="P5300" s="1" t="n">
        <v>2400</v>
      </c>
      <c r="Q5300" s="1" t="s">
        <v>25</v>
      </c>
      <c r="R5300" s="1" t="n">
        <v>1032</v>
      </c>
      <c r="S5300" s="1" t="s">
        <v>22</v>
      </c>
      <c r="T5300" s="1" t="n">
        <v>5.29</v>
      </c>
      <c r="U5300" s="1" t="s">
        <v>26</v>
      </c>
    </row>
    <row r="5301" customFormat="false" ht="12.75" hidden="false" customHeight="false" outlineLevel="0" collapsed="false">
      <c r="A5301" s="1" t="s">
        <v>52</v>
      </c>
      <c r="B5301" s="1" t="s">
        <v>18</v>
      </c>
      <c r="C5301" s="2" t="n">
        <v>42768</v>
      </c>
      <c r="D5301" s="1" t="s">
        <v>31</v>
      </c>
      <c r="E5301" s="2" t="n">
        <v>42803</v>
      </c>
      <c r="F5301" s="1" t="s">
        <v>20</v>
      </c>
      <c r="G5301" s="2" t="n">
        <v>42802</v>
      </c>
      <c r="H5301" s="1" t="n">
        <v>5.23</v>
      </c>
      <c r="I5301" s="1" t="s">
        <v>21</v>
      </c>
      <c r="J5301" s="1" t="n">
        <v>1335.6</v>
      </c>
      <c r="K5301" s="1" t="s">
        <v>22</v>
      </c>
      <c r="M5301" s="1" t="s">
        <v>42</v>
      </c>
      <c r="N5301" s="1" t="n">
        <v>106</v>
      </c>
      <c r="O5301" s="1" t="s">
        <v>24</v>
      </c>
      <c r="P5301" s="1" t="n">
        <v>2120</v>
      </c>
      <c r="Q5301" s="1" t="s">
        <v>25</v>
      </c>
      <c r="R5301" s="1" t="n">
        <v>1335.6</v>
      </c>
      <c r="S5301" s="1" t="s">
        <v>22</v>
      </c>
      <c r="T5301" s="1" t="n">
        <v>5.23</v>
      </c>
      <c r="U5301" s="1" t="s">
        <v>26</v>
      </c>
    </row>
    <row r="5302" customFormat="false" ht="12.75" hidden="false" customHeight="false" outlineLevel="0" collapsed="false">
      <c r="A5302" s="1" t="s">
        <v>52</v>
      </c>
      <c r="B5302" s="1" t="s">
        <v>18</v>
      </c>
      <c r="C5302" s="2" t="n">
        <v>42768</v>
      </c>
      <c r="D5302" s="1" t="s">
        <v>31</v>
      </c>
      <c r="E5302" s="2" t="n">
        <v>42803</v>
      </c>
      <c r="F5302" s="1" t="s">
        <v>20</v>
      </c>
      <c r="G5302" s="2" t="n">
        <v>42802</v>
      </c>
      <c r="H5302" s="1" t="n">
        <v>2.62</v>
      </c>
      <c r="I5302" s="1" t="s">
        <v>21</v>
      </c>
      <c r="J5302" s="1" t="n">
        <v>667.8</v>
      </c>
      <c r="K5302" s="1" t="s">
        <v>22</v>
      </c>
      <c r="M5302" s="1" t="s">
        <v>42</v>
      </c>
      <c r="N5302" s="1" t="n">
        <v>53</v>
      </c>
      <c r="O5302" s="1" t="s">
        <v>24</v>
      </c>
      <c r="P5302" s="1" t="n">
        <v>1060</v>
      </c>
      <c r="Q5302" s="1" t="s">
        <v>25</v>
      </c>
      <c r="R5302" s="1" t="n">
        <v>667.8</v>
      </c>
      <c r="S5302" s="1" t="s">
        <v>22</v>
      </c>
      <c r="T5302" s="1" t="n">
        <v>2.62</v>
      </c>
      <c r="U5302" s="1" t="s">
        <v>26</v>
      </c>
    </row>
    <row r="5303" customFormat="false" ht="12.75" hidden="false" customHeight="false" outlineLevel="0" collapsed="false">
      <c r="A5303" s="1" t="s">
        <v>52</v>
      </c>
      <c r="B5303" s="1" t="s">
        <v>18</v>
      </c>
      <c r="C5303" s="2" t="n">
        <v>42768</v>
      </c>
      <c r="D5303" s="1" t="s">
        <v>31</v>
      </c>
      <c r="E5303" s="2" t="n">
        <v>42803</v>
      </c>
      <c r="F5303" s="1" t="s">
        <v>20</v>
      </c>
      <c r="G5303" s="2" t="n">
        <v>42802</v>
      </c>
      <c r="H5303" s="1" t="n">
        <v>1.58</v>
      </c>
      <c r="I5303" s="1" t="s">
        <v>21</v>
      </c>
      <c r="J5303" s="1" t="n">
        <v>403.2</v>
      </c>
      <c r="K5303" s="1" t="s">
        <v>22</v>
      </c>
      <c r="M5303" s="1" t="s">
        <v>42</v>
      </c>
      <c r="N5303" s="1" t="n">
        <v>32</v>
      </c>
      <c r="O5303" s="1" t="s">
        <v>24</v>
      </c>
      <c r="P5303" s="1" t="n">
        <v>640</v>
      </c>
      <c r="Q5303" s="1" t="s">
        <v>25</v>
      </c>
      <c r="R5303" s="1" t="n">
        <v>403.2</v>
      </c>
      <c r="S5303" s="1" t="s">
        <v>22</v>
      </c>
      <c r="T5303" s="1" t="n">
        <v>1.58</v>
      </c>
      <c r="U5303" s="1" t="s">
        <v>26</v>
      </c>
    </row>
    <row r="5304" customFormat="false" ht="12.75" hidden="false" customHeight="false" outlineLevel="0" collapsed="false">
      <c r="A5304" s="1" t="s">
        <v>52</v>
      </c>
      <c r="B5304" s="1" t="s">
        <v>18</v>
      </c>
      <c r="C5304" s="2" t="n">
        <v>42768</v>
      </c>
      <c r="D5304" s="1" t="s">
        <v>31</v>
      </c>
      <c r="E5304" s="2" t="n">
        <v>42803</v>
      </c>
      <c r="F5304" s="1" t="s">
        <v>20</v>
      </c>
      <c r="G5304" s="2" t="n">
        <v>42802</v>
      </c>
      <c r="H5304" s="1" t="n">
        <v>2.64</v>
      </c>
      <c r="I5304" s="1" t="s">
        <v>21</v>
      </c>
      <c r="J5304" s="1" t="n">
        <v>667.8</v>
      </c>
      <c r="K5304" s="1" t="s">
        <v>22</v>
      </c>
      <c r="M5304" s="1" t="s">
        <v>42</v>
      </c>
      <c r="N5304" s="1" t="n">
        <v>53</v>
      </c>
      <c r="O5304" s="1" t="s">
        <v>24</v>
      </c>
      <c r="P5304" s="1" t="n">
        <v>1060</v>
      </c>
      <c r="Q5304" s="1" t="s">
        <v>25</v>
      </c>
      <c r="R5304" s="1" t="n">
        <v>667.8</v>
      </c>
      <c r="S5304" s="1" t="s">
        <v>22</v>
      </c>
      <c r="T5304" s="1" t="n">
        <v>2.64</v>
      </c>
      <c r="U5304" s="1" t="s">
        <v>26</v>
      </c>
    </row>
    <row r="5305" customFormat="false" ht="12.75" hidden="false" customHeight="false" outlineLevel="0" collapsed="false">
      <c r="A5305" s="1" t="s">
        <v>52</v>
      </c>
      <c r="B5305" s="1" t="s">
        <v>18</v>
      </c>
      <c r="C5305" s="2" t="n">
        <v>42768</v>
      </c>
      <c r="D5305" s="1" t="s">
        <v>31</v>
      </c>
      <c r="E5305" s="2" t="n">
        <v>42803</v>
      </c>
      <c r="F5305" s="1" t="s">
        <v>20</v>
      </c>
      <c r="G5305" s="2" t="n">
        <v>42802</v>
      </c>
      <c r="H5305" s="1" t="n">
        <v>4.19</v>
      </c>
      <c r="I5305" s="1" t="s">
        <v>21</v>
      </c>
      <c r="J5305" s="1" t="n">
        <v>784</v>
      </c>
      <c r="K5305" s="1" t="s">
        <v>22</v>
      </c>
      <c r="M5305" s="1" t="s">
        <v>42</v>
      </c>
      <c r="N5305" s="1" t="n">
        <v>80</v>
      </c>
      <c r="O5305" s="1" t="s">
        <v>24</v>
      </c>
      <c r="P5305" s="1" t="n">
        <v>1600</v>
      </c>
      <c r="Q5305" s="1" t="s">
        <v>25</v>
      </c>
      <c r="R5305" s="1" t="n">
        <v>784</v>
      </c>
      <c r="S5305" s="1" t="s">
        <v>22</v>
      </c>
      <c r="T5305" s="1" t="n">
        <v>4.19</v>
      </c>
      <c r="U5305" s="1" t="s">
        <v>26</v>
      </c>
    </row>
    <row r="5306" customFormat="false" ht="12.75" hidden="false" customHeight="false" outlineLevel="0" collapsed="false">
      <c r="A5306" s="1" t="s">
        <v>52</v>
      </c>
      <c r="B5306" s="1" t="s">
        <v>18</v>
      </c>
      <c r="C5306" s="2" t="n">
        <v>42768</v>
      </c>
      <c r="D5306" s="1" t="s">
        <v>31</v>
      </c>
      <c r="E5306" s="2" t="n">
        <v>42803</v>
      </c>
      <c r="F5306" s="1" t="s">
        <v>20</v>
      </c>
      <c r="G5306" s="2" t="n">
        <v>42802</v>
      </c>
      <c r="H5306" s="1" t="n">
        <v>1.78</v>
      </c>
      <c r="I5306" s="1" t="s">
        <v>21</v>
      </c>
      <c r="J5306" s="1" t="n">
        <v>333.2</v>
      </c>
      <c r="K5306" s="1" t="s">
        <v>22</v>
      </c>
      <c r="M5306" s="1" t="s">
        <v>42</v>
      </c>
      <c r="N5306" s="1" t="n">
        <v>34</v>
      </c>
      <c r="O5306" s="1" t="s">
        <v>24</v>
      </c>
      <c r="P5306" s="1" t="n">
        <v>680</v>
      </c>
      <c r="Q5306" s="1" t="s">
        <v>25</v>
      </c>
      <c r="R5306" s="1" t="n">
        <v>333.2</v>
      </c>
      <c r="S5306" s="1" t="s">
        <v>22</v>
      </c>
      <c r="T5306" s="1" t="n">
        <v>1.78</v>
      </c>
      <c r="U5306" s="1" t="s">
        <v>26</v>
      </c>
    </row>
    <row r="5307" customFormat="false" ht="12.75" hidden="false" customHeight="false" outlineLevel="0" collapsed="false">
      <c r="A5307" s="1" t="s">
        <v>30</v>
      </c>
      <c r="B5307" s="1" t="s">
        <v>28</v>
      </c>
      <c r="C5307" s="2" t="n">
        <v>42778</v>
      </c>
      <c r="D5307" s="1" t="s">
        <v>31</v>
      </c>
      <c r="E5307" s="2" t="n">
        <v>42804</v>
      </c>
      <c r="F5307" s="1" t="s">
        <v>20</v>
      </c>
      <c r="G5307" s="2" t="n">
        <v>42803</v>
      </c>
      <c r="H5307" s="1" t="n">
        <v>47.89</v>
      </c>
      <c r="I5307" s="1" t="s">
        <v>21</v>
      </c>
      <c r="J5307" s="1" t="n">
        <v>7203.5</v>
      </c>
      <c r="K5307" s="1" t="s">
        <v>22</v>
      </c>
      <c r="M5307" s="1" t="s">
        <v>46</v>
      </c>
      <c r="N5307" s="1" t="n">
        <v>47</v>
      </c>
      <c r="O5307" s="1" t="s">
        <v>24</v>
      </c>
      <c r="P5307" s="1" t="n">
        <v>1400</v>
      </c>
      <c r="Q5307" s="1" t="s">
        <v>25</v>
      </c>
      <c r="R5307" s="1" t="n">
        <v>570.6</v>
      </c>
      <c r="S5307" s="1" t="s">
        <v>22</v>
      </c>
      <c r="T5307" s="1" t="n">
        <v>3.08</v>
      </c>
      <c r="U5307" s="1" t="s">
        <v>26</v>
      </c>
    </row>
    <row r="5308" customFormat="false" ht="12.75" hidden="false" customHeight="false" outlineLevel="0" collapsed="false">
      <c r="A5308" s="1" t="s">
        <v>30</v>
      </c>
      <c r="B5308" s="1" t="s">
        <v>28</v>
      </c>
      <c r="C5308" s="2" t="n">
        <v>42778</v>
      </c>
      <c r="D5308" s="1" t="s">
        <v>31</v>
      </c>
      <c r="E5308" s="2" t="n">
        <v>42804</v>
      </c>
      <c r="F5308" s="1" t="s">
        <v>20</v>
      </c>
      <c r="G5308" s="2" t="n">
        <v>42803</v>
      </c>
      <c r="H5308" s="1" t="n">
        <v>47.89</v>
      </c>
      <c r="I5308" s="1" t="s">
        <v>21</v>
      </c>
      <c r="J5308" s="1" t="n">
        <v>7203.5</v>
      </c>
      <c r="K5308" s="1" t="s">
        <v>22</v>
      </c>
      <c r="M5308" s="1" t="s">
        <v>46</v>
      </c>
      <c r="N5308" s="1" t="n">
        <v>137</v>
      </c>
      <c r="O5308" s="1" t="s">
        <v>24</v>
      </c>
      <c r="P5308" s="1" t="n">
        <v>3990</v>
      </c>
      <c r="Q5308" s="1" t="s">
        <v>25</v>
      </c>
      <c r="R5308" s="1" t="n">
        <v>1637.7</v>
      </c>
      <c r="S5308" s="1" t="s">
        <v>22</v>
      </c>
      <c r="T5308" s="1" t="n">
        <v>8.44</v>
      </c>
      <c r="U5308" s="1" t="s">
        <v>26</v>
      </c>
    </row>
    <row r="5309" customFormat="false" ht="12.75" hidden="false" customHeight="false" outlineLevel="0" collapsed="false">
      <c r="A5309" s="1" t="s">
        <v>30</v>
      </c>
      <c r="B5309" s="1" t="s">
        <v>28</v>
      </c>
      <c r="C5309" s="2" t="n">
        <v>42778</v>
      </c>
      <c r="D5309" s="1" t="s">
        <v>31</v>
      </c>
      <c r="E5309" s="2" t="n">
        <v>42804</v>
      </c>
      <c r="F5309" s="1" t="s">
        <v>20</v>
      </c>
      <c r="G5309" s="2" t="n">
        <v>42803</v>
      </c>
      <c r="H5309" s="1" t="n">
        <v>47.89</v>
      </c>
      <c r="I5309" s="1" t="s">
        <v>21</v>
      </c>
      <c r="J5309" s="1" t="n">
        <v>7203.5</v>
      </c>
      <c r="K5309" s="1" t="s">
        <v>22</v>
      </c>
      <c r="M5309" s="1" t="s">
        <v>46</v>
      </c>
      <c r="N5309" s="1" t="n">
        <v>89</v>
      </c>
      <c r="O5309" s="1" t="s">
        <v>24</v>
      </c>
      <c r="P5309" s="1" t="n">
        <v>2590</v>
      </c>
      <c r="Q5309" s="1" t="s">
        <v>25</v>
      </c>
      <c r="R5309" s="1" t="n">
        <v>1063.3</v>
      </c>
      <c r="S5309" s="1" t="s">
        <v>22</v>
      </c>
      <c r="T5309" s="1" t="n">
        <v>5.48</v>
      </c>
      <c r="U5309" s="1" t="s">
        <v>26</v>
      </c>
    </row>
    <row r="5310" customFormat="false" ht="12.75" hidden="false" customHeight="false" outlineLevel="0" collapsed="false">
      <c r="A5310" s="1" t="s">
        <v>30</v>
      </c>
      <c r="B5310" s="1" t="s">
        <v>28</v>
      </c>
      <c r="C5310" s="2" t="n">
        <v>42778</v>
      </c>
      <c r="D5310" s="1" t="s">
        <v>31</v>
      </c>
      <c r="E5310" s="2" t="n">
        <v>42804</v>
      </c>
      <c r="F5310" s="1" t="s">
        <v>20</v>
      </c>
      <c r="G5310" s="2" t="n">
        <v>42803</v>
      </c>
      <c r="H5310" s="1" t="n">
        <v>47.89</v>
      </c>
      <c r="I5310" s="1" t="s">
        <v>21</v>
      </c>
      <c r="J5310" s="1" t="n">
        <v>7203.5</v>
      </c>
      <c r="K5310" s="1" t="s">
        <v>22</v>
      </c>
      <c r="M5310" s="1" t="s">
        <v>37</v>
      </c>
      <c r="N5310" s="1" t="n">
        <v>90</v>
      </c>
      <c r="O5310" s="1" t="s">
        <v>24</v>
      </c>
      <c r="P5310" s="1" t="n">
        <v>3584</v>
      </c>
      <c r="Q5310" s="1" t="s">
        <v>25</v>
      </c>
      <c r="R5310" s="1" t="n">
        <v>1148.8</v>
      </c>
      <c r="S5310" s="1" t="s">
        <v>22</v>
      </c>
      <c r="T5310" s="1" t="n">
        <v>8.91</v>
      </c>
      <c r="U5310" s="1" t="s">
        <v>26</v>
      </c>
    </row>
    <row r="5311" customFormat="false" ht="12.75" hidden="false" customHeight="false" outlineLevel="0" collapsed="false">
      <c r="A5311" s="1" t="s">
        <v>30</v>
      </c>
      <c r="B5311" s="1" t="s">
        <v>28</v>
      </c>
      <c r="C5311" s="2" t="n">
        <v>42778</v>
      </c>
      <c r="D5311" s="1" t="s">
        <v>31</v>
      </c>
      <c r="E5311" s="2" t="n">
        <v>42804</v>
      </c>
      <c r="F5311" s="1" t="s">
        <v>20</v>
      </c>
      <c r="G5311" s="2" t="n">
        <v>42803</v>
      </c>
      <c r="H5311" s="1" t="n">
        <v>47.89</v>
      </c>
      <c r="I5311" s="1" t="s">
        <v>21</v>
      </c>
      <c r="J5311" s="1" t="n">
        <v>7203.5</v>
      </c>
      <c r="K5311" s="1" t="s">
        <v>22</v>
      </c>
      <c r="M5311" s="1" t="s">
        <v>37</v>
      </c>
      <c r="N5311" s="1" t="n">
        <v>165</v>
      </c>
      <c r="O5311" s="1" t="s">
        <v>24</v>
      </c>
      <c r="P5311" s="1" t="n">
        <v>6280</v>
      </c>
      <c r="Q5311" s="1" t="s">
        <v>25</v>
      </c>
      <c r="R5311" s="1" t="n">
        <v>2078.1</v>
      </c>
      <c r="S5311" s="1" t="s">
        <v>22</v>
      </c>
      <c r="T5311" s="1" t="n">
        <v>16.34</v>
      </c>
      <c r="U5311" s="1" t="s">
        <v>26</v>
      </c>
    </row>
    <row r="5312" customFormat="false" ht="12.75" hidden="false" customHeight="false" outlineLevel="0" collapsed="false">
      <c r="A5312" s="1" t="s">
        <v>30</v>
      </c>
      <c r="B5312" s="1" t="s">
        <v>28</v>
      </c>
      <c r="C5312" s="2" t="n">
        <v>42778</v>
      </c>
      <c r="D5312" s="1" t="s">
        <v>31</v>
      </c>
      <c r="E5312" s="2" t="n">
        <v>42804</v>
      </c>
      <c r="F5312" s="1" t="s">
        <v>20</v>
      </c>
      <c r="G5312" s="2" t="n">
        <v>42803</v>
      </c>
      <c r="H5312" s="1" t="n">
        <v>47.89</v>
      </c>
      <c r="I5312" s="1" t="s">
        <v>21</v>
      </c>
      <c r="J5312" s="1" t="n">
        <v>7203.5</v>
      </c>
      <c r="K5312" s="1" t="s">
        <v>22</v>
      </c>
      <c r="M5312" s="1" t="s">
        <v>37</v>
      </c>
      <c r="N5312" s="1" t="n">
        <v>57</v>
      </c>
      <c r="O5312" s="1" t="s">
        <v>24</v>
      </c>
      <c r="P5312" s="1" t="n">
        <v>2128</v>
      </c>
      <c r="Q5312" s="1" t="s">
        <v>25</v>
      </c>
      <c r="R5312" s="1" t="n">
        <v>705</v>
      </c>
      <c r="S5312" s="1" t="s">
        <v>22</v>
      </c>
      <c r="T5312" s="1" t="n">
        <v>5.64</v>
      </c>
      <c r="U5312" s="1" t="s">
        <v>26</v>
      </c>
    </row>
    <row r="5313" customFormat="false" ht="12.75" hidden="false" customHeight="false" outlineLevel="0" collapsed="false">
      <c r="A5313" s="5" t="s">
        <v>17</v>
      </c>
      <c r="B5313" s="1" t="s">
        <v>32</v>
      </c>
      <c r="C5313" s="2" t="n">
        <v>42777</v>
      </c>
      <c r="D5313" s="1" t="s">
        <v>19</v>
      </c>
      <c r="E5313" s="2" t="n">
        <v>42804</v>
      </c>
      <c r="F5313" s="1" t="s">
        <v>20</v>
      </c>
      <c r="G5313" s="2" t="n">
        <v>42803</v>
      </c>
      <c r="H5313" s="1" t="n">
        <v>50.49</v>
      </c>
      <c r="I5313" s="1" t="s">
        <v>21</v>
      </c>
      <c r="J5313" s="1" t="n">
        <v>9156.35</v>
      </c>
      <c r="K5313" s="1" t="s">
        <v>22</v>
      </c>
      <c r="M5313" s="1" t="s">
        <v>42</v>
      </c>
      <c r="N5313" s="1" t="n">
        <v>27</v>
      </c>
      <c r="O5313" s="1" t="s">
        <v>24</v>
      </c>
      <c r="P5313" s="1" t="n">
        <v>480</v>
      </c>
      <c r="Q5313" s="1" t="s">
        <v>25</v>
      </c>
      <c r="R5313" s="1" t="n">
        <v>364</v>
      </c>
      <c r="S5313" s="1" t="s">
        <v>22</v>
      </c>
      <c r="T5313" s="1" t="n">
        <v>1.94</v>
      </c>
      <c r="U5313" s="1" t="s">
        <v>26</v>
      </c>
    </row>
    <row r="5314" customFormat="false" ht="12.75" hidden="false" customHeight="false" outlineLevel="0" collapsed="false">
      <c r="A5314" s="5" t="s">
        <v>17</v>
      </c>
      <c r="B5314" s="1" t="s">
        <v>32</v>
      </c>
      <c r="C5314" s="2" t="n">
        <v>42777</v>
      </c>
      <c r="D5314" s="1" t="s">
        <v>19</v>
      </c>
      <c r="E5314" s="2" t="n">
        <v>42804</v>
      </c>
      <c r="F5314" s="1" t="s">
        <v>20</v>
      </c>
      <c r="G5314" s="2" t="n">
        <v>42803</v>
      </c>
      <c r="H5314" s="1" t="n">
        <v>50.49</v>
      </c>
      <c r="I5314" s="1" t="s">
        <v>21</v>
      </c>
      <c r="J5314" s="1" t="n">
        <v>9156.35</v>
      </c>
      <c r="K5314" s="1" t="s">
        <v>22</v>
      </c>
      <c r="M5314" s="1" t="s">
        <v>42</v>
      </c>
      <c r="N5314" s="1" t="n">
        <v>79</v>
      </c>
      <c r="O5314" s="1" t="s">
        <v>24</v>
      </c>
      <c r="P5314" s="1" t="n">
        <v>1360</v>
      </c>
      <c r="Q5314" s="1" t="s">
        <v>25</v>
      </c>
      <c r="R5314" s="1" t="n">
        <v>1101.9</v>
      </c>
      <c r="S5314" s="1" t="s">
        <v>22</v>
      </c>
      <c r="T5314" s="1" t="n">
        <v>5.69</v>
      </c>
      <c r="U5314" s="1" t="s">
        <v>26</v>
      </c>
    </row>
    <row r="5315" customFormat="false" ht="12.75" hidden="false" customHeight="false" outlineLevel="0" collapsed="false">
      <c r="A5315" s="5" t="s">
        <v>17</v>
      </c>
      <c r="B5315" s="1" t="s">
        <v>32</v>
      </c>
      <c r="C5315" s="2" t="n">
        <v>42777</v>
      </c>
      <c r="D5315" s="1" t="s">
        <v>19</v>
      </c>
      <c r="E5315" s="2" t="n">
        <v>42804</v>
      </c>
      <c r="F5315" s="1" t="s">
        <v>20</v>
      </c>
      <c r="G5315" s="2" t="n">
        <v>42803</v>
      </c>
      <c r="H5315" s="1" t="n">
        <v>50.49</v>
      </c>
      <c r="I5315" s="1" t="s">
        <v>21</v>
      </c>
      <c r="J5315" s="1" t="n">
        <v>9156.35</v>
      </c>
      <c r="K5315" s="1" t="s">
        <v>22</v>
      </c>
      <c r="M5315" s="1" t="s">
        <v>42</v>
      </c>
      <c r="N5315" s="1" t="n">
        <v>23</v>
      </c>
      <c r="O5315" s="1" t="s">
        <v>24</v>
      </c>
      <c r="P5315" s="1" t="n">
        <v>400</v>
      </c>
      <c r="Q5315" s="1" t="s">
        <v>25</v>
      </c>
      <c r="R5315" s="1" t="n">
        <v>314.65</v>
      </c>
      <c r="S5315" s="1" t="s">
        <v>22</v>
      </c>
      <c r="T5315" s="1" t="n">
        <v>1.66</v>
      </c>
      <c r="U5315" s="1" t="s">
        <v>26</v>
      </c>
    </row>
    <row r="5316" customFormat="false" ht="12.75" hidden="false" customHeight="false" outlineLevel="0" collapsed="false">
      <c r="A5316" s="5" t="s">
        <v>17</v>
      </c>
      <c r="B5316" s="1" t="s">
        <v>32</v>
      </c>
      <c r="C5316" s="2" t="n">
        <v>42777</v>
      </c>
      <c r="D5316" s="1" t="s">
        <v>19</v>
      </c>
      <c r="E5316" s="2" t="n">
        <v>42804</v>
      </c>
      <c r="F5316" s="1" t="s">
        <v>20</v>
      </c>
      <c r="G5316" s="2" t="n">
        <v>42803</v>
      </c>
      <c r="H5316" s="1" t="n">
        <v>50.49</v>
      </c>
      <c r="I5316" s="1" t="s">
        <v>21</v>
      </c>
      <c r="J5316" s="1" t="n">
        <v>9156.35</v>
      </c>
      <c r="K5316" s="1" t="s">
        <v>22</v>
      </c>
      <c r="M5316" s="1" t="s">
        <v>33</v>
      </c>
      <c r="N5316" s="1" t="n">
        <v>120</v>
      </c>
      <c r="O5316" s="1" t="s">
        <v>24</v>
      </c>
      <c r="P5316" s="1" t="n">
        <v>2400</v>
      </c>
      <c r="Q5316" s="1" t="s">
        <v>25</v>
      </c>
      <c r="R5316" s="1" t="n">
        <v>528</v>
      </c>
      <c r="S5316" s="1" t="s">
        <v>22</v>
      </c>
      <c r="T5316" s="1" t="n">
        <v>2.9</v>
      </c>
      <c r="U5316" s="1" t="s">
        <v>26</v>
      </c>
    </row>
    <row r="5317" customFormat="false" ht="12.75" hidden="false" customHeight="false" outlineLevel="0" collapsed="false">
      <c r="A5317" s="5" t="s">
        <v>17</v>
      </c>
      <c r="B5317" s="1" t="s">
        <v>32</v>
      </c>
      <c r="C5317" s="2" t="n">
        <v>42777</v>
      </c>
      <c r="D5317" s="1" t="s">
        <v>19</v>
      </c>
      <c r="E5317" s="2" t="n">
        <v>42804</v>
      </c>
      <c r="F5317" s="1" t="s">
        <v>20</v>
      </c>
      <c r="G5317" s="2" t="n">
        <v>42803</v>
      </c>
      <c r="H5317" s="1" t="n">
        <v>50.49</v>
      </c>
      <c r="I5317" s="1" t="s">
        <v>21</v>
      </c>
      <c r="J5317" s="1" t="n">
        <v>9156.35</v>
      </c>
      <c r="K5317" s="1" t="s">
        <v>22</v>
      </c>
      <c r="M5317" s="1" t="s">
        <v>33</v>
      </c>
      <c r="N5317" s="1" t="n">
        <v>120</v>
      </c>
      <c r="O5317" s="1" t="s">
        <v>24</v>
      </c>
      <c r="P5317" s="1" t="n">
        <v>2400</v>
      </c>
      <c r="Q5317" s="1" t="s">
        <v>25</v>
      </c>
      <c r="R5317" s="1" t="n">
        <v>528</v>
      </c>
      <c r="S5317" s="1" t="s">
        <v>22</v>
      </c>
      <c r="T5317" s="1" t="n">
        <v>2.9</v>
      </c>
      <c r="U5317" s="1" t="s">
        <v>26</v>
      </c>
    </row>
    <row r="5318" customFormat="false" ht="12.75" hidden="false" customHeight="false" outlineLevel="0" collapsed="false">
      <c r="A5318" s="5" t="s">
        <v>17</v>
      </c>
      <c r="B5318" s="1" t="s">
        <v>32</v>
      </c>
      <c r="C5318" s="2" t="n">
        <v>42777</v>
      </c>
      <c r="D5318" s="1" t="s">
        <v>19</v>
      </c>
      <c r="E5318" s="2" t="n">
        <v>42804</v>
      </c>
      <c r="F5318" s="1" t="s">
        <v>20</v>
      </c>
      <c r="G5318" s="2" t="n">
        <v>42803</v>
      </c>
      <c r="H5318" s="1" t="n">
        <v>50.49</v>
      </c>
      <c r="I5318" s="1" t="s">
        <v>21</v>
      </c>
      <c r="J5318" s="1" t="n">
        <v>9156.35</v>
      </c>
      <c r="K5318" s="1" t="s">
        <v>22</v>
      </c>
      <c r="M5318" s="1" t="s">
        <v>33</v>
      </c>
      <c r="N5318" s="1" t="n">
        <v>120</v>
      </c>
      <c r="O5318" s="1" t="s">
        <v>24</v>
      </c>
      <c r="P5318" s="1" t="n">
        <v>2400</v>
      </c>
      <c r="Q5318" s="1" t="s">
        <v>25</v>
      </c>
      <c r="R5318" s="1" t="n">
        <v>528</v>
      </c>
      <c r="S5318" s="1" t="s">
        <v>22</v>
      </c>
      <c r="T5318" s="1" t="n">
        <v>2.9</v>
      </c>
      <c r="U5318" s="1" t="s">
        <v>26</v>
      </c>
    </row>
    <row r="5319" customFormat="false" ht="12.75" hidden="false" customHeight="false" outlineLevel="0" collapsed="false">
      <c r="A5319" s="5" t="s">
        <v>17</v>
      </c>
      <c r="B5319" s="1" t="s">
        <v>32</v>
      </c>
      <c r="C5319" s="2" t="n">
        <v>42777</v>
      </c>
      <c r="D5319" s="1" t="s">
        <v>19</v>
      </c>
      <c r="E5319" s="2" t="n">
        <v>42804</v>
      </c>
      <c r="F5319" s="1" t="s">
        <v>20</v>
      </c>
      <c r="G5319" s="2" t="n">
        <v>42803</v>
      </c>
      <c r="H5319" s="1" t="n">
        <v>50.49</v>
      </c>
      <c r="I5319" s="1" t="s">
        <v>21</v>
      </c>
      <c r="J5319" s="1" t="n">
        <v>9156.35</v>
      </c>
      <c r="K5319" s="1" t="s">
        <v>22</v>
      </c>
      <c r="M5319" s="1" t="s">
        <v>33</v>
      </c>
      <c r="N5319" s="1" t="n">
        <v>240</v>
      </c>
      <c r="O5319" s="1" t="s">
        <v>24</v>
      </c>
      <c r="P5319" s="1" t="n">
        <v>7200</v>
      </c>
      <c r="Q5319" s="1" t="s">
        <v>25</v>
      </c>
      <c r="R5319" s="1" t="n">
        <v>1848</v>
      </c>
      <c r="S5319" s="1" t="s">
        <v>22</v>
      </c>
      <c r="T5319" s="1" t="n">
        <v>9.46</v>
      </c>
      <c r="U5319" s="1" t="s">
        <v>26</v>
      </c>
    </row>
    <row r="5320" customFormat="false" ht="12.75" hidden="false" customHeight="false" outlineLevel="0" collapsed="false">
      <c r="A5320" s="5" t="s">
        <v>17</v>
      </c>
      <c r="B5320" s="1" t="s">
        <v>32</v>
      </c>
      <c r="C5320" s="2" t="n">
        <v>42777</v>
      </c>
      <c r="D5320" s="1" t="s">
        <v>19</v>
      </c>
      <c r="E5320" s="2" t="n">
        <v>42804</v>
      </c>
      <c r="F5320" s="1" t="s">
        <v>20</v>
      </c>
      <c r="G5320" s="2" t="n">
        <v>42803</v>
      </c>
      <c r="H5320" s="1" t="n">
        <v>50.49</v>
      </c>
      <c r="I5320" s="1" t="s">
        <v>21</v>
      </c>
      <c r="J5320" s="1" t="n">
        <v>9156.35</v>
      </c>
      <c r="K5320" s="1" t="s">
        <v>22</v>
      </c>
      <c r="M5320" s="1" t="s">
        <v>33</v>
      </c>
      <c r="N5320" s="1" t="n">
        <v>75</v>
      </c>
      <c r="O5320" s="1" t="s">
        <v>24</v>
      </c>
      <c r="P5320" s="1" t="n">
        <v>1500</v>
      </c>
      <c r="Q5320" s="1" t="s">
        <v>25</v>
      </c>
      <c r="R5320" s="1" t="n">
        <v>442.5</v>
      </c>
      <c r="S5320" s="1" t="s">
        <v>22</v>
      </c>
      <c r="T5320" s="1" t="n">
        <v>2.38</v>
      </c>
      <c r="U5320" s="1" t="s">
        <v>26</v>
      </c>
    </row>
    <row r="5321" customFormat="false" ht="12.75" hidden="false" customHeight="false" outlineLevel="0" collapsed="false">
      <c r="A5321" s="5" t="s">
        <v>17</v>
      </c>
      <c r="B5321" s="1" t="s">
        <v>32</v>
      </c>
      <c r="C5321" s="2" t="n">
        <v>42777</v>
      </c>
      <c r="D5321" s="1" t="s">
        <v>19</v>
      </c>
      <c r="E5321" s="2" t="n">
        <v>42804</v>
      </c>
      <c r="F5321" s="1" t="s">
        <v>20</v>
      </c>
      <c r="G5321" s="2" t="n">
        <v>42803</v>
      </c>
      <c r="H5321" s="1" t="n">
        <v>50.49</v>
      </c>
      <c r="I5321" s="1" t="s">
        <v>21</v>
      </c>
      <c r="J5321" s="1" t="n">
        <v>9156.35</v>
      </c>
      <c r="K5321" s="1" t="s">
        <v>22</v>
      </c>
      <c r="M5321" s="1" t="s">
        <v>33</v>
      </c>
      <c r="N5321" s="1" t="n">
        <v>75</v>
      </c>
      <c r="O5321" s="1" t="s">
        <v>24</v>
      </c>
      <c r="P5321" s="1" t="n">
        <v>1500</v>
      </c>
      <c r="Q5321" s="1" t="s">
        <v>25</v>
      </c>
      <c r="R5321" s="1" t="n">
        <v>442.5</v>
      </c>
      <c r="S5321" s="1" t="s">
        <v>22</v>
      </c>
      <c r="T5321" s="1" t="n">
        <v>2.38</v>
      </c>
      <c r="U5321" s="1" t="s">
        <v>26</v>
      </c>
    </row>
    <row r="5322" customFormat="false" ht="12.75" hidden="false" customHeight="false" outlineLevel="0" collapsed="false">
      <c r="A5322" s="5" t="s">
        <v>17</v>
      </c>
      <c r="B5322" s="1" t="s">
        <v>32</v>
      </c>
      <c r="C5322" s="2" t="n">
        <v>42777</v>
      </c>
      <c r="D5322" s="1" t="s">
        <v>19</v>
      </c>
      <c r="E5322" s="2" t="n">
        <v>42804</v>
      </c>
      <c r="F5322" s="1" t="s">
        <v>20</v>
      </c>
      <c r="G5322" s="2" t="n">
        <v>42803</v>
      </c>
      <c r="H5322" s="1" t="n">
        <v>50.49</v>
      </c>
      <c r="I5322" s="1" t="s">
        <v>21</v>
      </c>
      <c r="J5322" s="1" t="n">
        <v>9156.35</v>
      </c>
      <c r="K5322" s="1" t="s">
        <v>22</v>
      </c>
      <c r="M5322" s="1" t="s">
        <v>33</v>
      </c>
      <c r="N5322" s="1" t="n">
        <v>67</v>
      </c>
      <c r="O5322" s="1" t="s">
        <v>24</v>
      </c>
      <c r="P5322" s="1" t="n">
        <v>1340</v>
      </c>
      <c r="Q5322" s="1" t="s">
        <v>25</v>
      </c>
      <c r="R5322" s="1" t="n">
        <v>395.3</v>
      </c>
      <c r="S5322" s="1" t="s">
        <v>22</v>
      </c>
      <c r="T5322" s="1" t="n">
        <v>2.13</v>
      </c>
      <c r="U5322" s="1" t="s">
        <v>26</v>
      </c>
    </row>
    <row r="5323" customFormat="false" ht="12.75" hidden="false" customHeight="false" outlineLevel="0" collapsed="false">
      <c r="A5323" s="5" t="s">
        <v>17</v>
      </c>
      <c r="B5323" s="1" t="s">
        <v>32</v>
      </c>
      <c r="C5323" s="2" t="n">
        <v>42777</v>
      </c>
      <c r="D5323" s="1" t="s">
        <v>19</v>
      </c>
      <c r="E5323" s="2" t="n">
        <v>42804</v>
      </c>
      <c r="F5323" s="1" t="s">
        <v>20</v>
      </c>
      <c r="G5323" s="2" t="n">
        <v>42803</v>
      </c>
      <c r="H5323" s="1" t="n">
        <v>50.49</v>
      </c>
      <c r="I5323" s="1" t="s">
        <v>21</v>
      </c>
      <c r="J5323" s="1" t="n">
        <v>9156.35</v>
      </c>
      <c r="K5323" s="1" t="s">
        <v>22</v>
      </c>
      <c r="M5323" s="1" t="s">
        <v>33</v>
      </c>
      <c r="N5323" s="1" t="n">
        <v>75</v>
      </c>
      <c r="O5323" s="1" t="s">
        <v>24</v>
      </c>
      <c r="P5323" s="1" t="n">
        <v>1500</v>
      </c>
      <c r="Q5323" s="1" t="s">
        <v>25</v>
      </c>
      <c r="R5323" s="1" t="n">
        <v>442.5</v>
      </c>
      <c r="S5323" s="1" t="s">
        <v>22</v>
      </c>
      <c r="T5323" s="1" t="n">
        <v>2.38</v>
      </c>
      <c r="U5323" s="1" t="s">
        <v>26</v>
      </c>
    </row>
    <row r="5324" customFormat="false" ht="12.75" hidden="false" customHeight="false" outlineLevel="0" collapsed="false">
      <c r="A5324" s="5" t="s">
        <v>17</v>
      </c>
      <c r="B5324" s="1" t="s">
        <v>32</v>
      </c>
      <c r="C5324" s="2" t="n">
        <v>42777</v>
      </c>
      <c r="D5324" s="1" t="s">
        <v>19</v>
      </c>
      <c r="E5324" s="2" t="n">
        <v>42804</v>
      </c>
      <c r="F5324" s="1" t="s">
        <v>20</v>
      </c>
      <c r="G5324" s="2" t="n">
        <v>42803</v>
      </c>
      <c r="H5324" s="1" t="n">
        <v>50.49</v>
      </c>
      <c r="I5324" s="1" t="s">
        <v>21</v>
      </c>
      <c r="J5324" s="1" t="n">
        <v>9156.35</v>
      </c>
      <c r="K5324" s="1" t="s">
        <v>22</v>
      </c>
      <c r="M5324" s="1" t="s">
        <v>33</v>
      </c>
      <c r="N5324" s="1" t="n">
        <v>155</v>
      </c>
      <c r="O5324" s="1" t="s">
        <v>24</v>
      </c>
      <c r="P5324" s="1" t="n">
        <v>3100</v>
      </c>
      <c r="Q5324" s="1" t="s">
        <v>25</v>
      </c>
      <c r="R5324" s="1" t="n">
        <v>883.5</v>
      </c>
      <c r="S5324" s="1" t="s">
        <v>22</v>
      </c>
      <c r="T5324" s="1" t="n">
        <v>4.93</v>
      </c>
      <c r="U5324" s="1" t="s">
        <v>26</v>
      </c>
    </row>
    <row r="5325" customFormat="false" ht="12.75" hidden="false" customHeight="false" outlineLevel="0" collapsed="false">
      <c r="A5325" s="5" t="s">
        <v>17</v>
      </c>
      <c r="B5325" s="1" t="s">
        <v>32</v>
      </c>
      <c r="C5325" s="2" t="n">
        <v>42777</v>
      </c>
      <c r="D5325" s="1" t="s">
        <v>19</v>
      </c>
      <c r="E5325" s="2" t="n">
        <v>42804</v>
      </c>
      <c r="F5325" s="1" t="s">
        <v>20</v>
      </c>
      <c r="G5325" s="2" t="n">
        <v>42803</v>
      </c>
      <c r="H5325" s="1" t="n">
        <v>50.49</v>
      </c>
      <c r="I5325" s="1" t="s">
        <v>21</v>
      </c>
      <c r="J5325" s="1" t="n">
        <v>9156.35</v>
      </c>
      <c r="K5325" s="1" t="s">
        <v>22</v>
      </c>
      <c r="M5325" s="1" t="s">
        <v>33</v>
      </c>
      <c r="N5325" s="1" t="n">
        <v>25</v>
      </c>
      <c r="O5325" s="1" t="s">
        <v>24</v>
      </c>
      <c r="P5325" s="1" t="n">
        <v>250</v>
      </c>
      <c r="Q5325" s="1" t="s">
        <v>25</v>
      </c>
      <c r="R5325" s="1" t="n">
        <v>77.5</v>
      </c>
      <c r="S5325" s="1" t="s">
        <v>22</v>
      </c>
      <c r="T5325" s="1" t="n">
        <v>0.44</v>
      </c>
      <c r="U5325" s="1" t="s">
        <v>26</v>
      </c>
    </row>
    <row r="5326" customFormat="false" ht="12.75" hidden="false" customHeight="false" outlineLevel="0" collapsed="false">
      <c r="A5326" s="5" t="s">
        <v>17</v>
      </c>
      <c r="B5326" s="1" t="s">
        <v>32</v>
      </c>
      <c r="C5326" s="2" t="n">
        <v>42777</v>
      </c>
      <c r="D5326" s="1" t="s">
        <v>19</v>
      </c>
      <c r="E5326" s="2" t="n">
        <v>42804</v>
      </c>
      <c r="F5326" s="1" t="s">
        <v>20</v>
      </c>
      <c r="G5326" s="2" t="n">
        <v>42803</v>
      </c>
      <c r="H5326" s="1" t="n">
        <v>50.49</v>
      </c>
      <c r="I5326" s="1" t="s">
        <v>21</v>
      </c>
      <c r="J5326" s="1" t="n">
        <v>9156.35</v>
      </c>
      <c r="K5326" s="1" t="s">
        <v>22</v>
      </c>
      <c r="M5326" s="1" t="s">
        <v>41</v>
      </c>
      <c r="N5326" s="1" t="n">
        <v>60</v>
      </c>
      <c r="O5326" s="1" t="s">
        <v>24</v>
      </c>
      <c r="P5326" s="1" t="n">
        <v>1800</v>
      </c>
      <c r="Q5326" s="1" t="s">
        <v>25</v>
      </c>
      <c r="R5326" s="1" t="n">
        <v>1080</v>
      </c>
      <c r="S5326" s="1" t="s">
        <v>22</v>
      </c>
      <c r="T5326" s="1" t="n">
        <v>7.2</v>
      </c>
      <c r="U5326" s="1" t="s">
        <v>26</v>
      </c>
    </row>
    <row r="5327" customFormat="false" ht="12.75" hidden="false" customHeight="false" outlineLevel="0" collapsed="false">
      <c r="A5327" s="5" t="s">
        <v>17</v>
      </c>
      <c r="B5327" s="1" t="s">
        <v>32</v>
      </c>
      <c r="C5327" s="2" t="n">
        <v>42777</v>
      </c>
      <c r="D5327" s="1" t="s">
        <v>19</v>
      </c>
      <c r="E5327" s="2" t="n">
        <v>42804</v>
      </c>
      <c r="F5327" s="1" t="s">
        <v>20</v>
      </c>
      <c r="G5327" s="2" t="n">
        <v>42803</v>
      </c>
      <c r="H5327" s="1" t="n">
        <v>50.49</v>
      </c>
      <c r="I5327" s="1" t="s">
        <v>21</v>
      </c>
      <c r="J5327" s="1" t="n">
        <v>9156.35</v>
      </c>
      <c r="K5327" s="1" t="s">
        <v>22</v>
      </c>
      <c r="M5327" s="1" t="s">
        <v>41</v>
      </c>
      <c r="N5327" s="1" t="n">
        <v>10</v>
      </c>
      <c r="O5327" s="1" t="s">
        <v>24</v>
      </c>
      <c r="P5327" s="1" t="n">
        <v>300</v>
      </c>
      <c r="Q5327" s="1" t="s">
        <v>25</v>
      </c>
      <c r="R5327" s="1" t="n">
        <v>180</v>
      </c>
      <c r="S5327" s="1" t="s">
        <v>22</v>
      </c>
      <c r="T5327" s="1" t="n">
        <v>1.2</v>
      </c>
      <c r="U5327" s="1" t="s">
        <v>26</v>
      </c>
    </row>
    <row r="5328" customFormat="false" ht="12.75" hidden="false" customHeight="false" outlineLevel="0" collapsed="false">
      <c r="A5328" s="5" t="s">
        <v>17</v>
      </c>
      <c r="B5328" s="1" t="s">
        <v>32</v>
      </c>
      <c r="C5328" s="2" t="n">
        <v>42777</v>
      </c>
      <c r="D5328" s="1" t="s">
        <v>19</v>
      </c>
      <c r="E5328" s="2" t="n">
        <v>42804</v>
      </c>
      <c r="F5328" s="1" t="s">
        <v>20</v>
      </c>
      <c r="G5328" s="2" t="n">
        <v>42803</v>
      </c>
      <c r="H5328" s="1" t="n">
        <v>52.9</v>
      </c>
      <c r="I5328" s="1" t="s">
        <v>21</v>
      </c>
      <c r="J5328" s="1" t="n">
        <v>9627.8</v>
      </c>
      <c r="K5328" s="1" t="s">
        <v>22</v>
      </c>
      <c r="M5328" s="1" t="s">
        <v>46</v>
      </c>
      <c r="N5328" s="1" t="n">
        <v>52</v>
      </c>
      <c r="O5328" s="1" t="s">
        <v>24</v>
      </c>
      <c r="P5328" s="1" t="n">
        <v>1500</v>
      </c>
      <c r="Q5328" s="1" t="s">
        <v>25</v>
      </c>
      <c r="R5328" s="1" t="n">
        <v>352.2</v>
      </c>
      <c r="S5328" s="1" t="s">
        <v>22</v>
      </c>
      <c r="T5328" s="1" t="n">
        <v>2.7</v>
      </c>
      <c r="U5328" s="1" t="s">
        <v>26</v>
      </c>
    </row>
    <row r="5329" customFormat="false" ht="12.75" hidden="false" customHeight="false" outlineLevel="0" collapsed="false">
      <c r="A5329" s="5" t="s">
        <v>17</v>
      </c>
      <c r="B5329" s="1" t="s">
        <v>32</v>
      </c>
      <c r="C5329" s="2" t="n">
        <v>42777</v>
      </c>
      <c r="D5329" s="1" t="s">
        <v>19</v>
      </c>
      <c r="E5329" s="2" t="n">
        <v>42804</v>
      </c>
      <c r="F5329" s="1" t="s">
        <v>20</v>
      </c>
      <c r="G5329" s="2" t="n">
        <v>42803</v>
      </c>
      <c r="H5329" s="1" t="n">
        <v>52.9</v>
      </c>
      <c r="I5329" s="1" t="s">
        <v>21</v>
      </c>
      <c r="J5329" s="1" t="n">
        <v>9627.8</v>
      </c>
      <c r="K5329" s="1" t="s">
        <v>22</v>
      </c>
      <c r="M5329" s="1" t="s">
        <v>46</v>
      </c>
      <c r="N5329" s="1" t="n">
        <v>52</v>
      </c>
      <c r="O5329" s="1" t="s">
        <v>24</v>
      </c>
      <c r="P5329" s="1" t="n">
        <v>1500</v>
      </c>
      <c r="Q5329" s="1" t="s">
        <v>25</v>
      </c>
      <c r="R5329" s="1" t="n">
        <v>352.2</v>
      </c>
      <c r="S5329" s="1" t="s">
        <v>22</v>
      </c>
      <c r="T5329" s="1" t="n">
        <v>2.7</v>
      </c>
      <c r="U5329" s="1" t="s">
        <v>26</v>
      </c>
    </row>
    <row r="5330" customFormat="false" ht="12.75" hidden="false" customHeight="false" outlineLevel="0" collapsed="false">
      <c r="A5330" s="5" t="s">
        <v>17</v>
      </c>
      <c r="B5330" s="1" t="s">
        <v>32</v>
      </c>
      <c r="C5330" s="2" t="n">
        <v>42777</v>
      </c>
      <c r="D5330" s="1" t="s">
        <v>19</v>
      </c>
      <c r="E5330" s="2" t="n">
        <v>42804</v>
      </c>
      <c r="F5330" s="1" t="s">
        <v>20</v>
      </c>
      <c r="G5330" s="2" t="n">
        <v>42803</v>
      </c>
      <c r="H5330" s="1" t="n">
        <v>52.9</v>
      </c>
      <c r="I5330" s="1" t="s">
        <v>21</v>
      </c>
      <c r="J5330" s="1" t="n">
        <v>9627.8</v>
      </c>
      <c r="K5330" s="1" t="s">
        <v>22</v>
      </c>
      <c r="M5330" s="1" t="s">
        <v>46</v>
      </c>
      <c r="N5330" s="1" t="n">
        <v>52</v>
      </c>
      <c r="O5330" s="1" t="s">
        <v>24</v>
      </c>
      <c r="P5330" s="1" t="n">
        <v>1500</v>
      </c>
      <c r="Q5330" s="1" t="s">
        <v>25</v>
      </c>
      <c r="R5330" s="1" t="n">
        <v>393.9</v>
      </c>
      <c r="S5330" s="1" t="s">
        <v>22</v>
      </c>
      <c r="T5330" s="1" t="n">
        <v>2.7</v>
      </c>
      <c r="U5330" s="1" t="s">
        <v>26</v>
      </c>
    </row>
    <row r="5331" customFormat="false" ht="12.75" hidden="false" customHeight="false" outlineLevel="0" collapsed="false">
      <c r="A5331" s="5" t="s">
        <v>17</v>
      </c>
      <c r="B5331" s="1" t="s">
        <v>32</v>
      </c>
      <c r="C5331" s="2" t="n">
        <v>42777</v>
      </c>
      <c r="D5331" s="1" t="s">
        <v>19</v>
      </c>
      <c r="E5331" s="2" t="n">
        <v>42804</v>
      </c>
      <c r="F5331" s="1" t="s">
        <v>20</v>
      </c>
      <c r="G5331" s="2" t="n">
        <v>42803</v>
      </c>
      <c r="H5331" s="1" t="n">
        <v>52.9</v>
      </c>
      <c r="I5331" s="1" t="s">
        <v>21</v>
      </c>
      <c r="J5331" s="1" t="n">
        <v>9627.8</v>
      </c>
      <c r="K5331" s="1" t="s">
        <v>22</v>
      </c>
      <c r="M5331" s="1" t="s">
        <v>46</v>
      </c>
      <c r="N5331" s="1" t="n">
        <v>52</v>
      </c>
      <c r="O5331" s="1" t="s">
        <v>24</v>
      </c>
      <c r="P5331" s="1" t="n">
        <v>1500</v>
      </c>
      <c r="Q5331" s="1" t="s">
        <v>25</v>
      </c>
      <c r="R5331" s="1" t="n">
        <v>383.9</v>
      </c>
      <c r="S5331" s="1" t="s">
        <v>22</v>
      </c>
      <c r="T5331" s="1" t="n">
        <v>2.7</v>
      </c>
      <c r="U5331" s="1" t="s">
        <v>26</v>
      </c>
    </row>
    <row r="5332" customFormat="false" ht="12.75" hidden="false" customHeight="false" outlineLevel="0" collapsed="false">
      <c r="A5332" s="5" t="s">
        <v>17</v>
      </c>
      <c r="B5332" s="1" t="s">
        <v>32</v>
      </c>
      <c r="C5332" s="2" t="n">
        <v>42777</v>
      </c>
      <c r="D5332" s="1" t="s">
        <v>19</v>
      </c>
      <c r="E5332" s="2" t="n">
        <v>42804</v>
      </c>
      <c r="F5332" s="1" t="s">
        <v>20</v>
      </c>
      <c r="G5332" s="2" t="n">
        <v>42803</v>
      </c>
      <c r="H5332" s="1" t="n">
        <v>52.9</v>
      </c>
      <c r="I5332" s="1" t="s">
        <v>21</v>
      </c>
      <c r="J5332" s="1" t="n">
        <v>9627.8</v>
      </c>
      <c r="K5332" s="1" t="s">
        <v>22</v>
      </c>
      <c r="M5332" s="1" t="s">
        <v>46</v>
      </c>
      <c r="N5332" s="1" t="n">
        <v>52</v>
      </c>
      <c r="O5332" s="1" t="s">
        <v>24</v>
      </c>
      <c r="P5332" s="1" t="n">
        <v>1500</v>
      </c>
      <c r="Q5332" s="1" t="s">
        <v>25</v>
      </c>
      <c r="R5332" s="1" t="n">
        <v>428.9</v>
      </c>
      <c r="S5332" s="1" t="s">
        <v>22</v>
      </c>
      <c r="T5332" s="1" t="n">
        <v>2.7</v>
      </c>
      <c r="U5332" s="1" t="s">
        <v>26</v>
      </c>
    </row>
    <row r="5333" customFormat="false" ht="12.75" hidden="false" customHeight="false" outlineLevel="0" collapsed="false">
      <c r="A5333" s="5" t="s">
        <v>17</v>
      </c>
      <c r="B5333" s="1" t="s">
        <v>32</v>
      </c>
      <c r="C5333" s="2" t="n">
        <v>42777</v>
      </c>
      <c r="D5333" s="1" t="s">
        <v>19</v>
      </c>
      <c r="E5333" s="2" t="n">
        <v>42804</v>
      </c>
      <c r="F5333" s="1" t="s">
        <v>20</v>
      </c>
      <c r="G5333" s="2" t="n">
        <v>42803</v>
      </c>
      <c r="H5333" s="1" t="n">
        <v>52.9</v>
      </c>
      <c r="I5333" s="1" t="s">
        <v>21</v>
      </c>
      <c r="J5333" s="1" t="n">
        <v>9627.8</v>
      </c>
      <c r="K5333" s="1" t="s">
        <v>22</v>
      </c>
      <c r="M5333" s="1" t="s">
        <v>27</v>
      </c>
      <c r="N5333" s="1" t="n">
        <v>586</v>
      </c>
      <c r="O5333" s="1" t="s">
        <v>24</v>
      </c>
      <c r="P5333" s="1" t="n">
        <v>7032</v>
      </c>
      <c r="Q5333" s="1" t="s">
        <v>25</v>
      </c>
      <c r="R5333" s="1" t="n">
        <v>4319.2</v>
      </c>
      <c r="S5333" s="1" t="s">
        <v>22</v>
      </c>
      <c r="T5333" s="1" t="n">
        <v>22.28</v>
      </c>
      <c r="U5333" s="1" t="s">
        <v>26</v>
      </c>
    </row>
    <row r="5334" customFormat="false" ht="12.75" hidden="false" customHeight="false" outlineLevel="0" collapsed="false">
      <c r="A5334" s="5" t="s">
        <v>17</v>
      </c>
      <c r="B5334" s="1" t="s">
        <v>32</v>
      </c>
      <c r="C5334" s="2" t="n">
        <v>42777</v>
      </c>
      <c r="D5334" s="1" t="s">
        <v>19</v>
      </c>
      <c r="E5334" s="2" t="n">
        <v>42804</v>
      </c>
      <c r="F5334" s="1" t="s">
        <v>20</v>
      </c>
      <c r="G5334" s="2" t="n">
        <v>42803</v>
      </c>
      <c r="H5334" s="1" t="n">
        <v>52.9</v>
      </c>
      <c r="I5334" s="1" t="s">
        <v>21</v>
      </c>
      <c r="J5334" s="1" t="n">
        <v>9627.8</v>
      </c>
      <c r="K5334" s="1" t="s">
        <v>22</v>
      </c>
      <c r="M5334" s="1" t="s">
        <v>33</v>
      </c>
      <c r="N5334" s="1" t="n">
        <v>45</v>
      </c>
      <c r="O5334" s="1" t="s">
        <v>24</v>
      </c>
      <c r="P5334" s="1" t="n">
        <v>900</v>
      </c>
      <c r="Q5334" s="1" t="s">
        <v>25</v>
      </c>
      <c r="R5334" s="1" t="n">
        <v>193.5</v>
      </c>
      <c r="S5334" s="1" t="s">
        <v>22</v>
      </c>
      <c r="T5334" s="1" t="n">
        <v>1.09</v>
      </c>
      <c r="U5334" s="1" t="s">
        <v>26</v>
      </c>
    </row>
    <row r="5335" customFormat="false" ht="12.75" hidden="false" customHeight="false" outlineLevel="0" collapsed="false">
      <c r="A5335" s="5" t="s">
        <v>17</v>
      </c>
      <c r="B5335" s="1" t="s">
        <v>32</v>
      </c>
      <c r="C5335" s="2" t="n">
        <v>42777</v>
      </c>
      <c r="D5335" s="1" t="s">
        <v>19</v>
      </c>
      <c r="E5335" s="2" t="n">
        <v>42804</v>
      </c>
      <c r="F5335" s="1" t="s">
        <v>20</v>
      </c>
      <c r="G5335" s="2" t="n">
        <v>42803</v>
      </c>
      <c r="H5335" s="1" t="n">
        <v>52.9</v>
      </c>
      <c r="I5335" s="1" t="s">
        <v>21</v>
      </c>
      <c r="J5335" s="1" t="n">
        <v>9627.8</v>
      </c>
      <c r="K5335" s="1" t="s">
        <v>22</v>
      </c>
      <c r="M5335" s="1" t="s">
        <v>33</v>
      </c>
      <c r="N5335" s="1" t="n">
        <v>45</v>
      </c>
      <c r="O5335" s="1" t="s">
        <v>24</v>
      </c>
      <c r="P5335" s="1" t="n">
        <v>900</v>
      </c>
      <c r="Q5335" s="1" t="s">
        <v>25</v>
      </c>
      <c r="R5335" s="1" t="n">
        <v>207</v>
      </c>
      <c r="S5335" s="1" t="s">
        <v>22</v>
      </c>
      <c r="T5335" s="1" t="n">
        <v>1.09</v>
      </c>
      <c r="U5335" s="1" t="s">
        <v>26</v>
      </c>
    </row>
    <row r="5336" customFormat="false" ht="12.75" hidden="false" customHeight="false" outlineLevel="0" collapsed="false">
      <c r="A5336" s="5" t="s">
        <v>17</v>
      </c>
      <c r="B5336" s="1" t="s">
        <v>32</v>
      </c>
      <c r="C5336" s="2" t="n">
        <v>42777</v>
      </c>
      <c r="D5336" s="1" t="s">
        <v>19</v>
      </c>
      <c r="E5336" s="2" t="n">
        <v>42804</v>
      </c>
      <c r="F5336" s="1" t="s">
        <v>20</v>
      </c>
      <c r="G5336" s="2" t="n">
        <v>42803</v>
      </c>
      <c r="H5336" s="1" t="n">
        <v>52.9</v>
      </c>
      <c r="I5336" s="1" t="s">
        <v>21</v>
      </c>
      <c r="J5336" s="1" t="n">
        <v>9627.8</v>
      </c>
      <c r="K5336" s="1" t="s">
        <v>22</v>
      </c>
      <c r="M5336" s="1" t="s">
        <v>33</v>
      </c>
      <c r="N5336" s="1" t="n">
        <v>30</v>
      </c>
      <c r="O5336" s="1" t="s">
        <v>24</v>
      </c>
      <c r="P5336" s="1" t="n">
        <v>600</v>
      </c>
      <c r="Q5336" s="1" t="s">
        <v>25</v>
      </c>
      <c r="R5336" s="1" t="n">
        <v>129</v>
      </c>
      <c r="S5336" s="1" t="s">
        <v>22</v>
      </c>
      <c r="T5336" s="1" t="n">
        <v>0.72</v>
      </c>
      <c r="U5336" s="1" t="s">
        <v>26</v>
      </c>
    </row>
    <row r="5337" customFormat="false" ht="12.75" hidden="false" customHeight="false" outlineLevel="0" collapsed="false">
      <c r="A5337" s="5" t="s">
        <v>17</v>
      </c>
      <c r="B5337" s="1" t="s">
        <v>32</v>
      </c>
      <c r="C5337" s="2" t="n">
        <v>42777</v>
      </c>
      <c r="D5337" s="1" t="s">
        <v>19</v>
      </c>
      <c r="E5337" s="2" t="n">
        <v>42804</v>
      </c>
      <c r="F5337" s="1" t="s">
        <v>20</v>
      </c>
      <c r="G5337" s="2" t="n">
        <v>42803</v>
      </c>
      <c r="H5337" s="1" t="n">
        <v>52.9</v>
      </c>
      <c r="I5337" s="1" t="s">
        <v>21</v>
      </c>
      <c r="J5337" s="1" t="n">
        <v>9627.8</v>
      </c>
      <c r="K5337" s="1" t="s">
        <v>22</v>
      </c>
      <c r="M5337" s="1" t="s">
        <v>33</v>
      </c>
      <c r="N5337" s="1" t="n">
        <v>90</v>
      </c>
      <c r="O5337" s="1" t="s">
        <v>24</v>
      </c>
      <c r="P5337" s="1" t="n">
        <v>1800</v>
      </c>
      <c r="Q5337" s="1" t="s">
        <v>25</v>
      </c>
      <c r="R5337" s="1" t="n">
        <v>414</v>
      </c>
      <c r="S5337" s="1" t="s">
        <v>22</v>
      </c>
      <c r="T5337" s="1" t="n">
        <v>2.17</v>
      </c>
      <c r="U5337" s="1" t="s">
        <v>26</v>
      </c>
    </row>
    <row r="5338" customFormat="false" ht="12.75" hidden="false" customHeight="false" outlineLevel="0" collapsed="false">
      <c r="A5338" s="5" t="s">
        <v>17</v>
      </c>
      <c r="B5338" s="1" t="s">
        <v>32</v>
      </c>
      <c r="C5338" s="2" t="n">
        <v>42777</v>
      </c>
      <c r="D5338" s="1" t="s">
        <v>19</v>
      </c>
      <c r="E5338" s="2" t="n">
        <v>42804</v>
      </c>
      <c r="F5338" s="1" t="s">
        <v>20</v>
      </c>
      <c r="G5338" s="2" t="n">
        <v>42803</v>
      </c>
      <c r="H5338" s="1" t="n">
        <v>52.9</v>
      </c>
      <c r="I5338" s="1" t="s">
        <v>21</v>
      </c>
      <c r="J5338" s="1" t="n">
        <v>9627.8</v>
      </c>
      <c r="K5338" s="1" t="s">
        <v>22</v>
      </c>
      <c r="M5338" s="1" t="s">
        <v>33</v>
      </c>
      <c r="N5338" s="1" t="n">
        <v>80</v>
      </c>
      <c r="O5338" s="1" t="s">
        <v>24</v>
      </c>
      <c r="P5338" s="1" t="n">
        <v>2400</v>
      </c>
      <c r="Q5338" s="1" t="s">
        <v>25</v>
      </c>
      <c r="R5338" s="1" t="n">
        <v>512</v>
      </c>
      <c r="S5338" s="1" t="s">
        <v>22</v>
      </c>
      <c r="T5338" s="1" t="n">
        <v>2.54</v>
      </c>
      <c r="U5338" s="1" t="s">
        <v>26</v>
      </c>
    </row>
    <row r="5339" customFormat="false" ht="12.75" hidden="false" customHeight="false" outlineLevel="0" collapsed="false">
      <c r="A5339" s="5" t="s">
        <v>17</v>
      </c>
      <c r="B5339" s="1" t="s">
        <v>32</v>
      </c>
      <c r="C5339" s="2" t="n">
        <v>42777</v>
      </c>
      <c r="D5339" s="1" t="s">
        <v>19</v>
      </c>
      <c r="E5339" s="2" t="n">
        <v>42804</v>
      </c>
      <c r="F5339" s="1" t="s">
        <v>20</v>
      </c>
      <c r="G5339" s="2" t="n">
        <v>42803</v>
      </c>
      <c r="H5339" s="1" t="n">
        <v>52.9</v>
      </c>
      <c r="I5339" s="1" t="s">
        <v>21</v>
      </c>
      <c r="J5339" s="1" t="n">
        <v>9627.8</v>
      </c>
      <c r="K5339" s="1" t="s">
        <v>22</v>
      </c>
      <c r="M5339" s="1" t="s">
        <v>33</v>
      </c>
      <c r="N5339" s="1" t="n">
        <v>100</v>
      </c>
      <c r="O5339" s="1" t="s">
        <v>24</v>
      </c>
      <c r="P5339" s="1" t="n">
        <v>2000</v>
      </c>
      <c r="Q5339" s="1" t="s">
        <v>25</v>
      </c>
      <c r="R5339" s="1" t="n">
        <v>430</v>
      </c>
      <c r="S5339" s="1" t="s">
        <v>22</v>
      </c>
      <c r="T5339" s="1" t="n">
        <v>2.41</v>
      </c>
      <c r="U5339" s="1" t="s">
        <v>26</v>
      </c>
    </row>
    <row r="5340" customFormat="false" ht="12.75" hidden="false" customHeight="false" outlineLevel="0" collapsed="false">
      <c r="A5340" s="5" t="s">
        <v>17</v>
      </c>
      <c r="B5340" s="1" t="s">
        <v>32</v>
      </c>
      <c r="C5340" s="2" t="n">
        <v>42777</v>
      </c>
      <c r="D5340" s="1" t="s">
        <v>19</v>
      </c>
      <c r="E5340" s="2" t="n">
        <v>42804</v>
      </c>
      <c r="F5340" s="1" t="s">
        <v>20</v>
      </c>
      <c r="G5340" s="2" t="n">
        <v>42803</v>
      </c>
      <c r="H5340" s="1" t="n">
        <v>52.9</v>
      </c>
      <c r="I5340" s="1" t="s">
        <v>21</v>
      </c>
      <c r="J5340" s="1" t="n">
        <v>9627.8</v>
      </c>
      <c r="K5340" s="1" t="s">
        <v>22</v>
      </c>
      <c r="M5340" s="1" t="s">
        <v>23</v>
      </c>
      <c r="N5340" s="1" t="n">
        <v>90</v>
      </c>
      <c r="O5340" s="1" t="s">
        <v>24</v>
      </c>
      <c r="P5340" s="1" t="n">
        <v>1800</v>
      </c>
      <c r="Q5340" s="1" t="s">
        <v>25</v>
      </c>
      <c r="R5340" s="1" t="n">
        <v>756</v>
      </c>
      <c r="S5340" s="1" t="s">
        <v>22</v>
      </c>
      <c r="T5340" s="1" t="n">
        <v>3.55</v>
      </c>
      <c r="U5340" s="1" t="s">
        <v>26</v>
      </c>
    </row>
    <row r="5341" customFormat="false" ht="12.75" hidden="false" customHeight="false" outlineLevel="0" collapsed="false">
      <c r="A5341" s="5" t="s">
        <v>17</v>
      </c>
      <c r="B5341" s="1" t="s">
        <v>32</v>
      </c>
      <c r="C5341" s="2" t="n">
        <v>42777</v>
      </c>
      <c r="D5341" s="1" t="s">
        <v>19</v>
      </c>
      <c r="E5341" s="2" t="n">
        <v>42804</v>
      </c>
      <c r="F5341" s="1" t="s">
        <v>20</v>
      </c>
      <c r="G5341" s="2" t="n">
        <v>42803</v>
      </c>
      <c r="H5341" s="1" t="n">
        <v>52.9</v>
      </c>
      <c r="I5341" s="1" t="s">
        <v>21</v>
      </c>
      <c r="J5341" s="1" t="n">
        <v>9627.8</v>
      </c>
      <c r="K5341" s="1" t="s">
        <v>22</v>
      </c>
      <c r="M5341" s="1" t="s">
        <v>23</v>
      </c>
      <c r="N5341" s="1" t="n">
        <v>90</v>
      </c>
      <c r="O5341" s="1" t="s">
        <v>24</v>
      </c>
      <c r="P5341" s="1" t="n">
        <v>1800</v>
      </c>
      <c r="Q5341" s="1" t="s">
        <v>25</v>
      </c>
      <c r="R5341" s="1" t="n">
        <v>756</v>
      </c>
      <c r="S5341" s="1" t="s">
        <v>22</v>
      </c>
      <c r="T5341" s="1" t="n">
        <v>3.55</v>
      </c>
      <c r="U5341" s="1" t="s">
        <v>26</v>
      </c>
    </row>
    <row r="5342" customFormat="false" ht="12.75" hidden="false" customHeight="false" outlineLevel="0" collapsed="false">
      <c r="A5342" s="5" t="s">
        <v>17</v>
      </c>
      <c r="B5342" s="1" t="s">
        <v>18</v>
      </c>
      <c r="C5342" s="2" t="n">
        <v>42777</v>
      </c>
      <c r="D5342" s="1" t="s">
        <v>19</v>
      </c>
      <c r="E5342" s="2" t="n">
        <v>42804</v>
      </c>
      <c r="F5342" s="1" t="s">
        <v>20</v>
      </c>
      <c r="G5342" s="2" t="n">
        <v>42803</v>
      </c>
      <c r="H5342" s="1" t="n">
        <v>24.8</v>
      </c>
      <c r="I5342" s="1" t="s">
        <v>21</v>
      </c>
      <c r="J5342" s="1" t="n">
        <v>4329.6</v>
      </c>
      <c r="K5342" s="1" t="s">
        <v>22</v>
      </c>
      <c r="M5342" s="1" t="s">
        <v>33</v>
      </c>
      <c r="N5342" s="1" t="n">
        <v>144</v>
      </c>
      <c r="O5342" s="1" t="s">
        <v>24</v>
      </c>
      <c r="P5342" s="1" t="n">
        <v>3600</v>
      </c>
      <c r="Q5342" s="1" t="s">
        <v>25</v>
      </c>
      <c r="R5342" s="1" t="n">
        <v>803.2</v>
      </c>
      <c r="S5342" s="1" t="s">
        <v>22</v>
      </c>
      <c r="T5342" s="1" t="n">
        <v>4.63</v>
      </c>
      <c r="U5342" s="1" t="s">
        <v>26</v>
      </c>
    </row>
    <row r="5343" customFormat="false" ht="12.75" hidden="false" customHeight="false" outlineLevel="0" collapsed="false">
      <c r="A5343" s="5" t="s">
        <v>17</v>
      </c>
      <c r="B5343" s="1" t="s">
        <v>18</v>
      </c>
      <c r="C5343" s="2" t="n">
        <v>42777</v>
      </c>
      <c r="D5343" s="1" t="s">
        <v>19</v>
      </c>
      <c r="E5343" s="2" t="n">
        <v>42804</v>
      </c>
      <c r="F5343" s="1" t="s">
        <v>20</v>
      </c>
      <c r="G5343" s="2" t="n">
        <v>42803</v>
      </c>
      <c r="H5343" s="1" t="n">
        <v>24.8</v>
      </c>
      <c r="I5343" s="1" t="s">
        <v>21</v>
      </c>
      <c r="J5343" s="1" t="n">
        <v>4329.6</v>
      </c>
      <c r="K5343" s="1" t="s">
        <v>22</v>
      </c>
      <c r="M5343" s="1" t="s">
        <v>33</v>
      </c>
      <c r="N5343" s="1" t="n">
        <v>136</v>
      </c>
      <c r="O5343" s="1" t="s">
        <v>24</v>
      </c>
      <c r="P5343" s="1" t="n">
        <v>3400</v>
      </c>
      <c r="Q5343" s="1" t="s">
        <v>25</v>
      </c>
      <c r="R5343" s="1" t="n">
        <v>759.2</v>
      </c>
      <c r="S5343" s="1" t="s">
        <v>22</v>
      </c>
      <c r="T5343" s="1" t="n">
        <v>4.37</v>
      </c>
      <c r="U5343" s="1" t="s">
        <v>26</v>
      </c>
    </row>
    <row r="5344" customFormat="false" ht="12.75" hidden="false" customHeight="false" outlineLevel="0" collapsed="false">
      <c r="A5344" s="5" t="s">
        <v>17</v>
      </c>
      <c r="B5344" s="1" t="s">
        <v>18</v>
      </c>
      <c r="C5344" s="2" t="n">
        <v>42777</v>
      </c>
      <c r="D5344" s="1" t="s">
        <v>19</v>
      </c>
      <c r="E5344" s="2" t="n">
        <v>42804</v>
      </c>
      <c r="F5344" s="1" t="s">
        <v>20</v>
      </c>
      <c r="G5344" s="2" t="n">
        <v>42803</v>
      </c>
      <c r="H5344" s="1" t="n">
        <v>24.8</v>
      </c>
      <c r="I5344" s="1" t="s">
        <v>21</v>
      </c>
      <c r="J5344" s="1" t="n">
        <v>4329.6</v>
      </c>
      <c r="K5344" s="1" t="s">
        <v>22</v>
      </c>
      <c r="M5344" s="1" t="s">
        <v>33</v>
      </c>
      <c r="N5344" s="1" t="n">
        <v>176</v>
      </c>
      <c r="O5344" s="1" t="s">
        <v>24</v>
      </c>
      <c r="P5344" s="1" t="n">
        <v>4400</v>
      </c>
      <c r="Q5344" s="1" t="s">
        <v>25</v>
      </c>
      <c r="R5344" s="1" t="n">
        <v>968</v>
      </c>
      <c r="S5344" s="1" t="s">
        <v>22</v>
      </c>
      <c r="T5344" s="1" t="n">
        <v>5.66</v>
      </c>
      <c r="U5344" s="1" t="s">
        <v>26</v>
      </c>
    </row>
    <row r="5345" customFormat="false" ht="12.75" hidden="false" customHeight="false" outlineLevel="0" collapsed="false">
      <c r="A5345" s="5" t="s">
        <v>17</v>
      </c>
      <c r="B5345" s="1" t="s">
        <v>18</v>
      </c>
      <c r="C5345" s="2" t="n">
        <v>42777</v>
      </c>
      <c r="D5345" s="1" t="s">
        <v>19</v>
      </c>
      <c r="E5345" s="2" t="n">
        <v>42804</v>
      </c>
      <c r="F5345" s="1" t="s">
        <v>20</v>
      </c>
      <c r="G5345" s="2" t="n">
        <v>42803</v>
      </c>
      <c r="H5345" s="1" t="n">
        <v>24.8</v>
      </c>
      <c r="I5345" s="1" t="s">
        <v>21</v>
      </c>
      <c r="J5345" s="1" t="n">
        <v>4329.6</v>
      </c>
      <c r="K5345" s="1" t="s">
        <v>22</v>
      </c>
      <c r="M5345" s="1" t="s">
        <v>33</v>
      </c>
      <c r="N5345" s="1" t="n">
        <v>168</v>
      </c>
      <c r="O5345" s="1" t="s">
        <v>24</v>
      </c>
      <c r="P5345" s="1" t="n">
        <v>4200</v>
      </c>
      <c r="Q5345" s="1" t="s">
        <v>25</v>
      </c>
      <c r="R5345" s="1" t="n">
        <v>927.2</v>
      </c>
      <c r="S5345" s="1" t="s">
        <v>22</v>
      </c>
      <c r="T5345" s="1" t="n">
        <v>5.4</v>
      </c>
      <c r="U5345" s="1" t="s">
        <v>26</v>
      </c>
    </row>
    <row r="5346" customFormat="false" ht="12.75" hidden="false" customHeight="false" outlineLevel="0" collapsed="false">
      <c r="A5346" s="5" t="s">
        <v>17</v>
      </c>
      <c r="B5346" s="1" t="s">
        <v>18</v>
      </c>
      <c r="C5346" s="2" t="n">
        <v>42777</v>
      </c>
      <c r="D5346" s="1" t="s">
        <v>19</v>
      </c>
      <c r="E5346" s="2" t="n">
        <v>42804</v>
      </c>
      <c r="F5346" s="1" t="s">
        <v>20</v>
      </c>
      <c r="G5346" s="2" t="n">
        <v>42803</v>
      </c>
      <c r="H5346" s="1" t="n">
        <v>24.8</v>
      </c>
      <c r="I5346" s="1" t="s">
        <v>21</v>
      </c>
      <c r="J5346" s="1" t="n">
        <v>4329.6</v>
      </c>
      <c r="K5346" s="1" t="s">
        <v>22</v>
      </c>
      <c r="M5346" s="1" t="s">
        <v>23</v>
      </c>
      <c r="N5346" s="1" t="n">
        <v>60</v>
      </c>
      <c r="O5346" s="1" t="s">
        <v>24</v>
      </c>
      <c r="P5346" s="1" t="n">
        <v>1500</v>
      </c>
      <c r="Q5346" s="1" t="s">
        <v>25</v>
      </c>
      <c r="R5346" s="1" t="n">
        <v>436</v>
      </c>
      <c r="S5346" s="1" t="s">
        <v>22</v>
      </c>
      <c r="T5346" s="1" t="n">
        <v>2.37</v>
      </c>
      <c r="U5346" s="1" t="s">
        <v>26</v>
      </c>
    </row>
    <row r="5347" customFormat="false" ht="12.75" hidden="false" customHeight="false" outlineLevel="0" collapsed="false">
      <c r="A5347" s="5" t="s">
        <v>17</v>
      </c>
      <c r="B5347" s="1" t="s">
        <v>18</v>
      </c>
      <c r="C5347" s="2" t="n">
        <v>42777</v>
      </c>
      <c r="D5347" s="1" t="s">
        <v>19</v>
      </c>
      <c r="E5347" s="2" t="n">
        <v>42804</v>
      </c>
      <c r="F5347" s="1" t="s">
        <v>20</v>
      </c>
      <c r="G5347" s="2" t="n">
        <v>42803</v>
      </c>
      <c r="H5347" s="1" t="n">
        <v>24.8</v>
      </c>
      <c r="I5347" s="1" t="s">
        <v>21</v>
      </c>
      <c r="J5347" s="1" t="n">
        <v>4329.6</v>
      </c>
      <c r="K5347" s="1" t="s">
        <v>22</v>
      </c>
      <c r="M5347" s="1" t="s">
        <v>23</v>
      </c>
      <c r="N5347" s="1" t="n">
        <v>60</v>
      </c>
      <c r="O5347" s="1" t="s">
        <v>24</v>
      </c>
      <c r="P5347" s="1" t="n">
        <v>1500</v>
      </c>
      <c r="Q5347" s="1" t="s">
        <v>25</v>
      </c>
      <c r="R5347" s="1" t="n">
        <v>436</v>
      </c>
      <c r="S5347" s="1" t="s">
        <v>22</v>
      </c>
      <c r="T5347" s="1" t="n">
        <v>2.37</v>
      </c>
      <c r="U5347" s="1" t="s">
        <v>26</v>
      </c>
    </row>
    <row r="5348" customFormat="false" ht="12.75" hidden="false" customHeight="false" outlineLevel="0" collapsed="false">
      <c r="A5348" s="1" t="s">
        <v>34</v>
      </c>
      <c r="B5348" s="1" t="s">
        <v>32</v>
      </c>
      <c r="C5348" s="2" t="n">
        <v>42764</v>
      </c>
      <c r="D5348" s="1" t="s">
        <v>19</v>
      </c>
      <c r="E5348" s="2" t="n">
        <v>42806</v>
      </c>
      <c r="F5348" s="1" t="s">
        <v>20</v>
      </c>
      <c r="G5348" s="2" t="n">
        <v>42799</v>
      </c>
      <c r="H5348" s="1" t="n">
        <v>6.5</v>
      </c>
      <c r="I5348" s="1" t="s">
        <v>21</v>
      </c>
      <c r="J5348" s="1" t="n">
        <v>1753</v>
      </c>
      <c r="K5348" s="1" t="s">
        <v>22</v>
      </c>
      <c r="M5348" s="1" t="s">
        <v>35</v>
      </c>
      <c r="N5348" s="1" t="n">
        <v>150</v>
      </c>
      <c r="O5348" s="1" t="s">
        <v>24</v>
      </c>
      <c r="P5348" s="1" t="n">
        <v>3509</v>
      </c>
      <c r="Q5348" s="1" t="s">
        <v>25</v>
      </c>
      <c r="R5348" s="1" t="n">
        <v>1753</v>
      </c>
      <c r="S5348" s="1" t="s">
        <v>22</v>
      </c>
      <c r="T5348" s="1" t="n">
        <v>6.5</v>
      </c>
      <c r="U5348" s="1" t="s">
        <v>26</v>
      </c>
    </row>
    <row r="5349" customFormat="false" ht="12.75" hidden="false" customHeight="false" outlineLevel="0" collapsed="false">
      <c r="A5349" s="1" t="s">
        <v>34</v>
      </c>
      <c r="B5349" s="1" t="s">
        <v>32</v>
      </c>
      <c r="C5349" s="2" t="n">
        <v>42764</v>
      </c>
      <c r="D5349" s="1" t="s">
        <v>19</v>
      </c>
      <c r="E5349" s="2" t="n">
        <v>42806</v>
      </c>
      <c r="F5349" s="1" t="s">
        <v>20</v>
      </c>
      <c r="G5349" s="2" t="n">
        <v>42799</v>
      </c>
      <c r="H5349" s="1" t="n">
        <v>3.46</v>
      </c>
      <c r="I5349" s="1" t="s">
        <v>21</v>
      </c>
      <c r="J5349" s="1" t="n">
        <v>801</v>
      </c>
      <c r="K5349" s="1" t="s">
        <v>22</v>
      </c>
      <c r="M5349" s="1" t="s">
        <v>37</v>
      </c>
      <c r="N5349" s="1" t="n">
        <v>67</v>
      </c>
      <c r="O5349" s="1" t="s">
        <v>24</v>
      </c>
      <c r="P5349" s="1" t="n">
        <v>1600</v>
      </c>
      <c r="Q5349" s="1" t="s">
        <v>25</v>
      </c>
      <c r="R5349" s="1" t="n">
        <v>801</v>
      </c>
      <c r="S5349" s="1" t="s">
        <v>22</v>
      </c>
      <c r="T5349" s="1" t="n">
        <v>3.46</v>
      </c>
      <c r="U5349" s="1" t="s">
        <v>26</v>
      </c>
    </row>
    <row r="5350" customFormat="false" ht="12.75" hidden="false" customHeight="false" outlineLevel="0" collapsed="false">
      <c r="A5350" s="1" t="s">
        <v>34</v>
      </c>
      <c r="B5350" s="1" t="s">
        <v>32</v>
      </c>
      <c r="C5350" s="2" t="n">
        <v>42764</v>
      </c>
      <c r="D5350" s="1" t="s">
        <v>19</v>
      </c>
      <c r="E5350" s="2" t="n">
        <v>42806</v>
      </c>
      <c r="F5350" s="1" t="s">
        <v>20</v>
      </c>
      <c r="G5350" s="2" t="n">
        <v>42799</v>
      </c>
      <c r="H5350" s="1" t="n">
        <v>8.48</v>
      </c>
      <c r="I5350" s="1" t="s">
        <v>21</v>
      </c>
      <c r="J5350" s="1" t="n">
        <v>1868</v>
      </c>
      <c r="K5350" s="1" t="s">
        <v>22</v>
      </c>
      <c r="M5350" s="1" t="s">
        <v>37</v>
      </c>
      <c r="N5350" s="1" t="n">
        <v>164</v>
      </c>
      <c r="O5350" s="1" t="s">
        <v>24</v>
      </c>
      <c r="P5350" s="1" t="n">
        <v>3853</v>
      </c>
      <c r="Q5350" s="1" t="s">
        <v>25</v>
      </c>
      <c r="R5350" s="1" t="n">
        <v>1868</v>
      </c>
      <c r="S5350" s="1" t="s">
        <v>22</v>
      </c>
      <c r="T5350" s="1" t="n">
        <v>8.48</v>
      </c>
      <c r="U5350" s="1" t="s">
        <v>26</v>
      </c>
    </row>
    <row r="5351" customFormat="false" ht="12.75" hidden="false" customHeight="false" outlineLevel="0" collapsed="false">
      <c r="A5351" s="1" t="s">
        <v>34</v>
      </c>
      <c r="B5351" s="1" t="s">
        <v>32</v>
      </c>
      <c r="C5351" s="2" t="n">
        <v>42764</v>
      </c>
      <c r="D5351" s="1" t="s">
        <v>19</v>
      </c>
      <c r="E5351" s="2" t="n">
        <v>42806</v>
      </c>
      <c r="F5351" s="1" t="s">
        <v>20</v>
      </c>
      <c r="G5351" s="2" t="n">
        <v>42799</v>
      </c>
      <c r="H5351" s="1" t="n">
        <v>3.46</v>
      </c>
      <c r="I5351" s="1" t="s">
        <v>21</v>
      </c>
      <c r="J5351" s="1" t="n">
        <v>801</v>
      </c>
      <c r="K5351" s="1" t="s">
        <v>22</v>
      </c>
      <c r="M5351" s="1" t="s">
        <v>37</v>
      </c>
      <c r="N5351" s="1" t="n">
        <v>67</v>
      </c>
      <c r="O5351" s="1" t="s">
        <v>24</v>
      </c>
      <c r="P5351" s="1" t="n">
        <v>1600</v>
      </c>
      <c r="Q5351" s="1" t="s">
        <v>25</v>
      </c>
      <c r="R5351" s="1" t="n">
        <v>801</v>
      </c>
      <c r="S5351" s="1" t="s">
        <v>22</v>
      </c>
      <c r="T5351" s="1" t="n">
        <v>3.46</v>
      </c>
      <c r="U5351" s="1" t="s">
        <v>26</v>
      </c>
    </row>
    <row r="5352" customFormat="false" ht="12.75" hidden="false" customHeight="false" outlineLevel="0" collapsed="false">
      <c r="A5352" s="1" t="s">
        <v>34</v>
      </c>
      <c r="B5352" s="1" t="s">
        <v>32</v>
      </c>
      <c r="C5352" s="2" t="n">
        <v>42764</v>
      </c>
      <c r="D5352" s="1" t="s">
        <v>19</v>
      </c>
      <c r="E5352" s="2" t="n">
        <v>42806</v>
      </c>
      <c r="F5352" s="1" t="s">
        <v>20</v>
      </c>
      <c r="G5352" s="2" t="n">
        <v>42799</v>
      </c>
      <c r="H5352" s="1" t="n">
        <v>7.45</v>
      </c>
      <c r="I5352" s="1" t="s">
        <v>21</v>
      </c>
      <c r="J5352" s="1" t="n">
        <v>1663</v>
      </c>
      <c r="K5352" s="1" t="s">
        <v>22</v>
      </c>
      <c r="M5352" s="1" t="s">
        <v>37</v>
      </c>
      <c r="N5352" s="1" t="n">
        <v>144</v>
      </c>
      <c r="O5352" s="1" t="s">
        <v>24</v>
      </c>
      <c r="P5352" s="1" t="n">
        <v>3435</v>
      </c>
      <c r="Q5352" s="1" t="s">
        <v>25</v>
      </c>
      <c r="R5352" s="1" t="n">
        <v>1663</v>
      </c>
      <c r="S5352" s="1" t="s">
        <v>22</v>
      </c>
      <c r="T5352" s="1" t="n">
        <v>7.45</v>
      </c>
      <c r="U5352" s="1" t="s">
        <v>26</v>
      </c>
    </row>
    <row r="5353" customFormat="false" ht="12.75" hidden="false" customHeight="false" outlineLevel="0" collapsed="false">
      <c r="A5353" s="1" t="s">
        <v>34</v>
      </c>
      <c r="B5353" s="1" t="s">
        <v>32</v>
      </c>
      <c r="C5353" s="2" t="n">
        <v>42764</v>
      </c>
      <c r="D5353" s="1" t="s">
        <v>19</v>
      </c>
      <c r="E5353" s="2" t="n">
        <v>42806</v>
      </c>
      <c r="F5353" s="1" t="s">
        <v>20</v>
      </c>
      <c r="G5353" s="2" t="n">
        <v>42799</v>
      </c>
      <c r="H5353" s="1" t="n">
        <v>8.09</v>
      </c>
      <c r="I5353" s="1" t="s">
        <v>21</v>
      </c>
      <c r="J5353" s="1" t="n">
        <v>1520</v>
      </c>
      <c r="K5353" s="1" t="s">
        <v>22</v>
      </c>
      <c r="M5353" s="1" t="s">
        <v>35</v>
      </c>
      <c r="N5353" s="1" t="n">
        <v>144</v>
      </c>
      <c r="O5353" s="1" t="s">
        <v>24</v>
      </c>
      <c r="P5353" s="1" t="n">
        <v>4300</v>
      </c>
      <c r="Q5353" s="1" t="s">
        <v>25</v>
      </c>
      <c r="R5353" s="1" t="n">
        <v>1520</v>
      </c>
      <c r="S5353" s="1" t="s">
        <v>22</v>
      </c>
      <c r="T5353" s="1" t="n">
        <v>8.09</v>
      </c>
      <c r="U5353" s="1" t="s">
        <v>26</v>
      </c>
    </row>
    <row r="5354" customFormat="false" ht="12.75" hidden="false" customHeight="false" outlineLevel="0" collapsed="false">
      <c r="A5354" s="1" t="s">
        <v>34</v>
      </c>
      <c r="B5354" s="1" t="s">
        <v>32</v>
      </c>
      <c r="C5354" s="2" t="n">
        <v>42764</v>
      </c>
      <c r="D5354" s="1" t="s">
        <v>19</v>
      </c>
      <c r="E5354" s="2" t="n">
        <v>42806</v>
      </c>
      <c r="F5354" s="1" t="s">
        <v>20</v>
      </c>
      <c r="G5354" s="2" t="n">
        <v>42799</v>
      </c>
      <c r="H5354" s="1" t="n">
        <v>8.66</v>
      </c>
      <c r="I5354" s="1" t="s">
        <v>21</v>
      </c>
      <c r="J5354" s="1" t="n">
        <v>1582</v>
      </c>
      <c r="K5354" s="1" t="s">
        <v>22</v>
      </c>
      <c r="M5354" s="1" t="s">
        <v>35</v>
      </c>
      <c r="N5354" s="1" t="n">
        <v>154</v>
      </c>
      <c r="O5354" s="1" t="s">
        <v>24</v>
      </c>
      <c r="P5354" s="1" t="n">
        <v>4511</v>
      </c>
      <c r="Q5354" s="1" t="s">
        <v>25</v>
      </c>
      <c r="R5354" s="1" t="n">
        <v>1582</v>
      </c>
      <c r="S5354" s="1" t="s">
        <v>22</v>
      </c>
      <c r="T5354" s="1" t="n">
        <v>8.66</v>
      </c>
      <c r="U5354" s="1" t="s">
        <v>26</v>
      </c>
    </row>
    <row r="5355" customFormat="false" ht="12.75" hidden="false" customHeight="false" outlineLevel="0" collapsed="false">
      <c r="A5355" s="1" t="s">
        <v>34</v>
      </c>
      <c r="B5355" s="1" t="s">
        <v>32</v>
      </c>
      <c r="C5355" s="2" t="n">
        <v>42764</v>
      </c>
      <c r="D5355" s="1" t="s">
        <v>19</v>
      </c>
      <c r="E5355" s="2" t="n">
        <v>42806</v>
      </c>
      <c r="F5355" s="1" t="s">
        <v>20</v>
      </c>
      <c r="G5355" s="2" t="n">
        <v>42799</v>
      </c>
      <c r="H5355" s="1" t="n">
        <v>6.41</v>
      </c>
      <c r="I5355" s="1" t="s">
        <v>21</v>
      </c>
      <c r="J5355" s="1" t="n">
        <v>1170</v>
      </c>
      <c r="K5355" s="1" t="s">
        <v>22</v>
      </c>
      <c r="M5355" s="1" t="s">
        <v>35</v>
      </c>
      <c r="N5355" s="1" t="n">
        <v>114</v>
      </c>
      <c r="O5355" s="1" t="s">
        <v>24</v>
      </c>
      <c r="P5355" s="1" t="n">
        <v>3339</v>
      </c>
      <c r="Q5355" s="1" t="s">
        <v>25</v>
      </c>
      <c r="R5355" s="1" t="n">
        <v>1170</v>
      </c>
      <c r="S5355" s="1" t="s">
        <v>22</v>
      </c>
      <c r="T5355" s="1" t="n">
        <v>6.41</v>
      </c>
      <c r="U5355" s="1" t="s">
        <v>26</v>
      </c>
    </row>
    <row r="5356" customFormat="false" ht="12.75" hidden="false" customHeight="false" outlineLevel="0" collapsed="false">
      <c r="A5356" s="1" t="s">
        <v>34</v>
      </c>
      <c r="B5356" s="1" t="s">
        <v>32</v>
      </c>
      <c r="C5356" s="2" t="n">
        <v>42764</v>
      </c>
      <c r="D5356" s="1" t="s">
        <v>19</v>
      </c>
      <c r="E5356" s="2" t="n">
        <v>42806</v>
      </c>
      <c r="F5356" s="1" t="s">
        <v>20</v>
      </c>
      <c r="G5356" s="2" t="n">
        <v>42799</v>
      </c>
      <c r="H5356" s="1" t="n">
        <v>4.78</v>
      </c>
      <c r="I5356" s="1" t="s">
        <v>21</v>
      </c>
      <c r="J5356" s="1" t="n">
        <v>935</v>
      </c>
      <c r="K5356" s="1" t="s">
        <v>22</v>
      </c>
      <c r="M5356" s="1" t="s">
        <v>35</v>
      </c>
      <c r="N5356" s="1" t="n">
        <v>85</v>
      </c>
      <c r="O5356" s="1" t="s">
        <v>24</v>
      </c>
      <c r="P5356" s="1" t="n">
        <v>2550</v>
      </c>
      <c r="Q5356" s="1" t="s">
        <v>25</v>
      </c>
      <c r="R5356" s="1" t="n">
        <v>935</v>
      </c>
      <c r="S5356" s="1" t="s">
        <v>22</v>
      </c>
      <c r="T5356" s="1" t="n">
        <v>4.78</v>
      </c>
      <c r="U5356" s="1" t="s">
        <v>26</v>
      </c>
    </row>
    <row r="5357" customFormat="false" ht="12.75" hidden="false" customHeight="false" outlineLevel="0" collapsed="false">
      <c r="A5357" s="1" t="s">
        <v>34</v>
      </c>
      <c r="B5357" s="1" t="s">
        <v>32</v>
      </c>
      <c r="C5357" s="2" t="n">
        <v>42764</v>
      </c>
      <c r="D5357" s="1" t="s">
        <v>19</v>
      </c>
      <c r="E5357" s="2" t="n">
        <v>42806</v>
      </c>
      <c r="F5357" s="1" t="s">
        <v>20</v>
      </c>
      <c r="G5357" s="2" t="n">
        <v>42799</v>
      </c>
      <c r="H5357" s="1" t="n">
        <v>6.69</v>
      </c>
      <c r="I5357" s="1" t="s">
        <v>21</v>
      </c>
      <c r="J5357" s="1" t="n">
        <v>1351</v>
      </c>
      <c r="K5357" s="1" t="s">
        <v>22</v>
      </c>
      <c r="M5357" s="1" t="s">
        <v>35</v>
      </c>
      <c r="N5357" s="1" t="n">
        <v>119</v>
      </c>
      <c r="O5357" s="1" t="s">
        <v>24</v>
      </c>
      <c r="P5357" s="1" t="n">
        <v>3519</v>
      </c>
      <c r="Q5357" s="1" t="s">
        <v>25</v>
      </c>
      <c r="R5357" s="1" t="n">
        <v>1351</v>
      </c>
      <c r="S5357" s="1" t="s">
        <v>22</v>
      </c>
      <c r="T5357" s="1" t="n">
        <v>6.69</v>
      </c>
      <c r="U5357" s="1" t="s">
        <v>26</v>
      </c>
    </row>
    <row r="5358" customFormat="false" ht="12.75" hidden="false" customHeight="false" outlineLevel="0" collapsed="false">
      <c r="A5358" s="1" t="s">
        <v>34</v>
      </c>
      <c r="B5358" s="1" t="s">
        <v>32</v>
      </c>
      <c r="C5358" s="2" t="n">
        <v>42764</v>
      </c>
      <c r="D5358" s="1" t="s">
        <v>19</v>
      </c>
      <c r="E5358" s="2" t="n">
        <v>42806</v>
      </c>
      <c r="F5358" s="1" t="s">
        <v>20</v>
      </c>
      <c r="G5358" s="2" t="n">
        <v>42799</v>
      </c>
      <c r="H5358" s="1" t="n">
        <v>4.89</v>
      </c>
      <c r="I5358" s="1" t="s">
        <v>21</v>
      </c>
      <c r="J5358" s="1" t="n">
        <v>967</v>
      </c>
      <c r="K5358" s="1" t="s">
        <v>22</v>
      </c>
      <c r="M5358" s="1" t="s">
        <v>35</v>
      </c>
      <c r="N5358" s="1" t="n">
        <v>87</v>
      </c>
      <c r="O5358" s="1" t="s">
        <v>24</v>
      </c>
      <c r="P5358" s="1" t="n">
        <v>2513</v>
      </c>
      <c r="Q5358" s="1" t="s">
        <v>25</v>
      </c>
      <c r="R5358" s="1" t="n">
        <v>967</v>
      </c>
      <c r="S5358" s="1" t="s">
        <v>22</v>
      </c>
      <c r="T5358" s="1" t="n">
        <v>4.89</v>
      </c>
      <c r="U5358" s="1" t="s">
        <v>26</v>
      </c>
    </row>
    <row r="5359" customFormat="false" ht="12.75" hidden="false" customHeight="false" outlineLevel="0" collapsed="false">
      <c r="A5359" s="1" t="s">
        <v>34</v>
      </c>
      <c r="B5359" s="1" t="s">
        <v>28</v>
      </c>
      <c r="C5359" s="2" t="n">
        <v>42764</v>
      </c>
      <c r="D5359" s="1" t="s">
        <v>19</v>
      </c>
      <c r="E5359" s="2" t="n">
        <v>42806</v>
      </c>
      <c r="F5359" s="1" t="s">
        <v>20</v>
      </c>
      <c r="G5359" s="2" t="n">
        <v>42799</v>
      </c>
      <c r="H5359" s="1" t="n">
        <v>7</v>
      </c>
      <c r="I5359" s="1" t="s">
        <v>21</v>
      </c>
      <c r="J5359" s="1" t="n">
        <v>799</v>
      </c>
      <c r="K5359" s="1" t="s">
        <v>22</v>
      </c>
      <c r="M5359" s="1" t="s">
        <v>29</v>
      </c>
      <c r="N5359" s="1" t="n">
        <v>73</v>
      </c>
      <c r="O5359" s="1" t="s">
        <v>24</v>
      </c>
      <c r="P5359" s="1" t="n">
        <v>1160</v>
      </c>
      <c r="Q5359" s="1" t="s">
        <v>25</v>
      </c>
      <c r="R5359" s="1" t="n">
        <v>799</v>
      </c>
      <c r="S5359" s="1" t="s">
        <v>22</v>
      </c>
      <c r="T5359" s="1" t="n">
        <v>7</v>
      </c>
      <c r="U5359" s="1" t="s">
        <v>26</v>
      </c>
    </row>
    <row r="5360" customFormat="false" ht="12.75" hidden="false" customHeight="false" outlineLevel="0" collapsed="false">
      <c r="A5360" s="1" t="s">
        <v>34</v>
      </c>
      <c r="B5360" s="1" t="s">
        <v>28</v>
      </c>
      <c r="C5360" s="2" t="n">
        <v>42764</v>
      </c>
      <c r="D5360" s="1" t="s">
        <v>19</v>
      </c>
      <c r="E5360" s="2" t="n">
        <v>42806</v>
      </c>
      <c r="F5360" s="1" t="s">
        <v>20</v>
      </c>
      <c r="G5360" s="2" t="n">
        <v>42799</v>
      </c>
      <c r="H5360" s="1" t="n">
        <v>37</v>
      </c>
      <c r="I5360" s="1" t="s">
        <v>21</v>
      </c>
      <c r="J5360" s="1" t="n">
        <v>4445</v>
      </c>
      <c r="K5360" s="1" t="s">
        <v>22</v>
      </c>
      <c r="M5360" s="1" t="s">
        <v>29</v>
      </c>
      <c r="N5360" s="1" t="n">
        <v>353</v>
      </c>
      <c r="O5360" s="1" t="s">
        <v>24</v>
      </c>
      <c r="P5360" s="1" t="n">
        <v>6840</v>
      </c>
      <c r="Q5360" s="1" t="s">
        <v>25</v>
      </c>
      <c r="R5360" s="1" t="n">
        <v>4445</v>
      </c>
      <c r="S5360" s="1" t="s">
        <v>22</v>
      </c>
      <c r="T5360" s="1" t="n">
        <v>37</v>
      </c>
      <c r="U5360" s="1" t="s">
        <v>26</v>
      </c>
    </row>
    <row r="5361" customFormat="false" ht="12.75" hidden="false" customHeight="false" outlineLevel="0" collapsed="false">
      <c r="A5361" s="1" t="s">
        <v>34</v>
      </c>
      <c r="B5361" s="1" t="s">
        <v>28</v>
      </c>
      <c r="C5361" s="2" t="n">
        <v>42764</v>
      </c>
      <c r="D5361" s="1" t="s">
        <v>19</v>
      </c>
      <c r="E5361" s="2" t="n">
        <v>42806</v>
      </c>
      <c r="F5361" s="1" t="s">
        <v>20</v>
      </c>
      <c r="G5361" s="2" t="n">
        <v>42799</v>
      </c>
      <c r="H5361" s="1" t="n">
        <v>2.214</v>
      </c>
      <c r="I5361" s="1" t="s">
        <v>21</v>
      </c>
      <c r="J5361" s="1" t="n">
        <v>561.5</v>
      </c>
      <c r="K5361" s="1" t="s">
        <v>22</v>
      </c>
      <c r="M5361" s="1" t="s">
        <v>37</v>
      </c>
      <c r="N5361" s="1" t="n">
        <v>41</v>
      </c>
      <c r="O5361" s="1" t="s">
        <v>24</v>
      </c>
      <c r="P5361" s="1" t="n">
        <v>1220</v>
      </c>
      <c r="Q5361" s="1" t="s">
        <v>25</v>
      </c>
      <c r="R5361" s="1" t="n">
        <v>561.5</v>
      </c>
      <c r="S5361" s="1" t="s">
        <v>22</v>
      </c>
      <c r="T5361" s="1" t="n">
        <v>2.214</v>
      </c>
      <c r="U5361" s="1" t="s">
        <v>26</v>
      </c>
    </row>
    <row r="5362" customFormat="false" ht="12.75" hidden="false" customHeight="false" outlineLevel="0" collapsed="false">
      <c r="A5362" s="1" t="s">
        <v>34</v>
      </c>
      <c r="B5362" s="1" t="s">
        <v>28</v>
      </c>
      <c r="C5362" s="2" t="n">
        <v>42764</v>
      </c>
      <c r="D5362" s="1" t="s">
        <v>19</v>
      </c>
      <c r="E5362" s="2" t="n">
        <v>42806</v>
      </c>
      <c r="F5362" s="1" t="s">
        <v>20</v>
      </c>
      <c r="G5362" s="2" t="n">
        <v>42799</v>
      </c>
      <c r="H5362" s="1" t="n">
        <v>2.43</v>
      </c>
      <c r="I5362" s="1" t="s">
        <v>21</v>
      </c>
      <c r="J5362" s="1" t="n">
        <v>580.5</v>
      </c>
      <c r="K5362" s="1" t="s">
        <v>22</v>
      </c>
      <c r="M5362" s="1" t="s">
        <v>37</v>
      </c>
      <c r="N5362" s="1" t="n">
        <v>45</v>
      </c>
      <c r="O5362" s="1" t="s">
        <v>24</v>
      </c>
      <c r="P5362" s="1" t="n">
        <v>1260</v>
      </c>
      <c r="Q5362" s="1" t="s">
        <v>25</v>
      </c>
      <c r="R5362" s="1" t="n">
        <v>580.5</v>
      </c>
      <c r="S5362" s="1" t="s">
        <v>22</v>
      </c>
      <c r="T5362" s="1" t="n">
        <v>2.43</v>
      </c>
      <c r="U5362" s="1" t="s">
        <v>26</v>
      </c>
    </row>
    <row r="5363" customFormat="false" ht="12.75" hidden="false" customHeight="false" outlineLevel="0" collapsed="false">
      <c r="A5363" s="1" t="s">
        <v>34</v>
      </c>
      <c r="B5363" s="1" t="s">
        <v>28</v>
      </c>
      <c r="C5363" s="2" t="n">
        <v>42764</v>
      </c>
      <c r="D5363" s="1" t="s">
        <v>19</v>
      </c>
      <c r="E5363" s="2" t="n">
        <v>42806</v>
      </c>
      <c r="F5363" s="1" t="s">
        <v>20</v>
      </c>
      <c r="G5363" s="2" t="n">
        <v>42799</v>
      </c>
      <c r="H5363" s="1" t="n">
        <v>2.268</v>
      </c>
      <c r="I5363" s="1" t="s">
        <v>21</v>
      </c>
      <c r="J5363" s="1" t="n">
        <v>478.8</v>
      </c>
      <c r="K5363" s="1" t="s">
        <v>22</v>
      </c>
      <c r="M5363" s="1" t="s">
        <v>37</v>
      </c>
      <c r="N5363" s="1" t="n">
        <v>42</v>
      </c>
      <c r="O5363" s="1" t="s">
        <v>24</v>
      </c>
      <c r="P5363" s="1" t="n">
        <v>1026</v>
      </c>
      <c r="Q5363" s="1" t="s">
        <v>25</v>
      </c>
      <c r="R5363" s="1" t="n">
        <v>478.8</v>
      </c>
      <c r="S5363" s="1" t="s">
        <v>22</v>
      </c>
      <c r="T5363" s="1" t="n">
        <v>2.268</v>
      </c>
      <c r="U5363" s="1" t="s">
        <v>26</v>
      </c>
    </row>
    <row r="5364" customFormat="false" ht="12.75" hidden="false" customHeight="false" outlineLevel="0" collapsed="false">
      <c r="A5364" s="1" t="s">
        <v>34</v>
      </c>
      <c r="B5364" s="1" t="s">
        <v>28</v>
      </c>
      <c r="C5364" s="2" t="n">
        <v>42764</v>
      </c>
      <c r="D5364" s="1" t="s">
        <v>19</v>
      </c>
      <c r="E5364" s="2" t="n">
        <v>42806</v>
      </c>
      <c r="F5364" s="1" t="s">
        <v>20</v>
      </c>
      <c r="G5364" s="2" t="n">
        <v>42799</v>
      </c>
      <c r="H5364" s="1" t="n">
        <v>3.24</v>
      </c>
      <c r="I5364" s="1" t="s">
        <v>21</v>
      </c>
      <c r="J5364" s="1" t="n">
        <v>707.9</v>
      </c>
      <c r="K5364" s="1" t="s">
        <v>22</v>
      </c>
      <c r="M5364" s="1" t="s">
        <v>37</v>
      </c>
      <c r="N5364" s="1" t="n">
        <v>60</v>
      </c>
      <c r="O5364" s="1" t="s">
        <v>24</v>
      </c>
      <c r="P5364" s="1" t="n">
        <v>1527</v>
      </c>
      <c r="Q5364" s="1" t="s">
        <v>25</v>
      </c>
      <c r="R5364" s="1" t="n">
        <v>707.9</v>
      </c>
      <c r="S5364" s="1" t="s">
        <v>22</v>
      </c>
      <c r="T5364" s="1" t="n">
        <v>3.24</v>
      </c>
      <c r="U5364" s="1" t="s">
        <v>26</v>
      </c>
    </row>
    <row r="5365" customFormat="false" ht="12.75" hidden="false" customHeight="false" outlineLevel="0" collapsed="false">
      <c r="A5365" s="1" t="s">
        <v>34</v>
      </c>
      <c r="B5365" s="1" t="s">
        <v>28</v>
      </c>
      <c r="C5365" s="2" t="n">
        <v>42764</v>
      </c>
      <c r="D5365" s="1" t="s">
        <v>19</v>
      </c>
      <c r="E5365" s="2" t="n">
        <v>42806</v>
      </c>
      <c r="F5365" s="1" t="s">
        <v>20</v>
      </c>
      <c r="G5365" s="2" t="n">
        <v>42799</v>
      </c>
      <c r="H5365" s="1" t="n">
        <v>0.054</v>
      </c>
      <c r="I5365" s="1" t="s">
        <v>21</v>
      </c>
      <c r="J5365" s="1" t="n">
        <v>5</v>
      </c>
      <c r="K5365" s="1" t="s">
        <v>22</v>
      </c>
      <c r="M5365" s="1" t="s">
        <v>37</v>
      </c>
      <c r="N5365" s="1" t="n">
        <v>1</v>
      </c>
      <c r="O5365" s="1" t="s">
        <v>24</v>
      </c>
      <c r="P5365" s="1" t="n">
        <v>10</v>
      </c>
      <c r="Q5365" s="1" t="s">
        <v>25</v>
      </c>
      <c r="R5365" s="1" t="n">
        <v>5</v>
      </c>
      <c r="S5365" s="1" t="s">
        <v>22</v>
      </c>
      <c r="T5365" s="1" t="n">
        <v>0.054</v>
      </c>
      <c r="U5365" s="1" t="s">
        <v>26</v>
      </c>
    </row>
    <row r="5366" customFormat="false" ht="12.75" hidden="false" customHeight="false" outlineLevel="0" collapsed="false">
      <c r="A5366" s="1" t="s">
        <v>34</v>
      </c>
      <c r="B5366" s="1" t="s">
        <v>28</v>
      </c>
      <c r="C5366" s="2" t="n">
        <v>42764</v>
      </c>
      <c r="D5366" s="1" t="s">
        <v>19</v>
      </c>
      <c r="E5366" s="2" t="n">
        <v>42806</v>
      </c>
      <c r="F5366" s="1" t="s">
        <v>20</v>
      </c>
      <c r="G5366" s="2" t="n">
        <v>42799</v>
      </c>
      <c r="H5366" s="1" t="n">
        <v>7.614</v>
      </c>
      <c r="I5366" s="1" t="s">
        <v>21</v>
      </c>
      <c r="J5366" s="1" t="n">
        <v>1509.6</v>
      </c>
      <c r="K5366" s="1" t="s">
        <v>22</v>
      </c>
      <c r="M5366" s="1" t="s">
        <v>35</v>
      </c>
      <c r="N5366" s="1" t="n">
        <v>141</v>
      </c>
      <c r="O5366" s="1" t="s">
        <v>24</v>
      </c>
      <c r="P5366" s="1" t="n">
        <v>3017</v>
      </c>
      <c r="Q5366" s="1" t="s">
        <v>25</v>
      </c>
      <c r="R5366" s="1" t="n">
        <v>1509.6</v>
      </c>
      <c r="S5366" s="1" t="s">
        <v>22</v>
      </c>
      <c r="T5366" s="1" t="n">
        <v>7.614</v>
      </c>
      <c r="U5366" s="1" t="s">
        <v>26</v>
      </c>
    </row>
    <row r="5367" customFormat="false" ht="12.75" hidden="false" customHeight="false" outlineLevel="0" collapsed="false">
      <c r="A5367" s="1" t="s">
        <v>34</v>
      </c>
      <c r="B5367" s="1" t="s">
        <v>28</v>
      </c>
      <c r="C5367" s="2" t="n">
        <v>42764</v>
      </c>
      <c r="D5367" s="1" t="s">
        <v>19</v>
      </c>
      <c r="E5367" s="2" t="n">
        <v>42806</v>
      </c>
      <c r="F5367" s="1" t="s">
        <v>20</v>
      </c>
      <c r="G5367" s="2" t="n">
        <v>42799</v>
      </c>
      <c r="H5367" s="1" t="n">
        <v>7.884</v>
      </c>
      <c r="I5367" s="1" t="s">
        <v>21</v>
      </c>
      <c r="J5367" s="1" t="n">
        <v>1382.8</v>
      </c>
      <c r="K5367" s="1" t="s">
        <v>22</v>
      </c>
      <c r="M5367" s="1" t="s">
        <v>35</v>
      </c>
      <c r="N5367" s="1" t="n">
        <v>146</v>
      </c>
      <c r="O5367" s="1" t="s">
        <v>24</v>
      </c>
      <c r="P5367" s="1" t="n">
        <v>2910</v>
      </c>
      <c r="Q5367" s="1" t="s">
        <v>25</v>
      </c>
      <c r="R5367" s="1" t="n">
        <v>1382.8</v>
      </c>
      <c r="S5367" s="1" t="s">
        <v>22</v>
      </c>
      <c r="T5367" s="1" t="n">
        <v>7.884</v>
      </c>
      <c r="U5367" s="1" t="s">
        <v>26</v>
      </c>
    </row>
    <row r="5368" customFormat="false" ht="12.75" hidden="false" customHeight="false" outlineLevel="0" collapsed="false">
      <c r="A5368" s="1" t="s">
        <v>34</v>
      </c>
      <c r="B5368" s="1" t="s">
        <v>28</v>
      </c>
      <c r="C5368" s="2" t="n">
        <v>42764</v>
      </c>
      <c r="D5368" s="1" t="s">
        <v>19</v>
      </c>
      <c r="E5368" s="2" t="n">
        <v>42806</v>
      </c>
      <c r="F5368" s="1" t="s">
        <v>20</v>
      </c>
      <c r="G5368" s="2" t="n">
        <v>42799</v>
      </c>
      <c r="H5368" s="1" t="n">
        <v>0.216</v>
      </c>
      <c r="I5368" s="1" t="s">
        <v>21</v>
      </c>
      <c r="J5368" s="1" t="n">
        <v>36.3</v>
      </c>
      <c r="K5368" s="1" t="s">
        <v>22</v>
      </c>
      <c r="M5368" s="1" t="s">
        <v>35</v>
      </c>
      <c r="N5368" s="1" t="n">
        <v>4</v>
      </c>
      <c r="O5368" s="1" t="s">
        <v>24</v>
      </c>
      <c r="P5368" s="1" t="n">
        <v>77</v>
      </c>
      <c r="Q5368" s="1" t="s">
        <v>25</v>
      </c>
      <c r="R5368" s="1" t="n">
        <v>36.3</v>
      </c>
      <c r="S5368" s="1" t="s">
        <v>22</v>
      </c>
      <c r="T5368" s="1" t="n">
        <v>0.216</v>
      </c>
      <c r="U5368" s="1" t="s">
        <v>26</v>
      </c>
    </row>
    <row r="5369" customFormat="false" ht="12.75" hidden="false" customHeight="false" outlineLevel="0" collapsed="false">
      <c r="A5369" s="1" t="s">
        <v>34</v>
      </c>
      <c r="B5369" s="1" t="s">
        <v>28</v>
      </c>
      <c r="C5369" s="2" t="n">
        <v>42764</v>
      </c>
      <c r="D5369" s="1" t="s">
        <v>19</v>
      </c>
      <c r="E5369" s="2" t="n">
        <v>42806</v>
      </c>
      <c r="F5369" s="1" t="s">
        <v>20</v>
      </c>
      <c r="G5369" s="2" t="n">
        <v>42799</v>
      </c>
      <c r="H5369" s="1" t="n">
        <v>2.43</v>
      </c>
      <c r="I5369" s="1" t="s">
        <v>21</v>
      </c>
      <c r="J5369" s="1" t="n">
        <v>477.2</v>
      </c>
      <c r="K5369" s="1" t="s">
        <v>22</v>
      </c>
      <c r="M5369" s="1" t="s">
        <v>35</v>
      </c>
      <c r="N5369" s="1" t="n">
        <v>45</v>
      </c>
      <c r="O5369" s="1" t="s">
        <v>24</v>
      </c>
      <c r="P5369" s="1" t="n">
        <v>1011</v>
      </c>
      <c r="Q5369" s="1" t="s">
        <v>25</v>
      </c>
      <c r="R5369" s="1" t="n">
        <v>477.2</v>
      </c>
      <c r="S5369" s="1" t="s">
        <v>22</v>
      </c>
      <c r="T5369" s="1" t="n">
        <v>2.43</v>
      </c>
      <c r="U5369" s="1" t="s">
        <v>26</v>
      </c>
    </row>
    <row r="5370" customFormat="false" ht="12.75" hidden="false" customHeight="false" outlineLevel="0" collapsed="false">
      <c r="A5370" s="1" t="s">
        <v>34</v>
      </c>
      <c r="B5370" s="1" t="s">
        <v>28</v>
      </c>
      <c r="C5370" s="2" t="n">
        <v>42764</v>
      </c>
      <c r="D5370" s="1" t="s">
        <v>19</v>
      </c>
      <c r="E5370" s="2" t="n">
        <v>42806</v>
      </c>
      <c r="F5370" s="1" t="s">
        <v>20</v>
      </c>
      <c r="G5370" s="2" t="n">
        <v>42799</v>
      </c>
      <c r="H5370" s="1" t="n">
        <v>2.376</v>
      </c>
      <c r="I5370" s="1" t="s">
        <v>21</v>
      </c>
      <c r="J5370" s="1" t="n">
        <v>471.7</v>
      </c>
      <c r="K5370" s="1" t="s">
        <v>22</v>
      </c>
      <c r="M5370" s="1" t="s">
        <v>35</v>
      </c>
      <c r="N5370" s="1" t="n">
        <v>44</v>
      </c>
      <c r="O5370" s="1" t="s">
        <v>24</v>
      </c>
      <c r="P5370" s="1" t="n">
        <v>1001</v>
      </c>
      <c r="Q5370" s="1" t="s">
        <v>25</v>
      </c>
      <c r="R5370" s="1" t="n">
        <v>471.7</v>
      </c>
      <c r="S5370" s="1" t="s">
        <v>22</v>
      </c>
      <c r="T5370" s="1" t="n">
        <v>2.376</v>
      </c>
      <c r="U5370" s="1" t="s">
        <v>26</v>
      </c>
    </row>
    <row r="5371" customFormat="false" ht="12.75" hidden="false" customHeight="false" outlineLevel="0" collapsed="false">
      <c r="A5371" s="1" t="s">
        <v>34</v>
      </c>
      <c r="B5371" s="1" t="s">
        <v>28</v>
      </c>
      <c r="C5371" s="2" t="n">
        <v>42764</v>
      </c>
      <c r="D5371" s="1" t="s">
        <v>19</v>
      </c>
      <c r="E5371" s="2" t="n">
        <v>42806</v>
      </c>
      <c r="F5371" s="1" t="s">
        <v>20</v>
      </c>
      <c r="G5371" s="2" t="n">
        <v>42799</v>
      </c>
      <c r="H5371" s="1" t="n">
        <v>0.054</v>
      </c>
      <c r="I5371" s="1" t="s">
        <v>21</v>
      </c>
      <c r="J5371" s="1" t="n">
        <v>5.8</v>
      </c>
      <c r="K5371" s="1" t="s">
        <v>22</v>
      </c>
      <c r="M5371" s="1" t="s">
        <v>35</v>
      </c>
      <c r="N5371" s="1" t="n">
        <v>1</v>
      </c>
      <c r="O5371" s="1" t="s">
        <v>24</v>
      </c>
      <c r="P5371" s="1" t="n">
        <v>12</v>
      </c>
      <c r="Q5371" s="1" t="s">
        <v>25</v>
      </c>
      <c r="R5371" s="1" t="n">
        <v>5.8</v>
      </c>
      <c r="S5371" s="1" t="s">
        <v>22</v>
      </c>
      <c r="T5371" s="1" t="n">
        <v>0.054</v>
      </c>
      <c r="U5371" s="1" t="s">
        <v>26</v>
      </c>
    </row>
    <row r="5372" customFormat="false" ht="12.75" hidden="false" customHeight="false" outlineLevel="0" collapsed="false">
      <c r="A5372" s="1" t="s">
        <v>34</v>
      </c>
      <c r="B5372" s="1" t="s">
        <v>28</v>
      </c>
      <c r="C5372" s="2" t="n">
        <v>42764</v>
      </c>
      <c r="D5372" s="1" t="s">
        <v>19</v>
      </c>
      <c r="E5372" s="2" t="n">
        <v>42806</v>
      </c>
      <c r="F5372" s="1" t="s">
        <v>20</v>
      </c>
      <c r="G5372" s="2" t="n">
        <v>42799</v>
      </c>
      <c r="H5372" s="1" t="n">
        <v>4.158</v>
      </c>
      <c r="I5372" s="1" t="s">
        <v>21</v>
      </c>
      <c r="J5372" s="1" t="n">
        <v>716.8</v>
      </c>
      <c r="K5372" s="1" t="s">
        <v>22</v>
      </c>
      <c r="M5372" s="1" t="s">
        <v>35</v>
      </c>
      <c r="N5372" s="1" t="n">
        <v>77</v>
      </c>
      <c r="O5372" s="1" t="s">
        <v>24</v>
      </c>
      <c r="P5372" s="1" t="n">
        <v>1676</v>
      </c>
      <c r="Q5372" s="1" t="s">
        <v>25</v>
      </c>
      <c r="R5372" s="1" t="n">
        <v>716.8</v>
      </c>
      <c r="S5372" s="1" t="s">
        <v>22</v>
      </c>
      <c r="T5372" s="1" t="n">
        <v>4.158</v>
      </c>
      <c r="U5372" s="1" t="s">
        <v>26</v>
      </c>
    </row>
    <row r="5373" customFormat="false" ht="12.75" hidden="false" customHeight="false" outlineLevel="0" collapsed="false">
      <c r="A5373" s="1" t="s">
        <v>34</v>
      </c>
      <c r="B5373" s="1" t="s">
        <v>28</v>
      </c>
      <c r="C5373" s="2" t="n">
        <v>42764</v>
      </c>
      <c r="D5373" s="1" t="s">
        <v>19</v>
      </c>
      <c r="E5373" s="2" t="n">
        <v>42806</v>
      </c>
      <c r="F5373" s="1" t="s">
        <v>20</v>
      </c>
      <c r="G5373" s="2" t="n">
        <v>42799</v>
      </c>
      <c r="H5373" s="1" t="n">
        <v>1.944</v>
      </c>
      <c r="I5373" s="1" t="s">
        <v>21</v>
      </c>
      <c r="J5373" s="1" t="n">
        <v>306</v>
      </c>
      <c r="K5373" s="1" t="s">
        <v>22</v>
      </c>
      <c r="M5373" s="1" t="s">
        <v>35</v>
      </c>
      <c r="N5373" s="1" t="n">
        <v>36</v>
      </c>
      <c r="O5373" s="1" t="s">
        <v>24</v>
      </c>
      <c r="P5373" s="1" t="n">
        <v>720</v>
      </c>
      <c r="Q5373" s="1" t="s">
        <v>25</v>
      </c>
      <c r="R5373" s="1" t="n">
        <v>306</v>
      </c>
      <c r="S5373" s="1" t="s">
        <v>22</v>
      </c>
      <c r="T5373" s="1" t="n">
        <v>1.944</v>
      </c>
      <c r="U5373" s="1" t="s">
        <v>26</v>
      </c>
    </row>
    <row r="5374" customFormat="false" ht="12.75" hidden="false" customHeight="false" outlineLevel="0" collapsed="false">
      <c r="A5374" s="1" t="s">
        <v>34</v>
      </c>
      <c r="B5374" s="1" t="s">
        <v>28</v>
      </c>
      <c r="C5374" s="2" t="n">
        <v>42764</v>
      </c>
      <c r="D5374" s="1" t="s">
        <v>19</v>
      </c>
      <c r="E5374" s="2" t="n">
        <v>42806</v>
      </c>
      <c r="F5374" s="1" t="s">
        <v>20</v>
      </c>
      <c r="G5374" s="2" t="n">
        <v>42799</v>
      </c>
      <c r="H5374" s="1" t="n">
        <v>2.916</v>
      </c>
      <c r="I5374" s="1" t="s">
        <v>21</v>
      </c>
      <c r="J5374" s="1" t="n">
        <v>483.3</v>
      </c>
      <c r="K5374" s="1" t="s">
        <v>22</v>
      </c>
      <c r="M5374" s="1" t="s">
        <v>35</v>
      </c>
      <c r="N5374" s="1" t="n">
        <v>54</v>
      </c>
      <c r="O5374" s="1" t="s">
        <v>24</v>
      </c>
      <c r="P5374" s="1" t="n">
        <v>1127</v>
      </c>
      <c r="Q5374" s="1" t="s">
        <v>25</v>
      </c>
      <c r="R5374" s="1" t="n">
        <v>483.3</v>
      </c>
      <c r="S5374" s="1" t="s">
        <v>22</v>
      </c>
      <c r="T5374" s="1" t="n">
        <v>2.916</v>
      </c>
      <c r="U5374" s="1" t="s">
        <v>26</v>
      </c>
    </row>
    <row r="5375" customFormat="false" ht="12.75" hidden="false" customHeight="false" outlineLevel="0" collapsed="false">
      <c r="A5375" s="1" t="s">
        <v>34</v>
      </c>
      <c r="B5375" s="1" t="s">
        <v>28</v>
      </c>
      <c r="C5375" s="2" t="n">
        <v>42764</v>
      </c>
      <c r="D5375" s="1" t="s">
        <v>19</v>
      </c>
      <c r="E5375" s="2" t="n">
        <v>42806</v>
      </c>
      <c r="F5375" s="1" t="s">
        <v>20</v>
      </c>
      <c r="G5375" s="2" t="n">
        <v>42799</v>
      </c>
      <c r="H5375" s="1" t="n">
        <v>0.324</v>
      </c>
      <c r="I5375" s="1" t="s">
        <v>21</v>
      </c>
      <c r="J5375" s="1" t="n">
        <v>53.8</v>
      </c>
      <c r="K5375" s="1" t="s">
        <v>22</v>
      </c>
      <c r="M5375" s="1" t="s">
        <v>35</v>
      </c>
      <c r="N5375" s="1" t="n">
        <v>6</v>
      </c>
      <c r="O5375" s="1" t="s">
        <v>24</v>
      </c>
      <c r="P5375" s="1" t="n">
        <v>127</v>
      </c>
      <c r="Q5375" s="1" t="s">
        <v>25</v>
      </c>
      <c r="R5375" s="1" t="n">
        <v>53.8</v>
      </c>
      <c r="S5375" s="1" t="s">
        <v>22</v>
      </c>
      <c r="T5375" s="1" t="n">
        <v>0.324</v>
      </c>
      <c r="U5375" s="1" t="s">
        <v>26</v>
      </c>
    </row>
    <row r="5376" customFormat="false" ht="12.75" hidden="false" customHeight="false" outlineLevel="0" collapsed="false">
      <c r="A5376" s="1" t="s">
        <v>34</v>
      </c>
      <c r="B5376" s="1" t="s">
        <v>28</v>
      </c>
      <c r="C5376" s="2" t="n">
        <v>42764</v>
      </c>
      <c r="D5376" s="1" t="s">
        <v>19</v>
      </c>
      <c r="E5376" s="2" t="n">
        <v>42806</v>
      </c>
      <c r="F5376" s="1" t="s">
        <v>20</v>
      </c>
      <c r="G5376" s="2" t="n">
        <v>42799</v>
      </c>
      <c r="H5376" s="1" t="n">
        <v>0.108</v>
      </c>
      <c r="I5376" s="1" t="s">
        <v>21</v>
      </c>
      <c r="J5376" s="1" t="n">
        <v>12.3</v>
      </c>
      <c r="K5376" s="1" t="s">
        <v>22</v>
      </c>
      <c r="M5376" s="1" t="s">
        <v>35</v>
      </c>
      <c r="N5376" s="1" t="n">
        <v>2</v>
      </c>
      <c r="O5376" s="1" t="s">
        <v>24</v>
      </c>
      <c r="P5376" s="1" t="n">
        <v>27</v>
      </c>
      <c r="Q5376" s="1" t="s">
        <v>25</v>
      </c>
      <c r="R5376" s="1" t="n">
        <v>12.3</v>
      </c>
      <c r="S5376" s="1" t="s">
        <v>22</v>
      </c>
      <c r="T5376" s="1" t="n">
        <v>0.108</v>
      </c>
      <c r="U5376" s="1" t="s">
        <v>26</v>
      </c>
    </row>
    <row r="5377" customFormat="false" ht="12.75" hidden="false" customHeight="false" outlineLevel="0" collapsed="false">
      <c r="A5377" s="1" t="s">
        <v>34</v>
      </c>
      <c r="B5377" s="1" t="s">
        <v>28</v>
      </c>
      <c r="C5377" s="2" t="n">
        <v>42764</v>
      </c>
      <c r="D5377" s="1" t="s">
        <v>19</v>
      </c>
      <c r="E5377" s="2" t="n">
        <v>42806</v>
      </c>
      <c r="F5377" s="1" t="s">
        <v>20</v>
      </c>
      <c r="G5377" s="2" t="n">
        <v>42799</v>
      </c>
      <c r="H5377" s="1" t="n">
        <v>0.054</v>
      </c>
      <c r="I5377" s="1" t="s">
        <v>21</v>
      </c>
      <c r="J5377" s="1" t="n">
        <v>10.5</v>
      </c>
      <c r="K5377" s="1" t="s">
        <v>22</v>
      </c>
      <c r="M5377" s="1" t="s">
        <v>35</v>
      </c>
      <c r="N5377" s="1" t="n">
        <v>1</v>
      </c>
      <c r="O5377" s="1" t="s">
        <v>24</v>
      </c>
      <c r="P5377" s="1" t="n">
        <v>24</v>
      </c>
      <c r="Q5377" s="1" t="s">
        <v>25</v>
      </c>
      <c r="R5377" s="1" t="n">
        <v>10.5</v>
      </c>
      <c r="S5377" s="1" t="s">
        <v>22</v>
      </c>
      <c r="T5377" s="1" t="n">
        <v>0.054</v>
      </c>
      <c r="U5377" s="1" t="s">
        <v>26</v>
      </c>
    </row>
    <row r="5378" customFormat="false" ht="12.75" hidden="false" customHeight="false" outlineLevel="0" collapsed="false">
      <c r="A5378" s="1" t="s">
        <v>34</v>
      </c>
      <c r="B5378" s="1" t="s">
        <v>28</v>
      </c>
      <c r="C5378" s="2" t="n">
        <v>42764</v>
      </c>
      <c r="D5378" s="1" t="s">
        <v>19</v>
      </c>
      <c r="E5378" s="2" t="n">
        <v>42806</v>
      </c>
      <c r="F5378" s="1" t="s">
        <v>20</v>
      </c>
      <c r="G5378" s="2" t="n">
        <v>42799</v>
      </c>
      <c r="H5378" s="1" t="n">
        <v>1.134</v>
      </c>
      <c r="I5378" s="1" t="s">
        <v>21</v>
      </c>
      <c r="J5378" s="1" t="n">
        <v>239.4</v>
      </c>
      <c r="K5378" s="1" t="s">
        <v>22</v>
      </c>
      <c r="M5378" s="1" t="s">
        <v>35</v>
      </c>
      <c r="N5378" s="1" t="n">
        <v>21</v>
      </c>
      <c r="O5378" s="1" t="s">
        <v>24</v>
      </c>
      <c r="P5378" s="1" t="n">
        <v>441</v>
      </c>
      <c r="Q5378" s="1" t="s">
        <v>25</v>
      </c>
      <c r="R5378" s="1" t="n">
        <v>239.4</v>
      </c>
      <c r="S5378" s="1" t="s">
        <v>22</v>
      </c>
      <c r="T5378" s="1" t="n">
        <v>1.134</v>
      </c>
      <c r="U5378" s="1" t="s">
        <v>26</v>
      </c>
    </row>
    <row r="5379" customFormat="false" ht="12.75" hidden="false" customHeight="false" outlineLevel="0" collapsed="false">
      <c r="A5379" s="1" t="s">
        <v>34</v>
      </c>
      <c r="B5379" s="1" t="s">
        <v>28</v>
      </c>
      <c r="C5379" s="2" t="n">
        <v>42764</v>
      </c>
      <c r="D5379" s="1" t="s">
        <v>19</v>
      </c>
      <c r="E5379" s="2" t="n">
        <v>42806</v>
      </c>
      <c r="F5379" s="1" t="s">
        <v>20</v>
      </c>
      <c r="G5379" s="2" t="n">
        <v>42799</v>
      </c>
      <c r="H5379" s="1" t="n">
        <v>2.7</v>
      </c>
      <c r="I5379" s="1" t="s">
        <v>21</v>
      </c>
      <c r="J5379" s="1" t="n">
        <v>497</v>
      </c>
      <c r="K5379" s="1" t="s">
        <v>22</v>
      </c>
      <c r="M5379" s="1" t="s">
        <v>35</v>
      </c>
      <c r="N5379" s="1" t="n">
        <v>50</v>
      </c>
      <c r="O5379" s="1" t="s">
        <v>24</v>
      </c>
      <c r="P5379" s="1" t="n">
        <v>894</v>
      </c>
      <c r="Q5379" s="1" t="s">
        <v>25</v>
      </c>
      <c r="R5379" s="1" t="n">
        <v>497</v>
      </c>
      <c r="S5379" s="1" t="s">
        <v>22</v>
      </c>
      <c r="T5379" s="1" t="n">
        <v>2.7</v>
      </c>
      <c r="U5379" s="1" t="s">
        <v>26</v>
      </c>
    </row>
    <row r="5380" customFormat="false" ht="12.75" hidden="false" customHeight="false" outlineLevel="0" collapsed="false">
      <c r="A5380" s="1" t="s">
        <v>34</v>
      </c>
      <c r="B5380" s="1" t="s">
        <v>28</v>
      </c>
      <c r="C5380" s="2" t="n">
        <v>42764</v>
      </c>
      <c r="D5380" s="1" t="s">
        <v>19</v>
      </c>
      <c r="E5380" s="2" t="n">
        <v>42806</v>
      </c>
      <c r="F5380" s="1" t="s">
        <v>20</v>
      </c>
      <c r="G5380" s="2" t="n">
        <v>42799</v>
      </c>
      <c r="H5380" s="1" t="n">
        <v>2.754</v>
      </c>
      <c r="I5380" s="1" t="s">
        <v>21</v>
      </c>
      <c r="J5380" s="1" t="n">
        <v>478.5</v>
      </c>
      <c r="K5380" s="1" t="s">
        <v>22</v>
      </c>
      <c r="M5380" s="1" t="s">
        <v>35</v>
      </c>
      <c r="N5380" s="1" t="n">
        <v>51</v>
      </c>
      <c r="O5380" s="1" t="s">
        <v>24</v>
      </c>
      <c r="P5380" s="1" t="n">
        <v>869</v>
      </c>
      <c r="Q5380" s="1" t="s">
        <v>25</v>
      </c>
      <c r="R5380" s="1" t="n">
        <v>478.5</v>
      </c>
      <c r="S5380" s="1" t="s">
        <v>22</v>
      </c>
      <c r="T5380" s="1" t="n">
        <v>2.754</v>
      </c>
      <c r="U5380" s="1" t="s">
        <v>26</v>
      </c>
    </row>
    <row r="5381" customFormat="false" ht="12.75" hidden="false" customHeight="false" outlineLevel="0" collapsed="false">
      <c r="A5381" s="1" t="s">
        <v>34</v>
      </c>
      <c r="B5381" s="1" t="s">
        <v>28</v>
      </c>
      <c r="C5381" s="2" t="n">
        <v>42764</v>
      </c>
      <c r="D5381" s="1" t="s">
        <v>19</v>
      </c>
      <c r="E5381" s="2" t="n">
        <v>42806</v>
      </c>
      <c r="F5381" s="1" t="s">
        <v>20</v>
      </c>
      <c r="G5381" s="2" t="n">
        <v>42799</v>
      </c>
      <c r="H5381" s="1" t="n">
        <v>0.108</v>
      </c>
      <c r="I5381" s="1" t="s">
        <v>21</v>
      </c>
      <c r="J5381" s="1" t="n">
        <v>14.9</v>
      </c>
      <c r="K5381" s="1" t="s">
        <v>22</v>
      </c>
      <c r="M5381" s="1" t="s">
        <v>35</v>
      </c>
      <c r="N5381" s="1" t="n">
        <v>2</v>
      </c>
      <c r="O5381" s="1" t="s">
        <v>24</v>
      </c>
      <c r="P5381" s="1" t="n">
        <v>26</v>
      </c>
      <c r="Q5381" s="1" t="s">
        <v>25</v>
      </c>
      <c r="R5381" s="1" t="n">
        <v>14.9</v>
      </c>
      <c r="S5381" s="1" t="s">
        <v>22</v>
      </c>
      <c r="T5381" s="1" t="n">
        <v>0.108</v>
      </c>
      <c r="U5381" s="1" t="s">
        <v>26</v>
      </c>
    </row>
    <row r="5382" customFormat="false" ht="12.75" hidden="false" customHeight="false" outlineLevel="0" collapsed="false">
      <c r="A5382" s="1" t="s">
        <v>34</v>
      </c>
      <c r="B5382" s="1" t="s">
        <v>28</v>
      </c>
      <c r="C5382" s="2" t="n">
        <v>42764</v>
      </c>
      <c r="D5382" s="1" t="s">
        <v>19</v>
      </c>
      <c r="E5382" s="2" t="n">
        <v>42806</v>
      </c>
      <c r="F5382" s="1" t="s">
        <v>20</v>
      </c>
      <c r="G5382" s="2" t="n">
        <v>42799</v>
      </c>
      <c r="H5382" s="1" t="n">
        <v>0.054</v>
      </c>
      <c r="I5382" s="1" t="s">
        <v>21</v>
      </c>
      <c r="J5382" s="1" t="n">
        <v>7.6</v>
      </c>
      <c r="K5382" s="1" t="s">
        <v>22</v>
      </c>
      <c r="M5382" s="1" t="s">
        <v>35</v>
      </c>
      <c r="N5382" s="1" t="n">
        <v>1</v>
      </c>
      <c r="O5382" s="1" t="s">
        <v>24</v>
      </c>
      <c r="P5382" s="1" t="n">
        <v>14</v>
      </c>
      <c r="Q5382" s="1" t="s">
        <v>25</v>
      </c>
      <c r="R5382" s="1" t="n">
        <v>7.6</v>
      </c>
      <c r="S5382" s="1" t="s">
        <v>22</v>
      </c>
      <c r="T5382" s="1" t="n">
        <v>0.054</v>
      </c>
      <c r="U5382" s="1" t="s">
        <v>26</v>
      </c>
    </row>
    <row r="5383" customFormat="false" ht="12.75" hidden="false" customHeight="false" outlineLevel="0" collapsed="false">
      <c r="A5383" s="1" t="s">
        <v>34</v>
      </c>
      <c r="B5383" s="1" t="s">
        <v>18</v>
      </c>
      <c r="C5383" s="2" t="n">
        <v>42764</v>
      </c>
      <c r="D5383" s="1" t="s">
        <v>19</v>
      </c>
      <c r="E5383" s="2" t="n">
        <v>42806</v>
      </c>
      <c r="F5383" s="1" t="s">
        <v>20</v>
      </c>
      <c r="G5383" s="2" t="n">
        <v>42799</v>
      </c>
      <c r="H5383" s="1" t="n">
        <v>0.576</v>
      </c>
      <c r="I5383" s="1" t="s">
        <v>21</v>
      </c>
      <c r="J5383" s="1" t="n">
        <v>92.8</v>
      </c>
      <c r="K5383" s="1" t="s">
        <v>22</v>
      </c>
      <c r="M5383" s="1" t="s">
        <v>37</v>
      </c>
      <c r="N5383" s="1" t="n">
        <v>8</v>
      </c>
      <c r="O5383" s="1" t="s">
        <v>24</v>
      </c>
      <c r="P5383" s="1" t="n">
        <v>313</v>
      </c>
      <c r="Q5383" s="1" t="s">
        <v>25</v>
      </c>
      <c r="R5383" s="1" t="n">
        <v>92.8</v>
      </c>
      <c r="S5383" s="1" t="s">
        <v>22</v>
      </c>
      <c r="T5383" s="1" t="n">
        <v>0.576</v>
      </c>
      <c r="U5383" s="1" t="s">
        <v>26</v>
      </c>
    </row>
    <row r="5384" customFormat="false" ht="12.75" hidden="false" customHeight="false" outlineLevel="0" collapsed="false">
      <c r="A5384" s="1" t="s">
        <v>34</v>
      </c>
      <c r="B5384" s="1" t="s">
        <v>18</v>
      </c>
      <c r="C5384" s="2" t="n">
        <v>42764</v>
      </c>
      <c r="D5384" s="1" t="s">
        <v>19</v>
      </c>
      <c r="E5384" s="2" t="n">
        <v>42806</v>
      </c>
      <c r="F5384" s="1" t="s">
        <v>20</v>
      </c>
      <c r="G5384" s="2" t="n">
        <v>42799</v>
      </c>
      <c r="H5384" s="1" t="n">
        <v>0.072</v>
      </c>
      <c r="I5384" s="1" t="s">
        <v>21</v>
      </c>
      <c r="J5384" s="1" t="n">
        <v>12.6</v>
      </c>
      <c r="K5384" s="1" t="s">
        <v>22</v>
      </c>
      <c r="M5384" s="1" t="s">
        <v>37</v>
      </c>
      <c r="N5384" s="1" t="n">
        <v>1</v>
      </c>
      <c r="O5384" s="1" t="s">
        <v>24</v>
      </c>
      <c r="P5384" s="1" t="n">
        <v>48</v>
      </c>
      <c r="Q5384" s="1" t="s">
        <v>25</v>
      </c>
      <c r="R5384" s="1" t="n">
        <v>12.6</v>
      </c>
      <c r="S5384" s="1" t="s">
        <v>22</v>
      </c>
      <c r="T5384" s="1" t="n">
        <v>0.072</v>
      </c>
      <c r="U5384" s="1" t="s">
        <v>26</v>
      </c>
    </row>
    <row r="5385" customFormat="false" ht="12.75" hidden="false" customHeight="false" outlineLevel="0" collapsed="false">
      <c r="A5385" s="1" t="s">
        <v>34</v>
      </c>
      <c r="B5385" s="1" t="s">
        <v>18</v>
      </c>
      <c r="C5385" s="2" t="n">
        <v>42764</v>
      </c>
      <c r="D5385" s="1" t="s">
        <v>19</v>
      </c>
      <c r="E5385" s="2" t="n">
        <v>42806</v>
      </c>
      <c r="F5385" s="1" t="s">
        <v>20</v>
      </c>
      <c r="G5385" s="2" t="n">
        <v>42799</v>
      </c>
      <c r="H5385" s="1" t="n">
        <v>0.936</v>
      </c>
      <c r="I5385" s="1" t="s">
        <v>21</v>
      </c>
      <c r="J5385" s="1" t="n">
        <v>152.8</v>
      </c>
      <c r="K5385" s="1" t="s">
        <v>22</v>
      </c>
      <c r="M5385" s="1" t="s">
        <v>37</v>
      </c>
      <c r="N5385" s="1" t="n">
        <v>13</v>
      </c>
      <c r="O5385" s="1" t="s">
        <v>24</v>
      </c>
      <c r="P5385" s="1" t="n">
        <v>509</v>
      </c>
      <c r="Q5385" s="1" t="s">
        <v>25</v>
      </c>
      <c r="R5385" s="1" t="n">
        <v>152.8</v>
      </c>
      <c r="S5385" s="1" t="s">
        <v>22</v>
      </c>
      <c r="T5385" s="1" t="n">
        <v>0.936</v>
      </c>
      <c r="U5385" s="1" t="s">
        <v>26</v>
      </c>
    </row>
    <row r="5386" customFormat="false" ht="12.75" hidden="false" customHeight="false" outlineLevel="0" collapsed="false">
      <c r="A5386" s="1" t="s">
        <v>34</v>
      </c>
      <c r="B5386" s="1" t="s">
        <v>18</v>
      </c>
      <c r="C5386" s="2" t="n">
        <v>42764</v>
      </c>
      <c r="D5386" s="1" t="s">
        <v>19</v>
      </c>
      <c r="E5386" s="2" t="n">
        <v>42806</v>
      </c>
      <c r="F5386" s="1" t="s">
        <v>20</v>
      </c>
      <c r="G5386" s="2" t="n">
        <v>42799</v>
      </c>
      <c r="H5386" s="1" t="n">
        <v>0.36</v>
      </c>
      <c r="I5386" s="1" t="s">
        <v>21</v>
      </c>
      <c r="J5386" s="1" t="n">
        <v>49.1</v>
      </c>
      <c r="K5386" s="1" t="s">
        <v>22</v>
      </c>
      <c r="M5386" s="1" t="s">
        <v>37</v>
      </c>
      <c r="N5386" s="1" t="n">
        <v>5</v>
      </c>
      <c r="O5386" s="1" t="s">
        <v>24</v>
      </c>
      <c r="P5386" s="1" t="n">
        <v>144</v>
      </c>
      <c r="Q5386" s="1" t="s">
        <v>25</v>
      </c>
      <c r="R5386" s="1" t="n">
        <v>49.1</v>
      </c>
      <c r="S5386" s="1" t="s">
        <v>22</v>
      </c>
      <c r="T5386" s="1" t="n">
        <v>0.36</v>
      </c>
      <c r="U5386" s="1" t="s">
        <v>26</v>
      </c>
    </row>
    <row r="5387" customFormat="false" ht="12.75" hidden="false" customHeight="false" outlineLevel="0" collapsed="false">
      <c r="A5387" s="1" t="s">
        <v>34</v>
      </c>
      <c r="B5387" s="1" t="s">
        <v>18</v>
      </c>
      <c r="C5387" s="2" t="n">
        <v>42764</v>
      </c>
      <c r="D5387" s="1" t="s">
        <v>19</v>
      </c>
      <c r="E5387" s="2" t="n">
        <v>42806</v>
      </c>
      <c r="F5387" s="1" t="s">
        <v>20</v>
      </c>
      <c r="G5387" s="2" t="n">
        <v>42799</v>
      </c>
      <c r="H5387" s="1" t="n">
        <v>0.576</v>
      </c>
      <c r="I5387" s="1" t="s">
        <v>21</v>
      </c>
      <c r="J5387" s="1" t="n">
        <v>101.2</v>
      </c>
      <c r="K5387" s="1" t="s">
        <v>22</v>
      </c>
      <c r="M5387" s="1" t="s">
        <v>33</v>
      </c>
      <c r="N5387" s="1" t="n">
        <v>8</v>
      </c>
      <c r="O5387" s="1" t="s">
        <v>24</v>
      </c>
      <c r="P5387" s="1" t="n">
        <v>282</v>
      </c>
      <c r="Q5387" s="1" t="s">
        <v>25</v>
      </c>
      <c r="R5387" s="1" t="n">
        <v>101.2</v>
      </c>
      <c r="S5387" s="1" t="s">
        <v>22</v>
      </c>
      <c r="T5387" s="1" t="n">
        <v>0.576</v>
      </c>
      <c r="U5387" s="1" t="s">
        <v>26</v>
      </c>
    </row>
    <row r="5388" customFormat="false" ht="12.75" hidden="false" customHeight="false" outlineLevel="0" collapsed="false">
      <c r="A5388" s="1" t="s">
        <v>34</v>
      </c>
      <c r="B5388" s="1" t="s">
        <v>18</v>
      </c>
      <c r="C5388" s="2" t="n">
        <v>42764</v>
      </c>
      <c r="D5388" s="1" t="s">
        <v>19</v>
      </c>
      <c r="E5388" s="2" t="n">
        <v>42806</v>
      </c>
      <c r="F5388" s="1" t="s">
        <v>20</v>
      </c>
      <c r="G5388" s="2" t="n">
        <v>42799</v>
      </c>
      <c r="H5388" s="1" t="n">
        <v>0.072</v>
      </c>
      <c r="I5388" s="1" t="s">
        <v>21</v>
      </c>
      <c r="J5388" s="1" t="n">
        <v>10.6</v>
      </c>
      <c r="K5388" s="1" t="s">
        <v>22</v>
      </c>
      <c r="M5388" s="1" t="s">
        <v>33</v>
      </c>
      <c r="N5388" s="1" t="n">
        <v>1</v>
      </c>
      <c r="O5388" s="1" t="s">
        <v>24</v>
      </c>
      <c r="P5388" s="1" t="n">
        <v>32</v>
      </c>
      <c r="Q5388" s="1" t="s">
        <v>25</v>
      </c>
      <c r="R5388" s="1" t="n">
        <v>10.6</v>
      </c>
      <c r="S5388" s="1" t="s">
        <v>22</v>
      </c>
      <c r="T5388" s="1" t="n">
        <v>0.072</v>
      </c>
      <c r="U5388" s="1" t="s">
        <v>26</v>
      </c>
    </row>
    <row r="5389" customFormat="false" ht="12.75" hidden="false" customHeight="false" outlineLevel="0" collapsed="false">
      <c r="A5389" s="1" t="s">
        <v>34</v>
      </c>
      <c r="B5389" s="1" t="s">
        <v>18</v>
      </c>
      <c r="C5389" s="2" t="n">
        <v>42764</v>
      </c>
      <c r="D5389" s="1" t="s">
        <v>19</v>
      </c>
      <c r="E5389" s="2" t="n">
        <v>42806</v>
      </c>
      <c r="F5389" s="1" t="s">
        <v>20</v>
      </c>
      <c r="G5389" s="2" t="n">
        <v>42799</v>
      </c>
      <c r="H5389" s="1" t="n">
        <v>0.936</v>
      </c>
      <c r="I5389" s="1" t="s">
        <v>21</v>
      </c>
      <c r="J5389" s="1" t="n">
        <v>203</v>
      </c>
      <c r="K5389" s="1" t="s">
        <v>22</v>
      </c>
      <c r="M5389" s="1" t="s">
        <v>33</v>
      </c>
      <c r="N5389" s="1" t="n">
        <v>13</v>
      </c>
      <c r="O5389" s="1" t="s">
        <v>24</v>
      </c>
      <c r="P5389" s="1" t="n">
        <v>529</v>
      </c>
      <c r="Q5389" s="1" t="s">
        <v>25</v>
      </c>
      <c r="R5389" s="1" t="n">
        <v>203</v>
      </c>
      <c r="S5389" s="1" t="s">
        <v>22</v>
      </c>
      <c r="T5389" s="1" t="n">
        <v>0.936</v>
      </c>
      <c r="U5389" s="1" t="s">
        <v>26</v>
      </c>
    </row>
    <row r="5390" customFormat="false" ht="12.75" hidden="false" customHeight="false" outlineLevel="0" collapsed="false">
      <c r="A5390" s="1" t="s">
        <v>34</v>
      </c>
      <c r="B5390" s="1" t="s">
        <v>18</v>
      </c>
      <c r="C5390" s="2" t="n">
        <v>42764</v>
      </c>
      <c r="D5390" s="1" t="s">
        <v>19</v>
      </c>
      <c r="E5390" s="2" t="n">
        <v>42806</v>
      </c>
      <c r="F5390" s="1" t="s">
        <v>20</v>
      </c>
      <c r="G5390" s="2" t="n">
        <v>42799</v>
      </c>
      <c r="H5390" s="1" t="n">
        <v>0.36</v>
      </c>
      <c r="I5390" s="1" t="s">
        <v>21</v>
      </c>
      <c r="J5390" s="1" t="n">
        <v>71.1</v>
      </c>
      <c r="K5390" s="1" t="s">
        <v>22</v>
      </c>
      <c r="M5390" s="1" t="s">
        <v>33</v>
      </c>
      <c r="N5390" s="1" t="n">
        <v>5</v>
      </c>
      <c r="O5390" s="1" t="s">
        <v>24</v>
      </c>
      <c r="P5390" s="1" t="n">
        <v>176</v>
      </c>
      <c r="Q5390" s="1" t="s">
        <v>25</v>
      </c>
      <c r="R5390" s="1" t="n">
        <v>71.1</v>
      </c>
      <c r="S5390" s="1" t="s">
        <v>22</v>
      </c>
      <c r="T5390" s="1" t="n">
        <v>0.36</v>
      </c>
      <c r="U5390" s="1" t="s">
        <v>26</v>
      </c>
    </row>
    <row r="5391" customFormat="false" ht="12.75" hidden="false" customHeight="false" outlineLevel="0" collapsed="false">
      <c r="A5391" s="1" t="s">
        <v>34</v>
      </c>
      <c r="B5391" s="1" t="s">
        <v>18</v>
      </c>
      <c r="C5391" s="2" t="n">
        <v>42764</v>
      </c>
      <c r="D5391" s="1" t="s">
        <v>19</v>
      </c>
      <c r="E5391" s="2" t="n">
        <v>42806</v>
      </c>
      <c r="F5391" s="1" t="s">
        <v>20</v>
      </c>
      <c r="G5391" s="2" t="n">
        <v>42799</v>
      </c>
      <c r="H5391" s="1" t="n">
        <v>0.072</v>
      </c>
      <c r="I5391" s="1" t="s">
        <v>21</v>
      </c>
      <c r="J5391" s="1" t="n">
        <v>10.7</v>
      </c>
      <c r="K5391" s="1" t="s">
        <v>22</v>
      </c>
      <c r="M5391" s="1" t="s">
        <v>33</v>
      </c>
      <c r="N5391" s="1" t="n">
        <v>1</v>
      </c>
      <c r="O5391" s="1" t="s">
        <v>24</v>
      </c>
      <c r="P5391" s="1" t="n">
        <v>24</v>
      </c>
      <c r="Q5391" s="1" t="s">
        <v>25</v>
      </c>
      <c r="R5391" s="1" t="n">
        <v>10.7</v>
      </c>
      <c r="S5391" s="1" t="s">
        <v>22</v>
      </c>
      <c r="T5391" s="1" t="n">
        <v>0.072</v>
      </c>
      <c r="U5391" s="1" t="s">
        <v>26</v>
      </c>
    </row>
    <row r="5392" customFormat="false" ht="12.75" hidden="false" customHeight="false" outlineLevel="0" collapsed="false">
      <c r="A5392" s="1" t="s">
        <v>34</v>
      </c>
      <c r="B5392" s="1" t="s">
        <v>18</v>
      </c>
      <c r="C5392" s="2" t="n">
        <v>42764</v>
      </c>
      <c r="D5392" s="1" t="s">
        <v>19</v>
      </c>
      <c r="E5392" s="2" t="n">
        <v>42806</v>
      </c>
      <c r="F5392" s="1" t="s">
        <v>20</v>
      </c>
      <c r="G5392" s="2" t="n">
        <v>42799</v>
      </c>
      <c r="H5392" s="1" t="n">
        <v>0.576</v>
      </c>
      <c r="I5392" s="1" t="s">
        <v>21</v>
      </c>
      <c r="J5392" s="1" t="n">
        <v>123.4</v>
      </c>
      <c r="K5392" s="1" t="s">
        <v>22</v>
      </c>
      <c r="M5392" s="1" t="s">
        <v>27</v>
      </c>
      <c r="N5392" s="1" t="n">
        <v>8</v>
      </c>
      <c r="O5392" s="1" t="s">
        <v>24</v>
      </c>
      <c r="P5392" s="1" t="n">
        <v>442</v>
      </c>
      <c r="Q5392" s="1" t="s">
        <v>25</v>
      </c>
      <c r="R5392" s="1" t="n">
        <v>123.4</v>
      </c>
      <c r="S5392" s="1" t="s">
        <v>22</v>
      </c>
      <c r="T5392" s="1" t="n">
        <v>0.576</v>
      </c>
      <c r="U5392" s="1" t="s">
        <v>26</v>
      </c>
    </row>
    <row r="5393" customFormat="false" ht="12.75" hidden="false" customHeight="false" outlineLevel="0" collapsed="false">
      <c r="A5393" s="1" t="s">
        <v>34</v>
      </c>
      <c r="B5393" s="1" t="s">
        <v>18</v>
      </c>
      <c r="C5393" s="2" t="n">
        <v>42764</v>
      </c>
      <c r="D5393" s="1" t="s">
        <v>19</v>
      </c>
      <c r="E5393" s="2" t="n">
        <v>42806</v>
      </c>
      <c r="F5393" s="1" t="s">
        <v>20</v>
      </c>
      <c r="G5393" s="2" t="n">
        <v>42799</v>
      </c>
      <c r="H5393" s="1" t="n">
        <v>0.072</v>
      </c>
      <c r="I5393" s="1" t="s">
        <v>21</v>
      </c>
      <c r="J5393" s="1" t="n">
        <v>8.3</v>
      </c>
      <c r="K5393" s="1" t="s">
        <v>22</v>
      </c>
      <c r="M5393" s="1" t="s">
        <v>27</v>
      </c>
      <c r="N5393" s="1" t="n">
        <v>1</v>
      </c>
      <c r="O5393" s="1" t="s">
        <v>24</v>
      </c>
      <c r="P5393" s="1" t="n">
        <v>24</v>
      </c>
      <c r="Q5393" s="1" t="s">
        <v>25</v>
      </c>
      <c r="R5393" s="1" t="n">
        <v>8.3</v>
      </c>
      <c r="S5393" s="1" t="s">
        <v>22</v>
      </c>
      <c r="T5393" s="1" t="n">
        <v>0.072</v>
      </c>
      <c r="U5393" s="1" t="s">
        <v>26</v>
      </c>
    </row>
    <row r="5394" customFormat="false" ht="12.75" hidden="false" customHeight="false" outlineLevel="0" collapsed="false">
      <c r="A5394" s="1" t="s">
        <v>34</v>
      </c>
      <c r="B5394" s="1" t="s">
        <v>18</v>
      </c>
      <c r="C5394" s="2" t="n">
        <v>42764</v>
      </c>
      <c r="D5394" s="1" t="s">
        <v>19</v>
      </c>
      <c r="E5394" s="2" t="n">
        <v>42806</v>
      </c>
      <c r="F5394" s="1" t="s">
        <v>20</v>
      </c>
      <c r="G5394" s="2" t="n">
        <v>42799</v>
      </c>
      <c r="H5394" s="1" t="n">
        <v>0.576</v>
      </c>
      <c r="I5394" s="1" t="s">
        <v>21</v>
      </c>
      <c r="J5394" s="1" t="n">
        <v>102.4</v>
      </c>
      <c r="K5394" s="1" t="s">
        <v>22</v>
      </c>
      <c r="M5394" s="1" t="s">
        <v>33</v>
      </c>
      <c r="N5394" s="1" t="n">
        <v>8</v>
      </c>
      <c r="O5394" s="1" t="s">
        <v>24</v>
      </c>
      <c r="P5394" s="1" t="n">
        <v>458</v>
      </c>
      <c r="Q5394" s="1" t="s">
        <v>25</v>
      </c>
      <c r="R5394" s="1" t="n">
        <v>102.4</v>
      </c>
      <c r="S5394" s="1" t="s">
        <v>22</v>
      </c>
      <c r="T5394" s="1" t="n">
        <v>0.576</v>
      </c>
      <c r="U5394" s="1" t="s">
        <v>26</v>
      </c>
    </row>
    <row r="5395" customFormat="false" ht="12.75" hidden="false" customHeight="false" outlineLevel="0" collapsed="false">
      <c r="A5395" s="1" t="s">
        <v>34</v>
      </c>
      <c r="B5395" s="1" t="s">
        <v>18</v>
      </c>
      <c r="C5395" s="2" t="n">
        <v>42764</v>
      </c>
      <c r="D5395" s="1" t="s">
        <v>19</v>
      </c>
      <c r="E5395" s="2" t="n">
        <v>42806</v>
      </c>
      <c r="F5395" s="1" t="s">
        <v>20</v>
      </c>
      <c r="G5395" s="2" t="n">
        <v>42799</v>
      </c>
      <c r="H5395" s="1" t="n">
        <v>0.36</v>
      </c>
      <c r="I5395" s="1" t="s">
        <v>21</v>
      </c>
      <c r="J5395" s="1" t="n">
        <v>48</v>
      </c>
      <c r="K5395" s="1" t="s">
        <v>22</v>
      </c>
      <c r="M5395" s="1" t="s">
        <v>33</v>
      </c>
      <c r="N5395" s="1" t="n">
        <v>5</v>
      </c>
      <c r="O5395" s="1" t="s">
        <v>24</v>
      </c>
      <c r="P5395" s="1" t="n">
        <v>200</v>
      </c>
      <c r="Q5395" s="1" t="s">
        <v>25</v>
      </c>
      <c r="R5395" s="1" t="n">
        <v>48</v>
      </c>
      <c r="S5395" s="1" t="s">
        <v>22</v>
      </c>
      <c r="T5395" s="1" t="n">
        <v>0.36</v>
      </c>
      <c r="U5395" s="1" t="s">
        <v>26</v>
      </c>
    </row>
    <row r="5396" customFormat="false" ht="12.75" hidden="false" customHeight="false" outlineLevel="0" collapsed="false">
      <c r="A5396" s="1" t="s">
        <v>34</v>
      </c>
      <c r="B5396" s="1" t="s">
        <v>18</v>
      </c>
      <c r="C5396" s="2" t="n">
        <v>42764</v>
      </c>
      <c r="D5396" s="1" t="s">
        <v>19</v>
      </c>
      <c r="E5396" s="2" t="n">
        <v>42806</v>
      </c>
      <c r="F5396" s="1" t="s">
        <v>20</v>
      </c>
      <c r="G5396" s="2" t="n">
        <v>42799</v>
      </c>
      <c r="H5396" s="1" t="n">
        <v>0.072</v>
      </c>
      <c r="I5396" s="1" t="s">
        <v>21</v>
      </c>
      <c r="J5396" s="1" t="n">
        <v>6.6</v>
      </c>
      <c r="K5396" s="1" t="s">
        <v>22</v>
      </c>
      <c r="M5396" s="1" t="s">
        <v>33</v>
      </c>
      <c r="N5396" s="1" t="n">
        <v>1</v>
      </c>
      <c r="O5396" s="1" t="s">
        <v>24</v>
      </c>
      <c r="P5396" s="1" t="n">
        <v>40</v>
      </c>
      <c r="Q5396" s="1" t="s">
        <v>25</v>
      </c>
      <c r="R5396" s="1" t="n">
        <v>6.6</v>
      </c>
      <c r="S5396" s="1" t="s">
        <v>22</v>
      </c>
      <c r="T5396" s="1" t="n">
        <v>0.072</v>
      </c>
      <c r="U5396" s="1" t="s">
        <v>26</v>
      </c>
    </row>
    <row r="5397" customFormat="false" ht="12.75" hidden="false" customHeight="false" outlineLevel="0" collapsed="false">
      <c r="A5397" s="1" t="s">
        <v>34</v>
      </c>
      <c r="B5397" s="1" t="s">
        <v>18</v>
      </c>
      <c r="C5397" s="2" t="n">
        <v>42764</v>
      </c>
      <c r="D5397" s="1" t="s">
        <v>19</v>
      </c>
      <c r="E5397" s="2" t="n">
        <v>42806</v>
      </c>
      <c r="F5397" s="1" t="s">
        <v>20</v>
      </c>
      <c r="G5397" s="2" t="n">
        <v>42799</v>
      </c>
      <c r="H5397" s="1" t="n">
        <v>0.072</v>
      </c>
      <c r="I5397" s="1" t="s">
        <v>21</v>
      </c>
      <c r="J5397" s="1" t="n">
        <v>15.6</v>
      </c>
      <c r="K5397" s="1" t="s">
        <v>22</v>
      </c>
      <c r="M5397" s="1" t="s">
        <v>37</v>
      </c>
      <c r="N5397" s="1" t="n">
        <v>1</v>
      </c>
      <c r="O5397" s="1" t="s">
        <v>24</v>
      </c>
      <c r="P5397" s="1" t="n">
        <v>40</v>
      </c>
      <c r="Q5397" s="1" t="s">
        <v>25</v>
      </c>
      <c r="R5397" s="1" t="n">
        <v>15.6</v>
      </c>
      <c r="S5397" s="1" t="s">
        <v>22</v>
      </c>
      <c r="T5397" s="1" t="n">
        <v>0.072</v>
      </c>
      <c r="U5397" s="1" t="s">
        <v>26</v>
      </c>
    </row>
    <row r="5398" customFormat="false" ht="12.75" hidden="false" customHeight="false" outlineLevel="0" collapsed="false">
      <c r="A5398" s="1" t="s">
        <v>34</v>
      </c>
      <c r="B5398" s="1" t="s">
        <v>18</v>
      </c>
      <c r="C5398" s="2" t="n">
        <v>42764</v>
      </c>
      <c r="D5398" s="1" t="s">
        <v>19</v>
      </c>
      <c r="E5398" s="2" t="n">
        <v>42806</v>
      </c>
      <c r="F5398" s="1" t="s">
        <v>20</v>
      </c>
      <c r="G5398" s="2" t="n">
        <v>42799</v>
      </c>
      <c r="H5398" s="1" t="n">
        <v>0.07</v>
      </c>
      <c r="I5398" s="1" t="s">
        <v>21</v>
      </c>
      <c r="J5398" s="1" t="n">
        <v>13.2</v>
      </c>
      <c r="K5398" s="1" t="s">
        <v>22</v>
      </c>
      <c r="M5398" s="1" t="s">
        <v>37</v>
      </c>
      <c r="N5398" s="1" t="n">
        <v>1</v>
      </c>
      <c r="O5398" s="1" t="s">
        <v>24</v>
      </c>
      <c r="P5398" s="1" t="n">
        <v>32</v>
      </c>
      <c r="Q5398" s="1" t="s">
        <v>25</v>
      </c>
      <c r="R5398" s="1" t="n">
        <v>13.2</v>
      </c>
      <c r="S5398" s="1" t="s">
        <v>22</v>
      </c>
      <c r="T5398" s="1" t="n">
        <v>0.07</v>
      </c>
      <c r="U5398" s="1" t="s">
        <v>26</v>
      </c>
    </row>
    <row r="5399" customFormat="false" ht="12.75" hidden="false" customHeight="false" outlineLevel="0" collapsed="false">
      <c r="A5399" s="1" t="s">
        <v>34</v>
      </c>
      <c r="B5399" s="1" t="s">
        <v>18</v>
      </c>
      <c r="C5399" s="2" t="n">
        <v>42764</v>
      </c>
      <c r="D5399" s="1" t="s">
        <v>19</v>
      </c>
      <c r="E5399" s="2" t="n">
        <v>42806</v>
      </c>
      <c r="F5399" s="1" t="s">
        <v>20</v>
      </c>
      <c r="G5399" s="2" t="n">
        <v>42799</v>
      </c>
      <c r="H5399" s="1" t="n">
        <v>0.94</v>
      </c>
      <c r="I5399" s="1" t="s">
        <v>21</v>
      </c>
      <c r="J5399" s="1" t="n">
        <v>204.5</v>
      </c>
      <c r="K5399" s="1" t="s">
        <v>22</v>
      </c>
      <c r="M5399" s="1" t="s">
        <v>37</v>
      </c>
      <c r="N5399" s="1" t="n">
        <v>13</v>
      </c>
      <c r="O5399" s="1" t="s">
        <v>24</v>
      </c>
      <c r="P5399" s="1" t="n">
        <v>494</v>
      </c>
      <c r="Q5399" s="1" t="s">
        <v>25</v>
      </c>
      <c r="R5399" s="1" t="n">
        <v>204.5</v>
      </c>
      <c r="S5399" s="1" t="s">
        <v>22</v>
      </c>
      <c r="T5399" s="1" t="n">
        <v>0.94</v>
      </c>
      <c r="U5399" s="1" t="s">
        <v>26</v>
      </c>
    </row>
    <row r="5400" customFormat="false" ht="12.75" hidden="false" customHeight="false" outlineLevel="0" collapsed="false">
      <c r="A5400" s="1" t="s">
        <v>34</v>
      </c>
      <c r="B5400" s="1" t="s">
        <v>18</v>
      </c>
      <c r="C5400" s="2" t="n">
        <v>42764</v>
      </c>
      <c r="D5400" s="1" t="s">
        <v>19</v>
      </c>
      <c r="E5400" s="2" t="n">
        <v>42806</v>
      </c>
      <c r="F5400" s="1" t="s">
        <v>20</v>
      </c>
      <c r="G5400" s="2" t="n">
        <v>42799</v>
      </c>
      <c r="H5400" s="1" t="n">
        <v>0.94</v>
      </c>
      <c r="I5400" s="1" t="s">
        <v>21</v>
      </c>
      <c r="J5400" s="1" t="n">
        <v>194.9</v>
      </c>
      <c r="K5400" s="1" t="s">
        <v>22</v>
      </c>
      <c r="M5400" s="1" t="s">
        <v>37</v>
      </c>
      <c r="N5400" s="1" t="n">
        <v>13</v>
      </c>
      <c r="O5400" s="1" t="s">
        <v>24</v>
      </c>
      <c r="P5400" s="1" t="n">
        <v>504</v>
      </c>
      <c r="Q5400" s="1" t="s">
        <v>25</v>
      </c>
      <c r="R5400" s="1" t="n">
        <v>194.9</v>
      </c>
      <c r="S5400" s="1" t="s">
        <v>22</v>
      </c>
      <c r="T5400" s="1" t="n">
        <v>0.94</v>
      </c>
      <c r="U5400" s="1" t="s">
        <v>26</v>
      </c>
    </row>
    <row r="5401" customFormat="false" ht="12.75" hidden="false" customHeight="false" outlineLevel="0" collapsed="false">
      <c r="A5401" s="1" t="s">
        <v>34</v>
      </c>
      <c r="B5401" s="1" t="s">
        <v>18</v>
      </c>
      <c r="C5401" s="2" t="n">
        <v>42764</v>
      </c>
      <c r="D5401" s="1" t="s">
        <v>19</v>
      </c>
      <c r="E5401" s="2" t="n">
        <v>42806</v>
      </c>
      <c r="F5401" s="1" t="s">
        <v>20</v>
      </c>
      <c r="G5401" s="2" t="n">
        <v>42799</v>
      </c>
      <c r="H5401" s="1" t="n">
        <v>0.36</v>
      </c>
      <c r="I5401" s="1" t="s">
        <v>21</v>
      </c>
      <c r="J5401" s="1" t="n">
        <v>66.7</v>
      </c>
      <c r="K5401" s="1" t="s">
        <v>22</v>
      </c>
      <c r="M5401" s="1" t="s">
        <v>37</v>
      </c>
      <c r="N5401" s="1" t="n">
        <v>5</v>
      </c>
      <c r="O5401" s="1" t="s">
        <v>24</v>
      </c>
      <c r="P5401" s="1" t="n">
        <v>152</v>
      </c>
      <c r="Q5401" s="1" t="s">
        <v>25</v>
      </c>
      <c r="R5401" s="1" t="n">
        <v>66.7</v>
      </c>
      <c r="S5401" s="1" t="s">
        <v>22</v>
      </c>
      <c r="T5401" s="1" t="n">
        <v>0.36</v>
      </c>
      <c r="U5401" s="1" t="s">
        <v>26</v>
      </c>
    </row>
    <row r="5402" customFormat="false" ht="12.75" hidden="false" customHeight="false" outlineLevel="0" collapsed="false">
      <c r="A5402" s="1" t="s">
        <v>34</v>
      </c>
      <c r="B5402" s="1" t="s">
        <v>18</v>
      </c>
      <c r="C5402" s="2" t="n">
        <v>42764</v>
      </c>
      <c r="D5402" s="1" t="s">
        <v>19</v>
      </c>
      <c r="E5402" s="2" t="n">
        <v>42806</v>
      </c>
      <c r="F5402" s="1" t="s">
        <v>20</v>
      </c>
      <c r="G5402" s="2" t="n">
        <v>42799</v>
      </c>
      <c r="H5402" s="1" t="n">
        <v>0.58</v>
      </c>
      <c r="I5402" s="1" t="s">
        <v>21</v>
      </c>
      <c r="J5402" s="1" t="n">
        <v>114.8</v>
      </c>
      <c r="K5402" s="1" t="s">
        <v>22</v>
      </c>
      <c r="M5402" s="1" t="s">
        <v>37</v>
      </c>
      <c r="N5402" s="1" t="n">
        <v>8</v>
      </c>
      <c r="O5402" s="1" t="s">
        <v>24</v>
      </c>
      <c r="P5402" s="1" t="n">
        <v>263</v>
      </c>
      <c r="Q5402" s="1" t="s">
        <v>25</v>
      </c>
      <c r="R5402" s="1" t="n">
        <v>114.8</v>
      </c>
      <c r="S5402" s="1" t="s">
        <v>22</v>
      </c>
      <c r="T5402" s="1" t="n">
        <v>0.58</v>
      </c>
      <c r="U5402" s="1" t="s">
        <v>26</v>
      </c>
    </row>
    <row r="5403" customFormat="false" ht="12.75" hidden="false" customHeight="false" outlineLevel="0" collapsed="false">
      <c r="A5403" s="1" t="s">
        <v>34</v>
      </c>
      <c r="B5403" s="1" t="s">
        <v>18</v>
      </c>
      <c r="C5403" s="2" t="n">
        <v>42764</v>
      </c>
      <c r="D5403" s="1" t="s">
        <v>19</v>
      </c>
      <c r="E5403" s="2" t="n">
        <v>42806</v>
      </c>
      <c r="F5403" s="1" t="s">
        <v>20</v>
      </c>
      <c r="G5403" s="2" t="n">
        <v>42799</v>
      </c>
      <c r="H5403" s="1" t="n">
        <v>0.58</v>
      </c>
      <c r="I5403" s="1" t="s">
        <v>21</v>
      </c>
      <c r="J5403" s="1" t="n">
        <v>119.1</v>
      </c>
      <c r="K5403" s="1" t="s">
        <v>22</v>
      </c>
      <c r="M5403" s="1" t="s">
        <v>37</v>
      </c>
      <c r="N5403" s="1" t="n">
        <v>8</v>
      </c>
      <c r="O5403" s="1" t="s">
        <v>24</v>
      </c>
      <c r="P5403" s="1" t="n">
        <v>511</v>
      </c>
      <c r="Q5403" s="1" t="s">
        <v>25</v>
      </c>
      <c r="R5403" s="1" t="n">
        <v>119.1</v>
      </c>
      <c r="S5403" s="1" t="s">
        <v>22</v>
      </c>
      <c r="T5403" s="1" t="n">
        <v>0.58</v>
      </c>
      <c r="U5403" s="1" t="s">
        <v>26</v>
      </c>
    </row>
    <row r="5404" customFormat="false" ht="12.75" hidden="false" customHeight="false" outlineLevel="0" collapsed="false">
      <c r="A5404" s="1" t="s">
        <v>34</v>
      </c>
      <c r="B5404" s="1" t="s">
        <v>18</v>
      </c>
      <c r="C5404" s="2" t="n">
        <v>42764</v>
      </c>
      <c r="D5404" s="1" t="s">
        <v>19</v>
      </c>
      <c r="E5404" s="2" t="n">
        <v>42806</v>
      </c>
      <c r="F5404" s="1" t="s">
        <v>20</v>
      </c>
      <c r="G5404" s="2" t="n">
        <v>42799</v>
      </c>
      <c r="H5404" s="1" t="n">
        <v>0.36</v>
      </c>
      <c r="I5404" s="1" t="s">
        <v>21</v>
      </c>
      <c r="J5404" s="1" t="n">
        <v>45.5</v>
      </c>
      <c r="K5404" s="1" t="s">
        <v>22</v>
      </c>
      <c r="M5404" s="1" t="s">
        <v>37</v>
      </c>
      <c r="N5404" s="1" t="n">
        <v>5</v>
      </c>
      <c r="O5404" s="1" t="s">
        <v>24</v>
      </c>
      <c r="P5404" s="1" t="n">
        <v>152</v>
      </c>
      <c r="Q5404" s="1" t="s">
        <v>25</v>
      </c>
      <c r="R5404" s="1" t="n">
        <v>45.5</v>
      </c>
      <c r="S5404" s="1" t="s">
        <v>22</v>
      </c>
      <c r="T5404" s="1" t="n">
        <v>0.36</v>
      </c>
      <c r="U5404" s="1" t="s">
        <v>26</v>
      </c>
    </row>
    <row r="5405" customFormat="false" ht="12.75" hidden="false" customHeight="false" outlineLevel="0" collapsed="false">
      <c r="A5405" s="1" t="s">
        <v>34</v>
      </c>
      <c r="B5405" s="1" t="s">
        <v>18</v>
      </c>
      <c r="C5405" s="2" t="n">
        <v>42764</v>
      </c>
      <c r="D5405" s="1" t="s">
        <v>19</v>
      </c>
      <c r="E5405" s="2" t="n">
        <v>42806</v>
      </c>
      <c r="F5405" s="1" t="s">
        <v>20</v>
      </c>
      <c r="G5405" s="2" t="n">
        <v>42799</v>
      </c>
      <c r="H5405" s="1" t="n">
        <v>0.07</v>
      </c>
      <c r="I5405" s="1" t="s">
        <v>21</v>
      </c>
      <c r="J5405" s="1" t="n">
        <v>5.4</v>
      </c>
      <c r="K5405" s="1" t="s">
        <v>22</v>
      </c>
      <c r="M5405" s="1" t="s">
        <v>37</v>
      </c>
      <c r="N5405" s="1" t="n">
        <v>1</v>
      </c>
      <c r="O5405" s="1" t="s">
        <v>24</v>
      </c>
      <c r="P5405" s="1" t="n">
        <v>24</v>
      </c>
      <c r="Q5405" s="1" t="s">
        <v>25</v>
      </c>
      <c r="R5405" s="1" t="n">
        <v>5.4</v>
      </c>
      <c r="S5405" s="1" t="s">
        <v>22</v>
      </c>
      <c r="T5405" s="1" t="n">
        <v>0.07</v>
      </c>
      <c r="U5405" s="1" t="s">
        <v>26</v>
      </c>
    </row>
    <row r="5406" customFormat="false" ht="12.75" hidden="false" customHeight="false" outlineLevel="0" collapsed="false">
      <c r="A5406" s="1" t="s">
        <v>34</v>
      </c>
      <c r="B5406" s="1" t="s">
        <v>18</v>
      </c>
      <c r="C5406" s="2" t="n">
        <v>42764</v>
      </c>
      <c r="D5406" s="1" t="s">
        <v>19</v>
      </c>
      <c r="E5406" s="2" t="n">
        <v>42806</v>
      </c>
      <c r="F5406" s="1" t="s">
        <v>20</v>
      </c>
      <c r="G5406" s="2" t="n">
        <v>42799</v>
      </c>
      <c r="H5406" s="1" t="n">
        <v>0.36</v>
      </c>
      <c r="I5406" s="1" t="s">
        <v>21</v>
      </c>
      <c r="J5406" s="1" t="n">
        <v>47.7</v>
      </c>
      <c r="K5406" s="1" t="s">
        <v>22</v>
      </c>
      <c r="M5406" s="1" t="s">
        <v>37</v>
      </c>
      <c r="N5406" s="1" t="n">
        <v>5</v>
      </c>
      <c r="O5406" s="1" t="s">
        <v>24</v>
      </c>
      <c r="P5406" s="1" t="n">
        <v>175</v>
      </c>
      <c r="Q5406" s="1" t="s">
        <v>25</v>
      </c>
      <c r="R5406" s="1" t="n">
        <v>47.7</v>
      </c>
      <c r="S5406" s="1" t="s">
        <v>22</v>
      </c>
      <c r="T5406" s="1" t="n">
        <v>0.36</v>
      </c>
      <c r="U5406" s="1" t="s">
        <v>26</v>
      </c>
    </row>
    <row r="5407" customFormat="false" ht="12.75" hidden="false" customHeight="false" outlineLevel="0" collapsed="false">
      <c r="A5407" s="1" t="s">
        <v>34</v>
      </c>
      <c r="B5407" s="1" t="s">
        <v>18</v>
      </c>
      <c r="C5407" s="2" t="n">
        <v>42764</v>
      </c>
      <c r="D5407" s="1" t="s">
        <v>19</v>
      </c>
      <c r="E5407" s="2" t="n">
        <v>42806</v>
      </c>
      <c r="F5407" s="1" t="s">
        <v>20</v>
      </c>
      <c r="G5407" s="2" t="n">
        <v>42799</v>
      </c>
      <c r="H5407" s="1" t="n">
        <v>0.108</v>
      </c>
      <c r="I5407" s="1" t="s">
        <v>21</v>
      </c>
      <c r="J5407" s="1" t="n">
        <v>7.2</v>
      </c>
      <c r="K5407" s="1" t="s">
        <v>22</v>
      </c>
      <c r="M5407" s="1" t="s">
        <v>37</v>
      </c>
      <c r="N5407" s="1" t="n">
        <v>2</v>
      </c>
      <c r="O5407" s="1" t="s">
        <v>24</v>
      </c>
      <c r="P5407" s="1" t="n">
        <v>40</v>
      </c>
      <c r="Q5407" s="1" t="s">
        <v>25</v>
      </c>
      <c r="R5407" s="1" t="n">
        <v>7.2</v>
      </c>
      <c r="S5407" s="1" t="s">
        <v>22</v>
      </c>
      <c r="T5407" s="1" t="n">
        <v>0.108</v>
      </c>
      <c r="U5407" s="1" t="s">
        <v>26</v>
      </c>
    </row>
    <row r="5408" customFormat="false" ht="12.75" hidden="false" customHeight="false" outlineLevel="0" collapsed="false">
      <c r="A5408" s="1" t="s">
        <v>34</v>
      </c>
      <c r="B5408" s="1" t="s">
        <v>18</v>
      </c>
      <c r="C5408" s="2" t="n">
        <v>42764</v>
      </c>
      <c r="D5408" s="1" t="s">
        <v>19</v>
      </c>
      <c r="E5408" s="2" t="n">
        <v>42806</v>
      </c>
      <c r="F5408" s="1" t="s">
        <v>20</v>
      </c>
      <c r="G5408" s="2" t="n">
        <v>42799</v>
      </c>
      <c r="H5408" s="1" t="n">
        <v>0.432</v>
      </c>
      <c r="I5408" s="1" t="s">
        <v>21</v>
      </c>
      <c r="J5408" s="1" t="n">
        <v>44.3</v>
      </c>
      <c r="K5408" s="1" t="s">
        <v>22</v>
      </c>
      <c r="M5408" s="1" t="s">
        <v>37</v>
      </c>
      <c r="N5408" s="1" t="n">
        <v>8</v>
      </c>
      <c r="O5408" s="1" t="s">
        <v>24</v>
      </c>
      <c r="P5408" s="1" t="n">
        <v>224</v>
      </c>
      <c r="Q5408" s="1" t="s">
        <v>25</v>
      </c>
      <c r="R5408" s="1" t="n">
        <v>44.3</v>
      </c>
      <c r="S5408" s="1" t="s">
        <v>22</v>
      </c>
      <c r="T5408" s="1" t="n">
        <v>0.432</v>
      </c>
      <c r="U5408" s="1" t="s">
        <v>26</v>
      </c>
    </row>
    <row r="5409" customFormat="false" ht="12.75" hidden="false" customHeight="false" outlineLevel="0" collapsed="false">
      <c r="A5409" s="1" t="s">
        <v>34</v>
      </c>
      <c r="B5409" s="1" t="s">
        <v>18</v>
      </c>
      <c r="C5409" s="2" t="n">
        <v>42764</v>
      </c>
      <c r="D5409" s="1" t="s">
        <v>19</v>
      </c>
      <c r="E5409" s="2" t="n">
        <v>42806</v>
      </c>
      <c r="F5409" s="1" t="s">
        <v>20</v>
      </c>
      <c r="G5409" s="2" t="n">
        <v>42799</v>
      </c>
      <c r="H5409" s="1" t="n">
        <v>0.432</v>
      </c>
      <c r="I5409" s="1" t="s">
        <v>21</v>
      </c>
      <c r="J5409" s="1" t="n">
        <v>46</v>
      </c>
      <c r="K5409" s="1" t="s">
        <v>22</v>
      </c>
      <c r="M5409" s="1" t="s">
        <v>37</v>
      </c>
      <c r="N5409" s="1" t="n">
        <v>8</v>
      </c>
      <c r="O5409" s="1" t="s">
        <v>24</v>
      </c>
      <c r="P5409" s="1" t="n">
        <v>232</v>
      </c>
      <c r="Q5409" s="1" t="s">
        <v>25</v>
      </c>
      <c r="R5409" s="1" t="n">
        <v>46</v>
      </c>
      <c r="S5409" s="1" t="s">
        <v>22</v>
      </c>
      <c r="T5409" s="1" t="n">
        <v>0.432</v>
      </c>
      <c r="U5409" s="1" t="s">
        <v>26</v>
      </c>
    </row>
    <row r="5410" customFormat="false" ht="12.75" hidden="false" customHeight="false" outlineLevel="0" collapsed="false">
      <c r="A5410" s="1" t="s">
        <v>34</v>
      </c>
      <c r="B5410" s="1" t="s">
        <v>18</v>
      </c>
      <c r="C5410" s="2" t="n">
        <v>42764</v>
      </c>
      <c r="D5410" s="1" t="s">
        <v>19</v>
      </c>
      <c r="E5410" s="2" t="n">
        <v>42806</v>
      </c>
      <c r="F5410" s="1" t="s">
        <v>20</v>
      </c>
      <c r="G5410" s="2" t="n">
        <v>42799</v>
      </c>
      <c r="H5410" s="1" t="n">
        <v>0.864</v>
      </c>
      <c r="I5410" s="1" t="s">
        <v>21</v>
      </c>
      <c r="J5410" s="1" t="n">
        <v>95.9</v>
      </c>
      <c r="K5410" s="1" t="s">
        <v>22</v>
      </c>
      <c r="M5410" s="1" t="s">
        <v>37</v>
      </c>
      <c r="N5410" s="1" t="n">
        <v>16</v>
      </c>
      <c r="O5410" s="1" t="s">
        <v>24</v>
      </c>
      <c r="P5410" s="1" t="n">
        <v>490</v>
      </c>
      <c r="Q5410" s="1" t="s">
        <v>25</v>
      </c>
      <c r="R5410" s="1" t="n">
        <v>95.9</v>
      </c>
      <c r="S5410" s="1" t="s">
        <v>22</v>
      </c>
      <c r="T5410" s="1" t="n">
        <v>0.864</v>
      </c>
      <c r="U5410" s="1" t="s">
        <v>26</v>
      </c>
    </row>
    <row r="5411" customFormat="false" ht="12.75" hidden="false" customHeight="false" outlineLevel="0" collapsed="false">
      <c r="A5411" s="1" t="s">
        <v>34</v>
      </c>
      <c r="B5411" s="1" t="s">
        <v>18</v>
      </c>
      <c r="C5411" s="2" t="n">
        <v>42764</v>
      </c>
      <c r="D5411" s="1" t="s">
        <v>19</v>
      </c>
      <c r="E5411" s="2" t="n">
        <v>42806</v>
      </c>
      <c r="F5411" s="1" t="s">
        <v>20</v>
      </c>
      <c r="G5411" s="2" t="n">
        <v>42799</v>
      </c>
      <c r="H5411" s="1" t="n">
        <v>0.054</v>
      </c>
      <c r="I5411" s="1" t="s">
        <v>21</v>
      </c>
      <c r="J5411" s="1" t="n">
        <v>5.2</v>
      </c>
      <c r="K5411" s="1" t="s">
        <v>22</v>
      </c>
      <c r="M5411" s="1" t="s">
        <v>33</v>
      </c>
      <c r="N5411" s="1" t="n">
        <v>1</v>
      </c>
      <c r="O5411" s="1" t="s">
        <v>24</v>
      </c>
      <c r="P5411" s="1" t="n">
        <v>24</v>
      </c>
      <c r="Q5411" s="1" t="s">
        <v>25</v>
      </c>
      <c r="R5411" s="1" t="n">
        <v>5.2</v>
      </c>
      <c r="S5411" s="1" t="s">
        <v>22</v>
      </c>
      <c r="T5411" s="1" t="n">
        <v>0.054</v>
      </c>
      <c r="U5411" s="1" t="s">
        <v>26</v>
      </c>
    </row>
    <row r="5412" customFormat="false" ht="12.75" hidden="false" customHeight="false" outlineLevel="0" collapsed="false">
      <c r="A5412" s="1" t="s">
        <v>34</v>
      </c>
      <c r="B5412" s="1" t="s">
        <v>18</v>
      </c>
      <c r="C5412" s="2" t="n">
        <v>42764</v>
      </c>
      <c r="D5412" s="1" t="s">
        <v>19</v>
      </c>
      <c r="E5412" s="2" t="n">
        <v>42806</v>
      </c>
      <c r="F5412" s="1" t="s">
        <v>20</v>
      </c>
      <c r="G5412" s="2" t="n">
        <v>42799</v>
      </c>
      <c r="H5412" s="1" t="n">
        <v>0.702</v>
      </c>
      <c r="I5412" s="1" t="s">
        <v>21</v>
      </c>
      <c r="J5412" s="1" t="n">
        <v>100.2</v>
      </c>
      <c r="K5412" s="1" t="s">
        <v>22</v>
      </c>
      <c r="M5412" s="1" t="s">
        <v>33</v>
      </c>
      <c r="N5412" s="1" t="n">
        <v>13</v>
      </c>
      <c r="O5412" s="1" t="s">
        <v>24</v>
      </c>
      <c r="P5412" s="1" t="n">
        <v>500</v>
      </c>
      <c r="Q5412" s="1" t="s">
        <v>25</v>
      </c>
      <c r="R5412" s="1" t="n">
        <v>100.2</v>
      </c>
      <c r="S5412" s="1" t="s">
        <v>22</v>
      </c>
      <c r="T5412" s="1" t="n">
        <v>0.702</v>
      </c>
      <c r="U5412" s="1" t="s">
        <v>26</v>
      </c>
    </row>
    <row r="5413" customFormat="false" ht="12.75" hidden="false" customHeight="false" outlineLevel="0" collapsed="false">
      <c r="A5413" s="1" t="s">
        <v>34</v>
      </c>
      <c r="B5413" s="1" t="s">
        <v>18</v>
      </c>
      <c r="C5413" s="2" t="n">
        <v>42764</v>
      </c>
      <c r="D5413" s="1" t="s">
        <v>19</v>
      </c>
      <c r="E5413" s="2" t="n">
        <v>42806</v>
      </c>
      <c r="F5413" s="1" t="s">
        <v>20</v>
      </c>
      <c r="G5413" s="2" t="n">
        <v>42799</v>
      </c>
      <c r="H5413" s="1" t="n">
        <v>0.27</v>
      </c>
      <c r="I5413" s="1" t="s">
        <v>21</v>
      </c>
      <c r="J5413" s="1" t="n">
        <v>34.5</v>
      </c>
      <c r="K5413" s="1" t="s">
        <v>22</v>
      </c>
      <c r="M5413" s="1" t="s">
        <v>33</v>
      </c>
      <c r="N5413" s="1" t="n">
        <v>5</v>
      </c>
      <c r="O5413" s="1" t="s">
        <v>24</v>
      </c>
      <c r="P5413" s="1" t="n">
        <v>168</v>
      </c>
      <c r="Q5413" s="1" t="s">
        <v>25</v>
      </c>
      <c r="R5413" s="1" t="n">
        <v>34.5</v>
      </c>
      <c r="S5413" s="1" t="s">
        <v>22</v>
      </c>
      <c r="T5413" s="1" t="n">
        <v>0.27</v>
      </c>
      <c r="U5413" s="1" t="s">
        <v>26</v>
      </c>
    </row>
    <row r="5414" customFormat="false" ht="12.75" hidden="false" customHeight="false" outlineLevel="0" collapsed="false">
      <c r="A5414" s="1" t="s">
        <v>34</v>
      </c>
      <c r="B5414" s="1" t="s">
        <v>18</v>
      </c>
      <c r="C5414" s="2" t="n">
        <v>42764</v>
      </c>
      <c r="D5414" s="1" t="s">
        <v>19</v>
      </c>
      <c r="E5414" s="2" t="n">
        <v>42806</v>
      </c>
      <c r="F5414" s="1" t="s">
        <v>20</v>
      </c>
      <c r="G5414" s="2" t="n">
        <v>42799</v>
      </c>
      <c r="H5414" s="1" t="n">
        <v>0.054</v>
      </c>
      <c r="I5414" s="1" t="s">
        <v>21</v>
      </c>
      <c r="J5414" s="1" t="n">
        <v>6.8</v>
      </c>
      <c r="K5414" s="1" t="s">
        <v>22</v>
      </c>
      <c r="M5414" s="1" t="s">
        <v>33</v>
      </c>
      <c r="N5414" s="1" t="n">
        <v>1</v>
      </c>
      <c r="O5414" s="1" t="s">
        <v>24</v>
      </c>
      <c r="P5414" s="1" t="n">
        <v>32</v>
      </c>
      <c r="Q5414" s="1" t="s">
        <v>25</v>
      </c>
      <c r="R5414" s="1" t="n">
        <v>6.8</v>
      </c>
      <c r="S5414" s="1" t="s">
        <v>22</v>
      </c>
      <c r="T5414" s="1" t="n">
        <v>0.054</v>
      </c>
      <c r="U5414" s="1" t="s">
        <v>26</v>
      </c>
    </row>
    <row r="5415" customFormat="false" ht="12.75" hidden="false" customHeight="false" outlineLevel="0" collapsed="false">
      <c r="A5415" s="1" t="s">
        <v>34</v>
      </c>
      <c r="B5415" s="1" t="s">
        <v>18</v>
      </c>
      <c r="C5415" s="2" t="n">
        <v>42764</v>
      </c>
      <c r="D5415" s="1" t="s">
        <v>19</v>
      </c>
      <c r="E5415" s="2" t="n">
        <v>42806</v>
      </c>
      <c r="F5415" s="1" t="s">
        <v>20</v>
      </c>
      <c r="G5415" s="2" t="n">
        <v>42799</v>
      </c>
      <c r="H5415" s="1" t="n">
        <v>0.702</v>
      </c>
      <c r="I5415" s="1" t="s">
        <v>21</v>
      </c>
      <c r="J5415" s="1" t="n">
        <v>101.3</v>
      </c>
      <c r="K5415" s="1" t="s">
        <v>22</v>
      </c>
      <c r="M5415" s="1" t="s">
        <v>33</v>
      </c>
      <c r="N5415" s="1" t="n">
        <v>13</v>
      </c>
      <c r="O5415" s="1" t="s">
        <v>24</v>
      </c>
      <c r="P5415" s="1" t="n">
        <v>505</v>
      </c>
      <c r="Q5415" s="1" t="s">
        <v>25</v>
      </c>
      <c r="R5415" s="1" t="n">
        <v>101.3</v>
      </c>
      <c r="S5415" s="1" t="s">
        <v>22</v>
      </c>
      <c r="T5415" s="1" t="n">
        <v>0.702</v>
      </c>
      <c r="U5415" s="1" t="s">
        <v>26</v>
      </c>
    </row>
    <row r="5416" customFormat="false" ht="12.75" hidden="false" customHeight="false" outlineLevel="0" collapsed="false">
      <c r="A5416" s="1" t="s">
        <v>34</v>
      </c>
      <c r="B5416" s="1" t="s">
        <v>18</v>
      </c>
      <c r="C5416" s="2" t="n">
        <v>42764</v>
      </c>
      <c r="D5416" s="1" t="s">
        <v>19</v>
      </c>
      <c r="E5416" s="2" t="n">
        <v>42806</v>
      </c>
      <c r="F5416" s="1" t="s">
        <v>20</v>
      </c>
      <c r="G5416" s="2" t="n">
        <v>42799</v>
      </c>
      <c r="H5416" s="1" t="n">
        <v>0.27</v>
      </c>
      <c r="I5416" s="1" t="s">
        <v>21</v>
      </c>
      <c r="J5416" s="1" t="n">
        <v>41</v>
      </c>
      <c r="K5416" s="1" t="s">
        <v>22</v>
      </c>
      <c r="M5416" s="1" t="s">
        <v>33</v>
      </c>
      <c r="N5416" s="1" t="n">
        <v>5</v>
      </c>
      <c r="O5416" s="1" t="s">
        <v>24</v>
      </c>
      <c r="P5416" s="1" t="n">
        <v>200</v>
      </c>
      <c r="Q5416" s="1" t="s">
        <v>25</v>
      </c>
      <c r="R5416" s="1" t="n">
        <v>41</v>
      </c>
      <c r="S5416" s="1" t="s">
        <v>22</v>
      </c>
      <c r="T5416" s="1" t="n">
        <v>0.27</v>
      </c>
      <c r="U5416" s="1" t="s">
        <v>26</v>
      </c>
    </row>
    <row r="5417" customFormat="false" ht="12.75" hidden="false" customHeight="false" outlineLevel="0" collapsed="false">
      <c r="A5417" s="1" t="s">
        <v>34</v>
      </c>
      <c r="B5417" s="1" t="s">
        <v>18</v>
      </c>
      <c r="C5417" s="2" t="n">
        <v>42764</v>
      </c>
      <c r="D5417" s="1" t="s">
        <v>19</v>
      </c>
      <c r="E5417" s="2" t="n">
        <v>42806</v>
      </c>
      <c r="F5417" s="1" t="s">
        <v>20</v>
      </c>
      <c r="G5417" s="2" t="n">
        <v>42799</v>
      </c>
      <c r="H5417" s="1" t="n">
        <v>0.432</v>
      </c>
      <c r="I5417" s="1" t="s">
        <v>21</v>
      </c>
      <c r="J5417" s="1" t="n">
        <v>55.9</v>
      </c>
      <c r="K5417" s="1" t="s">
        <v>22</v>
      </c>
      <c r="M5417" s="1" t="s">
        <v>33</v>
      </c>
      <c r="N5417" s="1" t="n">
        <v>8</v>
      </c>
      <c r="O5417" s="1" t="s">
        <v>24</v>
      </c>
      <c r="P5417" s="1" t="n">
        <v>264</v>
      </c>
      <c r="Q5417" s="1" t="s">
        <v>25</v>
      </c>
      <c r="R5417" s="1" t="n">
        <v>55.9</v>
      </c>
      <c r="S5417" s="1" t="s">
        <v>22</v>
      </c>
      <c r="T5417" s="1" t="n">
        <v>0.432</v>
      </c>
      <c r="U5417" s="1" t="s">
        <v>26</v>
      </c>
    </row>
    <row r="5418" customFormat="false" ht="12.75" hidden="false" customHeight="false" outlineLevel="0" collapsed="false">
      <c r="A5418" s="1" t="s">
        <v>34</v>
      </c>
      <c r="B5418" s="1" t="s">
        <v>18</v>
      </c>
      <c r="C5418" s="2" t="n">
        <v>42764</v>
      </c>
      <c r="D5418" s="1" t="s">
        <v>19</v>
      </c>
      <c r="E5418" s="2" t="n">
        <v>42806</v>
      </c>
      <c r="F5418" s="1" t="s">
        <v>20</v>
      </c>
      <c r="G5418" s="2" t="n">
        <v>42799</v>
      </c>
      <c r="H5418" s="1" t="n">
        <v>0.054</v>
      </c>
      <c r="I5418" s="1" t="s">
        <v>21</v>
      </c>
      <c r="J5418" s="1" t="n">
        <v>4.2</v>
      </c>
      <c r="K5418" s="1" t="s">
        <v>22</v>
      </c>
      <c r="M5418" s="1" t="s">
        <v>33</v>
      </c>
      <c r="N5418" s="1" t="n">
        <v>1</v>
      </c>
      <c r="O5418" s="1" t="s">
        <v>24</v>
      </c>
      <c r="P5418" s="1" t="n">
        <v>32</v>
      </c>
      <c r="Q5418" s="1" t="s">
        <v>25</v>
      </c>
      <c r="R5418" s="1" t="n">
        <v>4.2</v>
      </c>
      <c r="S5418" s="1" t="s">
        <v>22</v>
      </c>
      <c r="T5418" s="1" t="n">
        <v>0.054</v>
      </c>
      <c r="U5418" s="1" t="s">
        <v>26</v>
      </c>
    </row>
    <row r="5419" customFormat="false" ht="12.75" hidden="false" customHeight="false" outlineLevel="0" collapsed="false">
      <c r="A5419" s="1" t="s">
        <v>34</v>
      </c>
      <c r="B5419" s="1" t="s">
        <v>18</v>
      </c>
      <c r="C5419" s="2" t="n">
        <v>42764</v>
      </c>
      <c r="D5419" s="1" t="s">
        <v>19</v>
      </c>
      <c r="E5419" s="2" t="n">
        <v>42806</v>
      </c>
      <c r="F5419" s="1" t="s">
        <v>20</v>
      </c>
      <c r="G5419" s="2" t="n">
        <v>42799</v>
      </c>
      <c r="H5419" s="1" t="n">
        <v>0.27</v>
      </c>
      <c r="I5419" s="1" t="s">
        <v>21</v>
      </c>
      <c r="J5419" s="1" t="n">
        <v>48.4</v>
      </c>
      <c r="K5419" s="1" t="s">
        <v>22</v>
      </c>
      <c r="M5419" s="1" t="s">
        <v>33</v>
      </c>
      <c r="N5419" s="1" t="n">
        <v>5</v>
      </c>
      <c r="O5419" s="1" t="s">
        <v>24</v>
      </c>
      <c r="P5419" s="1" t="n">
        <v>224</v>
      </c>
      <c r="Q5419" s="1" t="s">
        <v>25</v>
      </c>
      <c r="R5419" s="1" t="n">
        <v>48.4</v>
      </c>
      <c r="S5419" s="1" t="s">
        <v>22</v>
      </c>
      <c r="T5419" s="1" t="n">
        <v>0.27</v>
      </c>
      <c r="U5419" s="1" t="s">
        <v>26</v>
      </c>
    </row>
    <row r="5420" customFormat="false" ht="12.75" hidden="false" customHeight="false" outlineLevel="0" collapsed="false">
      <c r="A5420" s="1" t="s">
        <v>34</v>
      </c>
      <c r="B5420" s="1" t="s">
        <v>18</v>
      </c>
      <c r="C5420" s="2" t="n">
        <v>42764</v>
      </c>
      <c r="D5420" s="1" t="s">
        <v>19</v>
      </c>
      <c r="E5420" s="2" t="n">
        <v>42806</v>
      </c>
      <c r="F5420" s="1" t="s">
        <v>20</v>
      </c>
      <c r="G5420" s="2" t="n">
        <v>42799</v>
      </c>
      <c r="H5420" s="1" t="n">
        <v>0.432</v>
      </c>
      <c r="I5420" s="1" t="s">
        <v>21</v>
      </c>
      <c r="J5420" s="1" t="n">
        <v>54.7</v>
      </c>
      <c r="K5420" s="1" t="s">
        <v>22</v>
      </c>
      <c r="M5420" s="1" t="s">
        <v>33</v>
      </c>
      <c r="N5420" s="1" t="n">
        <v>8</v>
      </c>
      <c r="O5420" s="1" t="s">
        <v>24</v>
      </c>
      <c r="P5420" s="1" t="n">
        <v>239</v>
      </c>
      <c r="Q5420" s="1" t="s">
        <v>25</v>
      </c>
      <c r="R5420" s="1" t="n">
        <v>54.7</v>
      </c>
      <c r="S5420" s="1" t="s">
        <v>22</v>
      </c>
      <c r="T5420" s="1" t="n">
        <v>0.432</v>
      </c>
      <c r="U5420" s="1" t="s">
        <v>26</v>
      </c>
    </row>
    <row r="5421" customFormat="false" ht="12.75" hidden="false" customHeight="false" outlineLevel="0" collapsed="false">
      <c r="A5421" s="1" t="s">
        <v>34</v>
      </c>
      <c r="B5421" s="1" t="s">
        <v>18</v>
      </c>
      <c r="C5421" s="2" t="n">
        <v>42764</v>
      </c>
      <c r="D5421" s="1" t="s">
        <v>19</v>
      </c>
      <c r="E5421" s="2" t="n">
        <v>42806</v>
      </c>
      <c r="F5421" s="1" t="s">
        <v>20</v>
      </c>
      <c r="G5421" s="2" t="n">
        <v>42799</v>
      </c>
      <c r="H5421" s="1" t="n">
        <v>0.702</v>
      </c>
      <c r="I5421" s="1" t="s">
        <v>21</v>
      </c>
      <c r="J5421" s="1" t="n">
        <v>110.9</v>
      </c>
      <c r="K5421" s="1" t="s">
        <v>22</v>
      </c>
      <c r="M5421" s="1" t="s">
        <v>33</v>
      </c>
      <c r="N5421" s="1" t="n">
        <v>13</v>
      </c>
      <c r="O5421" s="1" t="s">
        <v>24</v>
      </c>
      <c r="P5421" s="1" t="n">
        <v>497</v>
      </c>
      <c r="Q5421" s="1" t="s">
        <v>25</v>
      </c>
      <c r="R5421" s="1" t="n">
        <v>110.9</v>
      </c>
      <c r="S5421" s="1" t="s">
        <v>22</v>
      </c>
      <c r="T5421" s="1" t="n">
        <v>0.702</v>
      </c>
      <c r="U5421" s="1" t="s">
        <v>26</v>
      </c>
    </row>
    <row r="5422" customFormat="false" ht="12.75" hidden="false" customHeight="false" outlineLevel="0" collapsed="false">
      <c r="A5422" s="1" t="s">
        <v>34</v>
      </c>
      <c r="B5422" s="1" t="s">
        <v>18</v>
      </c>
      <c r="C5422" s="2" t="n">
        <v>42764</v>
      </c>
      <c r="D5422" s="1" t="s">
        <v>19</v>
      </c>
      <c r="E5422" s="2" t="n">
        <v>42806</v>
      </c>
      <c r="F5422" s="1" t="s">
        <v>20</v>
      </c>
      <c r="G5422" s="2" t="n">
        <v>42799</v>
      </c>
      <c r="H5422" s="1" t="n">
        <v>0.27</v>
      </c>
      <c r="I5422" s="1" t="s">
        <v>21</v>
      </c>
      <c r="J5422" s="1" t="n">
        <v>34.3</v>
      </c>
      <c r="K5422" s="1" t="s">
        <v>22</v>
      </c>
      <c r="M5422" s="1" t="s">
        <v>33</v>
      </c>
      <c r="N5422" s="1" t="n">
        <v>5</v>
      </c>
      <c r="O5422" s="1" t="s">
        <v>24</v>
      </c>
      <c r="P5422" s="1" t="n">
        <v>216</v>
      </c>
      <c r="Q5422" s="1" t="s">
        <v>25</v>
      </c>
      <c r="R5422" s="1" t="n">
        <v>34.3</v>
      </c>
      <c r="S5422" s="1" t="s">
        <v>22</v>
      </c>
      <c r="T5422" s="1" t="n">
        <v>0.27</v>
      </c>
      <c r="U5422" s="1" t="s">
        <v>26</v>
      </c>
    </row>
    <row r="5423" customFormat="false" ht="12.75" hidden="false" customHeight="false" outlineLevel="0" collapsed="false">
      <c r="A5423" s="1" t="s">
        <v>34</v>
      </c>
      <c r="B5423" s="1" t="s">
        <v>18</v>
      </c>
      <c r="C5423" s="2" t="n">
        <v>42764</v>
      </c>
      <c r="D5423" s="1" t="s">
        <v>19</v>
      </c>
      <c r="E5423" s="2" t="n">
        <v>42806</v>
      </c>
      <c r="F5423" s="1" t="s">
        <v>20</v>
      </c>
      <c r="G5423" s="2" t="n">
        <v>42799</v>
      </c>
      <c r="H5423" s="1" t="n">
        <v>0.432</v>
      </c>
      <c r="I5423" s="1" t="s">
        <v>21</v>
      </c>
      <c r="J5423" s="1" t="n">
        <v>70.2</v>
      </c>
      <c r="K5423" s="1" t="s">
        <v>22</v>
      </c>
      <c r="M5423" s="1" t="s">
        <v>33</v>
      </c>
      <c r="N5423" s="1" t="n">
        <v>8</v>
      </c>
      <c r="O5423" s="1" t="s">
        <v>24</v>
      </c>
      <c r="P5423" s="1" t="n">
        <v>456</v>
      </c>
      <c r="Q5423" s="1" t="s">
        <v>25</v>
      </c>
      <c r="R5423" s="1" t="n">
        <v>70.2</v>
      </c>
      <c r="S5423" s="1" t="s">
        <v>22</v>
      </c>
      <c r="T5423" s="1" t="n">
        <v>0.432</v>
      </c>
      <c r="U5423" s="1" t="s">
        <v>26</v>
      </c>
    </row>
    <row r="5424" customFormat="false" ht="12.75" hidden="false" customHeight="false" outlineLevel="0" collapsed="false">
      <c r="A5424" s="1" t="s">
        <v>34</v>
      </c>
      <c r="B5424" s="1" t="s">
        <v>18</v>
      </c>
      <c r="C5424" s="2" t="n">
        <v>42764</v>
      </c>
      <c r="D5424" s="1" t="s">
        <v>19</v>
      </c>
      <c r="E5424" s="2" t="n">
        <v>42806</v>
      </c>
      <c r="F5424" s="1" t="s">
        <v>20</v>
      </c>
      <c r="G5424" s="2" t="n">
        <v>42799</v>
      </c>
      <c r="H5424" s="1" t="n">
        <v>0.054</v>
      </c>
      <c r="I5424" s="1" t="s">
        <v>21</v>
      </c>
      <c r="J5424" s="1" t="n">
        <v>4.2</v>
      </c>
      <c r="K5424" s="1" t="s">
        <v>22</v>
      </c>
      <c r="M5424" s="1" t="s">
        <v>33</v>
      </c>
      <c r="N5424" s="1" t="n">
        <v>1</v>
      </c>
      <c r="O5424" s="1" t="s">
        <v>24</v>
      </c>
      <c r="P5424" s="1" t="n">
        <v>24</v>
      </c>
      <c r="Q5424" s="1" t="s">
        <v>25</v>
      </c>
      <c r="R5424" s="1" t="n">
        <v>4.2</v>
      </c>
      <c r="S5424" s="1" t="s">
        <v>22</v>
      </c>
      <c r="T5424" s="1" t="n">
        <v>0.054</v>
      </c>
      <c r="U5424" s="1" t="s">
        <v>26</v>
      </c>
    </row>
    <row r="5425" customFormat="false" ht="12.75" hidden="false" customHeight="false" outlineLevel="0" collapsed="false">
      <c r="A5425" s="1" t="s">
        <v>34</v>
      </c>
      <c r="B5425" s="1" t="s">
        <v>18</v>
      </c>
      <c r="C5425" s="2" t="n">
        <v>42764</v>
      </c>
      <c r="D5425" s="1" t="s">
        <v>19</v>
      </c>
      <c r="E5425" s="2" t="n">
        <v>42806</v>
      </c>
      <c r="F5425" s="1" t="s">
        <v>20</v>
      </c>
      <c r="G5425" s="2" t="n">
        <v>42799</v>
      </c>
      <c r="H5425" s="1" t="n">
        <v>0.864</v>
      </c>
      <c r="I5425" s="1" t="s">
        <v>21</v>
      </c>
      <c r="J5425" s="1" t="n">
        <v>147.8</v>
      </c>
      <c r="K5425" s="1" t="s">
        <v>22</v>
      </c>
      <c r="M5425" s="1" t="s">
        <v>37</v>
      </c>
      <c r="N5425" s="1" t="n">
        <v>16</v>
      </c>
      <c r="O5425" s="1" t="s">
        <v>24</v>
      </c>
      <c r="P5425" s="1" t="n">
        <v>506</v>
      </c>
      <c r="Q5425" s="1" t="s">
        <v>25</v>
      </c>
      <c r="R5425" s="1" t="n">
        <v>147.8</v>
      </c>
      <c r="S5425" s="1" t="s">
        <v>22</v>
      </c>
      <c r="T5425" s="1" t="n">
        <v>0.864</v>
      </c>
      <c r="U5425" s="1" t="s">
        <v>26</v>
      </c>
    </row>
    <row r="5426" customFormat="false" ht="12.75" hidden="false" customHeight="false" outlineLevel="0" collapsed="false">
      <c r="A5426" s="1" t="s">
        <v>34</v>
      </c>
      <c r="B5426" s="1" t="s">
        <v>18</v>
      </c>
      <c r="C5426" s="2" t="n">
        <v>42764</v>
      </c>
      <c r="D5426" s="1" t="s">
        <v>19</v>
      </c>
      <c r="E5426" s="2" t="n">
        <v>42806</v>
      </c>
      <c r="F5426" s="1" t="s">
        <v>20</v>
      </c>
      <c r="G5426" s="2" t="n">
        <v>42799</v>
      </c>
      <c r="H5426" s="1" t="n">
        <v>0.432</v>
      </c>
      <c r="I5426" s="1" t="s">
        <v>21</v>
      </c>
      <c r="J5426" s="1" t="n">
        <v>74.8</v>
      </c>
      <c r="K5426" s="1" t="s">
        <v>22</v>
      </c>
      <c r="M5426" s="1" t="s">
        <v>37</v>
      </c>
      <c r="N5426" s="1" t="n">
        <v>8</v>
      </c>
      <c r="O5426" s="1" t="s">
        <v>24</v>
      </c>
      <c r="P5426" s="1" t="n">
        <v>256</v>
      </c>
      <c r="Q5426" s="1" t="s">
        <v>25</v>
      </c>
      <c r="R5426" s="1" t="n">
        <v>74.8</v>
      </c>
      <c r="S5426" s="1" t="s">
        <v>22</v>
      </c>
      <c r="T5426" s="1" t="n">
        <v>0.432</v>
      </c>
      <c r="U5426" s="1" t="s">
        <v>26</v>
      </c>
    </row>
    <row r="5427" customFormat="false" ht="12.75" hidden="false" customHeight="false" outlineLevel="0" collapsed="false">
      <c r="A5427" s="1" t="s">
        <v>34</v>
      </c>
      <c r="B5427" s="1" t="s">
        <v>18</v>
      </c>
      <c r="C5427" s="2" t="n">
        <v>42764</v>
      </c>
      <c r="D5427" s="1" t="s">
        <v>19</v>
      </c>
      <c r="E5427" s="2" t="n">
        <v>42806</v>
      </c>
      <c r="F5427" s="1" t="s">
        <v>20</v>
      </c>
      <c r="G5427" s="2" t="n">
        <v>42799</v>
      </c>
      <c r="H5427" s="1" t="n">
        <v>0.432</v>
      </c>
      <c r="I5427" s="1" t="s">
        <v>21</v>
      </c>
      <c r="J5427" s="1" t="n">
        <v>57.6</v>
      </c>
      <c r="K5427" s="1" t="s">
        <v>22</v>
      </c>
      <c r="M5427" s="1" t="s">
        <v>37</v>
      </c>
      <c r="N5427" s="1" t="n">
        <v>8</v>
      </c>
      <c r="O5427" s="1" t="s">
        <v>24</v>
      </c>
      <c r="P5427" s="1" t="n">
        <v>192</v>
      </c>
      <c r="Q5427" s="1" t="s">
        <v>25</v>
      </c>
      <c r="R5427" s="1" t="n">
        <v>57.6</v>
      </c>
      <c r="S5427" s="1" t="s">
        <v>22</v>
      </c>
      <c r="T5427" s="1" t="n">
        <v>0.432</v>
      </c>
      <c r="U5427" s="1" t="s">
        <v>26</v>
      </c>
    </row>
    <row r="5428" customFormat="false" ht="12.75" hidden="false" customHeight="false" outlineLevel="0" collapsed="false">
      <c r="A5428" s="1" t="s">
        <v>34</v>
      </c>
      <c r="B5428" s="1" t="s">
        <v>18</v>
      </c>
      <c r="C5428" s="2" t="n">
        <v>42764</v>
      </c>
      <c r="D5428" s="1" t="s">
        <v>19</v>
      </c>
      <c r="E5428" s="2" t="n">
        <v>42806</v>
      </c>
      <c r="F5428" s="1" t="s">
        <v>20</v>
      </c>
      <c r="G5428" s="2" t="n">
        <v>42799</v>
      </c>
      <c r="H5428" s="1" t="n">
        <v>0.108</v>
      </c>
      <c r="I5428" s="1" t="s">
        <v>21</v>
      </c>
      <c r="J5428" s="1" t="n">
        <v>12.6</v>
      </c>
      <c r="K5428" s="1" t="s">
        <v>22</v>
      </c>
      <c r="M5428" s="1" t="s">
        <v>37</v>
      </c>
      <c r="N5428" s="1" t="n">
        <v>2</v>
      </c>
      <c r="O5428" s="1" t="s">
        <v>24</v>
      </c>
      <c r="P5428" s="1" t="n">
        <v>48</v>
      </c>
      <c r="Q5428" s="1" t="s">
        <v>25</v>
      </c>
      <c r="R5428" s="1" t="n">
        <v>12.6</v>
      </c>
      <c r="S5428" s="1" t="s">
        <v>22</v>
      </c>
      <c r="T5428" s="1" t="n">
        <v>0.108</v>
      </c>
      <c r="U5428" s="1" t="s">
        <v>26</v>
      </c>
    </row>
    <row r="5429" customFormat="false" ht="12.75" hidden="false" customHeight="false" outlineLevel="0" collapsed="false">
      <c r="A5429" s="1" t="s">
        <v>34</v>
      </c>
      <c r="B5429" s="1" t="s">
        <v>18</v>
      </c>
      <c r="C5429" s="2" t="n">
        <v>42764</v>
      </c>
      <c r="D5429" s="1" t="s">
        <v>19</v>
      </c>
      <c r="E5429" s="2" t="n">
        <v>42806</v>
      </c>
      <c r="F5429" s="1" t="s">
        <v>20</v>
      </c>
      <c r="G5429" s="2" t="n">
        <v>42799</v>
      </c>
      <c r="H5429" s="1" t="n">
        <v>0.234</v>
      </c>
      <c r="I5429" s="1" t="s">
        <v>21</v>
      </c>
      <c r="J5429" s="1" t="n">
        <v>47.56</v>
      </c>
      <c r="K5429" s="1" t="s">
        <v>22</v>
      </c>
      <c r="M5429" s="1" t="s">
        <v>33</v>
      </c>
      <c r="N5429" s="1" t="n">
        <v>5</v>
      </c>
      <c r="O5429" s="1" t="s">
        <v>24</v>
      </c>
      <c r="P5429" s="1" t="n">
        <v>200</v>
      </c>
      <c r="Q5429" s="1" t="s">
        <v>25</v>
      </c>
      <c r="R5429" s="1" t="n">
        <v>47.56</v>
      </c>
      <c r="S5429" s="1" t="s">
        <v>22</v>
      </c>
      <c r="T5429" s="1" t="n">
        <v>0.234</v>
      </c>
      <c r="U5429" s="1" t="s">
        <v>26</v>
      </c>
    </row>
    <row r="5430" customFormat="false" ht="12.75" hidden="false" customHeight="false" outlineLevel="0" collapsed="false">
      <c r="A5430" s="1" t="s">
        <v>34</v>
      </c>
      <c r="B5430" s="1" t="s">
        <v>18</v>
      </c>
      <c r="C5430" s="2" t="n">
        <v>42764</v>
      </c>
      <c r="D5430" s="1" t="s">
        <v>19</v>
      </c>
      <c r="E5430" s="2" t="n">
        <v>42806</v>
      </c>
      <c r="F5430" s="1" t="s">
        <v>20</v>
      </c>
      <c r="G5430" s="2" t="n">
        <v>42799</v>
      </c>
      <c r="H5430" s="1" t="n">
        <v>0.036</v>
      </c>
      <c r="I5430" s="1" t="s">
        <v>21</v>
      </c>
      <c r="J5430" s="1" t="n">
        <v>6.02</v>
      </c>
      <c r="K5430" s="1" t="s">
        <v>22</v>
      </c>
      <c r="M5430" s="1" t="s">
        <v>33</v>
      </c>
      <c r="N5430" s="1" t="n">
        <v>1</v>
      </c>
      <c r="O5430" s="1" t="s">
        <v>24</v>
      </c>
      <c r="P5430" s="1" t="n">
        <v>24</v>
      </c>
      <c r="Q5430" s="1" t="s">
        <v>25</v>
      </c>
      <c r="R5430" s="1" t="n">
        <v>6.02</v>
      </c>
      <c r="S5430" s="1" t="s">
        <v>22</v>
      </c>
      <c r="T5430" s="1" t="n">
        <v>0.036</v>
      </c>
      <c r="U5430" s="1" t="s">
        <v>26</v>
      </c>
    </row>
    <row r="5431" customFormat="false" ht="12.75" hidden="false" customHeight="false" outlineLevel="0" collapsed="false">
      <c r="A5431" s="1" t="s">
        <v>34</v>
      </c>
      <c r="B5431" s="1" t="s">
        <v>18</v>
      </c>
      <c r="C5431" s="2" t="n">
        <v>42764</v>
      </c>
      <c r="D5431" s="1" t="s">
        <v>19</v>
      </c>
      <c r="E5431" s="2" t="n">
        <v>42806</v>
      </c>
      <c r="F5431" s="1" t="s">
        <v>20</v>
      </c>
      <c r="G5431" s="2" t="n">
        <v>42799</v>
      </c>
      <c r="H5431" s="1" t="n">
        <v>0.72</v>
      </c>
      <c r="I5431" s="1" t="s">
        <v>21</v>
      </c>
      <c r="J5431" s="1" t="n">
        <v>119</v>
      </c>
      <c r="K5431" s="1" t="s">
        <v>22</v>
      </c>
      <c r="M5431" s="1" t="s">
        <v>33</v>
      </c>
      <c r="N5431" s="1" t="n">
        <v>13</v>
      </c>
      <c r="O5431" s="1" t="s">
        <v>24</v>
      </c>
      <c r="P5431" s="1" t="n">
        <v>504</v>
      </c>
      <c r="Q5431" s="1" t="s">
        <v>25</v>
      </c>
      <c r="R5431" s="1" t="n">
        <v>119</v>
      </c>
      <c r="S5431" s="1" t="s">
        <v>22</v>
      </c>
      <c r="T5431" s="1" t="n">
        <v>0.72</v>
      </c>
      <c r="U5431" s="1" t="s">
        <v>26</v>
      </c>
    </row>
    <row r="5432" customFormat="false" ht="12.75" hidden="false" customHeight="false" outlineLevel="0" collapsed="false">
      <c r="A5432" s="1" t="s">
        <v>34</v>
      </c>
      <c r="B5432" s="1" t="s">
        <v>18</v>
      </c>
      <c r="C5432" s="2" t="n">
        <v>42764</v>
      </c>
      <c r="D5432" s="1" t="s">
        <v>19</v>
      </c>
      <c r="E5432" s="2" t="n">
        <v>42806</v>
      </c>
      <c r="F5432" s="1" t="s">
        <v>20</v>
      </c>
      <c r="G5432" s="2" t="n">
        <v>42799</v>
      </c>
      <c r="H5432" s="1" t="n">
        <v>0.432</v>
      </c>
      <c r="I5432" s="1" t="s">
        <v>21</v>
      </c>
      <c r="J5432" s="1" t="n">
        <v>93.68</v>
      </c>
      <c r="K5432" s="1" t="s">
        <v>22</v>
      </c>
      <c r="M5432" s="1" t="s">
        <v>33</v>
      </c>
      <c r="N5432" s="1" t="n">
        <v>8</v>
      </c>
      <c r="O5432" s="1" t="s">
        <v>24</v>
      </c>
      <c r="P5432" s="1" t="n">
        <v>400</v>
      </c>
      <c r="Q5432" s="1" t="s">
        <v>25</v>
      </c>
      <c r="R5432" s="1" t="n">
        <v>93.68</v>
      </c>
      <c r="S5432" s="1" t="s">
        <v>22</v>
      </c>
      <c r="T5432" s="1" t="n">
        <v>0.432</v>
      </c>
      <c r="U5432" s="1" t="s">
        <v>26</v>
      </c>
    </row>
    <row r="5433" customFormat="false" ht="12.75" hidden="false" customHeight="false" outlineLevel="0" collapsed="false">
      <c r="A5433" s="1" t="s">
        <v>34</v>
      </c>
      <c r="B5433" s="1" t="s">
        <v>18</v>
      </c>
      <c r="C5433" s="2" t="n">
        <v>42764</v>
      </c>
      <c r="D5433" s="1" t="s">
        <v>19</v>
      </c>
      <c r="E5433" s="2" t="n">
        <v>42806</v>
      </c>
      <c r="F5433" s="1" t="s">
        <v>20</v>
      </c>
      <c r="G5433" s="2" t="n">
        <v>42799</v>
      </c>
      <c r="H5433" s="1" t="n">
        <v>0.054</v>
      </c>
      <c r="I5433" s="1" t="s">
        <v>21</v>
      </c>
      <c r="J5433" s="1" t="n">
        <v>6.56</v>
      </c>
      <c r="K5433" s="1" t="s">
        <v>22</v>
      </c>
      <c r="M5433" s="1" t="s">
        <v>33</v>
      </c>
      <c r="N5433" s="1" t="n">
        <v>1</v>
      </c>
      <c r="O5433" s="1" t="s">
        <v>24</v>
      </c>
      <c r="P5433" s="1" t="n">
        <v>32</v>
      </c>
      <c r="Q5433" s="1" t="s">
        <v>25</v>
      </c>
      <c r="R5433" s="1" t="n">
        <v>6.56</v>
      </c>
      <c r="S5433" s="1" t="s">
        <v>22</v>
      </c>
      <c r="T5433" s="1" t="n">
        <v>0.054</v>
      </c>
      <c r="U5433" s="1" t="s">
        <v>26</v>
      </c>
    </row>
    <row r="5434" customFormat="false" ht="12.75" hidden="false" customHeight="false" outlineLevel="0" collapsed="false">
      <c r="A5434" s="1" t="s">
        <v>34</v>
      </c>
      <c r="B5434" s="1" t="s">
        <v>18</v>
      </c>
      <c r="C5434" s="2" t="n">
        <v>42764</v>
      </c>
      <c r="D5434" s="1" t="s">
        <v>19</v>
      </c>
      <c r="E5434" s="2" t="n">
        <v>42806</v>
      </c>
      <c r="F5434" s="1" t="s">
        <v>20</v>
      </c>
      <c r="G5434" s="2" t="n">
        <v>42799</v>
      </c>
      <c r="H5434" s="1" t="n">
        <v>0.144</v>
      </c>
      <c r="I5434" s="1" t="s">
        <v>21</v>
      </c>
      <c r="J5434" s="1" t="n">
        <v>22.96</v>
      </c>
      <c r="K5434" s="1" t="s">
        <v>22</v>
      </c>
      <c r="M5434" s="1" t="s">
        <v>33</v>
      </c>
      <c r="N5434" s="1" t="n">
        <v>5</v>
      </c>
      <c r="O5434" s="1" t="s">
        <v>24</v>
      </c>
      <c r="P5434" s="1" t="n">
        <v>92</v>
      </c>
      <c r="Q5434" s="1" t="s">
        <v>25</v>
      </c>
      <c r="R5434" s="1" t="n">
        <v>22.96</v>
      </c>
      <c r="S5434" s="1" t="s">
        <v>22</v>
      </c>
      <c r="T5434" s="1" t="n">
        <v>0.144</v>
      </c>
      <c r="U5434" s="1" t="s">
        <v>26</v>
      </c>
    </row>
    <row r="5435" customFormat="false" ht="12.75" hidden="false" customHeight="false" outlineLevel="0" collapsed="false">
      <c r="A5435" s="1" t="s">
        <v>34</v>
      </c>
      <c r="B5435" s="1" t="s">
        <v>18</v>
      </c>
      <c r="C5435" s="2" t="n">
        <v>42764</v>
      </c>
      <c r="D5435" s="1" t="s">
        <v>19</v>
      </c>
      <c r="E5435" s="2" t="n">
        <v>42806</v>
      </c>
      <c r="F5435" s="1" t="s">
        <v>20</v>
      </c>
      <c r="G5435" s="2" t="n">
        <v>42799</v>
      </c>
      <c r="H5435" s="1" t="n">
        <v>0.666</v>
      </c>
      <c r="I5435" s="1" t="s">
        <v>21</v>
      </c>
      <c r="J5435" s="1" t="n">
        <v>114.56</v>
      </c>
      <c r="K5435" s="1" t="s">
        <v>22</v>
      </c>
      <c r="M5435" s="1" t="s">
        <v>33</v>
      </c>
      <c r="N5435" s="1" t="n">
        <v>13</v>
      </c>
      <c r="O5435" s="1" t="s">
        <v>24</v>
      </c>
      <c r="P5435" s="1" t="n">
        <v>504</v>
      </c>
      <c r="Q5435" s="1" t="s">
        <v>25</v>
      </c>
      <c r="R5435" s="1" t="n">
        <v>114.56</v>
      </c>
      <c r="S5435" s="1" t="s">
        <v>22</v>
      </c>
      <c r="T5435" s="1" t="n">
        <v>0.666</v>
      </c>
      <c r="U5435" s="1" t="s">
        <v>26</v>
      </c>
    </row>
    <row r="5436" customFormat="false" ht="12.75" hidden="false" customHeight="false" outlineLevel="0" collapsed="false">
      <c r="A5436" s="1" t="s">
        <v>34</v>
      </c>
      <c r="B5436" s="1" t="s">
        <v>18</v>
      </c>
      <c r="C5436" s="2" t="n">
        <v>42764</v>
      </c>
      <c r="D5436" s="1" t="s">
        <v>19</v>
      </c>
      <c r="E5436" s="2" t="n">
        <v>42806</v>
      </c>
      <c r="F5436" s="1" t="s">
        <v>20</v>
      </c>
      <c r="G5436" s="2" t="n">
        <v>42799</v>
      </c>
      <c r="H5436" s="1" t="n">
        <v>0.378</v>
      </c>
      <c r="I5436" s="1" t="s">
        <v>21</v>
      </c>
      <c r="J5436" s="1" t="n">
        <v>58.66</v>
      </c>
      <c r="K5436" s="1" t="s">
        <v>22</v>
      </c>
      <c r="M5436" s="1" t="s">
        <v>33</v>
      </c>
      <c r="N5436" s="1" t="n">
        <v>8</v>
      </c>
      <c r="O5436" s="1" t="s">
        <v>24</v>
      </c>
      <c r="P5436" s="1" t="n">
        <v>256</v>
      </c>
      <c r="Q5436" s="1" t="s">
        <v>25</v>
      </c>
      <c r="R5436" s="1" t="n">
        <v>58.66</v>
      </c>
      <c r="S5436" s="1" t="s">
        <v>22</v>
      </c>
      <c r="T5436" s="1" t="n">
        <v>0.378</v>
      </c>
      <c r="U5436" s="1" t="s">
        <v>26</v>
      </c>
    </row>
    <row r="5437" customFormat="false" ht="12.75" hidden="false" customHeight="false" outlineLevel="0" collapsed="false">
      <c r="A5437" s="1" t="s">
        <v>34</v>
      </c>
      <c r="B5437" s="1" t="s">
        <v>18</v>
      </c>
      <c r="C5437" s="2" t="n">
        <v>42764</v>
      </c>
      <c r="D5437" s="1" t="s">
        <v>19</v>
      </c>
      <c r="E5437" s="2" t="n">
        <v>42806</v>
      </c>
      <c r="F5437" s="1" t="s">
        <v>20</v>
      </c>
      <c r="G5437" s="2" t="n">
        <v>42799</v>
      </c>
      <c r="H5437" s="1" t="n">
        <v>0.86</v>
      </c>
      <c r="I5437" s="1" t="s">
        <v>21</v>
      </c>
      <c r="J5437" s="1" t="n">
        <v>191.1</v>
      </c>
      <c r="K5437" s="1" t="s">
        <v>22</v>
      </c>
      <c r="M5437" s="1" t="s">
        <v>27</v>
      </c>
      <c r="N5437" s="1" t="n">
        <v>16</v>
      </c>
      <c r="O5437" s="1" t="s">
        <v>24</v>
      </c>
      <c r="P5437" s="1" t="n">
        <v>468</v>
      </c>
      <c r="Q5437" s="1" t="s">
        <v>25</v>
      </c>
      <c r="R5437" s="1" t="n">
        <v>191.1</v>
      </c>
      <c r="S5437" s="1" t="s">
        <v>22</v>
      </c>
      <c r="T5437" s="1" t="n">
        <v>0.86</v>
      </c>
      <c r="U5437" s="1" t="s">
        <v>26</v>
      </c>
    </row>
    <row r="5438" customFormat="false" ht="12.75" hidden="false" customHeight="false" outlineLevel="0" collapsed="false">
      <c r="A5438" s="1" t="s">
        <v>34</v>
      </c>
      <c r="B5438" s="1" t="s">
        <v>18</v>
      </c>
      <c r="C5438" s="2" t="n">
        <v>42764</v>
      </c>
      <c r="D5438" s="1" t="s">
        <v>19</v>
      </c>
      <c r="E5438" s="2" t="n">
        <v>42806</v>
      </c>
      <c r="F5438" s="1" t="s">
        <v>20</v>
      </c>
      <c r="G5438" s="2" t="n">
        <v>42799</v>
      </c>
      <c r="H5438" s="1" t="n">
        <v>0.43</v>
      </c>
      <c r="I5438" s="1" t="s">
        <v>21</v>
      </c>
      <c r="J5438" s="1" t="n">
        <v>117.8</v>
      </c>
      <c r="K5438" s="1" t="s">
        <v>22</v>
      </c>
      <c r="M5438" s="1" t="s">
        <v>27</v>
      </c>
      <c r="N5438" s="1" t="n">
        <v>8</v>
      </c>
      <c r="O5438" s="1" t="s">
        <v>24</v>
      </c>
      <c r="P5438" s="1" t="n">
        <v>304</v>
      </c>
      <c r="Q5438" s="1" t="s">
        <v>25</v>
      </c>
      <c r="R5438" s="1" t="n">
        <v>117.8</v>
      </c>
      <c r="S5438" s="1" t="s">
        <v>22</v>
      </c>
      <c r="T5438" s="1" t="n">
        <v>0.43</v>
      </c>
      <c r="U5438" s="1" t="s">
        <v>26</v>
      </c>
    </row>
    <row r="5439" customFormat="false" ht="12.75" hidden="false" customHeight="false" outlineLevel="0" collapsed="false">
      <c r="A5439" s="1" t="s">
        <v>34</v>
      </c>
      <c r="B5439" s="1" t="s">
        <v>18</v>
      </c>
      <c r="C5439" s="2" t="n">
        <v>42764</v>
      </c>
      <c r="D5439" s="1" t="s">
        <v>19</v>
      </c>
      <c r="E5439" s="2" t="n">
        <v>42806</v>
      </c>
      <c r="F5439" s="1" t="s">
        <v>20</v>
      </c>
      <c r="G5439" s="2" t="n">
        <v>42799</v>
      </c>
      <c r="H5439" s="1" t="n">
        <v>0.43</v>
      </c>
      <c r="I5439" s="1" t="s">
        <v>21</v>
      </c>
      <c r="J5439" s="1" t="n">
        <v>68.2</v>
      </c>
      <c r="K5439" s="1" t="s">
        <v>22</v>
      </c>
      <c r="M5439" s="1" t="s">
        <v>27</v>
      </c>
      <c r="N5439" s="1" t="n">
        <v>8</v>
      </c>
      <c r="O5439" s="1" t="s">
        <v>24</v>
      </c>
      <c r="P5439" s="1" t="n">
        <v>168</v>
      </c>
      <c r="Q5439" s="1" t="s">
        <v>25</v>
      </c>
      <c r="R5439" s="1" t="n">
        <v>68.2</v>
      </c>
      <c r="S5439" s="1" t="s">
        <v>22</v>
      </c>
      <c r="T5439" s="1" t="n">
        <v>0.43</v>
      </c>
      <c r="U5439" s="1" t="s">
        <v>26</v>
      </c>
    </row>
    <row r="5440" customFormat="false" ht="12.75" hidden="false" customHeight="false" outlineLevel="0" collapsed="false">
      <c r="A5440" s="1" t="s">
        <v>34</v>
      </c>
      <c r="B5440" s="1" t="s">
        <v>18</v>
      </c>
      <c r="C5440" s="2" t="n">
        <v>42764</v>
      </c>
      <c r="D5440" s="1" t="s">
        <v>19</v>
      </c>
      <c r="E5440" s="2" t="n">
        <v>42806</v>
      </c>
      <c r="F5440" s="1" t="s">
        <v>20</v>
      </c>
      <c r="G5440" s="2" t="n">
        <v>42799</v>
      </c>
      <c r="H5440" s="1" t="n">
        <v>0.05</v>
      </c>
      <c r="I5440" s="1" t="s">
        <v>21</v>
      </c>
      <c r="J5440" s="1" t="n">
        <v>9.7</v>
      </c>
      <c r="K5440" s="1" t="s">
        <v>22</v>
      </c>
      <c r="M5440" s="1" t="s">
        <v>27</v>
      </c>
      <c r="N5440" s="1" t="n">
        <v>1</v>
      </c>
      <c r="O5440" s="1" t="s">
        <v>24</v>
      </c>
      <c r="P5440" s="1" t="n">
        <v>24</v>
      </c>
      <c r="Q5440" s="1" t="s">
        <v>25</v>
      </c>
      <c r="R5440" s="1" t="n">
        <v>9.7</v>
      </c>
      <c r="S5440" s="1" t="s">
        <v>22</v>
      </c>
      <c r="T5440" s="1" t="n">
        <v>0.05</v>
      </c>
      <c r="U5440" s="1" t="s">
        <v>26</v>
      </c>
    </row>
    <row r="5441" customFormat="false" ht="12.75" hidden="false" customHeight="false" outlineLevel="0" collapsed="false">
      <c r="A5441" s="5" t="s">
        <v>17</v>
      </c>
      <c r="B5441" s="1" t="s">
        <v>18</v>
      </c>
      <c r="C5441" s="2" t="n">
        <v>42784</v>
      </c>
      <c r="D5441" s="1" t="s">
        <v>19</v>
      </c>
      <c r="E5441" s="2" t="n">
        <v>42808</v>
      </c>
      <c r="F5441" s="1" t="s">
        <v>20</v>
      </c>
      <c r="G5441" s="2" t="n">
        <v>42808</v>
      </c>
      <c r="H5441" s="1" t="n">
        <v>23.96</v>
      </c>
      <c r="I5441" s="1" t="s">
        <v>21</v>
      </c>
      <c r="J5441" s="1" t="n">
        <v>4135.5</v>
      </c>
      <c r="K5441" s="1" t="s">
        <v>22</v>
      </c>
      <c r="M5441" s="1" t="s">
        <v>33</v>
      </c>
      <c r="N5441" s="1" t="n">
        <v>45</v>
      </c>
      <c r="O5441" s="1" t="s">
        <v>24</v>
      </c>
      <c r="P5441" s="1" t="n">
        <v>900</v>
      </c>
      <c r="Q5441" s="1" t="s">
        <v>25</v>
      </c>
      <c r="R5441" s="1" t="n">
        <v>216</v>
      </c>
      <c r="S5441" s="1" t="s">
        <v>22</v>
      </c>
      <c r="T5441" s="1" t="n">
        <v>1.09</v>
      </c>
      <c r="U5441" s="1" t="s">
        <v>26</v>
      </c>
    </row>
    <row r="5442" customFormat="false" ht="12.75" hidden="false" customHeight="false" outlineLevel="0" collapsed="false">
      <c r="A5442" s="5" t="s">
        <v>17</v>
      </c>
      <c r="B5442" s="1" t="s">
        <v>18</v>
      </c>
      <c r="C5442" s="2" t="n">
        <v>42784</v>
      </c>
      <c r="D5442" s="1" t="s">
        <v>19</v>
      </c>
      <c r="E5442" s="2" t="n">
        <v>42808</v>
      </c>
      <c r="F5442" s="1" t="s">
        <v>20</v>
      </c>
      <c r="G5442" s="2" t="n">
        <v>42808</v>
      </c>
      <c r="H5442" s="1" t="n">
        <v>23.96</v>
      </c>
      <c r="I5442" s="1" t="s">
        <v>21</v>
      </c>
      <c r="J5442" s="1" t="n">
        <v>4135.5</v>
      </c>
      <c r="K5442" s="1" t="s">
        <v>22</v>
      </c>
      <c r="M5442" s="1" t="s">
        <v>33</v>
      </c>
      <c r="N5442" s="1" t="n">
        <v>120</v>
      </c>
      <c r="O5442" s="1" t="s">
        <v>24</v>
      </c>
      <c r="P5442" s="1" t="n">
        <v>2400</v>
      </c>
      <c r="Q5442" s="1" t="s">
        <v>25</v>
      </c>
      <c r="R5442" s="1" t="n">
        <v>576</v>
      </c>
      <c r="S5442" s="1" t="s">
        <v>22</v>
      </c>
      <c r="T5442" s="1" t="n">
        <v>2.9</v>
      </c>
      <c r="U5442" s="1" t="s">
        <v>26</v>
      </c>
    </row>
    <row r="5443" customFormat="false" ht="12.75" hidden="false" customHeight="false" outlineLevel="0" collapsed="false">
      <c r="A5443" s="5" t="s">
        <v>17</v>
      </c>
      <c r="B5443" s="1" t="s">
        <v>18</v>
      </c>
      <c r="C5443" s="2" t="n">
        <v>42784</v>
      </c>
      <c r="D5443" s="1" t="s">
        <v>19</v>
      </c>
      <c r="E5443" s="2" t="n">
        <v>42808</v>
      </c>
      <c r="F5443" s="1" t="s">
        <v>20</v>
      </c>
      <c r="G5443" s="2" t="n">
        <v>42808</v>
      </c>
      <c r="H5443" s="1" t="n">
        <v>23.96</v>
      </c>
      <c r="I5443" s="1" t="s">
        <v>21</v>
      </c>
      <c r="J5443" s="1" t="n">
        <v>4135.5</v>
      </c>
      <c r="K5443" s="1" t="s">
        <v>22</v>
      </c>
      <c r="M5443" s="1" t="s">
        <v>33</v>
      </c>
      <c r="N5443" s="1" t="n">
        <v>60</v>
      </c>
      <c r="O5443" s="1" t="s">
        <v>24</v>
      </c>
      <c r="P5443" s="1" t="n">
        <v>1200</v>
      </c>
      <c r="Q5443" s="1" t="s">
        <v>25</v>
      </c>
      <c r="R5443" s="1" t="n">
        <v>258</v>
      </c>
      <c r="S5443" s="1" t="s">
        <v>22</v>
      </c>
      <c r="T5443" s="1" t="n">
        <v>1.45</v>
      </c>
      <c r="U5443" s="1" t="s">
        <v>26</v>
      </c>
    </row>
    <row r="5444" customFormat="false" ht="12.75" hidden="false" customHeight="false" outlineLevel="0" collapsed="false">
      <c r="A5444" s="5" t="s">
        <v>17</v>
      </c>
      <c r="B5444" s="1" t="s">
        <v>18</v>
      </c>
      <c r="C5444" s="2" t="n">
        <v>42784</v>
      </c>
      <c r="D5444" s="1" t="s">
        <v>19</v>
      </c>
      <c r="E5444" s="2" t="n">
        <v>42808</v>
      </c>
      <c r="F5444" s="1" t="s">
        <v>20</v>
      </c>
      <c r="G5444" s="2" t="n">
        <v>42808</v>
      </c>
      <c r="H5444" s="1" t="n">
        <v>23.96</v>
      </c>
      <c r="I5444" s="1" t="s">
        <v>21</v>
      </c>
      <c r="J5444" s="1" t="n">
        <v>4135.5</v>
      </c>
      <c r="K5444" s="1" t="s">
        <v>22</v>
      </c>
      <c r="M5444" s="1" t="s">
        <v>33</v>
      </c>
      <c r="N5444" s="1" t="n">
        <v>120</v>
      </c>
      <c r="O5444" s="1" t="s">
        <v>24</v>
      </c>
      <c r="P5444" s="1" t="n">
        <v>2400</v>
      </c>
      <c r="Q5444" s="1" t="s">
        <v>25</v>
      </c>
      <c r="R5444" s="1" t="n">
        <v>516</v>
      </c>
      <c r="S5444" s="1" t="s">
        <v>22</v>
      </c>
      <c r="T5444" s="1" t="n">
        <v>2.9</v>
      </c>
      <c r="U5444" s="1" t="s">
        <v>26</v>
      </c>
    </row>
    <row r="5445" customFormat="false" ht="12.75" hidden="false" customHeight="false" outlineLevel="0" collapsed="false">
      <c r="A5445" s="5" t="s">
        <v>17</v>
      </c>
      <c r="B5445" s="1" t="s">
        <v>18</v>
      </c>
      <c r="C5445" s="2" t="n">
        <v>42784</v>
      </c>
      <c r="D5445" s="1" t="s">
        <v>19</v>
      </c>
      <c r="E5445" s="2" t="n">
        <v>42808</v>
      </c>
      <c r="F5445" s="1" t="s">
        <v>20</v>
      </c>
      <c r="G5445" s="2" t="n">
        <v>42808</v>
      </c>
      <c r="H5445" s="1" t="n">
        <v>23.96</v>
      </c>
      <c r="I5445" s="1" t="s">
        <v>21</v>
      </c>
      <c r="J5445" s="1" t="n">
        <v>4135.5</v>
      </c>
      <c r="K5445" s="1" t="s">
        <v>22</v>
      </c>
      <c r="M5445" s="1" t="s">
        <v>33</v>
      </c>
      <c r="N5445" s="1" t="n">
        <v>105</v>
      </c>
      <c r="O5445" s="1" t="s">
        <v>24</v>
      </c>
      <c r="P5445" s="1" t="n">
        <v>2100</v>
      </c>
      <c r="Q5445" s="1" t="s">
        <v>25</v>
      </c>
      <c r="R5445" s="1" t="n">
        <v>504</v>
      </c>
      <c r="S5445" s="1" t="s">
        <v>22</v>
      </c>
      <c r="T5445" s="1" t="n">
        <v>3.34</v>
      </c>
      <c r="U5445" s="1" t="s">
        <v>26</v>
      </c>
    </row>
    <row r="5446" customFormat="false" ht="12.75" hidden="false" customHeight="false" outlineLevel="0" collapsed="false">
      <c r="A5446" s="5" t="s">
        <v>17</v>
      </c>
      <c r="B5446" s="1" t="s">
        <v>18</v>
      </c>
      <c r="C5446" s="2" t="n">
        <v>42784</v>
      </c>
      <c r="D5446" s="1" t="s">
        <v>19</v>
      </c>
      <c r="E5446" s="2" t="n">
        <v>42808</v>
      </c>
      <c r="F5446" s="1" t="s">
        <v>20</v>
      </c>
      <c r="G5446" s="2" t="n">
        <v>42808</v>
      </c>
      <c r="H5446" s="1" t="n">
        <v>23.96</v>
      </c>
      <c r="I5446" s="1" t="s">
        <v>21</v>
      </c>
      <c r="J5446" s="1" t="n">
        <v>4135.5</v>
      </c>
      <c r="K5446" s="1" t="s">
        <v>22</v>
      </c>
      <c r="M5446" s="1" t="s">
        <v>33</v>
      </c>
      <c r="N5446" s="1" t="n">
        <v>90</v>
      </c>
      <c r="O5446" s="1" t="s">
        <v>24</v>
      </c>
      <c r="P5446" s="1" t="n">
        <v>1800</v>
      </c>
      <c r="Q5446" s="1" t="s">
        <v>25</v>
      </c>
      <c r="R5446" s="1" t="n">
        <v>432</v>
      </c>
      <c r="S5446" s="1" t="s">
        <v>22</v>
      </c>
      <c r="T5446" s="1" t="n">
        <v>2.86</v>
      </c>
      <c r="U5446" s="1" t="s">
        <v>26</v>
      </c>
    </row>
    <row r="5447" customFormat="false" ht="12.75" hidden="false" customHeight="false" outlineLevel="0" collapsed="false">
      <c r="A5447" s="5" t="s">
        <v>17</v>
      </c>
      <c r="B5447" s="1" t="s">
        <v>18</v>
      </c>
      <c r="C5447" s="2" t="n">
        <v>42784</v>
      </c>
      <c r="D5447" s="1" t="s">
        <v>19</v>
      </c>
      <c r="E5447" s="2" t="n">
        <v>42808</v>
      </c>
      <c r="F5447" s="1" t="s">
        <v>20</v>
      </c>
      <c r="G5447" s="2" t="n">
        <v>42808</v>
      </c>
      <c r="H5447" s="1" t="n">
        <v>23.96</v>
      </c>
      <c r="I5447" s="1" t="s">
        <v>21</v>
      </c>
      <c r="J5447" s="1" t="n">
        <v>4135.5</v>
      </c>
      <c r="K5447" s="1" t="s">
        <v>22</v>
      </c>
      <c r="M5447" s="1" t="s">
        <v>33</v>
      </c>
      <c r="N5447" s="1" t="n">
        <v>87</v>
      </c>
      <c r="O5447" s="1" t="s">
        <v>24</v>
      </c>
      <c r="P5447" s="1" t="n">
        <v>1740</v>
      </c>
      <c r="Q5447" s="1" t="s">
        <v>25</v>
      </c>
      <c r="R5447" s="1" t="n">
        <v>478.5</v>
      </c>
      <c r="S5447" s="1" t="s">
        <v>22</v>
      </c>
      <c r="T5447" s="1" t="n">
        <v>2.76</v>
      </c>
      <c r="U5447" s="1" t="s">
        <v>26</v>
      </c>
    </row>
    <row r="5448" customFormat="false" ht="12.75" hidden="false" customHeight="false" outlineLevel="0" collapsed="false">
      <c r="A5448" s="5" t="s">
        <v>17</v>
      </c>
      <c r="B5448" s="1" t="s">
        <v>18</v>
      </c>
      <c r="C5448" s="2" t="n">
        <v>42784</v>
      </c>
      <c r="D5448" s="1" t="s">
        <v>19</v>
      </c>
      <c r="E5448" s="2" t="n">
        <v>42808</v>
      </c>
      <c r="F5448" s="1" t="s">
        <v>20</v>
      </c>
      <c r="G5448" s="2" t="n">
        <v>42808</v>
      </c>
      <c r="H5448" s="1" t="n">
        <v>23.96</v>
      </c>
      <c r="I5448" s="1" t="s">
        <v>21</v>
      </c>
      <c r="J5448" s="1" t="n">
        <v>4135.5</v>
      </c>
      <c r="K5448" s="1" t="s">
        <v>22</v>
      </c>
      <c r="M5448" s="1" t="s">
        <v>33</v>
      </c>
      <c r="N5448" s="1" t="n">
        <v>90</v>
      </c>
      <c r="O5448" s="1" t="s">
        <v>24</v>
      </c>
      <c r="P5448" s="1" t="n">
        <v>1800</v>
      </c>
      <c r="Q5448" s="1" t="s">
        <v>25</v>
      </c>
      <c r="R5448" s="1" t="n">
        <v>495</v>
      </c>
      <c r="S5448" s="1" t="s">
        <v>22</v>
      </c>
      <c r="T5448" s="1" t="n">
        <v>2.86</v>
      </c>
      <c r="U5448" s="1" t="s">
        <v>26</v>
      </c>
    </row>
    <row r="5449" customFormat="false" ht="12.75" hidden="false" customHeight="false" outlineLevel="0" collapsed="false">
      <c r="A5449" s="5" t="s">
        <v>17</v>
      </c>
      <c r="B5449" s="1" t="s">
        <v>18</v>
      </c>
      <c r="C5449" s="2" t="n">
        <v>42784</v>
      </c>
      <c r="D5449" s="1" t="s">
        <v>19</v>
      </c>
      <c r="E5449" s="2" t="n">
        <v>42808</v>
      </c>
      <c r="F5449" s="1" t="s">
        <v>20</v>
      </c>
      <c r="G5449" s="2" t="n">
        <v>42808</v>
      </c>
      <c r="H5449" s="1" t="n">
        <v>23.96</v>
      </c>
      <c r="I5449" s="1" t="s">
        <v>21</v>
      </c>
      <c r="J5449" s="1" t="n">
        <v>4135.5</v>
      </c>
      <c r="K5449" s="1" t="s">
        <v>22</v>
      </c>
      <c r="M5449" s="1" t="s">
        <v>33</v>
      </c>
      <c r="N5449" s="1" t="n">
        <v>120</v>
      </c>
      <c r="O5449" s="1" t="s">
        <v>24</v>
      </c>
      <c r="P5449" s="1" t="n">
        <v>2400</v>
      </c>
      <c r="Q5449" s="1" t="s">
        <v>25</v>
      </c>
      <c r="R5449" s="1" t="n">
        <v>660</v>
      </c>
      <c r="S5449" s="1" t="s">
        <v>22</v>
      </c>
      <c r="T5449" s="1" t="n">
        <v>3.81</v>
      </c>
      <c r="U5449" s="1" t="s">
        <v>26</v>
      </c>
    </row>
    <row r="5450" customFormat="false" ht="12.75" hidden="false" customHeight="false" outlineLevel="0" collapsed="false">
      <c r="A5450" s="5" t="s">
        <v>17</v>
      </c>
      <c r="B5450" s="1" t="s">
        <v>18</v>
      </c>
      <c r="C5450" s="2" t="n">
        <v>42788</v>
      </c>
      <c r="D5450" s="1" t="s">
        <v>19</v>
      </c>
      <c r="E5450" s="2" t="n">
        <v>42808</v>
      </c>
      <c r="F5450" s="1" t="s">
        <v>20</v>
      </c>
      <c r="G5450" s="2" t="n">
        <v>42808</v>
      </c>
      <c r="H5450" s="1" t="n">
        <v>27.59</v>
      </c>
      <c r="I5450" s="1" t="s">
        <v>21</v>
      </c>
      <c r="J5450" s="1" t="n">
        <v>5330</v>
      </c>
      <c r="K5450" s="1" t="s">
        <v>22</v>
      </c>
      <c r="M5450" s="1" t="s">
        <v>33</v>
      </c>
      <c r="N5450" s="1" t="n">
        <v>10</v>
      </c>
      <c r="O5450" s="1" t="s">
        <v>24</v>
      </c>
      <c r="P5450" s="1" t="n">
        <v>200</v>
      </c>
      <c r="Q5450" s="1" t="s">
        <v>25</v>
      </c>
      <c r="R5450" s="1" t="n">
        <v>46</v>
      </c>
      <c r="S5450" s="1" t="s">
        <v>22</v>
      </c>
      <c r="T5450" s="1" t="n">
        <v>0.24</v>
      </c>
      <c r="U5450" s="1" t="s">
        <v>26</v>
      </c>
    </row>
    <row r="5451" customFormat="false" ht="12.75" hidden="false" customHeight="false" outlineLevel="0" collapsed="false">
      <c r="A5451" s="5" t="s">
        <v>17</v>
      </c>
      <c r="B5451" s="1" t="s">
        <v>18</v>
      </c>
      <c r="C5451" s="2" t="n">
        <v>42788</v>
      </c>
      <c r="D5451" s="1" t="s">
        <v>19</v>
      </c>
      <c r="E5451" s="2" t="n">
        <v>42808</v>
      </c>
      <c r="F5451" s="1" t="s">
        <v>20</v>
      </c>
      <c r="G5451" s="2" t="n">
        <v>42808</v>
      </c>
      <c r="H5451" s="1" t="n">
        <v>27.59</v>
      </c>
      <c r="I5451" s="1" t="s">
        <v>21</v>
      </c>
      <c r="J5451" s="1" t="n">
        <v>5330</v>
      </c>
      <c r="K5451" s="1" t="s">
        <v>22</v>
      </c>
      <c r="M5451" s="1" t="s">
        <v>33</v>
      </c>
      <c r="N5451" s="1" t="n">
        <v>30</v>
      </c>
      <c r="O5451" s="1" t="s">
        <v>24</v>
      </c>
      <c r="P5451" s="1" t="n">
        <v>600</v>
      </c>
      <c r="Q5451" s="1" t="s">
        <v>25</v>
      </c>
      <c r="R5451" s="1" t="n">
        <v>138</v>
      </c>
      <c r="S5451" s="1" t="s">
        <v>22</v>
      </c>
      <c r="T5451" s="1" t="n">
        <v>0.72</v>
      </c>
      <c r="U5451" s="1" t="s">
        <v>26</v>
      </c>
    </row>
    <row r="5452" customFormat="false" ht="12.75" hidden="false" customHeight="false" outlineLevel="0" collapsed="false">
      <c r="A5452" s="5" t="s">
        <v>17</v>
      </c>
      <c r="B5452" s="1" t="s">
        <v>18</v>
      </c>
      <c r="C5452" s="2" t="n">
        <v>42788</v>
      </c>
      <c r="D5452" s="1" t="s">
        <v>19</v>
      </c>
      <c r="E5452" s="2" t="n">
        <v>42808</v>
      </c>
      <c r="F5452" s="1" t="s">
        <v>20</v>
      </c>
      <c r="G5452" s="2" t="n">
        <v>42808</v>
      </c>
      <c r="H5452" s="1" t="n">
        <v>27.59</v>
      </c>
      <c r="I5452" s="1" t="s">
        <v>21</v>
      </c>
      <c r="J5452" s="1" t="n">
        <v>5330</v>
      </c>
      <c r="K5452" s="1" t="s">
        <v>22</v>
      </c>
      <c r="M5452" s="1" t="s">
        <v>33</v>
      </c>
      <c r="N5452" s="1" t="n">
        <v>120</v>
      </c>
      <c r="O5452" s="1" t="s">
        <v>24</v>
      </c>
      <c r="P5452" s="1" t="n">
        <v>2400</v>
      </c>
      <c r="Q5452" s="1" t="s">
        <v>25</v>
      </c>
      <c r="R5452" s="1" t="n">
        <v>540</v>
      </c>
      <c r="S5452" s="1" t="s">
        <v>22</v>
      </c>
      <c r="T5452" s="1" t="n">
        <v>2.9</v>
      </c>
      <c r="U5452" s="1" t="s">
        <v>26</v>
      </c>
    </row>
    <row r="5453" customFormat="false" ht="12.75" hidden="false" customHeight="false" outlineLevel="0" collapsed="false">
      <c r="A5453" s="5" t="s">
        <v>17</v>
      </c>
      <c r="B5453" s="1" t="s">
        <v>18</v>
      </c>
      <c r="C5453" s="2" t="n">
        <v>42788</v>
      </c>
      <c r="D5453" s="1" t="s">
        <v>19</v>
      </c>
      <c r="E5453" s="2" t="n">
        <v>42808</v>
      </c>
      <c r="F5453" s="1" t="s">
        <v>20</v>
      </c>
      <c r="G5453" s="2" t="n">
        <v>42808</v>
      </c>
      <c r="H5453" s="1" t="n">
        <v>27.59</v>
      </c>
      <c r="I5453" s="1" t="s">
        <v>21</v>
      </c>
      <c r="J5453" s="1" t="n">
        <v>5330</v>
      </c>
      <c r="K5453" s="1" t="s">
        <v>22</v>
      </c>
      <c r="M5453" s="1" t="s">
        <v>33</v>
      </c>
      <c r="N5453" s="1" t="n">
        <v>90</v>
      </c>
      <c r="O5453" s="1" t="s">
        <v>24</v>
      </c>
      <c r="P5453" s="1" t="n">
        <v>1800</v>
      </c>
      <c r="Q5453" s="1" t="s">
        <v>25</v>
      </c>
      <c r="R5453" s="1" t="n">
        <v>423</v>
      </c>
      <c r="S5453" s="1" t="s">
        <v>22</v>
      </c>
      <c r="T5453" s="1" t="n">
        <v>2.17</v>
      </c>
      <c r="U5453" s="1" t="s">
        <v>26</v>
      </c>
    </row>
    <row r="5454" customFormat="false" ht="12.75" hidden="false" customHeight="false" outlineLevel="0" collapsed="false">
      <c r="A5454" s="5" t="s">
        <v>17</v>
      </c>
      <c r="B5454" s="1" t="s">
        <v>18</v>
      </c>
      <c r="C5454" s="2" t="n">
        <v>42788</v>
      </c>
      <c r="D5454" s="1" t="s">
        <v>19</v>
      </c>
      <c r="E5454" s="2" t="n">
        <v>42808</v>
      </c>
      <c r="F5454" s="1" t="s">
        <v>20</v>
      </c>
      <c r="G5454" s="2" t="n">
        <v>42808</v>
      </c>
      <c r="H5454" s="1" t="n">
        <v>27.59</v>
      </c>
      <c r="I5454" s="1" t="s">
        <v>21</v>
      </c>
      <c r="J5454" s="1" t="n">
        <v>5330</v>
      </c>
      <c r="K5454" s="1" t="s">
        <v>22</v>
      </c>
      <c r="M5454" s="1" t="s">
        <v>33</v>
      </c>
      <c r="N5454" s="1" t="n">
        <v>180</v>
      </c>
      <c r="O5454" s="1" t="s">
        <v>24</v>
      </c>
      <c r="P5454" s="1" t="n">
        <v>3600</v>
      </c>
      <c r="Q5454" s="1" t="s">
        <v>25</v>
      </c>
      <c r="R5454" s="1" t="n">
        <v>828</v>
      </c>
      <c r="S5454" s="1" t="s">
        <v>22</v>
      </c>
      <c r="T5454" s="1" t="n">
        <v>4.35</v>
      </c>
      <c r="U5454" s="1" t="s">
        <v>26</v>
      </c>
    </row>
    <row r="5455" customFormat="false" ht="12.75" hidden="false" customHeight="false" outlineLevel="0" collapsed="false">
      <c r="A5455" s="5" t="s">
        <v>17</v>
      </c>
      <c r="B5455" s="1" t="s">
        <v>18</v>
      </c>
      <c r="C5455" s="2" t="n">
        <v>42788</v>
      </c>
      <c r="D5455" s="1" t="s">
        <v>19</v>
      </c>
      <c r="E5455" s="2" t="n">
        <v>42808</v>
      </c>
      <c r="F5455" s="1" t="s">
        <v>20</v>
      </c>
      <c r="G5455" s="2" t="n">
        <v>42808</v>
      </c>
      <c r="H5455" s="1" t="n">
        <v>27.59</v>
      </c>
      <c r="I5455" s="1" t="s">
        <v>21</v>
      </c>
      <c r="J5455" s="1" t="n">
        <v>5330</v>
      </c>
      <c r="K5455" s="1" t="s">
        <v>22</v>
      </c>
      <c r="M5455" s="1" t="s">
        <v>33</v>
      </c>
      <c r="N5455" s="1" t="n">
        <v>100</v>
      </c>
      <c r="O5455" s="1" t="s">
        <v>24</v>
      </c>
      <c r="P5455" s="1" t="n">
        <v>3000</v>
      </c>
      <c r="Q5455" s="1" t="s">
        <v>25</v>
      </c>
      <c r="R5455" s="1" t="n">
        <v>1000</v>
      </c>
      <c r="S5455" s="1" t="s">
        <v>22</v>
      </c>
      <c r="T5455" s="1" t="n">
        <v>4.7</v>
      </c>
      <c r="U5455" s="1" t="s">
        <v>26</v>
      </c>
    </row>
    <row r="5456" customFormat="false" ht="12.75" hidden="false" customHeight="false" outlineLevel="0" collapsed="false">
      <c r="A5456" s="5" t="s">
        <v>17</v>
      </c>
      <c r="B5456" s="1" t="s">
        <v>18</v>
      </c>
      <c r="C5456" s="2" t="n">
        <v>42788</v>
      </c>
      <c r="D5456" s="1" t="s">
        <v>19</v>
      </c>
      <c r="E5456" s="2" t="n">
        <v>42808</v>
      </c>
      <c r="F5456" s="1" t="s">
        <v>20</v>
      </c>
      <c r="G5456" s="2" t="n">
        <v>42808</v>
      </c>
      <c r="H5456" s="1" t="n">
        <v>27.59</v>
      </c>
      <c r="I5456" s="1" t="s">
        <v>21</v>
      </c>
      <c r="J5456" s="1" t="n">
        <v>5330</v>
      </c>
      <c r="K5456" s="1" t="s">
        <v>22</v>
      </c>
      <c r="M5456" s="1" t="s">
        <v>33</v>
      </c>
      <c r="N5456" s="1" t="n">
        <v>90</v>
      </c>
      <c r="O5456" s="1" t="s">
        <v>24</v>
      </c>
      <c r="P5456" s="1" t="n">
        <v>1800</v>
      </c>
      <c r="Q5456" s="1" t="s">
        <v>25</v>
      </c>
      <c r="R5456" s="1" t="n">
        <v>432</v>
      </c>
      <c r="S5456" s="1" t="s">
        <v>22</v>
      </c>
      <c r="T5456" s="1" t="n">
        <v>2.17</v>
      </c>
      <c r="U5456" s="1" t="s">
        <v>26</v>
      </c>
    </row>
    <row r="5457" customFormat="false" ht="12.75" hidden="false" customHeight="false" outlineLevel="0" collapsed="false">
      <c r="A5457" s="5" t="s">
        <v>17</v>
      </c>
      <c r="B5457" s="1" t="s">
        <v>18</v>
      </c>
      <c r="C5457" s="2" t="n">
        <v>42788</v>
      </c>
      <c r="D5457" s="1" t="s">
        <v>19</v>
      </c>
      <c r="E5457" s="2" t="n">
        <v>42808</v>
      </c>
      <c r="F5457" s="1" t="s">
        <v>20</v>
      </c>
      <c r="G5457" s="2" t="n">
        <v>42808</v>
      </c>
      <c r="H5457" s="1" t="n">
        <v>27.59</v>
      </c>
      <c r="I5457" s="1" t="s">
        <v>21</v>
      </c>
      <c r="J5457" s="1" t="n">
        <v>5330</v>
      </c>
      <c r="K5457" s="1" t="s">
        <v>22</v>
      </c>
      <c r="M5457" s="1" t="s">
        <v>33</v>
      </c>
      <c r="N5457" s="1" t="n">
        <v>90</v>
      </c>
      <c r="O5457" s="1" t="s">
        <v>24</v>
      </c>
      <c r="P5457" s="1" t="n">
        <v>1800</v>
      </c>
      <c r="Q5457" s="1" t="s">
        <v>25</v>
      </c>
      <c r="R5457" s="1" t="n">
        <v>432</v>
      </c>
      <c r="S5457" s="1" t="s">
        <v>22</v>
      </c>
      <c r="T5457" s="1" t="n">
        <v>2.17</v>
      </c>
      <c r="U5457" s="1" t="s">
        <v>26</v>
      </c>
    </row>
    <row r="5458" customFormat="false" ht="12.75" hidden="false" customHeight="false" outlineLevel="0" collapsed="false">
      <c r="A5458" s="5" t="s">
        <v>17</v>
      </c>
      <c r="B5458" s="1" t="s">
        <v>18</v>
      </c>
      <c r="C5458" s="2" t="n">
        <v>42788</v>
      </c>
      <c r="D5458" s="1" t="s">
        <v>19</v>
      </c>
      <c r="E5458" s="2" t="n">
        <v>42808</v>
      </c>
      <c r="F5458" s="1" t="s">
        <v>20</v>
      </c>
      <c r="G5458" s="2" t="n">
        <v>42808</v>
      </c>
      <c r="H5458" s="1" t="n">
        <v>27.59</v>
      </c>
      <c r="I5458" s="1" t="s">
        <v>21</v>
      </c>
      <c r="J5458" s="1" t="n">
        <v>5330</v>
      </c>
      <c r="K5458" s="1" t="s">
        <v>22</v>
      </c>
      <c r="M5458" s="1" t="s">
        <v>33</v>
      </c>
      <c r="N5458" s="1" t="n">
        <v>90</v>
      </c>
      <c r="O5458" s="1" t="s">
        <v>24</v>
      </c>
      <c r="P5458" s="1" t="n">
        <v>3600</v>
      </c>
      <c r="Q5458" s="1" t="s">
        <v>25</v>
      </c>
      <c r="R5458" s="1" t="n">
        <v>765</v>
      </c>
      <c r="S5458" s="1" t="s">
        <v>22</v>
      </c>
      <c r="T5458" s="1" t="n">
        <v>4.28</v>
      </c>
      <c r="U5458" s="1" t="s">
        <v>26</v>
      </c>
    </row>
    <row r="5459" customFormat="false" ht="12.75" hidden="false" customHeight="false" outlineLevel="0" collapsed="false">
      <c r="A5459" s="5" t="s">
        <v>17</v>
      </c>
      <c r="B5459" s="1" t="s">
        <v>18</v>
      </c>
      <c r="C5459" s="2" t="n">
        <v>42788</v>
      </c>
      <c r="D5459" s="1" t="s">
        <v>19</v>
      </c>
      <c r="E5459" s="2" t="n">
        <v>42808</v>
      </c>
      <c r="F5459" s="1" t="s">
        <v>20</v>
      </c>
      <c r="G5459" s="2" t="n">
        <v>42808</v>
      </c>
      <c r="H5459" s="1" t="n">
        <v>27.59</v>
      </c>
      <c r="I5459" s="1" t="s">
        <v>21</v>
      </c>
      <c r="J5459" s="1" t="n">
        <v>5330</v>
      </c>
      <c r="K5459" s="1" t="s">
        <v>22</v>
      </c>
      <c r="M5459" s="1" t="s">
        <v>33</v>
      </c>
      <c r="N5459" s="1" t="n">
        <v>30</v>
      </c>
      <c r="O5459" s="1" t="s">
        <v>24</v>
      </c>
      <c r="P5459" s="1" t="n">
        <v>600</v>
      </c>
      <c r="Q5459" s="1" t="s">
        <v>25</v>
      </c>
      <c r="R5459" s="1" t="n">
        <v>138</v>
      </c>
      <c r="S5459" s="1" t="s">
        <v>22</v>
      </c>
      <c r="T5459" s="1" t="n">
        <v>0.72</v>
      </c>
      <c r="U5459" s="1" t="s">
        <v>26</v>
      </c>
    </row>
    <row r="5460" customFormat="false" ht="12.75" hidden="false" customHeight="false" outlineLevel="0" collapsed="false">
      <c r="A5460" s="5" t="s">
        <v>17</v>
      </c>
      <c r="B5460" s="1" t="s">
        <v>18</v>
      </c>
      <c r="C5460" s="2" t="n">
        <v>42788</v>
      </c>
      <c r="D5460" s="1" t="s">
        <v>19</v>
      </c>
      <c r="E5460" s="2" t="n">
        <v>42808</v>
      </c>
      <c r="F5460" s="1" t="s">
        <v>20</v>
      </c>
      <c r="G5460" s="2" t="n">
        <v>42808</v>
      </c>
      <c r="H5460" s="1" t="n">
        <v>27.59</v>
      </c>
      <c r="I5460" s="1" t="s">
        <v>21</v>
      </c>
      <c r="J5460" s="1" t="n">
        <v>5330</v>
      </c>
      <c r="K5460" s="1" t="s">
        <v>22</v>
      </c>
      <c r="M5460" s="1" t="s">
        <v>33</v>
      </c>
      <c r="N5460" s="1" t="n">
        <v>20</v>
      </c>
      <c r="O5460" s="1" t="s">
        <v>24</v>
      </c>
      <c r="P5460" s="1" t="n">
        <v>1000</v>
      </c>
      <c r="Q5460" s="1" t="s">
        <v>25</v>
      </c>
      <c r="R5460" s="1" t="n">
        <v>196</v>
      </c>
      <c r="S5460" s="1" t="s">
        <v>22</v>
      </c>
      <c r="T5460" s="1" t="n">
        <v>1.05</v>
      </c>
      <c r="U5460" s="1" t="s">
        <v>26</v>
      </c>
    </row>
    <row r="5461" customFormat="false" ht="12.75" hidden="false" customHeight="false" outlineLevel="0" collapsed="false">
      <c r="A5461" s="5" t="s">
        <v>17</v>
      </c>
      <c r="B5461" s="1" t="s">
        <v>18</v>
      </c>
      <c r="C5461" s="2" t="n">
        <v>42788</v>
      </c>
      <c r="D5461" s="1" t="s">
        <v>19</v>
      </c>
      <c r="E5461" s="2" t="n">
        <v>42808</v>
      </c>
      <c r="F5461" s="1" t="s">
        <v>20</v>
      </c>
      <c r="G5461" s="2" t="n">
        <v>42808</v>
      </c>
      <c r="H5461" s="1" t="n">
        <v>27.59</v>
      </c>
      <c r="I5461" s="1" t="s">
        <v>21</v>
      </c>
      <c r="J5461" s="1" t="n">
        <v>5330</v>
      </c>
      <c r="K5461" s="1" t="s">
        <v>22</v>
      </c>
      <c r="M5461" s="1" t="s">
        <v>33</v>
      </c>
      <c r="N5461" s="1" t="n">
        <v>20</v>
      </c>
      <c r="O5461" s="1" t="s">
        <v>24</v>
      </c>
      <c r="P5461" s="1" t="n">
        <v>1000</v>
      </c>
      <c r="Q5461" s="1" t="s">
        <v>25</v>
      </c>
      <c r="R5461" s="1" t="n">
        <v>196</v>
      </c>
      <c r="S5461" s="1" t="s">
        <v>22</v>
      </c>
      <c r="T5461" s="1" t="n">
        <v>1.05</v>
      </c>
      <c r="U5461" s="1" t="s">
        <v>26</v>
      </c>
    </row>
    <row r="5462" customFormat="false" ht="12.75" hidden="false" customHeight="false" outlineLevel="0" collapsed="false">
      <c r="A5462" s="5" t="s">
        <v>17</v>
      </c>
      <c r="B5462" s="1" t="s">
        <v>18</v>
      </c>
      <c r="C5462" s="2" t="n">
        <v>42788</v>
      </c>
      <c r="D5462" s="1" t="s">
        <v>19</v>
      </c>
      <c r="E5462" s="2" t="n">
        <v>42808</v>
      </c>
      <c r="F5462" s="1" t="s">
        <v>20</v>
      </c>
      <c r="G5462" s="2" t="n">
        <v>42808</v>
      </c>
      <c r="H5462" s="1" t="n">
        <v>27.59</v>
      </c>
      <c r="I5462" s="1" t="s">
        <v>21</v>
      </c>
      <c r="J5462" s="1" t="n">
        <v>5330</v>
      </c>
      <c r="K5462" s="1" t="s">
        <v>22</v>
      </c>
      <c r="M5462" s="1" t="s">
        <v>33</v>
      </c>
      <c r="N5462" s="1" t="n">
        <v>20</v>
      </c>
      <c r="O5462" s="1" t="s">
        <v>24</v>
      </c>
      <c r="P5462" s="1" t="n">
        <v>1000</v>
      </c>
      <c r="Q5462" s="1" t="s">
        <v>25</v>
      </c>
      <c r="R5462" s="1" t="n">
        <v>196</v>
      </c>
      <c r="S5462" s="1" t="s">
        <v>22</v>
      </c>
      <c r="T5462" s="1" t="n">
        <v>1.05</v>
      </c>
      <c r="U5462" s="1" t="s">
        <v>26</v>
      </c>
    </row>
    <row r="5463" customFormat="false" ht="12.75" hidden="false" customHeight="false" outlineLevel="0" collapsed="false">
      <c r="A5463" s="1" t="s">
        <v>30</v>
      </c>
      <c r="B5463" s="1" t="s">
        <v>32</v>
      </c>
      <c r="C5463" s="2" t="n">
        <v>42785</v>
      </c>
      <c r="D5463" s="1" t="s">
        <v>19</v>
      </c>
      <c r="E5463" s="2" t="n">
        <v>42808</v>
      </c>
      <c r="F5463" s="1" t="s">
        <v>20</v>
      </c>
      <c r="G5463" s="2" t="n">
        <v>42812</v>
      </c>
      <c r="H5463" s="1" t="n">
        <v>61.98575</v>
      </c>
      <c r="I5463" s="1" t="s">
        <v>21</v>
      </c>
      <c r="J5463" s="1" t="n">
        <v>10490.04</v>
      </c>
      <c r="K5463" s="1" t="s">
        <v>22</v>
      </c>
      <c r="M5463" s="1" t="s">
        <v>46</v>
      </c>
      <c r="N5463" s="1" t="n">
        <v>48</v>
      </c>
      <c r="O5463" s="1" t="s">
        <v>24</v>
      </c>
      <c r="P5463" s="1" t="n">
        <v>1420</v>
      </c>
      <c r="Q5463" s="1" t="s">
        <v>25</v>
      </c>
      <c r="R5463" s="1" t="n">
        <v>582.82</v>
      </c>
      <c r="S5463" s="1" t="s">
        <v>22</v>
      </c>
      <c r="T5463" s="1" t="n">
        <v>3.1416</v>
      </c>
      <c r="U5463" s="1" t="s">
        <v>26</v>
      </c>
    </row>
    <row r="5464" customFormat="false" ht="12.75" hidden="false" customHeight="false" outlineLevel="0" collapsed="false">
      <c r="A5464" s="1" t="s">
        <v>30</v>
      </c>
      <c r="B5464" s="1" t="s">
        <v>32</v>
      </c>
      <c r="C5464" s="2" t="n">
        <v>42785</v>
      </c>
      <c r="D5464" s="1" t="s">
        <v>19</v>
      </c>
      <c r="E5464" s="2" t="n">
        <v>42808</v>
      </c>
      <c r="F5464" s="1" t="s">
        <v>20</v>
      </c>
      <c r="G5464" s="2" t="n">
        <v>42812</v>
      </c>
      <c r="H5464" s="1" t="n">
        <v>61.98575</v>
      </c>
      <c r="I5464" s="1" t="s">
        <v>21</v>
      </c>
      <c r="J5464" s="1" t="n">
        <v>10490.04</v>
      </c>
      <c r="K5464" s="1" t="s">
        <v>22</v>
      </c>
      <c r="M5464" s="1" t="s">
        <v>46</v>
      </c>
      <c r="N5464" s="1" t="n">
        <v>122</v>
      </c>
      <c r="O5464" s="1" t="s">
        <v>24</v>
      </c>
      <c r="P5464" s="1" t="n">
        <v>3600</v>
      </c>
      <c r="Q5464" s="1" t="s">
        <v>25</v>
      </c>
      <c r="R5464" s="1" t="n">
        <v>1475.3</v>
      </c>
      <c r="S5464" s="1" t="s">
        <v>22</v>
      </c>
      <c r="T5464" s="1" t="n">
        <v>7.5152</v>
      </c>
      <c r="U5464" s="1" t="s">
        <v>26</v>
      </c>
    </row>
    <row r="5465" customFormat="false" ht="12.75" hidden="false" customHeight="false" outlineLevel="0" collapsed="false">
      <c r="A5465" s="1" t="s">
        <v>30</v>
      </c>
      <c r="B5465" s="1" t="s">
        <v>32</v>
      </c>
      <c r="C5465" s="2" t="n">
        <v>42785</v>
      </c>
      <c r="D5465" s="1" t="s">
        <v>19</v>
      </c>
      <c r="E5465" s="2" t="n">
        <v>42808</v>
      </c>
      <c r="F5465" s="1" t="s">
        <v>20</v>
      </c>
      <c r="G5465" s="2" t="n">
        <v>42812</v>
      </c>
      <c r="H5465" s="1" t="n">
        <v>61.98575</v>
      </c>
      <c r="I5465" s="1" t="s">
        <v>21</v>
      </c>
      <c r="J5465" s="1" t="n">
        <v>10490.04</v>
      </c>
      <c r="K5465" s="1" t="s">
        <v>22</v>
      </c>
      <c r="M5465" s="1" t="s">
        <v>46</v>
      </c>
      <c r="N5465" s="1" t="n">
        <v>102</v>
      </c>
      <c r="O5465" s="1" t="s">
        <v>24</v>
      </c>
      <c r="P5465" s="1" t="n">
        <v>2990</v>
      </c>
      <c r="Q5465" s="1" t="s">
        <v>25</v>
      </c>
      <c r="R5465" s="1" t="n">
        <v>1227</v>
      </c>
      <c r="S5465" s="1" t="s">
        <v>22</v>
      </c>
      <c r="T5465" s="1" t="n">
        <v>6.2832</v>
      </c>
      <c r="U5465" s="1" t="s">
        <v>26</v>
      </c>
    </row>
    <row r="5466" customFormat="false" ht="12.75" hidden="false" customHeight="false" outlineLevel="0" collapsed="false">
      <c r="A5466" s="1" t="s">
        <v>30</v>
      </c>
      <c r="B5466" s="1" t="s">
        <v>32</v>
      </c>
      <c r="C5466" s="2" t="n">
        <v>42785</v>
      </c>
      <c r="D5466" s="1" t="s">
        <v>19</v>
      </c>
      <c r="E5466" s="2" t="n">
        <v>42808</v>
      </c>
      <c r="F5466" s="1" t="s">
        <v>20</v>
      </c>
      <c r="G5466" s="2" t="n">
        <v>42812</v>
      </c>
      <c r="H5466" s="1" t="n">
        <v>61.98575</v>
      </c>
      <c r="I5466" s="1" t="s">
        <v>21</v>
      </c>
      <c r="J5466" s="1" t="n">
        <v>10490.04</v>
      </c>
      <c r="K5466" s="1" t="s">
        <v>22</v>
      </c>
      <c r="M5466" s="1" t="s">
        <v>46</v>
      </c>
      <c r="N5466" s="1" t="n">
        <v>40</v>
      </c>
      <c r="O5466" s="1" t="s">
        <v>24</v>
      </c>
      <c r="P5466" s="1" t="n">
        <v>2000</v>
      </c>
      <c r="Q5466" s="1" t="s">
        <v>25</v>
      </c>
      <c r="R5466" s="1" t="n">
        <v>470</v>
      </c>
      <c r="S5466" s="1" t="s">
        <v>22</v>
      </c>
      <c r="T5466" s="1" t="n">
        <v>2.976</v>
      </c>
      <c r="U5466" s="1" t="s">
        <v>26</v>
      </c>
    </row>
    <row r="5467" customFormat="false" ht="12.75" hidden="false" customHeight="false" outlineLevel="0" collapsed="false">
      <c r="A5467" s="1" t="s">
        <v>30</v>
      </c>
      <c r="B5467" s="1" t="s">
        <v>32</v>
      </c>
      <c r="C5467" s="2" t="n">
        <v>42785</v>
      </c>
      <c r="D5467" s="1" t="s">
        <v>19</v>
      </c>
      <c r="E5467" s="2" t="n">
        <v>42808</v>
      </c>
      <c r="F5467" s="1" t="s">
        <v>20</v>
      </c>
      <c r="G5467" s="2" t="n">
        <v>42812</v>
      </c>
      <c r="H5467" s="1" t="n">
        <v>61.98575</v>
      </c>
      <c r="I5467" s="1" t="s">
        <v>21</v>
      </c>
      <c r="J5467" s="1" t="n">
        <v>10490.04</v>
      </c>
      <c r="K5467" s="1" t="s">
        <v>22</v>
      </c>
      <c r="M5467" s="1" t="s">
        <v>46</v>
      </c>
      <c r="N5467" s="1" t="n">
        <v>83</v>
      </c>
      <c r="O5467" s="1" t="s">
        <v>24</v>
      </c>
      <c r="P5467" s="1" t="n">
        <v>4010</v>
      </c>
      <c r="Q5467" s="1" t="s">
        <v>25</v>
      </c>
      <c r="R5467" s="1" t="n">
        <v>925.1</v>
      </c>
      <c r="S5467" s="1" t="s">
        <v>22</v>
      </c>
      <c r="T5467" s="1" t="n">
        <v>6.1752</v>
      </c>
      <c r="U5467" s="1" t="s">
        <v>26</v>
      </c>
    </row>
    <row r="5468" customFormat="false" ht="12.75" hidden="false" customHeight="false" outlineLevel="0" collapsed="false">
      <c r="A5468" s="1" t="s">
        <v>30</v>
      </c>
      <c r="B5468" s="1" t="s">
        <v>32</v>
      </c>
      <c r="C5468" s="2" t="n">
        <v>42785</v>
      </c>
      <c r="D5468" s="1" t="s">
        <v>19</v>
      </c>
      <c r="E5468" s="2" t="n">
        <v>42808</v>
      </c>
      <c r="F5468" s="1" t="s">
        <v>20</v>
      </c>
      <c r="G5468" s="2" t="n">
        <v>42812</v>
      </c>
      <c r="H5468" s="1" t="n">
        <v>61.98575</v>
      </c>
      <c r="I5468" s="1" t="s">
        <v>21</v>
      </c>
      <c r="J5468" s="1" t="n">
        <v>10490.04</v>
      </c>
      <c r="K5468" s="1" t="s">
        <v>22</v>
      </c>
      <c r="M5468" s="1" t="s">
        <v>46</v>
      </c>
      <c r="N5468" s="1" t="n">
        <v>94</v>
      </c>
      <c r="O5468" s="1" t="s">
        <v>24</v>
      </c>
      <c r="P5468" s="1" t="n">
        <v>4480</v>
      </c>
      <c r="Q5468" s="1" t="s">
        <v>25</v>
      </c>
      <c r="R5468" s="1" t="n">
        <v>1035.02</v>
      </c>
      <c r="S5468" s="1" t="s">
        <v>22</v>
      </c>
      <c r="T5468" s="1" t="n">
        <v>6.9936</v>
      </c>
      <c r="U5468" s="1" t="s">
        <v>26</v>
      </c>
    </row>
    <row r="5469" customFormat="false" ht="12.75" hidden="false" customHeight="false" outlineLevel="0" collapsed="false">
      <c r="A5469" s="1" t="s">
        <v>30</v>
      </c>
      <c r="B5469" s="1" t="s">
        <v>32</v>
      </c>
      <c r="C5469" s="2" t="n">
        <v>42785</v>
      </c>
      <c r="D5469" s="1" t="s">
        <v>19</v>
      </c>
      <c r="E5469" s="2" t="n">
        <v>42808</v>
      </c>
      <c r="F5469" s="1" t="s">
        <v>20</v>
      </c>
      <c r="G5469" s="2" t="n">
        <v>42812</v>
      </c>
      <c r="H5469" s="1" t="n">
        <v>61.98575</v>
      </c>
      <c r="I5469" s="1" t="s">
        <v>21</v>
      </c>
      <c r="J5469" s="1" t="n">
        <v>10490.04</v>
      </c>
      <c r="K5469" s="1" t="s">
        <v>22</v>
      </c>
      <c r="M5469" s="1" t="s">
        <v>46</v>
      </c>
      <c r="N5469" s="1" t="n">
        <v>34</v>
      </c>
      <c r="O5469" s="1" t="s">
        <v>24</v>
      </c>
      <c r="P5469" s="1" t="n">
        <v>2000</v>
      </c>
      <c r="Q5469" s="1" t="s">
        <v>25</v>
      </c>
      <c r="R5469" s="1" t="n">
        <v>379.09</v>
      </c>
      <c r="S5469" s="1" t="s">
        <v>22</v>
      </c>
      <c r="T5469" s="1" t="n">
        <v>2.5296</v>
      </c>
      <c r="U5469" s="1" t="s">
        <v>26</v>
      </c>
    </row>
    <row r="5470" customFormat="false" ht="12.75" hidden="false" customHeight="false" outlineLevel="0" collapsed="false">
      <c r="A5470" s="1" t="s">
        <v>30</v>
      </c>
      <c r="B5470" s="1" t="s">
        <v>32</v>
      </c>
      <c r="C5470" s="2" t="n">
        <v>42785</v>
      </c>
      <c r="D5470" s="1" t="s">
        <v>19</v>
      </c>
      <c r="E5470" s="2" t="n">
        <v>42808</v>
      </c>
      <c r="F5470" s="1" t="s">
        <v>20</v>
      </c>
      <c r="G5470" s="2" t="n">
        <v>42812</v>
      </c>
      <c r="H5470" s="1" t="n">
        <v>61.98575</v>
      </c>
      <c r="I5470" s="1" t="s">
        <v>21</v>
      </c>
      <c r="J5470" s="1" t="n">
        <v>10490.04</v>
      </c>
      <c r="K5470" s="1" t="s">
        <v>22</v>
      </c>
      <c r="M5470" s="1" t="s">
        <v>46</v>
      </c>
      <c r="N5470" s="1" t="n">
        <v>64</v>
      </c>
      <c r="O5470" s="1" t="s">
        <v>24</v>
      </c>
      <c r="P5470" s="1" t="n">
        <v>3500</v>
      </c>
      <c r="Q5470" s="1" t="s">
        <v>25</v>
      </c>
      <c r="R5470" s="1" t="n">
        <v>796.04</v>
      </c>
      <c r="S5470" s="1" t="s">
        <v>22</v>
      </c>
      <c r="T5470" s="1" t="n">
        <v>4.7616</v>
      </c>
      <c r="U5470" s="1" t="s">
        <v>26</v>
      </c>
    </row>
    <row r="5471" customFormat="false" ht="12.75" hidden="false" customHeight="false" outlineLevel="0" collapsed="false">
      <c r="A5471" s="1" t="s">
        <v>30</v>
      </c>
      <c r="B5471" s="1" t="s">
        <v>32</v>
      </c>
      <c r="C5471" s="2" t="n">
        <v>42785</v>
      </c>
      <c r="D5471" s="1" t="s">
        <v>19</v>
      </c>
      <c r="E5471" s="2" t="n">
        <v>42808</v>
      </c>
      <c r="F5471" s="1" t="s">
        <v>20</v>
      </c>
      <c r="G5471" s="2" t="n">
        <v>42812</v>
      </c>
      <c r="H5471" s="1" t="n">
        <v>61.98575</v>
      </c>
      <c r="I5471" s="1" t="s">
        <v>21</v>
      </c>
      <c r="J5471" s="1" t="n">
        <v>10490.04</v>
      </c>
      <c r="K5471" s="1" t="s">
        <v>22</v>
      </c>
      <c r="M5471" s="1" t="s">
        <v>46</v>
      </c>
      <c r="N5471" s="1" t="n">
        <v>47</v>
      </c>
      <c r="O5471" s="1" t="s">
        <v>24</v>
      </c>
      <c r="P5471" s="1" t="n">
        <v>2490</v>
      </c>
      <c r="Q5471" s="1" t="s">
        <v>25</v>
      </c>
      <c r="R5471" s="1" t="n">
        <v>568.08</v>
      </c>
      <c r="S5471" s="1" t="s">
        <v>22</v>
      </c>
      <c r="T5471" s="1" t="n">
        <v>3.4968</v>
      </c>
      <c r="U5471" s="1" t="s">
        <v>26</v>
      </c>
    </row>
    <row r="5472" customFormat="false" ht="12.75" hidden="false" customHeight="false" outlineLevel="0" collapsed="false">
      <c r="A5472" s="1" t="s">
        <v>30</v>
      </c>
      <c r="B5472" s="1" t="s">
        <v>32</v>
      </c>
      <c r="C5472" s="2" t="n">
        <v>42785</v>
      </c>
      <c r="D5472" s="1" t="s">
        <v>19</v>
      </c>
      <c r="E5472" s="2" t="n">
        <v>42808</v>
      </c>
      <c r="F5472" s="1" t="s">
        <v>20</v>
      </c>
      <c r="G5472" s="2" t="n">
        <v>42812</v>
      </c>
      <c r="H5472" s="1" t="n">
        <v>61.98575</v>
      </c>
      <c r="I5472" s="1" t="s">
        <v>21</v>
      </c>
      <c r="J5472" s="1" t="n">
        <v>10490.04</v>
      </c>
      <c r="K5472" s="1" t="s">
        <v>22</v>
      </c>
      <c r="M5472" s="1" t="s">
        <v>46</v>
      </c>
      <c r="N5472" s="1" t="n">
        <v>74</v>
      </c>
      <c r="O5472" s="1" t="s">
        <v>24</v>
      </c>
      <c r="P5472" s="1" t="n">
        <v>3510</v>
      </c>
      <c r="Q5472" s="1" t="s">
        <v>25</v>
      </c>
      <c r="R5472" s="1" t="n">
        <v>470</v>
      </c>
      <c r="S5472" s="1" t="s">
        <v>22</v>
      </c>
      <c r="T5472" s="1" t="n">
        <v>5.5056</v>
      </c>
      <c r="U5472" s="1" t="s">
        <v>26</v>
      </c>
    </row>
    <row r="5473" customFormat="false" ht="12.75" hidden="false" customHeight="false" outlineLevel="0" collapsed="false">
      <c r="A5473" s="1" t="s">
        <v>30</v>
      </c>
      <c r="B5473" s="1" t="s">
        <v>32</v>
      </c>
      <c r="C5473" s="2" t="n">
        <v>42785</v>
      </c>
      <c r="D5473" s="1" t="s">
        <v>19</v>
      </c>
      <c r="E5473" s="2" t="n">
        <v>42808</v>
      </c>
      <c r="F5473" s="1" t="s">
        <v>20</v>
      </c>
      <c r="G5473" s="2" t="n">
        <v>42812</v>
      </c>
      <c r="H5473" s="1" t="n">
        <v>61.98575</v>
      </c>
      <c r="I5473" s="1" t="s">
        <v>21</v>
      </c>
      <c r="J5473" s="1" t="n">
        <v>10490.04</v>
      </c>
      <c r="K5473" s="1" t="s">
        <v>22</v>
      </c>
      <c r="M5473" s="1" t="s">
        <v>46</v>
      </c>
      <c r="N5473" s="1" t="n">
        <v>40</v>
      </c>
      <c r="O5473" s="1" t="s">
        <v>24</v>
      </c>
      <c r="P5473" s="1" t="n">
        <v>2000</v>
      </c>
      <c r="Q5473" s="1" t="s">
        <v>25</v>
      </c>
      <c r="R5473" s="1" t="n">
        <v>810.83</v>
      </c>
      <c r="S5473" s="1" t="s">
        <v>22</v>
      </c>
      <c r="T5473" s="1" t="n">
        <v>2.976</v>
      </c>
      <c r="U5473" s="1" t="s">
        <v>26</v>
      </c>
    </row>
    <row r="5474" customFormat="false" ht="12.75" hidden="false" customHeight="false" outlineLevel="0" collapsed="false">
      <c r="A5474" s="1" t="s">
        <v>30</v>
      </c>
      <c r="B5474" s="1" t="s">
        <v>32</v>
      </c>
      <c r="C5474" s="2" t="n">
        <v>42785</v>
      </c>
      <c r="D5474" s="1" t="s">
        <v>19</v>
      </c>
      <c r="E5474" s="2" t="n">
        <v>42808</v>
      </c>
      <c r="F5474" s="1" t="s">
        <v>20</v>
      </c>
      <c r="G5474" s="2" t="n">
        <v>42812</v>
      </c>
      <c r="H5474" s="1" t="n">
        <v>61.98575</v>
      </c>
      <c r="I5474" s="1" t="s">
        <v>21</v>
      </c>
      <c r="J5474" s="1" t="n">
        <v>10490.04</v>
      </c>
      <c r="K5474" s="1" t="s">
        <v>22</v>
      </c>
      <c r="M5474" s="1" t="s">
        <v>46</v>
      </c>
      <c r="N5474" s="1" t="n">
        <v>79</v>
      </c>
      <c r="O5474" s="1" t="s">
        <v>24</v>
      </c>
      <c r="P5474" s="1" t="n">
        <v>3710</v>
      </c>
      <c r="Q5474" s="1" t="s">
        <v>25</v>
      </c>
      <c r="R5474" s="1" t="n">
        <v>857.76</v>
      </c>
      <c r="S5474" s="1" t="s">
        <v>22</v>
      </c>
      <c r="T5474" s="1" t="n">
        <v>5.8776</v>
      </c>
      <c r="U5474" s="1" t="s">
        <v>26</v>
      </c>
    </row>
    <row r="5475" customFormat="false" ht="12.75" hidden="false" customHeight="false" outlineLevel="0" collapsed="false">
      <c r="A5475" s="1" t="s">
        <v>30</v>
      </c>
      <c r="B5475" s="1" t="s">
        <v>32</v>
      </c>
      <c r="C5475" s="2" t="n">
        <v>42785</v>
      </c>
      <c r="D5475" s="1" t="s">
        <v>19</v>
      </c>
      <c r="E5475" s="2" t="n">
        <v>42808</v>
      </c>
      <c r="F5475" s="1" t="s">
        <v>20</v>
      </c>
      <c r="G5475" s="2" t="n">
        <v>42812</v>
      </c>
      <c r="H5475" s="1" t="n">
        <v>61.98575</v>
      </c>
      <c r="I5475" s="1" t="s">
        <v>21</v>
      </c>
      <c r="J5475" s="1" t="n">
        <v>10490.04</v>
      </c>
      <c r="K5475" s="1" t="s">
        <v>22</v>
      </c>
      <c r="M5475" s="1" t="s">
        <v>27</v>
      </c>
      <c r="N5475" s="1" t="n">
        <v>78</v>
      </c>
      <c r="O5475" s="1" t="s">
        <v>24</v>
      </c>
      <c r="P5475" s="1" t="n">
        <v>3104</v>
      </c>
      <c r="Q5475" s="1" t="s">
        <v>25</v>
      </c>
      <c r="R5475" s="1" t="n">
        <v>893</v>
      </c>
      <c r="S5475" s="1" t="s">
        <v>22</v>
      </c>
      <c r="T5475" s="1" t="n">
        <v>3.75375</v>
      </c>
      <c r="U5475" s="1" t="s">
        <v>26</v>
      </c>
    </row>
    <row r="5476" customFormat="false" ht="12.75" hidden="false" customHeight="false" outlineLevel="0" collapsed="false">
      <c r="A5476" s="1" t="s">
        <v>30</v>
      </c>
      <c r="B5476" s="1" t="s">
        <v>32</v>
      </c>
      <c r="C5476" s="2" t="n">
        <v>42785</v>
      </c>
      <c r="D5476" s="1" t="s">
        <v>19</v>
      </c>
      <c r="E5476" s="2" t="n">
        <v>42808</v>
      </c>
      <c r="F5476" s="1" t="s">
        <v>20</v>
      </c>
      <c r="G5476" s="2" t="n">
        <v>42812</v>
      </c>
      <c r="H5476" s="1" t="n">
        <v>66.79335</v>
      </c>
      <c r="I5476" s="1" t="s">
        <v>21</v>
      </c>
      <c r="J5476" s="1" t="n">
        <v>10514.3375</v>
      </c>
      <c r="K5476" s="1" t="s">
        <v>22</v>
      </c>
      <c r="M5476" s="1" t="s">
        <v>46</v>
      </c>
      <c r="N5476" s="1" t="n">
        <v>100</v>
      </c>
      <c r="O5476" s="1" t="s">
        <v>24</v>
      </c>
      <c r="P5476" s="1" t="n">
        <v>4000</v>
      </c>
      <c r="Q5476" s="1" t="s">
        <v>25</v>
      </c>
      <c r="R5476" s="1" t="n">
        <v>1300</v>
      </c>
      <c r="S5476" s="1" t="s">
        <v>22</v>
      </c>
      <c r="T5476" s="1" t="n">
        <v>7.44</v>
      </c>
      <c r="U5476" s="1" t="s">
        <v>26</v>
      </c>
    </row>
    <row r="5477" customFormat="false" ht="12.75" hidden="false" customHeight="false" outlineLevel="0" collapsed="false">
      <c r="A5477" s="1" t="s">
        <v>30</v>
      </c>
      <c r="B5477" s="1" t="s">
        <v>32</v>
      </c>
      <c r="C5477" s="2" t="n">
        <v>42785</v>
      </c>
      <c r="D5477" s="1" t="s">
        <v>19</v>
      </c>
      <c r="E5477" s="2" t="n">
        <v>42808</v>
      </c>
      <c r="F5477" s="1" t="s">
        <v>20</v>
      </c>
      <c r="G5477" s="2" t="n">
        <v>42812</v>
      </c>
      <c r="H5477" s="1" t="n">
        <v>66.79335</v>
      </c>
      <c r="I5477" s="1" t="s">
        <v>21</v>
      </c>
      <c r="J5477" s="1" t="n">
        <v>10514.3375</v>
      </c>
      <c r="K5477" s="1" t="s">
        <v>22</v>
      </c>
      <c r="M5477" s="1" t="s">
        <v>46</v>
      </c>
      <c r="N5477" s="1" t="n">
        <v>259</v>
      </c>
      <c r="O5477" s="1" t="s">
        <v>24</v>
      </c>
      <c r="P5477" s="1" t="n">
        <v>10010</v>
      </c>
      <c r="Q5477" s="1" t="s">
        <v>25</v>
      </c>
      <c r="R5477" s="1" t="n">
        <v>3228.2875</v>
      </c>
      <c r="S5477" s="1" t="s">
        <v>22</v>
      </c>
      <c r="T5477" s="1" t="n">
        <v>19.2696</v>
      </c>
      <c r="U5477" s="1" t="s">
        <v>26</v>
      </c>
    </row>
    <row r="5478" customFormat="false" ht="12.75" hidden="false" customHeight="false" outlineLevel="0" collapsed="false">
      <c r="A5478" s="1" t="s">
        <v>30</v>
      </c>
      <c r="B5478" s="1" t="s">
        <v>32</v>
      </c>
      <c r="C5478" s="2" t="n">
        <v>42785</v>
      </c>
      <c r="D5478" s="1" t="s">
        <v>19</v>
      </c>
      <c r="E5478" s="2" t="n">
        <v>42808</v>
      </c>
      <c r="F5478" s="1" t="s">
        <v>20</v>
      </c>
      <c r="G5478" s="2" t="n">
        <v>42812</v>
      </c>
      <c r="H5478" s="1" t="n">
        <v>66.79335</v>
      </c>
      <c r="I5478" s="1" t="s">
        <v>21</v>
      </c>
      <c r="J5478" s="1" t="n">
        <v>10514.3375</v>
      </c>
      <c r="K5478" s="1" t="s">
        <v>22</v>
      </c>
      <c r="M5478" s="1" t="s">
        <v>46</v>
      </c>
      <c r="N5478" s="1" t="n">
        <v>80</v>
      </c>
      <c r="O5478" s="1" t="s">
        <v>24</v>
      </c>
      <c r="P5478" s="1" t="n">
        <v>4000</v>
      </c>
      <c r="Q5478" s="1" t="s">
        <v>25</v>
      </c>
      <c r="R5478" s="1" t="n">
        <v>1000</v>
      </c>
      <c r="S5478" s="1" t="s">
        <v>22</v>
      </c>
      <c r="T5478" s="1" t="n">
        <v>6.3</v>
      </c>
      <c r="U5478" s="1" t="s">
        <v>26</v>
      </c>
    </row>
    <row r="5479" customFormat="false" ht="12.75" hidden="false" customHeight="false" outlineLevel="0" collapsed="false">
      <c r="A5479" s="1" t="s">
        <v>30</v>
      </c>
      <c r="B5479" s="1" t="s">
        <v>32</v>
      </c>
      <c r="C5479" s="2" t="n">
        <v>42785</v>
      </c>
      <c r="D5479" s="1" t="s">
        <v>19</v>
      </c>
      <c r="E5479" s="2" t="n">
        <v>42808</v>
      </c>
      <c r="F5479" s="1" t="s">
        <v>20</v>
      </c>
      <c r="G5479" s="2" t="n">
        <v>42812</v>
      </c>
      <c r="H5479" s="1" t="n">
        <v>66.79335</v>
      </c>
      <c r="I5479" s="1" t="s">
        <v>21</v>
      </c>
      <c r="J5479" s="1" t="n">
        <v>10514.3375</v>
      </c>
      <c r="K5479" s="1" t="s">
        <v>22</v>
      </c>
      <c r="M5479" s="1" t="s">
        <v>46</v>
      </c>
      <c r="N5479" s="1" t="n">
        <v>186</v>
      </c>
      <c r="O5479" s="1" t="s">
        <v>24</v>
      </c>
      <c r="P5479" s="1" t="n">
        <v>9000</v>
      </c>
      <c r="Q5479" s="1" t="s">
        <v>25</v>
      </c>
      <c r="R5479" s="1" t="n">
        <v>2212.57</v>
      </c>
      <c r="S5479" s="1" t="s">
        <v>22</v>
      </c>
      <c r="T5479" s="1" t="n">
        <v>14.6475</v>
      </c>
      <c r="U5479" s="1" t="s">
        <v>26</v>
      </c>
    </row>
    <row r="5480" customFormat="false" ht="12.75" hidden="false" customHeight="false" outlineLevel="0" collapsed="false">
      <c r="A5480" s="1" t="s">
        <v>30</v>
      </c>
      <c r="B5480" s="1" t="s">
        <v>32</v>
      </c>
      <c r="C5480" s="2" t="n">
        <v>42785</v>
      </c>
      <c r="D5480" s="1" t="s">
        <v>19</v>
      </c>
      <c r="E5480" s="2" t="n">
        <v>42808</v>
      </c>
      <c r="F5480" s="1" t="s">
        <v>20</v>
      </c>
      <c r="G5480" s="2" t="n">
        <v>42812</v>
      </c>
      <c r="H5480" s="1" t="n">
        <v>66.79335</v>
      </c>
      <c r="I5480" s="1" t="s">
        <v>21</v>
      </c>
      <c r="J5480" s="1" t="n">
        <v>10514.3375</v>
      </c>
      <c r="K5480" s="1" t="s">
        <v>22</v>
      </c>
      <c r="M5480" s="1" t="s">
        <v>46</v>
      </c>
      <c r="N5480" s="1" t="n">
        <v>80</v>
      </c>
      <c r="O5480" s="1" t="s">
        <v>24</v>
      </c>
      <c r="P5480" s="1" t="n">
        <v>4000</v>
      </c>
      <c r="Q5480" s="1" t="s">
        <v>25</v>
      </c>
      <c r="R5480" s="1" t="n">
        <v>992</v>
      </c>
      <c r="S5480" s="1" t="s">
        <v>22</v>
      </c>
      <c r="T5480" s="1" t="n">
        <v>6.3</v>
      </c>
      <c r="U5480" s="1" t="s">
        <v>26</v>
      </c>
    </row>
    <row r="5481" customFormat="false" ht="12.75" hidden="false" customHeight="false" outlineLevel="0" collapsed="false">
      <c r="A5481" s="1" t="s">
        <v>30</v>
      </c>
      <c r="B5481" s="1" t="s">
        <v>32</v>
      </c>
      <c r="C5481" s="2" t="n">
        <v>42785</v>
      </c>
      <c r="D5481" s="1" t="s">
        <v>19</v>
      </c>
      <c r="E5481" s="2" t="n">
        <v>42808</v>
      </c>
      <c r="F5481" s="1" t="s">
        <v>20</v>
      </c>
      <c r="G5481" s="2" t="n">
        <v>42812</v>
      </c>
      <c r="H5481" s="1" t="n">
        <v>66.79335</v>
      </c>
      <c r="I5481" s="1" t="s">
        <v>21</v>
      </c>
      <c r="J5481" s="1" t="n">
        <v>10514.3375</v>
      </c>
      <c r="K5481" s="1" t="s">
        <v>22</v>
      </c>
      <c r="M5481" s="1" t="s">
        <v>46</v>
      </c>
      <c r="N5481" s="1" t="n">
        <v>163</v>
      </c>
      <c r="O5481" s="1" t="s">
        <v>24</v>
      </c>
      <c r="P5481" s="1" t="n">
        <v>7932</v>
      </c>
      <c r="Q5481" s="1" t="s">
        <v>25</v>
      </c>
      <c r="R5481" s="1" t="n">
        <v>1781.48</v>
      </c>
      <c r="S5481" s="1" t="s">
        <v>22</v>
      </c>
      <c r="T5481" s="1" t="n">
        <v>12.83625</v>
      </c>
      <c r="U5481" s="1" t="s">
        <v>26</v>
      </c>
    </row>
    <row r="5482" customFormat="false" ht="12.75" hidden="false" customHeight="false" outlineLevel="0" collapsed="false">
      <c r="A5482" s="1" t="s">
        <v>30</v>
      </c>
      <c r="B5482" s="1" t="s">
        <v>32</v>
      </c>
      <c r="C5482" s="2" t="n">
        <v>42771</v>
      </c>
      <c r="D5482" s="1" t="s">
        <v>31</v>
      </c>
      <c r="E5482" s="2" t="n">
        <v>42812</v>
      </c>
      <c r="F5482" s="1" t="s">
        <v>20</v>
      </c>
      <c r="G5482" s="2" t="n">
        <v>42805</v>
      </c>
      <c r="H5482" s="1" t="n">
        <v>6.2</v>
      </c>
      <c r="I5482" s="1" t="s">
        <v>21</v>
      </c>
      <c r="J5482" s="1" t="n">
        <v>927.7</v>
      </c>
      <c r="K5482" s="1" t="s">
        <v>22</v>
      </c>
      <c r="M5482" s="1" t="s">
        <v>37</v>
      </c>
      <c r="N5482" s="1" t="n">
        <v>84</v>
      </c>
      <c r="O5482" s="1" t="s">
        <v>24</v>
      </c>
      <c r="P5482" s="1" t="n">
        <v>2410</v>
      </c>
      <c r="Q5482" s="1" t="s">
        <v>25</v>
      </c>
      <c r="R5482" s="1" t="n">
        <v>927.7</v>
      </c>
      <c r="S5482" s="1" t="s">
        <v>22</v>
      </c>
      <c r="T5482" s="1" t="n">
        <v>6.2</v>
      </c>
      <c r="U5482" s="1" t="s">
        <v>26</v>
      </c>
    </row>
    <row r="5483" customFormat="false" ht="12.75" hidden="false" customHeight="false" outlineLevel="0" collapsed="false">
      <c r="A5483" s="1" t="s">
        <v>44</v>
      </c>
      <c r="B5483" s="1" t="s">
        <v>18</v>
      </c>
      <c r="C5483" s="2" t="n">
        <v>42783</v>
      </c>
      <c r="D5483" s="1" t="s">
        <v>19</v>
      </c>
      <c r="E5483" s="2" t="n">
        <v>42814</v>
      </c>
      <c r="F5483" s="1" t="s">
        <v>20</v>
      </c>
      <c r="G5483" s="2" t="n">
        <v>42819</v>
      </c>
      <c r="H5483" s="1" t="n">
        <v>24.2</v>
      </c>
      <c r="I5483" s="1" t="s">
        <v>21</v>
      </c>
      <c r="J5483" s="1" t="n">
        <v>4025.5</v>
      </c>
      <c r="K5483" s="1" t="s">
        <v>22</v>
      </c>
      <c r="M5483" s="1" t="s">
        <v>41</v>
      </c>
      <c r="N5483" s="1" t="n">
        <v>50</v>
      </c>
      <c r="O5483" s="1" t="s">
        <v>24</v>
      </c>
      <c r="P5483" s="1" t="n">
        <v>1000</v>
      </c>
      <c r="Q5483" s="1" t="s">
        <v>25</v>
      </c>
      <c r="R5483" s="1" t="n">
        <v>700</v>
      </c>
      <c r="S5483" s="1" t="s">
        <v>22</v>
      </c>
      <c r="T5483" s="1" t="n">
        <v>3.97</v>
      </c>
      <c r="U5483" s="1" t="s">
        <v>26</v>
      </c>
    </row>
    <row r="5484" customFormat="false" ht="12.75" hidden="false" customHeight="false" outlineLevel="0" collapsed="false">
      <c r="A5484" s="1" t="s">
        <v>44</v>
      </c>
      <c r="B5484" s="1" t="s">
        <v>18</v>
      </c>
      <c r="C5484" s="2" t="n">
        <v>42783</v>
      </c>
      <c r="D5484" s="1" t="s">
        <v>19</v>
      </c>
      <c r="E5484" s="2" t="n">
        <v>42814</v>
      </c>
      <c r="F5484" s="1" t="s">
        <v>20</v>
      </c>
      <c r="G5484" s="2" t="n">
        <v>42819</v>
      </c>
      <c r="H5484" s="1" t="n">
        <v>24.2</v>
      </c>
      <c r="I5484" s="1" t="s">
        <v>21</v>
      </c>
      <c r="J5484" s="1" t="n">
        <v>4025.5</v>
      </c>
      <c r="K5484" s="1" t="s">
        <v>22</v>
      </c>
      <c r="M5484" s="1" t="s">
        <v>41</v>
      </c>
      <c r="N5484" s="1" t="n">
        <v>58</v>
      </c>
      <c r="O5484" s="1" t="s">
        <v>24</v>
      </c>
      <c r="P5484" s="1" t="n">
        <v>1160</v>
      </c>
      <c r="Q5484" s="1" t="s">
        <v>25</v>
      </c>
      <c r="R5484" s="1" t="n">
        <v>812</v>
      </c>
      <c r="S5484" s="1" t="s">
        <v>22</v>
      </c>
      <c r="T5484" s="1" t="n">
        <v>4.61</v>
      </c>
      <c r="U5484" s="1" t="s">
        <v>26</v>
      </c>
    </row>
    <row r="5485" customFormat="false" ht="12.75" hidden="false" customHeight="false" outlineLevel="0" collapsed="false">
      <c r="A5485" s="1" t="s">
        <v>44</v>
      </c>
      <c r="B5485" s="1" t="s">
        <v>18</v>
      </c>
      <c r="C5485" s="2" t="n">
        <v>42783</v>
      </c>
      <c r="D5485" s="1" t="s">
        <v>19</v>
      </c>
      <c r="E5485" s="2" t="n">
        <v>42814</v>
      </c>
      <c r="F5485" s="1" t="s">
        <v>20</v>
      </c>
      <c r="G5485" s="2" t="n">
        <v>42819</v>
      </c>
      <c r="H5485" s="1" t="n">
        <v>24.2</v>
      </c>
      <c r="I5485" s="1" t="s">
        <v>21</v>
      </c>
      <c r="J5485" s="1" t="n">
        <v>4025.5</v>
      </c>
      <c r="K5485" s="1" t="s">
        <v>22</v>
      </c>
      <c r="M5485" s="1" t="s">
        <v>41</v>
      </c>
      <c r="N5485" s="1" t="n">
        <v>34</v>
      </c>
      <c r="O5485" s="1" t="s">
        <v>24</v>
      </c>
      <c r="P5485" s="1" t="n">
        <v>680</v>
      </c>
      <c r="Q5485" s="1" t="s">
        <v>25</v>
      </c>
      <c r="R5485" s="1" t="n">
        <v>476</v>
      </c>
      <c r="S5485" s="1" t="s">
        <v>22</v>
      </c>
      <c r="T5485" s="1" t="n">
        <v>2.69</v>
      </c>
      <c r="U5485" s="1" t="s">
        <v>26</v>
      </c>
    </row>
    <row r="5486" customFormat="false" ht="12.75" hidden="false" customHeight="false" outlineLevel="0" collapsed="false">
      <c r="A5486" s="1" t="s">
        <v>44</v>
      </c>
      <c r="B5486" s="1" t="s">
        <v>18</v>
      </c>
      <c r="C5486" s="2" t="n">
        <v>42783</v>
      </c>
      <c r="D5486" s="1" t="s">
        <v>19</v>
      </c>
      <c r="E5486" s="2" t="n">
        <v>42814</v>
      </c>
      <c r="F5486" s="1" t="s">
        <v>20</v>
      </c>
      <c r="G5486" s="2" t="n">
        <v>42819</v>
      </c>
      <c r="H5486" s="1" t="n">
        <v>24.2</v>
      </c>
      <c r="I5486" s="1" t="s">
        <v>21</v>
      </c>
      <c r="J5486" s="1" t="n">
        <v>4025.5</v>
      </c>
      <c r="K5486" s="1" t="s">
        <v>22</v>
      </c>
      <c r="M5486" s="1" t="s">
        <v>41</v>
      </c>
      <c r="N5486" s="1" t="n">
        <v>52</v>
      </c>
      <c r="O5486" s="1" t="s">
        <v>24</v>
      </c>
      <c r="P5486" s="1" t="n">
        <v>1040</v>
      </c>
      <c r="Q5486" s="1" t="s">
        <v>25</v>
      </c>
      <c r="R5486" s="1" t="n">
        <v>650</v>
      </c>
      <c r="S5486" s="1" t="s">
        <v>22</v>
      </c>
      <c r="T5486" s="1" t="n">
        <v>4.13</v>
      </c>
      <c r="U5486" s="1" t="s">
        <v>26</v>
      </c>
    </row>
    <row r="5487" customFormat="false" ht="12.75" hidden="false" customHeight="false" outlineLevel="0" collapsed="false">
      <c r="A5487" s="1" t="s">
        <v>44</v>
      </c>
      <c r="B5487" s="1" t="s">
        <v>18</v>
      </c>
      <c r="C5487" s="2" t="n">
        <v>42783</v>
      </c>
      <c r="D5487" s="1" t="s">
        <v>19</v>
      </c>
      <c r="E5487" s="2" t="n">
        <v>42814</v>
      </c>
      <c r="F5487" s="1" t="s">
        <v>20</v>
      </c>
      <c r="G5487" s="2" t="n">
        <v>42819</v>
      </c>
      <c r="H5487" s="1" t="n">
        <v>24.2</v>
      </c>
      <c r="I5487" s="1" t="s">
        <v>21</v>
      </c>
      <c r="J5487" s="1" t="n">
        <v>4025.5</v>
      </c>
      <c r="K5487" s="1" t="s">
        <v>22</v>
      </c>
      <c r="M5487" s="1" t="s">
        <v>41</v>
      </c>
      <c r="N5487" s="1" t="n">
        <v>54</v>
      </c>
      <c r="O5487" s="1" t="s">
        <v>24</v>
      </c>
      <c r="P5487" s="1" t="n">
        <v>1080</v>
      </c>
      <c r="Q5487" s="1" t="s">
        <v>25</v>
      </c>
      <c r="R5487" s="1" t="n">
        <v>675</v>
      </c>
      <c r="S5487" s="1" t="s">
        <v>22</v>
      </c>
      <c r="T5487" s="1" t="n">
        <v>4.28</v>
      </c>
      <c r="U5487" s="1" t="s">
        <v>26</v>
      </c>
    </row>
    <row r="5488" customFormat="false" ht="12.75" hidden="false" customHeight="false" outlineLevel="0" collapsed="false">
      <c r="A5488" s="1" t="s">
        <v>44</v>
      </c>
      <c r="B5488" s="1" t="s">
        <v>18</v>
      </c>
      <c r="C5488" s="2" t="n">
        <v>42783</v>
      </c>
      <c r="D5488" s="1" t="s">
        <v>19</v>
      </c>
      <c r="E5488" s="2" t="n">
        <v>42814</v>
      </c>
      <c r="F5488" s="1" t="s">
        <v>20</v>
      </c>
      <c r="G5488" s="2" t="n">
        <v>42819</v>
      </c>
      <c r="H5488" s="1" t="n">
        <v>24.2</v>
      </c>
      <c r="I5488" s="1" t="s">
        <v>21</v>
      </c>
      <c r="J5488" s="1" t="n">
        <v>4025.5</v>
      </c>
      <c r="K5488" s="1" t="s">
        <v>22</v>
      </c>
      <c r="M5488" s="1" t="s">
        <v>41</v>
      </c>
      <c r="N5488" s="1" t="n">
        <v>57</v>
      </c>
      <c r="O5488" s="1" t="s">
        <v>24</v>
      </c>
      <c r="P5488" s="1" t="n">
        <v>1140</v>
      </c>
      <c r="Q5488" s="1" t="s">
        <v>25</v>
      </c>
      <c r="R5488" s="1" t="n">
        <v>712.5</v>
      </c>
      <c r="S5488" s="1" t="s">
        <v>22</v>
      </c>
      <c r="T5488" s="1" t="n">
        <v>4.52</v>
      </c>
      <c r="U5488" s="1" t="s">
        <v>26</v>
      </c>
    </row>
    <row r="5489" customFormat="false" ht="12.75" hidden="false" customHeight="false" outlineLevel="0" collapsed="false">
      <c r="A5489" s="1" t="s">
        <v>40</v>
      </c>
      <c r="B5489" s="1" t="s">
        <v>18</v>
      </c>
      <c r="C5489" s="2" t="n">
        <v>42797</v>
      </c>
      <c r="D5489" s="1" t="s">
        <v>31</v>
      </c>
      <c r="E5489" s="2" t="n">
        <v>42818</v>
      </c>
      <c r="F5489" s="1" t="s">
        <v>20</v>
      </c>
      <c r="G5489" s="2" t="n">
        <v>42818</v>
      </c>
      <c r="H5489" s="1" t="n">
        <v>20.16</v>
      </c>
      <c r="I5489" s="1" t="s">
        <v>21</v>
      </c>
      <c r="J5489" s="1" t="n">
        <v>3654</v>
      </c>
      <c r="K5489" s="1" t="s">
        <v>22</v>
      </c>
      <c r="M5489" s="1" t="s">
        <v>23</v>
      </c>
      <c r="N5489" s="1" t="n">
        <v>75</v>
      </c>
      <c r="O5489" s="1" t="s">
        <v>24</v>
      </c>
      <c r="P5489" s="1" t="n">
        <v>3584</v>
      </c>
      <c r="Q5489" s="1" t="s">
        <v>25</v>
      </c>
      <c r="R5489" s="1" t="n">
        <v>652.5</v>
      </c>
      <c r="S5489" s="1" t="s">
        <v>22</v>
      </c>
      <c r="T5489" s="0"/>
      <c r="U5489" s="0"/>
    </row>
    <row r="5490" customFormat="false" ht="12.75" hidden="false" customHeight="false" outlineLevel="0" collapsed="false">
      <c r="A5490" s="1" t="s">
        <v>40</v>
      </c>
      <c r="B5490" s="1" t="s">
        <v>18</v>
      </c>
      <c r="C5490" s="2" t="n">
        <v>42797</v>
      </c>
      <c r="D5490" s="1" t="s">
        <v>31</v>
      </c>
      <c r="E5490" s="2" t="n">
        <v>42818</v>
      </c>
      <c r="F5490" s="1" t="s">
        <v>20</v>
      </c>
      <c r="G5490" s="2" t="n">
        <v>42818</v>
      </c>
      <c r="H5490" s="1" t="n">
        <v>21.16</v>
      </c>
      <c r="I5490" s="1" t="s">
        <v>21</v>
      </c>
      <c r="J5490" s="1" t="n">
        <v>3655</v>
      </c>
      <c r="K5490" s="1" t="s">
        <v>22</v>
      </c>
      <c r="M5490" s="1" t="s">
        <v>23</v>
      </c>
      <c r="N5490" s="1" t="n">
        <v>75</v>
      </c>
      <c r="O5490" s="1" t="s">
        <v>24</v>
      </c>
      <c r="P5490" s="1" t="n">
        <v>3584</v>
      </c>
      <c r="Q5490" s="1" t="s">
        <v>25</v>
      </c>
      <c r="R5490" s="1" t="n">
        <v>652.5</v>
      </c>
      <c r="S5490" s="1" t="s">
        <v>22</v>
      </c>
      <c r="T5490" s="0"/>
      <c r="U5490" s="0"/>
    </row>
    <row r="5491" customFormat="false" ht="12.75" hidden="false" customHeight="false" outlineLevel="0" collapsed="false">
      <c r="A5491" s="1" t="s">
        <v>40</v>
      </c>
      <c r="B5491" s="1" t="s">
        <v>18</v>
      </c>
      <c r="C5491" s="2" t="n">
        <v>42797</v>
      </c>
      <c r="D5491" s="1" t="s">
        <v>31</v>
      </c>
      <c r="E5491" s="2" t="n">
        <v>42818</v>
      </c>
      <c r="F5491" s="1" t="s">
        <v>20</v>
      </c>
      <c r="G5491" s="2" t="n">
        <v>42818</v>
      </c>
      <c r="H5491" s="1" t="n">
        <v>22.16</v>
      </c>
      <c r="I5491" s="1" t="s">
        <v>21</v>
      </c>
      <c r="J5491" s="1" t="n">
        <v>3656</v>
      </c>
      <c r="K5491" s="1" t="s">
        <v>22</v>
      </c>
      <c r="M5491" s="1" t="s">
        <v>23</v>
      </c>
      <c r="N5491" s="1" t="n">
        <v>75</v>
      </c>
      <c r="O5491" s="1" t="s">
        <v>24</v>
      </c>
      <c r="P5491" s="1" t="n">
        <v>3584</v>
      </c>
      <c r="Q5491" s="1" t="s">
        <v>25</v>
      </c>
      <c r="R5491" s="1" t="n">
        <v>652.5</v>
      </c>
      <c r="S5491" s="1" t="s">
        <v>22</v>
      </c>
      <c r="T5491" s="0"/>
      <c r="U5491" s="0"/>
    </row>
    <row r="5492" customFormat="false" ht="12.75" hidden="false" customHeight="false" outlineLevel="0" collapsed="false">
      <c r="A5492" s="1" t="s">
        <v>40</v>
      </c>
      <c r="B5492" s="1" t="s">
        <v>18</v>
      </c>
      <c r="C5492" s="2" t="n">
        <v>42797</v>
      </c>
      <c r="D5492" s="1" t="s">
        <v>31</v>
      </c>
      <c r="E5492" s="2" t="n">
        <v>42818</v>
      </c>
      <c r="F5492" s="1" t="s">
        <v>20</v>
      </c>
      <c r="G5492" s="2" t="n">
        <v>42818</v>
      </c>
      <c r="H5492" s="1" t="n">
        <v>23.16</v>
      </c>
      <c r="I5492" s="1" t="s">
        <v>21</v>
      </c>
      <c r="J5492" s="1" t="n">
        <v>3657</v>
      </c>
      <c r="K5492" s="1" t="s">
        <v>22</v>
      </c>
      <c r="M5492" s="1" t="s">
        <v>23</v>
      </c>
      <c r="N5492" s="1" t="n">
        <v>94</v>
      </c>
      <c r="O5492" s="1" t="s">
        <v>24</v>
      </c>
      <c r="P5492" s="1" t="n">
        <v>4416</v>
      </c>
      <c r="Q5492" s="1" t="s">
        <v>25</v>
      </c>
      <c r="R5492" s="1" t="n">
        <v>817.8</v>
      </c>
      <c r="S5492" s="1" t="s">
        <v>22</v>
      </c>
      <c r="T5492" s="0"/>
      <c r="U5492" s="0"/>
    </row>
    <row r="5493" customFormat="false" ht="12.75" hidden="false" customHeight="false" outlineLevel="0" collapsed="false">
      <c r="A5493" s="1" t="s">
        <v>40</v>
      </c>
      <c r="B5493" s="1" t="s">
        <v>18</v>
      </c>
      <c r="C5493" s="2" t="n">
        <v>42797</v>
      </c>
      <c r="D5493" s="1" t="s">
        <v>31</v>
      </c>
      <c r="E5493" s="2" t="n">
        <v>42818</v>
      </c>
      <c r="F5493" s="1" t="s">
        <v>20</v>
      </c>
      <c r="G5493" s="2" t="n">
        <v>42818</v>
      </c>
      <c r="H5493" s="1" t="n">
        <v>24.16</v>
      </c>
      <c r="I5493" s="1" t="s">
        <v>21</v>
      </c>
      <c r="J5493" s="1" t="n">
        <v>3658</v>
      </c>
      <c r="K5493" s="1" t="s">
        <v>22</v>
      </c>
      <c r="M5493" s="1" t="s">
        <v>23</v>
      </c>
      <c r="N5493" s="1" t="n">
        <v>101</v>
      </c>
      <c r="O5493" s="1" t="s">
        <v>24</v>
      </c>
      <c r="P5493" s="1" t="n">
        <v>4848</v>
      </c>
      <c r="Q5493" s="1" t="s">
        <v>25</v>
      </c>
      <c r="R5493" s="1" t="n">
        <v>878.7</v>
      </c>
      <c r="S5493" s="1" t="s">
        <v>22</v>
      </c>
      <c r="T5493" s="0"/>
      <c r="U5493" s="0"/>
    </row>
    <row r="5494" customFormat="false" ht="12.75" hidden="false" customHeight="false" outlineLevel="0" collapsed="false">
      <c r="A5494" s="5" t="s">
        <v>17</v>
      </c>
      <c r="B5494" s="1" t="s">
        <v>18</v>
      </c>
      <c r="C5494" s="2" t="n">
        <v>42792</v>
      </c>
      <c r="D5494" s="1" t="s">
        <v>19</v>
      </c>
      <c r="E5494" s="2" t="n">
        <v>42822</v>
      </c>
      <c r="F5494" s="1" t="s">
        <v>20</v>
      </c>
      <c r="G5494" s="2" t="n">
        <v>42820</v>
      </c>
      <c r="H5494" s="1" t="n">
        <v>21.72</v>
      </c>
      <c r="I5494" s="1" t="s">
        <v>21</v>
      </c>
      <c r="J5494" s="1" t="n">
        <v>5525.1</v>
      </c>
      <c r="K5494" s="1" t="s">
        <v>22</v>
      </c>
      <c r="M5494" s="1" t="s">
        <v>23</v>
      </c>
      <c r="N5494" s="1" t="n">
        <v>252</v>
      </c>
      <c r="O5494" s="1" t="s">
        <v>24</v>
      </c>
      <c r="P5494" s="1" t="n">
        <v>6300</v>
      </c>
      <c r="Q5494" s="1" t="s">
        <v>25</v>
      </c>
      <c r="R5494" s="1" t="n">
        <v>2840</v>
      </c>
      <c r="S5494" s="1" t="s">
        <v>22</v>
      </c>
      <c r="T5494" s="1" t="n">
        <v>10.71</v>
      </c>
      <c r="U5494" s="1" t="s">
        <v>26</v>
      </c>
    </row>
    <row r="5495" customFormat="false" ht="12.75" hidden="false" customHeight="false" outlineLevel="0" collapsed="false">
      <c r="A5495" s="5" t="s">
        <v>17</v>
      </c>
      <c r="B5495" s="1" t="s">
        <v>18</v>
      </c>
      <c r="C5495" s="2" t="n">
        <v>42792</v>
      </c>
      <c r="D5495" s="1" t="s">
        <v>19</v>
      </c>
      <c r="E5495" s="2" t="n">
        <v>42822</v>
      </c>
      <c r="F5495" s="1" t="s">
        <v>20</v>
      </c>
      <c r="G5495" s="2" t="n">
        <v>42820</v>
      </c>
      <c r="H5495" s="1" t="n">
        <v>21.72</v>
      </c>
      <c r="I5495" s="1" t="s">
        <v>21</v>
      </c>
      <c r="J5495" s="1" t="n">
        <v>5525.1</v>
      </c>
      <c r="K5495" s="1" t="s">
        <v>22</v>
      </c>
      <c r="M5495" s="1" t="s">
        <v>27</v>
      </c>
      <c r="N5495" s="1" t="n">
        <v>76</v>
      </c>
      <c r="O5495" s="1" t="s">
        <v>24</v>
      </c>
      <c r="P5495" s="1" t="n">
        <v>1891</v>
      </c>
      <c r="Q5495" s="1" t="s">
        <v>25</v>
      </c>
      <c r="R5495" s="1" t="n">
        <v>956.7</v>
      </c>
      <c r="S5495" s="1" t="s">
        <v>22</v>
      </c>
      <c r="T5495" s="1" t="n">
        <v>3.91</v>
      </c>
      <c r="U5495" s="1" t="s">
        <v>26</v>
      </c>
    </row>
    <row r="5496" customFormat="false" ht="12.75" hidden="false" customHeight="false" outlineLevel="0" collapsed="false">
      <c r="A5496" s="5" t="s">
        <v>17</v>
      </c>
      <c r="B5496" s="1" t="s">
        <v>18</v>
      </c>
      <c r="C5496" s="2" t="n">
        <v>42792</v>
      </c>
      <c r="D5496" s="1" t="s">
        <v>19</v>
      </c>
      <c r="E5496" s="2" t="n">
        <v>42822</v>
      </c>
      <c r="F5496" s="1" t="s">
        <v>20</v>
      </c>
      <c r="G5496" s="2" t="n">
        <v>42820</v>
      </c>
      <c r="H5496" s="1" t="n">
        <v>21.72</v>
      </c>
      <c r="I5496" s="1" t="s">
        <v>21</v>
      </c>
      <c r="J5496" s="1" t="n">
        <v>5525.1</v>
      </c>
      <c r="K5496" s="1" t="s">
        <v>22</v>
      </c>
      <c r="M5496" s="1" t="s">
        <v>27</v>
      </c>
      <c r="N5496" s="1" t="n">
        <v>65</v>
      </c>
      <c r="O5496" s="1" t="s">
        <v>24</v>
      </c>
      <c r="P5496" s="1" t="n">
        <v>1604</v>
      </c>
      <c r="Q5496" s="1" t="s">
        <v>25</v>
      </c>
      <c r="R5496" s="1" t="n">
        <v>811.4</v>
      </c>
      <c r="S5496" s="1" t="s">
        <v>22</v>
      </c>
      <c r="T5496" s="1" t="n">
        <v>3.34</v>
      </c>
      <c r="U5496" s="1" t="s">
        <v>26</v>
      </c>
    </row>
    <row r="5497" customFormat="false" ht="12.75" hidden="false" customHeight="false" outlineLevel="0" collapsed="false">
      <c r="A5497" s="5" t="s">
        <v>17</v>
      </c>
      <c r="B5497" s="1" t="s">
        <v>18</v>
      </c>
      <c r="C5497" s="2" t="n">
        <v>42792</v>
      </c>
      <c r="D5497" s="1" t="s">
        <v>19</v>
      </c>
      <c r="E5497" s="2" t="n">
        <v>42822</v>
      </c>
      <c r="F5497" s="1" t="s">
        <v>20</v>
      </c>
      <c r="G5497" s="2" t="n">
        <v>42820</v>
      </c>
      <c r="H5497" s="1" t="n">
        <v>21.72</v>
      </c>
      <c r="I5497" s="1" t="s">
        <v>21</v>
      </c>
      <c r="J5497" s="1" t="n">
        <v>5525.1</v>
      </c>
      <c r="K5497" s="1" t="s">
        <v>22</v>
      </c>
      <c r="M5497" s="1" t="s">
        <v>27</v>
      </c>
      <c r="N5497" s="1" t="n">
        <v>73</v>
      </c>
      <c r="O5497" s="1" t="s">
        <v>24</v>
      </c>
      <c r="P5497" s="1" t="n">
        <v>1802</v>
      </c>
      <c r="Q5497" s="1" t="s">
        <v>25</v>
      </c>
      <c r="R5497" s="1" t="n">
        <v>917</v>
      </c>
      <c r="S5497" s="1" t="s">
        <v>22</v>
      </c>
      <c r="T5497" s="1" t="n">
        <v>3.76</v>
      </c>
      <c r="U5497" s="1" t="s">
        <v>26</v>
      </c>
    </row>
    <row r="5498" customFormat="false" ht="12.75" hidden="false" customHeight="false" outlineLevel="0" collapsed="false">
      <c r="A5498" s="1" t="s">
        <v>30</v>
      </c>
      <c r="B5498" s="1" t="s">
        <v>32</v>
      </c>
      <c r="C5498" s="2" t="n">
        <v>42792</v>
      </c>
      <c r="D5498" s="1" t="s">
        <v>19</v>
      </c>
      <c r="E5498" s="2" t="n">
        <v>42822</v>
      </c>
      <c r="F5498" s="1" t="s">
        <v>20</v>
      </c>
      <c r="G5498" s="2" t="n">
        <v>42819</v>
      </c>
      <c r="H5498" s="1" t="n">
        <v>66.38</v>
      </c>
      <c r="I5498" s="1" t="s">
        <v>21</v>
      </c>
      <c r="J5498" s="1" t="n">
        <v>12387.97</v>
      </c>
      <c r="K5498" s="1" t="s">
        <v>22</v>
      </c>
      <c r="M5498" s="1" t="s">
        <v>46</v>
      </c>
      <c r="N5498" s="1" t="n">
        <v>121</v>
      </c>
      <c r="O5498" s="1" t="s">
        <v>24</v>
      </c>
      <c r="P5498" s="1" t="n">
        <v>3510</v>
      </c>
      <c r="Q5498" s="1" t="s">
        <v>25</v>
      </c>
      <c r="R5498" s="1" t="n">
        <v>1321.91</v>
      </c>
      <c r="S5498" s="1" t="s">
        <v>22</v>
      </c>
      <c r="T5498" s="1" t="n">
        <v>6.98775</v>
      </c>
      <c r="U5498" s="1" t="s">
        <v>26</v>
      </c>
    </row>
    <row r="5499" customFormat="false" ht="12.75" hidden="false" customHeight="false" outlineLevel="0" collapsed="false">
      <c r="A5499" s="1" t="s">
        <v>30</v>
      </c>
      <c r="B5499" s="1" t="s">
        <v>32</v>
      </c>
      <c r="C5499" s="2" t="n">
        <v>42792</v>
      </c>
      <c r="D5499" s="1" t="s">
        <v>19</v>
      </c>
      <c r="E5499" s="2" t="n">
        <v>42822</v>
      </c>
      <c r="F5499" s="1" t="s">
        <v>20</v>
      </c>
      <c r="G5499" s="2" t="n">
        <v>42819</v>
      </c>
      <c r="H5499" s="1" t="n">
        <v>66.38</v>
      </c>
      <c r="I5499" s="1" t="s">
        <v>21</v>
      </c>
      <c r="J5499" s="1" t="n">
        <v>12387.97</v>
      </c>
      <c r="K5499" s="1" t="s">
        <v>22</v>
      </c>
      <c r="M5499" s="1" t="s">
        <v>46</v>
      </c>
      <c r="N5499" s="1" t="n">
        <v>87</v>
      </c>
      <c r="O5499" s="1" t="s">
        <v>24</v>
      </c>
      <c r="P5499" s="1" t="n">
        <v>2520</v>
      </c>
      <c r="Q5499" s="1" t="s">
        <v>25</v>
      </c>
      <c r="R5499" s="1" t="n">
        <v>949.4</v>
      </c>
      <c r="S5499" s="1" t="s">
        <v>22</v>
      </c>
      <c r="T5499" s="1" t="n">
        <v>5.02425</v>
      </c>
      <c r="U5499" s="1" t="s">
        <v>26</v>
      </c>
    </row>
    <row r="5500" customFormat="false" ht="12.75" hidden="false" customHeight="false" outlineLevel="0" collapsed="false">
      <c r="A5500" s="1" t="s">
        <v>30</v>
      </c>
      <c r="B5500" s="1" t="s">
        <v>32</v>
      </c>
      <c r="C5500" s="2" t="n">
        <v>42792</v>
      </c>
      <c r="D5500" s="1" t="s">
        <v>19</v>
      </c>
      <c r="E5500" s="2" t="n">
        <v>42822</v>
      </c>
      <c r="F5500" s="1" t="s">
        <v>20</v>
      </c>
      <c r="G5500" s="2" t="n">
        <v>42819</v>
      </c>
      <c r="H5500" s="1" t="n">
        <v>66.38</v>
      </c>
      <c r="I5500" s="1" t="s">
        <v>21</v>
      </c>
      <c r="J5500" s="1" t="n">
        <v>12387.97</v>
      </c>
      <c r="K5500" s="1" t="s">
        <v>22</v>
      </c>
      <c r="M5500" s="1" t="s">
        <v>46</v>
      </c>
      <c r="N5500" s="1" t="n">
        <v>236</v>
      </c>
      <c r="O5500" s="1" t="s">
        <v>24</v>
      </c>
      <c r="P5500" s="1" t="n">
        <v>7000</v>
      </c>
      <c r="Q5500" s="1" t="s">
        <v>25</v>
      </c>
      <c r="R5500" s="1" t="n">
        <v>2631.71</v>
      </c>
      <c r="S5500" s="1" t="s">
        <v>22</v>
      </c>
      <c r="T5500" s="1" t="n">
        <v>13.629</v>
      </c>
      <c r="U5500" s="1" t="s">
        <v>26</v>
      </c>
    </row>
    <row r="5501" customFormat="false" ht="12.75" hidden="false" customHeight="false" outlineLevel="0" collapsed="false">
      <c r="A5501" s="1" t="s">
        <v>30</v>
      </c>
      <c r="B5501" s="1" t="s">
        <v>32</v>
      </c>
      <c r="C5501" s="2" t="n">
        <v>42792</v>
      </c>
      <c r="D5501" s="1" t="s">
        <v>19</v>
      </c>
      <c r="E5501" s="2" t="n">
        <v>42822</v>
      </c>
      <c r="F5501" s="1" t="s">
        <v>20</v>
      </c>
      <c r="G5501" s="2" t="n">
        <v>42819</v>
      </c>
      <c r="H5501" s="1" t="n">
        <v>66.38</v>
      </c>
      <c r="I5501" s="1" t="s">
        <v>21</v>
      </c>
      <c r="J5501" s="1" t="n">
        <v>12387.97</v>
      </c>
      <c r="K5501" s="1" t="s">
        <v>22</v>
      </c>
      <c r="M5501" s="1" t="s">
        <v>46</v>
      </c>
      <c r="N5501" s="1" t="n">
        <v>158</v>
      </c>
      <c r="O5501" s="1" t="s">
        <v>24</v>
      </c>
      <c r="P5501" s="1" t="n">
        <v>4599</v>
      </c>
      <c r="Q5501" s="1" t="s">
        <v>25</v>
      </c>
      <c r="R5501" s="1" t="n">
        <v>1728.94</v>
      </c>
      <c r="S5501" s="1" t="s">
        <v>22</v>
      </c>
      <c r="T5501" s="1" t="n">
        <v>9.1245</v>
      </c>
      <c r="U5501" s="1" t="s">
        <v>26</v>
      </c>
    </row>
    <row r="5502" customFormat="false" ht="12.75" hidden="false" customHeight="false" outlineLevel="0" collapsed="false">
      <c r="A5502" s="1" t="s">
        <v>30</v>
      </c>
      <c r="B5502" s="1" t="s">
        <v>32</v>
      </c>
      <c r="C5502" s="2" t="n">
        <v>42792</v>
      </c>
      <c r="D5502" s="1" t="s">
        <v>19</v>
      </c>
      <c r="E5502" s="2" t="n">
        <v>42822</v>
      </c>
      <c r="F5502" s="1" t="s">
        <v>20</v>
      </c>
      <c r="G5502" s="2" t="n">
        <v>42819</v>
      </c>
      <c r="H5502" s="1" t="n">
        <v>66.38</v>
      </c>
      <c r="I5502" s="1" t="s">
        <v>21</v>
      </c>
      <c r="J5502" s="1" t="n">
        <v>12387.97</v>
      </c>
      <c r="K5502" s="1" t="s">
        <v>22</v>
      </c>
      <c r="M5502" s="1" t="s">
        <v>46</v>
      </c>
      <c r="N5502" s="1" t="n">
        <v>200</v>
      </c>
      <c r="O5502" s="1" t="s">
        <v>24</v>
      </c>
      <c r="P5502" s="1" t="n">
        <v>5872</v>
      </c>
      <c r="Q5502" s="1" t="s">
        <v>25</v>
      </c>
      <c r="R5502" s="1" t="n">
        <v>2207.85</v>
      </c>
      <c r="S5502" s="1" t="s">
        <v>22</v>
      </c>
      <c r="T5502" s="1" t="n">
        <v>11.55</v>
      </c>
      <c r="U5502" s="1" t="s">
        <v>26</v>
      </c>
    </row>
    <row r="5503" customFormat="false" ht="12.75" hidden="false" customHeight="false" outlineLevel="0" collapsed="false">
      <c r="A5503" s="1" t="s">
        <v>30</v>
      </c>
      <c r="B5503" s="1" t="s">
        <v>32</v>
      </c>
      <c r="C5503" s="2" t="n">
        <v>42792</v>
      </c>
      <c r="D5503" s="1" t="s">
        <v>19</v>
      </c>
      <c r="E5503" s="2" t="n">
        <v>42822</v>
      </c>
      <c r="F5503" s="1" t="s">
        <v>20</v>
      </c>
      <c r="G5503" s="2" t="n">
        <v>42819</v>
      </c>
      <c r="H5503" s="1" t="n">
        <v>66.38</v>
      </c>
      <c r="I5503" s="1" t="s">
        <v>21</v>
      </c>
      <c r="J5503" s="1" t="n">
        <v>12387.97</v>
      </c>
      <c r="K5503" s="1" t="s">
        <v>22</v>
      </c>
      <c r="M5503" s="1" t="s">
        <v>46</v>
      </c>
      <c r="N5503" s="1" t="n">
        <v>200</v>
      </c>
      <c r="O5503" s="1" t="s">
        <v>24</v>
      </c>
      <c r="P5503" s="1" t="n">
        <v>5872</v>
      </c>
      <c r="Q5503" s="1" t="s">
        <v>25</v>
      </c>
      <c r="R5503" s="1" t="n">
        <v>2207.75</v>
      </c>
      <c r="S5503" s="1" t="s">
        <v>22</v>
      </c>
      <c r="T5503" s="1" t="n">
        <v>11.55</v>
      </c>
      <c r="U5503" s="1" t="s">
        <v>26</v>
      </c>
    </row>
    <row r="5504" customFormat="false" ht="12.75" hidden="false" customHeight="false" outlineLevel="0" collapsed="false">
      <c r="A5504" s="1" t="s">
        <v>30</v>
      </c>
      <c r="B5504" s="1" t="s">
        <v>32</v>
      </c>
      <c r="C5504" s="2" t="n">
        <v>42792</v>
      </c>
      <c r="D5504" s="1" t="s">
        <v>19</v>
      </c>
      <c r="E5504" s="2" t="n">
        <v>42822</v>
      </c>
      <c r="F5504" s="1" t="s">
        <v>20</v>
      </c>
      <c r="G5504" s="2" t="n">
        <v>42819</v>
      </c>
      <c r="H5504" s="1" t="n">
        <v>66.38</v>
      </c>
      <c r="I5504" s="1" t="s">
        <v>21</v>
      </c>
      <c r="J5504" s="1" t="n">
        <v>12387.97</v>
      </c>
      <c r="K5504" s="1" t="s">
        <v>22</v>
      </c>
      <c r="M5504" s="1" t="s">
        <v>27</v>
      </c>
      <c r="N5504" s="1" t="n">
        <v>82</v>
      </c>
      <c r="O5504" s="1" t="s">
        <v>24</v>
      </c>
      <c r="P5504" s="1" t="n">
        <v>3112</v>
      </c>
      <c r="Q5504" s="1" t="s">
        <v>25</v>
      </c>
      <c r="R5504" s="1" t="n">
        <v>617.06</v>
      </c>
      <c r="S5504" s="1" t="s">
        <v>22</v>
      </c>
      <c r="T5504" s="1" t="n">
        <v>3.94625</v>
      </c>
      <c r="U5504" s="1" t="s">
        <v>26</v>
      </c>
    </row>
    <row r="5505" customFormat="false" ht="12.75" hidden="false" customHeight="false" outlineLevel="0" collapsed="false">
      <c r="A5505" s="1" t="s">
        <v>30</v>
      </c>
      <c r="B5505" s="1" t="s">
        <v>32</v>
      </c>
      <c r="C5505" s="2" t="n">
        <v>42792</v>
      </c>
      <c r="D5505" s="1" t="s">
        <v>19</v>
      </c>
      <c r="E5505" s="2" t="n">
        <v>42822</v>
      </c>
      <c r="F5505" s="1" t="s">
        <v>20</v>
      </c>
      <c r="G5505" s="2" t="n">
        <v>42819</v>
      </c>
      <c r="H5505" s="1" t="n">
        <v>66.38</v>
      </c>
      <c r="I5505" s="1" t="s">
        <v>21</v>
      </c>
      <c r="J5505" s="1" t="n">
        <v>12387.97</v>
      </c>
      <c r="K5505" s="1" t="s">
        <v>22</v>
      </c>
      <c r="M5505" s="1" t="s">
        <v>27</v>
      </c>
      <c r="N5505" s="1" t="n">
        <v>95</v>
      </c>
      <c r="O5505" s="1" t="s">
        <v>24</v>
      </c>
      <c r="P5505" s="1" t="n">
        <v>3624</v>
      </c>
      <c r="Q5505" s="1" t="s">
        <v>25</v>
      </c>
      <c r="R5505" s="1" t="n">
        <v>723.35</v>
      </c>
      <c r="S5505" s="1" t="s">
        <v>22</v>
      </c>
      <c r="T5505" s="1" t="n">
        <v>4.571875</v>
      </c>
      <c r="U5505" s="1" t="s">
        <v>26</v>
      </c>
    </row>
    <row r="5506" customFormat="false" ht="12.75" hidden="false" customHeight="false" outlineLevel="0" collapsed="false">
      <c r="A5506" s="1" t="s">
        <v>34</v>
      </c>
      <c r="B5506" s="1" t="s">
        <v>18</v>
      </c>
      <c r="C5506" s="2" t="n">
        <v>42793</v>
      </c>
      <c r="D5506" s="1" t="s">
        <v>31</v>
      </c>
      <c r="E5506" s="2" t="n">
        <v>42822</v>
      </c>
      <c r="F5506" s="1" t="s">
        <v>20</v>
      </c>
      <c r="G5506" s="2" t="n">
        <v>42817</v>
      </c>
      <c r="H5506" s="1" t="n">
        <v>2.96</v>
      </c>
      <c r="I5506" s="1" t="s">
        <v>21</v>
      </c>
      <c r="J5506" s="1" t="n">
        <v>551</v>
      </c>
      <c r="K5506" s="1" t="s">
        <v>22</v>
      </c>
      <c r="M5506" s="1" t="s">
        <v>35</v>
      </c>
      <c r="N5506" s="1" t="n">
        <v>54</v>
      </c>
      <c r="O5506" s="1" t="s">
        <v>24</v>
      </c>
      <c r="P5506" s="1" t="n">
        <v>1296</v>
      </c>
      <c r="Q5506" s="1" t="s">
        <v>25</v>
      </c>
      <c r="R5506" s="1" t="n">
        <v>551</v>
      </c>
      <c r="S5506" s="1" t="s">
        <v>22</v>
      </c>
      <c r="T5506" s="1" t="n">
        <v>2.96</v>
      </c>
      <c r="U5506" s="1" t="s">
        <v>26</v>
      </c>
    </row>
    <row r="5507" customFormat="false" ht="12.75" hidden="false" customHeight="false" outlineLevel="0" collapsed="false">
      <c r="A5507" s="1" t="s">
        <v>34</v>
      </c>
      <c r="B5507" s="1" t="s">
        <v>18</v>
      </c>
      <c r="C5507" s="2" t="n">
        <v>42793</v>
      </c>
      <c r="D5507" s="1" t="s">
        <v>31</v>
      </c>
      <c r="E5507" s="2" t="n">
        <v>42822</v>
      </c>
      <c r="F5507" s="1" t="s">
        <v>20</v>
      </c>
      <c r="G5507" s="2" t="n">
        <v>42817</v>
      </c>
      <c r="H5507" s="1" t="n">
        <v>4.51</v>
      </c>
      <c r="I5507" s="1" t="s">
        <v>21</v>
      </c>
      <c r="J5507" s="1" t="n">
        <v>838</v>
      </c>
      <c r="K5507" s="1" t="s">
        <v>22</v>
      </c>
      <c r="M5507" s="1" t="s">
        <v>35</v>
      </c>
      <c r="N5507" s="1" t="n">
        <v>95</v>
      </c>
      <c r="O5507" s="1" t="s">
        <v>24</v>
      </c>
      <c r="P5507" s="1" t="n">
        <v>2050</v>
      </c>
      <c r="Q5507" s="1" t="s">
        <v>25</v>
      </c>
      <c r="R5507" s="1" t="n">
        <v>838</v>
      </c>
      <c r="S5507" s="1" t="s">
        <v>22</v>
      </c>
      <c r="T5507" s="1" t="n">
        <v>4.51</v>
      </c>
      <c r="U5507" s="1" t="s">
        <v>26</v>
      </c>
    </row>
    <row r="5508" customFormat="false" ht="12.75" hidden="false" customHeight="false" outlineLevel="0" collapsed="false">
      <c r="A5508" s="1" t="s">
        <v>34</v>
      </c>
      <c r="B5508" s="1" t="s">
        <v>18</v>
      </c>
      <c r="C5508" s="2" t="n">
        <v>42793</v>
      </c>
      <c r="D5508" s="1" t="s">
        <v>31</v>
      </c>
      <c r="E5508" s="2" t="n">
        <v>42822</v>
      </c>
      <c r="F5508" s="1" t="s">
        <v>20</v>
      </c>
      <c r="G5508" s="2" t="n">
        <v>42817</v>
      </c>
      <c r="H5508" s="1" t="n">
        <v>0.28</v>
      </c>
      <c r="I5508" s="1" t="s">
        <v>21</v>
      </c>
      <c r="J5508" s="1" t="n">
        <v>53</v>
      </c>
      <c r="K5508" s="1" t="s">
        <v>22</v>
      </c>
      <c r="M5508" s="1" t="s">
        <v>35</v>
      </c>
      <c r="N5508" s="1" t="n">
        <v>6</v>
      </c>
      <c r="O5508" s="1" t="s">
        <v>24</v>
      </c>
      <c r="P5508" s="1" t="n">
        <v>84</v>
      </c>
      <c r="Q5508" s="1" t="s">
        <v>25</v>
      </c>
      <c r="R5508" s="1" t="n">
        <v>53</v>
      </c>
      <c r="S5508" s="1" t="s">
        <v>22</v>
      </c>
      <c r="T5508" s="1" t="n">
        <v>0.28</v>
      </c>
      <c r="U5508" s="1" t="s">
        <v>26</v>
      </c>
    </row>
    <row r="5509" customFormat="false" ht="12.75" hidden="false" customHeight="false" outlineLevel="0" collapsed="false">
      <c r="A5509" s="1" t="s">
        <v>34</v>
      </c>
      <c r="B5509" s="1" t="s">
        <v>18</v>
      </c>
      <c r="C5509" s="2" t="n">
        <v>42793</v>
      </c>
      <c r="D5509" s="1" t="s">
        <v>31</v>
      </c>
      <c r="E5509" s="2" t="n">
        <v>42822</v>
      </c>
      <c r="F5509" s="1" t="s">
        <v>20</v>
      </c>
      <c r="G5509" s="2" t="n">
        <v>42817</v>
      </c>
      <c r="H5509" s="1" t="n">
        <v>0.05</v>
      </c>
      <c r="I5509" s="1" t="s">
        <v>21</v>
      </c>
      <c r="J5509" s="1" t="n">
        <v>9</v>
      </c>
      <c r="K5509" s="1" t="s">
        <v>22</v>
      </c>
      <c r="M5509" s="1" t="s">
        <v>35</v>
      </c>
      <c r="N5509" s="1" t="n">
        <v>1</v>
      </c>
      <c r="O5509" s="1" t="s">
        <v>24</v>
      </c>
      <c r="P5509" s="1" t="n">
        <v>12</v>
      </c>
      <c r="Q5509" s="1" t="s">
        <v>25</v>
      </c>
      <c r="R5509" s="1" t="n">
        <v>9</v>
      </c>
      <c r="S5509" s="1" t="s">
        <v>22</v>
      </c>
      <c r="T5509" s="1" t="n">
        <v>0.05</v>
      </c>
      <c r="U5509" s="1" t="s">
        <v>26</v>
      </c>
    </row>
    <row r="5510" customFormat="false" ht="12.75" hidden="false" customHeight="false" outlineLevel="0" collapsed="false">
      <c r="A5510" s="1" t="s">
        <v>34</v>
      </c>
      <c r="B5510" s="1" t="s">
        <v>18</v>
      </c>
      <c r="C5510" s="2" t="n">
        <v>42793</v>
      </c>
      <c r="D5510" s="1" t="s">
        <v>31</v>
      </c>
      <c r="E5510" s="2" t="n">
        <v>42822</v>
      </c>
      <c r="F5510" s="1" t="s">
        <v>20</v>
      </c>
      <c r="G5510" s="2" t="n">
        <v>42817</v>
      </c>
      <c r="H5510" s="1" t="n">
        <v>3.56</v>
      </c>
      <c r="I5510" s="1" t="s">
        <v>21</v>
      </c>
      <c r="J5510" s="1" t="n">
        <v>662</v>
      </c>
      <c r="K5510" s="1" t="s">
        <v>22</v>
      </c>
      <c r="M5510" s="1" t="s">
        <v>35</v>
      </c>
      <c r="N5510" s="1" t="n">
        <v>75</v>
      </c>
      <c r="O5510" s="1" t="s">
        <v>24</v>
      </c>
      <c r="P5510" s="1" t="n">
        <v>1571</v>
      </c>
      <c r="Q5510" s="1" t="s">
        <v>25</v>
      </c>
      <c r="R5510" s="1" t="n">
        <v>662</v>
      </c>
      <c r="S5510" s="1" t="s">
        <v>22</v>
      </c>
      <c r="T5510" s="1" t="n">
        <v>3.56</v>
      </c>
      <c r="U5510" s="1" t="s">
        <v>26</v>
      </c>
    </row>
    <row r="5511" customFormat="false" ht="12.75" hidden="false" customHeight="false" outlineLevel="0" collapsed="false">
      <c r="A5511" s="1" t="s">
        <v>34</v>
      </c>
      <c r="B5511" s="1" t="s">
        <v>18</v>
      </c>
      <c r="C5511" s="2" t="n">
        <v>42793</v>
      </c>
      <c r="D5511" s="1" t="s">
        <v>31</v>
      </c>
      <c r="E5511" s="2" t="n">
        <v>42822</v>
      </c>
      <c r="F5511" s="1" t="s">
        <v>20</v>
      </c>
      <c r="G5511" s="2" t="n">
        <v>42817</v>
      </c>
      <c r="H5511" s="1" t="n">
        <v>5.562</v>
      </c>
      <c r="I5511" s="1" t="s">
        <v>21</v>
      </c>
      <c r="J5511" s="1" t="n">
        <v>1115.5</v>
      </c>
      <c r="K5511" s="1" t="s">
        <v>22</v>
      </c>
      <c r="M5511" s="1" t="s">
        <v>35</v>
      </c>
      <c r="N5511" s="1" t="n">
        <v>103</v>
      </c>
      <c r="O5511" s="1" t="s">
        <v>24</v>
      </c>
      <c r="P5511" s="1" t="n">
        <v>2234</v>
      </c>
      <c r="Q5511" s="1" t="s">
        <v>25</v>
      </c>
      <c r="R5511" s="1" t="n">
        <v>1115.5</v>
      </c>
      <c r="S5511" s="1" t="s">
        <v>22</v>
      </c>
      <c r="T5511" s="1" t="n">
        <v>5.562</v>
      </c>
      <c r="U5511" s="1" t="s">
        <v>26</v>
      </c>
    </row>
    <row r="5512" customFormat="false" ht="12.75" hidden="false" customHeight="false" outlineLevel="0" collapsed="false">
      <c r="A5512" s="1" t="s">
        <v>34</v>
      </c>
      <c r="B5512" s="1" t="s">
        <v>18</v>
      </c>
      <c r="C5512" s="2" t="n">
        <v>42793</v>
      </c>
      <c r="D5512" s="1" t="s">
        <v>31</v>
      </c>
      <c r="E5512" s="2" t="n">
        <v>42822</v>
      </c>
      <c r="F5512" s="1" t="s">
        <v>20</v>
      </c>
      <c r="G5512" s="2" t="n">
        <v>42817</v>
      </c>
      <c r="H5512" s="1" t="n">
        <v>4.644</v>
      </c>
      <c r="I5512" s="1" t="s">
        <v>21</v>
      </c>
      <c r="J5512" s="1" t="n">
        <v>886.8</v>
      </c>
      <c r="K5512" s="1" t="s">
        <v>22</v>
      </c>
      <c r="M5512" s="1" t="s">
        <v>35</v>
      </c>
      <c r="N5512" s="1" t="n">
        <v>86</v>
      </c>
      <c r="O5512" s="1" t="s">
        <v>24</v>
      </c>
      <c r="P5512" s="1" t="n">
        <v>1805</v>
      </c>
      <c r="Q5512" s="1" t="s">
        <v>25</v>
      </c>
      <c r="R5512" s="1" t="n">
        <v>886.8</v>
      </c>
      <c r="S5512" s="1" t="s">
        <v>22</v>
      </c>
      <c r="T5512" s="1" t="n">
        <v>4.644</v>
      </c>
      <c r="U5512" s="1" t="s">
        <v>26</v>
      </c>
    </row>
    <row r="5513" customFormat="false" ht="12.75" hidden="false" customHeight="false" outlineLevel="0" collapsed="false">
      <c r="A5513" s="1" t="s">
        <v>34</v>
      </c>
      <c r="B5513" s="1" t="s">
        <v>18</v>
      </c>
      <c r="C5513" s="2" t="n">
        <v>42793</v>
      </c>
      <c r="D5513" s="1" t="s">
        <v>31</v>
      </c>
      <c r="E5513" s="2" t="n">
        <v>42822</v>
      </c>
      <c r="F5513" s="1" t="s">
        <v>20</v>
      </c>
      <c r="G5513" s="2" t="n">
        <v>42817</v>
      </c>
      <c r="H5513" s="1" t="n">
        <v>5.562</v>
      </c>
      <c r="I5513" s="1" t="s">
        <v>21</v>
      </c>
      <c r="J5513" s="1" t="n">
        <v>1164.7</v>
      </c>
      <c r="K5513" s="1" t="s">
        <v>22</v>
      </c>
      <c r="M5513" s="1" t="s">
        <v>35</v>
      </c>
      <c r="N5513" s="1" t="n">
        <v>103</v>
      </c>
      <c r="O5513" s="1" t="s">
        <v>24</v>
      </c>
      <c r="P5513" s="1" t="n">
        <v>2209</v>
      </c>
      <c r="Q5513" s="1" t="s">
        <v>25</v>
      </c>
      <c r="R5513" s="1" t="n">
        <v>1164.7</v>
      </c>
      <c r="S5513" s="1" t="s">
        <v>22</v>
      </c>
      <c r="T5513" s="1" t="n">
        <v>5.562</v>
      </c>
      <c r="U5513" s="1" t="s">
        <v>26</v>
      </c>
    </row>
    <row r="5514" customFormat="false" ht="12.75" hidden="false" customHeight="false" outlineLevel="0" collapsed="false">
      <c r="A5514" s="1" t="s">
        <v>34</v>
      </c>
      <c r="B5514" s="1" t="s">
        <v>18</v>
      </c>
      <c r="C5514" s="2" t="n">
        <v>42793</v>
      </c>
      <c r="D5514" s="1" t="s">
        <v>31</v>
      </c>
      <c r="E5514" s="2" t="n">
        <v>42822</v>
      </c>
      <c r="F5514" s="1" t="s">
        <v>20</v>
      </c>
      <c r="G5514" s="2" t="n">
        <v>42817</v>
      </c>
      <c r="H5514" s="1" t="n">
        <v>2.808</v>
      </c>
      <c r="I5514" s="1" t="s">
        <v>21</v>
      </c>
      <c r="J5514" s="1" t="n">
        <v>544</v>
      </c>
      <c r="K5514" s="1" t="s">
        <v>22</v>
      </c>
      <c r="M5514" s="1" t="s">
        <v>23</v>
      </c>
      <c r="N5514" s="1" t="n">
        <v>52</v>
      </c>
      <c r="O5514" s="1" t="s">
        <v>24</v>
      </c>
      <c r="P5514" s="1" t="n">
        <v>1311</v>
      </c>
      <c r="Q5514" s="1" t="s">
        <v>25</v>
      </c>
      <c r="R5514" s="1" t="n">
        <v>544</v>
      </c>
      <c r="S5514" s="1" t="s">
        <v>22</v>
      </c>
      <c r="T5514" s="1" t="n">
        <v>2.808</v>
      </c>
      <c r="U5514" s="1" t="s">
        <v>26</v>
      </c>
    </row>
    <row r="5515" customFormat="false" ht="12.75" hidden="false" customHeight="false" outlineLevel="0" collapsed="false">
      <c r="A5515" s="1" t="s">
        <v>34</v>
      </c>
      <c r="B5515" s="1" t="s">
        <v>18</v>
      </c>
      <c r="C5515" s="2" t="n">
        <v>42793</v>
      </c>
      <c r="D5515" s="1" t="s">
        <v>31</v>
      </c>
      <c r="E5515" s="2" t="n">
        <v>42822</v>
      </c>
      <c r="F5515" s="1" t="s">
        <v>20</v>
      </c>
      <c r="G5515" s="2" t="n">
        <v>42817</v>
      </c>
      <c r="H5515" s="1" t="n">
        <v>5.292</v>
      </c>
      <c r="I5515" s="1" t="s">
        <v>21</v>
      </c>
      <c r="J5515" s="1" t="n">
        <v>1201.6</v>
      </c>
      <c r="K5515" s="1" t="s">
        <v>22</v>
      </c>
      <c r="M5515" s="1" t="s">
        <v>23</v>
      </c>
      <c r="N5515" s="1" t="n">
        <v>98</v>
      </c>
      <c r="O5515" s="1" t="s">
        <v>24</v>
      </c>
      <c r="P5515" s="1" t="n">
        <v>2930</v>
      </c>
      <c r="Q5515" s="1" t="s">
        <v>25</v>
      </c>
      <c r="R5515" s="1" t="n">
        <v>1201.6</v>
      </c>
      <c r="S5515" s="1" t="s">
        <v>22</v>
      </c>
      <c r="T5515" s="1" t="n">
        <v>5.292</v>
      </c>
      <c r="U5515" s="1" t="s">
        <v>26</v>
      </c>
    </row>
    <row r="5516" customFormat="false" ht="12.75" hidden="false" customHeight="false" outlineLevel="0" collapsed="false">
      <c r="A5516" s="1" t="s">
        <v>34</v>
      </c>
      <c r="B5516" s="1" t="s">
        <v>18</v>
      </c>
      <c r="C5516" s="2" t="n">
        <v>42793</v>
      </c>
      <c r="D5516" s="1" t="s">
        <v>31</v>
      </c>
      <c r="E5516" s="2" t="n">
        <v>42822</v>
      </c>
      <c r="F5516" s="1" t="s">
        <v>20</v>
      </c>
      <c r="G5516" s="2" t="n">
        <v>42817</v>
      </c>
      <c r="H5516" s="1" t="n">
        <v>0.162</v>
      </c>
      <c r="I5516" s="1" t="s">
        <v>21</v>
      </c>
      <c r="J5516" s="1" t="n">
        <v>31.8</v>
      </c>
      <c r="K5516" s="1" t="s">
        <v>22</v>
      </c>
      <c r="M5516" s="1" t="s">
        <v>23</v>
      </c>
      <c r="N5516" s="1" t="n">
        <v>3</v>
      </c>
      <c r="O5516" s="1" t="s">
        <v>24</v>
      </c>
      <c r="P5516" s="1" t="n">
        <v>77</v>
      </c>
      <c r="Q5516" s="1" t="s">
        <v>25</v>
      </c>
      <c r="R5516" s="1" t="n">
        <v>31.8</v>
      </c>
      <c r="S5516" s="1" t="s">
        <v>22</v>
      </c>
      <c r="T5516" s="1" t="n">
        <v>0.162</v>
      </c>
      <c r="U5516" s="1" t="s">
        <v>26</v>
      </c>
    </row>
    <row r="5517" customFormat="false" ht="12.75" hidden="false" customHeight="false" outlineLevel="0" collapsed="false">
      <c r="A5517" s="1" t="s">
        <v>34</v>
      </c>
      <c r="B5517" s="1" t="s">
        <v>18</v>
      </c>
      <c r="C5517" s="2" t="n">
        <v>42793</v>
      </c>
      <c r="D5517" s="1" t="s">
        <v>31</v>
      </c>
      <c r="E5517" s="2" t="n">
        <v>42822</v>
      </c>
      <c r="F5517" s="1" t="s">
        <v>20</v>
      </c>
      <c r="G5517" s="2" t="n">
        <v>42817</v>
      </c>
      <c r="H5517" s="1" t="n">
        <v>0.108</v>
      </c>
      <c r="I5517" s="1" t="s">
        <v>21</v>
      </c>
      <c r="J5517" s="1" t="n">
        <v>15.7</v>
      </c>
      <c r="K5517" s="1" t="s">
        <v>22</v>
      </c>
      <c r="M5517" s="1" t="s">
        <v>23</v>
      </c>
      <c r="N5517" s="1" t="n">
        <v>2</v>
      </c>
      <c r="O5517" s="1" t="s">
        <v>24</v>
      </c>
      <c r="P5517" s="1" t="n">
        <v>37</v>
      </c>
      <c r="Q5517" s="1" t="s">
        <v>25</v>
      </c>
      <c r="R5517" s="1" t="n">
        <v>15.7</v>
      </c>
      <c r="S5517" s="1" t="s">
        <v>22</v>
      </c>
      <c r="T5517" s="1" t="n">
        <v>0.108</v>
      </c>
      <c r="U5517" s="1" t="s">
        <v>26</v>
      </c>
    </row>
    <row r="5518" customFormat="false" ht="12.75" hidden="false" customHeight="false" outlineLevel="0" collapsed="false">
      <c r="A5518" s="1" t="s">
        <v>44</v>
      </c>
      <c r="B5518" s="1" t="s">
        <v>18</v>
      </c>
      <c r="C5518" s="2" t="n">
        <v>42792</v>
      </c>
      <c r="D5518" s="1" t="s">
        <v>31</v>
      </c>
      <c r="E5518" s="2" t="n">
        <v>42824</v>
      </c>
      <c r="F5518" s="1" t="s">
        <v>20</v>
      </c>
      <c r="G5518" s="2" t="n">
        <v>42830</v>
      </c>
      <c r="H5518" s="1" t="n">
        <v>4.68</v>
      </c>
      <c r="I5518" s="1" t="s">
        <v>21</v>
      </c>
      <c r="J5518" s="1" t="n">
        <v>767</v>
      </c>
      <c r="K5518" s="1" t="s">
        <v>22</v>
      </c>
      <c r="M5518" s="1" t="s">
        <v>41</v>
      </c>
      <c r="N5518" s="1" t="n">
        <v>59</v>
      </c>
      <c r="O5518" s="1" t="s">
        <v>24</v>
      </c>
      <c r="P5518" s="1" t="n">
        <v>1180</v>
      </c>
      <c r="Q5518" s="1" t="s">
        <v>25</v>
      </c>
      <c r="R5518" s="1" t="n">
        <v>767</v>
      </c>
      <c r="S5518" s="1" t="s">
        <v>22</v>
      </c>
      <c r="T5518" s="1" t="n">
        <v>4.68</v>
      </c>
      <c r="U5518" s="1" t="s">
        <v>26</v>
      </c>
    </row>
    <row r="5519" customFormat="false" ht="12.75" hidden="false" customHeight="false" outlineLevel="0" collapsed="false">
      <c r="A5519" s="1" t="s">
        <v>34</v>
      </c>
      <c r="B5519" s="1" t="s">
        <v>18</v>
      </c>
      <c r="C5519" s="2" t="n">
        <v>42800</v>
      </c>
      <c r="D5519" s="1" t="s">
        <v>31</v>
      </c>
      <c r="E5519" s="2" t="n">
        <v>42824</v>
      </c>
      <c r="F5519" s="1" t="s">
        <v>20</v>
      </c>
      <c r="G5519" s="2" t="n">
        <v>42824</v>
      </c>
      <c r="H5519" s="1" t="n">
        <v>6.52</v>
      </c>
      <c r="I5519" s="1" t="s">
        <v>21</v>
      </c>
      <c r="J5519" s="1" t="n">
        <v>1682</v>
      </c>
      <c r="K5519" s="1" t="s">
        <v>22</v>
      </c>
      <c r="M5519" s="1" t="s">
        <v>42</v>
      </c>
      <c r="N5519" s="1" t="n">
        <v>163</v>
      </c>
      <c r="O5519" s="1" t="s">
        <v>24</v>
      </c>
      <c r="P5519" s="1" t="n">
        <v>2115</v>
      </c>
      <c r="Q5519" s="1" t="s">
        <v>25</v>
      </c>
      <c r="R5519" s="1" t="n">
        <v>1682</v>
      </c>
      <c r="S5519" s="1" t="s">
        <v>22</v>
      </c>
      <c r="T5519" s="1" t="n">
        <v>6.52</v>
      </c>
      <c r="U5519" s="1" t="s">
        <v>26</v>
      </c>
    </row>
    <row r="5520" customFormat="false" ht="12.75" hidden="false" customHeight="false" outlineLevel="0" collapsed="false">
      <c r="A5520" s="1" t="s">
        <v>34</v>
      </c>
      <c r="B5520" s="1" t="s">
        <v>18</v>
      </c>
      <c r="C5520" s="2" t="n">
        <v>42800</v>
      </c>
      <c r="D5520" s="1" t="s">
        <v>31</v>
      </c>
      <c r="E5520" s="2" t="n">
        <v>42824</v>
      </c>
      <c r="F5520" s="1" t="s">
        <v>20</v>
      </c>
      <c r="G5520" s="2" t="n">
        <v>42824</v>
      </c>
      <c r="H5520" s="1" t="n">
        <v>5.04</v>
      </c>
      <c r="I5520" s="1" t="s">
        <v>21</v>
      </c>
      <c r="J5520" s="1" t="n">
        <v>1273</v>
      </c>
      <c r="K5520" s="1" t="s">
        <v>22</v>
      </c>
      <c r="M5520" s="1" t="s">
        <v>42</v>
      </c>
      <c r="N5520" s="1" t="n">
        <v>126</v>
      </c>
      <c r="O5520" s="1" t="s">
        <v>24</v>
      </c>
      <c r="P5520" s="1" t="n">
        <v>1586</v>
      </c>
      <c r="Q5520" s="1" t="s">
        <v>25</v>
      </c>
      <c r="R5520" s="1" t="n">
        <v>1273</v>
      </c>
      <c r="S5520" s="1" t="s">
        <v>22</v>
      </c>
      <c r="T5520" s="1" t="n">
        <v>5.04</v>
      </c>
      <c r="U5520" s="1" t="s">
        <v>26</v>
      </c>
    </row>
    <row r="5521" customFormat="false" ht="12.75" hidden="false" customHeight="false" outlineLevel="0" collapsed="false">
      <c r="A5521" s="1" t="s">
        <v>34</v>
      </c>
      <c r="B5521" s="1" t="s">
        <v>18</v>
      </c>
      <c r="C5521" s="2" t="n">
        <v>42800</v>
      </c>
      <c r="D5521" s="1" t="s">
        <v>31</v>
      </c>
      <c r="E5521" s="2" t="n">
        <v>42824</v>
      </c>
      <c r="F5521" s="1" t="s">
        <v>20</v>
      </c>
      <c r="G5521" s="2" t="n">
        <v>42824</v>
      </c>
      <c r="H5521" s="1" t="n">
        <v>4.88</v>
      </c>
      <c r="I5521" s="1" t="s">
        <v>21</v>
      </c>
      <c r="J5521" s="1" t="n">
        <v>1254</v>
      </c>
      <c r="K5521" s="1" t="s">
        <v>22</v>
      </c>
      <c r="M5521" s="1" t="s">
        <v>42</v>
      </c>
      <c r="N5521" s="1" t="n">
        <v>122</v>
      </c>
      <c r="O5521" s="1" t="s">
        <v>24</v>
      </c>
      <c r="P5521" s="1" t="n">
        <v>1568</v>
      </c>
      <c r="Q5521" s="1" t="s">
        <v>25</v>
      </c>
      <c r="R5521" s="1" t="n">
        <v>1254</v>
      </c>
      <c r="S5521" s="1" t="s">
        <v>22</v>
      </c>
      <c r="T5521" s="1" t="n">
        <v>4.88</v>
      </c>
      <c r="U5521" s="1" t="s">
        <v>26</v>
      </c>
    </row>
    <row r="5522" customFormat="false" ht="12.75" hidden="false" customHeight="false" outlineLevel="0" collapsed="false">
      <c r="A5522" s="1" t="s">
        <v>34</v>
      </c>
      <c r="B5522" s="1" t="s">
        <v>18</v>
      </c>
      <c r="C5522" s="2" t="n">
        <v>42800</v>
      </c>
      <c r="D5522" s="1" t="s">
        <v>31</v>
      </c>
      <c r="E5522" s="2" t="n">
        <v>42824</v>
      </c>
      <c r="F5522" s="1" t="s">
        <v>20</v>
      </c>
      <c r="G5522" s="2" t="n">
        <v>42824</v>
      </c>
      <c r="H5522" s="1" t="n">
        <v>9.72</v>
      </c>
      <c r="I5522" s="1" t="s">
        <v>21</v>
      </c>
      <c r="J5522" s="1" t="n">
        <v>2482</v>
      </c>
      <c r="K5522" s="1" t="s">
        <v>22</v>
      </c>
      <c r="M5522" s="1" t="s">
        <v>42</v>
      </c>
      <c r="N5522" s="1" t="n">
        <v>243</v>
      </c>
      <c r="O5522" s="1" t="s">
        <v>24</v>
      </c>
      <c r="P5522" s="1" t="n">
        <v>3120</v>
      </c>
      <c r="Q5522" s="1" t="s">
        <v>25</v>
      </c>
      <c r="R5522" s="1" t="n">
        <v>2482</v>
      </c>
      <c r="S5522" s="1" t="s">
        <v>22</v>
      </c>
      <c r="T5522" s="1" t="n">
        <v>9.72</v>
      </c>
      <c r="U5522" s="1" t="s">
        <v>26</v>
      </c>
    </row>
    <row r="5523" customFormat="false" ht="12.75" hidden="false" customHeight="false" outlineLevel="0" collapsed="false">
      <c r="A5523" s="1" t="s">
        <v>34</v>
      </c>
      <c r="B5523" s="1" t="s">
        <v>18</v>
      </c>
      <c r="C5523" s="2" t="n">
        <v>42800</v>
      </c>
      <c r="D5523" s="1" t="s">
        <v>31</v>
      </c>
      <c r="E5523" s="2" t="n">
        <v>42824</v>
      </c>
      <c r="F5523" s="1" t="s">
        <v>20</v>
      </c>
      <c r="G5523" s="2" t="n">
        <v>42824</v>
      </c>
      <c r="H5523" s="1" t="n">
        <v>7.14</v>
      </c>
      <c r="I5523" s="1" t="s">
        <v>21</v>
      </c>
      <c r="J5523" s="1" t="n">
        <v>1301</v>
      </c>
      <c r="K5523" s="1" t="s">
        <v>22</v>
      </c>
      <c r="M5523" s="1" t="s">
        <v>33</v>
      </c>
      <c r="N5523" s="1" t="n">
        <v>126</v>
      </c>
      <c r="O5523" s="1" t="s">
        <v>24</v>
      </c>
      <c r="P5523" s="1" t="n">
        <v>3695</v>
      </c>
      <c r="Q5523" s="1" t="s">
        <v>25</v>
      </c>
      <c r="R5523" s="1" t="n">
        <v>1301</v>
      </c>
      <c r="S5523" s="1" t="s">
        <v>22</v>
      </c>
      <c r="T5523" s="1" t="n">
        <v>7.14</v>
      </c>
      <c r="U5523" s="1" t="s">
        <v>26</v>
      </c>
    </row>
    <row r="5524" customFormat="false" ht="12.75" hidden="false" customHeight="false" outlineLevel="0" collapsed="false">
      <c r="A5524" s="1" t="s">
        <v>34</v>
      </c>
      <c r="B5524" s="1" t="s">
        <v>18</v>
      </c>
      <c r="C5524" s="2" t="n">
        <v>42800</v>
      </c>
      <c r="D5524" s="1" t="s">
        <v>31</v>
      </c>
      <c r="E5524" s="2" t="n">
        <v>42824</v>
      </c>
      <c r="F5524" s="1" t="s">
        <v>20</v>
      </c>
      <c r="G5524" s="2" t="n">
        <v>42824</v>
      </c>
      <c r="H5524" s="1" t="n">
        <v>6.12</v>
      </c>
      <c r="I5524" s="1" t="s">
        <v>21</v>
      </c>
      <c r="J5524" s="1" t="n">
        <v>1116</v>
      </c>
      <c r="K5524" s="1" t="s">
        <v>22</v>
      </c>
      <c r="M5524" s="1" t="s">
        <v>33</v>
      </c>
      <c r="N5524" s="1" t="n">
        <v>108</v>
      </c>
      <c r="O5524" s="1" t="s">
        <v>24</v>
      </c>
      <c r="P5524" s="1" t="n">
        <v>3165</v>
      </c>
      <c r="Q5524" s="1" t="s">
        <v>25</v>
      </c>
      <c r="R5524" s="1" t="n">
        <v>1116</v>
      </c>
      <c r="S5524" s="1" t="s">
        <v>22</v>
      </c>
      <c r="T5524" s="1" t="n">
        <v>6.12</v>
      </c>
      <c r="U5524" s="1" t="s">
        <v>26</v>
      </c>
    </row>
    <row r="5525" customFormat="false" ht="12.75" hidden="false" customHeight="false" outlineLevel="0" collapsed="false">
      <c r="A5525" s="1" t="s">
        <v>34</v>
      </c>
      <c r="B5525" s="1" t="s">
        <v>18</v>
      </c>
      <c r="C5525" s="2" t="n">
        <v>42800</v>
      </c>
      <c r="D5525" s="1" t="s">
        <v>31</v>
      </c>
      <c r="E5525" s="2" t="n">
        <v>42824</v>
      </c>
      <c r="F5525" s="1" t="s">
        <v>20</v>
      </c>
      <c r="G5525" s="2" t="n">
        <v>42824</v>
      </c>
      <c r="H5525" s="1" t="n">
        <v>9.34</v>
      </c>
      <c r="I5525" s="1" t="s">
        <v>21</v>
      </c>
      <c r="J5525" s="1" t="n">
        <v>1680</v>
      </c>
      <c r="K5525" s="1" t="s">
        <v>22</v>
      </c>
      <c r="M5525" s="1" t="s">
        <v>23</v>
      </c>
      <c r="N5525" s="1" t="n">
        <v>200</v>
      </c>
      <c r="O5525" s="1" t="s">
        <v>24</v>
      </c>
      <c r="P5525" s="1" t="n">
        <v>4000</v>
      </c>
      <c r="Q5525" s="1" t="s">
        <v>25</v>
      </c>
      <c r="R5525" s="1" t="n">
        <v>1680</v>
      </c>
      <c r="S5525" s="1" t="s">
        <v>22</v>
      </c>
      <c r="T5525" s="1" t="n">
        <v>9.34</v>
      </c>
      <c r="U5525" s="1" t="s">
        <v>26</v>
      </c>
    </row>
    <row r="5526" customFormat="false" ht="12.75" hidden="false" customHeight="false" outlineLevel="0" collapsed="false">
      <c r="A5526" s="1" t="s">
        <v>34</v>
      </c>
      <c r="B5526" s="1" t="s">
        <v>18</v>
      </c>
      <c r="C5526" s="2" t="n">
        <v>42800</v>
      </c>
      <c r="D5526" s="1" t="s">
        <v>31</v>
      </c>
      <c r="E5526" s="2" t="n">
        <v>42824</v>
      </c>
      <c r="F5526" s="1" t="s">
        <v>20</v>
      </c>
      <c r="G5526" s="2" t="n">
        <v>42824</v>
      </c>
      <c r="H5526" s="1" t="n">
        <v>7.6</v>
      </c>
      <c r="I5526" s="1" t="s">
        <v>21</v>
      </c>
      <c r="J5526" s="1" t="n">
        <v>1401</v>
      </c>
      <c r="K5526" s="1" t="s">
        <v>22</v>
      </c>
      <c r="M5526" s="1" t="s">
        <v>35</v>
      </c>
      <c r="N5526" s="1" t="n">
        <v>134</v>
      </c>
      <c r="O5526" s="1" t="s">
        <v>24</v>
      </c>
      <c r="P5526" s="1" t="n">
        <v>4000</v>
      </c>
      <c r="Q5526" s="1" t="s">
        <v>25</v>
      </c>
      <c r="R5526" s="1" t="n">
        <v>1401</v>
      </c>
      <c r="S5526" s="1" t="s">
        <v>22</v>
      </c>
      <c r="T5526" s="1" t="n">
        <v>7.6</v>
      </c>
      <c r="U5526" s="1" t="s">
        <v>26</v>
      </c>
    </row>
    <row r="5527" customFormat="false" ht="12.75" hidden="false" customHeight="false" outlineLevel="0" collapsed="false">
      <c r="A5527" s="1" t="s">
        <v>34</v>
      </c>
      <c r="B5527" s="1" t="s">
        <v>18</v>
      </c>
      <c r="C5527" s="2" t="n">
        <v>42800</v>
      </c>
      <c r="D5527" s="1" t="s">
        <v>31</v>
      </c>
      <c r="E5527" s="2" t="n">
        <v>42824</v>
      </c>
      <c r="F5527" s="1" t="s">
        <v>20</v>
      </c>
      <c r="G5527" s="2" t="n">
        <v>42824</v>
      </c>
      <c r="H5527" s="1" t="n">
        <v>9.86</v>
      </c>
      <c r="I5527" s="1" t="s">
        <v>21</v>
      </c>
      <c r="J5527" s="1" t="n">
        <v>1772</v>
      </c>
      <c r="K5527" s="1" t="s">
        <v>22</v>
      </c>
      <c r="M5527" s="1" t="s">
        <v>35</v>
      </c>
      <c r="N5527" s="1" t="n">
        <v>174</v>
      </c>
      <c r="O5527" s="1" t="s">
        <v>24</v>
      </c>
      <c r="P5527" s="1" t="n">
        <v>5203</v>
      </c>
      <c r="Q5527" s="1" t="s">
        <v>25</v>
      </c>
      <c r="R5527" s="1" t="n">
        <v>1772</v>
      </c>
      <c r="S5527" s="1" t="s">
        <v>22</v>
      </c>
      <c r="T5527" s="1" t="n">
        <v>9.86</v>
      </c>
      <c r="U5527" s="1" t="s">
        <v>26</v>
      </c>
    </row>
    <row r="5528" customFormat="false" ht="12.75" hidden="false" customHeight="false" outlineLevel="0" collapsed="false">
      <c r="A5528" s="1" t="s">
        <v>34</v>
      </c>
      <c r="B5528" s="1" t="s">
        <v>18</v>
      </c>
      <c r="C5528" s="2" t="n">
        <v>42800</v>
      </c>
      <c r="D5528" s="1" t="s">
        <v>31</v>
      </c>
      <c r="E5528" s="2" t="n">
        <v>42824</v>
      </c>
      <c r="F5528" s="1" t="s">
        <v>20</v>
      </c>
      <c r="G5528" s="2" t="n">
        <v>42824</v>
      </c>
      <c r="H5528" s="1" t="n">
        <v>9.44</v>
      </c>
      <c r="I5528" s="1" t="s">
        <v>21</v>
      </c>
      <c r="J5528" s="1" t="n">
        <v>2577</v>
      </c>
      <c r="K5528" s="1" t="s">
        <v>22</v>
      </c>
      <c r="M5528" s="1" t="s">
        <v>42</v>
      </c>
      <c r="N5528" s="1" t="n">
        <v>236</v>
      </c>
      <c r="O5528" s="1" t="s">
        <v>24</v>
      </c>
      <c r="P5528" s="1" t="n">
        <v>3064</v>
      </c>
      <c r="Q5528" s="1" t="s">
        <v>25</v>
      </c>
      <c r="R5528" s="1" t="n">
        <v>2577</v>
      </c>
      <c r="S5528" s="1" t="s">
        <v>22</v>
      </c>
      <c r="T5528" s="1" t="n">
        <v>9.44</v>
      </c>
      <c r="U5528" s="1" t="s">
        <v>26</v>
      </c>
    </row>
    <row r="5529" customFormat="false" ht="12.75" hidden="false" customHeight="false" outlineLevel="0" collapsed="false">
      <c r="A5529" s="1" t="s">
        <v>34</v>
      </c>
      <c r="B5529" s="1" t="s">
        <v>18</v>
      </c>
      <c r="C5529" s="2" t="n">
        <v>42800</v>
      </c>
      <c r="D5529" s="1" t="s">
        <v>31</v>
      </c>
      <c r="E5529" s="2" t="n">
        <v>42824</v>
      </c>
      <c r="F5529" s="1" t="s">
        <v>20</v>
      </c>
      <c r="G5529" s="2" t="n">
        <v>42824</v>
      </c>
      <c r="H5529" s="1" t="n">
        <v>9.57</v>
      </c>
      <c r="I5529" s="1" t="s">
        <v>21</v>
      </c>
      <c r="J5529" s="1" t="n">
        <v>1720</v>
      </c>
      <c r="K5529" s="1" t="s">
        <v>22</v>
      </c>
      <c r="M5529" s="1" t="s">
        <v>23</v>
      </c>
      <c r="N5529" s="1" t="n">
        <v>205</v>
      </c>
      <c r="O5529" s="1" t="s">
        <v>24</v>
      </c>
      <c r="P5529" s="1" t="n">
        <v>4057</v>
      </c>
      <c r="Q5529" s="1" t="s">
        <v>25</v>
      </c>
      <c r="R5529" s="1" t="n">
        <v>1720</v>
      </c>
      <c r="S5529" s="1" t="s">
        <v>22</v>
      </c>
      <c r="T5529" s="1" t="n">
        <v>9.57</v>
      </c>
      <c r="U5529" s="1" t="s">
        <v>26</v>
      </c>
    </row>
    <row r="5530" customFormat="false" ht="12.75" hidden="false" customHeight="false" outlineLevel="0" collapsed="false">
      <c r="A5530" s="1" t="s">
        <v>34</v>
      </c>
      <c r="B5530" s="1" t="s">
        <v>18</v>
      </c>
      <c r="C5530" s="2" t="n">
        <v>42800</v>
      </c>
      <c r="D5530" s="1" t="s">
        <v>31</v>
      </c>
      <c r="E5530" s="2" t="n">
        <v>42824</v>
      </c>
      <c r="F5530" s="1" t="s">
        <v>20</v>
      </c>
      <c r="G5530" s="2" t="n">
        <v>42824</v>
      </c>
      <c r="H5530" s="1" t="n">
        <v>7.47</v>
      </c>
      <c r="I5530" s="1" t="s">
        <v>21</v>
      </c>
      <c r="J5530" s="1" t="n">
        <v>1343</v>
      </c>
      <c r="K5530" s="1" t="s">
        <v>22</v>
      </c>
      <c r="M5530" s="1" t="s">
        <v>23</v>
      </c>
      <c r="N5530" s="1" t="n">
        <v>160</v>
      </c>
      <c r="O5530" s="1" t="s">
        <v>24</v>
      </c>
      <c r="P5530" s="1" t="n">
        <v>3163</v>
      </c>
      <c r="Q5530" s="1" t="s">
        <v>25</v>
      </c>
      <c r="R5530" s="1" t="n">
        <v>1343</v>
      </c>
      <c r="S5530" s="1" t="s">
        <v>22</v>
      </c>
      <c r="T5530" s="1" t="n">
        <v>7.47</v>
      </c>
      <c r="U5530" s="1" t="s">
        <v>26</v>
      </c>
    </row>
    <row r="5531" customFormat="false" ht="12.75" hidden="false" customHeight="false" outlineLevel="0" collapsed="false">
      <c r="A5531" s="1" t="s">
        <v>30</v>
      </c>
      <c r="B5531" s="1" t="s">
        <v>28</v>
      </c>
      <c r="C5531" s="2" t="n">
        <v>42785</v>
      </c>
      <c r="D5531" s="1" t="s">
        <v>31</v>
      </c>
      <c r="E5531" s="2" t="n">
        <v>42825</v>
      </c>
      <c r="F5531" s="1" t="s">
        <v>20</v>
      </c>
      <c r="G5531" s="2" t="n">
        <v>42825</v>
      </c>
      <c r="H5531" s="1" t="n">
        <v>50.1696</v>
      </c>
      <c r="I5531" s="1" t="s">
        <v>21</v>
      </c>
      <c r="J5531" s="1" t="n">
        <v>11077.7</v>
      </c>
      <c r="K5531" s="1" t="s">
        <v>22</v>
      </c>
      <c r="M5531" s="1" t="s">
        <v>23</v>
      </c>
      <c r="N5531" s="1" t="n">
        <v>75</v>
      </c>
      <c r="O5531" s="1" t="s">
        <v>24</v>
      </c>
      <c r="P5531" s="1" t="n">
        <v>2400</v>
      </c>
      <c r="Q5531" s="1" t="s">
        <v>25</v>
      </c>
      <c r="R5531" s="1" t="n">
        <v>952.5</v>
      </c>
      <c r="S5531" s="1" t="s">
        <v>22</v>
      </c>
      <c r="T5531" s="1" t="n">
        <v>4.32</v>
      </c>
      <c r="U5531" s="1" t="s">
        <v>26</v>
      </c>
    </row>
    <row r="5532" customFormat="false" ht="12.75" hidden="false" customHeight="false" outlineLevel="0" collapsed="false">
      <c r="A5532" s="1" t="s">
        <v>30</v>
      </c>
      <c r="B5532" s="1" t="s">
        <v>28</v>
      </c>
      <c r="C5532" s="2" t="n">
        <v>42785</v>
      </c>
      <c r="D5532" s="1" t="s">
        <v>31</v>
      </c>
      <c r="E5532" s="2" t="n">
        <v>42825</v>
      </c>
      <c r="F5532" s="1" t="s">
        <v>20</v>
      </c>
      <c r="G5532" s="2" t="n">
        <v>42825</v>
      </c>
      <c r="H5532" s="1" t="n">
        <v>50.1696</v>
      </c>
      <c r="I5532" s="1" t="s">
        <v>21</v>
      </c>
      <c r="J5532" s="1" t="n">
        <v>11077.7</v>
      </c>
      <c r="K5532" s="1" t="s">
        <v>22</v>
      </c>
      <c r="M5532" s="1" t="s">
        <v>23</v>
      </c>
      <c r="N5532" s="1" t="n">
        <v>130</v>
      </c>
      <c r="O5532" s="1" t="s">
        <v>24</v>
      </c>
      <c r="P5532" s="1" t="n">
        <v>3792</v>
      </c>
      <c r="Q5532" s="1" t="s">
        <v>25</v>
      </c>
      <c r="R5532" s="1" t="n">
        <v>1532.8</v>
      </c>
      <c r="S5532" s="1" t="s">
        <v>22</v>
      </c>
      <c r="T5532" s="1" t="n">
        <v>7.488</v>
      </c>
      <c r="U5532" s="1" t="s">
        <v>26</v>
      </c>
    </row>
    <row r="5533" customFormat="false" ht="12.75" hidden="false" customHeight="false" outlineLevel="0" collapsed="false">
      <c r="A5533" s="1" t="s">
        <v>30</v>
      </c>
      <c r="B5533" s="1" t="s">
        <v>28</v>
      </c>
      <c r="C5533" s="2" t="n">
        <v>42785</v>
      </c>
      <c r="D5533" s="1" t="s">
        <v>31</v>
      </c>
      <c r="E5533" s="2" t="n">
        <v>42825</v>
      </c>
      <c r="F5533" s="1" t="s">
        <v>20</v>
      </c>
      <c r="G5533" s="2" t="n">
        <v>42825</v>
      </c>
      <c r="H5533" s="1" t="n">
        <v>50.1696</v>
      </c>
      <c r="I5533" s="1" t="s">
        <v>21</v>
      </c>
      <c r="J5533" s="1" t="n">
        <v>11077.7</v>
      </c>
      <c r="K5533" s="1" t="s">
        <v>22</v>
      </c>
      <c r="M5533" s="1" t="s">
        <v>23</v>
      </c>
      <c r="N5533" s="1" t="n">
        <v>130</v>
      </c>
      <c r="O5533" s="1" t="s">
        <v>24</v>
      </c>
      <c r="P5533" s="1" t="n">
        <v>3792</v>
      </c>
      <c r="Q5533" s="1" t="s">
        <v>25</v>
      </c>
      <c r="R5533" s="1" t="n">
        <v>1525.6</v>
      </c>
      <c r="S5533" s="1" t="s">
        <v>22</v>
      </c>
      <c r="T5533" s="1" t="n">
        <v>7.488</v>
      </c>
      <c r="U5533" s="1" t="s">
        <v>26</v>
      </c>
    </row>
    <row r="5534" customFormat="false" ht="12.75" hidden="false" customHeight="false" outlineLevel="0" collapsed="false">
      <c r="A5534" s="1" t="s">
        <v>30</v>
      </c>
      <c r="B5534" s="1" t="s">
        <v>28</v>
      </c>
      <c r="C5534" s="2" t="n">
        <v>42785</v>
      </c>
      <c r="D5534" s="1" t="s">
        <v>31</v>
      </c>
      <c r="E5534" s="2" t="n">
        <v>42825</v>
      </c>
      <c r="F5534" s="1" t="s">
        <v>20</v>
      </c>
      <c r="G5534" s="2" t="n">
        <v>42825</v>
      </c>
      <c r="H5534" s="1" t="n">
        <v>50.1696</v>
      </c>
      <c r="I5534" s="1" t="s">
        <v>21</v>
      </c>
      <c r="J5534" s="1" t="n">
        <v>11077.7</v>
      </c>
      <c r="K5534" s="1" t="s">
        <v>22</v>
      </c>
      <c r="M5534" s="1" t="s">
        <v>23</v>
      </c>
      <c r="N5534" s="1" t="n">
        <v>130</v>
      </c>
      <c r="O5534" s="1" t="s">
        <v>24</v>
      </c>
      <c r="P5534" s="1" t="n">
        <v>3792</v>
      </c>
      <c r="Q5534" s="1" t="s">
        <v>25</v>
      </c>
      <c r="R5534" s="1" t="n">
        <v>1530.2</v>
      </c>
      <c r="S5534" s="1" t="s">
        <v>22</v>
      </c>
      <c r="T5534" s="1" t="n">
        <v>7.488</v>
      </c>
      <c r="U5534" s="1" t="s">
        <v>26</v>
      </c>
    </row>
    <row r="5535" customFormat="false" ht="12.75" hidden="false" customHeight="false" outlineLevel="0" collapsed="false">
      <c r="A5535" s="1" t="s">
        <v>30</v>
      </c>
      <c r="B5535" s="1" t="s">
        <v>28</v>
      </c>
      <c r="C5535" s="2" t="n">
        <v>42785</v>
      </c>
      <c r="D5535" s="1" t="s">
        <v>31</v>
      </c>
      <c r="E5535" s="2" t="n">
        <v>42825</v>
      </c>
      <c r="F5535" s="1" t="s">
        <v>20</v>
      </c>
      <c r="G5535" s="2" t="n">
        <v>42825</v>
      </c>
      <c r="H5535" s="1" t="n">
        <v>50.1696</v>
      </c>
      <c r="I5535" s="1" t="s">
        <v>21</v>
      </c>
      <c r="J5535" s="1" t="n">
        <v>11077.7</v>
      </c>
      <c r="K5535" s="1" t="s">
        <v>22</v>
      </c>
      <c r="M5535" s="1" t="s">
        <v>42</v>
      </c>
      <c r="N5535" s="1" t="n">
        <v>92</v>
      </c>
      <c r="O5535" s="1" t="s">
        <v>24</v>
      </c>
      <c r="P5535" s="1" t="n">
        <v>3650</v>
      </c>
      <c r="Q5535" s="1" t="s">
        <v>25</v>
      </c>
      <c r="R5535" s="1" t="n">
        <v>1387</v>
      </c>
      <c r="S5535" s="1" t="s">
        <v>22</v>
      </c>
      <c r="T5535" s="1" t="n">
        <v>5.2992</v>
      </c>
      <c r="U5535" s="1" t="s">
        <v>26</v>
      </c>
    </row>
    <row r="5536" customFormat="false" ht="12.75" hidden="false" customHeight="false" outlineLevel="0" collapsed="false">
      <c r="A5536" s="1" t="s">
        <v>30</v>
      </c>
      <c r="B5536" s="1" t="s">
        <v>28</v>
      </c>
      <c r="C5536" s="2" t="n">
        <v>42785</v>
      </c>
      <c r="D5536" s="1" t="s">
        <v>31</v>
      </c>
      <c r="E5536" s="2" t="n">
        <v>42825</v>
      </c>
      <c r="F5536" s="1" t="s">
        <v>20</v>
      </c>
      <c r="G5536" s="2" t="n">
        <v>42825</v>
      </c>
      <c r="H5536" s="1" t="n">
        <v>50.1696</v>
      </c>
      <c r="I5536" s="1" t="s">
        <v>21</v>
      </c>
      <c r="J5536" s="1" t="n">
        <v>11077.7</v>
      </c>
      <c r="K5536" s="1" t="s">
        <v>22</v>
      </c>
      <c r="M5536" s="1" t="s">
        <v>42</v>
      </c>
      <c r="N5536" s="1" t="n">
        <v>128</v>
      </c>
      <c r="O5536" s="1" t="s">
        <v>24</v>
      </c>
      <c r="P5536" s="1" t="n">
        <v>4360</v>
      </c>
      <c r="Q5536" s="1" t="s">
        <v>25</v>
      </c>
      <c r="R5536" s="1" t="n">
        <v>1656.8</v>
      </c>
      <c r="S5536" s="1" t="s">
        <v>22</v>
      </c>
      <c r="T5536" s="1" t="n">
        <v>7.3728</v>
      </c>
      <c r="U5536" s="1" t="s">
        <v>26</v>
      </c>
    </row>
    <row r="5537" customFormat="false" ht="12.75" hidden="false" customHeight="false" outlineLevel="0" collapsed="false">
      <c r="A5537" s="1" t="s">
        <v>30</v>
      </c>
      <c r="B5537" s="1" t="s">
        <v>28</v>
      </c>
      <c r="C5537" s="2" t="n">
        <v>42785</v>
      </c>
      <c r="D5537" s="1" t="s">
        <v>31</v>
      </c>
      <c r="E5537" s="2" t="n">
        <v>42825</v>
      </c>
      <c r="F5537" s="1" t="s">
        <v>20</v>
      </c>
      <c r="G5537" s="2" t="n">
        <v>42825</v>
      </c>
      <c r="H5537" s="1" t="n">
        <v>50.1696</v>
      </c>
      <c r="I5537" s="1" t="s">
        <v>21</v>
      </c>
      <c r="J5537" s="1" t="n">
        <v>11077.7</v>
      </c>
      <c r="K5537" s="1" t="s">
        <v>22</v>
      </c>
      <c r="M5537" s="1" t="s">
        <v>42</v>
      </c>
      <c r="N5537" s="1" t="n">
        <v>92</v>
      </c>
      <c r="O5537" s="1" t="s">
        <v>24</v>
      </c>
      <c r="P5537" s="1" t="n">
        <v>3240</v>
      </c>
      <c r="Q5537" s="1" t="s">
        <v>25</v>
      </c>
      <c r="R5537" s="1" t="n">
        <v>1231.2</v>
      </c>
      <c r="S5537" s="1" t="s">
        <v>22</v>
      </c>
      <c r="T5537" s="1" t="n">
        <v>5.2992</v>
      </c>
      <c r="U5537" s="1" t="s">
        <v>26</v>
      </c>
    </row>
    <row r="5538" customFormat="false" ht="12.75" hidden="false" customHeight="false" outlineLevel="0" collapsed="false">
      <c r="A5538" s="1" t="s">
        <v>30</v>
      </c>
      <c r="B5538" s="1" t="s">
        <v>28</v>
      </c>
      <c r="C5538" s="2" t="n">
        <v>42785</v>
      </c>
      <c r="D5538" s="1" t="s">
        <v>31</v>
      </c>
      <c r="E5538" s="2" t="n">
        <v>42825</v>
      </c>
      <c r="F5538" s="1" t="s">
        <v>20</v>
      </c>
      <c r="G5538" s="2" t="n">
        <v>42825</v>
      </c>
      <c r="H5538" s="1" t="n">
        <v>50.1696</v>
      </c>
      <c r="I5538" s="1" t="s">
        <v>21</v>
      </c>
      <c r="J5538" s="1" t="n">
        <v>11077.7</v>
      </c>
      <c r="K5538" s="1" t="s">
        <v>22</v>
      </c>
      <c r="M5538" s="1" t="s">
        <v>42</v>
      </c>
      <c r="N5538" s="1" t="n">
        <v>94</v>
      </c>
      <c r="O5538" s="1" t="s">
        <v>24</v>
      </c>
      <c r="P5538" s="1" t="n">
        <v>3320</v>
      </c>
      <c r="Q5538" s="1" t="s">
        <v>25</v>
      </c>
      <c r="R5538" s="1" t="n">
        <v>1261.6</v>
      </c>
      <c r="S5538" s="1" t="s">
        <v>22</v>
      </c>
      <c r="T5538" s="1" t="n">
        <v>5.4144</v>
      </c>
      <c r="U5538" s="1" t="s">
        <v>26</v>
      </c>
    </row>
    <row r="5539" customFormat="false" ht="12.75" hidden="false" customHeight="false" outlineLevel="0" collapsed="false">
      <c r="A5539" s="1" t="s">
        <v>40</v>
      </c>
      <c r="B5539" s="1" t="s">
        <v>18</v>
      </c>
      <c r="C5539" s="2" t="n">
        <v>42810</v>
      </c>
      <c r="D5539" s="1" t="s">
        <v>31</v>
      </c>
      <c r="E5539" s="2" t="n">
        <v>42825</v>
      </c>
      <c r="F5539" s="1" t="s">
        <v>20</v>
      </c>
      <c r="G5539" s="2" t="n">
        <v>42825</v>
      </c>
      <c r="H5539" s="1" t="n">
        <v>22.131</v>
      </c>
      <c r="I5539" s="1" t="s">
        <v>21</v>
      </c>
      <c r="J5539" s="1" t="n">
        <v>5953.86</v>
      </c>
      <c r="K5539" s="1" t="s">
        <v>22</v>
      </c>
      <c r="M5539" s="1" t="s">
        <v>27</v>
      </c>
      <c r="N5539" s="1" t="n">
        <v>483</v>
      </c>
      <c r="O5539" s="1" t="s">
        <v>24</v>
      </c>
      <c r="P5539" s="1" t="n">
        <v>28860</v>
      </c>
      <c r="Q5539" s="1" t="s">
        <v>25</v>
      </c>
      <c r="R5539" s="0"/>
      <c r="S5539" s="1" t="s">
        <v>22</v>
      </c>
      <c r="T5539" s="0"/>
      <c r="U5539" s="1" t="s">
        <v>26</v>
      </c>
    </row>
    <row r="5540" customFormat="false" ht="12.75" hidden="false" customHeight="false" outlineLevel="0" collapsed="false">
      <c r="A5540" s="1" t="s">
        <v>40</v>
      </c>
      <c r="B5540" s="1" t="s">
        <v>18</v>
      </c>
      <c r="C5540" s="2" t="n">
        <v>42810</v>
      </c>
      <c r="D5540" s="1" t="s">
        <v>31</v>
      </c>
      <c r="E5540" s="2" t="n">
        <v>42825</v>
      </c>
      <c r="F5540" s="1" t="s">
        <v>20</v>
      </c>
      <c r="G5540" s="2" t="n">
        <v>42825</v>
      </c>
      <c r="H5540" s="1" t="n">
        <v>22.131</v>
      </c>
      <c r="I5540" s="1" t="s">
        <v>21</v>
      </c>
      <c r="J5540" s="1" t="n">
        <v>5953.86</v>
      </c>
      <c r="K5540" s="1" t="s">
        <v>22</v>
      </c>
      <c r="M5540" s="1" t="s">
        <v>27</v>
      </c>
      <c r="N5540" s="1" t="n">
        <v>483</v>
      </c>
      <c r="O5540" s="1" t="s">
        <v>24</v>
      </c>
      <c r="P5540" s="1" t="n">
        <v>28860</v>
      </c>
      <c r="Q5540" s="1" t="s">
        <v>25</v>
      </c>
      <c r="R5540" s="0"/>
      <c r="S5540" s="1" t="s">
        <v>22</v>
      </c>
      <c r="T5540" s="0"/>
      <c r="U5540" s="1" t="s">
        <v>26</v>
      </c>
    </row>
    <row r="5541" customFormat="false" ht="12.75" hidden="false" customHeight="false" outlineLevel="0" collapsed="false">
      <c r="A5541" s="1" t="s">
        <v>40</v>
      </c>
      <c r="B5541" s="1" t="s">
        <v>18</v>
      </c>
      <c r="C5541" s="2" t="n">
        <v>42810</v>
      </c>
      <c r="D5541" s="1" t="s">
        <v>31</v>
      </c>
      <c r="E5541" s="2" t="n">
        <v>42825</v>
      </c>
      <c r="F5541" s="1" t="s">
        <v>20</v>
      </c>
      <c r="G5541" s="2" t="n">
        <v>42825</v>
      </c>
      <c r="H5541" s="1" t="n">
        <v>22.131</v>
      </c>
      <c r="I5541" s="1" t="s">
        <v>21</v>
      </c>
      <c r="J5541" s="1" t="n">
        <v>5953.86</v>
      </c>
      <c r="K5541" s="1" t="s">
        <v>22</v>
      </c>
      <c r="M5541" s="1" t="s">
        <v>27</v>
      </c>
      <c r="N5541" s="1" t="n">
        <v>483</v>
      </c>
      <c r="O5541" s="1" t="s">
        <v>24</v>
      </c>
      <c r="P5541" s="1" t="n">
        <v>28860</v>
      </c>
      <c r="Q5541" s="1" t="s">
        <v>25</v>
      </c>
      <c r="R5541" s="0"/>
      <c r="S5541" s="1" t="s">
        <v>22</v>
      </c>
      <c r="T5541" s="0"/>
      <c r="U5541" s="1" t="s">
        <v>26</v>
      </c>
    </row>
    <row r="5542" customFormat="false" ht="12.75" hidden="false" customHeight="false" outlineLevel="0" collapsed="false">
      <c r="A5542" s="1" t="s">
        <v>40</v>
      </c>
      <c r="B5542" s="1" t="s">
        <v>18</v>
      </c>
      <c r="C5542" s="2" t="n">
        <v>42810</v>
      </c>
      <c r="D5542" s="1" t="s">
        <v>31</v>
      </c>
      <c r="E5542" s="2" t="n">
        <v>42825</v>
      </c>
      <c r="F5542" s="1" t="s">
        <v>20</v>
      </c>
      <c r="G5542" s="2" t="n">
        <v>42825</v>
      </c>
      <c r="H5542" s="1" t="n">
        <v>22.131</v>
      </c>
      <c r="I5542" s="1" t="s">
        <v>21</v>
      </c>
      <c r="J5542" s="1" t="n">
        <v>5953.86</v>
      </c>
      <c r="K5542" s="1" t="s">
        <v>22</v>
      </c>
      <c r="M5542" s="1" t="s">
        <v>27</v>
      </c>
      <c r="N5542" s="1" t="n">
        <v>483</v>
      </c>
      <c r="O5542" s="1" t="s">
        <v>24</v>
      </c>
      <c r="P5542" s="1" t="n">
        <v>28860</v>
      </c>
      <c r="Q5542" s="1" t="s">
        <v>25</v>
      </c>
      <c r="R5542" s="0"/>
      <c r="S5542" s="1" t="s">
        <v>22</v>
      </c>
      <c r="T5542" s="0"/>
      <c r="U5542" s="1" t="s">
        <v>26</v>
      </c>
    </row>
    <row r="5543" customFormat="false" ht="12.75" hidden="false" customHeight="false" outlineLevel="0" collapsed="false">
      <c r="A5543" s="1" t="s">
        <v>40</v>
      </c>
      <c r="B5543" s="1" t="s">
        <v>18</v>
      </c>
      <c r="C5543" s="2" t="n">
        <v>42810</v>
      </c>
      <c r="D5543" s="1" t="s">
        <v>31</v>
      </c>
      <c r="E5543" s="2" t="n">
        <v>42825</v>
      </c>
      <c r="F5543" s="1" t="s">
        <v>20</v>
      </c>
      <c r="G5543" s="2" t="n">
        <v>42825</v>
      </c>
      <c r="H5543" s="1" t="n">
        <v>22.131</v>
      </c>
      <c r="I5543" s="1" t="s">
        <v>21</v>
      </c>
      <c r="J5543" s="1" t="n">
        <v>5953.86</v>
      </c>
      <c r="K5543" s="1" t="s">
        <v>22</v>
      </c>
      <c r="M5543" s="1" t="s">
        <v>27</v>
      </c>
      <c r="N5543" s="1" t="n">
        <v>483</v>
      </c>
      <c r="O5543" s="1" t="s">
        <v>24</v>
      </c>
      <c r="P5543" s="1" t="n">
        <v>28860</v>
      </c>
      <c r="Q5543" s="1" t="s">
        <v>25</v>
      </c>
      <c r="R5543" s="0"/>
      <c r="S5543" s="1" t="s">
        <v>22</v>
      </c>
      <c r="T5543" s="0"/>
      <c r="U5543" s="1" t="s">
        <v>26</v>
      </c>
    </row>
    <row r="5544" customFormat="false" ht="12.75" hidden="false" customHeight="false" outlineLevel="0" collapsed="false">
      <c r="A5544" s="1" t="s">
        <v>40</v>
      </c>
      <c r="B5544" s="1" t="s">
        <v>18</v>
      </c>
      <c r="C5544" s="2" t="n">
        <v>42810</v>
      </c>
      <c r="D5544" s="1" t="s">
        <v>31</v>
      </c>
      <c r="E5544" s="2" t="n">
        <v>42825</v>
      </c>
      <c r="F5544" s="1" t="s">
        <v>20</v>
      </c>
      <c r="G5544" s="2" t="n">
        <v>42825</v>
      </c>
      <c r="H5544" s="1" t="n">
        <v>22.131</v>
      </c>
      <c r="I5544" s="1" t="s">
        <v>21</v>
      </c>
      <c r="J5544" s="1" t="n">
        <v>5953.86</v>
      </c>
      <c r="K5544" s="1" t="s">
        <v>22</v>
      </c>
      <c r="M5544" s="1" t="s">
        <v>27</v>
      </c>
      <c r="N5544" s="1" t="n">
        <v>483</v>
      </c>
      <c r="O5544" s="1" t="s">
        <v>24</v>
      </c>
      <c r="P5544" s="1" t="n">
        <v>28860</v>
      </c>
      <c r="Q5544" s="1" t="s">
        <v>25</v>
      </c>
      <c r="R5544" s="0"/>
      <c r="S5544" s="1" t="s">
        <v>22</v>
      </c>
      <c r="T5544" s="0"/>
      <c r="U5544" s="1" t="s">
        <v>26</v>
      </c>
    </row>
    <row r="5545" customFormat="false" ht="12.75" hidden="false" customHeight="false" outlineLevel="0" collapsed="false">
      <c r="A5545" s="1" t="s">
        <v>40</v>
      </c>
      <c r="B5545" s="1" t="s">
        <v>18</v>
      </c>
      <c r="C5545" s="2" t="n">
        <v>42810</v>
      </c>
      <c r="D5545" s="1" t="s">
        <v>31</v>
      </c>
      <c r="E5545" s="2" t="n">
        <v>42825</v>
      </c>
      <c r="F5545" s="1" t="s">
        <v>20</v>
      </c>
      <c r="G5545" s="2" t="n">
        <v>42825</v>
      </c>
      <c r="H5545" s="1" t="n">
        <v>22.131</v>
      </c>
      <c r="I5545" s="1" t="s">
        <v>21</v>
      </c>
      <c r="J5545" s="1" t="n">
        <v>5953.86</v>
      </c>
      <c r="K5545" s="1" t="s">
        <v>22</v>
      </c>
      <c r="M5545" s="1" t="s">
        <v>27</v>
      </c>
      <c r="N5545" s="1" t="n">
        <v>483</v>
      </c>
      <c r="O5545" s="1" t="s">
        <v>24</v>
      </c>
      <c r="P5545" s="1" t="n">
        <v>28860</v>
      </c>
      <c r="Q5545" s="1" t="s">
        <v>25</v>
      </c>
      <c r="R5545" s="0"/>
      <c r="S5545" s="1" t="s">
        <v>22</v>
      </c>
      <c r="T5545" s="0"/>
      <c r="U5545" s="1" t="s">
        <v>26</v>
      </c>
    </row>
    <row r="5546" customFormat="false" ht="12.75" hidden="false" customHeight="false" outlineLevel="0" collapsed="false">
      <c r="A5546" s="1" t="s">
        <v>40</v>
      </c>
      <c r="B5546" s="1" t="s">
        <v>18</v>
      </c>
      <c r="C5546" s="2" t="n">
        <v>42810</v>
      </c>
      <c r="D5546" s="1" t="s">
        <v>31</v>
      </c>
      <c r="E5546" s="2" t="n">
        <v>42825</v>
      </c>
      <c r="F5546" s="1" t="s">
        <v>20</v>
      </c>
      <c r="G5546" s="2" t="n">
        <v>42825</v>
      </c>
      <c r="H5546" s="1" t="n">
        <v>22.131</v>
      </c>
      <c r="I5546" s="1" t="s">
        <v>21</v>
      </c>
      <c r="J5546" s="1" t="n">
        <v>5953.86</v>
      </c>
      <c r="K5546" s="1" t="s">
        <v>22</v>
      </c>
      <c r="M5546" s="1" t="s">
        <v>27</v>
      </c>
      <c r="N5546" s="1" t="n">
        <v>483</v>
      </c>
      <c r="O5546" s="1" t="s">
        <v>24</v>
      </c>
      <c r="P5546" s="1" t="n">
        <v>28860</v>
      </c>
      <c r="Q5546" s="1" t="s">
        <v>25</v>
      </c>
      <c r="R5546" s="0"/>
      <c r="S5546" s="1" t="s">
        <v>22</v>
      </c>
      <c r="T5546" s="0"/>
      <c r="U5546" s="1" t="s">
        <v>26</v>
      </c>
    </row>
    <row r="5547" customFormat="false" ht="12.75" hidden="false" customHeight="false" outlineLevel="0" collapsed="false">
      <c r="A5547" s="1" t="s">
        <v>30</v>
      </c>
      <c r="B5547" s="1" t="s">
        <v>18</v>
      </c>
      <c r="C5547" s="2" t="n">
        <v>42799</v>
      </c>
      <c r="D5547" s="1" t="s">
        <v>19</v>
      </c>
      <c r="E5547" s="2" t="n">
        <v>42829</v>
      </c>
      <c r="F5547" s="1" t="s">
        <v>20</v>
      </c>
      <c r="G5547" s="2" t="n">
        <v>42827</v>
      </c>
      <c r="H5547" s="1" t="n">
        <v>12.72</v>
      </c>
      <c r="I5547" s="1" t="s">
        <v>21</v>
      </c>
      <c r="J5547" s="1" t="n">
        <v>2188.03</v>
      </c>
      <c r="K5547" s="1" t="s">
        <v>22</v>
      </c>
      <c r="M5547" s="1" t="s">
        <v>46</v>
      </c>
      <c r="N5547" s="1" t="n">
        <v>34</v>
      </c>
      <c r="O5547" s="1" t="s">
        <v>24</v>
      </c>
      <c r="P5547" s="1" t="n">
        <v>2000</v>
      </c>
      <c r="Q5547" s="1" t="s">
        <v>25</v>
      </c>
      <c r="R5547" s="1" t="n">
        <v>459.94</v>
      </c>
      <c r="S5547" s="1" t="s">
        <v>22</v>
      </c>
      <c r="T5547" s="1" t="n">
        <v>2.53</v>
      </c>
      <c r="U5547" s="1" t="s">
        <v>26</v>
      </c>
    </row>
    <row r="5548" customFormat="false" ht="12.75" hidden="false" customHeight="false" outlineLevel="0" collapsed="false">
      <c r="A5548" s="1" t="s">
        <v>30</v>
      </c>
      <c r="B5548" s="1" t="s">
        <v>18</v>
      </c>
      <c r="C5548" s="2" t="n">
        <v>42799</v>
      </c>
      <c r="D5548" s="1" t="s">
        <v>19</v>
      </c>
      <c r="E5548" s="2" t="n">
        <v>42829</v>
      </c>
      <c r="F5548" s="1" t="s">
        <v>20</v>
      </c>
      <c r="G5548" s="2" t="n">
        <v>42827</v>
      </c>
      <c r="H5548" s="1" t="n">
        <v>12.72</v>
      </c>
      <c r="I5548" s="1" t="s">
        <v>21</v>
      </c>
      <c r="J5548" s="1" t="n">
        <v>2188.03</v>
      </c>
      <c r="K5548" s="1" t="s">
        <v>22</v>
      </c>
      <c r="M5548" s="1" t="s">
        <v>46</v>
      </c>
      <c r="N5548" s="1" t="n">
        <v>71</v>
      </c>
      <c r="O5548" s="1" t="s">
        <v>24</v>
      </c>
      <c r="P5548" s="1" t="n">
        <v>3990</v>
      </c>
      <c r="Q5548" s="1" t="s">
        <v>25</v>
      </c>
      <c r="R5548" s="1" t="n">
        <v>907.3</v>
      </c>
      <c r="S5548" s="1" t="s">
        <v>22</v>
      </c>
      <c r="T5548" s="1" t="n">
        <v>5.28</v>
      </c>
      <c r="U5548" s="1" t="s">
        <v>26</v>
      </c>
    </row>
    <row r="5549" customFormat="false" ht="12.75" hidden="false" customHeight="false" outlineLevel="0" collapsed="false">
      <c r="A5549" s="1" t="s">
        <v>30</v>
      </c>
      <c r="B5549" s="1" t="s">
        <v>18</v>
      </c>
      <c r="C5549" s="2" t="n">
        <v>42799</v>
      </c>
      <c r="D5549" s="1" t="s">
        <v>19</v>
      </c>
      <c r="E5549" s="2" t="n">
        <v>42829</v>
      </c>
      <c r="F5549" s="1" t="s">
        <v>20</v>
      </c>
      <c r="G5549" s="2" t="n">
        <v>42827</v>
      </c>
      <c r="H5549" s="1" t="n">
        <v>12.72</v>
      </c>
      <c r="I5549" s="1" t="s">
        <v>21</v>
      </c>
      <c r="J5549" s="1" t="n">
        <v>2188.03</v>
      </c>
      <c r="K5549" s="1" t="s">
        <v>22</v>
      </c>
      <c r="M5549" s="1" t="s">
        <v>46</v>
      </c>
      <c r="N5549" s="1" t="n">
        <v>66</v>
      </c>
      <c r="O5549" s="1" t="s">
        <v>24</v>
      </c>
      <c r="P5549" s="1" t="n">
        <v>3600</v>
      </c>
      <c r="Q5549" s="1" t="s">
        <v>25</v>
      </c>
      <c r="R5549" s="1" t="n">
        <v>820.79</v>
      </c>
      <c r="S5549" s="1" t="s">
        <v>22</v>
      </c>
      <c r="T5549" s="1" t="n">
        <v>4.91</v>
      </c>
      <c r="U5549" s="1" t="s">
        <v>26</v>
      </c>
    </row>
    <row r="5550" customFormat="false" ht="12.75" hidden="false" customHeight="false" outlineLevel="0" collapsed="false">
      <c r="A5550" s="1" t="s">
        <v>30</v>
      </c>
      <c r="B5550" s="1" t="s">
        <v>18</v>
      </c>
      <c r="C5550" s="2" t="n">
        <v>42799</v>
      </c>
      <c r="D5550" s="1" t="s">
        <v>19</v>
      </c>
      <c r="E5550" s="2" t="n">
        <v>42829</v>
      </c>
      <c r="F5550" s="1" t="s">
        <v>20</v>
      </c>
      <c r="G5550" s="2" t="n">
        <v>42827</v>
      </c>
      <c r="H5550" s="1" t="n">
        <v>15.25</v>
      </c>
      <c r="I5550" s="1" t="s">
        <v>21</v>
      </c>
      <c r="J5550" s="1" t="n">
        <v>2823.9</v>
      </c>
      <c r="K5550" s="1" t="s">
        <v>22</v>
      </c>
      <c r="M5550" s="1" t="s">
        <v>37</v>
      </c>
      <c r="N5550" s="1" t="n">
        <v>113</v>
      </c>
      <c r="O5550" s="1" t="s">
        <v>24</v>
      </c>
      <c r="P5550" s="1" t="n">
        <v>4500</v>
      </c>
      <c r="Q5550" s="1" t="s">
        <v>25</v>
      </c>
      <c r="R5550" s="1" t="n">
        <v>1209.6</v>
      </c>
      <c r="S5550" s="1" t="s">
        <v>22</v>
      </c>
      <c r="T5550" s="1" t="n">
        <v>6.33</v>
      </c>
      <c r="U5550" s="1" t="s">
        <v>26</v>
      </c>
    </row>
    <row r="5551" customFormat="false" ht="12.75" hidden="false" customHeight="false" outlineLevel="0" collapsed="false">
      <c r="A5551" s="1" t="s">
        <v>30</v>
      </c>
      <c r="B5551" s="1" t="s">
        <v>18</v>
      </c>
      <c r="C5551" s="2" t="n">
        <v>42799</v>
      </c>
      <c r="D5551" s="1" t="s">
        <v>19</v>
      </c>
      <c r="E5551" s="2" t="n">
        <v>42829</v>
      </c>
      <c r="F5551" s="1" t="s">
        <v>20</v>
      </c>
      <c r="G5551" s="2" t="n">
        <v>42827</v>
      </c>
      <c r="H5551" s="1" t="n">
        <v>15.25</v>
      </c>
      <c r="I5551" s="1" t="s">
        <v>21</v>
      </c>
      <c r="J5551" s="1" t="n">
        <v>2823.9</v>
      </c>
      <c r="K5551" s="1" t="s">
        <v>22</v>
      </c>
      <c r="M5551" s="1" t="s">
        <v>37</v>
      </c>
      <c r="N5551" s="1" t="n">
        <v>141</v>
      </c>
      <c r="O5551" s="1" t="s">
        <v>24</v>
      </c>
      <c r="P5551" s="1" t="n">
        <v>5500</v>
      </c>
      <c r="Q5551" s="1" t="s">
        <v>25</v>
      </c>
      <c r="R5551" s="1" t="n">
        <v>1614.3</v>
      </c>
      <c r="S5551" s="1" t="s">
        <v>22</v>
      </c>
      <c r="T5551" s="1" t="n">
        <v>8.92</v>
      </c>
      <c r="U5551" s="1" t="s">
        <v>26</v>
      </c>
    </row>
    <row r="5552" customFormat="false" ht="12.75" hidden="false" customHeight="false" outlineLevel="0" collapsed="false">
      <c r="A5552" s="5" t="s">
        <v>17</v>
      </c>
      <c r="B5552" s="1" t="s">
        <v>18</v>
      </c>
      <c r="C5552" s="2" t="n">
        <v>42797</v>
      </c>
      <c r="D5552" s="1" t="s">
        <v>19</v>
      </c>
      <c r="E5552" s="2" t="n">
        <v>42829</v>
      </c>
      <c r="F5552" s="1" t="s">
        <v>20</v>
      </c>
      <c r="G5552" s="2" t="n">
        <v>42827</v>
      </c>
      <c r="H5552" s="1" t="n">
        <v>28.39</v>
      </c>
      <c r="I5552" s="1" t="s">
        <v>21</v>
      </c>
      <c r="J5552" s="1" t="n">
        <v>73900</v>
      </c>
      <c r="K5552" s="1" t="s">
        <v>22</v>
      </c>
      <c r="M5552" s="1" t="s">
        <v>27</v>
      </c>
      <c r="N5552" s="1" t="n">
        <v>240</v>
      </c>
      <c r="O5552" s="1" t="s">
        <v>24</v>
      </c>
      <c r="P5552" s="1" t="n">
        <v>4800</v>
      </c>
      <c r="Q5552" s="1" t="s">
        <v>25</v>
      </c>
      <c r="R5552" s="1" t="n">
        <v>3048</v>
      </c>
      <c r="S5552" s="1" t="s">
        <v>22</v>
      </c>
      <c r="T5552" s="1" t="n">
        <v>10.2</v>
      </c>
      <c r="U5552" s="1" t="s">
        <v>26</v>
      </c>
    </row>
    <row r="5553" customFormat="false" ht="12.75" hidden="false" customHeight="false" outlineLevel="0" collapsed="false">
      <c r="A5553" s="5" t="s">
        <v>17</v>
      </c>
      <c r="B5553" s="1" t="s">
        <v>18</v>
      </c>
      <c r="C5553" s="2" t="n">
        <v>42797</v>
      </c>
      <c r="D5553" s="1" t="s">
        <v>19</v>
      </c>
      <c r="E5553" s="2" t="n">
        <v>42829</v>
      </c>
      <c r="F5553" s="1" t="s">
        <v>20</v>
      </c>
      <c r="G5553" s="2" t="n">
        <v>42827</v>
      </c>
      <c r="H5553" s="1" t="n">
        <v>28.39</v>
      </c>
      <c r="I5553" s="1" t="s">
        <v>21</v>
      </c>
      <c r="J5553" s="1" t="n">
        <v>73900</v>
      </c>
      <c r="K5553" s="1" t="s">
        <v>22</v>
      </c>
      <c r="M5553" s="1" t="s">
        <v>27</v>
      </c>
      <c r="N5553" s="1" t="n">
        <v>160</v>
      </c>
      <c r="O5553" s="1" t="s">
        <v>24</v>
      </c>
      <c r="P5553" s="1" t="n">
        <v>3200</v>
      </c>
      <c r="Q5553" s="1" t="s">
        <v>25</v>
      </c>
      <c r="R5553" s="1" t="n">
        <v>2035</v>
      </c>
      <c r="S5553" s="1" t="s">
        <v>22</v>
      </c>
      <c r="T5553" s="1" t="n">
        <v>6.8</v>
      </c>
      <c r="U5553" s="1" t="s">
        <v>26</v>
      </c>
    </row>
    <row r="5554" customFormat="false" ht="12.75" hidden="false" customHeight="false" outlineLevel="0" collapsed="false">
      <c r="A5554" s="5" t="s">
        <v>17</v>
      </c>
      <c r="B5554" s="1" t="s">
        <v>18</v>
      </c>
      <c r="C5554" s="2" t="n">
        <v>42797</v>
      </c>
      <c r="D5554" s="1" t="s">
        <v>19</v>
      </c>
      <c r="E5554" s="2" t="n">
        <v>42829</v>
      </c>
      <c r="F5554" s="1" t="s">
        <v>20</v>
      </c>
      <c r="G5554" s="2" t="n">
        <v>42827</v>
      </c>
      <c r="H5554" s="1" t="n">
        <v>28.39</v>
      </c>
      <c r="I5554" s="1" t="s">
        <v>21</v>
      </c>
      <c r="J5554" s="1" t="n">
        <v>73900</v>
      </c>
      <c r="K5554" s="1" t="s">
        <v>22</v>
      </c>
      <c r="M5554" s="1" t="s">
        <v>23</v>
      </c>
      <c r="N5554" s="1" t="n">
        <v>96</v>
      </c>
      <c r="O5554" s="1" t="s">
        <v>24</v>
      </c>
      <c r="P5554" s="1" t="n">
        <v>2400</v>
      </c>
      <c r="Q5554" s="1" t="s">
        <v>25</v>
      </c>
      <c r="R5554" s="1" t="n">
        <v>1066.8</v>
      </c>
      <c r="S5554" s="1" t="s">
        <v>22</v>
      </c>
      <c r="T5554" s="1" t="n">
        <v>4.08</v>
      </c>
      <c r="U5554" s="1" t="s">
        <v>26</v>
      </c>
    </row>
    <row r="5555" customFormat="false" ht="12.75" hidden="false" customHeight="false" outlineLevel="0" collapsed="false">
      <c r="A5555" s="5" t="s">
        <v>17</v>
      </c>
      <c r="B5555" s="1" t="s">
        <v>18</v>
      </c>
      <c r="C5555" s="2" t="n">
        <v>42797</v>
      </c>
      <c r="D5555" s="1" t="s">
        <v>19</v>
      </c>
      <c r="E5555" s="2" t="n">
        <v>42829</v>
      </c>
      <c r="F5555" s="1" t="s">
        <v>20</v>
      </c>
      <c r="G5555" s="2" t="n">
        <v>42827</v>
      </c>
      <c r="H5555" s="1" t="n">
        <v>28.39</v>
      </c>
      <c r="I5555" s="1" t="s">
        <v>21</v>
      </c>
      <c r="J5555" s="1" t="n">
        <v>73900</v>
      </c>
      <c r="K5555" s="1" t="s">
        <v>22</v>
      </c>
      <c r="M5555" s="1" t="s">
        <v>46</v>
      </c>
      <c r="N5555" s="1" t="n">
        <v>25</v>
      </c>
      <c r="O5555" s="1" t="s">
        <v>24</v>
      </c>
      <c r="P5555" s="1" t="n">
        <v>500</v>
      </c>
      <c r="Q5555" s="1" t="s">
        <v>25</v>
      </c>
      <c r="R5555" s="1" t="n">
        <v>312.5</v>
      </c>
      <c r="S5555" s="1" t="s">
        <v>22</v>
      </c>
      <c r="T5555" s="1" t="n">
        <v>2.03</v>
      </c>
      <c r="U5555" s="1" t="s">
        <v>26</v>
      </c>
    </row>
    <row r="5556" customFormat="false" ht="12.75" hidden="false" customHeight="false" outlineLevel="0" collapsed="false">
      <c r="A5556" s="5" t="s">
        <v>17</v>
      </c>
      <c r="B5556" s="1" t="s">
        <v>18</v>
      </c>
      <c r="C5556" s="2" t="n">
        <v>42797</v>
      </c>
      <c r="D5556" s="1" t="s">
        <v>19</v>
      </c>
      <c r="E5556" s="2" t="n">
        <v>42829</v>
      </c>
      <c r="F5556" s="1" t="s">
        <v>20</v>
      </c>
      <c r="G5556" s="2" t="n">
        <v>42827</v>
      </c>
      <c r="H5556" s="1" t="n">
        <v>28.39</v>
      </c>
      <c r="I5556" s="1" t="s">
        <v>21</v>
      </c>
      <c r="J5556" s="1" t="n">
        <v>73900</v>
      </c>
      <c r="K5556" s="1" t="s">
        <v>22</v>
      </c>
      <c r="M5556" s="1" t="s">
        <v>46</v>
      </c>
      <c r="N5556" s="1" t="n">
        <v>4</v>
      </c>
      <c r="O5556" s="1" t="s">
        <v>24</v>
      </c>
      <c r="P5556" s="1" t="n">
        <v>80</v>
      </c>
      <c r="Q5556" s="1" t="s">
        <v>25</v>
      </c>
      <c r="R5556" s="1" t="n">
        <v>50</v>
      </c>
      <c r="S5556" s="1" t="s">
        <v>22</v>
      </c>
      <c r="T5556" s="1" t="n">
        <v>0.33</v>
      </c>
      <c r="U5556" s="1" t="s">
        <v>26</v>
      </c>
    </row>
    <row r="5557" customFormat="false" ht="12.75" hidden="false" customHeight="false" outlineLevel="0" collapsed="false">
      <c r="A5557" s="5" t="s">
        <v>17</v>
      </c>
      <c r="B5557" s="1" t="s">
        <v>18</v>
      </c>
      <c r="C5557" s="2" t="n">
        <v>42797</v>
      </c>
      <c r="D5557" s="1" t="s">
        <v>19</v>
      </c>
      <c r="E5557" s="2" t="n">
        <v>42829</v>
      </c>
      <c r="F5557" s="1" t="s">
        <v>20</v>
      </c>
      <c r="G5557" s="2" t="n">
        <v>42827</v>
      </c>
      <c r="H5557" s="1" t="n">
        <v>28.39</v>
      </c>
      <c r="I5557" s="1" t="s">
        <v>21</v>
      </c>
      <c r="J5557" s="1" t="n">
        <v>73900</v>
      </c>
      <c r="K5557" s="1" t="s">
        <v>22</v>
      </c>
      <c r="M5557" s="1" t="s">
        <v>46</v>
      </c>
      <c r="N5557" s="1" t="n">
        <v>25</v>
      </c>
      <c r="O5557" s="1" t="s">
        <v>24</v>
      </c>
      <c r="P5557" s="1" t="n">
        <v>500</v>
      </c>
      <c r="Q5557" s="1" t="s">
        <v>25</v>
      </c>
      <c r="R5557" s="1" t="n">
        <v>372.5</v>
      </c>
      <c r="S5557" s="1" t="s">
        <v>22</v>
      </c>
      <c r="T5557" s="1" t="n">
        <v>2.03</v>
      </c>
      <c r="U5557" s="1" t="s">
        <v>26</v>
      </c>
    </row>
    <row r="5558" customFormat="false" ht="12.75" hidden="false" customHeight="false" outlineLevel="0" collapsed="false">
      <c r="A5558" s="5" t="s">
        <v>17</v>
      </c>
      <c r="B5558" s="1" t="s">
        <v>18</v>
      </c>
      <c r="C5558" s="2" t="n">
        <v>42797</v>
      </c>
      <c r="D5558" s="1" t="s">
        <v>19</v>
      </c>
      <c r="E5558" s="2" t="n">
        <v>42829</v>
      </c>
      <c r="F5558" s="1" t="s">
        <v>20</v>
      </c>
      <c r="G5558" s="2" t="n">
        <v>42827</v>
      </c>
      <c r="H5558" s="1" t="n">
        <v>28.39</v>
      </c>
      <c r="I5558" s="1" t="s">
        <v>21</v>
      </c>
      <c r="J5558" s="1" t="n">
        <v>73900</v>
      </c>
      <c r="K5558" s="1" t="s">
        <v>22</v>
      </c>
      <c r="M5558" s="1" t="s">
        <v>46</v>
      </c>
      <c r="N5558" s="1" t="n">
        <v>3</v>
      </c>
      <c r="O5558" s="1" t="s">
        <v>24</v>
      </c>
      <c r="P5558" s="1" t="n">
        <v>60</v>
      </c>
      <c r="Q5558" s="1" t="s">
        <v>25</v>
      </c>
      <c r="R5558" s="1" t="n">
        <v>44.7</v>
      </c>
      <c r="S5558" s="1" t="s">
        <v>22</v>
      </c>
      <c r="T5558" s="1" t="n">
        <v>0.24</v>
      </c>
      <c r="U5558" s="1" t="s">
        <v>26</v>
      </c>
    </row>
    <row r="5559" customFormat="false" ht="12.75" hidden="false" customHeight="false" outlineLevel="0" collapsed="false">
      <c r="A5559" s="5" t="s">
        <v>17</v>
      </c>
      <c r="B5559" s="1" t="s">
        <v>18</v>
      </c>
      <c r="C5559" s="2" t="n">
        <v>42797</v>
      </c>
      <c r="D5559" s="1" t="s">
        <v>19</v>
      </c>
      <c r="E5559" s="2" t="n">
        <v>42829</v>
      </c>
      <c r="F5559" s="1" t="s">
        <v>20</v>
      </c>
      <c r="G5559" s="2" t="n">
        <v>42827</v>
      </c>
      <c r="H5559" s="1" t="n">
        <v>28.39</v>
      </c>
      <c r="I5559" s="1" t="s">
        <v>21</v>
      </c>
      <c r="J5559" s="1" t="n">
        <v>73900</v>
      </c>
      <c r="K5559" s="1" t="s">
        <v>22</v>
      </c>
      <c r="M5559" s="1" t="s">
        <v>46</v>
      </c>
      <c r="N5559" s="1" t="n">
        <v>16</v>
      </c>
      <c r="O5559" s="1" t="s">
        <v>24</v>
      </c>
      <c r="P5559" s="1" t="n">
        <v>320</v>
      </c>
      <c r="Q5559" s="1" t="s">
        <v>25</v>
      </c>
      <c r="R5559" s="1" t="n">
        <v>238.4</v>
      </c>
      <c r="S5559" s="1" t="s">
        <v>22</v>
      </c>
      <c r="T5559" s="1" t="n">
        <v>1.3</v>
      </c>
      <c r="U5559" s="1" t="s">
        <v>26</v>
      </c>
    </row>
    <row r="5560" customFormat="false" ht="12.75" hidden="false" customHeight="false" outlineLevel="0" collapsed="false">
      <c r="A5560" s="5" t="s">
        <v>17</v>
      </c>
      <c r="B5560" s="1" t="s">
        <v>18</v>
      </c>
      <c r="C5560" s="2" t="n">
        <v>42797</v>
      </c>
      <c r="D5560" s="1" t="s">
        <v>19</v>
      </c>
      <c r="E5560" s="2" t="n">
        <v>42829</v>
      </c>
      <c r="F5560" s="1" t="s">
        <v>20</v>
      </c>
      <c r="G5560" s="2" t="n">
        <v>42827</v>
      </c>
      <c r="H5560" s="1" t="n">
        <v>28.39</v>
      </c>
      <c r="I5560" s="1" t="s">
        <v>21</v>
      </c>
      <c r="J5560" s="1" t="n">
        <v>73900</v>
      </c>
      <c r="K5560" s="1" t="s">
        <v>22</v>
      </c>
      <c r="M5560" s="1" t="s">
        <v>46</v>
      </c>
      <c r="N5560" s="1" t="n">
        <v>4</v>
      </c>
      <c r="O5560" s="1" t="s">
        <v>24</v>
      </c>
      <c r="P5560" s="1" t="n">
        <v>80</v>
      </c>
      <c r="Q5560" s="1" t="s">
        <v>25</v>
      </c>
      <c r="R5560" s="1" t="n">
        <v>59.6</v>
      </c>
      <c r="S5560" s="1" t="s">
        <v>22</v>
      </c>
      <c r="T5560" s="1" t="n">
        <v>0.33</v>
      </c>
      <c r="U5560" s="1" t="s">
        <v>26</v>
      </c>
    </row>
    <row r="5561" customFormat="false" ht="12.75" hidden="false" customHeight="false" outlineLevel="0" collapsed="false">
      <c r="A5561" s="5" t="s">
        <v>17</v>
      </c>
      <c r="B5561" s="1" t="s">
        <v>18</v>
      </c>
      <c r="C5561" s="2" t="n">
        <v>42797</v>
      </c>
      <c r="D5561" s="1" t="s">
        <v>19</v>
      </c>
      <c r="E5561" s="2" t="n">
        <v>42829</v>
      </c>
      <c r="F5561" s="1" t="s">
        <v>20</v>
      </c>
      <c r="G5561" s="2" t="n">
        <v>42827</v>
      </c>
      <c r="H5561" s="1" t="n">
        <v>28.39</v>
      </c>
      <c r="I5561" s="1" t="s">
        <v>21</v>
      </c>
      <c r="J5561" s="1" t="n">
        <v>73900</v>
      </c>
      <c r="K5561" s="1" t="s">
        <v>22</v>
      </c>
      <c r="M5561" s="1" t="s">
        <v>46</v>
      </c>
      <c r="N5561" s="1" t="n">
        <v>2</v>
      </c>
      <c r="O5561" s="1" t="s">
        <v>24</v>
      </c>
      <c r="P5561" s="1" t="n">
        <v>40</v>
      </c>
      <c r="Q5561" s="1" t="s">
        <v>25</v>
      </c>
      <c r="R5561" s="1" t="n">
        <v>25</v>
      </c>
      <c r="S5561" s="1" t="s">
        <v>22</v>
      </c>
      <c r="T5561" s="1" t="n">
        <v>0.16</v>
      </c>
      <c r="U5561" s="1" t="s">
        <v>26</v>
      </c>
    </row>
    <row r="5562" customFormat="false" ht="12.75" hidden="false" customHeight="false" outlineLevel="0" collapsed="false">
      <c r="A5562" s="5" t="s">
        <v>17</v>
      </c>
      <c r="B5562" s="1" t="s">
        <v>18</v>
      </c>
      <c r="C5562" s="2" t="n">
        <v>42797</v>
      </c>
      <c r="D5562" s="1" t="s">
        <v>19</v>
      </c>
      <c r="E5562" s="2" t="n">
        <v>42829</v>
      </c>
      <c r="F5562" s="1" t="s">
        <v>20</v>
      </c>
      <c r="G5562" s="2" t="n">
        <v>42827</v>
      </c>
      <c r="H5562" s="1" t="n">
        <v>28.39</v>
      </c>
      <c r="I5562" s="1" t="s">
        <v>21</v>
      </c>
      <c r="J5562" s="1" t="n">
        <v>73900</v>
      </c>
      <c r="K5562" s="1" t="s">
        <v>22</v>
      </c>
      <c r="M5562" s="1" t="s">
        <v>46</v>
      </c>
      <c r="N5562" s="1" t="n">
        <v>11</v>
      </c>
      <c r="O5562" s="1" t="s">
        <v>24</v>
      </c>
      <c r="P5562" s="1" t="n">
        <v>220</v>
      </c>
      <c r="Q5562" s="1" t="s">
        <v>25</v>
      </c>
      <c r="R5562" s="1" t="n">
        <v>137.5</v>
      </c>
      <c r="S5562" s="1" t="s">
        <v>22</v>
      </c>
      <c r="T5562" s="1" t="n">
        <v>0.89</v>
      </c>
      <c r="U5562" s="1" t="s">
        <v>26</v>
      </c>
    </row>
    <row r="5563" customFormat="false" ht="12.75" hidden="false" customHeight="false" outlineLevel="0" collapsed="false">
      <c r="A5563" s="5" t="s">
        <v>17</v>
      </c>
      <c r="B5563" s="1" t="s">
        <v>32</v>
      </c>
      <c r="C5563" s="2" t="n">
        <v>42797</v>
      </c>
      <c r="D5563" s="1" t="s">
        <v>19</v>
      </c>
      <c r="E5563" s="2" t="n">
        <v>42829</v>
      </c>
      <c r="F5563" s="1" t="s">
        <v>20</v>
      </c>
      <c r="G5563" s="2" t="n">
        <v>42827</v>
      </c>
      <c r="H5563" s="1" t="n">
        <v>63.29</v>
      </c>
      <c r="I5563" s="1" t="s">
        <v>21</v>
      </c>
      <c r="J5563" s="1" t="n">
        <v>10842.99</v>
      </c>
      <c r="K5563" s="1" t="s">
        <v>22</v>
      </c>
      <c r="M5563" s="1" t="s">
        <v>29</v>
      </c>
      <c r="N5563" s="1" t="n">
        <v>4</v>
      </c>
      <c r="O5563" s="1" t="s">
        <v>24</v>
      </c>
      <c r="P5563" s="1" t="n">
        <v>95</v>
      </c>
      <c r="Q5563" s="1" t="s">
        <v>25</v>
      </c>
      <c r="R5563" s="1" t="n">
        <v>51.8</v>
      </c>
      <c r="S5563" s="1" t="s">
        <v>22</v>
      </c>
      <c r="T5563" s="1" t="n">
        <v>0.35</v>
      </c>
      <c r="U5563" s="1" t="s">
        <v>26</v>
      </c>
    </row>
    <row r="5564" customFormat="false" ht="12.75" hidden="false" customHeight="false" outlineLevel="0" collapsed="false">
      <c r="A5564" s="5" t="s">
        <v>17</v>
      </c>
      <c r="B5564" s="1" t="s">
        <v>32</v>
      </c>
      <c r="C5564" s="2" t="n">
        <v>42797</v>
      </c>
      <c r="D5564" s="1" t="s">
        <v>19</v>
      </c>
      <c r="E5564" s="2" t="n">
        <v>42829</v>
      </c>
      <c r="F5564" s="1" t="s">
        <v>20</v>
      </c>
      <c r="G5564" s="2" t="n">
        <v>42827</v>
      </c>
      <c r="H5564" s="1" t="n">
        <v>63.29</v>
      </c>
      <c r="I5564" s="1" t="s">
        <v>21</v>
      </c>
      <c r="J5564" s="1" t="n">
        <v>10842.99</v>
      </c>
      <c r="K5564" s="1" t="s">
        <v>22</v>
      </c>
      <c r="M5564" s="1" t="s">
        <v>29</v>
      </c>
      <c r="N5564" s="1" t="n">
        <v>4</v>
      </c>
      <c r="O5564" s="1" t="s">
        <v>24</v>
      </c>
      <c r="P5564" s="1" t="n">
        <v>95</v>
      </c>
      <c r="Q5564" s="1" t="s">
        <v>25</v>
      </c>
      <c r="R5564" s="1" t="n">
        <v>51.8</v>
      </c>
      <c r="S5564" s="1" t="s">
        <v>22</v>
      </c>
      <c r="T5564" s="1" t="n">
        <v>0.35</v>
      </c>
      <c r="U5564" s="1" t="s">
        <v>26</v>
      </c>
    </row>
    <row r="5565" customFormat="false" ht="12.75" hidden="false" customHeight="false" outlineLevel="0" collapsed="false">
      <c r="A5565" s="5" t="s">
        <v>17</v>
      </c>
      <c r="B5565" s="1" t="s">
        <v>32</v>
      </c>
      <c r="C5565" s="2" t="n">
        <v>42797</v>
      </c>
      <c r="D5565" s="1" t="s">
        <v>19</v>
      </c>
      <c r="E5565" s="2" t="n">
        <v>42829</v>
      </c>
      <c r="F5565" s="1" t="s">
        <v>20</v>
      </c>
      <c r="G5565" s="2" t="n">
        <v>42827</v>
      </c>
      <c r="H5565" s="1" t="n">
        <v>63.29</v>
      </c>
      <c r="I5565" s="1" t="s">
        <v>21</v>
      </c>
      <c r="J5565" s="1" t="n">
        <v>10842.99</v>
      </c>
      <c r="K5565" s="1" t="s">
        <v>22</v>
      </c>
      <c r="M5565" s="1" t="s">
        <v>29</v>
      </c>
      <c r="N5565" s="1" t="n">
        <v>28</v>
      </c>
      <c r="O5565" s="1" t="s">
        <v>24</v>
      </c>
      <c r="P5565" s="1" t="n">
        <v>810</v>
      </c>
      <c r="Q5565" s="1" t="s">
        <v>25</v>
      </c>
      <c r="R5565" s="1" t="n">
        <v>362.6</v>
      </c>
      <c r="S5565" s="1" t="s">
        <v>22</v>
      </c>
      <c r="T5565" s="1" t="n">
        <v>2.45</v>
      </c>
      <c r="U5565" s="1" t="s">
        <v>26</v>
      </c>
    </row>
    <row r="5566" customFormat="false" ht="12.75" hidden="false" customHeight="false" outlineLevel="0" collapsed="false">
      <c r="A5566" s="5" t="s">
        <v>17</v>
      </c>
      <c r="B5566" s="1" t="s">
        <v>32</v>
      </c>
      <c r="C5566" s="2" t="n">
        <v>42797</v>
      </c>
      <c r="D5566" s="1" t="s">
        <v>19</v>
      </c>
      <c r="E5566" s="2" t="n">
        <v>42829</v>
      </c>
      <c r="F5566" s="1" t="s">
        <v>20</v>
      </c>
      <c r="G5566" s="2" t="n">
        <v>42827</v>
      </c>
      <c r="H5566" s="1" t="n">
        <v>63.29</v>
      </c>
      <c r="I5566" s="1" t="s">
        <v>21</v>
      </c>
      <c r="J5566" s="1" t="n">
        <v>10842.99</v>
      </c>
      <c r="K5566" s="1" t="s">
        <v>22</v>
      </c>
      <c r="M5566" s="1" t="s">
        <v>29</v>
      </c>
      <c r="N5566" s="1" t="n">
        <v>4</v>
      </c>
      <c r="O5566" s="1" t="s">
        <v>24</v>
      </c>
      <c r="P5566" s="1" t="n">
        <v>95</v>
      </c>
      <c r="Q5566" s="1" t="s">
        <v>25</v>
      </c>
      <c r="R5566" s="1" t="n">
        <v>51.8</v>
      </c>
      <c r="S5566" s="1" t="s">
        <v>22</v>
      </c>
      <c r="T5566" s="1" t="n">
        <v>0.35</v>
      </c>
      <c r="U5566" s="1" t="s">
        <v>26</v>
      </c>
    </row>
    <row r="5567" customFormat="false" ht="12.75" hidden="false" customHeight="false" outlineLevel="0" collapsed="false">
      <c r="A5567" s="5" t="s">
        <v>17</v>
      </c>
      <c r="B5567" s="1" t="s">
        <v>32</v>
      </c>
      <c r="C5567" s="2" t="n">
        <v>42797</v>
      </c>
      <c r="D5567" s="1" t="s">
        <v>19</v>
      </c>
      <c r="E5567" s="2" t="n">
        <v>42829</v>
      </c>
      <c r="F5567" s="1" t="s">
        <v>20</v>
      </c>
      <c r="G5567" s="2" t="n">
        <v>42827</v>
      </c>
      <c r="H5567" s="1" t="n">
        <v>63.29</v>
      </c>
      <c r="I5567" s="1" t="s">
        <v>21</v>
      </c>
      <c r="J5567" s="1" t="n">
        <v>10842.99</v>
      </c>
      <c r="K5567" s="1" t="s">
        <v>22</v>
      </c>
      <c r="M5567" s="1" t="s">
        <v>29</v>
      </c>
      <c r="N5567" s="1" t="n">
        <v>4</v>
      </c>
      <c r="O5567" s="1" t="s">
        <v>24</v>
      </c>
      <c r="P5567" s="1" t="n">
        <v>95</v>
      </c>
      <c r="Q5567" s="1" t="s">
        <v>25</v>
      </c>
      <c r="R5567" s="1" t="n">
        <v>51.8</v>
      </c>
      <c r="S5567" s="1" t="s">
        <v>22</v>
      </c>
      <c r="T5567" s="1" t="n">
        <v>0.35</v>
      </c>
      <c r="U5567" s="1" t="s">
        <v>26</v>
      </c>
    </row>
    <row r="5568" customFormat="false" ht="12.75" hidden="false" customHeight="false" outlineLevel="0" collapsed="false">
      <c r="A5568" s="5" t="s">
        <v>17</v>
      </c>
      <c r="B5568" s="1" t="s">
        <v>32</v>
      </c>
      <c r="C5568" s="2" t="n">
        <v>42797</v>
      </c>
      <c r="D5568" s="1" t="s">
        <v>19</v>
      </c>
      <c r="E5568" s="2" t="n">
        <v>42829</v>
      </c>
      <c r="F5568" s="1" t="s">
        <v>20</v>
      </c>
      <c r="G5568" s="2" t="n">
        <v>42827</v>
      </c>
      <c r="H5568" s="1" t="n">
        <v>63.29</v>
      </c>
      <c r="I5568" s="1" t="s">
        <v>21</v>
      </c>
      <c r="J5568" s="1" t="n">
        <v>10842.99</v>
      </c>
      <c r="K5568" s="1" t="s">
        <v>22</v>
      </c>
      <c r="M5568" s="1" t="s">
        <v>29</v>
      </c>
      <c r="N5568" s="1" t="n">
        <v>28</v>
      </c>
      <c r="O5568" s="1" t="s">
        <v>24</v>
      </c>
      <c r="P5568" s="1" t="n">
        <v>810</v>
      </c>
      <c r="Q5568" s="1" t="s">
        <v>25</v>
      </c>
      <c r="R5568" s="1" t="n">
        <v>362.6</v>
      </c>
      <c r="S5568" s="1" t="s">
        <v>22</v>
      </c>
      <c r="T5568" s="1" t="n">
        <v>2.45</v>
      </c>
      <c r="U5568" s="1" t="s">
        <v>26</v>
      </c>
    </row>
    <row r="5569" customFormat="false" ht="12.75" hidden="false" customHeight="false" outlineLevel="0" collapsed="false">
      <c r="A5569" s="5" t="s">
        <v>17</v>
      </c>
      <c r="B5569" s="1" t="s">
        <v>32</v>
      </c>
      <c r="C5569" s="2" t="n">
        <v>42797</v>
      </c>
      <c r="D5569" s="1" t="s">
        <v>19</v>
      </c>
      <c r="E5569" s="2" t="n">
        <v>42829</v>
      </c>
      <c r="F5569" s="1" t="s">
        <v>20</v>
      </c>
      <c r="G5569" s="2" t="n">
        <v>42827</v>
      </c>
      <c r="H5569" s="1" t="n">
        <v>63.29</v>
      </c>
      <c r="I5569" s="1" t="s">
        <v>21</v>
      </c>
      <c r="J5569" s="1" t="n">
        <v>10842.99</v>
      </c>
      <c r="K5569" s="1" t="s">
        <v>22</v>
      </c>
      <c r="M5569" s="1" t="s">
        <v>29</v>
      </c>
      <c r="N5569" s="1" t="n">
        <v>52</v>
      </c>
      <c r="O5569" s="1" t="s">
        <v>24</v>
      </c>
      <c r="P5569" s="1" t="n">
        <v>2070</v>
      </c>
      <c r="Q5569" s="1" t="s">
        <v>25</v>
      </c>
      <c r="R5569" s="1" t="n">
        <v>722.8</v>
      </c>
      <c r="S5569" s="1" t="s">
        <v>22</v>
      </c>
      <c r="T5569" s="1" t="n">
        <v>4.16</v>
      </c>
      <c r="U5569" s="1" t="s">
        <v>26</v>
      </c>
    </row>
    <row r="5570" customFormat="false" ht="12.75" hidden="false" customHeight="false" outlineLevel="0" collapsed="false">
      <c r="A5570" s="5" t="s">
        <v>17</v>
      </c>
      <c r="B5570" s="1" t="s">
        <v>32</v>
      </c>
      <c r="C5570" s="2" t="n">
        <v>42797</v>
      </c>
      <c r="D5570" s="1" t="s">
        <v>19</v>
      </c>
      <c r="E5570" s="2" t="n">
        <v>42829</v>
      </c>
      <c r="F5570" s="1" t="s">
        <v>20</v>
      </c>
      <c r="G5570" s="2" t="n">
        <v>42827</v>
      </c>
      <c r="H5570" s="1" t="n">
        <v>63.29</v>
      </c>
      <c r="I5570" s="1" t="s">
        <v>21</v>
      </c>
      <c r="J5570" s="1" t="n">
        <v>10842.99</v>
      </c>
      <c r="K5570" s="1" t="s">
        <v>22</v>
      </c>
      <c r="M5570" s="1" t="s">
        <v>29</v>
      </c>
      <c r="N5570" s="1" t="n">
        <v>52</v>
      </c>
      <c r="O5570" s="1" t="s">
        <v>24</v>
      </c>
      <c r="P5570" s="1" t="n">
        <v>2070</v>
      </c>
      <c r="Q5570" s="1" t="s">
        <v>25</v>
      </c>
      <c r="R5570" s="1" t="n">
        <v>722.8</v>
      </c>
      <c r="S5570" s="1" t="s">
        <v>22</v>
      </c>
      <c r="T5570" s="1" t="n">
        <v>4.16</v>
      </c>
      <c r="U5570" s="1" t="s">
        <v>26</v>
      </c>
    </row>
    <row r="5571" customFormat="false" ht="12.75" hidden="false" customHeight="false" outlineLevel="0" collapsed="false">
      <c r="A5571" s="5" t="s">
        <v>17</v>
      </c>
      <c r="B5571" s="1" t="s">
        <v>32</v>
      </c>
      <c r="C5571" s="2" t="n">
        <v>42797</v>
      </c>
      <c r="D5571" s="1" t="s">
        <v>19</v>
      </c>
      <c r="E5571" s="2" t="n">
        <v>42829</v>
      </c>
      <c r="F5571" s="1" t="s">
        <v>20</v>
      </c>
      <c r="G5571" s="2" t="n">
        <v>42827</v>
      </c>
      <c r="H5571" s="1" t="n">
        <v>63.29</v>
      </c>
      <c r="I5571" s="1" t="s">
        <v>21</v>
      </c>
      <c r="J5571" s="1" t="n">
        <v>10842.99</v>
      </c>
      <c r="K5571" s="1" t="s">
        <v>22</v>
      </c>
      <c r="M5571" s="1" t="s">
        <v>29</v>
      </c>
      <c r="N5571" s="1" t="n">
        <v>25</v>
      </c>
      <c r="O5571" s="1" t="s">
        <v>24</v>
      </c>
      <c r="P5571" s="1" t="n">
        <v>975</v>
      </c>
      <c r="Q5571" s="1" t="s">
        <v>25</v>
      </c>
      <c r="R5571" s="1" t="n">
        <v>335</v>
      </c>
      <c r="S5571" s="1" t="s">
        <v>22</v>
      </c>
      <c r="T5571" s="1" t="n">
        <v>2</v>
      </c>
      <c r="U5571" s="1" t="s">
        <v>26</v>
      </c>
    </row>
    <row r="5572" customFormat="false" ht="12.75" hidden="false" customHeight="false" outlineLevel="0" collapsed="false">
      <c r="A5572" s="5" t="s">
        <v>17</v>
      </c>
      <c r="B5572" s="1" t="s">
        <v>32</v>
      </c>
      <c r="C5572" s="2" t="n">
        <v>42797</v>
      </c>
      <c r="D5572" s="1" t="s">
        <v>19</v>
      </c>
      <c r="E5572" s="2" t="n">
        <v>42829</v>
      </c>
      <c r="F5572" s="1" t="s">
        <v>20</v>
      </c>
      <c r="G5572" s="2" t="n">
        <v>42827</v>
      </c>
      <c r="H5572" s="1" t="n">
        <v>63.29</v>
      </c>
      <c r="I5572" s="1" t="s">
        <v>21</v>
      </c>
      <c r="J5572" s="1" t="n">
        <v>10842.99</v>
      </c>
      <c r="K5572" s="1" t="s">
        <v>22</v>
      </c>
      <c r="M5572" s="1" t="s">
        <v>29</v>
      </c>
      <c r="N5572" s="1" t="n">
        <v>52</v>
      </c>
      <c r="O5572" s="1" t="s">
        <v>24</v>
      </c>
      <c r="P5572" s="1" t="n">
        <v>2070</v>
      </c>
      <c r="Q5572" s="1" t="s">
        <v>25</v>
      </c>
      <c r="R5572" s="1" t="n">
        <v>722.8</v>
      </c>
      <c r="S5572" s="1" t="s">
        <v>22</v>
      </c>
      <c r="T5572" s="1" t="n">
        <v>4.16</v>
      </c>
      <c r="U5572" s="1" t="s">
        <v>26</v>
      </c>
    </row>
    <row r="5573" customFormat="false" ht="12.75" hidden="false" customHeight="false" outlineLevel="0" collapsed="false">
      <c r="A5573" s="5" t="s">
        <v>17</v>
      </c>
      <c r="B5573" s="1" t="s">
        <v>32</v>
      </c>
      <c r="C5573" s="2" t="n">
        <v>42797</v>
      </c>
      <c r="D5573" s="1" t="s">
        <v>19</v>
      </c>
      <c r="E5573" s="2" t="n">
        <v>42829</v>
      </c>
      <c r="F5573" s="1" t="s">
        <v>20</v>
      </c>
      <c r="G5573" s="2" t="n">
        <v>42827</v>
      </c>
      <c r="H5573" s="1" t="n">
        <v>63.29</v>
      </c>
      <c r="I5573" s="1" t="s">
        <v>21</v>
      </c>
      <c r="J5573" s="1" t="n">
        <v>10842.99</v>
      </c>
      <c r="K5573" s="1" t="s">
        <v>22</v>
      </c>
      <c r="M5573" s="1" t="s">
        <v>29</v>
      </c>
      <c r="N5573" s="1" t="n">
        <v>52</v>
      </c>
      <c r="O5573" s="1" t="s">
        <v>24</v>
      </c>
      <c r="P5573" s="1" t="n">
        <v>2070</v>
      </c>
      <c r="Q5573" s="1" t="s">
        <v>25</v>
      </c>
      <c r="R5573" s="1" t="n">
        <v>722.8</v>
      </c>
      <c r="S5573" s="1" t="s">
        <v>22</v>
      </c>
      <c r="T5573" s="1" t="n">
        <v>4.16</v>
      </c>
      <c r="U5573" s="1" t="s">
        <v>26</v>
      </c>
    </row>
    <row r="5574" customFormat="false" ht="12.75" hidden="false" customHeight="false" outlineLevel="0" collapsed="false">
      <c r="A5574" s="5" t="s">
        <v>17</v>
      </c>
      <c r="B5574" s="1" t="s">
        <v>32</v>
      </c>
      <c r="C5574" s="2" t="n">
        <v>42797</v>
      </c>
      <c r="D5574" s="1" t="s">
        <v>19</v>
      </c>
      <c r="E5574" s="2" t="n">
        <v>42829</v>
      </c>
      <c r="F5574" s="1" t="s">
        <v>20</v>
      </c>
      <c r="G5574" s="2" t="n">
        <v>42827</v>
      </c>
      <c r="H5574" s="1" t="n">
        <v>63.29</v>
      </c>
      <c r="I5574" s="1" t="s">
        <v>21</v>
      </c>
      <c r="J5574" s="1" t="n">
        <v>10842.99</v>
      </c>
      <c r="K5574" s="1" t="s">
        <v>22</v>
      </c>
      <c r="M5574" s="1" t="s">
        <v>29</v>
      </c>
      <c r="N5574" s="1" t="n">
        <v>26</v>
      </c>
      <c r="O5574" s="1" t="s">
        <v>24</v>
      </c>
      <c r="P5574" s="1" t="n">
        <v>1000</v>
      </c>
      <c r="Q5574" s="1" t="s">
        <v>25</v>
      </c>
      <c r="R5574" s="1" t="n">
        <v>348.4</v>
      </c>
      <c r="S5574" s="1" t="s">
        <v>22</v>
      </c>
      <c r="T5574" s="1" t="n">
        <v>2.08</v>
      </c>
      <c r="U5574" s="1" t="s">
        <v>26</v>
      </c>
    </row>
    <row r="5575" customFormat="false" ht="12.75" hidden="false" customHeight="false" outlineLevel="0" collapsed="false">
      <c r="A5575" s="5" t="s">
        <v>17</v>
      </c>
      <c r="B5575" s="1" t="s">
        <v>32</v>
      </c>
      <c r="C5575" s="2" t="n">
        <v>42797</v>
      </c>
      <c r="D5575" s="1" t="s">
        <v>19</v>
      </c>
      <c r="E5575" s="2" t="n">
        <v>42829</v>
      </c>
      <c r="F5575" s="1" t="s">
        <v>20</v>
      </c>
      <c r="G5575" s="2" t="n">
        <v>42827</v>
      </c>
      <c r="H5575" s="1" t="n">
        <v>63.29</v>
      </c>
      <c r="I5575" s="1" t="s">
        <v>21</v>
      </c>
      <c r="J5575" s="1" t="n">
        <v>10842.99</v>
      </c>
      <c r="K5575" s="1" t="s">
        <v>22</v>
      </c>
      <c r="M5575" s="1" t="s">
        <v>29</v>
      </c>
      <c r="N5575" s="1" t="n">
        <v>23</v>
      </c>
      <c r="O5575" s="1" t="s">
        <v>24</v>
      </c>
      <c r="P5575" s="1" t="n">
        <v>860</v>
      </c>
      <c r="Q5575" s="1" t="s">
        <v>25</v>
      </c>
      <c r="R5575" s="1" t="n">
        <v>308.2</v>
      </c>
      <c r="S5575" s="1" t="s">
        <v>22</v>
      </c>
      <c r="T5575" s="1" t="n">
        <v>1.84</v>
      </c>
      <c r="U5575" s="1" t="s">
        <v>26</v>
      </c>
    </row>
    <row r="5576" customFormat="false" ht="12.75" hidden="false" customHeight="false" outlineLevel="0" collapsed="false">
      <c r="A5576" s="5" t="s">
        <v>17</v>
      </c>
      <c r="B5576" s="1" t="s">
        <v>32</v>
      </c>
      <c r="C5576" s="2" t="n">
        <v>42797</v>
      </c>
      <c r="D5576" s="1" t="s">
        <v>19</v>
      </c>
      <c r="E5576" s="2" t="n">
        <v>42829</v>
      </c>
      <c r="F5576" s="1" t="s">
        <v>20</v>
      </c>
      <c r="G5576" s="2" t="n">
        <v>42827</v>
      </c>
      <c r="H5576" s="1" t="n">
        <v>63.29</v>
      </c>
      <c r="I5576" s="1" t="s">
        <v>21</v>
      </c>
      <c r="J5576" s="1" t="n">
        <v>10842.99</v>
      </c>
      <c r="K5576" s="1" t="s">
        <v>22</v>
      </c>
      <c r="M5576" s="1" t="s">
        <v>29</v>
      </c>
      <c r="N5576" s="1" t="n">
        <v>41</v>
      </c>
      <c r="O5576" s="1" t="s">
        <v>24</v>
      </c>
      <c r="P5576" s="1" t="n">
        <v>1630</v>
      </c>
      <c r="Q5576" s="1" t="s">
        <v>25</v>
      </c>
      <c r="R5576" s="1" t="n">
        <v>569.9</v>
      </c>
      <c r="S5576" s="1" t="s">
        <v>22</v>
      </c>
      <c r="T5576" s="1" t="n">
        <v>3.28</v>
      </c>
      <c r="U5576" s="1" t="s">
        <v>26</v>
      </c>
    </row>
    <row r="5577" customFormat="false" ht="12.75" hidden="false" customHeight="false" outlineLevel="0" collapsed="false">
      <c r="A5577" s="5" t="s">
        <v>17</v>
      </c>
      <c r="B5577" s="1" t="s">
        <v>32</v>
      </c>
      <c r="C5577" s="2" t="n">
        <v>42797</v>
      </c>
      <c r="D5577" s="1" t="s">
        <v>19</v>
      </c>
      <c r="E5577" s="2" t="n">
        <v>42829</v>
      </c>
      <c r="F5577" s="1" t="s">
        <v>20</v>
      </c>
      <c r="G5577" s="2" t="n">
        <v>42827</v>
      </c>
      <c r="H5577" s="1" t="n">
        <v>63.29</v>
      </c>
      <c r="I5577" s="1" t="s">
        <v>21</v>
      </c>
      <c r="J5577" s="1" t="n">
        <v>10842.99</v>
      </c>
      <c r="K5577" s="1" t="s">
        <v>22</v>
      </c>
      <c r="M5577" s="1" t="s">
        <v>29</v>
      </c>
      <c r="N5577" s="1" t="n">
        <v>41</v>
      </c>
      <c r="O5577" s="1" t="s">
        <v>24</v>
      </c>
      <c r="P5577" s="1" t="n">
        <v>1630</v>
      </c>
      <c r="Q5577" s="1" t="s">
        <v>25</v>
      </c>
      <c r="R5577" s="1" t="n">
        <v>569.9</v>
      </c>
      <c r="S5577" s="1" t="s">
        <v>22</v>
      </c>
      <c r="T5577" s="1" t="n">
        <v>3.28</v>
      </c>
      <c r="U5577" s="1" t="s">
        <v>26</v>
      </c>
    </row>
    <row r="5578" customFormat="false" ht="12.75" hidden="false" customHeight="false" outlineLevel="0" collapsed="false">
      <c r="A5578" s="5" t="s">
        <v>17</v>
      </c>
      <c r="B5578" s="1" t="s">
        <v>32</v>
      </c>
      <c r="C5578" s="2" t="n">
        <v>42797</v>
      </c>
      <c r="D5578" s="1" t="s">
        <v>19</v>
      </c>
      <c r="E5578" s="2" t="n">
        <v>42829</v>
      </c>
      <c r="F5578" s="1" t="s">
        <v>20</v>
      </c>
      <c r="G5578" s="2" t="n">
        <v>42827</v>
      </c>
      <c r="H5578" s="1" t="n">
        <v>63.29</v>
      </c>
      <c r="I5578" s="1" t="s">
        <v>21</v>
      </c>
      <c r="J5578" s="1" t="n">
        <v>10842.99</v>
      </c>
      <c r="K5578" s="1" t="s">
        <v>22</v>
      </c>
      <c r="M5578" s="1" t="s">
        <v>29</v>
      </c>
      <c r="N5578" s="1" t="n">
        <v>52</v>
      </c>
      <c r="O5578" s="1" t="s">
        <v>24</v>
      </c>
      <c r="P5578" s="1" t="n">
        <v>2000</v>
      </c>
      <c r="Q5578" s="1" t="s">
        <v>25</v>
      </c>
      <c r="R5578" s="1" t="n">
        <v>740.48</v>
      </c>
      <c r="S5578" s="1" t="s">
        <v>22</v>
      </c>
      <c r="T5578" s="1" t="n">
        <v>4.16</v>
      </c>
      <c r="U5578" s="1" t="s">
        <v>26</v>
      </c>
    </row>
    <row r="5579" customFormat="false" ht="12.75" hidden="false" customHeight="false" outlineLevel="0" collapsed="false">
      <c r="A5579" s="5" t="s">
        <v>17</v>
      </c>
      <c r="B5579" s="1" t="s">
        <v>32</v>
      </c>
      <c r="C5579" s="2" t="n">
        <v>42797</v>
      </c>
      <c r="D5579" s="1" t="s">
        <v>19</v>
      </c>
      <c r="E5579" s="2" t="n">
        <v>42829</v>
      </c>
      <c r="F5579" s="1" t="s">
        <v>20</v>
      </c>
      <c r="G5579" s="2" t="n">
        <v>42827</v>
      </c>
      <c r="H5579" s="1" t="n">
        <v>63.29</v>
      </c>
      <c r="I5579" s="1" t="s">
        <v>21</v>
      </c>
      <c r="J5579" s="1" t="n">
        <v>10842.99</v>
      </c>
      <c r="K5579" s="1" t="s">
        <v>22</v>
      </c>
      <c r="M5579" s="1" t="s">
        <v>29</v>
      </c>
      <c r="N5579" s="1" t="n">
        <v>59</v>
      </c>
      <c r="O5579" s="1" t="s">
        <v>24</v>
      </c>
      <c r="P5579" s="1" t="n">
        <v>2240</v>
      </c>
      <c r="Q5579" s="1" t="s">
        <v>25</v>
      </c>
      <c r="R5579" s="1" t="n">
        <v>843.11</v>
      </c>
      <c r="S5579" s="1" t="s">
        <v>22</v>
      </c>
      <c r="T5579" s="1" t="n">
        <v>4.72</v>
      </c>
      <c r="U5579" s="1" t="s">
        <v>26</v>
      </c>
    </row>
    <row r="5580" customFormat="false" ht="12.75" hidden="false" customHeight="false" outlineLevel="0" collapsed="false">
      <c r="A5580" s="5" t="s">
        <v>17</v>
      </c>
      <c r="B5580" s="1" t="s">
        <v>32</v>
      </c>
      <c r="C5580" s="2" t="n">
        <v>42797</v>
      </c>
      <c r="D5580" s="1" t="s">
        <v>19</v>
      </c>
      <c r="E5580" s="2" t="n">
        <v>42829</v>
      </c>
      <c r="F5580" s="1" t="s">
        <v>20</v>
      </c>
      <c r="G5580" s="2" t="n">
        <v>42827</v>
      </c>
      <c r="H5580" s="1" t="n">
        <v>63.29</v>
      </c>
      <c r="I5580" s="1" t="s">
        <v>21</v>
      </c>
      <c r="J5580" s="1" t="n">
        <v>10842.99</v>
      </c>
      <c r="K5580" s="1" t="s">
        <v>22</v>
      </c>
      <c r="M5580" s="1" t="s">
        <v>29</v>
      </c>
      <c r="N5580" s="1" t="n">
        <v>41</v>
      </c>
      <c r="O5580" s="1" t="s">
        <v>24</v>
      </c>
      <c r="P5580" s="1" t="n">
        <v>1630</v>
      </c>
      <c r="Q5580" s="1" t="s">
        <v>25</v>
      </c>
      <c r="R5580" s="1" t="n">
        <v>569.9</v>
      </c>
      <c r="S5580" s="1" t="s">
        <v>22</v>
      </c>
      <c r="T5580" s="1" t="n">
        <v>3.28</v>
      </c>
      <c r="U5580" s="1" t="s">
        <v>26</v>
      </c>
    </row>
    <row r="5581" customFormat="false" ht="12.75" hidden="false" customHeight="false" outlineLevel="0" collapsed="false">
      <c r="A5581" s="5" t="s">
        <v>17</v>
      </c>
      <c r="B5581" s="1" t="s">
        <v>32</v>
      </c>
      <c r="C5581" s="2" t="n">
        <v>42797</v>
      </c>
      <c r="D5581" s="1" t="s">
        <v>19</v>
      </c>
      <c r="E5581" s="2" t="n">
        <v>42829</v>
      </c>
      <c r="F5581" s="1" t="s">
        <v>20</v>
      </c>
      <c r="G5581" s="2" t="n">
        <v>42827</v>
      </c>
      <c r="H5581" s="1" t="n">
        <v>63.29</v>
      </c>
      <c r="I5581" s="1" t="s">
        <v>21</v>
      </c>
      <c r="J5581" s="1" t="n">
        <v>10842.99</v>
      </c>
      <c r="K5581" s="1" t="s">
        <v>22</v>
      </c>
      <c r="M5581" s="1" t="s">
        <v>29</v>
      </c>
      <c r="N5581" s="1" t="n">
        <v>41</v>
      </c>
      <c r="O5581" s="1" t="s">
        <v>24</v>
      </c>
      <c r="P5581" s="1" t="n">
        <v>1630</v>
      </c>
      <c r="Q5581" s="1" t="s">
        <v>25</v>
      </c>
      <c r="R5581" s="1" t="n">
        <v>569.9</v>
      </c>
      <c r="S5581" s="1" t="s">
        <v>22</v>
      </c>
      <c r="T5581" s="1" t="n">
        <v>3.28</v>
      </c>
      <c r="U5581" s="1" t="s">
        <v>26</v>
      </c>
    </row>
    <row r="5582" customFormat="false" ht="12.75" hidden="false" customHeight="false" outlineLevel="0" collapsed="false">
      <c r="A5582" s="5" t="s">
        <v>17</v>
      </c>
      <c r="B5582" s="1" t="s">
        <v>32</v>
      </c>
      <c r="C5582" s="2" t="n">
        <v>42797</v>
      </c>
      <c r="D5582" s="1" t="s">
        <v>19</v>
      </c>
      <c r="E5582" s="2" t="n">
        <v>42829</v>
      </c>
      <c r="F5582" s="1" t="s">
        <v>20</v>
      </c>
      <c r="G5582" s="2" t="n">
        <v>42827</v>
      </c>
      <c r="H5582" s="1" t="n">
        <v>63.29</v>
      </c>
      <c r="I5582" s="1" t="s">
        <v>21</v>
      </c>
      <c r="J5582" s="1" t="n">
        <v>10842.99</v>
      </c>
      <c r="K5582" s="1" t="s">
        <v>22</v>
      </c>
      <c r="M5582" s="1" t="s">
        <v>29</v>
      </c>
      <c r="N5582" s="1" t="n">
        <v>45</v>
      </c>
      <c r="O5582" s="1" t="s">
        <v>24</v>
      </c>
      <c r="P5582" s="1" t="n">
        <v>1740</v>
      </c>
      <c r="Q5582" s="1" t="s">
        <v>25</v>
      </c>
      <c r="R5582" s="1" t="n">
        <v>630</v>
      </c>
      <c r="S5582" s="1" t="s">
        <v>22</v>
      </c>
      <c r="T5582" s="1" t="n">
        <v>3.6</v>
      </c>
      <c r="U5582" s="1" t="s">
        <v>26</v>
      </c>
    </row>
    <row r="5583" customFormat="false" ht="12.75" hidden="false" customHeight="false" outlineLevel="0" collapsed="false">
      <c r="A5583" s="5" t="s">
        <v>17</v>
      </c>
      <c r="B5583" s="1" t="s">
        <v>32</v>
      </c>
      <c r="C5583" s="2" t="n">
        <v>42797</v>
      </c>
      <c r="D5583" s="1" t="s">
        <v>19</v>
      </c>
      <c r="E5583" s="2" t="n">
        <v>42829</v>
      </c>
      <c r="F5583" s="1" t="s">
        <v>20</v>
      </c>
      <c r="G5583" s="2" t="n">
        <v>42827</v>
      </c>
      <c r="H5583" s="1" t="n">
        <v>63.29</v>
      </c>
      <c r="I5583" s="1" t="s">
        <v>21</v>
      </c>
      <c r="J5583" s="1" t="n">
        <v>10842.99</v>
      </c>
      <c r="K5583" s="1" t="s">
        <v>22</v>
      </c>
      <c r="M5583" s="1" t="s">
        <v>29</v>
      </c>
      <c r="N5583" s="1" t="n">
        <v>41</v>
      </c>
      <c r="O5583" s="1" t="s">
        <v>24</v>
      </c>
      <c r="P5583" s="1" t="n">
        <v>1630</v>
      </c>
      <c r="Q5583" s="1" t="s">
        <v>25</v>
      </c>
      <c r="R5583" s="1" t="n">
        <v>569.9</v>
      </c>
      <c r="S5583" s="1" t="s">
        <v>22</v>
      </c>
      <c r="T5583" s="1" t="n">
        <v>3.28</v>
      </c>
      <c r="U5583" s="1" t="s">
        <v>26</v>
      </c>
    </row>
    <row r="5584" customFormat="false" ht="12.75" hidden="false" customHeight="false" outlineLevel="0" collapsed="false">
      <c r="A5584" s="5" t="s">
        <v>17</v>
      </c>
      <c r="B5584" s="1" t="s">
        <v>32</v>
      </c>
      <c r="C5584" s="2" t="n">
        <v>42797</v>
      </c>
      <c r="D5584" s="1" t="s">
        <v>19</v>
      </c>
      <c r="E5584" s="2" t="n">
        <v>42829</v>
      </c>
      <c r="F5584" s="1" t="s">
        <v>20</v>
      </c>
      <c r="G5584" s="2" t="n">
        <v>42827</v>
      </c>
      <c r="H5584" s="1" t="n">
        <v>63.29</v>
      </c>
      <c r="I5584" s="1" t="s">
        <v>21</v>
      </c>
      <c r="J5584" s="1" t="n">
        <v>10842.99</v>
      </c>
      <c r="K5584" s="1" t="s">
        <v>22</v>
      </c>
      <c r="M5584" s="1" t="s">
        <v>29</v>
      </c>
      <c r="N5584" s="1" t="n">
        <v>41</v>
      </c>
      <c r="O5584" s="1" t="s">
        <v>24</v>
      </c>
      <c r="P5584" s="1" t="n">
        <v>1630</v>
      </c>
      <c r="Q5584" s="1" t="s">
        <v>25</v>
      </c>
      <c r="R5584" s="1" t="n">
        <v>569.9</v>
      </c>
      <c r="S5584" s="1" t="s">
        <v>22</v>
      </c>
      <c r="T5584" s="1" t="n">
        <v>3.28</v>
      </c>
      <c r="U5584" s="1" t="s">
        <v>26</v>
      </c>
    </row>
    <row r="5585" customFormat="false" ht="12.75" hidden="false" customHeight="false" outlineLevel="0" collapsed="false">
      <c r="A5585" s="5" t="s">
        <v>17</v>
      </c>
      <c r="B5585" s="1" t="s">
        <v>32</v>
      </c>
      <c r="C5585" s="2" t="n">
        <v>42797</v>
      </c>
      <c r="D5585" s="1" t="s">
        <v>19</v>
      </c>
      <c r="E5585" s="2" t="n">
        <v>42829</v>
      </c>
      <c r="F5585" s="1" t="s">
        <v>20</v>
      </c>
      <c r="G5585" s="2" t="n">
        <v>42827</v>
      </c>
      <c r="H5585" s="1" t="n">
        <v>63.29</v>
      </c>
      <c r="I5585" s="1" t="s">
        <v>21</v>
      </c>
      <c r="J5585" s="1" t="n">
        <v>10842.99</v>
      </c>
      <c r="K5585" s="1" t="s">
        <v>22</v>
      </c>
      <c r="M5585" s="1" t="s">
        <v>29</v>
      </c>
      <c r="N5585" s="1" t="n">
        <v>28</v>
      </c>
      <c r="O5585" s="1" t="s">
        <v>24</v>
      </c>
      <c r="P5585" s="1" t="n">
        <v>1065</v>
      </c>
      <c r="Q5585" s="1" t="s">
        <v>25</v>
      </c>
      <c r="R5585" s="1" t="n">
        <v>394.8</v>
      </c>
      <c r="S5585" s="1" t="s">
        <v>22</v>
      </c>
      <c r="T5585" s="1" t="n">
        <v>2.24</v>
      </c>
      <c r="U5585" s="1" t="s">
        <v>26</v>
      </c>
    </row>
    <row r="5586" customFormat="false" ht="12.75" hidden="false" customHeight="false" outlineLevel="0" collapsed="false">
      <c r="A5586" s="5" t="s">
        <v>17</v>
      </c>
      <c r="B5586" s="1" t="s">
        <v>18</v>
      </c>
      <c r="C5586" s="2" t="n">
        <v>42797</v>
      </c>
      <c r="D5586" s="1" t="s">
        <v>19</v>
      </c>
      <c r="E5586" s="2" t="n">
        <v>42829</v>
      </c>
      <c r="F5586" s="1" t="s">
        <v>20</v>
      </c>
      <c r="G5586" s="2" t="n">
        <v>42827</v>
      </c>
      <c r="H5586" s="1" t="n">
        <v>23.77</v>
      </c>
      <c r="I5586" s="1" t="s">
        <v>21</v>
      </c>
      <c r="J5586" s="1" t="n">
        <v>4172.9</v>
      </c>
      <c r="K5586" s="1" t="s">
        <v>22</v>
      </c>
      <c r="M5586" s="1" t="s">
        <v>29</v>
      </c>
      <c r="N5586" s="1" t="n">
        <v>223</v>
      </c>
      <c r="O5586" s="1" t="s">
        <v>24</v>
      </c>
      <c r="P5586" s="1" t="n">
        <v>8735</v>
      </c>
      <c r="Q5586" s="1" t="s">
        <v>25</v>
      </c>
      <c r="R5586" s="1" t="n">
        <v>3144.3</v>
      </c>
      <c r="S5586" s="1" t="s">
        <v>22</v>
      </c>
      <c r="T5586" s="1" t="n">
        <v>17.85</v>
      </c>
      <c r="U5586" s="1" t="s">
        <v>26</v>
      </c>
    </row>
    <row r="5587" customFormat="false" ht="12.75" hidden="false" customHeight="false" outlineLevel="0" collapsed="false">
      <c r="A5587" s="5" t="s">
        <v>17</v>
      </c>
      <c r="B5587" s="1" t="s">
        <v>18</v>
      </c>
      <c r="C5587" s="2" t="n">
        <v>42797</v>
      </c>
      <c r="D5587" s="1" t="s">
        <v>19</v>
      </c>
      <c r="E5587" s="2" t="n">
        <v>42829</v>
      </c>
      <c r="F5587" s="1" t="s">
        <v>20</v>
      </c>
      <c r="G5587" s="2" t="n">
        <v>42827</v>
      </c>
      <c r="H5587" s="1" t="n">
        <v>23.77</v>
      </c>
      <c r="I5587" s="1" t="s">
        <v>21</v>
      </c>
      <c r="J5587" s="1" t="n">
        <v>4172.9</v>
      </c>
      <c r="K5587" s="1" t="s">
        <v>22</v>
      </c>
      <c r="M5587" s="1" t="s">
        <v>29</v>
      </c>
      <c r="N5587" s="1" t="n">
        <v>33</v>
      </c>
      <c r="O5587" s="1" t="s">
        <v>24</v>
      </c>
      <c r="P5587" s="1" t="n">
        <v>1304</v>
      </c>
      <c r="Q5587" s="1" t="s">
        <v>25</v>
      </c>
      <c r="R5587" s="1" t="n">
        <v>458.7</v>
      </c>
      <c r="S5587" s="1" t="s">
        <v>22</v>
      </c>
      <c r="T5587" s="1" t="n">
        <v>2.64</v>
      </c>
      <c r="U5587" s="1" t="s">
        <v>26</v>
      </c>
    </row>
    <row r="5588" customFormat="false" ht="12.75" hidden="false" customHeight="false" outlineLevel="0" collapsed="false">
      <c r="A5588" s="5" t="s">
        <v>17</v>
      </c>
      <c r="B5588" s="1" t="s">
        <v>18</v>
      </c>
      <c r="C5588" s="2" t="n">
        <v>42797</v>
      </c>
      <c r="D5588" s="1" t="s">
        <v>19</v>
      </c>
      <c r="E5588" s="2" t="n">
        <v>42829</v>
      </c>
      <c r="F5588" s="1" t="s">
        <v>20</v>
      </c>
      <c r="G5588" s="2" t="n">
        <v>42827</v>
      </c>
      <c r="H5588" s="1" t="n">
        <v>23.77</v>
      </c>
      <c r="I5588" s="1" t="s">
        <v>21</v>
      </c>
      <c r="J5588" s="1" t="n">
        <v>4172.9</v>
      </c>
      <c r="K5588" s="1" t="s">
        <v>22</v>
      </c>
      <c r="M5588" s="1" t="s">
        <v>29</v>
      </c>
      <c r="N5588" s="1" t="n">
        <v>41</v>
      </c>
      <c r="O5588" s="1" t="s">
        <v>24</v>
      </c>
      <c r="P5588" s="1" t="n">
        <v>1630</v>
      </c>
      <c r="Q5588" s="1" t="s">
        <v>25</v>
      </c>
      <c r="R5588" s="1" t="n">
        <v>569.9</v>
      </c>
      <c r="S5588" s="1" t="s">
        <v>22</v>
      </c>
      <c r="T5588" s="1" t="n">
        <v>3.28</v>
      </c>
      <c r="U5588" s="1" t="s">
        <v>26</v>
      </c>
    </row>
    <row r="5589" customFormat="false" ht="12.75" hidden="false" customHeight="false" outlineLevel="0" collapsed="false">
      <c r="A5589" s="5" t="s">
        <v>17</v>
      </c>
      <c r="B5589" s="1" t="s">
        <v>18</v>
      </c>
      <c r="C5589" s="2" t="n">
        <v>42797</v>
      </c>
      <c r="D5589" s="1" t="s">
        <v>19</v>
      </c>
      <c r="E5589" s="2" t="n">
        <v>42829</v>
      </c>
      <c r="F5589" s="1" t="s">
        <v>20</v>
      </c>
      <c r="G5589" s="2" t="n">
        <v>42827</v>
      </c>
      <c r="H5589" s="1" t="n">
        <v>12.07</v>
      </c>
      <c r="I5589" s="1" t="s">
        <v>21</v>
      </c>
      <c r="J5589" s="1" t="n">
        <v>2582.88</v>
      </c>
      <c r="K5589" s="1" t="s">
        <v>22</v>
      </c>
      <c r="M5589" s="1" t="s">
        <v>23</v>
      </c>
      <c r="N5589" s="1" t="n">
        <v>79</v>
      </c>
      <c r="O5589" s="1" t="s">
        <v>24</v>
      </c>
      <c r="P5589" s="1" t="n">
        <v>3000</v>
      </c>
      <c r="Q5589" s="1" t="s">
        <v>25</v>
      </c>
      <c r="R5589" s="1" t="n">
        <v>1015.07</v>
      </c>
      <c r="S5589" s="1" t="s">
        <v>22</v>
      </c>
      <c r="T5589" s="1" t="n">
        <v>4.67</v>
      </c>
      <c r="U5589" s="1" t="s">
        <v>26</v>
      </c>
    </row>
    <row r="5590" customFormat="false" ht="12.75" hidden="false" customHeight="false" outlineLevel="0" collapsed="false">
      <c r="A5590" s="5" t="s">
        <v>17</v>
      </c>
      <c r="B5590" s="1" t="s">
        <v>18</v>
      </c>
      <c r="C5590" s="2" t="n">
        <v>42797</v>
      </c>
      <c r="D5590" s="1" t="s">
        <v>19</v>
      </c>
      <c r="E5590" s="2" t="n">
        <v>42829</v>
      </c>
      <c r="F5590" s="1" t="s">
        <v>20</v>
      </c>
      <c r="G5590" s="2" t="n">
        <v>42827</v>
      </c>
      <c r="H5590" s="1" t="n">
        <v>12.07</v>
      </c>
      <c r="I5590" s="1" t="s">
        <v>21</v>
      </c>
      <c r="J5590" s="1" t="n">
        <v>2582.88</v>
      </c>
      <c r="K5590" s="1" t="s">
        <v>22</v>
      </c>
      <c r="M5590" s="1" t="s">
        <v>23</v>
      </c>
      <c r="N5590" s="1" t="n">
        <v>53</v>
      </c>
      <c r="O5590" s="1" t="s">
        <v>24</v>
      </c>
      <c r="P5590" s="1" t="n">
        <v>2000</v>
      </c>
      <c r="Q5590" s="1" t="s">
        <v>25</v>
      </c>
      <c r="R5590" s="1" t="n">
        <v>679.99</v>
      </c>
      <c r="S5590" s="1" t="s">
        <v>22</v>
      </c>
      <c r="T5590" s="1" t="n">
        <v>3.14</v>
      </c>
      <c r="U5590" s="1" t="s">
        <v>26</v>
      </c>
    </row>
    <row r="5591" customFormat="false" ht="12.75" hidden="false" customHeight="false" outlineLevel="0" collapsed="false">
      <c r="A5591" s="5" t="s">
        <v>17</v>
      </c>
      <c r="B5591" s="1" t="s">
        <v>18</v>
      </c>
      <c r="C5591" s="2" t="n">
        <v>42797</v>
      </c>
      <c r="D5591" s="1" t="s">
        <v>19</v>
      </c>
      <c r="E5591" s="2" t="n">
        <v>42829</v>
      </c>
      <c r="F5591" s="1" t="s">
        <v>20</v>
      </c>
      <c r="G5591" s="2" t="n">
        <v>42827</v>
      </c>
      <c r="H5591" s="1" t="n">
        <v>12.07</v>
      </c>
      <c r="I5591" s="1" t="s">
        <v>21</v>
      </c>
      <c r="J5591" s="1" t="n">
        <v>2582.88</v>
      </c>
      <c r="K5591" s="1" t="s">
        <v>22</v>
      </c>
      <c r="M5591" s="1" t="s">
        <v>23</v>
      </c>
      <c r="N5591" s="1" t="n">
        <v>36</v>
      </c>
      <c r="O5591" s="1" t="s">
        <v>24</v>
      </c>
      <c r="P5591" s="1" t="n">
        <v>1300</v>
      </c>
      <c r="Q5591" s="1" t="s">
        <v>25</v>
      </c>
      <c r="R5591" s="1" t="n">
        <v>443.91</v>
      </c>
      <c r="S5591" s="1" t="s">
        <v>22</v>
      </c>
      <c r="T5591" s="1" t="n">
        <v>2.13</v>
      </c>
      <c r="U5591" s="1" t="s">
        <v>26</v>
      </c>
    </row>
    <row r="5592" customFormat="false" ht="12.75" hidden="false" customHeight="false" outlineLevel="0" collapsed="false">
      <c r="A5592" s="5" t="s">
        <v>17</v>
      </c>
      <c r="B5592" s="1" t="s">
        <v>18</v>
      </c>
      <c r="C5592" s="2" t="n">
        <v>42797</v>
      </c>
      <c r="D5592" s="1" t="s">
        <v>19</v>
      </c>
      <c r="E5592" s="2" t="n">
        <v>42829</v>
      </c>
      <c r="F5592" s="1" t="s">
        <v>20</v>
      </c>
      <c r="G5592" s="2" t="n">
        <v>42827</v>
      </c>
      <c r="H5592" s="1" t="n">
        <v>12.07</v>
      </c>
      <c r="I5592" s="1" t="s">
        <v>21</v>
      </c>
      <c r="J5592" s="1" t="n">
        <v>2582.88</v>
      </c>
      <c r="K5592" s="1" t="s">
        <v>22</v>
      </c>
      <c r="M5592" s="1" t="s">
        <v>23</v>
      </c>
      <c r="N5592" s="1" t="n">
        <v>36</v>
      </c>
      <c r="O5592" s="1" t="s">
        <v>24</v>
      </c>
      <c r="P5592" s="1" t="n">
        <v>1300</v>
      </c>
      <c r="Q5592" s="1" t="s">
        <v>25</v>
      </c>
      <c r="R5592" s="1" t="n">
        <v>443.91</v>
      </c>
      <c r="S5592" s="1" t="s">
        <v>22</v>
      </c>
      <c r="T5592" s="1" t="n">
        <v>2.13</v>
      </c>
      <c r="U5592" s="1" t="s">
        <v>26</v>
      </c>
    </row>
    <row r="5593" customFormat="false" ht="12.75" hidden="false" customHeight="false" outlineLevel="0" collapsed="false">
      <c r="A5593" s="5" t="s">
        <v>17</v>
      </c>
      <c r="B5593" s="1" t="s">
        <v>18</v>
      </c>
      <c r="C5593" s="2" t="n">
        <v>42808</v>
      </c>
      <c r="D5593" s="1" t="s">
        <v>19</v>
      </c>
      <c r="E5593" s="2" t="n">
        <v>42832</v>
      </c>
      <c r="F5593" s="1" t="s">
        <v>20</v>
      </c>
      <c r="G5593" s="2" t="n">
        <v>42832</v>
      </c>
      <c r="H5593" s="1" t="n">
        <v>27.98</v>
      </c>
      <c r="I5593" s="1" t="s">
        <v>21</v>
      </c>
      <c r="J5593" s="1" t="n">
        <v>5301.7</v>
      </c>
      <c r="K5593" s="1" t="s">
        <v>22</v>
      </c>
      <c r="M5593" s="1" t="s">
        <v>23</v>
      </c>
      <c r="N5593" s="1" t="n">
        <v>60</v>
      </c>
      <c r="O5593" s="1" t="s">
        <v>24</v>
      </c>
      <c r="P5593" s="1" t="n">
        <v>1500</v>
      </c>
      <c r="Q5593" s="1" t="s">
        <v>25</v>
      </c>
      <c r="R5593" s="1" t="n">
        <v>450</v>
      </c>
      <c r="S5593" s="1" t="s">
        <v>22</v>
      </c>
      <c r="T5593" s="1" t="n">
        <v>2.37</v>
      </c>
      <c r="U5593" s="1" t="s">
        <v>26</v>
      </c>
    </row>
    <row r="5594" customFormat="false" ht="12.75" hidden="false" customHeight="false" outlineLevel="0" collapsed="false">
      <c r="A5594" s="5" t="s">
        <v>17</v>
      </c>
      <c r="B5594" s="1" t="s">
        <v>18</v>
      </c>
      <c r="C5594" s="2" t="n">
        <v>42808</v>
      </c>
      <c r="D5594" s="1" t="s">
        <v>19</v>
      </c>
      <c r="E5594" s="2" t="n">
        <v>42832</v>
      </c>
      <c r="F5594" s="1" t="s">
        <v>20</v>
      </c>
      <c r="G5594" s="2" t="n">
        <v>42832</v>
      </c>
      <c r="H5594" s="1" t="n">
        <v>27.98</v>
      </c>
      <c r="I5594" s="1" t="s">
        <v>21</v>
      </c>
      <c r="J5594" s="1" t="n">
        <v>5301.7</v>
      </c>
      <c r="K5594" s="1" t="s">
        <v>22</v>
      </c>
      <c r="M5594" s="1" t="s">
        <v>23</v>
      </c>
      <c r="N5594" s="1" t="n">
        <v>64</v>
      </c>
      <c r="O5594" s="1" t="s">
        <v>24</v>
      </c>
      <c r="P5594" s="1" t="n">
        <v>1586</v>
      </c>
      <c r="Q5594" s="1" t="s">
        <v>25</v>
      </c>
      <c r="R5594" s="1" t="n">
        <v>459</v>
      </c>
      <c r="S5594" s="1" t="s">
        <v>22</v>
      </c>
      <c r="T5594" s="1" t="n">
        <v>2.53</v>
      </c>
      <c r="U5594" s="1" t="s">
        <v>26</v>
      </c>
    </row>
    <row r="5595" customFormat="false" ht="12.75" hidden="false" customHeight="false" outlineLevel="0" collapsed="false">
      <c r="A5595" s="5" t="s">
        <v>17</v>
      </c>
      <c r="B5595" s="1" t="s">
        <v>18</v>
      </c>
      <c r="C5595" s="2" t="n">
        <v>42808</v>
      </c>
      <c r="D5595" s="1" t="s">
        <v>19</v>
      </c>
      <c r="E5595" s="2" t="n">
        <v>42832</v>
      </c>
      <c r="F5595" s="1" t="s">
        <v>20</v>
      </c>
      <c r="G5595" s="2" t="n">
        <v>42832</v>
      </c>
      <c r="H5595" s="1" t="n">
        <v>27.98</v>
      </c>
      <c r="I5595" s="1" t="s">
        <v>21</v>
      </c>
      <c r="J5595" s="1" t="n">
        <v>5301.7</v>
      </c>
      <c r="K5595" s="1" t="s">
        <v>22</v>
      </c>
      <c r="M5595" s="1" t="s">
        <v>23</v>
      </c>
      <c r="N5595" s="1" t="n">
        <v>74</v>
      </c>
      <c r="O5595" s="1" t="s">
        <v>24</v>
      </c>
      <c r="P5595" s="1" t="n">
        <v>1843</v>
      </c>
      <c r="Q5595" s="1" t="s">
        <v>25</v>
      </c>
      <c r="R5595" s="1" t="n">
        <v>552.7</v>
      </c>
      <c r="S5595" s="1" t="s">
        <v>22</v>
      </c>
      <c r="T5595" s="1" t="n">
        <v>2.92</v>
      </c>
      <c r="U5595" s="1" t="s">
        <v>26</v>
      </c>
    </row>
    <row r="5596" customFormat="false" ht="12.75" hidden="false" customHeight="false" outlineLevel="0" collapsed="false">
      <c r="A5596" s="5" t="s">
        <v>17</v>
      </c>
      <c r="B5596" s="1" t="s">
        <v>18</v>
      </c>
      <c r="C5596" s="2" t="n">
        <v>42808</v>
      </c>
      <c r="D5596" s="1" t="s">
        <v>19</v>
      </c>
      <c r="E5596" s="2" t="n">
        <v>42832</v>
      </c>
      <c r="F5596" s="1" t="s">
        <v>20</v>
      </c>
      <c r="G5596" s="2" t="n">
        <v>42832</v>
      </c>
      <c r="H5596" s="1" t="n">
        <v>27.98</v>
      </c>
      <c r="I5596" s="1" t="s">
        <v>21</v>
      </c>
      <c r="J5596" s="1" t="n">
        <v>5301.7</v>
      </c>
      <c r="K5596" s="1" t="s">
        <v>22</v>
      </c>
      <c r="M5596" s="1" t="s">
        <v>27</v>
      </c>
      <c r="N5596" s="1" t="n">
        <v>140</v>
      </c>
      <c r="O5596" s="1" t="s">
        <v>24</v>
      </c>
      <c r="P5596" s="1" t="n">
        <v>2800</v>
      </c>
      <c r="Q5596" s="1" t="s">
        <v>25</v>
      </c>
      <c r="R5596" s="1" t="n">
        <v>1960</v>
      </c>
      <c r="S5596" s="1" t="s">
        <v>22</v>
      </c>
      <c r="T5596" s="1" t="n">
        <v>6.65</v>
      </c>
      <c r="U5596" s="1" t="s">
        <v>26</v>
      </c>
    </row>
    <row r="5597" customFormat="false" ht="12.75" hidden="false" customHeight="false" outlineLevel="0" collapsed="false">
      <c r="A5597" s="5" t="s">
        <v>17</v>
      </c>
      <c r="B5597" s="1" t="s">
        <v>18</v>
      </c>
      <c r="C5597" s="2" t="n">
        <v>42808</v>
      </c>
      <c r="D5597" s="1" t="s">
        <v>19</v>
      </c>
      <c r="E5597" s="2" t="n">
        <v>42832</v>
      </c>
      <c r="F5597" s="1" t="s">
        <v>20</v>
      </c>
      <c r="G5597" s="2" t="n">
        <v>42832</v>
      </c>
      <c r="H5597" s="1" t="n">
        <v>27.98</v>
      </c>
      <c r="I5597" s="1" t="s">
        <v>21</v>
      </c>
      <c r="J5597" s="1" t="n">
        <v>5301.7</v>
      </c>
      <c r="K5597" s="1" t="s">
        <v>22</v>
      </c>
      <c r="M5597" s="1" t="s">
        <v>29</v>
      </c>
      <c r="N5597" s="1" t="n">
        <v>200</v>
      </c>
      <c r="O5597" s="1" t="s">
        <v>24</v>
      </c>
      <c r="P5597" s="1" t="n">
        <v>4000</v>
      </c>
      <c r="Q5597" s="1" t="s">
        <v>25</v>
      </c>
      <c r="R5597" s="1" t="n">
        <v>1880</v>
      </c>
      <c r="S5597" s="1" t="s">
        <v>22</v>
      </c>
      <c r="T5597" s="1" t="n">
        <v>13.51</v>
      </c>
      <c r="U5597" s="1" t="s">
        <v>26</v>
      </c>
    </row>
    <row r="5598" customFormat="false" ht="12.75" hidden="false" customHeight="false" outlineLevel="0" collapsed="false">
      <c r="A5598" s="1" t="s">
        <v>40</v>
      </c>
      <c r="B5598" s="1" t="s">
        <v>18</v>
      </c>
      <c r="C5598" s="2" t="n">
        <v>42811</v>
      </c>
      <c r="D5598" s="1" t="s">
        <v>31</v>
      </c>
      <c r="E5598" s="2" t="n">
        <v>42832</v>
      </c>
      <c r="F5598" s="1" t="s">
        <v>20</v>
      </c>
      <c r="G5598" s="2" t="n">
        <v>42832</v>
      </c>
      <c r="H5598" s="1" t="n">
        <v>23.487</v>
      </c>
      <c r="I5598" s="1" t="s">
        <v>21</v>
      </c>
      <c r="J5598" s="1" t="n">
        <v>5748</v>
      </c>
      <c r="K5598" s="1" t="s">
        <v>22</v>
      </c>
      <c r="M5598" s="1" t="s">
        <v>46</v>
      </c>
      <c r="N5598" s="1" t="n">
        <v>80</v>
      </c>
      <c r="O5598" s="1" t="s">
        <v>24</v>
      </c>
      <c r="P5598" s="1" t="n">
        <v>4000</v>
      </c>
      <c r="Q5598" s="1" t="s">
        <v>25</v>
      </c>
      <c r="R5598" s="1" t="n">
        <v>876</v>
      </c>
      <c r="S5598" s="1" t="s">
        <v>22</v>
      </c>
      <c r="T5598" s="0"/>
      <c r="U5598" s="1" t="s">
        <v>26</v>
      </c>
    </row>
    <row r="5599" customFormat="false" ht="12.75" hidden="false" customHeight="false" outlineLevel="0" collapsed="false">
      <c r="A5599" s="1" t="s">
        <v>40</v>
      </c>
      <c r="B5599" s="1" t="s">
        <v>18</v>
      </c>
      <c r="C5599" s="2" t="n">
        <v>42811</v>
      </c>
      <c r="D5599" s="1" t="s">
        <v>31</v>
      </c>
      <c r="E5599" s="2" t="n">
        <v>42832</v>
      </c>
      <c r="F5599" s="1" t="s">
        <v>20</v>
      </c>
      <c r="G5599" s="2" t="n">
        <v>42832</v>
      </c>
      <c r="H5599" s="1" t="n">
        <v>23.487</v>
      </c>
      <c r="I5599" s="1" t="s">
        <v>21</v>
      </c>
      <c r="J5599" s="1" t="n">
        <v>5748</v>
      </c>
      <c r="K5599" s="1" t="s">
        <v>22</v>
      </c>
      <c r="M5599" s="1" t="s">
        <v>46</v>
      </c>
      <c r="N5599" s="1" t="n">
        <v>80</v>
      </c>
      <c r="O5599" s="1" t="s">
        <v>24</v>
      </c>
      <c r="P5599" s="1" t="n">
        <v>4000</v>
      </c>
      <c r="Q5599" s="1" t="s">
        <v>25</v>
      </c>
      <c r="R5599" s="1" t="n">
        <v>876</v>
      </c>
      <c r="S5599" s="1" t="s">
        <v>22</v>
      </c>
      <c r="T5599" s="0"/>
      <c r="U5599" s="1" t="s">
        <v>26</v>
      </c>
    </row>
    <row r="5600" customFormat="false" ht="12.75" hidden="false" customHeight="false" outlineLevel="0" collapsed="false">
      <c r="A5600" s="1" t="s">
        <v>40</v>
      </c>
      <c r="B5600" s="1" t="s">
        <v>18</v>
      </c>
      <c r="C5600" s="2" t="n">
        <v>42811</v>
      </c>
      <c r="D5600" s="1" t="s">
        <v>31</v>
      </c>
      <c r="E5600" s="2" t="n">
        <v>42832</v>
      </c>
      <c r="F5600" s="1" t="s">
        <v>20</v>
      </c>
      <c r="G5600" s="2" t="n">
        <v>42832</v>
      </c>
      <c r="H5600" s="1" t="n">
        <v>23.487</v>
      </c>
      <c r="I5600" s="1" t="s">
        <v>21</v>
      </c>
      <c r="J5600" s="1" t="n">
        <v>5748</v>
      </c>
      <c r="K5600" s="1" t="s">
        <v>22</v>
      </c>
      <c r="M5600" s="1" t="s">
        <v>46</v>
      </c>
      <c r="N5600" s="1" t="n">
        <v>160</v>
      </c>
      <c r="O5600" s="1" t="s">
        <v>24</v>
      </c>
      <c r="P5600" s="1" t="n">
        <v>8000</v>
      </c>
      <c r="Q5600" s="1" t="s">
        <v>25</v>
      </c>
      <c r="R5600" s="1" t="n">
        <v>1776</v>
      </c>
      <c r="S5600" s="1" t="s">
        <v>22</v>
      </c>
      <c r="T5600" s="0"/>
      <c r="U5600" s="1" t="s">
        <v>26</v>
      </c>
    </row>
    <row r="5601" customFormat="false" ht="12.75" hidden="false" customHeight="false" outlineLevel="0" collapsed="false">
      <c r="A5601" s="1" t="s">
        <v>40</v>
      </c>
      <c r="B5601" s="1" t="s">
        <v>18</v>
      </c>
      <c r="C5601" s="2" t="n">
        <v>42811</v>
      </c>
      <c r="D5601" s="1" t="s">
        <v>31</v>
      </c>
      <c r="E5601" s="2" t="n">
        <v>42832</v>
      </c>
      <c r="F5601" s="1" t="s">
        <v>20</v>
      </c>
      <c r="G5601" s="2" t="n">
        <v>42832</v>
      </c>
      <c r="H5601" s="1" t="n">
        <v>23.487</v>
      </c>
      <c r="I5601" s="1" t="s">
        <v>21</v>
      </c>
      <c r="J5601" s="1" t="n">
        <v>5748</v>
      </c>
      <c r="K5601" s="1" t="s">
        <v>22</v>
      </c>
      <c r="M5601" s="1" t="s">
        <v>46</v>
      </c>
      <c r="N5601" s="1" t="n">
        <v>200</v>
      </c>
      <c r="O5601" s="1" t="s">
        <v>24</v>
      </c>
      <c r="P5601" s="1" t="n">
        <v>10000</v>
      </c>
      <c r="Q5601" s="1" t="s">
        <v>25</v>
      </c>
      <c r="R5601" s="1" t="n">
        <v>2220</v>
      </c>
      <c r="S5601" s="1" t="s">
        <v>22</v>
      </c>
      <c r="T5601" s="0"/>
      <c r="U5601" s="1" t="s">
        <v>26</v>
      </c>
    </row>
    <row r="5602" customFormat="false" ht="12.75" hidden="false" customHeight="false" outlineLevel="0" collapsed="false">
      <c r="A5602" s="1" t="s">
        <v>36</v>
      </c>
      <c r="B5602" s="1" t="s">
        <v>18</v>
      </c>
      <c r="C5602" s="2" t="n">
        <v>42805</v>
      </c>
      <c r="D5602" s="1" t="s">
        <v>19</v>
      </c>
      <c r="E5602" s="2" t="n">
        <v>42835</v>
      </c>
      <c r="F5602" s="1" t="s">
        <v>20</v>
      </c>
      <c r="G5602" s="2" t="n">
        <v>42835</v>
      </c>
      <c r="H5602" s="1" t="n">
        <v>0.67</v>
      </c>
      <c r="I5602" s="1" t="s">
        <v>21</v>
      </c>
      <c r="J5602" s="1" t="n">
        <v>65</v>
      </c>
      <c r="K5602" s="1" t="s">
        <v>22</v>
      </c>
      <c r="M5602" s="1" t="s">
        <v>29</v>
      </c>
      <c r="N5602" s="1" t="n">
        <v>13</v>
      </c>
      <c r="O5602" s="1" t="s">
        <v>24</v>
      </c>
      <c r="P5602" s="1" t="n">
        <v>156</v>
      </c>
      <c r="Q5602" s="1" t="s">
        <v>25</v>
      </c>
      <c r="R5602" s="1" t="n">
        <v>65</v>
      </c>
      <c r="S5602" s="1" t="s">
        <v>22</v>
      </c>
      <c r="T5602" s="1" t="n">
        <v>0.67</v>
      </c>
      <c r="U5602" s="1" t="s">
        <v>26</v>
      </c>
    </row>
    <row r="5603" customFormat="false" ht="12.75" hidden="false" customHeight="false" outlineLevel="0" collapsed="false">
      <c r="A5603" s="1" t="s">
        <v>36</v>
      </c>
      <c r="B5603" s="1" t="s">
        <v>18</v>
      </c>
      <c r="C5603" s="2" t="n">
        <v>42805</v>
      </c>
      <c r="D5603" s="1" t="s">
        <v>19</v>
      </c>
      <c r="E5603" s="2" t="n">
        <v>42835</v>
      </c>
      <c r="F5603" s="1" t="s">
        <v>20</v>
      </c>
      <c r="G5603" s="2" t="n">
        <v>42835</v>
      </c>
      <c r="H5603" s="1" t="n">
        <v>1.24</v>
      </c>
      <c r="I5603" s="1" t="s">
        <v>21</v>
      </c>
      <c r="J5603" s="1" t="n">
        <v>120</v>
      </c>
      <c r="K5603" s="1" t="s">
        <v>22</v>
      </c>
      <c r="M5603" s="1" t="s">
        <v>29</v>
      </c>
      <c r="N5603" s="1" t="n">
        <v>24</v>
      </c>
      <c r="O5603" s="1" t="s">
        <v>24</v>
      </c>
      <c r="P5603" s="1" t="n">
        <v>288</v>
      </c>
      <c r="Q5603" s="1" t="s">
        <v>25</v>
      </c>
      <c r="R5603" s="1" t="n">
        <v>120</v>
      </c>
      <c r="S5603" s="1" t="s">
        <v>22</v>
      </c>
      <c r="T5603" s="1" t="n">
        <v>1.24</v>
      </c>
      <c r="U5603" s="1" t="s">
        <v>26</v>
      </c>
    </row>
    <row r="5604" customFormat="false" ht="12.75" hidden="false" customHeight="false" outlineLevel="0" collapsed="false">
      <c r="A5604" s="1" t="s">
        <v>36</v>
      </c>
      <c r="B5604" s="1" t="s">
        <v>18</v>
      </c>
      <c r="C5604" s="2" t="n">
        <v>42805</v>
      </c>
      <c r="D5604" s="1" t="s">
        <v>19</v>
      </c>
      <c r="E5604" s="2" t="n">
        <v>42835</v>
      </c>
      <c r="F5604" s="1" t="s">
        <v>20</v>
      </c>
      <c r="G5604" s="2" t="n">
        <v>42835</v>
      </c>
      <c r="H5604" s="1" t="n">
        <v>0.41</v>
      </c>
      <c r="I5604" s="1" t="s">
        <v>21</v>
      </c>
      <c r="J5604" s="1" t="n">
        <v>40</v>
      </c>
      <c r="K5604" s="1" t="s">
        <v>22</v>
      </c>
      <c r="M5604" s="1" t="s">
        <v>29</v>
      </c>
      <c r="N5604" s="1" t="n">
        <v>8</v>
      </c>
      <c r="O5604" s="1" t="s">
        <v>24</v>
      </c>
      <c r="P5604" s="1" t="n">
        <v>96</v>
      </c>
      <c r="Q5604" s="1" t="s">
        <v>25</v>
      </c>
      <c r="R5604" s="1" t="n">
        <v>40</v>
      </c>
      <c r="S5604" s="1" t="s">
        <v>22</v>
      </c>
      <c r="T5604" s="1" t="n">
        <v>0.41</v>
      </c>
      <c r="U5604" s="1" t="s">
        <v>26</v>
      </c>
    </row>
    <row r="5605" customFormat="false" ht="12.75" hidden="false" customHeight="false" outlineLevel="0" collapsed="false">
      <c r="A5605" s="1" t="s">
        <v>36</v>
      </c>
      <c r="B5605" s="1" t="s">
        <v>18</v>
      </c>
      <c r="C5605" s="2" t="n">
        <v>42805</v>
      </c>
      <c r="D5605" s="1" t="s">
        <v>19</v>
      </c>
      <c r="E5605" s="2" t="n">
        <v>42835</v>
      </c>
      <c r="F5605" s="1" t="s">
        <v>20</v>
      </c>
      <c r="G5605" s="2" t="n">
        <v>42835</v>
      </c>
      <c r="H5605" s="1" t="n">
        <v>0.67</v>
      </c>
      <c r="I5605" s="1" t="s">
        <v>21</v>
      </c>
      <c r="J5605" s="1" t="n">
        <v>65</v>
      </c>
      <c r="K5605" s="1" t="s">
        <v>22</v>
      </c>
      <c r="M5605" s="1" t="s">
        <v>29</v>
      </c>
      <c r="N5605" s="1" t="n">
        <v>13</v>
      </c>
      <c r="O5605" s="1" t="s">
        <v>24</v>
      </c>
      <c r="P5605" s="1" t="n">
        <v>156</v>
      </c>
      <c r="Q5605" s="1" t="s">
        <v>25</v>
      </c>
      <c r="R5605" s="1" t="n">
        <v>65</v>
      </c>
      <c r="S5605" s="1" t="s">
        <v>22</v>
      </c>
      <c r="T5605" s="1" t="n">
        <v>0.67</v>
      </c>
      <c r="U5605" s="1" t="s">
        <v>26</v>
      </c>
    </row>
    <row r="5606" customFormat="false" ht="12.75" hidden="false" customHeight="false" outlineLevel="0" collapsed="false">
      <c r="A5606" s="1" t="s">
        <v>36</v>
      </c>
      <c r="B5606" s="1" t="s">
        <v>18</v>
      </c>
      <c r="C5606" s="2" t="n">
        <v>42805</v>
      </c>
      <c r="D5606" s="1" t="s">
        <v>19</v>
      </c>
      <c r="E5606" s="2" t="n">
        <v>42835</v>
      </c>
      <c r="F5606" s="1" t="s">
        <v>20</v>
      </c>
      <c r="G5606" s="2" t="n">
        <v>42835</v>
      </c>
      <c r="H5606" s="1" t="n">
        <v>0.72</v>
      </c>
      <c r="I5606" s="1" t="s">
        <v>21</v>
      </c>
      <c r="J5606" s="1" t="n">
        <v>70</v>
      </c>
      <c r="K5606" s="1" t="s">
        <v>22</v>
      </c>
      <c r="M5606" s="1" t="s">
        <v>29</v>
      </c>
      <c r="N5606" s="1" t="n">
        <v>14</v>
      </c>
      <c r="O5606" s="1" t="s">
        <v>24</v>
      </c>
      <c r="P5606" s="1" t="n">
        <v>168</v>
      </c>
      <c r="Q5606" s="1" t="s">
        <v>25</v>
      </c>
      <c r="R5606" s="1" t="n">
        <v>70</v>
      </c>
      <c r="S5606" s="1" t="s">
        <v>22</v>
      </c>
      <c r="T5606" s="1" t="n">
        <v>0.72</v>
      </c>
      <c r="U5606" s="1" t="s">
        <v>26</v>
      </c>
    </row>
    <row r="5607" customFormat="false" ht="12.75" hidden="false" customHeight="false" outlineLevel="0" collapsed="false">
      <c r="A5607" s="1" t="s">
        <v>36</v>
      </c>
      <c r="B5607" s="1" t="s">
        <v>18</v>
      </c>
      <c r="C5607" s="2" t="n">
        <v>42805</v>
      </c>
      <c r="D5607" s="1" t="s">
        <v>19</v>
      </c>
      <c r="E5607" s="2" t="n">
        <v>42835</v>
      </c>
      <c r="F5607" s="1" t="s">
        <v>20</v>
      </c>
      <c r="G5607" s="2" t="n">
        <v>42835</v>
      </c>
      <c r="H5607" s="1" t="n">
        <v>1.19</v>
      </c>
      <c r="I5607" s="1" t="s">
        <v>21</v>
      </c>
      <c r="J5607" s="1" t="n">
        <v>115</v>
      </c>
      <c r="K5607" s="1" t="s">
        <v>22</v>
      </c>
      <c r="M5607" s="1" t="s">
        <v>29</v>
      </c>
      <c r="N5607" s="1" t="n">
        <v>23</v>
      </c>
      <c r="O5607" s="1" t="s">
        <v>24</v>
      </c>
      <c r="P5607" s="1" t="n">
        <v>276</v>
      </c>
      <c r="Q5607" s="1" t="s">
        <v>25</v>
      </c>
      <c r="R5607" s="1" t="n">
        <v>115</v>
      </c>
      <c r="S5607" s="1" t="s">
        <v>22</v>
      </c>
      <c r="T5607" s="1" t="n">
        <v>1.19</v>
      </c>
      <c r="U5607" s="1" t="s">
        <v>26</v>
      </c>
    </row>
    <row r="5608" customFormat="false" ht="12.75" hidden="false" customHeight="false" outlineLevel="0" collapsed="false">
      <c r="A5608" s="1" t="s">
        <v>34</v>
      </c>
      <c r="B5608" s="1" t="s">
        <v>18</v>
      </c>
      <c r="C5608" s="2" t="n">
        <v>42808</v>
      </c>
      <c r="D5608" s="1" t="s">
        <v>19</v>
      </c>
      <c r="E5608" s="2" t="n">
        <v>42835</v>
      </c>
      <c r="F5608" s="1" t="s">
        <v>20</v>
      </c>
      <c r="G5608" s="2" t="n">
        <v>42835</v>
      </c>
      <c r="H5608" s="1" t="n">
        <v>6.32</v>
      </c>
      <c r="I5608" s="1" t="s">
        <v>21</v>
      </c>
      <c r="J5608" s="1" t="n">
        <v>1119</v>
      </c>
      <c r="K5608" s="1" t="s">
        <v>22</v>
      </c>
      <c r="M5608" s="1" t="s">
        <v>35</v>
      </c>
      <c r="N5608" s="1" t="n">
        <v>119</v>
      </c>
      <c r="O5608" s="1" t="s">
        <v>24</v>
      </c>
      <c r="P5608" s="1" t="n">
        <v>1800</v>
      </c>
      <c r="Q5608" s="1" t="s">
        <v>25</v>
      </c>
      <c r="R5608" s="1" t="n">
        <v>1119</v>
      </c>
      <c r="S5608" s="1" t="s">
        <v>22</v>
      </c>
      <c r="T5608" s="1" t="n">
        <v>6.32</v>
      </c>
      <c r="U5608" s="1" t="s">
        <v>26</v>
      </c>
    </row>
    <row r="5609" customFormat="false" ht="12.75" hidden="false" customHeight="false" outlineLevel="0" collapsed="false">
      <c r="A5609" s="1" t="s">
        <v>34</v>
      </c>
      <c r="B5609" s="1" t="s">
        <v>18</v>
      </c>
      <c r="C5609" s="2" t="n">
        <v>42808</v>
      </c>
      <c r="D5609" s="1" t="s">
        <v>19</v>
      </c>
      <c r="E5609" s="2" t="n">
        <v>42835</v>
      </c>
      <c r="F5609" s="1" t="s">
        <v>20</v>
      </c>
      <c r="G5609" s="2" t="n">
        <v>42835</v>
      </c>
      <c r="H5609" s="1" t="n">
        <v>6.47</v>
      </c>
      <c r="I5609" s="1" t="s">
        <v>21</v>
      </c>
      <c r="J5609" s="1" t="n">
        <v>1171</v>
      </c>
      <c r="K5609" s="1" t="s">
        <v>22</v>
      </c>
      <c r="M5609" s="1" t="s">
        <v>35</v>
      </c>
      <c r="N5609" s="1" t="n">
        <v>122</v>
      </c>
      <c r="O5609" s="1" t="s">
        <v>24</v>
      </c>
      <c r="P5609" s="1" t="n">
        <v>1800</v>
      </c>
      <c r="Q5609" s="1" t="s">
        <v>25</v>
      </c>
      <c r="R5609" s="1" t="n">
        <v>1171</v>
      </c>
      <c r="S5609" s="1" t="s">
        <v>22</v>
      </c>
      <c r="T5609" s="1" t="n">
        <v>6.47</v>
      </c>
      <c r="U5609" s="1" t="s">
        <v>26</v>
      </c>
    </row>
    <row r="5610" customFormat="false" ht="12.75" hidden="false" customHeight="false" outlineLevel="0" collapsed="false">
      <c r="A5610" s="1" t="s">
        <v>34</v>
      </c>
      <c r="B5610" s="1" t="s">
        <v>18</v>
      </c>
      <c r="C5610" s="2" t="n">
        <v>42808</v>
      </c>
      <c r="D5610" s="1" t="s">
        <v>19</v>
      </c>
      <c r="E5610" s="2" t="n">
        <v>42835</v>
      </c>
      <c r="F5610" s="1" t="s">
        <v>20</v>
      </c>
      <c r="G5610" s="2" t="n">
        <v>42835</v>
      </c>
      <c r="H5610" s="1" t="n">
        <v>0.89</v>
      </c>
      <c r="I5610" s="1" t="s">
        <v>21</v>
      </c>
      <c r="J5610" s="1" t="n">
        <v>240</v>
      </c>
      <c r="K5610" s="1" t="s">
        <v>22</v>
      </c>
      <c r="M5610" s="1" t="s">
        <v>35</v>
      </c>
      <c r="N5610" s="1" t="n">
        <v>16</v>
      </c>
      <c r="O5610" s="1" t="s">
        <v>24</v>
      </c>
      <c r="P5610" s="1" t="n">
        <v>384</v>
      </c>
      <c r="Q5610" s="1" t="s">
        <v>25</v>
      </c>
      <c r="R5610" s="1" t="n">
        <v>240</v>
      </c>
      <c r="S5610" s="1" t="s">
        <v>22</v>
      </c>
      <c r="T5610" s="1" t="n">
        <v>0.89</v>
      </c>
      <c r="U5610" s="1" t="s">
        <v>26</v>
      </c>
    </row>
    <row r="5611" customFormat="false" ht="12.75" hidden="false" customHeight="false" outlineLevel="0" collapsed="false">
      <c r="A5611" s="1" t="s">
        <v>34</v>
      </c>
      <c r="B5611" s="1" t="s">
        <v>18</v>
      </c>
      <c r="C5611" s="2" t="n">
        <v>42808</v>
      </c>
      <c r="D5611" s="1" t="s">
        <v>19</v>
      </c>
      <c r="E5611" s="2" t="n">
        <v>42835</v>
      </c>
      <c r="F5611" s="1" t="s">
        <v>20</v>
      </c>
      <c r="G5611" s="2" t="n">
        <v>42835</v>
      </c>
      <c r="H5611" s="1" t="n">
        <v>0.67</v>
      </c>
      <c r="I5611" s="1" t="s">
        <v>21</v>
      </c>
      <c r="J5611" s="1" t="n">
        <v>180</v>
      </c>
      <c r="K5611" s="1" t="s">
        <v>22</v>
      </c>
      <c r="M5611" s="1" t="s">
        <v>35</v>
      </c>
      <c r="N5611" s="1" t="n">
        <v>12</v>
      </c>
      <c r="O5611" s="1" t="s">
        <v>24</v>
      </c>
      <c r="P5611" s="1" t="n">
        <v>288</v>
      </c>
      <c r="Q5611" s="1" t="s">
        <v>25</v>
      </c>
      <c r="R5611" s="1" t="n">
        <v>180</v>
      </c>
      <c r="S5611" s="1" t="s">
        <v>22</v>
      </c>
      <c r="T5611" s="1" t="n">
        <v>0.67</v>
      </c>
      <c r="U5611" s="1" t="s">
        <v>26</v>
      </c>
    </row>
    <row r="5612" customFormat="false" ht="12.75" hidden="false" customHeight="false" outlineLevel="0" collapsed="false">
      <c r="A5612" s="1" t="s">
        <v>34</v>
      </c>
      <c r="B5612" s="1" t="s">
        <v>18</v>
      </c>
      <c r="C5612" s="2" t="n">
        <v>42808</v>
      </c>
      <c r="D5612" s="1" t="s">
        <v>19</v>
      </c>
      <c r="E5612" s="2" t="n">
        <v>42835</v>
      </c>
      <c r="F5612" s="1" t="s">
        <v>20</v>
      </c>
      <c r="G5612" s="2" t="n">
        <v>42835</v>
      </c>
      <c r="H5612" s="1" t="n">
        <v>1.45</v>
      </c>
      <c r="I5612" s="1" t="s">
        <v>21</v>
      </c>
      <c r="J5612" s="1" t="n">
        <v>375</v>
      </c>
      <c r="K5612" s="1" t="s">
        <v>22</v>
      </c>
      <c r="M5612" s="1" t="s">
        <v>35</v>
      </c>
      <c r="N5612" s="1" t="n">
        <v>26</v>
      </c>
      <c r="O5612" s="1" t="s">
        <v>24</v>
      </c>
      <c r="P5612" s="1" t="n">
        <v>608</v>
      </c>
      <c r="Q5612" s="1" t="s">
        <v>25</v>
      </c>
      <c r="R5612" s="1" t="n">
        <v>375</v>
      </c>
      <c r="S5612" s="1" t="s">
        <v>22</v>
      </c>
      <c r="T5612" s="1" t="n">
        <v>1.45</v>
      </c>
      <c r="U5612" s="1" t="s">
        <v>26</v>
      </c>
    </row>
    <row r="5613" customFormat="false" ht="12.75" hidden="false" customHeight="false" outlineLevel="0" collapsed="false">
      <c r="A5613" s="1" t="s">
        <v>34</v>
      </c>
      <c r="B5613" s="1" t="s">
        <v>18</v>
      </c>
      <c r="C5613" s="2" t="n">
        <v>42808</v>
      </c>
      <c r="D5613" s="1" t="s">
        <v>19</v>
      </c>
      <c r="E5613" s="2" t="n">
        <v>42835</v>
      </c>
      <c r="F5613" s="1" t="s">
        <v>20</v>
      </c>
      <c r="G5613" s="2" t="n">
        <v>42835</v>
      </c>
      <c r="H5613" s="1" t="n">
        <v>1.2</v>
      </c>
      <c r="I5613" s="1" t="s">
        <v>21</v>
      </c>
      <c r="J5613" s="1" t="n">
        <v>205</v>
      </c>
      <c r="K5613" s="1" t="s">
        <v>22</v>
      </c>
      <c r="M5613" s="1" t="s">
        <v>29</v>
      </c>
      <c r="N5613" s="1" t="n">
        <v>18</v>
      </c>
      <c r="O5613" s="1" t="s">
        <v>24</v>
      </c>
      <c r="P5613" s="1" t="n">
        <v>500</v>
      </c>
      <c r="Q5613" s="1" t="s">
        <v>25</v>
      </c>
      <c r="R5613" s="1" t="n">
        <v>205</v>
      </c>
      <c r="S5613" s="1" t="s">
        <v>22</v>
      </c>
      <c r="T5613" s="1" t="n">
        <v>1.2</v>
      </c>
      <c r="U5613" s="1" t="s">
        <v>26</v>
      </c>
    </row>
    <row r="5614" customFormat="false" ht="12.75" hidden="false" customHeight="false" outlineLevel="0" collapsed="false">
      <c r="A5614" s="1" t="s">
        <v>34</v>
      </c>
      <c r="B5614" s="1" t="s">
        <v>18</v>
      </c>
      <c r="C5614" s="2" t="n">
        <v>42814</v>
      </c>
      <c r="D5614" s="1" t="s">
        <v>31</v>
      </c>
      <c r="E5614" s="2" t="n">
        <v>42838</v>
      </c>
      <c r="F5614" s="1" t="s">
        <v>20</v>
      </c>
      <c r="G5614" s="2" t="n">
        <v>42838</v>
      </c>
      <c r="H5614" s="1" t="n">
        <v>2.87</v>
      </c>
      <c r="I5614" s="1" t="s">
        <v>21</v>
      </c>
      <c r="J5614" s="1" t="n">
        <v>439</v>
      </c>
      <c r="K5614" s="1" t="s">
        <v>22</v>
      </c>
      <c r="M5614" s="1" t="s">
        <v>35</v>
      </c>
      <c r="N5614" s="1" t="n">
        <v>51</v>
      </c>
      <c r="O5614" s="1" t="s">
        <v>24</v>
      </c>
      <c r="P5614" s="1" t="n">
        <v>612</v>
      </c>
      <c r="Q5614" s="1" t="s">
        <v>25</v>
      </c>
      <c r="R5614" s="1" t="n">
        <v>439</v>
      </c>
      <c r="S5614" s="1" t="s">
        <v>22</v>
      </c>
      <c r="T5614" s="1" t="n">
        <v>2.87</v>
      </c>
      <c r="U5614" s="1" t="s">
        <v>26</v>
      </c>
    </row>
    <row r="5615" customFormat="false" ht="12.75" hidden="false" customHeight="false" outlineLevel="0" collapsed="false">
      <c r="A5615" s="1" t="s">
        <v>34</v>
      </c>
      <c r="B5615" s="1" t="s">
        <v>18</v>
      </c>
      <c r="C5615" s="2" t="n">
        <v>42814</v>
      </c>
      <c r="D5615" s="1" t="s">
        <v>31</v>
      </c>
      <c r="E5615" s="2" t="n">
        <v>42838</v>
      </c>
      <c r="F5615" s="1" t="s">
        <v>20</v>
      </c>
      <c r="G5615" s="2" t="n">
        <v>42838</v>
      </c>
      <c r="H5615" s="1" t="n">
        <v>2.87</v>
      </c>
      <c r="I5615" s="1" t="s">
        <v>21</v>
      </c>
      <c r="J5615" s="1" t="n">
        <v>398</v>
      </c>
      <c r="K5615" s="1" t="s">
        <v>22</v>
      </c>
      <c r="M5615" s="1" t="s">
        <v>35</v>
      </c>
      <c r="N5615" s="1" t="n">
        <v>51</v>
      </c>
      <c r="O5615" s="1" t="s">
        <v>24</v>
      </c>
      <c r="P5615" s="1" t="n">
        <v>612</v>
      </c>
      <c r="Q5615" s="1" t="s">
        <v>25</v>
      </c>
      <c r="R5615" s="1" t="n">
        <v>398</v>
      </c>
      <c r="S5615" s="1" t="s">
        <v>22</v>
      </c>
      <c r="T5615" s="1" t="n">
        <v>2.87</v>
      </c>
      <c r="U5615" s="1" t="s">
        <v>26</v>
      </c>
    </row>
    <row r="5616" customFormat="false" ht="12.75" hidden="false" customHeight="false" outlineLevel="0" collapsed="false">
      <c r="A5616" s="1" t="s">
        <v>34</v>
      </c>
      <c r="B5616" s="1" t="s">
        <v>18</v>
      </c>
      <c r="C5616" s="2" t="n">
        <v>42814</v>
      </c>
      <c r="D5616" s="1" t="s">
        <v>31</v>
      </c>
      <c r="E5616" s="2" t="n">
        <v>42838</v>
      </c>
      <c r="F5616" s="1" t="s">
        <v>20</v>
      </c>
      <c r="G5616" s="2" t="n">
        <v>42838</v>
      </c>
      <c r="H5616" s="1" t="n">
        <v>4.2</v>
      </c>
      <c r="I5616" s="1" t="s">
        <v>21</v>
      </c>
      <c r="J5616" s="1" t="n">
        <v>767</v>
      </c>
      <c r="K5616" s="1" t="s">
        <v>22</v>
      </c>
      <c r="M5616" s="1" t="s">
        <v>35</v>
      </c>
      <c r="N5616" s="1" t="n">
        <v>56</v>
      </c>
      <c r="O5616" s="1" t="s">
        <v>24</v>
      </c>
      <c r="P5616" s="1" t="n">
        <v>1500</v>
      </c>
      <c r="Q5616" s="1" t="s">
        <v>25</v>
      </c>
      <c r="R5616" s="1" t="n">
        <v>767</v>
      </c>
      <c r="S5616" s="1" t="s">
        <v>22</v>
      </c>
      <c r="T5616" s="1" t="n">
        <v>4.2</v>
      </c>
      <c r="U5616" s="1" t="s">
        <v>26</v>
      </c>
    </row>
    <row r="5617" customFormat="false" ht="12.75" hidden="false" customHeight="false" outlineLevel="0" collapsed="false">
      <c r="A5617" s="1" t="s">
        <v>36</v>
      </c>
      <c r="B5617" s="1" t="s">
        <v>18</v>
      </c>
      <c r="C5617" s="2" t="n">
        <v>42808</v>
      </c>
      <c r="D5617" s="1" t="s">
        <v>31</v>
      </c>
      <c r="E5617" s="2" t="n">
        <v>42838</v>
      </c>
      <c r="F5617" s="1" t="s">
        <v>20</v>
      </c>
      <c r="G5617" s="2" t="n">
        <v>42843</v>
      </c>
      <c r="H5617" s="1" t="n">
        <v>2.393</v>
      </c>
      <c r="I5617" s="1" t="s">
        <v>21</v>
      </c>
      <c r="J5617" s="1" t="n">
        <v>325</v>
      </c>
      <c r="K5617" s="1" t="s">
        <v>22</v>
      </c>
      <c r="M5617" s="1" t="s">
        <v>41</v>
      </c>
      <c r="N5617" s="1" t="n">
        <v>65</v>
      </c>
      <c r="O5617" s="1" t="s">
        <v>24</v>
      </c>
      <c r="P5617" s="1" t="n">
        <v>650</v>
      </c>
      <c r="Q5617" s="1" t="s">
        <v>25</v>
      </c>
      <c r="R5617" s="1" t="n">
        <v>325</v>
      </c>
      <c r="S5617" s="1" t="s">
        <v>22</v>
      </c>
      <c r="T5617" s="1" t="n">
        <v>2.393</v>
      </c>
      <c r="U5617" s="1" t="s">
        <v>26</v>
      </c>
    </row>
    <row r="5618" customFormat="false" ht="12.75" hidden="false" customHeight="false" outlineLevel="0" collapsed="false">
      <c r="A5618" s="1" t="s">
        <v>36</v>
      </c>
      <c r="B5618" s="1" t="s">
        <v>18</v>
      </c>
      <c r="C5618" s="2" t="n">
        <v>42808</v>
      </c>
      <c r="D5618" s="1" t="s">
        <v>31</v>
      </c>
      <c r="E5618" s="2" t="n">
        <v>42838</v>
      </c>
      <c r="F5618" s="1" t="s">
        <v>20</v>
      </c>
      <c r="G5618" s="2" t="n">
        <v>42843</v>
      </c>
      <c r="H5618" s="1" t="n">
        <v>2.393</v>
      </c>
      <c r="I5618" s="1" t="s">
        <v>21</v>
      </c>
      <c r="J5618" s="1" t="n">
        <v>325</v>
      </c>
      <c r="K5618" s="1" t="s">
        <v>22</v>
      </c>
      <c r="M5618" s="1" t="s">
        <v>41</v>
      </c>
      <c r="N5618" s="1" t="n">
        <v>65</v>
      </c>
      <c r="O5618" s="1" t="s">
        <v>24</v>
      </c>
      <c r="P5618" s="1" t="n">
        <v>650</v>
      </c>
      <c r="Q5618" s="1" t="s">
        <v>25</v>
      </c>
      <c r="R5618" s="1" t="n">
        <v>325</v>
      </c>
      <c r="S5618" s="1" t="s">
        <v>22</v>
      </c>
      <c r="T5618" s="1" t="n">
        <v>2.393</v>
      </c>
      <c r="U5618" s="1" t="s">
        <v>26</v>
      </c>
    </row>
    <row r="5619" customFormat="false" ht="12.75" hidden="false" customHeight="false" outlineLevel="0" collapsed="false">
      <c r="A5619" s="1" t="s">
        <v>36</v>
      </c>
      <c r="B5619" s="1" t="s">
        <v>18</v>
      </c>
      <c r="C5619" s="2" t="n">
        <v>42808</v>
      </c>
      <c r="D5619" s="1" t="s">
        <v>31</v>
      </c>
      <c r="E5619" s="2" t="n">
        <v>42838</v>
      </c>
      <c r="F5619" s="1" t="s">
        <v>20</v>
      </c>
      <c r="G5619" s="2" t="n">
        <v>42843</v>
      </c>
      <c r="H5619" s="1" t="n">
        <v>3.129</v>
      </c>
      <c r="I5619" s="1" t="s">
        <v>21</v>
      </c>
      <c r="J5619" s="1" t="n">
        <v>425</v>
      </c>
      <c r="K5619" s="1" t="s">
        <v>22</v>
      </c>
      <c r="M5619" s="1" t="s">
        <v>27</v>
      </c>
      <c r="N5619" s="1" t="n">
        <v>85</v>
      </c>
      <c r="O5619" s="1" t="s">
        <v>24</v>
      </c>
      <c r="P5619" s="1" t="n">
        <v>850</v>
      </c>
      <c r="Q5619" s="1" t="s">
        <v>25</v>
      </c>
      <c r="R5619" s="1" t="n">
        <v>425</v>
      </c>
      <c r="S5619" s="1" t="s">
        <v>22</v>
      </c>
      <c r="T5619" s="1" t="n">
        <v>3.129</v>
      </c>
      <c r="U5619" s="1" t="s">
        <v>26</v>
      </c>
    </row>
    <row r="5620" customFormat="false" ht="12.75" hidden="false" customHeight="false" outlineLevel="0" collapsed="false">
      <c r="A5620" s="1" t="s">
        <v>36</v>
      </c>
      <c r="B5620" s="1" t="s">
        <v>18</v>
      </c>
      <c r="C5620" s="2" t="n">
        <v>42808</v>
      </c>
      <c r="D5620" s="1" t="s">
        <v>31</v>
      </c>
      <c r="E5620" s="2" t="n">
        <v>42838</v>
      </c>
      <c r="F5620" s="1" t="s">
        <v>20</v>
      </c>
      <c r="G5620" s="2" t="n">
        <v>42843</v>
      </c>
      <c r="H5620" s="1" t="n">
        <v>3.129</v>
      </c>
      <c r="I5620" s="1" t="s">
        <v>21</v>
      </c>
      <c r="J5620" s="1" t="n">
        <v>425</v>
      </c>
      <c r="K5620" s="1" t="s">
        <v>22</v>
      </c>
      <c r="M5620" s="1" t="s">
        <v>27</v>
      </c>
      <c r="N5620" s="1" t="n">
        <v>85</v>
      </c>
      <c r="O5620" s="1" t="s">
        <v>24</v>
      </c>
      <c r="P5620" s="1" t="n">
        <v>850</v>
      </c>
      <c r="Q5620" s="1" t="s">
        <v>25</v>
      </c>
      <c r="R5620" s="1" t="n">
        <v>425</v>
      </c>
      <c r="S5620" s="1" t="s">
        <v>22</v>
      </c>
      <c r="T5620" s="1" t="n">
        <v>3.129</v>
      </c>
      <c r="U5620" s="1" t="s">
        <v>26</v>
      </c>
    </row>
  </sheetData>
  <autoFilter ref="A1:U5620">
    <filterColumn colId="1">
      <customFilters and="true">
        <customFilter operator="equal" val="LCL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A3299:A3349 D14"/>
    </sheetView>
  </sheetViews>
  <sheetFormatPr defaultRowHeight="12.8"/>
  <cols>
    <col collapsed="false" hidden="false" max="1" min="1" style="0" width="9.1417004048583"/>
    <col collapsed="false" hidden="false" max="2" min="2" style="0" width="11.6842105263158"/>
    <col collapsed="false" hidden="false" max="3" min="3" style="0" width="12.4534412955466"/>
    <col collapsed="false" hidden="false" max="1025" min="4" style="0" width="9.1417004048583"/>
  </cols>
  <sheetData>
    <row r="1" customFormat="false" ht="12.8" hidden="false" customHeight="false" outlineLevel="0" collapsed="false">
      <c r="A1" s="8"/>
      <c r="B1" s="9" t="s">
        <v>59</v>
      </c>
      <c r="C1" s="10"/>
    </row>
    <row r="2" customFormat="false" ht="12.8" hidden="false" customHeight="false" outlineLevel="0" collapsed="false">
      <c r="A2" s="11" t="s">
        <v>11</v>
      </c>
      <c r="B2" s="12" t="s">
        <v>60</v>
      </c>
      <c r="C2" s="13" t="s">
        <v>61</v>
      </c>
      <c r="D2" s="0" t="s">
        <v>62</v>
      </c>
    </row>
    <row r="3" customFormat="false" ht="13.8" hidden="false" customHeight="false" outlineLevel="0" collapsed="false">
      <c r="A3" s="14" t="s">
        <v>43</v>
      </c>
      <c r="B3" s="15" t="n">
        <v>2787</v>
      </c>
      <c r="C3" s="16" t="n">
        <v>429.20617</v>
      </c>
      <c r="D3" s="0" t="n">
        <f aca="false">C3/B3</f>
        <v>0.154002931467528</v>
      </c>
    </row>
    <row r="4" customFormat="false" ht="13.8" hidden="false" customHeight="false" outlineLevel="0" collapsed="false">
      <c r="A4" s="17" t="s">
        <v>35</v>
      </c>
      <c r="B4" s="18" t="n">
        <v>56918</v>
      </c>
      <c r="C4" s="19" t="n">
        <v>3089.45400000001</v>
      </c>
      <c r="D4" s="0" t="n">
        <f aca="false">C4/B4</f>
        <v>0.0542790329948348</v>
      </c>
    </row>
    <row r="5" customFormat="false" ht="13.8" hidden="false" customHeight="false" outlineLevel="0" collapsed="false">
      <c r="A5" s="17" t="s">
        <v>27</v>
      </c>
      <c r="B5" s="18" t="n">
        <v>28346</v>
      </c>
      <c r="C5" s="19" t="n">
        <v>2680.067875</v>
      </c>
      <c r="D5" s="0" t="n">
        <f aca="false">C5/B5</f>
        <v>0.09454836220278</v>
      </c>
    </row>
    <row r="6" customFormat="false" ht="13.8" hidden="false" customHeight="false" outlineLevel="0" collapsed="false">
      <c r="A6" s="17" t="s">
        <v>42</v>
      </c>
      <c r="B6" s="18" t="n">
        <v>129191</v>
      </c>
      <c r="C6" s="19" t="n">
        <v>5303.5576</v>
      </c>
      <c r="D6" s="0" t="n">
        <f aca="false">C6/B6</f>
        <v>0.041052067094457</v>
      </c>
    </row>
    <row r="7" customFormat="false" ht="13.8" hidden="false" customHeight="false" outlineLevel="0" collapsed="false">
      <c r="A7" s="17" t="s">
        <v>41</v>
      </c>
      <c r="B7" s="18" t="n">
        <v>28842</v>
      </c>
      <c r="C7" s="19" t="n">
        <v>1786.122506</v>
      </c>
      <c r="D7" s="0" t="n">
        <f aca="false">C7/B7</f>
        <v>0.0619278311490188</v>
      </c>
    </row>
    <row r="8" customFormat="false" ht="13.8" hidden="false" customHeight="false" outlineLevel="0" collapsed="false">
      <c r="A8" s="17" t="s">
        <v>29</v>
      </c>
      <c r="B8" s="18" t="n">
        <v>133361</v>
      </c>
      <c r="C8" s="19" t="n">
        <v>11312.907792</v>
      </c>
      <c r="D8" s="0" t="n">
        <f aca="false">C8/B8</f>
        <v>0.0848292063796765</v>
      </c>
    </row>
    <row r="9" customFormat="false" ht="13.8" hidden="false" customHeight="false" outlineLevel="0" collapsed="false">
      <c r="A9" s="17" t="s">
        <v>46</v>
      </c>
      <c r="B9" s="18" t="n">
        <v>26693</v>
      </c>
      <c r="C9" s="19" t="n">
        <v>918.287814000001</v>
      </c>
      <c r="D9" s="0" t="n">
        <f aca="false">C9/B9</f>
        <v>0.0344018212265388</v>
      </c>
    </row>
    <row r="10" customFormat="false" ht="13.8" hidden="false" customHeight="false" outlineLevel="0" collapsed="false">
      <c r="A10" s="17" t="s">
        <v>33</v>
      </c>
      <c r="B10" s="18" t="n">
        <v>39147</v>
      </c>
      <c r="C10" s="19" t="n">
        <v>6670.299848</v>
      </c>
      <c r="D10" s="0" t="n">
        <f aca="false">C10/B10</f>
        <v>0.170391086111324</v>
      </c>
    </row>
    <row r="11" customFormat="false" ht="13.8" hidden="false" customHeight="false" outlineLevel="0" collapsed="false">
      <c r="A11" s="17" t="s">
        <v>23</v>
      </c>
      <c r="B11" s="18" t="n">
        <v>16182</v>
      </c>
      <c r="C11" s="19" t="n">
        <v>859.813160000001</v>
      </c>
      <c r="D11" s="0" t="n">
        <f aca="false">C11/B11</f>
        <v>0.0531339241132123</v>
      </c>
    </row>
    <row r="12" customFormat="false" ht="13.8" hidden="false" customHeight="false" outlineLevel="0" collapsed="false">
      <c r="A12" s="17" t="s">
        <v>37</v>
      </c>
      <c r="B12" s="18" t="n">
        <v>24422</v>
      </c>
      <c r="C12" s="19" t="n">
        <v>886.521288000001</v>
      </c>
      <c r="D12" s="0" t="n">
        <f aca="false">C12/B12</f>
        <v>0.0363001100646958</v>
      </c>
    </row>
    <row r="13" customFormat="false" ht="13.8" hidden="false" customHeight="false" outlineLevel="0" collapsed="false">
      <c r="A13" s="17" t="s">
        <v>63</v>
      </c>
      <c r="B13" s="20" t="n">
        <v>690</v>
      </c>
      <c r="C13" s="21" t="n">
        <v>10.63</v>
      </c>
      <c r="D13" s="0" t="n">
        <f aca="false">C13/B13</f>
        <v>0.0154057971014493</v>
      </c>
    </row>
    <row r="14" customFormat="false" ht="13.8" hidden="false" customHeight="false" outlineLevel="0" collapsed="false">
      <c r="A14" s="22" t="s">
        <v>64</v>
      </c>
      <c r="B14" s="23" t="n">
        <v>486579</v>
      </c>
      <c r="C14" s="24" t="n">
        <v>33946.8680530001</v>
      </c>
      <c r="D14" s="0" t="n">
        <f aca="false">C14/B14</f>
        <v>0.0697664059751861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8"/>
  <sheetViews>
    <sheetView windowProtection="false"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F629" activeCellId="1" sqref="A3299:A3349 F629"/>
    </sheetView>
  </sheetViews>
  <sheetFormatPr defaultRowHeight="12.8"/>
  <cols>
    <col collapsed="false" hidden="false" max="2" min="1" style="0" width="9.10526315789474"/>
    <col collapsed="false" hidden="false" max="3" min="3" style="0" width="14.6761133603239"/>
    <col collapsed="false" hidden="false" max="4" min="4" style="0" width="16.9230769230769"/>
    <col collapsed="false" hidden="false" max="1025" min="5" style="0" width="9.10526315789474"/>
  </cols>
  <sheetData>
    <row r="1" customFormat="false" ht="12.8" hidden="false" customHeight="false" outlineLevel="0" collapsed="false">
      <c r="A1" s="25" t="s">
        <v>0</v>
      </c>
      <c r="B1" s="9" t="s">
        <v>11</v>
      </c>
      <c r="C1" s="9" t="s">
        <v>4</v>
      </c>
      <c r="D1" s="26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 customFormat="false" ht="13.8" hidden="false" customHeight="false" outlineLevel="0" collapsed="false">
      <c r="A2" s="14" t="s">
        <v>17</v>
      </c>
      <c r="B2" s="27"/>
      <c r="C2" s="28"/>
      <c r="D2" s="29" t="n">
        <v>2256704.3</v>
      </c>
      <c r="E2" s="0" t="str">
        <f aca="false">IF(A2&lt;&gt;"",A2,E1)</f>
        <v>BANGLADESH - CHITTAGONG</v>
      </c>
      <c r="F2" s="0" t="str">
        <f aca="false">IF(B2&lt;&gt;"",B2,F1)</f>
        <v>Item_Class</v>
      </c>
      <c r="G2" s="30" t="str">
        <f aca="false">IF(C2&lt;&gt;"",C2,G1)</f>
        <v>ETA_Dsch_Port</v>
      </c>
      <c r="H2" s="31" t="n">
        <f aca="false">IF(D2&lt;&gt;"",D2,H1)</f>
        <v>2256704.3</v>
      </c>
    </row>
    <row r="3" customFormat="false" ht="13.8" hidden="false" customHeight="false" outlineLevel="0" collapsed="false">
      <c r="A3" s="17"/>
      <c r="B3" s="32" t="s">
        <v>35</v>
      </c>
      <c r="C3" s="33"/>
      <c r="D3" s="34" t="n">
        <v>41835</v>
      </c>
      <c r="E3" s="0" t="str">
        <f aca="false">IF(A3&lt;&gt;"",A3,E2)</f>
        <v>BANGLADESH - CHITTAGONG</v>
      </c>
      <c r="F3" s="0" t="str">
        <f aca="false">IF(B3&lt;&gt;"",B3,F2)</f>
        <v>B-Jeans</v>
      </c>
      <c r="G3" s="30" t="str">
        <f aca="false">IF(C3&lt;&gt;"",C3,G2)</f>
        <v>ETA_Dsch_Port</v>
      </c>
      <c r="H3" s="31" t="n">
        <f aca="false">IF(D3&lt;&gt;"",D3,H2)</f>
        <v>41835</v>
      </c>
    </row>
    <row r="4" customFormat="false" ht="13.8" hidden="false" customHeight="false" outlineLevel="0" collapsed="false">
      <c r="A4" s="17"/>
      <c r="B4" s="35"/>
      <c r="C4" s="36" t="n">
        <v>42535</v>
      </c>
      <c r="D4" s="37" t="n">
        <v>5332</v>
      </c>
      <c r="E4" s="0" t="str">
        <f aca="false">IF(A4&lt;&gt;"",A4,E3)</f>
        <v>BANGLADESH - CHITTAGONG</v>
      </c>
      <c r="F4" s="0" t="str">
        <f aca="false">IF(B4&lt;&gt;"",B4,F3)</f>
        <v>B-Jeans</v>
      </c>
      <c r="G4" s="30" t="n">
        <f aca="false">IF(C4&lt;&gt;"",C4,G3)</f>
        <v>42535</v>
      </c>
      <c r="H4" s="31" t="n">
        <f aca="false">IF(D4&lt;&gt;"",D4,H3)</f>
        <v>5332</v>
      </c>
    </row>
    <row r="5" customFormat="false" ht="13.8" hidden="false" customHeight="false" outlineLevel="0" collapsed="false">
      <c r="A5" s="17"/>
      <c r="B5" s="35"/>
      <c r="C5" s="36" t="n">
        <v>42544</v>
      </c>
      <c r="D5" s="37" t="n">
        <v>9782</v>
      </c>
      <c r="E5" s="0" t="str">
        <f aca="false">IF(A5&lt;&gt;"",A5,E4)</f>
        <v>BANGLADESH - CHITTAGONG</v>
      </c>
      <c r="F5" s="0" t="str">
        <f aca="false">IF(B5&lt;&gt;"",B5,F4)</f>
        <v>B-Jeans</v>
      </c>
      <c r="G5" s="30" t="n">
        <f aca="false">IF(C5&lt;&gt;"",C5,G4)</f>
        <v>42544</v>
      </c>
      <c r="H5" s="31" t="n">
        <f aca="false">IF(D5&lt;&gt;"",D5,H4)</f>
        <v>9782</v>
      </c>
    </row>
    <row r="6" customFormat="false" ht="13.8" hidden="false" customHeight="false" outlineLevel="0" collapsed="false">
      <c r="A6" s="17"/>
      <c r="B6" s="35"/>
      <c r="C6" s="36" t="n">
        <v>42558</v>
      </c>
      <c r="D6" s="37" t="n">
        <v>5580</v>
      </c>
      <c r="E6" s="0" t="str">
        <f aca="false">IF(A6&lt;&gt;"",A6,E5)</f>
        <v>BANGLADESH - CHITTAGONG</v>
      </c>
      <c r="F6" s="0" t="str">
        <f aca="false">IF(B6&lt;&gt;"",B6,F5)</f>
        <v>B-Jeans</v>
      </c>
      <c r="G6" s="30" t="n">
        <f aca="false">IF(C6&lt;&gt;"",C6,G5)</f>
        <v>42558</v>
      </c>
      <c r="H6" s="31" t="n">
        <f aca="false">IF(D6&lt;&gt;"",D6,H5)</f>
        <v>5580</v>
      </c>
    </row>
    <row r="7" customFormat="false" ht="13.8" hidden="false" customHeight="false" outlineLevel="0" collapsed="false">
      <c r="A7" s="17"/>
      <c r="B7" s="35"/>
      <c r="C7" s="36" t="n">
        <v>42577</v>
      </c>
      <c r="D7" s="37" t="n">
        <v>14482</v>
      </c>
      <c r="E7" s="0" t="str">
        <f aca="false">IF(A7&lt;&gt;"",A7,E6)</f>
        <v>BANGLADESH - CHITTAGONG</v>
      </c>
      <c r="F7" s="0" t="str">
        <f aca="false">IF(B7&lt;&gt;"",B7,F6)</f>
        <v>B-Jeans</v>
      </c>
      <c r="G7" s="30" t="n">
        <f aca="false">IF(C7&lt;&gt;"",C7,G6)</f>
        <v>42577</v>
      </c>
      <c r="H7" s="31" t="n">
        <f aca="false">IF(D7&lt;&gt;"",D7,H6)</f>
        <v>14482</v>
      </c>
    </row>
    <row r="8" customFormat="false" ht="13.8" hidden="false" customHeight="false" outlineLevel="0" collapsed="false">
      <c r="A8" s="17"/>
      <c r="B8" s="38"/>
      <c r="C8" s="39" t="n">
        <v>42661</v>
      </c>
      <c r="D8" s="40" t="n">
        <v>6659</v>
      </c>
      <c r="E8" s="0" t="str">
        <f aca="false">IF(A8&lt;&gt;"",A8,E7)</f>
        <v>BANGLADESH - CHITTAGONG</v>
      </c>
      <c r="F8" s="0" t="str">
        <f aca="false">IF(B8&lt;&gt;"",B8,F7)</f>
        <v>B-Jeans</v>
      </c>
      <c r="G8" s="30" t="n">
        <f aca="false">IF(C8&lt;&gt;"",C8,G7)</f>
        <v>42661</v>
      </c>
      <c r="H8" s="31" t="n">
        <f aca="false">IF(D8&lt;&gt;"",D8,H7)</f>
        <v>6659</v>
      </c>
    </row>
    <row r="9" customFormat="false" ht="13.8" hidden="false" customHeight="false" outlineLevel="0" collapsed="false">
      <c r="A9" s="17"/>
      <c r="B9" s="32" t="s">
        <v>27</v>
      </c>
      <c r="C9" s="33"/>
      <c r="D9" s="34" t="n">
        <v>203390.3</v>
      </c>
      <c r="E9" s="0" t="str">
        <f aca="false">IF(A9&lt;&gt;"",A9,E8)</f>
        <v>BANGLADESH - CHITTAGONG</v>
      </c>
      <c r="F9" s="0" t="str">
        <f aca="false">IF(B9&lt;&gt;"",B9,F8)</f>
        <v>C-Trousers</v>
      </c>
      <c r="G9" s="30" t="n">
        <f aca="false">IF(C9&lt;&gt;"",C9,G8)</f>
        <v>42661</v>
      </c>
      <c r="H9" s="31" t="n">
        <f aca="false">IF(D9&lt;&gt;"",D9,H8)</f>
        <v>203390.3</v>
      </c>
    </row>
    <row r="10" customFormat="false" ht="13.8" hidden="false" customHeight="false" outlineLevel="0" collapsed="false">
      <c r="A10" s="17"/>
      <c r="B10" s="35"/>
      <c r="C10" s="36" t="n">
        <v>42468</v>
      </c>
      <c r="D10" s="37" t="n">
        <v>3800</v>
      </c>
      <c r="E10" s="0" t="str">
        <f aca="false">IF(A10&lt;&gt;"",A10,E9)</f>
        <v>BANGLADESH - CHITTAGONG</v>
      </c>
      <c r="F10" s="0" t="str">
        <f aca="false">IF(B10&lt;&gt;"",B10,F9)</f>
        <v>C-Trousers</v>
      </c>
      <c r="G10" s="30" t="n">
        <f aca="false">IF(C10&lt;&gt;"",C10,G9)</f>
        <v>42468</v>
      </c>
      <c r="H10" s="31" t="n">
        <f aca="false">IF(D10&lt;&gt;"",D10,H9)</f>
        <v>3800</v>
      </c>
    </row>
    <row r="11" customFormat="false" ht="13.8" hidden="false" customHeight="false" outlineLevel="0" collapsed="false">
      <c r="A11" s="17"/>
      <c r="B11" s="35"/>
      <c r="C11" s="36" t="n">
        <v>42481</v>
      </c>
      <c r="D11" s="37" t="n">
        <v>17522</v>
      </c>
      <c r="E11" s="0" t="str">
        <f aca="false">IF(A11&lt;&gt;"",A11,E10)</f>
        <v>BANGLADESH - CHITTAGONG</v>
      </c>
      <c r="F11" s="0" t="str">
        <f aca="false">IF(B11&lt;&gt;"",B11,F10)</f>
        <v>C-Trousers</v>
      </c>
      <c r="G11" s="30" t="n">
        <f aca="false">IF(C11&lt;&gt;"",C11,G10)</f>
        <v>42481</v>
      </c>
      <c r="H11" s="31" t="n">
        <f aca="false">IF(D11&lt;&gt;"",D11,H10)</f>
        <v>17522</v>
      </c>
    </row>
    <row r="12" customFormat="false" ht="13.8" hidden="false" customHeight="false" outlineLevel="0" collapsed="false">
      <c r="A12" s="17"/>
      <c r="B12" s="35"/>
      <c r="C12" s="36" t="n">
        <v>42493</v>
      </c>
      <c r="D12" s="37" t="n">
        <v>2343.3</v>
      </c>
      <c r="E12" s="0" t="str">
        <f aca="false">IF(A12&lt;&gt;"",A12,E11)</f>
        <v>BANGLADESH - CHITTAGONG</v>
      </c>
      <c r="F12" s="0" t="str">
        <f aca="false">IF(B12&lt;&gt;"",B12,F11)</f>
        <v>C-Trousers</v>
      </c>
      <c r="G12" s="30" t="n">
        <f aca="false">IF(C12&lt;&gt;"",C12,G11)</f>
        <v>42493</v>
      </c>
      <c r="H12" s="31" t="n">
        <f aca="false">IF(D12&lt;&gt;"",D12,H11)</f>
        <v>2343.3</v>
      </c>
    </row>
    <row r="13" customFormat="false" ht="13.8" hidden="false" customHeight="false" outlineLevel="0" collapsed="false">
      <c r="A13" s="17"/>
      <c r="B13" s="35"/>
      <c r="C13" s="36" t="n">
        <v>42501</v>
      </c>
      <c r="D13" s="37" t="n">
        <v>20840</v>
      </c>
      <c r="E13" s="0" t="str">
        <f aca="false">IF(A13&lt;&gt;"",A13,E12)</f>
        <v>BANGLADESH - CHITTAGONG</v>
      </c>
      <c r="F13" s="0" t="str">
        <f aca="false">IF(B13&lt;&gt;"",B13,F12)</f>
        <v>C-Trousers</v>
      </c>
      <c r="G13" s="30" t="n">
        <f aca="false">IF(C13&lt;&gt;"",C13,G12)</f>
        <v>42501</v>
      </c>
      <c r="H13" s="31" t="n">
        <f aca="false">IF(D13&lt;&gt;"",D13,H12)</f>
        <v>20840</v>
      </c>
    </row>
    <row r="14" customFormat="false" ht="13.8" hidden="false" customHeight="false" outlineLevel="0" collapsed="false">
      <c r="A14" s="17"/>
      <c r="B14" s="35"/>
      <c r="C14" s="36" t="n">
        <v>42516</v>
      </c>
      <c r="D14" s="37" t="n">
        <v>27413</v>
      </c>
      <c r="E14" s="0" t="str">
        <f aca="false">IF(A14&lt;&gt;"",A14,E13)</f>
        <v>BANGLADESH - CHITTAGONG</v>
      </c>
      <c r="F14" s="0" t="str">
        <f aca="false">IF(B14&lt;&gt;"",B14,F13)</f>
        <v>C-Trousers</v>
      </c>
      <c r="G14" s="30" t="n">
        <f aca="false">IF(C14&lt;&gt;"",C14,G13)</f>
        <v>42516</v>
      </c>
      <c r="H14" s="31" t="n">
        <f aca="false">IF(D14&lt;&gt;"",D14,H13)</f>
        <v>27413</v>
      </c>
    </row>
    <row r="15" customFormat="false" ht="13.8" hidden="false" customHeight="false" outlineLevel="0" collapsed="false">
      <c r="A15" s="17"/>
      <c r="B15" s="35"/>
      <c r="C15" s="36" t="n">
        <v>42535</v>
      </c>
      <c r="D15" s="37" t="n">
        <v>6744</v>
      </c>
      <c r="E15" s="0" t="str">
        <f aca="false">IF(A15&lt;&gt;"",A15,E14)</f>
        <v>BANGLADESH - CHITTAGONG</v>
      </c>
      <c r="F15" s="0" t="str">
        <f aca="false">IF(B15&lt;&gt;"",B15,F14)</f>
        <v>C-Trousers</v>
      </c>
      <c r="G15" s="30" t="n">
        <f aca="false">IF(C15&lt;&gt;"",C15,G14)</f>
        <v>42535</v>
      </c>
      <c r="H15" s="31" t="n">
        <f aca="false">IF(D15&lt;&gt;"",D15,H14)</f>
        <v>6744</v>
      </c>
    </row>
    <row r="16" customFormat="false" ht="13.8" hidden="false" customHeight="false" outlineLevel="0" collapsed="false">
      <c r="A16" s="17"/>
      <c r="B16" s="35"/>
      <c r="C16" s="36" t="n">
        <v>42558</v>
      </c>
      <c r="D16" s="37" t="n">
        <v>9392</v>
      </c>
      <c r="E16" s="0" t="str">
        <f aca="false">IF(A16&lt;&gt;"",A16,E15)</f>
        <v>BANGLADESH - CHITTAGONG</v>
      </c>
      <c r="F16" s="0" t="str">
        <f aca="false">IF(B16&lt;&gt;"",B16,F15)</f>
        <v>C-Trousers</v>
      </c>
      <c r="G16" s="30" t="n">
        <f aca="false">IF(C16&lt;&gt;"",C16,G15)</f>
        <v>42558</v>
      </c>
      <c r="H16" s="31" t="n">
        <f aca="false">IF(D16&lt;&gt;"",D16,H15)</f>
        <v>9392</v>
      </c>
    </row>
    <row r="17" customFormat="false" ht="13.8" hidden="false" customHeight="false" outlineLevel="0" collapsed="false">
      <c r="A17" s="17"/>
      <c r="B17" s="35"/>
      <c r="C17" s="36" t="n">
        <v>42577</v>
      </c>
      <c r="D17" s="37" t="n">
        <v>20155</v>
      </c>
      <c r="E17" s="0" t="str">
        <f aca="false">IF(A17&lt;&gt;"",A17,E16)</f>
        <v>BANGLADESH - CHITTAGONG</v>
      </c>
      <c r="F17" s="0" t="str">
        <f aca="false">IF(B17&lt;&gt;"",B17,F16)</f>
        <v>C-Trousers</v>
      </c>
      <c r="G17" s="30" t="n">
        <f aca="false">IF(C17&lt;&gt;"",C17,G16)</f>
        <v>42577</v>
      </c>
      <c r="H17" s="31" t="n">
        <f aca="false">IF(D17&lt;&gt;"",D17,H16)</f>
        <v>20155</v>
      </c>
    </row>
    <row r="18" customFormat="false" ht="13.8" hidden="false" customHeight="false" outlineLevel="0" collapsed="false">
      <c r="A18" s="17"/>
      <c r="B18" s="35"/>
      <c r="C18" s="36" t="n">
        <v>42613</v>
      </c>
      <c r="D18" s="37" t="n">
        <v>9500</v>
      </c>
      <c r="E18" s="0" t="str">
        <f aca="false">IF(A18&lt;&gt;"",A18,E17)</f>
        <v>BANGLADESH - CHITTAGONG</v>
      </c>
      <c r="F18" s="0" t="str">
        <f aca="false">IF(B18&lt;&gt;"",B18,F17)</f>
        <v>C-Trousers</v>
      </c>
      <c r="G18" s="30" t="n">
        <f aca="false">IF(C18&lt;&gt;"",C18,G17)</f>
        <v>42613</v>
      </c>
      <c r="H18" s="31" t="n">
        <f aca="false">IF(D18&lt;&gt;"",D18,H17)</f>
        <v>9500</v>
      </c>
    </row>
    <row r="19" customFormat="false" ht="13.8" hidden="false" customHeight="false" outlineLevel="0" collapsed="false">
      <c r="A19" s="17"/>
      <c r="B19" s="35"/>
      <c r="C19" s="36" t="n">
        <v>42625</v>
      </c>
      <c r="D19" s="37" t="n">
        <v>5004</v>
      </c>
      <c r="E19" s="0" t="str">
        <f aca="false">IF(A19&lt;&gt;"",A19,E18)</f>
        <v>BANGLADESH - CHITTAGONG</v>
      </c>
      <c r="F19" s="0" t="str">
        <f aca="false">IF(B19&lt;&gt;"",B19,F18)</f>
        <v>C-Trousers</v>
      </c>
      <c r="G19" s="30" t="n">
        <f aca="false">IF(C19&lt;&gt;"",C19,G18)</f>
        <v>42625</v>
      </c>
      <c r="H19" s="31" t="n">
        <f aca="false">IF(D19&lt;&gt;"",D19,H18)</f>
        <v>5004</v>
      </c>
    </row>
    <row r="20" customFormat="false" ht="13.8" hidden="false" customHeight="false" outlineLevel="0" collapsed="false">
      <c r="A20" s="17"/>
      <c r="B20" s="35"/>
      <c r="C20" s="36" t="n">
        <v>42632</v>
      </c>
      <c r="D20" s="37" t="n">
        <v>6550</v>
      </c>
      <c r="E20" s="0" t="str">
        <f aca="false">IF(A20&lt;&gt;"",A20,E19)</f>
        <v>BANGLADESH - CHITTAGONG</v>
      </c>
      <c r="F20" s="0" t="str">
        <f aca="false">IF(B20&lt;&gt;"",B20,F19)</f>
        <v>C-Trousers</v>
      </c>
      <c r="G20" s="30" t="n">
        <f aca="false">IF(C20&lt;&gt;"",C20,G19)</f>
        <v>42632</v>
      </c>
      <c r="H20" s="31" t="n">
        <f aca="false">IF(D20&lt;&gt;"",D20,H19)</f>
        <v>6550</v>
      </c>
    </row>
    <row r="21" customFormat="false" ht="13.8" hidden="false" customHeight="false" outlineLevel="0" collapsed="false">
      <c r="A21" s="17"/>
      <c r="B21" s="35"/>
      <c r="C21" s="36" t="n">
        <v>42653</v>
      </c>
      <c r="D21" s="37" t="n">
        <v>13476</v>
      </c>
      <c r="E21" s="0" t="str">
        <f aca="false">IF(A21&lt;&gt;"",A21,E20)</f>
        <v>BANGLADESH - CHITTAGONG</v>
      </c>
      <c r="F21" s="0" t="str">
        <f aca="false">IF(B21&lt;&gt;"",B21,F20)</f>
        <v>C-Trousers</v>
      </c>
      <c r="G21" s="30" t="n">
        <f aca="false">IF(C21&lt;&gt;"",C21,G20)</f>
        <v>42653</v>
      </c>
      <c r="H21" s="31" t="n">
        <f aca="false">IF(D21&lt;&gt;"",D21,H20)</f>
        <v>13476</v>
      </c>
    </row>
    <row r="22" customFormat="false" ht="13.8" hidden="false" customHeight="false" outlineLevel="0" collapsed="false">
      <c r="A22" s="17"/>
      <c r="B22" s="35"/>
      <c r="C22" s="36" t="n">
        <v>42747</v>
      </c>
      <c r="D22" s="37" t="n">
        <v>6572</v>
      </c>
      <c r="E22" s="0" t="str">
        <f aca="false">IF(A22&lt;&gt;"",A22,E21)</f>
        <v>BANGLADESH - CHITTAGONG</v>
      </c>
      <c r="F22" s="0" t="str">
        <f aca="false">IF(B22&lt;&gt;"",B22,F21)</f>
        <v>C-Trousers</v>
      </c>
      <c r="G22" s="30" t="n">
        <f aca="false">IF(C22&lt;&gt;"",C22,G21)</f>
        <v>42747</v>
      </c>
      <c r="H22" s="31" t="n">
        <f aca="false">IF(D22&lt;&gt;"",D22,H21)</f>
        <v>6572</v>
      </c>
    </row>
    <row r="23" customFormat="false" ht="13.8" hidden="false" customHeight="false" outlineLevel="0" collapsed="false">
      <c r="A23" s="17"/>
      <c r="B23" s="35"/>
      <c r="C23" s="36" t="n">
        <v>42760</v>
      </c>
      <c r="D23" s="37" t="n">
        <v>8240</v>
      </c>
      <c r="E23" s="0" t="str">
        <f aca="false">IF(A23&lt;&gt;"",A23,E22)</f>
        <v>BANGLADESH - CHITTAGONG</v>
      </c>
      <c r="F23" s="0" t="str">
        <f aca="false">IF(B23&lt;&gt;"",B23,F22)</f>
        <v>C-Trousers</v>
      </c>
      <c r="G23" s="30" t="n">
        <f aca="false">IF(C23&lt;&gt;"",C23,G22)</f>
        <v>42760</v>
      </c>
      <c r="H23" s="31" t="n">
        <f aca="false">IF(D23&lt;&gt;"",D23,H22)</f>
        <v>8240</v>
      </c>
    </row>
    <row r="24" customFormat="false" ht="13.8" hidden="false" customHeight="false" outlineLevel="0" collapsed="false">
      <c r="A24" s="17"/>
      <c r="B24" s="35"/>
      <c r="C24" s="36" t="n">
        <v>42782</v>
      </c>
      <c r="D24" s="37" t="n">
        <v>6400</v>
      </c>
      <c r="E24" s="0" t="str">
        <f aca="false">IF(A24&lt;&gt;"",A24,E23)</f>
        <v>BANGLADESH - CHITTAGONG</v>
      </c>
      <c r="F24" s="0" t="str">
        <f aca="false">IF(B24&lt;&gt;"",B24,F23)</f>
        <v>C-Trousers</v>
      </c>
      <c r="G24" s="30" t="n">
        <f aca="false">IF(C24&lt;&gt;"",C24,G23)</f>
        <v>42782</v>
      </c>
      <c r="H24" s="31" t="n">
        <f aca="false">IF(D24&lt;&gt;"",D24,H23)</f>
        <v>6400</v>
      </c>
    </row>
    <row r="25" customFormat="false" ht="13.8" hidden="false" customHeight="false" outlineLevel="0" collapsed="false">
      <c r="A25" s="17"/>
      <c r="B25" s="35"/>
      <c r="C25" s="36" t="n">
        <v>42796</v>
      </c>
      <c r="D25" s="37" t="n">
        <v>5400</v>
      </c>
      <c r="E25" s="0" t="str">
        <f aca="false">IF(A25&lt;&gt;"",A25,E24)</f>
        <v>BANGLADESH - CHITTAGONG</v>
      </c>
      <c r="F25" s="0" t="str">
        <f aca="false">IF(B25&lt;&gt;"",B25,F24)</f>
        <v>C-Trousers</v>
      </c>
      <c r="G25" s="30" t="n">
        <f aca="false">IF(C25&lt;&gt;"",C25,G24)</f>
        <v>42796</v>
      </c>
      <c r="H25" s="31" t="n">
        <f aca="false">IF(D25&lt;&gt;"",D25,H24)</f>
        <v>5400</v>
      </c>
    </row>
    <row r="26" customFormat="false" ht="13.8" hidden="false" customHeight="false" outlineLevel="0" collapsed="false">
      <c r="A26" s="17"/>
      <c r="B26" s="35"/>
      <c r="C26" s="36" t="n">
        <v>42798</v>
      </c>
      <c r="D26" s="37" t="n">
        <v>3184</v>
      </c>
      <c r="E26" s="0" t="str">
        <f aca="false">IF(A26&lt;&gt;"",A26,E25)</f>
        <v>BANGLADESH - CHITTAGONG</v>
      </c>
      <c r="F26" s="0" t="str">
        <f aca="false">IF(B26&lt;&gt;"",B26,F25)</f>
        <v>C-Trousers</v>
      </c>
      <c r="G26" s="30" t="n">
        <f aca="false">IF(C26&lt;&gt;"",C26,G25)</f>
        <v>42798</v>
      </c>
      <c r="H26" s="31" t="n">
        <f aca="false">IF(D26&lt;&gt;"",D26,H25)</f>
        <v>3184</v>
      </c>
    </row>
    <row r="27" customFormat="false" ht="13.8" hidden="false" customHeight="false" outlineLevel="0" collapsed="false">
      <c r="A27" s="17"/>
      <c r="B27" s="35"/>
      <c r="C27" s="36" t="n">
        <v>42799</v>
      </c>
      <c r="D27" s="37" t="n">
        <v>7726</v>
      </c>
      <c r="E27" s="0" t="str">
        <f aca="false">IF(A27&lt;&gt;"",A27,E26)</f>
        <v>BANGLADESH - CHITTAGONG</v>
      </c>
      <c r="F27" s="0" t="str">
        <f aca="false">IF(B27&lt;&gt;"",B27,F26)</f>
        <v>C-Trousers</v>
      </c>
      <c r="G27" s="30" t="n">
        <f aca="false">IF(C27&lt;&gt;"",C27,G26)</f>
        <v>42799</v>
      </c>
      <c r="H27" s="31" t="n">
        <f aca="false">IF(D27&lt;&gt;"",D27,H26)</f>
        <v>7726</v>
      </c>
    </row>
    <row r="28" customFormat="false" ht="13.8" hidden="false" customHeight="false" outlineLevel="0" collapsed="false">
      <c r="A28" s="17"/>
      <c r="B28" s="35"/>
      <c r="C28" s="36" t="n">
        <v>42804</v>
      </c>
      <c r="D28" s="37" t="n">
        <v>7032</v>
      </c>
      <c r="E28" s="0" t="str">
        <f aca="false">IF(A28&lt;&gt;"",A28,E27)</f>
        <v>BANGLADESH - CHITTAGONG</v>
      </c>
      <c r="F28" s="0" t="str">
        <f aca="false">IF(B28&lt;&gt;"",B28,F27)</f>
        <v>C-Trousers</v>
      </c>
      <c r="G28" s="30" t="n">
        <f aca="false">IF(C28&lt;&gt;"",C28,G27)</f>
        <v>42804</v>
      </c>
      <c r="H28" s="31" t="n">
        <f aca="false">IF(D28&lt;&gt;"",D28,H27)</f>
        <v>7032</v>
      </c>
    </row>
    <row r="29" customFormat="false" ht="13.8" hidden="false" customHeight="false" outlineLevel="0" collapsed="false">
      <c r="A29" s="17"/>
      <c r="B29" s="35"/>
      <c r="C29" s="36" t="n">
        <v>42822</v>
      </c>
      <c r="D29" s="37" t="n">
        <v>5297</v>
      </c>
      <c r="E29" s="0" t="str">
        <f aca="false">IF(A29&lt;&gt;"",A29,E28)</f>
        <v>BANGLADESH - CHITTAGONG</v>
      </c>
      <c r="F29" s="0" t="str">
        <f aca="false">IF(B29&lt;&gt;"",B29,F28)</f>
        <v>C-Trousers</v>
      </c>
      <c r="G29" s="30" t="n">
        <f aca="false">IF(C29&lt;&gt;"",C29,G28)</f>
        <v>42822</v>
      </c>
      <c r="H29" s="31" t="n">
        <f aca="false">IF(D29&lt;&gt;"",D29,H28)</f>
        <v>5297</v>
      </c>
    </row>
    <row r="30" customFormat="false" ht="13.8" hidden="false" customHeight="false" outlineLevel="0" collapsed="false">
      <c r="A30" s="17"/>
      <c r="B30" s="35"/>
      <c r="C30" s="36" t="n">
        <v>42829</v>
      </c>
      <c r="D30" s="37" t="n">
        <v>8000</v>
      </c>
      <c r="E30" s="0" t="str">
        <f aca="false">IF(A30&lt;&gt;"",A30,E29)</f>
        <v>BANGLADESH - CHITTAGONG</v>
      </c>
      <c r="F30" s="0" t="str">
        <f aca="false">IF(B30&lt;&gt;"",B30,F29)</f>
        <v>C-Trousers</v>
      </c>
      <c r="G30" s="30" t="n">
        <f aca="false">IF(C30&lt;&gt;"",C30,G29)</f>
        <v>42829</v>
      </c>
      <c r="H30" s="31" t="n">
        <f aca="false">IF(D30&lt;&gt;"",D30,H29)</f>
        <v>8000</v>
      </c>
    </row>
    <row r="31" customFormat="false" ht="13.8" hidden="false" customHeight="false" outlineLevel="0" collapsed="false">
      <c r="A31" s="17"/>
      <c r="B31" s="38"/>
      <c r="C31" s="39" t="n">
        <v>42832</v>
      </c>
      <c r="D31" s="40" t="n">
        <v>2800</v>
      </c>
      <c r="E31" s="0" t="str">
        <f aca="false">IF(A31&lt;&gt;"",A31,E30)</f>
        <v>BANGLADESH - CHITTAGONG</v>
      </c>
      <c r="F31" s="0" t="str">
        <f aca="false">IF(B31&lt;&gt;"",B31,F30)</f>
        <v>C-Trousers</v>
      </c>
      <c r="G31" s="30" t="n">
        <f aca="false">IF(C31&lt;&gt;"",C31,G30)</f>
        <v>42832</v>
      </c>
      <c r="H31" s="31" t="n">
        <f aca="false">IF(D31&lt;&gt;"",D31,H30)</f>
        <v>2800</v>
      </c>
    </row>
    <row r="32" customFormat="false" ht="13.8" hidden="false" customHeight="false" outlineLevel="0" collapsed="false">
      <c r="A32" s="17"/>
      <c r="B32" s="32" t="s">
        <v>42</v>
      </c>
      <c r="C32" s="33"/>
      <c r="D32" s="34" t="n">
        <v>21160</v>
      </c>
      <c r="E32" s="0" t="str">
        <f aca="false">IF(A32&lt;&gt;"",A32,E31)</f>
        <v>BANGLADESH - CHITTAGONG</v>
      </c>
      <c r="F32" s="0" t="str">
        <f aca="false">IF(B32&lt;&gt;"",B32,F31)</f>
        <v>D-Jackets</v>
      </c>
      <c r="G32" s="30" t="n">
        <f aca="false">IF(C32&lt;&gt;"",C32,G31)</f>
        <v>42832</v>
      </c>
      <c r="H32" s="31" t="n">
        <f aca="false">IF(D32&lt;&gt;"",D32,H31)</f>
        <v>21160</v>
      </c>
    </row>
    <row r="33" customFormat="false" ht="13.8" hidden="false" customHeight="false" outlineLevel="0" collapsed="false">
      <c r="A33" s="17"/>
      <c r="B33" s="35"/>
      <c r="C33" s="36" t="n">
        <v>42758</v>
      </c>
      <c r="D33" s="37" t="n">
        <v>2360</v>
      </c>
      <c r="E33" s="0" t="str">
        <f aca="false">IF(A33&lt;&gt;"",A33,E32)</f>
        <v>BANGLADESH - CHITTAGONG</v>
      </c>
      <c r="F33" s="0" t="str">
        <f aca="false">IF(B33&lt;&gt;"",B33,F32)</f>
        <v>D-Jackets</v>
      </c>
      <c r="G33" s="30" t="n">
        <f aca="false">IF(C33&lt;&gt;"",C33,G32)</f>
        <v>42758</v>
      </c>
      <c r="H33" s="31" t="n">
        <f aca="false">IF(D33&lt;&gt;"",D33,H32)</f>
        <v>2360</v>
      </c>
    </row>
    <row r="34" customFormat="false" ht="13.8" hidden="false" customHeight="false" outlineLevel="0" collapsed="false">
      <c r="A34" s="17"/>
      <c r="B34" s="35"/>
      <c r="C34" s="36" t="n">
        <v>42765</v>
      </c>
      <c r="D34" s="37" t="n">
        <v>3560</v>
      </c>
      <c r="E34" s="0" t="str">
        <f aca="false">IF(A34&lt;&gt;"",A34,E33)</f>
        <v>BANGLADESH - CHITTAGONG</v>
      </c>
      <c r="F34" s="0" t="str">
        <f aca="false">IF(B34&lt;&gt;"",B34,F33)</f>
        <v>D-Jackets</v>
      </c>
      <c r="G34" s="30" t="n">
        <f aca="false">IF(C34&lt;&gt;"",C34,G33)</f>
        <v>42765</v>
      </c>
      <c r="H34" s="31" t="n">
        <f aca="false">IF(D34&lt;&gt;"",D34,H33)</f>
        <v>3560</v>
      </c>
    </row>
    <row r="35" customFormat="false" ht="13.8" hidden="false" customHeight="false" outlineLevel="0" collapsed="false">
      <c r="A35" s="17"/>
      <c r="B35" s="35"/>
      <c r="C35" s="36" t="n">
        <v>42775</v>
      </c>
      <c r="D35" s="37" t="n">
        <v>10000</v>
      </c>
      <c r="E35" s="0" t="str">
        <f aca="false">IF(A35&lt;&gt;"",A35,E34)</f>
        <v>BANGLADESH - CHITTAGONG</v>
      </c>
      <c r="F35" s="0" t="str">
        <f aca="false">IF(B35&lt;&gt;"",B35,F34)</f>
        <v>D-Jackets</v>
      </c>
      <c r="G35" s="30" t="n">
        <f aca="false">IF(C35&lt;&gt;"",C35,G34)</f>
        <v>42775</v>
      </c>
      <c r="H35" s="31" t="n">
        <f aca="false">IF(D35&lt;&gt;"",D35,H34)</f>
        <v>10000</v>
      </c>
    </row>
    <row r="36" customFormat="false" ht="13.8" hidden="false" customHeight="false" outlineLevel="0" collapsed="false">
      <c r="A36" s="17"/>
      <c r="B36" s="35"/>
      <c r="C36" s="36" t="n">
        <v>42798</v>
      </c>
      <c r="D36" s="37" t="n">
        <v>2000</v>
      </c>
      <c r="E36" s="0" t="str">
        <f aca="false">IF(A36&lt;&gt;"",A36,E35)</f>
        <v>BANGLADESH - CHITTAGONG</v>
      </c>
      <c r="F36" s="0" t="str">
        <f aca="false">IF(B36&lt;&gt;"",B36,F35)</f>
        <v>D-Jackets</v>
      </c>
      <c r="G36" s="30" t="n">
        <f aca="false">IF(C36&lt;&gt;"",C36,G35)</f>
        <v>42798</v>
      </c>
      <c r="H36" s="31" t="n">
        <f aca="false">IF(D36&lt;&gt;"",D36,H35)</f>
        <v>2000</v>
      </c>
    </row>
    <row r="37" customFormat="false" ht="13.8" hidden="false" customHeight="false" outlineLevel="0" collapsed="false">
      <c r="A37" s="17"/>
      <c r="B37" s="35"/>
      <c r="C37" s="36" t="n">
        <v>42799</v>
      </c>
      <c r="D37" s="37" t="n">
        <v>1000</v>
      </c>
      <c r="E37" s="0" t="str">
        <f aca="false">IF(A37&lt;&gt;"",A37,E36)</f>
        <v>BANGLADESH - CHITTAGONG</v>
      </c>
      <c r="F37" s="0" t="str">
        <f aca="false">IF(B37&lt;&gt;"",B37,F36)</f>
        <v>D-Jackets</v>
      </c>
      <c r="G37" s="30" t="n">
        <f aca="false">IF(C37&lt;&gt;"",C37,G36)</f>
        <v>42799</v>
      </c>
      <c r="H37" s="31" t="n">
        <f aca="false">IF(D37&lt;&gt;"",D37,H36)</f>
        <v>1000</v>
      </c>
    </row>
    <row r="38" customFormat="false" ht="13.8" hidden="false" customHeight="false" outlineLevel="0" collapsed="false">
      <c r="A38" s="17"/>
      <c r="B38" s="38"/>
      <c r="C38" s="39" t="n">
        <v>42804</v>
      </c>
      <c r="D38" s="40" t="n">
        <v>2240</v>
      </c>
      <c r="E38" s="0" t="str">
        <f aca="false">IF(A38&lt;&gt;"",A38,E37)</f>
        <v>BANGLADESH - CHITTAGONG</v>
      </c>
      <c r="F38" s="0" t="str">
        <f aca="false">IF(B38&lt;&gt;"",B38,F37)</f>
        <v>D-Jackets</v>
      </c>
      <c r="G38" s="30" t="n">
        <f aca="false">IF(C38&lt;&gt;"",C38,G37)</f>
        <v>42804</v>
      </c>
      <c r="H38" s="31" t="n">
        <f aca="false">IF(D38&lt;&gt;"",D38,H37)</f>
        <v>2240</v>
      </c>
    </row>
    <row r="39" customFormat="false" ht="13.8" hidden="false" customHeight="false" outlineLevel="0" collapsed="false">
      <c r="A39" s="17"/>
      <c r="B39" s="32" t="s">
        <v>41</v>
      </c>
      <c r="C39" s="33"/>
      <c r="D39" s="34" t="n">
        <v>38487</v>
      </c>
      <c r="E39" s="0" t="str">
        <f aca="false">IF(A39&lt;&gt;"",A39,E38)</f>
        <v>BANGLADESH - CHITTAGONG</v>
      </c>
      <c r="F39" s="0" t="str">
        <f aca="false">IF(B39&lt;&gt;"",B39,F38)</f>
        <v>F-Sweatshirts</v>
      </c>
      <c r="G39" s="30" t="n">
        <f aca="false">IF(C39&lt;&gt;"",C39,G38)</f>
        <v>42804</v>
      </c>
      <c r="H39" s="31" t="n">
        <f aca="false">IF(D39&lt;&gt;"",D39,H38)</f>
        <v>38487</v>
      </c>
    </row>
    <row r="40" customFormat="false" ht="13.8" hidden="false" customHeight="false" outlineLevel="0" collapsed="false">
      <c r="A40" s="17"/>
      <c r="B40" s="35"/>
      <c r="C40" s="36" t="n">
        <v>42510</v>
      </c>
      <c r="D40" s="37" t="n">
        <v>6450</v>
      </c>
      <c r="E40" s="0" t="str">
        <f aca="false">IF(A40&lt;&gt;"",A40,E39)</f>
        <v>BANGLADESH - CHITTAGONG</v>
      </c>
      <c r="F40" s="0" t="str">
        <f aca="false">IF(B40&lt;&gt;"",B40,F39)</f>
        <v>F-Sweatshirts</v>
      </c>
      <c r="G40" s="30" t="n">
        <f aca="false">IF(C40&lt;&gt;"",C40,G39)</f>
        <v>42510</v>
      </c>
      <c r="H40" s="31" t="n">
        <f aca="false">IF(D40&lt;&gt;"",D40,H39)</f>
        <v>6450</v>
      </c>
    </row>
    <row r="41" customFormat="false" ht="13.8" hidden="false" customHeight="false" outlineLevel="0" collapsed="false">
      <c r="A41" s="17"/>
      <c r="B41" s="35"/>
      <c r="C41" s="36" t="n">
        <v>42570</v>
      </c>
      <c r="D41" s="37" t="n">
        <v>2400</v>
      </c>
      <c r="E41" s="0" t="str">
        <f aca="false">IF(A41&lt;&gt;"",A41,E40)</f>
        <v>BANGLADESH - CHITTAGONG</v>
      </c>
      <c r="F41" s="0" t="str">
        <f aca="false">IF(B41&lt;&gt;"",B41,F40)</f>
        <v>F-Sweatshirts</v>
      </c>
      <c r="G41" s="30" t="n">
        <f aca="false">IF(C41&lt;&gt;"",C41,G40)</f>
        <v>42570</v>
      </c>
      <c r="H41" s="31" t="n">
        <f aca="false">IF(D41&lt;&gt;"",D41,H40)</f>
        <v>2400</v>
      </c>
    </row>
    <row r="42" customFormat="false" ht="13.8" hidden="false" customHeight="false" outlineLevel="0" collapsed="false">
      <c r="A42" s="17"/>
      <c r="B42" s="35"/>
      <c r="C42" s="36" t="n">
        <v>42577</v>
      </c>
      <c r="D42" s="37" t="n">
        <v>6537</v>
      </c>
      <c r="E42" s="0" t="str">
        <f aca="false">IF(A42&lt;&gt;"",A42,E41)</f>
        <v>BANGLADESH - CHITTAGONG</v>
      </c>
      <c r="F42" s="0" t="str">
        <f aca="false">IF(B42&lt;&gt;"",B42,F41)</f>
        <v>F-Sweatshirts</v>
      </c>
      <c r="G42" s="30" t="n">
        <f aca="false">IF(C42&lt;&gt;"",C42,G41)</f>
        <v>42577</v>
      </c>
      <c r="H42" s="31" t="n">
        <f aca="false">IF(D42&lt;&gt;"",D42,H41)</f>
        <v>6537</v>
      </c>
    </row>
    <row r="43" customFormat="false" ht="13.8" hidden="false" customHeight="false" outlineLevel="0" collapsed="false">
      <c r="A43" s="17"/>
      <c r="B43" s="35"/>
      <c r="C43" s="36" t="n">
        <v>42632</v>
      </c>
      <c r="D43" s="37" t="n">
        <v>9000</v>
      </c>
      <c r="E43" s="0" t="str">
        <f aca="false">IF(A43&lt;&gt;"",A43,E42)</f>
        <v>BANGLADESH - CHITTAGONG</v>
      </c>
      <c r="F43" s="0" t="str">
        <f aca="false">IF(B43&lt;&gt;"",B43,F42)</f>
        <v>F-Sweatshirts</v>
      </c>
      <c r="G43" s="30" t="n">
        <f aca="false">IF(C43&lt;&gt;"",C43,G42)</f>
        <v>42632</v>
      </c>
      <c r="H43" s="31" t="n">
        <f aca="false">IF(D43&lt;&gt;"",D43,H42)</f>
        <v>9000</v>
      </c>
    </row>
    <row r="44" customFormat="false" ht="13.8" hidden="false" customHeight="false" outlineLevel="0" collapsed="false">
      <c r="A44" s="17"/>
      <c r="B44" s="35"/>
      <c r="C44" s="36" t="n">
        <v>42758</v>
      </c>
      <c r="D44" s="37" t="n">
        <v>4800</v>
      </c>
      <c r="E44" s="0" t="str">
        <f aca="false">IF(A44&lt;&gt;"",A44,E43)</f>
        <v>BANGLADESH - CHITTAGONG</v>
      </c>
      <c r="F44" s="0" t="str">
        <f aca="false">IF(B44&lt;&gt;"",B44,F43)</f>
        <v>F-Sweatshirts</v>
      </c>
      <c r="G44" s="30" t="n">
        <f aca="false">IF(C44&lt;&gt;"",C44,G43)</f>
        <v>42758</v>
      </c>
      <c r="H44" s="31" t="n">
        <f aca="false">IF(D44&lt;&gt;"",D44,H43)</f>
        <v>4800</v>
      </c>
    </row>
    <row r="45" customFormat="false" ht="13.8" hidden="false" customHeight="false" outlineLevel="0" collapsed="false">
      <c r="A45" s="17"/>
      <c r="B45" s="35"/>
      <c r="C45" s="36" t="n">
        <v>42765</v>
      </c>
      <c r="D45" s="37" t="n">
        <v>7200</v>
      </c>
      <c r="E45" s="0" t="str">
        <f aca="false">IF(A45&lt;&gt;"",A45,E44)</f>
        <v>BANGLADESH - CHITTAGONG</v>
      </c>
      <c r="F45" s="0" t="str">
        <f aca="false">IF(B45&lt;&gt;"",B45,F44)</f>
        <v>F-Sweatshirts</v>
      </c>
      <c r="G45" s="30" t="n">
        <f aca="false">IF(C45&lt;&gt;"",C45,G44)</f>
        <v>42765</v>
      </c>
      <c r="H45" s="31" t="n">
        <f aca="false">IF(D45&lt;&gt;"",D45,H44)</f>
        <v>7200</v>
      </c>
    </row>
    <row r="46" customFormat="false" ht="13.8" hidden="false" customHeight="false" outlineLevel="0" collapsed="false">
      <c r="A46" s="17"/>
      <c r="B46" s="38"/>
      <c r="C46" s="39" t="n">
        <v>42804</v>
      </c>
      <c r="D46" s="40" t="n">
        <v>2100</v>
      </c>
      <c r="E46" s="0" t="str">
        <f aca="false">IF(A46&lt;&gt;"",A46,E45)</f>
        <v>BANGLADESH - CHITTAGONG</v>
      </c>
      <c r="F46" s="0" t="str">
        <f aca="false">IF(B46&lt;&gt;"",B46,F45)</f>
        <v>F-Sweatshirts</v>
      </c>
      <c r="G46" s="30" t="n">
        <f aca="false">IF(C46&lt;&gt;"",C46,G45)</f>
        <v>42804</v>
      </c>
      <c r="H46" s="31" t="n">
        <f aca="false">IF(D46&lt;&gt;"",D46,H45)</f>
        <v>2100</v>
      </c>
    </row>
    <row r="47" customFormat="false" ht="13.8" hidden="false" customHeight="false" outlineLevel="0" collapsed="false">
      <c r="A47" s="17"/>
      <c r="B47" s="32" t="s">
        <v>29</v>
      </c>
      <c r="C47" s="33"/>
      <c r="D47" s="34" t="n">
        <v>1024588</v>
      </c>
      <c r="E47" s="0" t="str">
        <f aca="false">IF(A47&lt;&gt;"",A47,E46)</f>
        <v>BANGLADESH - CHITTAGONG</v>
      </c>
      <c r="F47" s="0" t="str">
        <f aca="false">IF(B47&lt;&gt;"",B47,F46)</f>
        <v>I-Knitwear</v>
      </c>
      <c r="G47" s="30" t="n">
        <f aca="false">IF(C47&lt;&gt;"",C47,G46)</f>
        <v>42804</v>
      </c>
      <c r="H47" s="31" t="n">
        <f aca="false">IF(D47&lt;&gt;"",D47,H46)</f>
        <v>1024588</v>
      </c>
    </row>
    <row r="48" customFormat="false" ht="13.8" hidden="false" customHeight="false" outlineLevel="0" collapsed="false">
      <c r="A48" s="17"/>
      <c r="B48" s="35"/>
      <c r="C48" s="36" t="n">
        <v>42468</v>
      </c>
      <c r="D48" s="37" t="n">
        <v>10008</v>
      </c>
      <c r="E48" s="0" t="str">
        <f aca="false">IF(A48&lt;&gt;"",A48,E47)</f>
        <v>BANGLADESH - CHITTAGONG</v>
      </c>
      <c r="F48" s="0" t="str">
        <f aca="false">IF(B48&lt;&gt;"",B48,F47)</f>
        <v>I-Knitwear</v>
      </c>
      <c r="G48" s="30" t="n">
        <f aca="false">IF(C48&lt;&gt;"",C48,G47)</f>
        <v>42468</v>
      </c>
      <c r="H48" s="31" t="n">
        <f aca="false">IF(D48&lt;&gt;"",D48,H47)</f>
        <v>10008</v>
      </c>
    </row>
    <row r="49" customFormat="false" ht="13.8" hidden="false" customHeight="false" outlineLevel="0" collapsed="false">
      <c r="A49" s="17"/>
      <c r="B49" s="35"/>
      <c r="C49" s="36" t="n">
        <v>42481</v>
      </c>
      <c r="D49" s="37" t="n">
        <v>43300</v>
      </c>
      <c r="E49" s="0" t="str">
        <f aca="false">IF(A49&lt;&gt;"",A49,E48)</f>
        <v>BANGLADESH - CHITTAGONG</v>
      </c>
      <c r="F49" s="0" t="str">
        <f aca="false">IF(B49&lt;&gt;"",B49,F48)</f>
        <v>I-Knitwear</v>
      </c>
      <c r="G49" s="30" t="n">
        <f aca="false">IF(C49&lt;&gt;"",C49,G48)</f>
        <v>42481</v>
      </c>
      <c r="H49" s="31" t="n">
        <f aca="false">IF(D49&lt;&gt;"",D49,H48)</f>
        <v>43300</v>
      </c>
    </row>
    <row r="50" customFormat="false" ht="13.8" hidden="false" customHeight="false" outlineLevel="0" collapsed="false">
      <c r="A50" s="17"/>
      <c r="B50" s="35"/>
      <c r="C50" s="36" t="n">
        <v>42493</v>
      </c>
      <c r="D50" s="37" t="n">
        <v>32460</v>
      </c>
      <c r="E50" s="0" t="str">
        <f aca="false">IF(A50&lt;&gt;"",A50,E49)</f>
        <v>BANGLADESH - CHITTAGONG</v>
      </c>
      <c r="F50" s="0" t="str">
        <f aca="false">IF(B50&lt;&gt;"",B50,F49)</f>
        <v>I-Knitwear</v>
      </c>
      <c r="G50" s="30" t="n">
        <f aca="false">IF(C50&lt;&gt;"",C50,G49)</f>
        <v>42493</v>
      </c>
      <c r="H50" s="31" t="n">
        <f aca="false">IF(D50&lt;&gt;"",D50,H49)</f>
        <v>32460</v>
      </c>
    </row>
    <row r="51" customFormat="false" ht="13.8" hidden="false" customHeight="false" outlineLevel="0" collapsed="false">
      <c r="A51" s="17"/>
      <c r="B51" s="35"/>
      <c r="C51" s="36" t="n">
        <v>42501</v>
      </c>
      <c r="D51" s="37" t="n">
        <v>18015</v>
      </c>
      <c r="E51" s="0" t="str">
        <f aca="false">IF(A51&lt;&gt;"",A51,E50)</f>
        <v>BANGLADESH - CHITTAGONG</v>
      </c>
      <c r="F51" s="0" t="str">
        <f aca="false">IF(B51&lt;&gt;"",B51,F50)</f>
        <v>I-Knitwear</v>
      </c>
      <c r="G51" s="30" t="n">
        <f aca="false">IF(C51&lt;&gt;"",C51,G50)</f>
        <v>42501</v>
      </c>
      <c r="H51" s="31" t="n">
        <f aca="false">IF(D51&lt;&gt;"",D51,H50)</f>
        <v>18015</v>
      </c>
    </row>
    <row r="52" customFormat="false" ht="13.8" hidden="false" customHeight="false" outlineLevel="0" collapsed="false">
      <c r="A52" s="17"/>
      <c r="B52" s="35"/>
      <c r="C52" s="36" t="n">
        <v>42516</v>
      </c>
      <c r="D52" s="37" t="n">
        <v>8000</v>
      </c>
      <c r="E52" s="0" t="str">
        <f aca="false">IF(A52&lt;&gt;"",A52,E51)</f>
        <v>BANGLADESH - CHITTAGONG</v>
      </c>
      <c r="F52" s="0" t="str">
        <f aca="false">IF(B52&lt;&gt;"",B52,F51)</f>
        <v>I-Knitwear</v>
      </c>
      <c r="G52" s="30" t="n">
        <f aca="false">IF(C52&lt;&gt;"",C52,G51)</f>
        <v>42516</v>
      </c>
      <c r="H52" s="31" t="n">
        <f aca="false">IF(D52&lt;&gt;"",D52,H51)</f>
        <v>8000</v>
      </c>
    </row>
    <row r="53" customFormat="false" ht="13.8" hidden="false" customHeight="false" outlineLevel="0" collapsed="false">
      <c r="A53" s="17"/>
      <c r="B53" s="35"/>
      <c r="C53" s="36" t="n">
        <v>42519</v>
      </c>
      <c r="D53" s="37" t="n">
        <v>48405</v>
      </c>
      <c r="E53" s="0" t="str">
        <f aca="false">IF(A53&lt;&gt;"",A53,E52)</f>
        <v>BANGLADESH - CHITTAGONG</v>
      </c>
      <c r="F53" s="0" t="str">
        <f aca="false">IF(B53&lt;&gt;"",B53,F52)</f>
        <v>I-Knitwear</v>
      </c>
      <c r="G53" s="30" t="n">
        <f aca="false">IF(C53&lt;&gt;"",C53,G52)</f>
        <v>42519</v>
      </c>
      <c r="H53" s="31" t="n">
        <f aca="false">IF(D53&lt;&gt;"",D53,H52)</f>
        <v>48405</v>
      </c>
    </row>
    <row r="54" customFormat="false" ht="13.8" hidden="false" customHeight="false" outlineLevel="0" collapsed="false">
      <c r="A54" s="17"/>
      <c r="B54" s="35"/>
      <c r="C54" s="36" t="n">
        <v>42523</v>
      </c>
      <c r="D54" s="37" t="n">
        <v>46500</v>
      </c>
      <c r="E54" s="0" t="str">
        <f aca="false">IF(A54&lt;&gt;"",A54,E53)</f>
        <v>BANGLADESH - CHITTAGONG</v>
      </c>
      <c r="F54" s="0" t="str">
        <f aca="false">IF(B54&lt;&gt;"",B54,F53)</f>
        <v>I-Knitwear</v>
      </c>
      <c r="G54" s="30" t="n">
        <f aca="false">IF(C54&lt;&gt;"",C54,G53)</f>
        <v>42523</v>
      </c>
      <c r="H54" s="31" t="n">
        <f aca="false">IF(D54&lt;&gt;"",D54,H53)</f>
        <v>46500</v>
      </c>
    </row>
    <row r="55" customFormat="false" ht="13.8" hidden="false" customHeight="false" outlineLevel="0" collapsed="false">
      <c r="A55" s="17"/>
      <c r="B55" s="35"/>
      <c r="C55" s="36" t="n">
        <v>42529</v>
      </c>
      <c r="D55" s="37" t="n">
        <v>23815</v>
      </c>
      <c r="E55" s="0" t="str">
        <f aca="false">IF(A55&lt;&gt;"",A55,E54)</f>
        <v>BANGLADESH - CHITTAGONG</v>
      </c>
      <c r="F55" s="0" t="str">
        <f aca="false">IF(B55&lt;&gt;"",B55,F54)</f>
        <v>I-Knitwear</v>
      </c>
      <c r="G55" s="30" t="n">
        <f aca="false">IF(C55&lt;&gt;"",C55,G54)</f>
        <v>42529</v>
      </c>
      <c r="H55" s="31" t="n">
        <f aca="false">IF(D55&lt;&gt;"",D55,H54)</f>
        <v>23815</v>
      </c>
    </row>
    <row r="56" customFormat="false" ht="13.8" hidden="false" customHeight="false" outlineLevel="0" collapsed="false">
      <c r="A56" s="17"/>
      <c r="B56" s="35"/>
      <c r="C56" s="36" t="n">
        <v>42535</v>
      </c>
      <c r="D56" s="37" t="n">
        <v>8360</v>
      </c>
      <c r="E56" s="0" t="str">
        <f aca="false">IF(A56&lt;&gt;"",A56,E55)</f>
        <v>BANGLADESH - CHITTAGONG</v>
      </c>
      <c r="F56" s="0" t="str">
        <f aca="false">IF(B56&lt;&gt;"",B56,F55)</f>
        <v>I-Knitwear</v>
      </c>
      <c r="G56" s="30" t="n">
        <f aca="false">IF(C56&lt;&gt;"",C56,G55)</f>
        <v>42535</v>
      </c>
      <c r="H56" s="31" t="n">
        <f aca="false">IF(D56&lt;&gt;"",D56,H55)</f>
        <v>8360</v>
      </c>
    </row>
    <row r="57" customFormat="false" ht="13.8" hidden="false" customHeight="false" outlineLevel="0" collapsed="false">
      <c r="A57" s="17"/>
      <c r="B57" s="35"/>
      <c r="C57" s="36" t="n">
        <v>42544</v>
      </c>
      <c r="D57" s="37" t="n">
        <v>33808</v>
      </c>
      <c r="E57" s="0" t="str">
        <f aca="false">IF(A57&lt;&gt;"",A57,E56)</f>
        <v>BANGLADESH - CHITTAGONG</v>
      </c>
      <c r="F57" s="0" t="str">
        <f aca="false">IF(B57&lt;&gt;"",B57,F56)</f>
        <v>I-Knitwear</v>
      </c>
      <c r="G57" s="30" t="n">
        <f aca="false">IF(C57&lt;&gt;"",C57,G56)</f>
        <v>42544</v>
      </c>
      <c r="H57" s="31" t="n">
        <f aca="false">IF(D57&lt;&gt;"",D57,H56)</f>
        <v>33808</v>
      </c>
    </row>
    <row r="58" customFormat="false" ht="13.8" hidden="false" customHeight="false" outlineLevel="0" collapsed="false">
      <c r="A58" s="17"/>
      <c r="B58" s="35"/>
      <c r="C58" s="36" t="n">
        <v>42556</v>
      </c>
      <c r="D58" s="37" t="n">
        <v>86780</v>
      </c>
      <c r="E58" s="0" t="str">
        <f aca="false">IF(A58&lt;&gt;"",A58,E57)</f>
        <v>BANGLADESH - CHITTAGONG</v>
      </c>
      <c r="F58" s="0" t="str">
        <f aca="false">IF(B58&lt;&gt;"",B58,F57)</f>
        <v>I-Knitwear</v>
      </c>
      <c r="G58" s="30" t="n">
        <f aca="false">IF(C58&lt;&gt;"",C58,G57)</f>
        <v>42556</v>
      </c>
      <c r="H58" s="31" t="n">
        <f aca="false">IF(D58&lt;&gt;"",D58,H57)</f>
        <v>86780</v>
      </c>
    </row>
    <row r="59" customFormat="false" ht="13.8" hidden="false" customHeight="false" outlineLevel="0" collapsed="false">
      <c r="A59" s="17"/>
      <c r="B59" s="35"/>
      <c r="C59" s="36" t="n">
        <v>42558</v>
      </c>
      <c r="D59" s="37" t="n">
        <v>80516</v>
      </c>
      <c r="E59" s="0" t="str">
        <f aca="false">IF(A59&lt;&gt;"",A59,E58)</f>
        <v>BANGLADESH - CHITTAGONG</v>
      </c>
      <c r="F59" s="0" t="str">
        <f aca="false">IF(B59&lt;&gt;"",B59,F58)</f>
        <v>I-Knitwear</v>
      </c>
      <c r="G59" s="30" t="n">
        <f aca="false">IF(C59&lt;&gt;"",C59,G58)</f>
        <v>42558</v>
      </c>
      <c r="H59" s="31" t="n">
        <f aca="false">IF(D59&lt;&gt;"",D59,H58)</f>
        <v>80516</v>
      </c>
    </row>
    <row r="60" customFormat="false" ht="13.8" hidden="false" customHeight="false" outlineLevel="0" collapsed="false">
      <c r="A60" s="17"/>
      <c r="B60" s="35"/>
      <c r="C60" s="36" t="n">
        <v>42563</v>
      </c>
      <c r="D60" s="37" t="n">
        <v>27575</v>
      </c>
      <c r="E60" s="0" t="str">
        <f aca="false">IF(A60&lt;&gt;"",A60,E59)</f>
        <v>BANGLADESH - CHITTAGONG</v>
      </c>
      <c r="F60" s="0" t="str">
        <f aca="false">IF(B60&lt;&gt;"",B60,F59)</f>
        <v>I-Knitwear</v>
      </c>
      <c r="G60" s="30" t="n">
        <f aca="false">IF(C60&lt;&gt;"",C60,G59)</f>
        <v>42563</v>
      </c>
      <c r="H60" s="31" t="n">
        <f aca="false">IF(D60&lt;&gt;"",D60,H59)</f>
        <v>27575</v>
      </c>
    </row>
    <row r="61" customFormat="false" ht="13.8" hidden="false" customHeight="false" outlineLevel="0" collapsed="false">
      <c r="A61" s="17"/>
      <c r="B61" s="35"/>
      <c r="C61" s="36" t="n">
        <v>42570</v>
      </c>
      <c r="D61" s="37" t="n">
        <v>12403</v>
      </c>
      <c r="E61" s="0" t="str">
        <f aca="false">IF(A61&lt;&gt;"",A61,E60)</f>
        <v>BANGLADESH - CHITTAGONG</v>
      </c>
      <c r="F61" s="0" t="str">
        <f aca="false">IF(B61&lt;&gt;"",B61,F60)</f>
        <v>I-Knitwear</v>
      </c>
      <c r="G61" s="30" t="n">
        <f aca="false">IF(C61&lt;&gt;"",C61,G60)</f>
        <v>42570</v>
      </c>
      <c r="H61" s="31" t="n">
        <f aca="false">IF(D61&lt;&gt;"",D61,H60)</f>
        <v>12403</v>
      </c>
    </row>
    <row r="62" customFormat="false" ht="13.8" hidden="false" customHeight="false" outlineLevel="0" collapsed="false">
      <c r="A62" s="17"/>
      <c r="B62" s="35"/>
      <c r="C62" s="36" t="n">
        <v>42577</v>
      </c>
      <c r="D62" s="37" t="n">
        <v>83979</v>
      </c>
      <c r="E62" s="0" t="str">
        <f aca="false">IF(A62&lt;&gt;"",A62,E61)</f>
        <v>BANGLADESH - CHITTAGONG</v>
      </c>
      <c r="F62" s="0" t="str">
        <f aca="false">IF(B62&lt;&gt;"",B62,F61)</f>
        <v>I-Knitwear</v>
      </c>
      <c r="G62" s="30" t="n">
        <f aca="false">IF(C62&lt;&gt;"",C62,G61)</f>
        <v>42577</v>
      </c>
      <c r="H62" s="31" t="n">
        <f aca="false">IF(D62&lt;&gt;"",D62,H61)</f>
        <v>83979</v>
      </c>
    </row>
    <row r="63" customFormat="false" ht="13.8" hidden="false" customHeight="false" outlineLevel="0" collapsed="false">
      <c r="A63" s="17"/>
      <c r="B63" s="35"/>
      <c r="C63" s="36" t="n">
        <v>42596</v>
      </c>
      <c r="D63" s="37" t="n">
        <v>31338</v>
      </c>
      <c r="E63" s="0" t="str">
        <f aca="false">IF(A63&lt;&gt;"",A63,E62)</f>
        <v>BANGLADESH - CHITTAGONG</v>
      </c>
      <c r="F63" s="0" t="str">
        <f aca="false">IF(B63&lt;&gt;"",B63,F62)</f>
        <v>I-Knitwear</v>
      </c>
      <c r="G63" s="30" t="n">
        <f aca="false">IF(C63&lt;&gt;"",C63,G62)</f>
        <v>42596</v>
      </c>
      <c r="H63" s="31" t="n">
        <f aca="false">IF(D63&lt;&gt;"",D63,H62)</f>
        <v>31338</v>
      </c>
    </row>
    <row r="64" customFormat="false" ht="13.8" hidden="false" customHeight="false" outlineLevel="0" collapsed="false">
      <c r="A64" s="17"/>
      <c r="B64" s="35"/>
      <c r="C64" s="36" t="n">
        <v>42604</v>
      </c>
      <c r="D64" s="37" t="n">
        <v>33465</v>
      </c>
      <c r="E64" s="0" t="str">
        <f aca="false">IF(A64&lt;&gt;"",A64,E63)</f>
        <v>BANGLADESH - CHITTAGONG</v>
      </c>
      <c r="F64" s="0" t="str">
        <f aca="false">IF(B64&lt;&gt;"",B64,F63)</f>
        <v>I-Knitwear</v>
      </c>
      <c r="G64" s="30" t="n">
        <f aca="false">IF(C64&lt;&gt;"",C64,G63)</f>
        <v>42604</v>
      </c>
      <c r="H64" s="31" t="n">
        <f aca="false">IF(D64&lt;&gt;"",D64,H63)</f>
        <v>33465</v>
      </c>
    </row>
    <row r="65" customFormat="false" ht="13.8" hidden="false" customHeight="false" outlineLevel="0" collapsed="false">
      <c r="A65" s="17"/>
      <c r="B65" s="35"/>
      <c r="C65" s="36" t="n">
        <v>42611</v>
      </c>
      <c r="D65" s="37" t="n">
        <v>14472</v>
      </c>
      <c r="E65" s="0" t="str">
        <f aca="false">IF(A65&lt;&gt;"",A65,E64)</f>
        <v>BANGLADESH - CHITTAGONG</v>
      </c>
      <c r="F65" s="0" t="str">
        <f aca="false">IF(B65&lt;&gt;"",B65,F64)</f>
        <v>I-Knitwear</v>
      </c>
      <c r="G65" s="30" t="n">
        <f aca="false">IF(C65&lt;&gt;"",C65,G64)</f>
        <v>42611</v>
      </c>
      <c r="H65" s="31" t="n">
        <f aca="false">IF(D65&lt;&gt;"",D65,H64)</f>
        <v>14472</v>
      </c>
    </row>
    <row r="66" customFormat="false" ht="13.8" hidden="false" customHeight="false" outlineLevel="0" collapsed="false">
      <c r="A66" s="17"/>
      <c r="B66" s="35"/>
      <c r="C66" s="36" t="n">
        <v>42613</v>
      </c>
      <c r="D66" s="37" t="n">
        <v>33000</v>
      </c>
      <c r="E66" s="0" t="str">
        <f aca="false">IF(A66&lt;&gt;"",A66,E65)</f>
        <v>BANGLADESH - CHITTAGONG</v>
      </c>
      <c r="F66" s="0" t="str">
        <f aca="false">IF(B66&lt;&gt;"",B66,F65)</f>
        <v>I-Knitwear</v>
      </c>
      <c r="G66" s="30" t="n">
        <f aca="false">IF(C66&lt;&gt;"",C66,G65)</f>
        <v>42613</v>
      </c>
      <c r="H66" s="31" t="n">
        <f aca="false">IF(D66&lt;&gt;"",D66,H65)</f>
        <v>33000</v>
      </c>
    </row>
    <row r="67" customFormat="false" ht="13.8" hidden="false" customHeight="false" outlineLevel="0" collapsed="false">
      <c r="A67" s="17"/>
      <c r="B67" s="35"/>
      <c r="C67" s="36" t="n">
        <v>42617</v>
      </c>
      <c r="D67" s="37" t="n">
        <v>24239</v>
      </c>
      <c r="E67" s="0" t="str">
        <f aca="false">IF(A67&lt;&gt;"",A67,E66)</f>
        <v>BANGLADESH - CHITTAGONG</v>
      </c>
      <c r="F67" s="0" t="str">
        <f aca="false">IF(B67&lt;&gt;"",B67,F66)</f>
        <v>I-Knitwear</v>
      </c>
      <c r="G67" s="30" t="n">
        <f aca="false">IF(C67&lt;&gt;"",C67,G66)</f>
        <v>42617</v>
      </c>
      <c r="H67" s="31" t="n">
        <f aca="false">IF(D67&lt;&gt;"",D67,H66)</f>
        <v>24239</v>
      </c>
    </row>
    <row r="68" customFormat="false" ht="13.8" hidden="false" customHeight="false" outlineLevel="0" collapsed="false">
      <c r="A68" s="17"/>
      <c r="B68" s="35"/>
      <c r="C68" s="36" t="n">
        <v>42625</v>
      </c>
      <c r="D68" s="37" t="n">
        <v>38562</v>
      </c>
      <c r="E68" s="0" t="str">
        <f aca="false">IF(A68&lt;&gt;"",A68,E67)</f>
        <v>BANGLADESH - CHITTAGONG</v>
      </c>
      <c r="F68" s="0" t="str">
        <f aca="false">IF(B68&lt;&gt;"",B68,F67)</f>
        <v>I-Knitwear</v>
      </c>
      <c r="G68" s="30" t="n">
        <f aca="false">IF(C68&lt;&gt;"",C68,G67)</f>
        <v>42625</v>
      </c>
      <c r="H68" s="31" t="n">
        <f aca="false">IF(D68&lt;&gt;"",D68,H67)</f>
        <v>38562</v>
      </c>
    </row>
    <row r="69" customFormat="false" ht="13.8" hidden="false" customHeight="false" outlineLevel="0" collapsed="false">
      <c r="A69" s="17"/>
      <c r="B69" s="35"/>
      <c r="C69" s="36" t="n">
        <v>42632</v>
      </c>
      <c r="D69" s="37" t="n">
        <v>41436</v>
      </c>
      <c r="E69" s="0" t="str">
        <f aca="false">IF(A69&lt;&gt;"",A69,E68)</f>
        <v>BANGLADESH - CHITTAGONG</v>
      </c>
      <c r="F69" s="0" t="str">
        <f aca="false">IF(B69&lt;&gt;"",B69,F68)</f>
        <v>I-Knitwear</v>
      </c>
      <c r="G69" s="30" t="n">
        <f aca="false">IF(C69&lt;&gt;"",C69,G68)</f>
        <v>42632</v>
      </c>
      <c r="H69" s="31" t="n">
        <f aca="false">IF(D69&lt;&gt;"",D69,H68)</f>
        <v>41436</v>
      </c>
    </row>
    <row r="70" customFormat="false" ht="13.8" hidden="false" customHeight="false" outlineLevel="0" collapsed="false">
      <c r="A70" s="17"/>
      <c r="B70" s="35"/>
      <c r="C70" s="36" t="n">
        <v>42639</v>
      </c>
      <c r="D70" s="37" t="n">
        <v>4752</v>
      </c>
      <c r="E70" s="0" t="str">
        <f aca="false">IF(A70&lt;&gt;"",A70,E69)</f>
        <v>BANGLADESH - CHITTAGONG</v>
      </c>
      <c r="F70" s="0" t="str">
        <f aca="false">IF(B70&lt;&gt;"",B70,F69)</f>
        <v>I-Knitwear</v>
      </c>
      <c r="G70" s="30" t="n">
        <f aca="false">IF(C70&lt;&gt;"",C70,G69)</f>
        <v>42639</v>
      </c>
      <c r="H70" s="31" t="n">
        <f aca="false">IF(D70&lt;&gt;"",D70,H69)</f>
        <v>4752</v>
      </c>
    </row>
    <row r="71" customFormat="false" ht="13.8" hidden="false" customHeight="false" outlineLevel="0" collapsed="false">
      <c r="A71" s="17"/>
      <c r="B71" s="35"/>
      <c r="C71" s="36" t="n">
        <v>42645</v>
      </c>
      <c r="D71" s="37" t="n">
        <v>10074</v>
      </c>
      <c r="E71" s="0" t="str">
        <f aca="false">IF(A71&lt;&gt;"",A71,E70)</f>
        <v>BANGLADESH - CHITTAGONG</v>
      </c>
      <c r="F71" s="0" t="str">
        <f aca="false">IF(B71&lt;&gt;"",B71,F70)</f>
        <v>I-Knitwear</v>
      </c>
      <c r="G71" s="30" t="n">
        <f aca="false">IF(C71&lt;&gt;"",C71,G70)</f>
        <v>42645</v>
      </c>
      <c r="H71" s="31" t="n">
        <f aca="false">IF(D71&lt;&gt;"",D71,H70)</f>
        <v>10074</v>
      </c>
    </row>
    <row r="72" customFormat="false" ht="13.8" hidden="false" customHeight="false" outlineLevel="0" collapsed="false">
      <c r="A72" s="17"/>
      <c r="B72" s="35"/>
      <c r="C72" s="36" t="n">
        <v>42646</v>
      </c>
      <c r="D72" s="37" t="n">
        <v>37220</v>
      </c>
      <c r="E72" s="0" t="str">
        <f aca="false">IF(A72&lt;&gt;"",A72,E71)</f>
        <v>BANGLADESH - CHITTAGONG</v>
      </c>
      <c r="F72" s="0" t="str">
        <f aca="false">IF(B72&lt;&gt;"",B72,F71)</f>
        <v>I-Knitwear</v>
      </c>
      <c r="G72" s="30" t="n">
        <f aca="false">IF(C72&lt;&gt;"",C72,G71)</f>
        <v>42646</v>
      </c>
      <c r="H72" s="31" t="n">
        <f aca="false">IF(D72&lt;&gt;"",D72,H71)</f>
        <v>37220</v>
      </c>
    </row>
    <row r="73" customFormat="false" ht="13.8" hidden="false" customHeight="false" outlineLevel="0" collapsed="false">
      <c r="A73" s="17"/>
      <c r="B73" s="35"/>
      <c r="C73" s="36" t="n">
        <v>42653</v>
      </c>
      <c r="D73" s="37" t="n">
        <v>14644</v>
      </c>
      <c r="E73" s="0" t="str">
        <f aca="false">IF(A73&lt;&gt;"",A73,E72)</f>
        <v>BANGLADESH - CHITTAGONG</v>
      </c>
      <c r="F73" s="0" t="str">
        <f aca="false">IF(B73&lt;&gt;"",B73,F72)</f>
        <v>I-Knitwear</v>
      </c>
      <c r="G73" s="30" t="n">
        <f aca="false">IF(C73&lt;&gt;"",C73,G72)</f>
        <v>42653</v>
      </c>
      <c r="H73" s="31" t="n">
        <f aca="false">IF(D73&lt;&gt;"",D73,H72)</f>
        <v>14644</v>
      </c>
    </row>
    <row r="74" customFormat="false" ht="13.8" hidden="false" customHeight="false" outlineLevel="0" collapsed="false">
      <c r="A74" s="17"/>
      <c r="B74" s="35"/>
      <c r="C74" s="36" t="n">
        <v>42661</v>
      </c>
      <c r="D74" s="37" t="n">
        <v>19402</v>
      </c>
      <c r="E74" s="0" t="str">
        <f aca="false">IF(A74&lt;&gt;"",A74,E73)</f>
        <v>BANGLADESH - CHITTAGONG</v>
      </c>
      <c r="F74" s="0" t="str">
        <f aca="false">IF(B74&lt;&gt;"",B74,F73)</f>
        <v>I-Knitwear</v>
      </c>
      <c r="G74" s="30" t="n">
        <f aca="false">IF(C74&lt;&gt;"",C74,G73)</f>
        <v>42661</v>
      </c>
      <c r="H74" s="31" t="n">
        <f aca="false">IF(D74&lt;&gt;"",D74,H73)</f>
        <v>19402</v>
      </c>
    </row>
    <row r="75" customFormat="false" ht="13.8" hidden="false" customHeight="false" outlineLevel="0" collapsed="false">
      <c r="A75" s="17"/>
      <c r="B75" s="35"/>
      <c r="C75" s="36" t="n">
        <v>42667</v>
      </c>
      <c r="D75" s="37" t="n">
        <v>11808</v>
      </c>
      <c r="E75" s="0" t="str">
        <f aca="false">IF(A75&lt;&gt;"",A75,E74)</f>
        <v>BANGLADESH - CHITTAGONG</v>
      </c>
      <c r="F75" s="0" t="str">
        <f aca="false">IF(B75&lt;&gt;"",B75,F74)</f>
        <v>I-Knitwear</v>
      </c>
      <c r="G75" s="30" t="n">
        <f aca="false">IF(C75&lt;&gt;"",C75,G74)</f>
        <v>42667</v>
      </c>
      <c r="H75" s="31" t="n">
        <f aca="false">IF(D75&lt;&gt;"",D75,H74)</f>
        <v>11808</v>
      </c>
    </row>
    <row r="76" customFormat="false" ht="13.8" hidden="false" customHeight="false" outlineLevel="0" collapsed="false">
      <c r="A76" s="17"/>
      <c r="B76" s="35"/>
      <c r="C76" s="36" t="n">
        <v>42676</v>
      </c>
      <c r="D76" s="37" t="n">
        <v>2391</v>
      </c>
      <c r="E76" s="0" t="str">
        <f aca="false">IF(A76&lt;&gt;"",A76,E75)</f>
        <v>BANGLADESH - CHITTAGONG</v>
      </c>
      <c r="F76" s="0" t="str">
        <f aca="false">IF(B76&lt;&gt;"",B76,F75)</f>
        <v>I-Knitwear</v>
      </c>
      <c r="G76" s="30" t="n">
        <f aca="false">IF(C76&lt;&gt;"",C76,G75)</f>
        <v>42676</v>
      </c>
      <c r="H76" s="31" t="n">
        <f aca="false">IF(D76&lt;&gt;"",D76,H75)</f>
        <v>2391</v>
      </c>
    </row>
    <row r="77" customFormat="false" ht="13.8" hidden="false" customHeight="false" outlineLevel="0" collapsed="false">
      <c r="A77" s="17"/>
      <c r="B77" s="35"/>
      <c r="C77" s="36" t="n">
        <v>42681</v>
      </c>
      <c r="D77" s="37" t="n">
        <v>3745</v>
      </c>
      <c r="E77" s="0" t="str">
        <f aca="false">IF(A77&lt;&gt;"",A77,E76)</f>
        <v>BANGLADESH - CHITTAGONG</v>
      </c>
      <c r="F77" s="0" t="str">
        <f aca="false">IF(B77&lt;&gt;"",B77,F76)</f>
        <v>I-Knitwear</v>
      </c>
      <c r="G77" s="30" t="n">
        <f aca="false">IF(C77&lt;&gt;"",C77,G76)</f>
        <v>42681</v>
      </c>
      <c r="H77" s="31" t="n">
        <f aca="false">IF(D77&lt;&gt;"",D77,H76)</f>
        <v>3745</v>
      </c>
    </row>
    <row r="78" customFormat="false" ht="13.8" hidden="false" customHeight="false" outlineLevel="0" collapsed="false">
      <c r="A78" s="17"/>
      <c r="B78" s="35"/>
      <c r="C78" s="36" t="n">
        <v>42682</v>
      </c>
      <c r="D78" s="37" t="n">
        <v>3550</v>
      </c>
      <c r="E78" s="0" t="str">
        <f aca="false">IF(A78&lt;&gt;"",A78,E77)</f>
        <v>BANGLADESH - CHITTAGONG</v>
      </c>
      <c r="F78" s="0" t="str">
        <f aca="false">IF(B78&lt;&gt;"",B78,F77)</f>
        <v>I-Knitwear</v>
      </c>
      <c r="G78" s="30" t="n">
        <f aca="false">IF(C78&lt;&gt;"",C78,G77)</f>
        <v>42682</v>
      </c>
      <c r="H78" s="31" t="n">
        <f aca="false">IF(D78&lt;&gt;"",D78,H77)</f>
        <v>3550</v>
      </c>
    </row>
    <row r="79" customFormat="false" ht="13.8" hidden="false" customHeight="false" outlineLevel="0" collapsed="false">
      <c r="A79" s="17"/>
      <c r="B79" s="35"/>
      <c r="C79" s="36" t="n">
        <v>42692</v>
      </c>
      <c r="D79" s="37" t="n">
        <v>2000</v>
      </c>
      <c r="E79" s="0" t="str">
        <f aca="false">IF(A79&lt;&gt;"",A79,E78)</f>
        <v>BANGLADESH - CHITTAGONG</v>
      </c>
      <c r="F79" s="0" t="str">
        <f aca="false">IF(B79&lt;&gt;"",B79,F78)</f>
        <v>I-Knitwear</v>
      </c>
      <c r="G79" s="30" t="n">
        <f aca="false">IF(C79&lt;&gt;"",C79,G78)</f>
        <v>42692</v>
      </c>
      <c r="H79" s="31" t="n">
        <f aca="false">IF(D79&lt;&gt;"",D79,H78)</f>
        <v>2000</v>
      </c>
    </row>
    <row r="80" customFormat="false" ht="13.8" hidden="false" customHeight="false" outlineLevel="0" collapsed="false">
      <c r="A80" s="17"/>
      <c r="B80" s="35"/>
      <c r="C80" s="36" t="n">
        <v>42720</v>
      </c>
      <c r="D80" s="37" t="n">
        <v>2100</v>
      </c>
      <c r="E80" s="0" t="str">
        <f aca="false">IF(A80&lt;&gt;"",A80,E79)</f>
        <v>BANGLADESH - CHITTAGONG</v>
      </c>
      <c r="F80" s="0" t="str">
        <f aca="false">IF(B80&lt;&gt;"",B80,F79)</f>
        <v>I-Knitwear</v>
      </c>
      <c r="G80" s="30" t="n">
        <f aca="false">IF(C80&lt;&gt;"",C80,G79)</f>
        <v>42720</v>
      </c>
      <c r="H80" s="31" t="n">
        <f aca="false">IF(D80&lt;&gt;"",D80,H79)</f>
        <v>2100</v>
      </c>
    </row>
    <row r="81" customFormat="false" ht="13.8" hidden="false" customHeight="false" outlineLevel="0" collapsed="false">
      <c r="A81" s="17"/>
      <c r="B81" s="35"/>
      <c r="C81" s="36" t="n">
        <v>42747</v>
      </c>
      <c r="D81" s="37" t="n">
        <v>28702</v>
      </c>
      <c r="E81" s="0" t="str">
        <f aca="false">IF(A81&lt;&gt;"",A81,E80)</f>
        <v>BANGLADESH - CHITTAGONG</v>
      </c>
      <c r="F81" s="0" t="str">
        <f aca="false">IF(B81&lt;&gt;"",B81,F80)</f>
        <v>I-Knitwear</v>
      </c>
      <c r="G81" s="30" t="n">
        <f aca="false">IF(C81&lt;&gt;"",C81,G80)</f>
        <v>42747</v>
      </c>
      <c r="H81" s="31" t="n">
        <f aca="false">IF(D81&lt;&gt;"",D81,H80)</f>
        <v>28702</v>
      </c>
    </row>
    <row r="82" customFormat="false" ht="13.8" hidden="false" customHeight="false" outlineLevel="0" collapsed="false">
      <c r="A82" s="17"/>
      <c r="B82" s="35"/>
      <c r="C82" s="36" t="n">
        <v>42754</v>
      </c>
      <c r="D82" s="37" t="n">
        <v>1800</v>
      </c>
      <c r="E82" s="0" t="str">
        <f aca="false">IF(A82&lt;&gt;"",A82,E81)</f>
        <v>BANGLADESH - CHITTAGONG</v>
      </c>
      <c r="F82" s="0" t="str">
        <f aca="false">IF(B82&lt;&gt;"",B82,F81)</f>
        <v>I-Knitwear</v>
      </c>
      <c r="G82" s="30" t="n">
        <f aca="false">IF(C82&lt;&gt;"",C82,G81)</f>
        <v>42754</v>
      </c>
      <c r="H82" s="31" t="n">
        <f aca="false">IF(D82&lt;&gt;"",D82,H81)</f>
        <v>1800</v>
      </c>
    </row>
    <row r="83" customFormat="false" ht="13.8" hidden="false" customHeight="false" outlineLevel="0" collapsed="false">
      <c r="A83" s="17"/>
      <c r="B83" s="35"/>
      <c r="C83" s="36" t="n">
        <v>42770</v>
      </c>
      <c r="D83" s="37" t="n">
        <v>19728</v>
      </c>
      <c r="E83" s="0" t="str">
        <f aca="false">IF(A83&lt;&gt;"",A83,E82)</f>
        <v>BANGLADESH - CHITTAGONG</v>
      </c>
      <c r="F83" s="0" t="str">
        <f aca="false">IF(B83&lt;&gt;"",B83,F82)</f>
        <v>I-Knitwear</v>
      </c>
      <c r="G83" s="30" t="n">
        <f aca="false">IF(C83&lt;&gt;"",C83,G82)</f>
        <v>42770</v>
      </c>
      <c r="H83" s="31" t="n">
        <f aca="false">IF(D83&lt;&gt;"",D83,H82)</f>
        <v>19728</v>
      </c>
    </row>
    <row r="84" customFormat="false" ht="13.8" hidden="false" customHeight="false" outlineLevel="0" collapsed="false">
      <c r="A84" s="17"/>
      <c r="B84" s="35"/>
      <c r="C84" s="36" t="n">
        <v>42773</v>
      </c>
      <c r="D84" s="37" t="n">
        <v>6845</v>
      </c>
      <c r="E84" s="0" t="str">
        <f aca="false">IF(A84&lt;&gt;"",A84,E83)</f>
        <v>BANGLADESH - CHITTAGONG</v>
      </c>
      <c r="F84" s="0" t="str">
        <f aca="false">IF(B84&lt;&gt;"",B84,F83)</f>
        <v>I-Knitwear</v>
      </c>
      <c r="G84" s="30" t="n">
        <f aca="false">IF(C84&lt;&gt;"",C84,G83)</f>
        <v>42773</v>
      </c>
      <c r="H84" s="31" t="n">
        <f aca="false">IF(D84&lt;&gt;"",D84,H83)</f>
        <v>6845</v>
      </c>
    </row>
    <row r="85" customFormat="false" ht="13.8" hidden="false" customHeight="false" outlineLevel="0" collapsed="false">
      <c r="A85" s="17"/>
      <c r="B85" s="35"/>
      <c r="C85" s="36" t="n">
        <v>42775</v>
      </c>
      <c r="D85" s="37" t="n">
        <v>8152</v>
      </c>
      <c r="E85" s="0" t="str">
        <f aca="false">IF(A85&lt;&gt;"",A85,E84)</f>
        <v>BANGLADESH - CHITTAGONG</v>
      </c>
      <c r="F85" s="0" t="str">
        <f aca="false">IF(B85&lt;&gt;"",B85,F84)</f>
        <v>I-Knitwear</v>
      </c>
      <c r="G85" s="30" t="n">
        <f aca="false">IF(C85&lt;&gt;"",C85,G84)</f>
        <v>42775</v>
      </c>
      <c r="H85" s="31" t="n">
        <f aca="false">IF(D85&lt;&gt;"",D85,H84)</f>
        <v>8152</v>
      </c>
    </row>
    <row r="86" customFormat="false" ht="13.8" hidden="false" customHeight="false" outlineLevel="0" collapsed="false">
      <c r="A86" s="17"/>
      <c r="B86" s="35"/>
      <c r="C86" s="36" t="n">
        <v>42782</v>
      </c>
      <c r="D86" s="37" t="n">
        <v>2400</v>
      </c>
      <c r="E86" s="0" t="str">
        <f aca="false">IF(A86&lt;&gt;"",A86,E85)</f>
        <v>BANGLADESH - CHITTAGONG</v>
      </c>
      <c r="F86" s="0" t="str">
        <f aca="false">IF(B86&lt;&gt;"",B86,F85)</f>
        <v>I-Knitwear</v>
      </c>
      <c r="G86" s="30" t="n">
        <f aca="false">IF(C86&lt;&gt;"",C86,G85)</f>
        <v>42782</v>
      </c>
      <c r="H86" s="31" t="n">
        <f aca="false">IF(D86&lt;&gt;"",D86,H85)</f>
        <v>2400</v>
      </c>
    </row>
    <row r="87" customFormat="false" ht="13.8" hidden="false" customHeight="false" outlineLevel="0" collapsed="false">
      <c r="A87" s="17"/>
      <c r="B87" s="35"/>
      <c r="C87" s="36" t="n">
        <v>42798</v>
      </c>
      <c r="D87" s="37" t="n">
        <v>13795</v>
      </c>
      <c r="E87" s="0" t="str">
        <f aca="false">IF(A87&lt;&gt;"",A87,E86)</f>
        <v>BANGLADESH - CHITTAGONG</v>
      </c>
      <c r="F87" s="0" t="str">
        <f aca="false">IF(B87&lt;&gt;"",B87,F86)</f>
        <v>I-Knitwear</v>
      </c>
      <c r="G87" s="30" t="n">
        <f aca="false">IF(C87&lt;&gt;"",C87,G86)</f>
        <v>42798</v>
      </c>
      <c r="H87" s="31" t="n">
        <f aca="false">IF(D87&lt;&gt;"",D87,H86)</f>
        <v>13795</v>
      </c>
    </row>
    <row r="88" customFormat="false" ht="13.8" hidden="false" customHeight="false" outlineLevel="0" collapsed="false">
      <c r="A88" s="17"/>
      <c r="B88" s="35"/>
      <c r="C88" s="36" t="n">
        <v>42799</v>
      </c>
      <c r="D88" s="37" t="n">
        <v>5435</v>
      </c>
      <c r="E88" s="0" t="str">
        <f aca="false">IF(A88&lt;&gt;"",A88,E87)</f>
        <v>BANGLADESH - CHITTAGONG</v>
      </c>
      <c r="F88" s="0" t="str">
        <f aca="false">IF(B88&lt;&gt;"",B88,F87)</f>
        <v>I-Knitwear</v>
      </c>
      <c r="G88" s="30" t="n">
        <f aca="false">IF(C88&lt;&gt;"",C88,G87)</f>
        <v>42799</v>
      </c>
      <c r="H88" s="31" t="n">
        <f aca="false">IF(D88&lt;&gt;"",D88,H87)</f>
        <v>5435</v>
      </c>
    </row>
    <row r="89" customFormat="false" ht="13.8" hidden="false" customHeight="false" outlineLevel="0" collapsed="false">
      <c r="A89" s="17"/>
      <c r="B89" s="35"/>
      <c r="C89" s="36" t="n">
        <v>42829</v>
      </c>
      <c r="D89" s="37" t="n">
        <v>41609</v>
      </c>
      <c r="E89" s="0" t="str">
        <f aca="false">IF(A89&lt;&gt;"",A89,E88)</f>
        <v>BANGLADESH - CHITTAGONG</v>
      </c>
      <c r="F89" s="0" t="str">
        <f aca="false">IF(B89&lt;&gt;"",B89,F88)</f>
        <v>I-Knitwear</v>
      </c>
      <c r="G89" s="30" t="n">
        <f aca="false">IF(C89&lt;&gt;"",C89,G88)</f>
        <v>42829</v>
      </c>
      <c r="H89" s="31" t="n">
        <f aca="false">IF(D89&lt;&gt;"",D89,H88)</f>
        <v>41609</v>
      </c>
    </row>
    <row r="90" customFormat="false" ht="13.8" hidden="false" customHeight="false" outlineLevel="0" collapsed="false">
      <c r="A90" s="17"/>
      <c r="B90" s="38"/>
      <c r="C90" s="39" t="n">
        <v>42832</v>
      </c>
      <c r="D90" s="40" t="n">
        <v>4000</v>
      </c>
      <c r="E90" s="0" t="str">
        <f aca="false">IF(A90&lt;&gt;"",A90,E89)</f>
        <v>BANGLADESH - CHITTAGONG</v>
      </c>
      <c r="F90" s="0" t="str">
        <f aca="false">IF(B90&lt;&gt;"",B90,F89)</f>
        <v>I-Knitwear</v>
      </c>
      <c r="G90" s="30" t="n">
        <f aca="false">IF(C90&lt;&gt;"",C90,G89)</f>
        <v>42832</v>
      </c>
      <c r="H90" s="31" t="n">
        <f aca="false">IF(D90&lt;&gt;"",D90,H89)</f>
        <v>4000</v>
      </c>
    </row>
    <row r="91" customFormat="false" ht="13.8" hidden="false" customHeight="false" outlineLevel="0" collapsed="false">
      <c r="A91" s="17"/>
      <c r="B91" s="32" t="s">
        <v>46</v>
      </c>
      <c r="C91" s="33"/>
      <c r="D91" s="34" t="n">
        <v>163002</v>
      </c>
      <c r="E91" s="0" t="str">
        <f aca="false">IF(A91&lt;&gt;"",A91,E90)</f>
        <v>BANGLADESH - CHITTAGONG</v>
      </c>
      <c r="F91" s="0" t="str">
        <f aca="false">IF(B91&lt;&gt;"",B91,F90)</f>
        <v>K-Shirts</v>
      </c>
      <c r="G91" s="30" t="n">
        <f aca="false">IF(C91&lt;&gt;"",C91,G90)</f>
        <v>42832</v>
      </c>
      <c r="H91" s="31" t="n">
        <f aca="false">IF(D91&lt;&gt;"",D91,H90)</f>
        <v>163002</v>
      </c>
    </row>
    <row r="92" customFormat="false" ht="13.8" hidden="false" customHeight="false" outlineLevel="0" collapsed="false">
      <c r="A92" s="17"/>
      <c r="B92" s="35"/>
      <c r="C92" s="36" t="n">
        <v>42529</v>
      </c>
      <c r="D92" s="37" t="n">
        <v>6380</v>
      </c>
      <c r="E92" s="0" t="str">
        <f aca="false">IF(A92&lt;&gt;"",A92,E91)</f>
        <v>BANGLADESH - CHITTAGONG</v>
      </c>
      <c r="F92" s="0" t="str">
        <f aca="false">IF(B92&lt;&gt;"",B92,F91)</f>
        <v>K-Shirts</v>
      </c>
      <c r="G92" s="30" t="n">
        <f aca="false">IF(C92&lt;&gt;"",C92,G91)</f>
        <v>42529</v>
      </c>
      <c r="H92" s="31" t="n">
        <f aca="false">IF(D92&lt;&gt;"",D92,H91)</f>
        <v>6380</v>
      </c>
    </row>
    <row r="93" customFormat="false" ht="13.8" hidden="false" customHeight="false" outlineLevel="0" collapsed="false">
      <c r="A93" s="17"/>
      <c r="B93" s="35"/>
      <c r="C93" s="36" t="n">
        <v>42535</v>
      </c>
      <c r="D93" s="37" t="n">
        <v>4440</v>
      </c>
      <c r="E93" s="0" t="str">
        <f aca="false">IF(A93&lt;&gt;"",A93,E92)</f>
        <v>BANGLADESH - CHITTAGONG</v>
      </c>
      <c r="F93" s="0" t="str">
        <f aca="false">IF(B93&lt;&gt;"",B93,F92)</f>
        <v>K-Shirts</v>
      </c>
      <c r="G93" s="30" t="n">
        <f aca="false">IF(C93&lt;&gt;"",C93,G92)</f>
        <v>42535</v>
      </c>
      <c r="H93" s="31" t="n">
        <f aca="false">IF(D93&lt;&gt;"",D93,H92)</f>
        <v>4440</v>
      </c>
    </row>
    <row r="94" customFormat="false" ht="13.8" hidden="false" customHeight="false" outlineLevel="0" collapsed="false">
      <c r="A94" s="17"/>
      <c r="B94" s="35"/>
      <c r="C94" s="36" t="n">
        <v>42556</v>
      </c>
      <c r="D94" s="37" t="n">
        <v>7070</v>
      </c>
      <c r="E94" s="0" t="str">
        <f aca="false">IF(A94&lt;&gt;"",A94,E93)</f>
        <v>BANGLADESH - CHITTAGONG</v>
      </c>
      <c r="F94" s="0" t="str">
        <f aca="false">IF(B94&lt;&gt;"",B94,F93)</f>
        <v>K-Shirts</v>
      </c>
      <c r="G94" s="30" t="n">
        <f aca="false">IF(C94&lt;&gt;"",C94,G93)</f>
        <v>42556</v>
      </c>
      <c r="H94" s="31" t="n">
        <f aca="false">IF(D94&lt;&gt;"",D94,H93)</f>
        <v>7070</v>
      </c>
    </row>
    <row r="95" customFormat="false" ht="13.8" hidden="false" customHeight="false" outlineLevel="0" collapsed="false">
      <c r="A95" s="17"/>
      <c r="B95" s="35"/>
      <c r="C95" s="36" t="n">
        <v>42558</v>
      </c>
      <c r="D95" s="37" t="n">
        <v>2970</v>
      </c>
      <c r="E95" s="0" t="str">
        <f aca="false">IF(A95&lt;&gt;"",A95,E94)</f>
        <v>BANGLADESH - CHITTAGONG</v>
      </c>
      <c r="F95" s="0" t="str">
        <f aca="false">IF(B95&lt;&gt;"",B95,F94)</f>
        <v>K-Shirts</v>
      </c>
      <c r="G95" s="30" t="n">
        <f aca="false">IF(C95&lt;&gt;"",C95,G94)</f>
        <v>42558</v>
      </c>
      <c r="H95" s="31" t="n">
        <f aca="false">IF(D95&lt;&gt;"",D95,H94)</f>
        <v>2970</v>
      </c>
    </row>
    <row r="96" customFormat="false" ht="13.8" hidden="false" customHeight="false" outlineLevel="0" collapsed="false">
      <c r="A96" s="17"/>
      <c r="B96" s="35"/>
      <c r="C96" s="36" t="n">
        <v>42570</v>
      </c>
      <c r="D96" s="37" t="n">
        <v>8400</v>
      </c>
      <c r="E96" s="0" t="str">
        <f aca="false">IF(A96&lt;&gt;"",A96,E95)</f>
        <v>BANGLADESH - CHITTAGONG</v>
      </c>
      <c r="F96" s="0" t="str">
        <f aca="false">IF(B96&lt;&gt;"",B96,F95)</f>
        <v>K-Shirts</v>
      </c>
      <c r="G96" s="30" t="n">
        <f aca="false">IF(C96&lt;&gt;"",C96,G95)</f>
        <v>42570</v>
      </c>
      <c r="H96" s="31" t="n">
        <f aca="false">IF(D96&lt;&gt;"",D96,H95)</f>
        <v>8400</v>
      </c>
    </row>
    <row r="97" customFormat="false" ht="13.8" hidden="false" customHeight="false" outlineLevel="0" collapsed="false">
      <c r="A97" s="17"/>
      <c r="B97" s="35"/>
      <c r="C97" s="36" t="n">
        <v>42577</v>
      </c>
      <c r="D97" s="37" t="n">
        <v>13800</v>
      </c>
      <c r="E97" s="0" t="str">
        <f aca="false">IF(A97&lt;&gt;"",A97,E96)</f>
        <v>BANGLADESH - CHITTAGONG</v>
      </c>
      <c r="F97" s="0" t="str">
        <f aca="false">IF(B97&lt;&gt;"",B97,F96)</f>
        <v>K-Shirts</v>
      </c>
      <c r="G97" s="30" t="n">
        <f aca="false">IF(C97&lt;&gt;"",C97,G96)</f>
        <v>42577</v>
      </c>
      <c r="H97" s="31" t="n">
        <f aca="false">IF(D97&lt;&gt;"",D97,H96)</f>
        <v>13800</v>
      </c>
    </row>
    <row r="98" customFormat="false" ht="13.8" hidden="false" customHeight="false" outlineLevel="0" collapsed="false">
      <c r="A98" s="17"/>
      <c r="B98" s="35"/>
      <c r="C98" s="36" t="n">
        <v>42653</v>
      </c>
      <c r="D98" s="37" t="n">
        <v>17035</v>
      </c>
      <c r="E98" s="0" t="str">
        <f aca="false">IF(A98&lt;&gt;"",A98,E97)</f>
        <v>BANGLADESH - CHITTAGONG</v>
      </c>
      <c r="F98" s="0" t="str">
        <f aca="false">IF(B98&lt;&gt;"",B98,F97)</f>
        <v>K-Shirts</v>
      </c>
      <c r="G98" s="30" t="n">
        <f aca="false">IF(C98&lt;&gt;"",C98,G97)</f>
        <v>42653</v>
      </c>
      <c r="H98" s="31" t="n">
        <f aca="false">IF(D98&lt;&gt;"",D98,H97)</f>
        <v>17035</v>
      </c>
    </row>
    <row r="99" customFormat="false" ht="13.8" hidden="false" customHeight="false" outlineLevel="0" collapsed="false">
      <c r="A99" s="17"/>
      <c r="B99" s="35"/>
      <c r="C99" s="36" t="n">
        <v>42676</v>
      </c>
      <c r="D99" s="37" t="n">
        <v>6047</v>
      </c>
      <c r="E99" s="0" t="str">
        <f aca="false">IF(A99&lt;&gt;"",A99,E98)</f>
        <v>BANGLADESH - CHITTAGONG</v>
      </c>
      <c r="F99" s="0" t="str">
        <f aca="false">IF(B99&lt;&gt;"",B99,F98)</f>
        <v>K-Shirts</v>
      </c>
      <c r="G99" s="30" t="n">
        <f aca="false">IF(C99&lt;&gt;"",C99,G98)</f>
        <v>42676</v>
      </c>
      <c r="H99" s="31" t="n">
        <f aca="false">IF(D99&lt;&gt;"",D99,H98)</f>
        <v>6047</v>
      </c>
    </row>
    <row r="100" customFormat="false" ht="13.8" hidden="false" customHeight="false" outlineLevel="0" collapsed="false">
      <c r="A100" s="17"/>
      <c r="B100" s="35"/>
      <c r="C100" s="36" t="n">
        <v>42754</v>
      </c>
      <c r="D100" s="37" t="n">
        <v>6580</v>
      </c>
      <c r="E100" s="0" t="str">
        <f aca="false">IF(A100&lt;&gt;"",A100,E99)</f>
        <v>BANGLADESH - CHITTAGONG</v>
      </c>
      <c r="F100" s="0" t="str">
        <f aca="false">IF(B100&lt;&gt;"",B100,F99)</f>
        <v>K-Shirts</v>
      </c>
      <c r="G100" s="30" t="n">
        <f aca="false">IF(C100&lt;&gt;"",C100,G99)</f>
        <v>42754</v>
      </c>
      <c r="H100" s="31" t="n">
        <f aca="false">IF(D100&lt;&gt;"",D100,H99)</f>
        <v>6580</v>
      </c>
    </row>
    <row r="101" customFormat="false" ht="13.8" hidden="false" customHeight="false" outlineLevel="0" collapsed="false">
      <c r="A101" s="17"/>
      <c r="B101" s="35"/>
      <c r="C101" s="36" t="n">
        <v>42765</v>
      </c>
      <c r="D101" s="37" t="n">
        <v>29940</v>
      </c>
      <c r="E101" s="0" t="str">
        <f aca="false">IF(A101&lt;&gt;"",A101,E100)</f>
        <v>BANGLADESH - CHITTAGONG</v>
      </c>
      <c r="F101" s="0" t="str">
        <f aca="false">IF(B101&lt;&gt;"",B101,F100)</f>
        <v>K-Shirts</v>
      </c>
      <c r="G101" s="30" t="n">
        <f aca="false">IF(C101&lt;&gt;"",C101,G100)</f>
        <v>42765</v>
      </c>
      <c r="H101" s="31" t="n">
        <f aca="false">IF(D101&lt;&gt;"",D101,H100)</f>
        <v>29940</v>
      </c>
    </row>
    <row r="102" customFormat="false" ht="13.8" hidden="false" customHeight="false" outlineLevel="0" collapsed="false">
      <c r="A102" s="17"/>
      <c r="B102" s="35"/>
      <c r="C102" s="36" t="n">
        <v>42770</v>
      </c>
      <c r="D102" s="37" t="n">
        <v>5280</v>
      </c>
      <c r="E102" s="0" t="str">
        <f aca="false">IF(A102&lt;&gt;"",A102,E101)</f>
        <v>BANGLADESH - CHITTAGONG</v>
      </c>
      <c r="F102" s="0" t="str">
        <f aca="false">IF(B102&lt;&gt;"",B102,F101)</f>
        <v>K-Shirts</v>
      </c>
      <c r="G102" s="30" t="n">
        <f aca="false">IF(C102&lt;&gt;"",C102,G101)</f>
        <v>42770</v>
      </c>
      <c r="H102" s="31" t="n">
        <f aca="false">IF(D102&lt;&gt;"",D102,H101)</f>
        <v>5280</v>
      </c>
    </row>
    <row r="103" customFormat="false" ht="13.8" hidden="false" customHeight="false" outlineLevel="0" collapsed="false">
      <c r="A103" s="17"/>
      <c r="B103" s="35"/>
      <c r="C103" s="36" t="n">
        <v>42772</v>
      </c>
      <c r="D103" s="37" t="n">
        <v>7540</v>
      </c>
      <c r="E103" s="0" t="str">
        <f aca="false">IF(A103&lt;&gt;"",A103,E102)</f>
        <v>BANGLADESH - CHITTAGONG</v>
      </c>
      <c r="F103" s="0" t="str">
        <f aca="false">IF(B103&lt;&gt;"",B103,F102)</f>
        <v>K-Shirts</v>
      </c>
      <c r="G103" s="30" t="n">
        <f aca="false">IF(C103&lt;&gt;"",C103,G102)</f>
        <v>42772</v>
      </c>
      <c r="H103" s="31" t="n">
        <f aca="false">IF(D103&lt;&gt;"",D103,H102)</f>
        <v>7540</v>
      </c>
    </row>
    <row r="104" customFormat="false" ht="13.8" hidden="false" customHeight="false" outlineLevel="0" collapsed="false">
      <c r="A104" s="17"/>
      <c r="B104" s="35"/>
      <c r="C104" s="36" t="n">
        <v>42774</v>
      </c>
      <c r="D104" s="37" t="n">
        <v>25620</v>
      </c>
      <c r="E104" s="0" t="str">
        <f aca="false">IF(A104&lt;&gt;"",A104,E103)</f>
        <v>BANGLADESH - CHITTAGONG</v>
      </c>
      <c r="F104" s="0" t="str">
        <f aca="false">IF(B104&lt;&gt;"",B104,F103)</f>
        <v>K-Shirts</v>
      </c>
      <c r="G104" s="30" t="n">
        <f aca="false">IF(C104&lt;&gt;"",C104,G103)</f>
        <v>42774</v>
      </c>
      <c r="H104" s="31" t="n">
        <f aca="false">IF(D104&lt;&gt;"",D104,H103)</f>
        <v>25620</v>
      </c>
    </row>
    <row r="105" customFormat="false" ht="13.8" hidden="false" customHeight="false" outlineLevel="0" collapsed="false">
      <c r="A105" s="17"/>
      <c r="B105" s="35"/>
      <c r="C105" s="36" t="n">
        <v>42775</v>
      </c>
      <c r="D105" s="37" t="n">
        <v>12600</v>
      </c>
      <c r="E105" s="0" t="str">
        <f aca="false">IF(A105&lt;&gt;"",A105,E104)</f>
        <v>BANGLADESH - CHITTAGONG</v>
      </c>
      <c r="F105" s="0" t="str">
        <f aca="false">IF(B105&lt;&gt;"",B105,F104)</f>
        <v>K-Shirts</v>
      </c>
      <c r="G105" s="30" t="n">
        <f aca="false">IF(C105&lt;&gt;"",C105,G104)</f>
        <v>42775</v>
      </c>
      <c r="H105" s="31" t="n">
        <f aca="false">IF(D105&lt;&gt;"",D105,H104)</f>
        <v>12600</v>
      </c>
    </row>
    <row r="106" customFormat="false" ht="13.8" hidden="false" customHeight="false" outlineLevel="0" collapsed="false">
      <c r="A106" s="17"/>
      <c r="B106" s="35"/>
      <c r="C106" s="36" t="n">
        <v>42804</v>
      </c>
      <c r="D106" s="37" t="n">
        <v>7500</v>
      </c>
      <c r="E106" s="0" t="str">
        <f aca="false">IF(A106&lt;&gt;"",A106,E105)</f>
        <v>BANGLADESH - CHITTAGONG</v>
      </c>
      <c r="F106" s="0" t="str">
        <f aca="false">IF(B106&lt;&gt;"",B106,F105)</f>
        <v>K-Shirts</v>
      </c>
      <c r="G106" s="30" t="n">
        <f aca="false">IF(C106&lt;&gt;"",C106,G105)</f>
        <v>42804</v>
      </c>
      <c r="H106" s="31" t="n">
        <f aca="false">IF(D106&lt;&gt;"",D106,H105)</f>
        <v>7500</v>
      </c>
    </row>
    <row r="107" customFormat="false" ht="13.8" hidden="false" customHeight="false" outlineLevel="0" collapsed="false">
      <c r="A107" s="17"/>
      <c r="B107" s="38"/>
      <c r="C107" s="39" t="n">
        <v>42829</v>
      </c>
      <c r="D107" s="40" t="n">
        <v>1800</v>
      </c>
      <c r="E107" s="0" t="str">
        <f aca="false">IF(A107&lt;&gt;"",A107,E106)</f>
        <v>BANGLADESH - CHITTAGONG</v>
      </c>
      <c r="F107" s="0" t="str">
        <f aca="false">IF(B107&lt;&gt;"",B107,F106)</f>
        <v>K-Shirts</v>
      </c>
      <c r="G107" s="30" t="n">
        <f aca="false">IF(C107&lt;&gt;"",C107,G106)</f>
        <v>42829</v>
      </c>
      <c r="H107" s="31" t="n">
        <f aca="false">IF(D107&lt;&gt;"",D107,H106)</f>
        <v>1800</v>
      </c>
    </row>
    <row r="108" customFormat="false" ht="13.8" hidden="false" customHeight="false" outlineLevel="0" collapsed="false">
      <c r="A108" s="17"/>
      <c r="B108" s="32" t="s">
        <v>33</v>
      </c>
      <c r="C108" s="33"/>
      <c r="D108" s="34" t="n">
        <v>538878</v>
      </c>
      <c r="E108" s="0" t="str">
        <f aca="false">IF(A108&lt;&gt;"",A108,E107)</f>
        <v>BANGLADESH - CHITTAGONG</v>
      </c>
      <c r="F108" s="0" t="str">
        <f aca="false">IF(B108&lt;&gt;"",B108,F107)</f>
        <v>M-Tops</v>
      </c>
      <c r="G108" s="30" t="n">
        <f aca="false">IF(C108&lt;&gt;"",C108,G107)</f>
        <v>42829</v>
      </c>
      <c r="H108" s="31" t="n">
        <f aca="false">IF(D108&lt;&gt;"",D108,H107)</f>
        <v>538878</v>
      </c>
    </row>
    <row r="109" customFormat="false" ht="13.8" hidden="false" customHeight="false" outlineLevel="0" collapsed="false">
      <c r="A109" s="17"/>
      <c r="B109" s="35"/>
      <c r="C109" s="36" t="n">
        <v>42481</v>
      </c>
      <c r="D109" s="37" t="n">
        <v>3950</v>
      </c>
      <c r="E109" s="0" t="str">
        <f aca="false">IF(A109&lt;&gt;"",A109,E108)</f>
        <v>BANGLADESH - CHITTAGONG</v>
      </c>
      <c r="F109" s="0" t="str">
        <f aca="false">IF(B109&lt;&gt;"",B109,F108)</f>
        <v>M-Tops</v>
      </c>
      <c r="G109" s="30" t="n">
        <f aca="false">IF(C109&lt;&gt;"",C109,G108)</f>
        <v>42481</v>
      </c>
      <c r="H109" s="31" t="n">
        <f aca="false">IF(D109&lt;&gt;"",D109,H108)</f>
        <v>3950</v>
      </c>
    </row>
    <row r="110" customFormat="false" ht="13.8" hidden="false" customHeight="false" outlineLevel="0" collapsed="false">
      <c r="A110" s="17"/>
      <c r="B110" s="35"/>
      <c r="C110" s="36" t="n">
        <v>42493</v>
      </c>
      <c r="D110" s="37" t="n">
        <v>27775</v>
      </c>
      <c r="E110" s="0" t="str">
        <f aca="false">IF(A110&lt;&gt;"",A110,E109)</f>
        <v>BANGLADESH - CHITTAGONG</v>
      </c>
      <c r="F110" s="0" t="str">
        <f aca="false">IF(B110&lt;&gt;"",B110,F109)</f>
        <v>M-Tops</v>
      </c>
      <c r="G110" s="30" t="n">
        <f aca="false">IF(C110&lt;&gt;"",C110,G109)</f>
        <v>42493</v>
      </c>
      <c r="H110" s="31" t="n">
        <f aca="false">IF(D110&lt;&gt;"",D110,H109)</f>
        <v>27775</v>
      </c>
    </row>
    <row r="111" customFormat="false" ht="13.8" hidden="false" customHeight="false" outlineLevel="0" collapsed="false">
      <c r="A111" s="17"/>
      <c r="B111" s="35"/>
      <c r="C111" s="36" t="n">
        <v>42510</v>
      </c>
      <c r="D111" s="37" t="n">
        <v>14250</v>
      </c>
      <c r="E111" s="0" t="str">
        <f aca="false">IF(A111&lt;&gt;"",A111,E110)</f>
        <v>BANGLADESH - CHITTAGONG</v>
      </c>
      <c r="F111" s="0" t="str">
        <f aca="false">IF(B111&lt;&gt;"",B111,F110)</f>
        <v>M-Tops</v>
      </c>
      <c r="G111" s="30" t="n">
        <f aca="false">IF(C111&lt;&gt;"",C111,G110)</f>
        <v>42510</v>
      </c>
      <c r="H111" s="31" t="n">
        <f aca="false">IF(D111&lt;&gt;"",D111,H110)</f>
        <v>14250</v>
      </c>
    </row>
    <row r="112" customFormat="false" ht="13.8" hidden="false" customHeight="false" outlineLevel="0" collapsed="false">
      <c r="A112" s="17"/>
      <c r="B112" s="35"/>
      <c r="C112" s="36" t="n">
        <v>42535</v>
      </c>
      <c r="D112" s="37" t="n">
        <v>15600</v>
      </c>
      <c r="E112" s="0" t="str">
        <f aca="false">IF(A112&lt;&gt;"",A112,E111)</f>
        <v>BANGLADESH - CHITTAGONG</v>
      </c>
      <c r="F112" s="0" t="str">
        <f aca="false">IF(B112&lt;&gt;"",B112,F111)</f>
        <v>M-Tops</v>
      </c>
      <c r="G112" s="30" t="n">
        <f aca="false">IF(C112&lt;&gt;"",C112,G111)</f>
        <v>42535</v>
      </c>
      <c r="H112" s="31" t="n">
        <f aca="false">IF(D112&lt;&gt;"",D112,H111)</f>
        <v>15600</v>
      </c>
    </row>
    <row r="113" customFormat="false" ht="13.8" hidden="false" customHeight="false" outlineLevel="0" collapsed="false">
      <c r="A113" s="17"/>
      <c r="B113" s="35"/>
      <c r="C113" s="36" t="n">
        <v>42544</v>
      </c>
      <c r="D113" s="37" t="n">
        <v>28790</v>
      </c>
      <c r="E113" s="0" t="str">
        <f aca="false">IF(A113&lt;&gt;"",A113,E112)</f>
        <v>BANGLADESH - CHITTAGONG</v>
      </c>
      <c r="F113" s="0" t="str">
        <f aca="false">IF(B113&lt;&gt;"",B113,F112)</f>
        <v>M-Tops</v>
      </c>
      <c r="G113" s="30" t="n">
        <f aca="false">IF(C113&lt;&gt;"",C113,G112)</f>
        <v>42544</v>
      </c>
      <c r="H113" s="31" t="n">
        <f aca="false">IF(D113&lt;&gt;"",D113,H112)</f>
        <v>28790</v>
      </c>
    </row>
    <row r="114" customFormat="false" ht="13.8" hidden="false" customHeight="false" outlineLevel="0" collapsed="false">
      <c r="A114" s="17"/>
      <c r="B114" s="35"/>
      <c r="C114" s="36" t="n">
        <v>42558</v>
      </c>
      <c r="D114" s="37" t="n">
        <v>7850</v>
      </c>
      <c r="E114" s="0" t="str">
        <f aca="false">IF(A114&lt;&gt;"",A114,E113)</f>
        <v>BANGLADESH - CHITTAGONG</v>
      </c>
      <c r="F114" s="0" t="str">
        <f aca="false">IF(B114&lt;&gt;"",B114,F113)</f>
        <v>M-Tops</v>
      </c>
      <c r="G114" s="30" t="n">
        <f aca="false">IF(C114&lt;&gt;"",C114,G113)</f>
        <v>42558</v>
      </c>
      <c r="H114" s="31" t="n">
        <f aca="false">IF(D114&lt;&gt;"",D114,H113)</f>
        <v>7850</v>
      </c>
    </row>
    <row r="115" customFormat="false" ht="13.8" hidden="false" customHeight="false" outlineLevel="0" collapsed="false">
      <c r="A115" s="17"/>
      <c r="B115" s="35"/>
      <c r="C115" s="36" t="n">
        <v>42563</v>
      </c>
      <c r="D115" s="37" t="n">
        <v>6600</v>
      </c>
      <c r="E115" s="0" t="str">
        <f aca="false">IF(A115&lt;&gt;"",A115,E114)</f>
        <v>BANGLADESH - CHITTAGONG</v>
      </c>
      <c r="F115" s="0" t="str">
        <f aca="false">IF(B115&lt;&gt;"",B115,F114)</f>
        <v>M-Tops</v>
      </c>
      <c r="G115" s="30" t="n">
        <f aca="false">IF(C115&lt;&gt;"",C115,G114)</f>
        <v>42563</v>
      </c>
      <c r="H115" s="31" t="n">
        <f aca="false">IF(D115&lt;&gt;"",D115,H114)</f>
        <v>6600</v>
      </c>
    </row>
    <row r="116" customFormat="false" ht="13.8" hidden="false" customHeight="false" outlineLevel="0" collapsed="false">
      <c r="A116" s="17"/>
      <c r="B116" s="35"/>
      <c r="C116" s="36" t="n">
        <v>42570</v>
      </c>
      <c r="D116" s="37" t="n">
        <v>28160</v>
      </c>
      <c r="E116" s="0" t="str">
        <f aca="false">IF(A116&lt;&gt;"",A116,E115)</f>
        <v>BANGLADESH - CHITTAGONG</v>
      </c>
      <c r="F116" s="0" t="str">
        <f aca="false">IF(B116&lt;&gt;"",B116,F115)</f>
        <v>M-Tops</v>
      </c>
      <c r="G116" s="30" t="n">
        <f aca="false">IF(C116&lt;&gt;"",C116,G115)</f>
        <v>42570</v>
      </c>
      <c r="H116" s="31" t="n">
        <f aca="false">IF(D116&lt;&gt;"",D116,H115)</f>
        <v>28160</v>
      </c>
    </row>
    <row r="117" customFormat="false" ht="13.8" hidden="false" customHeight="false" outlineLevel="0" collapsed="false">
      <c r="A117" s="17"/>
      <c r="B117" s="35"/>
      <c r="C117" s="36" t="n">
        <v>42577</v>
      </c>
      <c r="D117" s="37" t="n">
        <v>35138</v>
      </c>
      <c r="E117" s="0" t="str">
        <f aca="false">IF(A117&lt;&gt;"",A117,E116)</f>
        <v>BANGLADESH - CHITTAGONG</v>
      </c>
      <c r="F117" s="0" t="str">
        <f aca="false">IF(B117&lt;&gt;"",B117,F116)</f>
        <v>M-Tops</v>
      </c>
      <c r="G117" s="30" t="n">
        <f aca="false">IF(C117&lt;&gt;"",C117,G116)</f>
        <v>42577</v>
      </c>
      <c r="H117" s="31" t="n">
        <f aca="false">IF(D117&lt;&gt;"",D117,H116)</f>
        <v>35138</v>
      </c>
    </row>
    <row r="118" customFormat="false" ht="13.8" hidden="false" customHeight="false" outlineLevel="0" collapsed="false">
      <c r="A118" s="17"/>
      <c r="B118" s="35"/>
      <c r="C118" s="36" t="n">
        <v>42596</v>
      </c>
      <c r="D118" s="37" t="n">
        <v>2384</v>
      </c>
      <c r="E118" s="0" t="str">
        <f aca="false">IF(A118&lt;&gt;"",A118,E117)</f>
        <v>BANGLADESH - CHITTAGONG</v>
      </c>
      <c r="F118" s="0" t="str">
        <f aca="false">IF(B118&lt;&gt;"",B118,F117)</f>
        <v>M-Tops</v>
      </c>
      <c r="G118" s="30" t="n">
        <f aca="false">IF(C118&lt;&gt;"",C118,G117)</f>
        <v>42596</v>
      </c>
      <c r="H118" s="31" t="n">
        <f aca="false">IF(D118&lt;&gt;"",D118,H117)</f>
        <v>2384</v>
      </c>
    </row>
    <row r="119" customFormat="false" ht="13.8" hidden="false" customHeight="false" outlineLevel="0" collapsed="false">
      <c r="A119" s="17"/>
      <c r="B119" s="35"/>
      <c r="C119" s="36" t="n">
        <v>42613</v>
      </c>
      <c r="D119" s="37" t="n">
        <v>4000</v>
      </c>
      <c r="E119" s="0" t="str">
        <f aca="false">IF(A119&lt;&gt;"",A119,E118)</f>
        <v>BANGLADESH - CHITTAGONG</v>
      </c>
      <c r="F119" s="0" t="str">
        <f aca="false">IF(B119&lt;&gt;"",B119,F118)</f>
        <v>M-Tops</v>
      </c>
      <c r="G119" s="30" t="n">
        <f aca="false">IF(C119&lt;&gt;"",C119,G118)</f>
        <v>42613</v>
      </c>
      <c r="H119" s="31" t="n">
        <f aca="false">IF(D119&lt;&gt;"",D119,H118)</f>
        <v>4000</v>
      </c>
    </row>
    <row r="120" customFormat="false" ht="13.8" hidden="false" customHeight="false" outlineLevel="0" collapsed="false">
      <c r="A120" s="17"/>
      <c r="B120" s="35"/>
      <c r="C120" s="36" t="n">
        <v>42632</v>
      </c>
      <c r="D120" s="37" t="n">
        <v>14800</v>
      </c>
      <c r="E120" s="0" t="str">
        <f aca="false">IF(A120&lt;&gt;"",A120,E119)</f>
        <v>BANGLADESH - CHITTAGONG</v>
      </c>
      <c r="F120" s="0" t="str">
        <f aca="false">IF(B120&lt;&gt;"",B120,F119)</f>
        <v>M-Tops</v>
      </c>
      <c r="G120" s="30" t="n">
        <f aca="false">IF(C120&lt;&gt;"",C120,G119)</f>
        <v>42632</v>
      </c>
      <c r="H120" s="31" t="n">
        <f aca="false">IF(D120&lt;&gt;"",D120,H119)</f>
        <v>14800</v>
      </c>
    </row>
    <row r="121" customFormat="false" ht="13.8" hidden="false" customHeight="false" outlineLevel="0" collapsed="false">
      <c r="A121" s="17"/>
      <c r="B121" s="35"/>
      <c r="C121" s="36" t="n">
        <v>42639</v>
      </c>
      <c r="D121" s="37" t="n">
        <v>3000</v>
      </c>
      <c r="E121" s="0" t="str">
        <f aca="false">IF(A121&lt;&gt;"",A121,E120)</f>
        <v>BANGLADESH - CHITTAGONG</v>
      </c>
      <c r="F121" s="0" t="str">
        <f aca="false">IF(B121&lt;&gt;"",B121,F120)</f>
        <v>M-Tops</v>
      </c>
      <c r="G121" s="30" t="n">
        <f aca="false">IF(C121&lt;&gt;"",C121,G120)</f>
        <v>42639</v>
      </c>
      <c r="H121" s="31" t="n">
        <f aca="false">IF(D121&lt;&gt;"",D121,H120)</f>
        <v>3000</v>
      </c>
    </row>
    <row r="122" customFormat="false" ht="13.8" hidden="false" customHeight="false" outlineLevel="0" collapsed="false">
      <c r="A122" s="17"/>
      <c r="B122" s="35"/>
      <c r="C122" s="36" t="n">
        <v>42661</v>
      </c>
      <c r="D122" s="37" t="n">
        <v>191</v>
      </c>
      <c r="E122" s="0" t="str">
        <f aca="false">IF(A122&lt;&gt;"",A122,E121)</f>
        <v>BANGLADESH - CHITTAGONG</v>
      </c>
      <c r="F122" s="0" t="str">
        <f aca="false">IF(B122&lt;&gt;"",B122,F121)</f>
        <v>M-Tops</v>
      </c>
      <c r="G122" s="30" t="n">
        <f aca="false">IF(C122&lt;&gt;"",C122,G121)</f>
        <v>42661</v>
      </c>
      <c r="H122" s="31" t="n">
        <f aca="false">IF(D122&lt;&gt;"",D122,H121)</f>
        <v>191</v>
      </c>
    </row>
    <row r="123" customFormat="false" ht="13.8" hidden="false" customHeight="false" outlineLevel="0" collapsed="false">
      <c r="A123" s="17"/>
      <c r="B123" s="35"/>
      <c r="C123" s="36" t="n">
        <v>42692</v>
      </c>
      <c r="D123" s="37" t="n">
        <v>12000</v>
      </c>
      <c r="E123" s="0" t="str">
        <f aca="false">IF(A123&lt;&gt;"",A123,E122)</f>
        <v>BANGLADESH - CHITTAGONG</v>
      </c>
      <c r="F123" s="0" t="str">
        <f aca="false">IF(B123&lt;&gt;"",B123,F122)</f>
        <v>M-Tops</v>
      </c>
      <c r="G123" s="30" t="n">
        <f aca="false">IF(C123&lt;&gt;"",C123,G122)</f>
        <v>42692</v>
      </c>
      <c r="H123" s="31" t="n">
        <f aca="false">IF(D123&lt;&gt;"",D123,H122)</f>
        <v>12000</v>
      </c>
    </row>
    <row r="124" customFormat="false" ht="13.8" hidden="false" customHeight="false" outlineLevel="0" collapsed="false">
      <c r="A124" s="17"/>
      <c r="B124" s="35"/>
      <c r="C124" s="36" t="n">
        <v>42747</v>
      </c>
      <c r="D124" s="37" t="n">
        <v>10800</v>
      </c>
      <c r="E124" s="0" t="str">
        <f aca="false">IF(A124&lt;&gt;"",A124,E123)</f>
        <v>BANGLADESH - CHITTAGONG</v>
      </c>
      <c r="F124" s="0" t="str">
        <f aca="false">IF(B124&lt;&gt;"",B124,F123)</f>
        <v>M-Tops</v>
      </c>
      <c r="G124" s="30" t="n">
        <f aca="false">IF(C124&lt;&gt;"",C124,G123)</f>
        <v>42747</v>
      </c>
      <c r="H124" s="31" t="n">
        <f aca="false">IF(D124&lt;&gt;"",D124,H123)</f>
        <v>10800</v>
      </c>
    </row>
    <row r="125" customFormat="false" ht="13.8" hidden="false" customHeight="false" outlineLevel="0" collapsed="false">
      <c r="A125" s="17"/>
      <c r="B125" s="35"/>
      <c r="C125" s="36" t="n">
        <v>42754</v>
      </c>
      <c r="D125" s="37" t="n">
        <v>25800</v>
      </c>
      <c r="E125" s="0" t="str">
        <f aca="false">IF(A125&lt;&gt;"",A125,E124)</f>
        <v>BANGLADESH - CHITTAGONG</v>
      </c>
      <c r="F125" s="0" t="str">
        <f aca="false">IF(B125&lt;&gt;"",B125,F124)</f>
        <v>M-Tops</v>
      </c>
      <c r="G125" s="30" t="n">
        <f aca="false">IF(C125&lt;&gt;"",C125,G124)</f>
        <v>42754</v>
      </c>
      <c r="H125" s="31" t="n">
        <f aca="false">IF(D125&lt;&gt;"",D125,H124)</f>
        <v>25800</v>
      </c>
    </row>
    <row r="126" customFormat="false" ht="13.8" hidden="false" customHeight="false" outlineLevel="0" collapsed="false">
      <c r="A126" s="17"/>
      <c r="B126" s="35"/>
      <c r="C126" s="36" t="n">
        <v>42758</v>
      </c>
      <c r="D126" s="37" t="n">
        <v>26400</v>
      </c>
      <c r="E126" s="0" t="str">
        <f aca="false">IF(A126&lt;&gt;"",A126,E125)</f>
        <v>BANGLADESH - CHITTAGONG</v>
      </c>
      <c r="F126" s="0" t="str">
        <f aca="false">IF(B126&lt;&gt;"",B126,F125)</f>
        <v>M-Tops</v>
      </c>
      <c r="G126" s="30" t="n">
        <f aca="false">IF(C126&lt;&gt;"",C126,G125)</f>
        <v>42758</v>
      </c>
      <c r="H126" s="31" t="n">
        <f aca="false">IF(D126&lt;&gt;"",D126,H125)</f>
        <v>26400</v>
      </c>
    </row>
    <row r="127" customFormat="false" ht="13.8" hidden="false" customHeight="false" outlineLevel="0" collapsed="false">
      <c r="A127" s="17"/>
      <c r="B127" s="35"/>
      <c r="C127" s="36" t="n">
        <v>42760</v>
      </c>
      <c r="D127" s="37" t="n">
        <v>34440</v>
      </c>
      <c r="E127" s="0" t="str">
        <f aca="false">IF(A127&lt;&gt;"",A127,E126)</f>
        <v>BANGLADESH - CHITTAGONG</v>
      </c>
      <c r="F127" s="0" t="str">
        <f aca="false">IF(B127&lt;&gt;"",B127,F126)</f>
        <v>M-Tops</v>
      </c>
      <c r="G127" s="30" t="n">
        <f aca="false">IF(C127&lt;&gt;"",C127,G126)</f>
        <v>42760</v>
      </c>
      <c r="H127" s="31" t="n">
        <f aca="false">IF(D127&lt;&gt;"",D127,H126)</f>
        <v>34440</v>
      </c>
    </row>
    <row r="128" customFormat="false" ht="13.8" hidden="false" customHeight="false" outlineLevel="0" collapsed="false">
      <c r="A128" s="17"/>
      <c r="B128" s="35"/>
      <c r="C128" s="36" t="n">
        <v>42772</v>
      </c>
      <c r="D128" s="37" t="n">
        <v>35200</v>
      </c>
      <c r="E128" s="0" t="str">
        <f aca="false">IF(A128&lt;&gt;"",A128,E127)</f>
        <v>BANGLADESH - CHITTAGONG</v>
      </c>
      <c r="F128" s="0" t="str">
        <f aca="false">IF(B128&lt;&gt;"",B128,F127)</f>
        <v>M-Tops</v>
      </c>
      <c r="G128" s="30" t="n">
        <f aca="false">IF(C128&lt;&gt;"",C128,G127)</f>
        <v>42772</v>
      </c>
      <c r="H128" s="31" t="n">
        <f aca="false">IF(D128&lt;&gt;"",D128,H127)</f>
        <v>35200</v>
      </c>
    </row>
    <row r="129" customFormat="false" ht="13.8" hidden="false" customHeight="false" outlineLevel="0" collapsed="false">
      <c r="A129" s="17"/>
      <c r="B129" s="35"/>
      <c r="C129" s="36" t="n">
        <v>42775</v>
      </c>
      <c r="D129" s="37" t="n">
        <v>21380</v>
      </c>
      <c r="E129" s="0" t="str">
        <f aca="false">IF(A129&lt;&gt;"",A129,E128)</f>
        <v>BANGLADESH - CHITTAGONG</v>
      </c>
      <c r="F129" s="0" t="str">
        <f aca="false">IF(B129&lt;&gt;"",B129,F128)</f>
        <v>M-Tops</v>
      </c>
      <c r="G129" s="30" t="n">
        <f aca="false">IF(C129&lt;&gt;"",C129,G128)</f>
        <v>42775</v>
      </c>
      <c r="H129" s="31" t="n">
        <f aca="false">IF(D129&lt;&gt;"",D129,H128)</f>
        <v>21380</v>
      </c>
    </row>
    <row r="130" customFormat="false" ht="13.8" hidden="false" customHeight="false" outlineLevel="0" collapsed="false">
      <c r="A130" s="17"/>
      <c r="B130" s="35"/>
      <c r="C130" s="36" t="n">
        <v>42782</v>
      </c>
      <c r="D130" s="37" t="n">
        <v>24000</v>
      </c>
      <c r="E130" s="0" t="str">
        <f aca="false">IF(A130&lt;&gt;"",A130,E129)</f>
        <v>BANGLADESH - CHITTAGONG</v>
      </c>
      <c r="F130" s="0" t="str">
        <f aca="false">IF(B130&lt;&gt;"",B130,F129)</f>
        <v>M-Tops</v>
      </c>
      <c r="G130" s="30" t="n">
        <f aca="false">IF(C130&lt;&gt;"",C130,G129)</f>
        <v>42782</v>
      </c>
      <c r="H130" s="31" t="n">
        <f aca="false">IF(D130&lt;&gt;"",D130,H129)</f>
        <v>24000</v>
      </c>
    </row>
    <row r="131" customFormat="false" ht="13.8" hidden="false" customHeight="false" outlineLevel="0" collapsed="false">
      <c r="A131" s="17"/>
      <c r="B131" s="35"/>
      <c r="C131" s="36" t="n">
        <v>42796</v>
      </c>
      <c r="D131" s="37" t="n">
        <v>6000</v>
      </c>
      <c r="E131" s="0" t="str">
        <f aca="false">IF(A131&lt;&gt;"",A131,E130)</f>
        <v>BANGLADESH - CHITTAGONG</v>
      </c>
      <c r="F131" s="0" t="str">
        <f aca="false">IF(B131&lt;&gt;"",B131,F130)</f>
        <v>M-Tops</v>
      </c>
      <c r="G131" s="30" t="n">
        <f aca="false">IF(C131&lt;&gt;"",C131,G130)</f>
        <v>42796</v>
      </c>
      <c r="H131" s="31" t="n">
        <f aca="false">IF(D131&lt;&gt;"",D131,H130)</f>
        <v>6000</v>
      </c>
    </row>
    <row r="132" customFormat="false" ht="13.8" hidden="false" customHeight="false" outlineLevel="0" collapsed="false">
      <c r="A132" s="17"/>
      <c r="B132" s="35"/>
      <c r="C132" s="36" t="n">
        <v>42798</v>
      </c>
      <c r="D132" s="37" t="n">
        <v>55040</v>
      </c>
      <c r="E132" s="0" t="str">
        <f aca="false">IF(A132&lt;&gt;"",A132,E131)</f>
        <v>BANGLADESH - CHITTAGONG</v>
      </c>
      <c r="F132" s="0" t="str">
        <f aca="false">IF(B132&lt;&gt;"",B132,F131)</f>
        <v>M-Tops</v>
      </c>
      <c r="G132" s="30" t="n">
        <f aca="false">IF(C132&lt;&gt;"",C132,G131)</f>
        <v>42798</v>
      </c>
      <c r="H132" s="31" t="n">
        <f aca="false">IF(D132&lt;&gt;"",D132,H131)</f>
        <v>55040</v>
      </c>
    </row>
    <row r="133" customFormat="false" ht="13.8" hidden="false" customHeight="false" outlineLevel="0" collapsed="false">
      <c r="A133" s="17"/>
      <c r="B133" s="35"/>
      <c r="C133" s="36" t="n">
        <v>42799</v>
      </c>
      <c r="D133" s="37" t="n">
        <v>8400</v>
      </c>
      <c r="E133" s="0" t="str">
        <f aca="false">IF(A133&lt;&gt;"",A133,E132)</f>
        <v>BANGLADESH - CHITTAGONG</v>
      </c>
      <c r="F133" s="0" t="str">
        <f aca="false">IF(B133&lt;&gt;"",B133,F132)</f>
        <v>M-Tops</v>
      </c>
      <c r="G133" s="30" t="n">
        <f aca="false">IF(C133&lt;&gt;"",C133,G132)</f>
        <v>42799</v>
      </c>
      <c r="H133" s="31" t="n">
        <f aca="false">IF(D133&lt;&gt;"",D133,H132)</f>
        <v>8400</v>
      </c>
    </row>
    <row r="134" customFormat="false" ht="13.8" hidden="false" customHeight="false" outlineLevel="0" collapsed="false">
      <c r="A134" s="17"/>
      <c r="B134" s="35"/>
      <c r="C134" s="36" t="n">
        <v>42804</v>
      </c>
      <c r="D134" s="37" t="n">
        <v>47790</v>
      </c>
      <c r="E134" s="0" t="str">
        <f aca="false">IF(A134&lt;&gt;"",A134,E133)</f>
        <v>BANGLADESH - CHITTAGONG</v>
      </c>
      <c r="F134" s="0" t="str">
        <f aca="false">IF(B134&lt;&gt;"",B134,F133)</f>
        <v>M-Tops</v>
      </c>
      <c r="G134" s="30" t="n">
        <f aca="false">IF(C134&lt;&gt;"",C134,G133)</f>
        <v>42804</v>
      </c>
      <c r="H134" s="31" t="n">
        <f aca="false">IF(D134&lt;&gt;"",D134,H133)</f>
        <v>47790</v>
      </c>
    </row>
    <row r="135" customFormat="false" ht="13.8" hidden="false" customHeight="false" outlineLevel="0" collapsed="false">
      <c r="A135" s="17"/>
      <c r="B135" s="38"/>
      <c r="C135" s="39" t="n">
        <v>42808</v>
      </c>
      <c r="D135" s="40" t="n">
        <v>39140</v>
      </c>
      <c r="E135" s="0" t="str">
        <f aca="false">IF(A135&lt;&gt;"",A135,E134)</f>
        <v>BANGLADESH - CHITTAGONG</v>
      </c>
      <c r="F135" s="0" t="str">
        <f aca="false">IF(B135&lt;&gt;"",B135,F134)</f>
        <v>M-Tops</v>
      </c>
      <c r="G135" s="30" t="n">
        <f aca="false">IF(C135&lt;&gt;"",C135,G134)</f>
        <v>42808</v>
      </c>
      <c r="H135" s="31" t="n">
        <f aca="false">IF(D135&lt;&gt;"",D135,H134)</f>
        <v>39140</v>
      </c>
    </row>
    <row r="136" customFormat="false" ht="13.8" hidden="false" customHeight="false" outlineLevel="0" collapsed="false">
      <c r="A136" s="17"/>
      <c r="B136" s="32" t="s">
        <v>23</v>
      </c>
      <c r="C136" s="33"/>
      <c r="D136" s="34" t="n">
        <v>225364</v>
      </c>
      <c r="E136" s="0" t="str">
        <f aca="false">IF(A136&lt;&gt;"",A136,E135)</f>
        <v>BANGLADESH - CHITTAGONG</v>
      </c>
      <c r="F136" s="0" t="str">
        <f aca="false">IF(B136&lt;&gt;"",B136,F135)</f>
        <v>S-Shorts</v>
      </c>
      <c r="G136" s="30" t="n">
        <f aca="false">IF(C136&lt;&gt;"",C136,G135)</f>
        <v>42808</v>
      </c>
      <c r="H136" s="31" t="n">
        <f aca="false">IF(D136&lt;&gt;"",D136,H135)</f>
        <v>225364</v>
      </c>
    </row>
    <row r="137" customFormat="false" ht="13.8" hidden="false" customHeight="false" outlineLevel="0" collapsed="false">
      <c r="A137" s="17"/>
      <c r="B137" s="35"/>
      <c r="C137" s="36" t="n">
        <v>42468</v>
      </c>
      <c r="D137" s="37" t="n">
        <v>11538</v>
      </c>
      <c r="E137" s="0" t="str">
        <f aca="false">IF(A137&lt;&gt;"",A137,E136)</f>
        <v>BANGLADESH - CHITTAGONG</v>
      </c>
      <c r="F137" s="0" t="str">
        <f aca="false">IF(B137&lt;&gt;"",B137,F136)</f>
        <v>S-Shorts</v>
      </c>
      <c r="G137" s="30" t="n">
        <f aca="false">IF(C137&lt;&gt;"",C137,G136)</f>
        <v>42468</v>
      </c>
      <c r="H137" s="31" t="n">
        <f aca="false">IF(D137&lt;&gt;"",D137,H136)</f>
        <v>11538</v>
      </c>
    </row>
    <row r="138" customFormat="false" ht="13.8" hidden="false" customHeight="false" outlineLevel="0" collapsed="false">
      <c r="A138" s="17"/>
      <c r="B138" s="35"/>
      <c r="C138" s="36" t="n">
        <v>42481</v>
      </c>
      <c r="D138" s="37" t="n">
        <v>11837</v>
      </c>
      <c r="E138" s="0" t="str">
        <f aca="false">IF(A138&lt;&gt;"",A138,E137)</f>
        <v>BANGLADESH - CHITTAGONG</v>
      </c>
      <c r="F138" s="0" t="str">
        <f aca="false">IF(B138&lt;&gt;"",B138,F137)</f>
        <v>S-Shorts</v>
      </c>
      <c r="G138" s="30" t="n">
        <f aca="false">IF(C138&lt;&gt;"",C138,G137)</f>
        <v>42481</v>
      </c>
      <c r="H138" s="31" t="n">
        <f aca="false">IF(D138&lt;&gt;"",D138,H137)</f>
        <v>11837</v>
      </c>
    </row>
    <row r="139" customFormat="false" ht="13.8" hidden="false" customHeight="false" outlineLevel="0" collapsed="false">
      <c r="A139" s="17"/>
      <c r="B139" s="35"/>
      <c r="C139" s="36" t="n">
        <v>42493</v>
      </c>
      <c r="D139" s="37" t="n">
        <v>17879</v>
      </c>
      <c r="E139" s="0" t="str">
        <f aca="false">IF(A139&lt;&gt;"",A139,E138)</f>
        <v>BANGLADESH - CHITTAGONG</v>
      </c>
      <c r="F139" s="0" t="str">
        <f aca="false">IF(B139&lt;&gt;"",B139,F138)</f>
        <v>S-Shorts</v>
      </c>
      <c r="G139" s="30" t="n">
        <f aca="false">IF(C139&lt;&gt;"",C139,G138)</f>
        <v>42493</v>
      </c>
      <c r="H139" s="31" t="n">
        <f aca="false">IF(D139&lt;&gt;"",D139,H138)</f>
        <v>17879</v>
      </c>
    </row>
    <row r="140" customFormat="false" ht="13.8" hidden="false" customHeight="false" outlineLevel="0" collapsed="false">
      <c r="A140" s="17"/>
      <c r="B140" s="35"/>
      <c r="C140" s="36" t="n">
        <v>42501</v>
      </c>
      <c r="D140" s="37" t="n">
        <v>21620</v>
      </c>
      <c r="E140" s="0" t="str">
        <f aca="false">IF(A140&lt;&gt;"",A140,E139)</f>
        <v>BANGLADESH - CHITTAGONG</v>
      </c>
      <c r="F140" s="0" t="str">
        <f aca="false">IF(B140&lt;&gt;"",B140,F139)</f>
        <v>S-Shorts</v>
      </c>
      <c r="G140" s="30" t="n">
        <f aca="false">IF(C140&lt;&gt;"",C140,G139)</f>
        <v>42501</v>
      </c>
      <c r="H140" s="31" t="n">
        <f aca="false">IF(D140&lt;&gt;"",D140,H139)</f>
        <v>21620</v>
      </c>
    </row>
    <row r="141" customFormat="false" ht="13.8" hidden="false" customHeight="false" outlineLevel="0" collapsed="false">
      <c r="A141" s="17"/>
      <c r="B141" s="35"/>
      <c r="C141" s="36" t="n">
        <v>42510</v>
      </c>
      <c r="D141" s="37" t="n">
        <v>7000</v>
      </c>
      <c r="E141" s="0" t="str">
        <f aca="false">IF(A141&lt;&gt;"",A141,E140)</f>
        <v>BANGLADESH - CHITTAGONG</v>
      </c>
      <c r="F141" s="0" t="str">
        <f aca="false">IF(B141&lt;&gt;"",B141,F140)</f>
        <v>S-Shorts</v>
      </c>
      <c r="G141" s="30" t="n">
        <f aca="false">IF(C141&lt;&gt;"",C141,G140)</f>
        <v>42510</v>
      </c>
      <c r="H141" s="31" t="n">
        <f aca="false">IF(D141&lt;&gt;"",D141,H140)</f>
        <v>7000</v>
      </c>
    </row>
    <row r="142" customFormat="false" ht="13.8" hidden="false" customHeight="false" outlineLevel="0" collapsed="false">
      <c r="A142" s="17"/>
      <c r="B142" s="35"/>
      <c r="C142" s="36" t="n">
        <v>42516</v>
      </c>
      <c r="D142" s="37" t="n">
        <v>14120</v>
      </c>
      <c r="E142" s="0" t="str">
        <f aca="false">IF(A142&lt;&gt;"",A142,E141)</f>
        <v>BANGLADESH - CHITTAGONG</v>
      </c>
      <c r="F142" s="0" t="str">
        <f aca="false">IF(B142&lt;&gt;"",B142,F141)</f>
        <v>S-Shorts</v>
      </c>
      <c r="G142" s="30" t="n">
        <f aca="false">IF(C142&lt;&gt;"",C142,G141)</f>
        <v>42516</v>
      </c>
      <c r="H142" s="31" t="n">
        <f aca="false">IF(D142&lt;&gt;"",D142,H141)</f>
        <v>14120</v>
      </c>
    </row>
    <row r="143" customFormat="false" ht="13.8" hidden="false" customHeight="false" outlineLevel="0" collapsed="false">
      <c r="A143" s="17"/>
      <c r="B143" s="35"/>
      <c r="C143" s="36" t="n">
        <v>42523</v>
      </c>
      <c r="D143" s="37" t="n">
        <v>16020</v>
      </c>
      <c r="E143" s="0" t="str">
        <f aca="false">IF(A143&lt;&gt;"",A143,E142)</f>
        <v>BANGLADESH - CHITTAGONG</v>
      </c>
      <c r="F143" s="0" t="str">
        <f aca="false">IF(B143&lt;&gt;"",B143,F142)</f>
        <v>S-Shorts</v>
      </c>
      <c r="G143" s="30" t="n">
        <f aca="false">IF(C143&lt;&gt;"",C143,G142)</f>
        <v>42523</v>
      </c>
      <c r="H143" s="31" t="n">
        <f aca="false">IF(D143&lt;&gt;"",D143,H142)</f>
        <v>16020</v>
      </c>
    </row>
    <row r="144" customFormat="false" ht="13.8" hidden="false" customHeight="false" outlineLevel="0" collapsed="false">
      <c r="A144" s="17"/>
      <c r="B144" s="35"/>
      <c r="C144" s="36" t="n">
        <v>42529</v>
      </c>
      <c r="D144" s="37" t="n">
        <v>13500</v>
      </c>
      <c r="E144" s="0" t="str">
        <f aca="false">IF(A144&lt;&gt;"",A144,E143)</f>
        <v>BANGLADESH - CHITTAGONG</v>
      </c>
      <c r="F144" s="0" t="str">
        <f aca="false">IF(B144&lt;&gt;"",B144,F143)</f>
        <v>S-Shorts</v>
      </c>
      <c r="G144" s="30" t="n">
        <f aca="false">IF(C144&lt;&gt;"",C144,G143)</f>
        <v>42529</v>
      </c>
      <c r="H144" s="31" t="n">
        <f aca="false">IF(D144&lt;&gt;"",D144,H143)</f>
        <v>13500</v>
      </c>
    </row>
    <row r="145" customFormat="false" ht="13.8" hidden="false" customHeight="false" outlineLevel="0" collapsed="false">
      <c r="A145" s="17"/>
      <c r="B145" s="35"/>
      <c r="C145" s="36" t="n">
        <v>42535</v>
      </c>
      <c r="D145" s="37" t="n">
        <v>8297</v>
      </c>
      <c r="E145" s="0" t="str">
        <f aca="false">IF(A145&lt;&gt;"",A145,E144)</f>
        <v>BANGLADESH - CHITTAGONG</v>
      </c>
      <c r="F145" s="0" t="str">
        <f aca="false">IF(B145&lt;&gt;"",B145,F144)</f>
        <v>S-Shorts</v>
      </c>
      <c r="G145" s="30" t="n">
        <f aca="false">IF(C145&lt;&gt;"",C145,G144)</f>
        <v>42535</v>
      </c>
      <c r="H145" s="31" t="n">
        <f aca="false">IF(D145&lt;&gt;"",D145,H144)</f>
        <v>8297</v>
      </c>
    </row>
    <row r="146" customFormat="false" ht="13.8" hidden="false" customHeight="false" outlineLevel="0" collapsed="false">
      <c r="A146" s="17"/>
      <c r="B146" s="35"/>
      <c r="C146" s="36" t="n">
        <v>42625</v>
      </c>
      <c r="D146" s="37" t="n">
        <v>2624</v>
      </c>
      <c r="E146" s="0" t="str">
        <f aca="false">IF(A146&lt;&gt;"",A146,E145)</f>
        <v>BANGLADESH - CHITTAGONG</v>
      </c>
      <c r="F146" s="0" t="str">
        <f aca="false">IF(B146&lt;&gt;"",B146,F145)</f>
        <v>S-Shorts</v>
      </c>
      <c r="G146" s="30" t="n">
        <f aca="false">IF(C146&lt;&gt;"",C146,G145)</f>
        <v>42625</v>
      </c>
      <c r="H146" s="31" t="n">
        <f aca="false">IF(D146&lt;&gt;"",D146,H145)</f>
        <v>2624</v>
      </c>
    </row>
    <row r="147" customFormat="false" ht="13.8" hidden="false" customHeight="false" outlineLevel="0" collapsed="false">
      <c r="A147" s="17"/>
      <c r="B147" s="35"/>
      <c r="C147" s="36" t="n">
        <v>42754</v>
      </c>
      <c r="D147" s="37" t="n">
        <v>18840</v>
      </c>
      <c r="E147" s="0" t="str">
        <f aca="false">IF(A147&lt;&gt;"",A147,E146)</f>
        <v>BANGLADESH - CHITTAGONG</v>
      </c>
      <c r="F147" s="0" t="str">
        <f aca="false">IF(B147&lt;&gt;"",B147,F146)</f>
        <v>S-Shorts</v>
      </c>
      <c r="G147" s="30" t="n">
        <f aca="false">IF(C147&lt;&gt;"",C147,G146)</f>
        <v>42754</v>
      </c>
      <c r="H147" s="31" t="n">
        <f aca="false">IF(D147&lt;&gt;"",D147,H146)</f>
        <v>18840</v>
      </c>
    </row>
    <row r="148" customFormat="false" ht="13.8" hidden="false" customHeight="false" outlineLevel="0" collapsed="false">
      <c r="A148" s="17"/>
      <c r="B148" s="35"/>
      <c r="C148" s="36" t="n">
        <v>42758</v>
      </c>
      <c r="D148" s="37" t="n">
        <v>33890</v>
      </c>
      <c r="E148" s="0" t="str">
        <f aca="false">IF(A148&lt;&gt;"",A148,E147)</f>
        <v>BANGLADESH - CHITTAGONG</v>
      </c>
      <c r="F148" s="0" t="str">
        <f aca="false">IF(B148&lt;&gt;"",B148,F147)</f>
        <v>S-Shorts</v>
      </c>
      <c r="G148" s="30" t="n">
        <f aca="false">IF(C148&lt;&gt;"",C148,G147)</f>
        <v>42758</v>
      </c>
      <c r="H148" s="31" t="n">
        <f aca="false">IF(D148&lt;&gt;"",D148,H147)</f>
        <v>33890</v>
      </c>
    </row>
    <row r="149" customFormat="false" ht="13.8" hidden="false" customHeight="false" outlineLevel="0" collapsed="false">
      <c r="A149" s="17"/>
      <c r="B149" s="35"/>
      <c r="C149" s="36" t="n">
        <v>42765</v>
      </c>
      <c r="D149" s="37" t="n">
        <v>15270</v>
      </c>
      <c r="E149" s="0" t="str">
        <f aca="false">IF(A149&lt;&gt;"",A149,E148)</f>
        <v>BANGLADESH - CHITTAGONG</v>
      </c>
      <c r="F149" s="0" t="str">
        <f aca="false">IF(B149&lt;&gt;"",B149,F148)</f>
        <v>S-Shorts</v>
      </c>
      <c r="G149" s="30" t="n">
        <f aca="false">IF(C149&lt;&gt;"",C149,G148)</f>
        <v>42765</v>
      </c>
      <c r="H149" s="31" t="n">
        <f aca="false">IF(D149&lt;&gt;"",D149,H148)</f>
        <v>15270</v>
      </c>
    </row>
    <row r="150" customFormat="false" ht="13.8" hidden="false" customHeight="false" outlineLevel="0" collapsed="false">
      <c r="A150" s="17"/>
      <c r="B150" s="35"/>
      <c r="C150" s="36" t="n">
        <v>42799</v>
      </c>
      <c r="D150" s="37" t="n">
        <v>5100</v>
      </c>
      <c r="E150" s="0" t="str">
        <f aca="false">IF(A150&lt;&gt;"",A150,E149)</f>
        <v>BANGLADESH - CHITTAGONG</v>
      </c>
      <c r="F150" s="0" t="str">
        <f aca="false">IF(B150&lt;&gt;"",B150,F149)</f>
        <v>S-Shorts</v>
      </c>
      <c r="G150" s="30" t="n">
        <f aca="false">IF(C150&lt;&gt;"",C150,G149)</f>
        <v>42799</v>
      </c>
      <c r="H150" s="31" t="n">
        <f aca="false">IF(D150&lt;&gt;"",D150,H149)</f>
        <v>5100</v>
      </c>
    </row>
    <row r="151" customFormat="false" ht="13.8" hidden="false" customHeight="false" outlineLevel="0" collapsed="false">
      <c r="A151" s="17"/>
      <c r="B151" s="35"/>
      <c r="C151" s="36" t="n">
        <v>42804</v>
      </c>
      <c r="D151" s="37" t="n">
        <v>6600</v>
      </c>
      <c r="E151" s="0" t="str">
        <f aca="false">IF(A151&lt;&gt;"",A151,E150)</f>
        <v>BANGLADESH - CHITTAGONG</v>
      </c>
      <c r="F151" s="0" t="str">
        <f aca="false">IF(B151&lt;&gt;"",B151,F150)</f>
        <v>S-Shorts</v>
      </c>
      <c r="G151" s="30" t="n">
        <f aca="false">IF(C151&lt;&gt;"",C151,G150)</f>
        <v>42804</v>
      </c>
      <c r="H151" s="31" t="n">
        <f aca="false">IF(D151&lt;&gt;"",D151,H150)</f>
        <v>6600</v>
      </c>
    </row>
    <row r="152" customFormat="false" ht="13.8" hidden="false" customHeight="false" outlineLevel="0" collapsed="false">
      <c r="A152" s="17"/>
      <c r="B152" s="35"/>
      <c r="C152" s="36" t="n">
        <v>42822</v>
      </c>
      <c r="D152" s="37" t="n">
        <v>6300</v>
      </c>
      <c r="E152" s="0" t="str">
        <f aca="false">IF(A152&lt;&gt;"",A152,E151)</f>
        <v>BANGLADESH - CHITTAGONG</v>
      </c>
      <c r="F152" s="0" t="str">
        <f aca="false">IF(B152&lt;&gt;"",B152,F151)</f>
        <v>S-Shorts</v>
      </c>
      <c r="G152" s="30" t="n">
        <f aca="false">IF(C152&lt;&gt;"",C152,G151)</f>
        <v>42822</v>
      </c>
      <c r="H152" s="31" t="n">
        <f aca="false">IF(D152&lt;&gt;"",D152,H151)</f>
        <v>6300</v>
      </c>
    </row>
    <row r="153" customFormat="false" ht="13.8" hidden="false" customHeight="false" outlineLevel="0" collapsed="false">
      <c r="A153" s="17"/>
      <c r="B153" s="35"/>
      <c r="C153" s="36" t="n">
        <v>42829</v>
      </c>
      <c r="D153" s="37" t="n">
        <v>10000</v>
      </c>
      <c r="E153" s="0" t="str">
        <f aca="false">IF(A153&lt;&gt;"",A153,E152)</f>
        <v>BANGLADESH - CHITTAGONG</v>
      </c>
      <c r="F153" s="0" t="str">
        <f aca="false">IF(B153&lt;&gt;"",B153,F152)</f>
        <v>S-Shorts</v>
      </c>
      <c r="G153" s="30" t="n">
        <f aca="false">IF(C153&lt;&gt;"",C153,G152)</f>
        <v>42829</v>
      </c>
      <c r="H153" s="31" t="n">
        <f aca="false">IF(D153&lt;&gt;"",D153,H152)</f>
        <v>10000</v>
      </c>
    </row>
    <row r="154" customFormat="false" ht="13.8" hidden="false" customHeight="false" outlineLevel="0" collapsed="false">
      <c r="A154" s="41"/>
      <c r="B154" s="38"/>
      <c r="C154" s="39" t="n">
        <v>42832</v>
      </c>
      <c r="D154" s="40" t="n">
        <v>4929</v>
      </c>
      <c r="E154" s="0" t="str">
        <f aca="false">IF(A154&lt;&gt;"",A154,E153)</f>
        <v>BANGLADESH - CHITTAGONG</v>
      </c>
      <c r="F154" s="0" t="str">
        <f aca="false">IF(B154&lt;&gt;"",B154,F153)</f>
        <v>S-Shorts</v>
      </c>
      <c r="G154" s="30" t="n">
        <f aca="false">IF(C154&lt;&gt;"",C154,G153)</f>
        <v>42832</v>
      </c>
      <c r="H154" s="31" t="n">
        <f aca="false">IF(D154&lt;&gt;"",D154,H153)</f>
        <v>4929</v>
      </c>
    </row>
    <row r="155" customFormat="false" ht="13.8" hidden="false" customHeight="false" outlineLevel="0" collapsed="false">
      <c r="A155" s="14" t="s">
        <v>30</v>
      </c>
      <c r="B155" s="27"/>
      <c r="C155" s="28"/>
      <c r="D155" s="29" t="n">
        <v>740627</v>
      </c>
      <c r="E155" s="0" t="str">
        <f aca="false">IF(A155&lt;&gt;"",A155,E154)</f>
        <v>CAMBODIA - SIHANOUKVILLE</v>
      </c>
      <c r="F155" s="0" t="str">
        <f aca="false">IF(B155&lt;&gt;"",B155,F154)</f>
        <v>S-Shorts</v>
      </c>
      <c r="G155" s="30" t="n">
        <f aca="false">IF(C155&lt;&gt;"",C155,G154)</f>
        <v>42832</v>
      </c>
      <c r="H155" s="31" t="n">
        <f aca="false">IF(D155&lt;&gt;"",D155,H154)</f>
        <v>740627</v>
      </c>
    </row>
    <row r="156" customFormat="false" ht="13.8" hidden="false" customHeight="false" outlineLevel="0" collapsed="false">
      <c r="A156" s="17"/>
      <c r="B156" s="32" t="s">
        <v>43</v>
      </c>
      <c r="C156" s="33"/>
      <c r="D156" s="34" t="n">
        <v>13250</v>
      </c>
      <c r="E156" s="0" t="str">
        <f aca="false">IF(A156&lt;&gt;"",A156,E155)</f>
        <v>CAMBODIA - SIHANOUKVILLE</v>
      </c>
      <c r="F156" s="0" t="str">
        <f aca="false">IF(B156&lt;&gt;"",B156,F155)</f>
        <v>A-Accessories</v>
      </c>
      <c r="G156" s="30" t="n">
        <f aca="false">IF(C156&lt;&gt;"",C156,G155)</f>
        <v>42832</v>
      </c>
      <c r="H156" s="31" t="n">
        <f aca="false">IF(D156&lt;&gt;"",D156,H155)</f>
        <v>13250</v>
      </c>
    </row>
    <row r="157" customFormat="false" ht="13.8" hidden="false" customHeight="false" outlineLevel="0" collapsed="false">
      <c r="A157" s="17"/>
      <c r="B157" s="35"/>
      <c r="C157" s="36" t="n">
        <v>42522</v>
      </c>
      <c r="D157" s="37" t="n">
        <v>8000</v>
      </c>
      <c r="E157" s="0" t="str">
        <f aca="false">IF(A157&lt;&gt;"",A157,E156)</f>
        <v>CAMBODIA - SIHANOUKVILLE</v>
      </c>
      <c r="F157" s="0" t="str">
        <f aca="false">IF(B157&lt;&gt;"",B157,F156)</f>
        <v>A-Accessories</v>
      </c>
      <c r="G157" s="30" t="n">
        <f aca="false">IF(C157&lt;&gt;"",C157,G156)</f>
        <v>42522</v>
      </c>
      <c r="H157" s="31" t="n">
        <f aca="false">IF(D157&lt;&gt;"",D157,H156)</f>
        <v>8000</v>
      </c>
    </row>
    <row r="158" customFormat="false" ht="13.8" hidden="false" customHeight="false" outlineLevel="0" collapsed="false">
      <c r="A158" s="17"/>
      <c r="B158" s="38"/>
      <c r="C158" s="39" t="n">
        <v>42585</v>
      </c>
      <c r="D158" s="40" t="n">
        <v>5250</v>
      </c>
      <c r="E158" s="0" t="str">
        <f aca="false">IF(A158&lt;&gt;"",A158,E157)</f>
        <v>CAMBODIA - SIHANOUKVILLE</v>
      </c>
      <c r="F158" s="0" t="str">
        <f aca="false">IF(B158&lt;&gt;"",B158,F157)</f>
        <v>A-Accessories</v>
      </c>
      <c r="G158" s="30" t="n">
        <f aca="false">IF(C158&lt;&gt;"",C158,G157)</f>
        <v>42585</v>
      </c>
      <c r="H158" s="31" t="n">
        <f aca="false">IF(D158&lt;&gt;"",D158,H157)</f>
        <v>5250</v>
      </c>
    </row>
    <row r="159" customFormat="false" ht="13.8" hidden="false" customHeight="false" outlineLevel="0" collapsed="false">
      <c r="A159" s="17"/>
      <c r="B159" s="32" t="s">
        <v>35</v>
      </c>
      <c r="C159" s="33"/>
      <c r="D159" s="34" t="n">
        <v>82636</v>
      </c>
      <c r="E159" s="0" t="str">
        <f aca="false">IF(A159&lt;&gt;"",A159,E158)</f>
        <v>CAMBODIA - SIHANOUKVILLE</v>
      </c>
      <c r="F159" s="0" t="str">
        <f aca="false">IF(B159&lt;&gt;"",B159,F158)</f>
        <v>B-Jeans</v>
      </c>
      <c r="G159" s="30" t="n">
        <f aca="false">IF(C159&lt;&gt;"",C159,G158)</f>
        <v>42585</v>
      </c>
      <c r="H159" s="31" t="n">
        <f aca="false">IF(D159&lt;&gt;"",D159,H158)</f>
        <v>82636</v>
      </c>
    </row>
    <row r="160" customFormat="false" ht="13.8" hidden="false" customHeight="false" outlineLevel="0" collapsed="false">
      <c r="A160" s="17"/>
      <c r="B160" s="35"/>
      <c r="C160" s="36" t="n">
        <v>42577</v>
      </c>
      <c r="D160" s="37" t="n">
        <v>29808</v>
      </c>
      <c r="E160" s="0" t="str">
        <f aca="false">IF(A160&lt;&gt;"",A160,E159)</f>
        <v>CAMBODIA - SIHANOUKVILLE</v>
      </c>
      <c r="F160" s="0" t="str">
        <f aca="false">IF(B160&lt;&gt;"",B160,F159)</f>
        <v>B-Jeans</v>
      </c>
      <c r="G160" s="30" t="n">
        <f aca="false">IF(C160&lt;&gt;"",C160,G159)</f>
        <v>42577</v>
      </c>
      <c r="H160" s="31" t="n">
        <f aca="false">IF(D160&lt;&gt;"",D160,H159)</f>
        <v>29808</v>
      </c>
    </row>
    <row r="161" customFormat="false" ht="13.8" hidden="false" customHeight="false" outlineLevel="0" collapsed="false">
      <c r="A161" s="17"/>
      <c r="B161" s="35"/>
      <c r="C161" s="36" t="n">
        <v>42585</v>
      </c>
      <c r="D161" s="37" t="n">
        <v>29433</v>
      </c>
      <c r="E161" s="0" t="str">
        <f aca="false">IF(A161&lt;&gt;"",A161,E160)</f>
        <v>CAMBODIA - SIHANOUKVILLE</v>
      </c>
      <c r="F161" s="0" t="str">
        <f aca="false">IF(B161&lt;&gt;"",B161,F160)</f>
        <v>B-Jeans</v>
      </c>
      <c r="G161" s="30" t="n">
        <f aca="false">IF(C161&lt;&gt;"",C161,G160)</f>
        <v>42585</v>
      </c>
      <c r="H161" s="31" t="n">
        <f aca="false">IF(D161&lt;&gt;"",D161,H160)</f>
        <v>29433</v>
      </c>
    </row>
    <row r="162" customFormat="false" ht="13.8" hidden="false" customHeight="false" outlineLevel="0" collapsed="false">
      <c r="A162" s="17"/>
      <c r="B162" s="38"/>
      <c r="C162" s="39" t="n">
        <v>42641</v>
      </c>
      <c r="D162" s="40" t="n">
        <v>23395</v>
      </c>
      <c r="E162" s="0" t="str">
        <f aca="false">IF(A162&lt;&gt;"",A162,E161)</f>
        <v>CAMBODIA - SIHANOUKVILLE</v>
      </c>
      <c r="F162" s="0" t="str">
        <f aca="false">IF(B162&lt;&gt;"",B162,F161)</f>
        <v>B-Jeans</v>
      </c>
      <c r="G162" s="30" t="n">
        <f aca="false">IF(C162&lt;&gt;"",C162,G161)</f>
        <v>42641</v>
      </c>
      <c r="H162" s="31" t="n">
        <f aca="false">IF(D162&lt;&gt;"",D162,H161)</f>
        <v>23395</v>
      </c>
    </row>
    <row r="163" customFormat="false" ht="13.8" hidden="false" customHeight="false" outlineLevel="0" collapsed="false">
      <c r="A163" s="17"/>
      <c r="B163" s="32" t="s">
        <v>27</v>
      </c>
      <c r="C163" s="33"/>
      <c r="D163" s="34" t="n">
        <v>92425</v>
      </c>
      <c r="E163" s="0" t="str">
        <f aca="false">IF(A163&lt;&gt;"",A163,E162)</f>
        <v>CAMBODIA - SIHANOUKVILLE</v>
      </c>
      <c r="F163" s="0" t="str">
        <f aca="false">IF(B163&lt;&gt;"",B163,F162)</f>
        <v>C-Trousers</v>
      </c>
      <c r="G163" s="30" t="n">
        <f aca="false">IF(C163&lt;&gt;"",C163,G162)</f>
        <v>42641</v>
      </c>
      <c r="H163" s="31" t="n">
        <f aca="false">IF(D163&lt;&gt;"",D163,H162)</f>
        <v>92425</v>
      </c>
    </row>
    <row r="164" customFormat="false" ht="13.8" hidden="false" customHeight="false" outlineLevel="0" collapsed="false">
      <c r="A164" s="17"/>
      <c r="B164" s="35"/>
      <c r="C164" s="36" t="n">
        <v>42468</v>
      </c>
      <c r="D164" s="37" t="n">
        <v>13107</v>
      </c>
      <c r="E164" s="0" t="str">
        <f aca="false">IF(A164&lt;&gt;"",A164,E163)</f>
        <v>CAMBODIA - SIHANOUKVILLE</v>
      </c>
      <c r="F164" s="0" t="str">
        <f aca="false">IF(B164&lt;&gt;"",B164,F163)</f>
        <v>C-Trousers</v>
      </c>
      <c r="G164" s="30" t="n">
        <f aca="false">IF(C164&lt;&gt;"",C164,G163)</f>
        <v>42468</v>
      </c>
      <c r="H164" s="31" t="n">
        <f aca="false">IF(D164&lt;&gt;"",D164,H163)</f>
        <v>13107</v>
      </c>
    </row>
    <row r="165" customFormat="false" ht="13.8" hidden="false" customHeight="false" outlineLevel="0" collapsed="false">
      <c r="A165" s="17"/>
      <c r="B165" s="35"/>
      <c r="C165" s="36" t="n">
        <v>42492</v>
      </c>
      <c r="D165" s="37" t="n">
        <v>6284</v>
      </c>
      <c r="E165" s="0" t="str">
        <f aca="false">IF(A165&lt;&gt;"",A165,E164)</f>
        <v>CAMBODIA - SIHANOUKVILLE</v>
      </c>
      <c r="F165" s="0" t="str">
        <f aca="false">IF(B165&lt;&gt;"",B165,F164)</f>
        <v>C-Trousers</v>
      </c>
      <c r="G165" s="30" t="n">
        <f aca="false">IF(C165&lt;&gt;"",C165,G164)</f>
        <v>42492</v>
      </c>
      <c r="H165" s="31" t="n">
        <f aca="false">IF(D165&lt;&gt;"",D165,H164)</f>
        <v>6284</v>
      </c>
    </row>
    <row r="166" customFormat="false" ht="13.8" hidden="false" customHeight="false" outlineLevel="0" collapsed="false">
      <c r="A166" s="17"/>
      <c r="B166" s="35"/>
      <c r="C166" s="36" t="n">
        <v>42578</v>
      </c>
      <c r="D166" s="37" t="n">
        <v>11510</v>
      </c>
      <c r="E166" s="0" t="str">
        <f aca="false">IF(A166&lt;&gt;"",A166,E165)</f>
        <v>CAMBODIA - SIHANOUKVILLE</v>
      </c>
      <c r="F166" s="0" t="str">
        <f aca="false">IF(B166&lt;&gt;"",B166,F165)</f>
        <v>C-Trousers</v>
      </c>
      <c r="G166" s="30" t="n">
        <f aca="false">IF(C166&lt;&gt;"",C166,G165)</f>
        <v>42578</v>
      </c>
      <c r="H166" s="31" t="n">
        <f aca="false">IF(D166&lt;&gt;"",D166,H165)</f>
        <v>11510</v>
      </c>
    </row>
    <row r="167" customFormat="false" ht="13.8" hidden="false" customHeight="false" outlineLevel="0" collapsed="false">
      <c r="A167" s="17"/>
      <c r="B167" s="35"/>
      <c r="C167" s="36" t="n">
        <v>42593</v>
      </c>
      <c r="D167" s="37" t="n">
        <v>480</v>
      </c>
      <c r="E167" s="0" t="str">
        <f aca="false">IF(A167&lt;&gt;"",A167,E166)</f>
        <v>CAMBODIA - SIHANOUKVILLE</v>
      </c>
      <c r="F167" s="0" t="str">
        <f aca="false">IF(B167&lt;&gt;"",B167,F166)</f>
        <v>C-Trousers</v>
      </c>
      <c r="G167" s="30" t="n">
        <f aca="false">IF(C167&lt;&gt;"",C167,G166)</f>
        <v>42593</v>
      </c>
      <c r="H167" s="31" t="n">
        <f aca="false">IF(D167&lt;&gt;"",D167,H166)</f>
        <v>480</v>
      </c>
    </row>
    <row r="168" customFormat="false" ht="13.8" hidden="false" customHeight="false" outlineLevel="0" collapsed="false">
      <c r="A168" s="17"/>
      <c r="B168" s="35"/>
      <c r="C168" s="36" t="n">
        <v>42602</v>
      </c>
      <c r="D168" s="37" t="n">
        <v>26212</v>
      </c>
      <c r="E168" s="0" t="str">
        <f aca="false">IF(A168&lt;&gt;"",A168,E167)</f>
        <v>CAMBODIA - SIHANOUKVILLE</v>
      </c>
      <c r="F168" s="0" t="str">
        <f aca="false">IF(B168&lt;&gt;"",B168,F167)</f>
        <v>C-Trousers</v>
      </c>
      <c r="G168" s="30" t="n">
        <f aca="false">IF(C168&lt;&gt;"",C168,G167)</f>
        <v>42602</v>
      </c>
      <c r="H168" s="31" t="n">
        <f aca="false">IF(D168&lt;&gt;"",D168,H167)</f>
        <v>26212</v>
      </c>
    </row>
    <row r="169" customFormat="false" ht="13.8" hidden="false" customHeight="false" outlineLevel="0" collapsed="false">
      <c r="A169" s="17"/>
      <c r="B169" s="35"/>
      <c r="C169" s="36" t="n">
        <v>42609</v>
      </c>
      <c r="D169" s="37" t="n">
        <v>6400</v>
      </c>
      <c r="E169" s="0" t="str">
        <f aca="false">IF(A169&lt;&gt;"",A169,E168)</f>
        <v>CAMBODIA - SIHANOUKVILLE</v>
      </c>
      <c r="F169" s="0" t="str">
        <f aca="false">IF(B169&lt;&gt;"",B169,F168)</f>
        <v>C-Trousers</v>
      </c>
      <c r="G169" s="30" t="n">
        <f aca="false">IF(C169&lt;&gt;"",C169,G168)</f>
        <v>42609</v>
      </c>
      <c r="H169" s="31" t="n">
        <f aca="false">IF(D169&lt;&gt;"",D169,H168)</f>
        <v>6400</v>
      </c>
    </row>
    <row r="170" customFormat="false" ht="13.8" hidden="false" customHeight="false" outlineLevel="0" collapsed="false">
      <c r="A170" s="17"/>
      <c r="B170" s="35"/>
      <c r="C170" s="36" t="n">
        <v>42628</v>
      </c>
      <c r="D170" s="37" t="n">
        <v>3000</v>
      </c>
      <c r="E170" s="0" t="str">
        <f aca="false">IF(A170&lt;&gt;"",A170,E169)</f>
        <v>CAMBODIA - SIHANOUKVILLE</v>
      </c>
      <c r="F170" s="0" t="str">
        <f aca="false">IF(B170&lt;&gt;"",B170,F169)</f>
        <v>C-Trousers</v>
      </c>
      <c r="G170" s="30" t="n">
        <f aca="false">IF(C170&lt;&gt;"",C170,G169)</f>
        <v>42628</v>
      </c>
      <c r="H170" s="31" t="n">
        <f aca="false">IF(D170&lt;&gt;"",D170,H169)</f>
        <v>3000</v>
      </c>
    </row>
    <row r="171" customFormat="false" ht="13.8" hidden="false" customHeight="false" outlineLevel="0" collapsed="false">
      <c r="A171" s="17"/>
      <c r="B171" s="35"/>
      <c r="C171" s="36" t="n">
        <v>42781</v>
      </c>
      <c r="D171" s="37" t="n">
        <v>15592</v>
      </c>
      <c r="E171" s="0" t="str">
        <f aca="false">IF(A171&lt;&gt;"",A171,E170)</f>
        <v>CAMBODIA - SIHANOUKVILLE</v>
      </c>
      <c r="F171" s="0" t="str">
        <f aca="false">IF(B171&lt;&gt;"",B171,F170)</f>
        <v>C-Trousers</v>
      </c>
      <c r="G171" s="30" t="n">
        <f aca="false">IF(C171&lt;&gt;"",C171,G170)</f>
        <v>42781</v>
      </c>
      <c r="H171" s="31" t="n">
        <f aca="false">IF(D171&lt;&gt;"",D171,H170)</f>
        <v>15592</v>
      </c>
    </row>
    <row r="172" customFormat="false" ht="13.8" hidden="false" customHeight="false" outlineLevel="0" collapsed="false">
      <c r="A172" s="17"/>
      <c r="B172" s="35"/>
      <c r="C172" s="36" t="n">
        <v>42808</v>
      </c>
      <c r="D172" s="37" t="n">
        <v>3104</v>
      </c>
      <c r="E172" s="0" t="str">
        <f aca="false">IF(A172&lt;&gt;"",A172,E171)</f>
        <v>CAMBODIA - SIHANOUKVILLE</v>
      </c>
      <c r="F172" s="0" t="str">
        <f aca="false">IF(B172&lt;&gt;"",B172,F171)</f>
        <v>C-Trousers</v>
      </c>
      <c r="G172" s="30" t="n">
        <f aca="false">IF(C172&lt;&gt;"",C172,G171)</f>
        <v>42808</v>
      </c>
      <c r="H172" s="31" t="n">
        <f aca="false">IF(D172&lt;&gt;"",D172,H171)</f>
        <v>3104</v>
      </c>
    </row>
    <row r="173" customFormat="false" ht="13.8" hidden="false" customHeight="false" outlineLevel="0" collapsed="false">
      <c r="A173" s="17"/>
      <c r="B173" s="38"/>
      <c r="C173" s="39" t="n">
        <v>42822</v>
      </c>
      <c r="D173" s="40" t="n">
        <v>6736</v>
      </c>
      <c r="E173" s="0" t="str">
        <f aca="false">IF(A173&lt;&gt;"",A173,E172)</f>
        <v>CAMBODIA - SIHANOUKVILLE</v>
      </c>
      <c r="F173" s="0" t="str">
        <f aca="false">IF(B173&lt;&gt;"",B173,F172)</f>
        <v>C-Trousers</v>
      </c>
      <c r="G173" s="30" t="n">
        <f aca="false">IF(C173&lt;&gt;"",C173,G172)</f>
        <v>42822</v>
      </c>
      <c r="H173" s="31" t="n">
        <f aca="false">IF(D173&lt;&gt;"",D173,H172)</f>
        <v>6736</v>
      </c>
    </row>
    <row r="174" customFormat="false" ht="13.8" hidden="false" customHeight="false" outlineLevel="0" collapsed="false">
      <c r="A174" s="17"/>
      <c r="B174" s="32" t="s">
        <v>42</v>
      </c>
      <c r="C174" s="33"/>
      <c r="D174" s="34" t="n">
        <v>14570</v>
      </c>
      <c r="E174" s="0" t="str">
        <f aca="false">IF(A174&lt;&gt;"",A174,E173)</f>
        <v>CAMBODIA - SIHANOUKVILLE</v>
      </c>
      <c r="F174" s="0" t="str">
        <f aca="false">IF(B174&lt;&gt;"",B174,F173)</f>
        <v>D-Jackets</v>
      </c>
      <c r="G174" s="30" t="n">
        <f aca="false">IF(C174&lt;&gt;"",C174,G173)</f>
        <v>42822</v>
      </c>
      <c r="H174" s="31" t="n">
        <f aca="false">IF(D174&lt;&gt;"",D174,H173)</f>
        <v>14570</v>
      </c>
    </row>
    <row r="175" customFormat="false" ht="13.8" hidden="false" customHeight="false" outlineLevel="0" collapsed="false">
      <c r="A175" s="17"/>
      <c r="B175" s="38"/>
      <c r="C175" s="39" t="n">
        <v>42825</v>
      </c>
      <c r="D175" s="40" t="n">
        <v>14570</v>
      </c>
      <c r="E175" s="0" t="str">
        <f aca="false">IF(A175&lt;&gt;"",A175,E174)</f>
        <v>CAMBODIA - SIHANOUKVILLE</v>
      </c>
      <c r="F175" s="0" t="str">
        <f aca="false">IF(B175&lt;&gt;"",B175,F174)</f>
        <v>D-Jackets</v>
      </c>
      <c r="G175" s="30" t="n">
        <f aca="false">IF(C175&lt;&gt;"",C175,G174)</f>
        <v>42825</v>
      </c>
      <c r="H175" s="31" t="n">
        <f aca="false">IF(D175&lt;&gt;"",D175,H174)</f>
        <v>14570</v>
      </c>
    </row>
    <row r="176" customFormat="false" ht="13.8" hidden="false" customHeight="false" outlineLevel="0" collapsed="false">
      <c r="A176" s="17"/>
      <c r="B176" s="32" t="s">
        <v>41</v>
      </c>
      <c r="C176" s="33"/>
      <c r="D176" s="34" t="n">
        <v>120027</v>
      </c>
      <c r="E176" s="0" t="str">
        <f aca="false">IF(A176&lt;&gt;"",A176,E175)</f>
        <v>CAMBODIA - SIHANOUKVILLE</v>
      </c>
      <c r="F176" s="0" t="str">
        <f aca="false">IF(B176&lt;&gt;"",B176,F175)</f>
        <v>F-Sweatshirts</v>
      </c>
      <c r="G176" s="30" t="n">
        <f aca="false">IF(C176&lt;&gt;"",C176,G175)</f>
        <v>42825</v>
      </c>
      <c r="H176" s="31" t="n">
        <f aca="false">IF(D176&lt;&gt;"",D176,H175)</f>
        <v>120027</v>
      </c>
    </row>
    <row r="177" customFormat="false" ht="13.8" hidden="false" customHeight="false" outlineLevel="0" collapsed="false">
      <c r="A177" s="17"/>
      <c r="B177" s="35"/>
      <c r="C177" s="36" t="n">
        <v>42531</v>
      </c>
      <c r="D177" s="37" t="n">
        <v>11000</v>
      </c>
      <c r="E177" s="0" t="str">
        <f aca="false">IF(A177&lt;&gt;"",A177,E176)</f>
        <v>CAMBODIA - SIHANOUKVILLE</v>
      </c>
      <c r="F177" s="0" t="str">
        <f aca="false">IF(B177&lt;&gt;"",B177,F176)</f>
        <v>F-Sweatshirts</v>
      </c>
      <c r="G177" s="30" t="n">
        <f aca="false">IF(C177&lt;&gt;"",C177,G176)</f>
        <v>42531</v>
      </c>
      <c r="H177" s="31" t="n">
        <f aca="false">IF(D177&lt;&gt;"",D177,H176)</f>
        <v>11000</v>
      </c>
    </row>
    <row r="178" customFormat="false" ht="13.8" hidden="false" customHeight="false" outlineLevel="0" collapsed="false">
      <c r="A178" s="17"/>
      <c r="B178" s="35"/>
      <c r="C178" s="36" t="n">
        <v>42571</v>
      </c>
      <c r="D178" s="37" t="n">
        <v>21940</v>
      </c>
      <c r="E178" s="0" t="str">
        <f aca="false">IF(A178&lt;&gt;"",A178,E177)</f>
        <v>CAMBODIA - SIHANOUKVILLE</v>
      </c>
      <c r="F178" s="0" t="str">
        <f aca="false">IF(B178&lt;&gt;"",B178,F177)</f>
        <v>F-Sweatshirts</v>
      </c>
      <c r="G178" s="30" t="n">
        <f aca="false">IF(C178&lt;&gt;"",C178,G177)</f>
        <v>42571</v>
      </c>
      <c r="H178" s="31" t="n">
        <f aca="false">IF(D178&lt;&gt;"",D178,H177)</f>
        <v>21940</v>
      </c>
    </row>
    <row r="179" customFormat="false" ht="13.8" hidden="false" customHeight="false" outlineLevel="0" collapsed="false">
      <c r="A179" s="17"/>
      <c r="B179" s="35"/>
      <c r="C179" s="36" t="n">
        <v>42578</v>
      </c>
      <c r="D179" s="37" t="n">
        <v>9220</v>
      </c>
      <c r="E179" s="0" t="str">
        <f aca="false">IF(A179&lt;&gt;"",A179,E178)</f>
        <v>CAMBODIA - SIHANOUKVILLE</v>
      </c>
      <c r="F179" s="0" t="str">
        <f aca="false">IF(B179&lt;&gt;"",B179,F178)</f>
        <v>F-Sweatshirts</v>
      </c>
      <c r="G179" s="30" t="n">
        <f aca="false">IF(C179&lt;&gt;"",C179,G178)</f>
        <v>42578</v>
      </c>
      <c r="H179" s="31" t="n">
        <f aca="false">IF(D179&lt;&gt;"",D179,H178)</f>
        <v>9220</v>
      </c>
    </row>
    <row r="180" customFormat="false" ht="13.8" hidden="false" customHeight="false" outlineLevel="0" collapsed="false">
      <c r="A180" s="17"/>
      <c r="B180" s="35"/>
      <c r="C180" s="36" t="n">
        <v>42593</v>
      </c>
      <c r="D180" s="37" t="n">
        <v>2800</v>
      </c>
      <c r="E180" s="0" t="str">
        <f aca="false">IF(A180&lt;&gt;"",A180,E179)</f>
        <v>CAMBODIA - SIHANOUKVILLE</v>
      </c>
      <c r="F180" s="0" t="str">
        <f aca="false">IF(B180&lt;&gt;"",B180,F179)</f>
        <v>F-Sweatshirts</v>
      </c>
      <c r="G180" s="30" t="n">
        <f aca="false">IF(C180&lt;&gt;"",C180,G179)</f>
        <v>42593</v>
      </c>
      <c r="H180" s="31" t="n">
        <f aca="false">IF(D180&lt;&gt;"",D180,H179)</f>
        <v>2800</v>
      </c>
    </row>
    <row r="181" customFormat="false" ht="13.8" hidden="false" customHeight="false" outlineLevel="0" collapsed="false">
      <c r="A181" s="17"/>
      <c r="B181" s="35"/>
      <c r="C181" s="36" t="n">
        <v>42595</v>
      </c>
      <c r="D181" s="37" t="n">
        <v>11461</v>
      </c>
      <c r="E181" s="0" t="str">
        <f aca="false">IF(A181&lt;&gt;"",A181,E180)</f>
        <v>CAMBODIA - SIHANOUKVILLE</v>
      </c>
      <c r="F181" s="0" t="str">
        <f aca="false">IF(B181&lt;&gt;"",B181,F180)</f>
        <v>F-Sweatshirts</v>
      </c>
      <c r="G181" s="30" t="n">
        <f aca="false">IF(C181&lt;&gt;"",C181,G180)</f>
        <v>42595</v>
      </c>
      <c r="H181" s="31" t="n">
        <f aca="false">IF(D181&lt;&gt;"",D181,H180)</f>
        <v>11461</v>
      </c>
    </row>
    <row r="182" customFormat="false" ht="13.8" hidden="false" customHeight="false" outlineLevel="0" collapsed="false">
      <c r="A182" s="17"/>
      <c r="B182" s="35"/>
      <c r="C182" s="36" t="n">
        <v>42609</v>
      </c>
      <c r="D182" s="37" t="n">
        <v>12200</v>
      </c>
      <c r="E182" s="0" t="str">
        <f aca="false">IF(A182&lt;&gt;"",A182,E181)</f>
        <v>CAMBODIA - SIHANOUKVILLE</v>
      </c>
      <c r="F182" s="0" t="str">
        <f aca="false">IF(B182&lt;&gt;"",B182,F181)</f>
        <v>F-Sweatshirts</v>
      </c>
      <c r="G182" s="30" t="n">
        <f aca="false">IF(C182&lt;&gt;"",C182,G181)</f>
        <v>42609</v>
      </c>
      <c r="H182" s="31" t="n">
        <f aca="false">IF(D182&lt;&gt;"",D182,H181)</f>
        <v>12200</v>
      </c>
    </row>
    <row r="183" customFormat="false" ht="13.8" hidden="false" customHeight="false" outlineLevel="0" collapsed="false">
      <c r="A183" s="17"/>
      <c r="B183" s="35"/>
      <c r="C183" s="36" t="n">
        <v>42634</v>
      </c>
      <c r="D183" s="37" t="n">
        <v>30808</v>
      </c>
      <c r="E183" s="0" t="str">
        <f aca="false">IF(A183&lt;&gt;"",A183,E182)</f>
        <v>CAMBODIA - SIHANOUKVILLE</v>
      </c>
      <c r="F183" s="0" t="str">
        <f aca="false">IF(B183&lt;&gt;"",B183,F182)</f>
        <v>F-Sweatshirts</v>
      </c>
      <c r="G183" s="30" t="n">
        <f aca="false">IF(C183&lt;&gt;"",C183,G182)</f>
        <v>42634</v>
      </c>
      <c r="H183" s="31" t="n">
        <f aca="false">IF(D183&lt;&gt;"",D183,H182)</f>
        <v>30808</v>
      </c>
    </row>
    <row r="184" customFormat="false" ht="13.8" hidden="false" customHeight="false" outlineLevel="0" collapsed="false">
      <c r="A184" s="17"/>
      <c r="B184" s="35"/>
      <c r="C184" s="36" t="n">
        <v>42648</v>
      </c>
      <c r="D184" s="37" t="n">
        <v>12543</v>
      </c>
      <c r="E184" s="0" t="str">
        <f aca="false">IF(A184&lt;&gt;"",A184,E183)</f>
        <v>CAMBODIA - SIHANOUKVILLE</v>
      </c>
      <c r="F184" s="0" t="str">
        <f aca="false">IF(B184&lt;&gt;"",B184,F183)</f>
        <v>F-Sweatshirts</v>
      </c>
      <c r="G184" s="30" t="n">
        <f aca="false">IF(C184&lt;&gt;"",C184,G183)</f>
        <v>42648</v>
      </c>
      <c r="H184" s="31" t="n">
        <f aca="false">IF(D184&lt;&gt;"",D184,H183)</f>
        <v>12543</v>
      </c>
    </row>
    <row r="185" customFormat="false" ht="13.8" hidden="false" customHeight="false" outlineLevel="0" collapsed="false">
      <c r="A185" s="17"/>
      <c r="B185" s="38"/>
      <c r="C185" s="39" t="n">
        <v>42655</v>
      </c>
      <c r="D185" s="40" t="n">
        <v>8055</v>
      </c>
      <c r="E185" s="0" t="str">
        <f aca="false">IF(A185&lt;&gt;"",A185,E184)</f>
        <v>CAMBODIA - SIHANOUKVILLE</v>
      </c>
      <c r="F185" s="0" t="str">
        <f aca="false">IF(B185&lt;&gt;"",B185,F184)</f>
        <v>F-Sweatshirts</v>
      </c>
      <c r="G185" s="30" t="n">
        <f aca="false">IF(C185&lt;&gt;"",C185,G184)</f>
        <v>42655</v>
      </c>
      <c r="H185" s="31" t="n">
        <f aca="false">IF(D185&lt;&gt;"",D185,H184)</f>
        <v>8055</v>
      </c>
    </row>
    <row r="186" customFormat="false" ht="13.8" hidden="false" customHeight="false" outlineLevel="0" collapsed="false">
      <c r="A186" s="17"/>
      <c r="B186" s="32" t="s">
        <v>46</v>
      </c>
      <c r="C186" s="33"/>
      <c r="D186" s="34" t="n">
        <v>204199</v>
      </c>
      <c r="E186" s="0" t="str">
        <f aca="false">IF(A186&lt;&gt;"",A186,E185)</f>
        <v>CAMBODIA - SIHANOUKVILLE</v>
      </c>
      <c r="F186" s="0" t="str">
        <f aca="false">IF(B186&lt;&gt;"",B186,F185)</f>
        <v>K-Shirts</v>
      </c>
      <c r="G186" s="30" t="n">
        <f aca="false">IF(C186&lt;&gt;"",C186,G185)</f>
        <v>42655</v>
      </c>
      <c r="H186" s="31" t="n">
        <f aca="false">IF(D186&lt;&gt;"",D186,H185)</f>
        <v>204199</v>
      </c>
    </row>
    <row r="187" customFormat="false" ht="13.8" hidden="false" customHeight="false" outlineLevel="0" collapsed="false">
      <c r="A187" s="17"/>
      <c r="B187" s="35"/>
      <c r="C187" s="36" t="n">
        <v>42613</v>
      </c>
      <c r="D187" s="37" t="n">
        <v>4224</v>
      </c>
      <c r="E187" s="0" t="str">
        <f aca="false">IF(A187&lt;&gt;"",A187,E186)</f>
        <v>CAMBODIA - SIHANOUKVILLE</v>
      </c>
      <c r="F187" s="0" t="str">
        <f aca="false">IF(B187&lt;&gt;"",B187,F186)</f>
        <v>K-Shirts</v>
      </c>
      <c r="G187" s="30" t="n">
        <f aca="false">IF(C187&lt;&gt;"",C187,G186)</f>
        <v>42613</v>
      </c>
      <c r="H187" s="31" t="n">
        <f aca="false">IF(D187&lt;&gt;"",D187,H186)</f>
        <v>4224</v>
      </c>
    </row>
    <row r="188" customFormat="false" ht="13.8" hidden="false" customHeight="false" outlineLevel="0" collapsed="false">
      <c r="A188" s="17"/>
      <c r="B188" s="35"/>
      <c r="C188" s="36" t="n">
        <v>42620</v>
      </c>
      <c r="D188" s="37" t="n">
        <v>2959</v>
      </c>
      <c r="E188" s="0" t="str">
        <f aca="false">IF(A188&lt;&gt;"",A188,E187)</f>
        <v>CAMBODIA - SIHANOUKVILLE</v>
      </c>
      <c r="F188" s="0" t="str">
        <f aca="false">IF(B188&lt;&gt;"",B188,F187)</f>
        <v>K-Shirts</v>
      </c>
      <c r="G188" s="30" t="n">
        <f aca="false">IF(C188&lt;&gt;"",C188,G187)</f>
        <v>42620</v>
      </c>
      <c r="H188" s="31" t="n">
        <f aca="false">IF(D188&lt;&gt;"",D188,H187)</f>
        <v>2959</v>
      </c>
    </row>
    <row r="189" customFormat="false" ht="13.8" hidden="false" customHeight="false" outlineLevel="0" collapsed="false">
      <c r="A189" s="17"/>
      <c r="B189" s="35"/>
      <c r="C189" s="36" t="n">
        <v>42656</v>
      </c>
      <c r="D189" s="37" t="n">
        <v>8617</v>
      </c>
      <c r="E189" s="0" t="str">
        <f aca="false">IF(A189&lt;&gt;"",A189,E188)</f>
        <v>CAMBODIA - SIHANOUKVILLE</v>
      </c>
      <c r="F189" s="0" t="str">
        <f aca="false">IF(B189&lt;&gt;"",B189,F188)</f>
        <v>K-Shirts</v>
      </c>
      <c r="G189" s="30" t="n">
        <f aca="false">IF(C189&lt;&gt;"",C189,G188)</f>
        <v>42656</v>
      </c>
      <c r="H189" s="31" t="n">
        <f aca="false">IF(D189&lt;&gt;"",D189,H188)</f>
        <v>8617</v>
      </c>
    </row>
    <row r="190" customFormat="false" ht="13.8" hidden="false" customHeight="false" outlineLevel="0" collapsed="false">
      <c r="A190" s="17"/>
      <c r="B190" s="35"/>
      <c r="C190" s="36" t="n">
        <v>42675</v>
      </c>
      <c r="D190" s="37" t="n">
        <v>3800</v>
      </c>
      <c r="E190" s="0" t="str">
        <f aca="false">IF(A190&lt;&gt;"",A190,E189)</f>
        <v>CAMBODIA - SIHANOUKVILLE</v>
      </c>
      <c r="F190" s="0" t="str">
        <f aca="false">IF(B190&lt;&gt;"",B190,F189)</f>
        <v>K-Shirts</v>
      </c>
      <c r="G190" s="30" t="n">
        <f aca="false">IF(C190&lt;&gt;"",C190,G189)</f>
        <v>42675</v>
      </c>
      <c r="H190" s="31" t="n">
        <f aca="false">IF(D190&lt;&gt;"",D190,H189)</f>
        <v>3800</v>
      </c>
    </row>
    <row r="191" customFormat="false" ht="13.8" hidden="false" customHeight="false" outlineLevel="0" collapsed="false">
      <c r="A191" s="17"/>
      <c r="B191" s="35"/>
      <c r="C191" s="36" t="n">
        <v>42698</v>
      </c>
      <c r="D191" s="37" t="n">
        <v>9666</v>
      </c>
      <c r="E191" s="0" t="str">
        <f aca="false">IF(A191&lt;&gt;"",A191,E190)</f>
        <v>CAMBODIA - SIHANOUKVILLE</v>
      </c>
      <c r="F191" s="0" t="str">
        <f aca="false">IF(B191&lt;&gt;"",B191,F190)</f>
        <v>K-Shirts</v>
      </c>
      <c r="G191" s="30" t="n">
        <f aca="false">IF(C191&lt;&gt;"",C191,G190)</f>
        <v>42698</v>
      </c>
      <c r="H191" s="31" t="n">
        <f aca="false">IF(D191&lt;&gt;"",D191,H190)</f>
        <v>9666</v>
      </c>
    </row>
    <row r="192" customFormat="false" ht="13.8" hidden="false" customHeight="false" outlineLevel="0" collapsed="false">
      <c r="A192" s="17"/>
      <c r="B192" s="35"/>
      <c r="C192" s="36" t="n">
        <v>42754</v>
      </c>
      <c r="D192" s="37" t="n">
        <v>11394</v>
      </c>
      <c r="E192" s="0" t="str">
        <f aca="false">IF(A192&lt;&gt;"",A192,E191)</f>
        <v>CAMBODIA - SIHANOUKVILLE</v>
      </c>
      <c r="F192" s="0" t="str">
        <f aca="false">IF(B192&lt;&gt;"",B192,F191)</f>
        <v>K-Shirts</v>
      </c>
      <c r="G192" s="30" t="n">
        <f aca="false">IF(C192&lt;&gt;"",C192,G191)</f>
        <v>42754</v>
      </c>
      <c r="H192" s="31" t="n">
        <f aca="false">IF(D192&lt;&gt;"",D192,H191)</f>
        <v>11394</v>
      </c>
    </row>
    <row r="193" customFormat="false" ht="13.8" hidden="false" customHeight="false" outlineLevel="0" collapsed="false">
      <c r="A193" s="17"/>
      <c r="B193" s="35"/>
      <c r="C193" s="36" t="n">
        <v>42770</v>
      </c>
      <c r="D193" s="37" t="n">
        <v>1569</v>
      </c>
      <c r="E193" s="0" t="str">
        <f aca="false">IF(A193&lt;&gt;"",A193,E192)</f>
        <v>CAMBODIA - SIHANOUKVILLE</v>
      </c>
      <c r="F193" s="0" t="str">
        <f aca="false">IF(B193&lt;&gt;"",B193,F192)</f>
        <v>K-Shirts</v>
      </c>
      <c r="G193" s="30" t="n">
        <f aca="false">IF(C193&lt;&gt;"",C193,G192)</f>
        <v>42770</v>
      </c>
      <c r="H193" s="31" t="n">
        <f aca="false">IF(D193&lt;&gt;"",D193,H192)</f>
        <v>1569</v>
      </c>
    </row>
    <row r="194" customFormat="false" ht="13.8" hidden="false" customHeight="false" outlineLevel="0" collapsed="false">
      <c r="A194" s="17"/>
      <c r="B194" s="35"/>
      <c r="C194" s="36" t="n">
        <v>42783</v>
      </c>
      <c r="D194" s="37" t="n">
        <v>1464</v>
      </c>
      <c r="E194" s="0" t="str">
        <f aca="false">IF(A194&lt;&gt;"",A194,E193)</f>
        <v>CAMBODIA - SIHANOUKVILLE</v>
      </c>
      <c r="F194" s="0" t="str">
        <f aca="false">IF(B194&lt;&gt;"",B194,F193)</f>
        <v>K-Shirts</v>
      </c>
      <c r="G194" s="30" t="n">
        <f aca="false">IF(C194&lt;&gt;"",C194,G193)</f>
        <v>42783</v>
      </c>
      <c r="H194" s="31" t="n">
        <f aca="false">IF(D194&lt;&gt;"",D194,H193)</f>
        <v>1464</v>
      </c>
    </row>
    <row r="195" customFormat="false" ht="13.8" hidden="false" customHeight="false" outlineLevel="0" collapsed="false">
      <c r="A195" s="17"/>
      <c r="B195" s="35"/>
      <c r="C195" s="36" t="n">
        <v>42791</v>
      </c>
      <c r="D195" s="37" t="n">
        <v>15990</v>
      </c>
      <c r="E195" s="0" t="str">
        <f aca="false">IF(A195&lt;&gt;"",A195,E194)</f>
        <v>CAMBODIA - SIHANOUKVILLE</v>
      </c>
      <c r="F195" s="0" t="str">
        <f aca="false">IF(B195&lt;&gt;"",B195,F194)</f>
        <v>K-Shirts</v>
      </c>
      <c r="G195" s="30" t="n">
        <f aca="false">IF(C195&lt;&gt;"",C195,G194)</f>
        <v>42791</v>
      </c>
      <c r="H195" s="31" t="n">
        <f aca="false">IF(D195&lt;&gt;"",D195,H194)</f>
        <v>15990</v>
      </c>
    </row>
    <row r="196" customFormat="false" ht="13.8" hidden="false" customHeight="false" outlineLevel="0" collapsed="false">
      <c r="A196" s="17"/>
      <c r="B196" s="35"/>
      <c r="C196" s="36" t="n">
        <v>42803</v>
      </c>
      <c r="D196" s="37" t="n">
        <v>22921</v>
      </c>
      <c r="E196" s="0" t="str">
        <f aca="false">IF(A196&lt;&gt;"",A196,E195)</f>
        <v>CAMBODIA - SIHANOUKVILLE</v>
      </c>
      <c r="F196" s="0" t="str">
        <f aca="false">IF(B196&lt;&gt;"",B196,F195)</f>
        <v>K-Shirts</v>
      </c>
      <c r="G196" s="30" t="n">
        <f aca="false">IF(C196&lt;&gt;"",C196,G195)</f>
        <v>42803</v>
      </c>
      <c r="H196" s="31" t="n">
        <f aca="false">IF(D196&lt;&gt;"",D196,H195)</f>
        <v>22921</v>
      </c>
    </row>
    <row r="197" customFormat="false" ht="13.8" hidden="false" customHeight="false" outlineLevel="0" collapsed="false">
      <c r="A197" s="17"/>
      <c r="B197" s="35"/>
      <c r="C197" s="36" t="n">
        <v>42804</v>
      </c>
      <c r="D197" s="37" t="n">
        <v>7980</v>
      </c>
      <c r="E197" s="0" t="str">
        <f aca="false">IF(A197&lt;&gt;"",A197,E196)</f>
        <v>CAMBODIA - SIHANOUKVILLE</v>
      </c>
      <c r="F197" s="0" t="str">
        <f aca="false">IF(B197&lt;&gt;"",B197,F196)</f>
        <v>K-Shirts</v>
      </c>
      <c r="G197" s="30" t="n">
        <f aca="false">IF(C197&lt;&gt;"",C197,G196)</f>
        <v>42804</v>
      </c>
      <c r="H197" s="31" t="n">
        <f aca="false">IF(D197&lt;&gt;"",D197,H196)</f>
        <v>7980</v>
      </c>
    </row>
    <row r="198" customFormat="false" ht="13.8" hidden="false" customHeight="false" outlineLevel="0" collapsed="false">
      <c r="A198" s="17"/>
      <c r="B198" s="35"/>
      <c r="C198" s="36" t="n">
        <v>42808</v>
      </c>
      <c r="D198" s="37" t="n">
        <v>74652</v>
      </c>
      <c r="E198" s="0" t="str">
        <f aca="false">IF(A198&lt;&gt;"",A198,E197)</f>
        <v>CAMBODIA - SIHANOUKVILLE</v>
      </c>
      <c r="F198" s="0" t="str">
        <f aca="false">IF(B198&lt;&gt;"",B198,F197)</f>
        <v>K-Shirts</v>
      </c>
      <c r="G198" s="30" t="n">
        <f aca="false">IF(C198&lt;&gt;"",C198,G197)</f>
        <v>42808</v>
      </c>
      <c r="H198" s="31" t="n">
        <f aca="false">IF(D198&lt;&gt;"",D198,H197)</f>
        <v>74652</v>
      </c>
    </row>
    <row r="199" customFormat="false" ht="13.8" hidden="false" customHeight="false" outlineLevel="0" collapsed="false">
      <c r="A199" s="17"/>
      <c r="B199" s="35"/>
      <c r="C199" s="36" t="n">
        <v>42822</v>
      </c>
      <c r="D199" s="37" t="n">
        <v>29373</v>
      </c>
      <c r="E199" s="0" t="str">
        <f aca="false">IF(A199&lt;&gt;"",A199,E198)</f>
        <v>CAMBODIA - SIHANOUKVILLE</v>
      </c>
      <c r="F199" s="0" t="str">
        <f aca="false">IF(B199&lt;&gt;"",B199,F198)</f>
        <v>K-Shirts</v>
      </c>
      <c r="G199" s="30" t="n">
        <f aca="false">IF(C199&lt;&gt;"",C199,G198)</f>
        <v>42822</v>
      </c>
      <c r="H199" s="31" t="n">
        <f aca="false">IF(D199&lt;&gt;"",D199,H198)</f>
        <v>29373</v>
      </c>
    </row>
    <row r="200" customFormat="false" ht="13.8" hidden="false" customHeight="false" outlineLevel="0" collapsed="false">
      <c r="A200" s="17"/>
      <c r="B200" s="38"/>
      <c r="C200" s="39" t="n">
        <v>42829</v>
      </c>
      <c r="D200" s="40" t="n">
        <v>9590</v>
      </c>
      <c r="E200" s="0" t="str">
        <f aca="false">IF(A200&lt;&gt;"",A200,E199)</f>
        <v>CAMBODIA - SIHANOUKVILLE</v>
      </c>
      <c r="F200" s="0" t="str">
        <f aca="false">IF(B200&lt;&gt;"",B200,F199)</f>
        <v>K-Shirts</v>
      </c>
      <c r="G200" s="30" t="n">
        <f aca="false">IF(C200&lt;&gt;"",C200,G199)</f>
        <v>42829</v>
      </c>
      <c r="H200" s="31" t="n">
        <f aca="false">IF(D200&lt;&gt;"",D200,H199)</f>
        <v>9590</v>
      </c>
    </row>
    <row r="201" customFormat="false" ht="13.8" hidden="false" customHeight="false" outlineLevel="0" collapsed="false">
      <c r="A201" s="17"/>
      <c r="B201" s="32" t="s">
        <v>33</v>
      </c>
      <c r="C201" s="33"/>
      <c r="D201" s="34" t="n">
        <v>49362</v>
      </c>
      <c r="E201" s="0" t="str">
        <f aca="false">IF(A201&lt;&gt;"",A201,E200)</f>
        <v>CAMBODIA - SIHANOUKVILLE</v>
      </c>
      <c r="F201" s="0" t="str">
        <f aca="false">IF(B201&lt;&gt;"",B201,F200)</f>
        <v>M-Tops</v>
      </c>
      <c r="G201" s="30" t="n">
        <f aca="false">IF(C201&lt;&gt;"",C201,G200)</f>
        <v>42829</v>
      </c>
      <c r="H201" s="31" t="n">
        <f aca="false">IF(D201&lt;&gt;"",D201,H200)</f>
        <v>49362</v>
      </c>
    </row>
    <row r="202" customFormat="false" ht="13.8" hidden="false" customHeight="false" outlineLevel="0" collapsed="false">
      <c r="A202" s="17"/>
      <c r="B202" s="35"/>
      <c r="C202" s="36" t="n">
        <v>42471</v>
      </c>
      <c r="D202" s="37" t="n">
        <v>29674</v>
      </c>
      <c r="E202" s="0" t="str">
        <f aca="false">IF(A202&lt;&gt;"",A202,E201)</f>
        <v>CAMBODIA - SIHANOUKVILLE</v>
      </c>
      <c r="F202" s="0" t="str">
        <f aca="false">IF(B202&lt;&gt;"",B202,F201)</f>
        <v>M-Tops</v>
      </c>
      <c r="G202" s="30" t="n">
        <f aca="false">IF(C202&lt;&gt;"",C202,G201)</f>
        <v>42471</v>
      </c>
      <c r="H202" s="31" t="n">
        <f aca="false">IF(D202&lt;&gt;"",D202,H201)</f>
        <v>29674</v>
      </c>
    </row>
    <row r="203" customFormat="false" ht="13.8" hidden="false" customHeight="false" outlineLevel="0" collapsed="false">
      <c r="A203" s="17"/>
      <c r="B203" s="35"/>
      <c r="C203" s="36" t="n">
        <v>42477</v>
      </c>
      <c r="D203" s="37" t="n">
        <v>8868</v>
      </c>
      <c r="E203" s="0" t="str">
        <f aca="false">IF(A203&lt;&gt;"",A203,E202)</f>
        <v>CAMBODIA - SIHANOUKVILLE</v>
      </c>
      <c r="F203" s="0" t="str">
        <f aca="false">IF(B203&lt;&gt;"",B203,F202)</f>
        <v>M-Tops</v>
      </c>
      <c r="G203" s="30" t="n">
        <f aca="false">IF(C203&lt;&gt;"",C203,G202)</f>
        <v>42477</v>
      </c>
      <c r="H203" s="31" t="n">
        <f aca="false">IF(D203&lt;&gt;"",D203,H202)</f>
        <v>8868</v>
      </c>
    </row>
    <row r="204" customFormat="false" ht="13.8" hidden="false" customHeight="false" outlineLevel="0" collapsed="false">
      <c r="A204" s="17"/>
      <c r="B204" s="38"/>
      <c r="C204" s="39" t="n">
        <v>42628</v>
      </c>
      <c r="D204" s="40" t="n">
        <v>10820</v>
      </c>
      <c r="E204" s="0" t="str">
        <f aca="false">IF(A204&lt;&gt;"",A204,E203)</f>
        <v>CAMBODIA - SIHANOUKVILLE</v>
      </c>
      <c r="F204" s="0" t="str">
        <f aca="false">IF(B204&lt;&gt;"",B204,F203)</f>
        <v>M-Tops</v>
      </c>
      <c r="G204" s="30" t="n">
        <f aca="false">IF(C204&lt;&gt;"",C204,G203)</f>
        <v>42628</v>
      </c>
      <c r="H204" s="31" t="n">
        <f aca="false">IF(D204&lt;&gt;"",D204,H203)</f>
        <v>10820</v>
      </c>
    </row>
    <row r="205" customFormat="false" ht="13.8" hidden="false" customHeight="false" outlineLevel="0" collapsed="false">
      <c r="A205" s="17"/>
      <c r="B205" s="32" t="s">
        <v>23</v>
      </c>
      <c r="C205" s="33"/>
      <c r="D205" s="34" t="n">
        <v>71256</v>
      </c>
      <c r="E205" s="0" t="str">
        <f aca="false">IF(A205&lt;&gt;"",A205,E204)</f>
        <v>CAMBODIA - SIHANOUKVILLE</v>
      </c>
      <c r="F205" s="0" t="str">
        <f aca="false">IF(B205&lt;&gt;"",B205,F204)</f>
        <v>S-Shorts</v>
      </c>
      <c r="G205" s="30" t="n">
        <f aca="false">IF(C205&lt;&gt;"",C205,G204)</f>
        <v>42628</v>
      </c>
      <c r="H205" s="31" t="n">
        <f aca="false">IF(D205&lt;&gt;"",D205,H204)</f>
        <v>71256</v>
      </c>
    </row>
    <row r="206" customFormat="false" ht="13.8" hidden="false" customHeight="false" outlineLevel="0" collapsed="false">
      <c r="A206" s="17"/>
      <c r="B206" s="35"/>
      <c r="C206" s="36" t="n">
        <v>42468</v>
      </c>
      <c r="D206" s="37" t="n">
        <v>4936</v>
      </c>
      <c r="E206" s="0" t="str">
        <f aca="false">IF(A206&lt;&gt;"",A206,E205)</f>
        <v>CAMBODIA - SIHANOUKVILLE</v>
      </c>
      <c r="F206" s="0" t="str">
        <f aca="false">IF(B206&lt;&gt;"",B206,F205)</f>
        <v>S-Shorts</v>
      </c>
      <c r="G206" s="30" t="n">
        <f aca="false">IF(C206&lt;&gt;"",C206,G205)</f>
        <v>42468</v>
      </c>
      <c r="H206" s="31" t="n">
        <f aca="false">IF(D206&lt;&gt;"",D206,H205)</f>
        <v>4936</v>
      </c>
    </row>
    <row r="207" customFormat="false" ht="13.8" hidden="false" customHeight="false" outlineLevel="0" collapsed="false">
      <c r="A207" s="17"/>
      <c r="B207" s="35"/>
      <c r="C207" s="36" t="n">
        <v>42497</v>
      </c>
      <c r="D207" s="37" t="n">
        <v>31712</v>
      </c>
      <c r="E207" s="0" t="str">
        <f aca="false">IF(A207&lt;&gt;"",A207,E206)</f>
        <v>CAMBODIA - SIHANOUKVILLE</v>
      </c>
      <c r="F207" s="0" t="str">
        <f aca="false">IF(B207&lt;&gt;"",B207,F206)</f>
        <v>S-Shorts</v>
      </c>
      <c r="G207" s="30" t="n">
        <f aca="false">IF(C207&lt;&gt;"",C207,G206)</f>
        <v>42497</v>
      </c>
      <c r="H207" s="31" t="n">
        <f aca="false">IF(D207&lt;&gt;"",D207,H206)</f>
        <v>31712</v>
      </c>
    </row>
    <row r="208" customFormat="false" ht="13.8" hidden="false" customHeight="false" outlineLevel="0" collapsed="false">
      <c r="A208" s="17"/>
      <c r="B208" s="35"/>
      <c r="C208" s="36" t="n">
        <v>42515</v>
      </c>
      <c r="D208" s="37" t="n">
        <v>11016</v>
      </c>
      <c r="E208" s="0" t="str">
        <f aca="false">IF(A208&lt;&gt;"",A208,E207)</f>
        <v>CAMBODIA - SIHANOUKVILLE</v>
      </c>
      <c r="F208" s="0" t="str">
        <f aca="false">IF(B208&lt;&gt;"",B208,F207)</f>
        <v>S-Shorts</v>
      </c>
      <c r="G208" s="30" t="n">
        <f aca="false">IF(C208&lt;&gt;"",C208,G207)</f>
        <v>42515</v>
      </c>
      <c r="H208" s="31" t="n">
        <f aca="false">IF(D208&lt;&gt;"",D208,H207)</f>
        <v>11016</v>
      </c>
    </row>
    <row r="209" customFormat="false" ht="13.8" hidden="false" customHeight="false" outlineLevel="0" collapsed="false">
      <c r="A209" s="17"/>
      <c r="B209" s="35"/>
      <c r="C209" s="36" t="n">
        <v>42781</v>
      </c>
      <c r="D209" s="37" t="n">
        <v>9816</v>
      </c>
      <c r="E209" s="0" t="str">
        <f aca="false">IF(A209&lt;&gt;"",A209,E208)</f>
        <v>CAMBODIA - SIHANOUKVILLE</v>
      </c>
      <c r="F209" s="0" t="str">
        <f aca="false">IF(B209&lt;&gt;"",B209,F208)</f>
        <v>S-Shorts</v>
      </c>
      <c r="G209" s="30" t="n">
        <f aca="false">IF(C209&lt;&gt;"",C209,G208)</f>
        <v>42781</v>
      </c>
      <c r="H209" s="31" t="n">
        <f aca="false">IF(D209&lt;&gt;"",D209,H208)</f>
        <v>9816</v>
      </c>
    </row>
    <row r="210" customFormat="false" ht="13.8" hidden="false" customHeight="false" outlineLevel="0" collapsed="false">
      <c r="A210" s="17"/>
      <c r="B210" s="38"/>
      <c r="C210" s="39" t="n">
        <v>42825</v>
      </c>
      <c r="D210" s="40" t="n">
        <v>13776</v>
      </c>
      <c r="E210" s="0" t="str">
        <f aca="false">IF(A210&lt;&gt;"",A210,E209)</f>
        <v>CAMBODIA - SIHANOUKVILLE</v>
      </c>
      <c r="F210" s="0" t="str">
        <f aca="false">IF(B210&lt;&gt;"",B210,F209)</f>
        <v>S-Shorts</v>
      </c>
      <c r="G210" s="30" t="n">
        <f aca="false">IF(C210&lt;&gt;"",C210,G209)</f>
        <v>42825</v>
      </c>
      <c r="H210" s="31" t="n">
        <f aca="false">IF(D210&lt;&gt;"",D210,H209)</f>
        <v>13776</v>
      </c>
    </row>
    <row r="211" customFormat="false" ht="13.8" hidden="false" customHeight="false" outlineLevel="0" collapsed="false">
      <c r="A211" s="17"/>
      <c r="B211" s="32" t="s">
        <v>37</v>
      </c>
      <c r="C211" s="33"/>
      <c r="D211" s="34" t="n">
        <v>92902</v>
      </c>
      <c r="E211" s="0" t="str">
        <f aca="false">IF(A211&lt;&gt;"",A211,E210)</f>
        <v>CAMBODIA - SIHANOUKVILLE</v>
      </c>
      <c r="F211" s="0" t="str">
        <f aca="false">IF(B211&lt;&gt;"",B211,F210)</f>
        <v>Y-Skirts</v>
      </c>
      <c r="G211" s="30" t="n">
        <f aca="false">IF(C211&lt;&gt;"",C211,G210)</f>
        <v>42825</v>
      </c>
      <c r="H211" s="31" t="n">
        <f aca="false">IF(D211&lt;&gt;"",D211,H210)</f>
        <v>92902</v>
      </c>
    </row>
    <row r="212" customFormat="false" ht="13.8" hidden="false" customHeight="false" outlineLevel="0" collapsed="false">
      <c r="A212" s="17"/>
      <c r="B212" s="35"/>
      <c r="C212" s="36" t="n">
        <v>42578</v>
      </c>
      <c r="D212" s="37" t="n">
        <v>5808</v>
      </c>
      <c r="E212" s="0" t="str">
        <f aca="false">IF(A212&lt;&gt;"",A212,E211)</f>
        <v>CAMBODIA - SIHANOUKVILLE</v>
      </c>
      <c r="F212" s="0" t="str">
        <f aca="false">IF(B212&lt;&gt;"",B212,F211)</f>
        <v>Y-Skirts</v>
      </c>
      <c r="G212" s="30" t="n">
        <f aca="false">IF(C212&lt;&gt;"",C212,G211)</f>
        <v>42578</v>
      </c>
      <c r="H212" s="31" t="n">
        <f aca="false">IF(D212&lt;&gt;"",D212,H211)</f>
        <v>5808</v>
      </c>
    </row>
    <row r="213" customFormat="false" ht="13.8" hidden="false" customHeight="false" outlineLevel="0" collapsed="false">
      <c r="A213" s="17"/>
      <c r="B213" s="35"/>
      <c r="C213" s="36" t="n">
        <v>42609</v>
      </c>
      <c r="D213" s="37" t="n">
        <v>13440</v>
      </c>
      <c r="E213" s="0" t="str">
        <f aca="false">IF(A213&lt;&gt;"",A213,E212)</f>
        <v>CAMBODIA - SIHANOUKVILLE</v>
      </c>
      <c r="F213" s="0" t="str">
        <f aca="false">IF(B213&lt;&gt;"",B213,F212)</f>
        <v>Y-Skirts</v>
      </c>
      <c r="G213" s="30" t="n">
        <f aca="false">IF(C213&lt;&gt;"",C213,G212)</f>
        <v>42609</v>
      </c>
      <c r="H213" s="31" t="n">
        <f aca="false">IF(D213&lt;&gt;"",D213,H212)</f>
        <v>13440</v>
      </c>
    </row>
    <row r="214" customFormat="false" ht="13.8" hidden="false" customHeight="false" outlineLevel="0" collapsed="false">
      <c r="A214" s="17"/>
      <c r="B214" s="35"/>
      <c r="C214" s="36" t="n">
        <v>42707</v>
      </c>
      <c r="D214" s="37" t="n">
        <v>3960</v>
      </c>
      <c r="E214" s="0" t="str">
        <f aca="false">IF(A214&lt;&gt;"",A214,E213)</f>
        <v>CAMBODIA - SIHANOUKVILLE</v>
      </c>
      <c r="F214" s="0" t="str">
        <f aca="false">IF(B214&lt;&gt;"",B214,F213)</f>
        <v>Y-Skirts</v>
      </c>
      <c r="G214" s="30" t="n">
        <f aca="false">IF(C214&lt;&gt;"",C214,G213)</f>
        <v>42707</v>
      </c>
      <c r="H214" s="31" t="n">
        <f aca="false">IF(D214&lt;&gt;"",D214,H213)</f>
        <v>3960</v>
      </c>
    </row>
    <row r="215" customFormat="false" ht="13.8" hidden="false" customHeight="false" outlineLevel="0" collapsed="false">
      <c r="A215" s="17"/>
      <c r="B215" s="35"/>
      <c r="C215" s="36" t="n">
        <v>42732</v>
      </c>
      <c r="D215" s="37" t="n">
        <v>9920</v>
      </c>
      <c r="E215" s="0" t="str">
        <f aca="false">IF(A215&lt;&gt;"",A215,E214)</f>
        <v>CAMBODIA - SIHANOUKVILLE</v>
      </c>
      <c r="F215" s="0" t="str">
        <f aca="false">IF(B215&lt;&gt;"",B215,F214)</f>
        <v>Y-Skirts</v>
      </c>
      <c r="G215" s="30" t="n">
        <f aca="false">IF(C215&lt;&gt;"",C215,G214)</f>
        <v>42732</v>
      </c>
      <c r="H215" s="31" t="n">
        <f aca="false">IF(D215&lt;&gt;"",D215,H214)</f>
        <v>9920</v>
      </c>
    </row>
    <row r="216" customFormat="false" ht="13.8" hidden="false" customHeight="false" outlineLevel="0" collapsed="false">
      <c r="A216" s="17"/>
      <c r="B216" s="35"/>
      <c r="C216" s="36" t="n">
        <v>42747</v>
      </c>
      <c r="D216" s="37" t="n">
        <v>4960</v>
      </c>
      <c r="E216" s="0" t="str">
        <f aca="false">IF(A216&lt;&gt;"",A216,E215)</f>
        <v>CAMBODIA - SIHANOUKVILLE</v>
      </c>
      <c r="F216" s="0" t="str">
        <f aca="false">IF(B216&lt;&gt;"",B216,F215)</f>
        <v>Y-Skirts</v>
      </c>
      <c r="G216" s="30" t="n">
        <f aca="false">IF(C216&lt;&gt;"",C216,G215)</f>
        <v>42747</v>
      </c>
      <c r="H216" s="31" t="n">
        <f aca="false">IF(D216&lt;&gt;"",D216,H215)</f>
        <v>4960</v>
      </c>
    </row>
    <row r="217" customFormat="false" ht="13.8" hidden="false" customHeight="false" outlineLevel="0" collapsed="false">
      <c r="A217" s="17"/>
      <c r="B217" s="35"/>
      <c r="C217" s="36" t="n">
        <v>42775</v>
      </c>
      <c r="D217" s="37" t="n">
        <v>14377</v>
      </c>
      <c r="E217" s="0" t="str">
        <f aca="false">IF(A217&lt;&gt;"",A217,E216)</f>
        <v>CAMBODIA - SIHANOUKVILLE</v>
      </c>
      <c r="F217" s="0" t="str">
        <f aca="false">IF(B217&lt;&gt;"",B217,F216)</f>
        <v>Y-Skirts</v>
      </c>
      <c r="G217" s="30" t="n">
        <f aca="false">IF(C217&lt;&gt;"",C217,G216)</f>
        <v>42775</v>
      </c>
      <c r="H217" s="31" t="n">
        <f aca="false">IF(D217&lt;&gt;"",D217,H216)</f>
        <v>14377</v>
      </c>
    </row>
    <row r="218" customFormat="false" ht="13.8" hidden="false" customHeight="false" outlineLevel="0" collapsed="false">
      <c r="A218" s="17"/>
      <c r="B218" s="35"/>
      <c r="C218" s="36" t="n">
        <v>42781</v>
      </c>
      <c r="D218" s="37" t="n">
        <v>8435</v>
      </c>
      <c r="E218" s="0" t="str">
        <f aca="false">IF(A218&lt;&gt;"",A218,E217)</f>
        <v>CAMBODIA - SIHANOUKVILLE</v>
      </c>
      <c r="F218" s="0" t="str">
        <f aca="false">IF(B218&lt;&gt;"",B218,F217)</f>
        <v>Y-Skirts</v>
      </c>
      <c r="G218" s="30" t="n">
        <f aca="false">IF(C218&lt;&gt;"",C218,G217)</f>
        <v>42781</v>
      </c>
      <c r="H218" s="31" t="n">
        <f aca="false">IF(D218&lt;&gt;"",D218,H217)</f>
        <v>8435</v>
      </c>
    </row>
    <row r="219" customFormat="false" ht="13.8" hidden="false" customHeight="false" outlineLevel="0" collapsed="false">
      <c r="A219" s="17"/>
      <c r="B219" s="35"/>
      <c r="C219" s="36" t="n">
        <v>42791</v>
      </c>
      <c r="D219" s="37" t="n">
        <v>7600</v>
      </c>
      <c r="E219" s="0" t="str">
        <f aca="false">IF(A219&lt;&gt;"",A219,E218)</f>
        <v>CAMBODIA - SIHANOUKVILLE</v>
      </c>
      <c r="F219" s="0" t="str">
        <f aca="false">IF(B219&lt;&gt;"",B219,F218)</f>
        <v>Y-Skirts</v>
      </c>
      <c r="G219" s="30" t="n">
        <f aca="false">IF(C219&lt;&gt;"",C219,G218)</f>
        <v>42791</v>
      </c>
      <c r="H219" s="31" t="n">
        <f aca="false">IF(D219&lt;&gt;"",D219,H218)</f>
        <v>7600</v>
      </c>
    </row>
    <row r="220" customFormat="false" ht="13.8" hidden="false" customHeight="false" outlineLevel="0" collapsed="false">
      <c r="A220" s="17"/>
      <c r="B220" s="35"/>
      <c r="C220" s="36" t="n">
        <v>42804</v>
      </c>
      <c r="D220" s="37" t="n">
        <v>11992</v>
      </c>
      <c r="E220" s="0" t="str">
        <f aca="false">IF(A220&lt;&gt;"",A220,E219)</f>
        <v>CAMBODIA - SIHANOUKVILLE</v>
      </c>
      <c r="F220" s="0" t="str">
        <f aca="false">IF(B220&lt;&gt;"",B220,F219)</f>
        <v>Y-Skirts</v>
      </c>
      <c r="G220" s="30" t="n">
        <f aca="false">IF(C220&lt;&gt;"",C220,G219)</f>
        <v>42804</v>
      </c>
      <c r="H220" s="31" t="n">
        <f aca="false">IF(D220&lt;&gt;"",D220,H219)</f>
        <v>11992</v>
      </c>
    </row>
    <row r="221" customFormat="false" ht="13.8" hidden="false" customHeight="false" outlineLevel="0" collapsed="false">
      <c r="A221" s="17"/>
      <c r="B221" s="35"/>
      <c r="C221" s="36" t="n">
        <v>42812</v>
      </c>
      <c r="D221" s="37" t="n">
        <v>2410</v>
      </c>
      <c r="E221" s="0" t="str">
        <f aca="false">IF(A221&lt;&gt;"",A221,E220)</f>
        <v>CAMBODIA - SIHANOUKVILLE</v>
      </c>
      <c r="F221" s="0" t="str">
        <f aca="false">IF(B221&lt;&gt;"",B221,F220)</f>
        <v>Y-Skirts</v>
      </c>
      <c r="G221" s="30" t="n">
        <f aca="false">IF(C221&lt;&gt;"",C221,G220)</f>
        <v>42812</v>
      </c>
      <c r="H221" s="31" t="n">
        <f aca="false">IF(D221&lt;&gt;"",D221,H220)</f>
        <v>2410</v>
      </c>
    </row>
    <row r="222" customFormat="false" ht="13.8" hidden="false" customHeight="false" outlineLevel="0" collapsed="false">
      <c r="A222" s="41"/>
      <c r="B222" s="38"/>
      <c r="C222" s="39" t="n">
        <v>42829</v>
      </c>
      <c r="D222" s="40" t="n">
        <v>10000</v>
      </c>
      <c r="E222" s="0" t="str">
        <f aca="false">IF(A222&lt;&gt;"",A222,E221)</f>
        <v>CAMBODIA - SIHANOUKVILLE</v>
      </c>
      <c r="F222" s="0" t="str">
        <f aca="false">IF(B222&lt;&gt;"",B222,F221)</f>
        <v>Y-Skirts</v>
      </c>
      <c r="G222" s="30" t="n">
        <f aca="false">IF(C222&lt;&gt;"",C222,G221)</f>
        <v>42829</v>
      </c>
      <c r="H222" s="31" t="n">
        <f aca="false">IF(D222&lt;&gt;"",D222,H221)</f>
        <v>10000</v>
      </c>
    </row>
    <row r="223" customFormat="false" ht="13.8" hidden="false" customHeight="false" outlineLevel="0" collapsed="false">
      <c r="A223" s="14" t="s">
        <v>39</v>
      </c>
      <c r="B223" s="27"/>
      <c r="C223" s="28"/>
      <c r="D223" s="29" t="n">
        <v>323128</v>
      </c>
      <c r="E223" s="0" t="str">
        <f aca="false">IF(A223&lt;&gt;"",A223,E222)</f>
        <v>CHINA - NINGBO</v>
      </c>
      <c r="F223" s="0" t="str">
        <f aca="false">IF(B223&lt;&gt;"",B223,F222)</f>
        <v>Y-Skirts</v>
      </c>
      <c r="G223" s="30" t="n">
        <f aca="false">IF(C223&lt;&gt;"",C223,G222)</f>
        <v>42829</v>
      </c>
      <c r="H223" s="31" t="n">
        <f aca="false">IF(D223&lt;&gt;"",D223,H222)</f>
        <v>323128</v>
      </c>
    </row>
    <row r="224" customFormat="false" ht="13.8" hidden="false" customHeight="false" outlineLevel="0" collapsed="false">
      <c r="A224" s="17"/>
      <c r="B224" s="32" t="s">
        <v>43</v>
      </c>
      <c r="C224" s="33"/>
      <c r="D224" s="34" t="n">
        <v>1500</v>
      </c>
      <c r="E224" s="0" t="str">
        <f aca="false">IF(A224&lt;&gt;"",A224,E223)</f>
        <v>CHINA - NINGBO</v>
      </c>
      <c r="F224" s="0" t="str">
        <f aca="false">IF(B224&lt;&gt;"",B224,F223)</f>
        <v>A-Accessories</v>
      </c>
      <c r="G224" s="30" t="n">
        <f aca="false">IF(C224&lt;&gt;"",C224,G223)</f>
        <v>42829</v>
      </c>
      <c r="H224" s="31" t="n">
        <f aca="false">IF(D224&lt;&gt;"",D224,H223)</f>
        <v>1500</v>
      </c>
    </row>
    <row r="225" customFormat="false" ht="13.8" hidden="false" customHeight="false" outlineLevel="0" collapsed="false">
      <c r="A225" s="17"/>
      <c r="B225" s="38"/>
      <c r="C225" s="39" t="n">
        <v>42641</v>
      </c>
      <c r="D225" s="40" t="n">
        <v>1500</v>
      </c>
      <c r="E225" s="0" t="str">
        <f aca="false">IF(A225&lt;&gt;"",A225,E224)</f>
        <v>CHINA - NINGBO</v>
      </c>
      <c r="F225" s="0" t="str">
        <f aca="false">IF(B225&lt;&gt;"",B225,F224)</f>
        <v>A-Accessories</v>
      </c>
      <c r="G225" s="30" t="n">
        <f aca="false">IF(C225&lt;&gt;"",C225,G224)</f>
        <v>42641</v>
      </c>
      <c r="H225" s="31" t="n">
        <f aca="false">IF(D225&lt;&gt;"",D225,H224)</f>
        <v>1500</v>
      </c>
    </row>
    <row r="226" customFormat="false" ht="13.8" hidden="false" customHeight="false" outlineLevel="0" collapsed="false">
      <c r="A226" s="17"/>
      <c r="B226" s="32" t="s">
        <v>27</v>
      </c>
      <c r="C226" s="33"/>
      <c r="D226" s="34" t="n">
        <v>19623</v>
      </c>
      <c r="E226" s="0" t="str">
        <f aca="false">IF(A226&lt;&gt;"",A226,E225)</f>
        <v>CHINA - NINGBO</v>
      </c>
      <c r="F226" s="0" t="str">
        <f aca="false">IF(B226&lt;&gt;"",B226,F225)</f>
        <v>C-Trousers</v>
      </c>
      <c r="G226" s="30" t="n">
        <f aca="false">IF(C226&lt;&gt;"",C226,G225)</f>
        <v>42641</v>
      </c>
      <c r="H226" s="31" t="n">
        <f aca="false">IF(D226&lt;&gt;"",D226,H225)</f>
        <v>19623</v>
      </c>
    </row>
    <row r="227" customFormat="false" ht="13.8" hidden="false" customHeight="false" outlineLevel="0" collapsed="false">
      <c r="A227" s="17"/>
      <c r="B227" s="35"/>
      <c r="C227" s="36" t="n">
        <v>42536</v>
      </c>
      <c r="D227" s="37" t="n">
        <v>2400</v>
      </c>
      <c r="E227" s="0" t="str">
        <f aca="false">IF(A227&lt;&gt;"",A227,E226)</f>
        <v>CHINA - NINGBO</v>
      </c>
      <c r="F227" s="0" t="str">
        <f aca="false">IF(B227&lt;&gt;"",B227,F226)</f>
        <v>C-Trousers</v>
      </c>
      <c r="G227" s="30" t="n">
        <f aca="false">IF(C227&lt;&gt;"",C227,G226)</f>
        <v>42536</v>
      </c>
      <c r="H227" s="31" t="n">
        <f aca="false">IF(D227&lt;&gt;"",D227,H226)</f>
        <v>2400</v>
      </c>
    </row>
    <row r="228" customFormat="false" ht="13.8" hidden="false" customHeight="false" outlineLevel="0" collapsed="false">
      <c r="A228" s="17"/>
      <c r="B228" s="35"/>
      <c r="C228" s="36" t="n">
        <v>42544</v>
      </c>
      <c r="D228" s="37" t="n">
        <v>1600</v>
      </c>
      <c r="E228" s="0" t="str">
        <f aca="false">IF(A228&lt;&gt;"",A228,E227)</f>
        <v>CHINA - NINGBO</v>
      </c>
      <c r="F228" s="0" t="str">
        <f aca="false">IF(B228&lt;&gt;"",B228,F227)</f>
        <v>C-Trousers</v>
      </c>
      <c r="G228" s="30" t="n">
        <f aca="false">IF(C228&lt;&gt;"",C228,G227)</f>
        <v>42544</v>
      </c>
      <c r="H228" s="31" t="n">
        <f aca="false">IF(D228&lt;&gt;"",D228,H227)</f>
        <v>1600</v>
      </c>
    </row>
    <row r="229" customFormat="false" ht="13.8" hidden="false" customHeight="false" outlineLevel="0" collapsed="false">
      <c r="A229" s="17"/>
      <c r="B229" s="35"/>
      <c r="C229" s="36" t="n">
        <v>42690</v>
      </c>
      <c r="D229" s="37" t="n">
        <v>4980</v>
      </c>
      <c r="E229" s="0" t="str">
        <f aca="false">IF(A229&lt;&gt;"",A229,E228)</f>
        <v>CHINA - NINGBO</v>
      </c>
      <c r="F229" s="0" t="str">
        <f aca="false">IF(B229&lt;&gt;"",B229,F228)</f>
        <v>C-Trousers</v>
      </c>
      <c r="G229" s="30" t="n">
        <f aca="false">IF(C229&lt;&gt;"",C229,G228)</f>
        <v>42690</v>
      </c>
      <c r="H229" s="31" t="n">
        <f aca="false">IF(D229&lt;&gt;"",D229,H228)</f>
        <v>4980</v>
      </c>
    </row>
    <row r="230" customFormat="false" ht="13.8" hidden="false" customHeight="false" outlineLevel="0" collapsed="false">
      <c r="A230" s="17"/>
      <c r="B230" s="35"/>
      <c r="C230" s="36" t="n">
        <v>42695</v>
      </c>
      <c r="D230" s="37" t="n">
        <v>3973</v>
      </c>
      <c r="E230" s="0" t="str">
        <f aca="false">IF(A230&lt;&gt;"",A230,E229)</f>
        <v>CHINA - NINGBO</v>
      </c>
      <c r="F230" s="0" t="str">
        <f aca="false">IF(B230&lt;&gt;"",B230,F229)</f>
        <v>C-Trousers</v>
      </c>
      <c r="G230" s="30" t="n">
        <f aca="false">IF(C230&lt;&gt;"",C230,G229)</f>
        <v>42695</v>
      </c>
      <c r="H230" s="31" t="n">
        <f aca="false">IF(D230&lt;&gt;"",D230,H229)</f>
        <v>3973</v>
      </c>
    </row>
    <row r="231" customFormat="false" ht="13.8" hidden="false" customHeight="false" outlineLevel="0" collapsed="false">
      <c r="A231" s="17"/>
      <c r="B231" s="35"/>
      <c r="C231" s="36" t="n">
        <v>42754</v>
      </c>
      <c r="D231" s="37" t="n">
        <v>3600</v>
      </c>
      <c r="E231" s="0" t="str">
        <f aca="false">IF(A231&lt;&gt;"",A231,E230)</f>
        <v>CHINA - NINGBO</v>
      </c>
      <c r="F231" s="0" t="str">
        <f aca="false">IF(B231&lt;&gt;"",B231,F230)</f>
        <v>C-Trousers</v>
      </c>
      <c r="G231" s="30" t="n">
        <f aca="false">IF(C231&lt;&gt;"",C231,G230)</f>
        <v>42754</v>
      </c>
      <c r="H231" s="31" t="n">
        <f aca="false">IF(D231&lt;&gt;"",D231,H230)</f>
        <v>3600</v>
      </c>
    </row>
    <row r="232" customFormat="false" ht="13.8" hidden="false" customHeight="false" outlineLevel="0" collapsed="false">
      <c r="A232" s="17"/>
      <c r="B232" s="35"/>
      <c r="C232" s="36" t="n">
        <v>42767</v>
      </c>
      <c r="D232" s="37" t="n">
        <v>2400</v>
      </c>
      <c r="E232" s="0" t="str">
        <f aca="false">IF(A232&lt;&gt;"",A232,E231)</f>
        <v>CHINA - NINGBO</v>
      </c>
      <c r="F232" s="0" t="str">
        <f aca="false">IF(B232&lt;&gt;"",B232,F231)</f>
        <v>C-Trousers</v>
      </c>
      <c r="G232" s="30" t="n">
        <f aca="false">IF(C232&lt;&gt;"",C232,G231)</f>
        <v>42767</v>
      </c>
      <c r="H232" s="31" t="n">
        <f aca="false">IF(D232&lt;&gt;"",D232,H231)</f>
        <v>2400</v>
      </c>
    </row>
    <row r="233" customFormat="false" ht="13.8" hidden="false" customHeight="false" outlineLevel="0" collapsed="false">
      <c r="A233" s="17"/>
      <c r="B233" s="38"/>
      <c r="C233" s="39" t="n">
        <v>42791</v>
      </c>
      <c r="D233" s="40" t="n">
        <v>670</v>
      </c>
      <c r="E233" s="0" t="str">
        <f aca="false">IF(A233&lt;&gt;"",A233,E232)</f>
        <v>CHINA - NINGBO</v>
      </c>
      <c r="F233" s="0" t="str">
        <f aca="false">IF(B233&lt;&gt;"",B233,F232)</f>
        <v>C-Trousers</v>
      </c>
      <c r="G233" s="30" t="n">
        <f aca="false">IF(C233&lt;&gt;"",C233,G232)</f>
        <v>42791</v>
      </c>
      <c r="H233" s="31" t="n">
        <f aca="false">IF(D233&lt;&gt;"",D233,H232)</f>
        <v>670</v>
      </c>
    </row>
    <row r="234" customFormat="false" ht="13.8" hidden="false" customHeight="false" outlineLevel="0" collapsed="false">
      <c r="A234" s="17"/>
      <c r="B234" s="32" t="s">
        <v>42</v>
      </c>
      <c r="C234" s="33"/>
      <c r="D234" s="34" t="n">
        <v>25446</v>
      </c>
      <c r="E234" s="0" t="str">
        <f aca="false">IF(A234&lt;&gt;"",A234,E233)</f>
        <v>CHINA - NINGBO</v>
      </c>
      <c r="F234" s="0" t="str">
        <f aca="false">IF(B234&lt;&gt;"",B234,F233)</f>
        <v>D-Jackets</v>
      </c>
      <c r="G234" s="30" t="n">
        <f aca="false">IF(C234&lt;&gt;"",C234,G233)</f>
        <v>42791</v>
      </c>
      <c r="H234" s="31" t="n">
        <f aca="false">IF(D234&lt;&gt;"",D234,H233)</f>
        <v>25446</v>
      </c>
    </row>
    <row r="235" customFormat="false" ht="13.8" hidden="false" customHeight="false" outlineLevel="0" collapsed="false">
      <c r="A235" s="17"/>
      <c r="B235" s="38"/>
      <c r="C235" s="39" t="n">
        <v>42544</v>
      </c>
      <c r="D235" s="40" t="n">
        <v>25446</v>
      </c>
      <c r="E235" s="0" t="str">
        <f aca="false">IF(A235&lt;&gt;"",A235,E234)</f>
        <v>CHINA - NINGBO</v>
      </c>
      <c r="F235" s="0" t="str">
        <f aca="false">IF(B235&lt;&gt;"",B235,F234)</f>
        <v>D-Jackets</v>
      </c>
      <c r="G235" s="30" t="n">
        <f aca="false">IF(C235&lt;&gt;"",C235,G234)</f>
        <v>42544</v>
      </c>
      <c r="H235" s="31" t="n">
        <f aca="false">IF(D235&lt;&gt;"",D235,H234)</f>
        <v>25446</v>
      </c>
    </row>
    <row r="236" customFormat="false" ht="13.8" hidden="false" customHeight="false" outlineLevel="0" collapsed="false">
      <c r="A236" s="17"/>
      <c r="B236" s="32" t="s">
        <v>41</v>
      </c>
      <c r="C236" s="33"/>
      <c r="D236" s="34" t="n">
        <v>114462</v>
      </c>
      <c r="E236" s="0" t="str">
        <f aca="false">IF(A236&lt;&gt;"",A236,E235)</f>
        <v>CHINA - NINGBO</v>
      </c>
      <c r="F236" s="0" t="str">
        <f aca="false">IF(B236&lt;&gt;"",B236,F235)</f>
        <v>F-Sweatshirts</v>
      </c>
      <c r="G236" s="30" t="n">
        <f aca="false">IF(C236&lt;&gt;"",C236,G235)</f>
        <v>42544</v>
      </c>
      <c r="H236" s="31" t="n">
        <f aca="false">IF(D236&lt;&gt;"",D236,H235)</f>
        <v>114462</v>
      </c>
    </row>
    <row r="237" customFormat="false" ht="13.8" hidden="false" customHeight="false" outlineLevel="0" collapsed="false">
      <c r="A237" s="17"/>
      <c r="B237" s="35"/>
      <c r="C237" s="36" t="n">
        <v>42536</v>
      </c>
      <c r="D237" s="37" t="n">
        <v>14220</v>
      </c>
      <c r="E237" s="0" t="str">
        <f aca="false">IF(A237&lt;&gt;"",A237,E236)</f>
        <v>CHINA - NINGBO</v>
      </c>
      <c r="F237" s="0" t="str">
        <f aca="false">IF(B237&lt;&gt;"",B237,F236)</f>
        <v>F-Sweatshirts</v>
      </c>
      <c r="G237" s="30" t="n">
        <f aca="false">IF(C237&lt;&gt;"",C237,G236)</f>
        <v>42536</v>
      </c>
      <c r="H237" s="31" t="n">
        <f aca="false">IF(D237&lt;&gt;"",D237,H236)</f>
        <v>14220</v>
      </c>
    </row>
    <row r="238" customFormat="false" ht="13.8" hidden="false" customHeight="false" outlineLevel="0" collapsed="false">
      <c r="A238" s="17"/>
      <c r="B238" s="35"/>
      <c r="C238" s="36" t="n">
        <v>42544</v>
      </c>
      <c r="D238" s="37" t="n">
        <v>9030</v>
      </c>
      <c r="E238" s="0" t="str">
        <f aca="false">IF(A238&lt;&gt;"",A238,E237)</f>
        <v>CHINA - NINGBO</v>
      </c>
      <c r="F238" s="0" t="str">
        <f aca="false">IF(B238&lt;&gt;"",B238,F237)</f>
        <v>F-Sweatshirts</v>
      </c>
      <c r="G238" s="30" t="n">
        <f aca="false">IF(C238&lt;&gt;"",C238,G237)</f>
        <v>42544</v>
      </c>
      <c r="H238" s="31" t="n">
        <f aca="false">IF(D238&lt;&gt;"",D238,H237)</f>
        <v>9030</v>
      </c>
    </row>
    <row r="239" customFormat="false" ht="13.8" hidden="false" customHeight="false" outlineLevel="0" collapsed="false">
      <c r="A239" s="17"/>
      <c r="B239" s="35"/>
      <c r="C239" s="36" t="n">
        <v>42592</v>
      </c>
      <c r="D239" s="37" t="n">
        <v>6980</v>
      </c>
      <c r="E239" s="0" t="str">
        <f aca="false">IF(A239&lt;&gt;"",A239,E238)</f>
        <v>CHINA - NINGBO</v>
      </c>
      <c r="F239" s="0" t="str">
        <f aca="false">IF(B239&lt;&gt;"",B239,F238)</f>
        <v>F-Sweatshirts</v>
      </c>
      <c r="G239" s="30" t="n">
        <f aca="false">IF(C239&lt;&gt;"",C239,G238)</f>
        <v>42592</v>
      </c>
      <c r="H239" s="31" t="n">
        <f aca="false">IF(D239&lt;&gt;"",D239,H238)</f>
        <v>6980</v>
      </c>
    </row>
    <row r="240" customFormat="false" ht="13.8" hidden="false" customHeight="false" outlineLevel="0" collapsed="false">
      <c r="A240" s="17"/>
      <c r="B240" s="35"/>
      <c r="C240" s="36" t="n">
        <v>42627</v>
      </c>
      <c r="D240" s="37" t="n">
        <v>19654</v>
      </c>
      <c r="E240" s="0" t="str">
        <f aca="false">IF(A240&lt;&gt;"",A240,E239)</f>
        <v>CHINA - NINGBO</v>
      </c>
      <c r="F240" s="0" t="str">
        <f aca="false">IF(B240&lt;&gt;"",B240,F239)</f>
        <v>F-Sweatshirts</v>
      </c>
      <c r="G240" s="30" t="n">
        <f aca="false">IF(C240&lt;&gt;"",C240,G239)</f>
        <v>42627</v>
      </c>
      <c r="H240" s="31" t="n">
        <f aca="false">IF(D240&lt;&gt;"",D240,H239)</f>
        <v>19654</v>
      </c>
    </row>
    <row r="241" customFormat="false" ht="13.8" hidden="false" customHeight="false" outlineLevel="0" collapsed="false">
      <c r="A241" s="17"/>
      <c r="B241" s="35"/>
      <c r="C241" s="36" t="n">
        <v>42634</v>
      </c>
      <c r="D241" s="37" t="n">
        <v>18054</v>
      </c>
      <c r="E241" s="0" t="str">
        <f aca="false">IF(A241&lt;&gt;"",A241,E240)</f>
        <v>CHINA - NINGBO</v>
      </c>
      <c r="F241" s="0" t="str">
        <f aca="false">IF(B241&lt;&gt;"",B241,F240)</f>
        <v>F-Sweatshirts</v>
      </c>
      <c r="G241" s="30" t="n">
        <f aca="false">IF(C241&lt;&gt;"",C241,G240)</f>
        <v>42634</v>
      </c>
      <c r="H241" s="31" t="n">
        <f aca="false">IF(D241&lt;&gt;"",D241,H240)</f>
        <v>18054</v>
      </c>
    </row>
    <row r="242" customFormat="false" ht="13.8" hidden="false" customHeight="false" outlineLevel="0" collapsed="false">
      <c r="A242" s="17"/>
      <c r="B242" s="35"/>
      <c r="C242" s="36" t="n">
        <v>42648</v>
      </c>
      <c r="D242" s="37" t="n">
        <v>3150</v>
      </c>
      <c r="E242" s="0" t="str">
        <f aca="false">IF(A242&lt;&gt;"",A242,E241)</f>
        <v>CHINA - NINGBO</v>
      </c>
      <c r="F242" s="0" t="str">
        <f aca="false">IF(B242&lt;&gt;"",B242,F241)</f>
        <v>F-Sweatshirts</v>
      </c>
      <c r="G242" s="30" t="n">
        <f aca="false">IF(C242&lt;&gt;"",C242,G241)</f>
        <v>42648</v>
      </c>
      <c r="H242" s="31" t="n">
        <f aca="false">IF(D242&lt;&gt;"",D242,H241)</f>
        <v>3150</v>
      </c>
    </row>
    <row r="243" customFormat="false" ht="13.8" hidden="false" customHeight="false" outlineLevel="0" collapsed="false">
      <c r="A243" s="17"/>
      <c r="B243" s="35"/>
      <c r="C243" s="36" t="n">
        <v>42690</v>
      </c>
      <c r="D243" s="37" t="n">
        <v>5000</v>
      </c>
      <c r="E243" s="0" t="str">
        <f aca="false">IF(A243&lt;&gt;"",A243,E242)</f>
        <v>CHINA - NINGBO</v>
      </c>
      <c r="F243" s="0" t="str">
        <f aca="false">IF(B243&lt;&gt;"",B243,F242)</f>
        <v>F-Sweatshirts</v>
      </c>
      <c r="G243" s="30" t="n">
        <f aca="false">IF(C243&lt;&gt;"",C243,G242)</f>
        <v>42690</v>
      </c>
      <c r="H243" s="31" t="n">
        <f aca="false">IF(D243&lt;&gt;"",D243,H242)</f>
        <v>5000</v>
      </c>
    </row>
    <row r="244" customFormat="false" ht="13.8" hidden="false" customHeight="false" outlineLevel="0" collapsed="false">
      <c r="A244" s="17"/>
      <c r="B244" s="35"/>
      <c r="C244" s="36" t="n">
        <v>42695</v>
      </c>
      <c r="D244" s="37" t="n">
        <v>7390</v>
      </c>
      <c r="E244" s="0" t="str">
        <f aca="false">IF(A244&lt;&gt;"",A244,E243)</f>
        <v>CHINA - NINGBO</v>
      </c>
      <c r="F244" s="0" t="str">
        <f aca="false">IF(B244&lt;&gt;"",B244,F243)</f>
        <v>F-Sweatshirts</v>
      </c>
      <c r="G244" s="30" t="n">
        <f aca="false">IF(C244&lt;&gt;"",C244,G243)</f>
        <v>42695</v>
      </c>
      <c r="H244" s="31" t="n">
        <f aca="false">IF(D244&lt;&gt;"",D244,H243)</f>
        <v>7390</v>
      </c>
    </row>
    <row r="245" customFormat="false" ht="13.8" hidden="false" customHeight="false" outlineLevel="0" collapsed="false">
      <c r="A245" s="17"/>
      <c r="B245" s="35"/>
      <c r="C245" s="36" t="n">
        <v>42740</v>
      </c>
      <c r="D245" s="37" t="n">
        <v>6790</v>
      </c>
      <c r="E245" s="0" t="str">
        <f aca="false">IF(A245&lt;&gt;"",A245,E244)</f>
        <v>CHINA - NINGBO</v>
      </c>
      <c r="F245" s="0" t="str">
        <f aca="false">IF(B245&lt;&gt;"",B245,F244)</f>
        <v>F-Sweatshirts</v>
      </c>
      <c r="G245" s="30" t="n">
        <f aca="false">IF(C245&lt;&gt;"",C245,G244)</f>
        <v>42740</v>
      </c>
      <c r="H245" s="31" t="n">
        <f aca="false">IF(D245&lt;&gt;"",D245,H244)</f>
        <v>6790</v>
      </c>
    </row>
    <row r="246" customFormat="false" ht="13.8" hidden="false" customHeight="false" outlineLevel="0" collapsed="false">
      <c r="A246" s="17"/>
      <c r="B246" s="35"/>
      <c r="C246" s="36" t="n">
        <v>42754</v>
      </c>
      <c r="D246" s="37" t="n">
        <v>10620</v>
      </c>
      <c r="E246" s="0" t="str">
        <f aca="false">IF(A246&lt;&gt;"",A246,E245)</f>
        <v>CHINA - NINGBO</v>
      </c>
      <c r="F246" s="0" t="str">
        <f aca="false">IF(B246&lt;&gt;"",B246,F245)</f>
        <v>F-Sweatshirts</v>
      </c>
      <c r="G246" s="30" t="n">
        <f aca="false">IF(C246&lt;&gt;"",C246,G245)</f>
        <v>42754</v>
      </c>
      <c r="H246" s="31" t="n">
        <f aca="false">IF(D246&lt;&gt;"",D246,H245)</f>
        <v>10620</v>
      </c>
    </row>
    <row r="247" customFormat="false" ht="13.8" hidden="false" customHeight="false" outlineLevel="0" collapsed="false">
      <c r="A247" s="17"/>
      <c r="B247" s="35"/>
      <c r="C247" s="36" t="n">
        <v>42774</v>
      </c>
      <c r="D247" s="37" t="n">
        <v>11864</v>
      </c>
      <c r="E247" s="0" t="str">
        <f aca="false">IF(A247&lt;&gt;"",A247,E246)</f>
        <v>CHINA - NINGBO</v>
      </c>
      <c r="F247" s="0" t="str">
        <f aca="false">IF(B247&lt;&gt;"",B247,F246)</f>
        <v>F-Sweatshirts</v>
      </c>
      <c r="G247" s="30" t="n">
        <f aca="false">IF(C247&lt;&gt;"",C247,G246)</f>
        <v>42774</v>
      </c>
      <c r="H247" s="31" t="n">
        <f aca="false">IF(D247&lt;&gt;"",D247,H246)</f>
        <v>11864</v>
      </c>
    </row>
    <row r="248" customFormat="false" ht="13.8" hidden="false" customHeight="false" outlineLevel="0" collapsed="false">
      <c r="A248" s="17"/>
      <c r="B248" s="38"/>
      <c r="C248" s="39" t="n">
        <v>42791</v>
      </c>
      <c r="D248" s="40" t="n">
        <v>1710</v>
      </c>
      <c r="E248" s="0" t="str">
        <f aca="false">IF(A248&lt;&gt;"",A248,E247)</f>
        <v>CHINA - NINGBO</v>
      </c>
      <c r="F248" s="0" t="str">
        <f aca="false">IF(B248&lt;&gt;"",B248,F247)</f>
        <v>F-Sweatshirts</v>
      </c>
      <c r="G248" s="30" t="n">
        <f aca="false">IF(C248&lt;&gt;"",C248,G247)</f>
        <v>42791</v>
      </c>
      <c r="H248" s="31" t="n">
        <f aca="false">IF(D248&lt;&gt;"",D248,H247)</f>
        <v>1710</v>
      </c>
    </row>
    <row r="249" customFormat="false" ht="13.8" hidden="false" customHeight="false" outlineLevel="0" collapsed="false">
      <c r="A249" s="17"/>
      <c r="B249" s="32" t="s">
        <v>29</v>
      </c>
      <c r="C249" s="33"/>
      <c r="D249" s="34" t="n">
        <v>1556</v>
      </c>
      <c r="E249" s="0" t="str">
        <f aca="false">IF(A249&lt;&gt;"",A249,E248)</f>
        <v>CHINA - NINGBO</v>
      </c>
      <c r="F249" s="0" t="str">
        <f aca="false">IF(B249&lt;&gt;"",B249,F248)</f>
        <v>I-Knitwear</v>
      </c>
      <c r="G249" s="30" t="n">
        <f aca="false">IF(C249&lt;&gt;"",C249,G248)</f>
        <v>42791</v>
      </c>
      <c r="H249" s="31" t="n">
        <f aca="false">IF(D249&lt;&gt;"",D249,H248)</f>
        <v>1556</v>
      </c>
    </row>
    <row r="250" customFormat="false" ht="13.8" hidden="false" customHeight="false" outlineLevel="0" collapsed="false">
      <c r="A250" s="17"/>
      <c r="B250" s="38"/>
      <c r="C250" s="39" t="n">
        <v>42791</v>
      </c>
      <c r="D250" s="40" t="n">
        <v>1556</v>
      </c>
      <c r="E250" s="0" t="str">
        <f aca="false">IF(A250&lt;&gt;"",A250,E249)</f>
        <v>CHINA - NINGBO</v>
      </c>
      <c r="F250" s="0" t="str">
        <f aca="false">IF(B250&lt;&gt;"",B250,F249)</f>
        <v>I-Knitwear</v>
      </c>
      <c r="G250" s="30" t="n">
        <f aca="false">IF(C250&lt;&gt;"",C250,G249)</f>
        <v>42791</v>
      </c>
      <c r="H250" s="31" t="n">
        <f aca="false">IF(D250&lt;&gt;"",D250,H249)</f>
        <v>1556</v>
      </c>
    </row>
    <row r="251" customFormat="false" ht="13.8" hidden="false" customHeight="false" outlineLevel="0" collapsed="false">
      <c r="A251" s="17"/>
      <c r="B251" s="32" t="s">
        <v>33</v>
      </c>
      <c r="C251" s="33"/>
      <c r="D251" s="34" t="n">
        <v>136864</v>
      </c>
      <c r="E251" s="0" t="str">
        <f aca="false">IF(A251&lt;&gt;"",A251,E250)</f>
        <v>CHINA - NINGBO</v>
      </c>
      <c r="F251" s="0" t="str">
        <f aca="false">IF(B251&lt;&gt;"",B251,F250)</f>
        <v>M-Tops</v>
      </c>
      <c r="G251" s="30" t="n">
        <f aca="false">IF(C251&lt;&gt;"",C251,G250)</f>
        <v>42791</v>
      </c>
      <c r="H251" s="31" t="n">
        <f aca="false">IF(D251&lt;&gt;"",D251,H250)</f>
        <v>136864</v>
      </c>
    </row>
    <row r="252" customFormat="false" ht="13.8" hidden="false" customHeight="false" outlineLevel="0" collapsed="false">
      <c r="A252" s="17"/>
      <c r="B252" s="35"/>
      <c r="C252" s="36" t="n">
        <v>42494</v>
      </c>
      <c r="D252" s="37" t="n">
        <v>24710</v>
      </c>
      <c r="E252" s="0" t="str">
        <f aca="false">IF(A252&lt;&gt;"",A252,E251)</f>
        <v>CHINA - NINGBO</v>
      </c>
      <c r="F252" s="0" t="str">
        <f aca="false">IF(B252&lt;&gt;"",B252,F251)</f>
        <v>M-Tops</v>
      </c>
      <c r="G252" s="30" t="n">
        <f aca="false">IF(C252&lt;&gt;"",C252,G251)</f>
        <v>42494</v>
      </c>
      <c r="H252" s="31" t="n">
        <f aca="false">IF(D252&lt;&gt;"",D252,H251)</f>
        <v>24710</v>
      </c>
    </row>
    <row r="253" customFormat="false" ht="13.8" hidden="false" customHeight="false" outlineLevel="0" collapsed="false">
      <c r="A253" s="17"/>
      <c r="B253" s="35"/>
      <c r="C253" s="36" t="n">
        <v>42552</v>
      </c>
      <c r="D253" s="37" t="n">
        <v>14858</v>
      </c>
      <c r="E253" s="0" t="str">
        <f aca="false">IF(A253&lt;&gt;"",A253,E252)</f>
        <v>CHINA - NINGBO</v>
      </c>
      <c r="F253" s="0" t="str">
        <f aca="false">IF(B253&lt;&gt;"",B253,F252)</f>
        <v>M-Tops</v>
      </c>
      <c r="G253" s="30" t="n">
        <f aca="false">IF(C253&lt;&gt;"",C253,G252)</f>
        <v>42552</v>
      </c>
      <c r="H253" s="31" t="n">
        <f aca="false">IF(D253&lt;&gt;"",D253,H252)</f>
        <v>14858</v>
      </c>
    </row>
    <row r="254" customFormat="false" ht="13.8" hidden="false" customHeight="false" outlineLevel="0" collapsed="false">
      <c r="A254" s="17"/>
      <c r="B254" s="35"/>
      <c r="C254" s="36" t="n">
        <v>42565</v>
      </c>
      <c r="D254" s="37" t="n">
        <v>10660</v>
      </c>
      <c r="E254" s="0" t="str">
        <f aca="false">IF(A254&lt;&gt;"",A254,E253)</f>
        <v>CHINA - NINGBO</v>
      </c>
      <c r="F254" s="0" t="str">
        <f aca="false">IF(B254&lt;&gt;"",B254,F253)</f>
        <v>M-Tops</v>
      </c>
      <c r="G254" s="30" t="n">
        <f aca="false">IF(C254&lt;&gt;"",C254,G253)</f>
        <v>42565</v>
      </c>
      <c r="H254" s="31" t="n">
        <f aca="false">IF(D254&lt;&gt;"",D254,H253)</f>
        <v>10660</v>
      </c>
    </row>
    <row r="255" customFormat="false" ht="13.8" hidden="false" customHeight="false" outlineLevel="0" collapsed="false">
      <c r="A255" s="17"/>
      <c r="B255" s="35"/>
      <c r="C255" s="36" t="n">
        <v>42579</v>
      </c>
      <c r="D255" s="37" t="n">
        <v>23460</v>
      </c>
      <c r="E255" s="0" t="str">
        <f aca="false">IF(A255&lt;&gt;"",A255,E254)</f>
        <v>CHINA - NINGBO</v>
      </c>
      <c r="F255" s="0" t="str">
        <f aca="false">IF(B255&lt;&gt;"",B255,F254)</f>
        <v>M-Tops</v>
      </c>
      <c r="G255" s="30" t="n">
        <f aca="false">IF(C255&lt;&gt;"",C255,G254)</f>
        <v>42579</v>
      </c>
      <c r="H255" s="31" t="n">
        <f aca="false">IF(D255&lt;&gt;"",D255,H254)</f>
        <v>23460</v>
      </c>
    </row>
    <row r="256" customFormat="false" ht="13.8" hidden="false" customHeight="false" outlineLevel="0" collapsed="false">
      <c r="A256" s="17"/>
      <c r="B256" s="35"/>
      <c r="C256" s="36" t="n">
        <v>42634</v>
      </c>
      <c r="D256" s="37" t="n">
        <v>44970</v>
      </c>
      <c r="E256" s="0" t="str">
        <f aca="false">IF(A256&lt;&gt;"",A256,E255)</f>
        <v>CHINA - NINGBO</v>
      </c>
      <c r="F256" s="0" t="str">
        <f aca="false">IF(B256&lt;&gt;"",B256,F255)</f>
        <v>M-Tops</v>
      </c>
      <c r="G256" s="30" t="n">
        <f aca="false">IF(C256&lt;&gt;"",C256,G255)</f>
        <v>42634</v>
      </c>
      <c r="H256" s="31" t="n">
        <f aca="false">IF(D256&lt;&gt;"",D256,H255)</f>
        <v>44970</v>
      </c>
    </row>
    <row r="257" customFormat="false" ht="13.8" hidden="false" customHeight="false" outlineLevel="0" collapsed="false">
      <c r="A257" s="17"/>
      <c r="B257" s="35"/>
      <c r="C257" s="36" t="n">
        <v>42740</v>
      </c>
      <c r="D257" s="37" t="n">
        <v>12000</v>
      </c>
      <c r="E257" s="0" t="str">
        <f aca="false">IF(A257&lt;&gt;"",A257,E256)</f>
        <v>CHINA - NINGBO</v>
      </c>
      <c r="F257" s="0" t="str">
        <f aca="false">IF(B257&lt;&gt;"",B257,F256)</f>
        <v>M-Tops</v>
      </c>
      <c r="G257" s="30" t="n">
        <f aca="false">IF(C257&lt;&gt;"",C257,G256)</f>
        <v>42740</v>
      </c>
      <c r="H257" s="31" t="n">
        <f aca="false">IF(D257&lt;&gt;"",D257,H256)</f>
        <v>12000</v>
      </c>
    </row>
    <row r="258" customFormat="false" ht="13.8" hidden="false" customHeight="false" outlineLevel="0" collapsed="false">
      <c r="A258" s="17"/>
      <c r="B258" s="35"/>
      <c r="C258" s="36" t="n">
        <v>42774</v>
      </c>
      <c r="D258" s="37" t="n">
        <v>2886</v>
      </c>
      <c r="E258" s="0" t="str">
        <f aca="false">IF(A258&lt;&gt;"",A258,E257)</f>
        <v>CHINA - NINGBO</v>
      </c>
      <c r="F258" s="0" t="str">
        <f aca="false">IF(B258&lt;&gt;"",B258,F257)</f>
        <v>M-Tops</v>
      </c>
      <c r="G258" s="30" t="n">
        <f aca="false">IF(C258&lt;&gt;"",C258,G257)</f>
        <v>42774</v>
      </c>
      <c r="H258" s="31" t="n">
        <f aca="false">IF(D258&lt;&gt;"",D258,H257)</f>
        <v>2886</v>
      </c>
    </row>
    <row r="259" customFormat="false" ht="13.8" hidden="false" customHeight="false" outlineLevel="0" collapsed="false">
      <c r="A259" s="17"/>
      <c r="B259" s="38"/>
      <c r="C259" s="39" t="n">
        <v>42791</v>
      </c>
      <c r="D259" s="40" t="n">
        <v>3320</v>
      </c>
      <c r="E259" s="0" t="str">
        <f aca="false">IF(A259&lt;&gt;"",A259,E258)</f>
        <v>CHINA - NINGBO</v>
      </c>
      <c r="F259" s="0" t="str">
        <f aca="false">IF(B259&lt;&gt;"",B259,F258)</f>
        <v>M-Tops</v>
      </c>
      <c r="G259" s="30" t="n">
        <f aca="false">IF(C259&lt;&gt;"",C259,G258)</f>
        <v>42791</v>
      </c>
      <c r="H259" s="31" t="n">
        <f aca="false">IF(D259&lt;&gt;"",D259,H258)</f>
        <v>3320</v>
      </c>
    </row>
    <row r="260" customFormat="false" ht="13.8" hidden="false" customHeight="false" outlineLevel="0" collapsed="false">
      <c r="A260" s="17"/>
      <c r="B260" s="32" t="s">
        <v>23</v>
      </c>
      <c r="C260" s="33"/>
      <c r="D260" s="34" t="n">
        <v>10800</v>
      </c>
      <c r="E260" s="0" t="str">
        <f aca="false">IF(A260&lt;&gt;"",A260,E259)</f>
        <v>CHINA - NINGBO</v>
      </c>
      <c r="F260" s="0" t="str">
        <f aca="false">IF(B260&lt;&gt;"",B260,F259)</f>
        <v>S-Shorts</v>
      </c>
      <c r="G260" s="30" t="n">
        <f aca="false">IF(C260&lt;&gt;"",C260,G259)</f>
        <v>42791</v>
      </c>
      <c r="H260" s="31" t="n">
        <f aca="false">IF(D260&lt;&gt;"",D260,H259)</f>
        <v>10800</v>
      </c>
    </row>
    <row r="261" customFormat="false" ht="13.8" hidden="false" customHeight="false" outlineLevel="0" collapsed="false">
      <c r="A261" s="17"/>
      <c r="B261" s="35"/>
      <c r="C261" s="36" t="n">
        <v>42767</v>
      </c>
      <c r="D261" s="37" t="n">
        <v>9300</v>
      </c>
      <c r="E261" s="0" t="str">
        <f aca="false">IF(A261&lt;&gt;"",A261,E260)</f>
        <v>CHINA - NINGBO</v>
      </c>
      <c r="F261" s="0" t="str">
        <f aca="false">IF(B261&lt;&gt;"",B261,F260)</f>
        <v>S-Shorts</v>
      </c>
      <c r="G261" s="30" t="n">
        <f aca="false">IF(C261&lt;&gt;"",C261,G260)</f>
        <v>42767</v>
      </c>
      <c r="H261" s="31" t="n">
        <f aca="false">IF(D261&lt;&gt;"",D261,H260)</f>
        <v>9300</v>
      </c>
    </row>
    <row r="262" customFormat="false" ht="13.8" hidden="false" customHeight="false" outlineLevel="0" collapsed="false">
      <c r="A262" s="17"/>
      <c r="B262" s="38"/>
      <c r="C262" s="39" t="n">
        <v>42791</v>
      </c>
      <c r="D262" s="40" t="n">
        <v>1500</v>
      </c>
      <c r="E262" s="0" t="str">
        <f aca="false">IF(A262&lt;&gt;"",A262,E261)</f>
        <v>CHINA - NINGBO</v>
      </c>
      <c r="F262" s="0" t="str">
        <f aca="false">IF(B262&lt;&gt;"",B262,F261)</f>
        <v>S-Shorts</v>
      </c>
      <c r="G262" s="30" t="n">
        <f aca="false">IF(C262&lt;&gt;"",C262,G261)</f>
        <v>42791</v>
      </c>
      <c r="H262" s="31" t="n">
        <f aca="false">IF(D262&lt;&gt;"",D262,H261)</f>
        <v>1500</v>
      </c>
    </row>
    <row r="263" customFormat="false" ht="13.8" hidden="false" customHeight="false" outlineLevel="0" collapsed="false">
      <c r="A263" s="17"/>
      <c r="B263" s="32" t="s">
        <v>37</v>
      </c>
      <c r="C263" s="33"/>
      <c r="D263" s="34" t="n">
        <v>12877</v>
      </c>
      <c r="E263" s="0" t="str">
        <f aca="false">IF(A263&lt;&gt;"",A263,E262)</f>
        <v>CHINA - NINGBO</v>
      </c>
      <c r="F263" s="0" t="str">
        <f aca="false">IF(B263&lt;&gt;"",B263,F262)</f>
        <v>Y-Skirts</v>
      </c>
      <c r="G263" s="30" t="n">
        <f aca="false">IF(C263&lt;&gt;"",C263,G262)</f>
        <v>42791</v>
      </c>
      <c r="H263" s="31" t="n">
        <f aca="false">IF(D263&lt;&gt;"",D263,H262)</f>
        <v>12877</v>
      </c>
    </row>
    <row r="264" customFormat="false" ht="13.8" hidden="false" customHeight="false" outlineLevel="0" collapsed="false">
      <c r="A264" s="17"/>
      <c r="B264" s="35"/>
      <c r="C264" s="36" t="n">
        <v>42648</v>
      </c>
      <c r="D264" s="37" t="n">
        <v>11150</v>
      </c>
      <c r="E264" s="0" t="str">
        <f aca="false">IF(A264&lt;&gt;"",A264,E263)</f>
        <v>CHINA - NINGBO</v>
      </c>
      <c r="F264" s="0" t="str">
        <f aca="false">IF(B264&lt;&gt;"",B264,F263)</f>
        <v>Y-Skirts</v>
      </c>
      <c r="G264" s="30" t="n">
        <f aca="false">IF(C264&lt;&gt;"",C264,G263)</f>
        <v>42648</v>
      </c>
      <c r="H264" s="31" t="n">
        <f aca="false">IF(D264&lt;&gt;"",D264,H263)</f>
        <v>11150</v>
      </c>
    </row>
    <row r="265" customFormat="false" ht="13.8" hidden="false" customHeight="false" outlineLevel="0" collapsed="false">
      <c r="A265" s="41"/>
      <c r="B265" s="38"/>
      <c r="C265" s="39" t="n">
        <v>42774</v>
      </c>
      <c r="D265" s="40" t="n">
        <v>1727</v>
      </c>
      <c r="E265" s="0" t="str">
        <f aca="false">IF(A265&lt;&gt;"",A265,E264)</f>
        <v>CHINA - NINGBO</v>
      </c>
      <c r="F265" s="0" t="str">
        <f aca="false">IF(B265&lt;&gt;"",B265,F264)</f>
        <v>Y-Skirts</v>
      </c>
      <c r="G265" s="30" t="n">
        <f aca="false">IF(C265&lt;&gt;"",C265,G264)</f>
        <v>42774</v>
      </c>
      <c r="H265" s="31" t="n">
        <f aca="false">IF(D265&lt;&gt;"",D265,H264)</f>
        <v>1727</v>
      </c>
    </row>
    <row r="266" customFormat="false" ht="13.8" hidden="false" customHeight="false" outlineLevel="0" collapsed="false">
      <c r="A266" s="14" t="s">
        <v>44</v>
      </c>
      <c r="B266" s="27"/>
      <c r="C266" s="28"/>
      <c r="D266" s="29" t="n">
        <v>656074</v>
      </c>
      <c r="E266" s="0" t="str">
        <f aca="false">IF(A266&lt;&gt;"",A266,E265)</f>
        <v>CHINA - QINGDAO</v>
      </c>
      <c r="F266" s="0" t="str">
        <f aca="false">IF(B266&lt;&gt;"",B266,F265)</f>
        <v>Y-Skirts</v>
      </c>
      <c r="G266" s="30" t="n">
        <f aca="false">IF(C266&lt;&gt;"",C266,G265)</f>
        <v>42774</v>
      </c>
      <c r="H266" s="31" t="n">
        <f aca="false">IF(D266&lt;&gt;"",D266,H265)</f>
        <v>656074</v>
      </c>
    </row>
    <row r="267" customFormat="false" ht="13.8" hidden="false" customHeight="false" outlineLevel="0" collapsed="false">
      <c r="A267" s="17"/>
      <c r="B267" s="32" t="s">
        <v>42</v>
      </c>
      <c r="C267" s="33"/>
      <c r="D267" s="34" t="n">
        <v>43778</v>
      </c>
      <c r="E267" s="0" t="str">
        <f aca="false">IF(A267&lt;&gt;"",A267,E266)</f>
        <v>CHINA - QINGDAO</v>
      </c>
      <c r="F267" s="0" t="str">
        <f aca="false">IF(B267&lt;&gt;"",B267,F266)</f>
        <v>D-Jackets</v>
      </c>
      <c r="G267" s="30" t="n">
        <f aca="false">IF(C267&lt;&gt;"",C267,G266)</f>
        <v>42774</v>
      </c>
      <c r="H267" s="31" t="n">
        <f aca="false">IF(D267&lt;&gt;"",D267,H266)</f>
        <v>43778</v>
      </c>
    </row>
    <row r="268" customFormat="false" ht="13.8" hidden="false" customHeight="false" outlineLevel="0" collapsed="false">
      <c r="A268" s="17"/>
      <c r="B268" s="35"/>
      <c r="C268" s="36" t="n">
        <v>42544</v>
      </c>
      <c r="D268" s="37" t="n">
        <v>10044</v>
      </c>
      <c r="E268" s="0" t="str">
        <f aca="false">IF(A268&lt;&gt;"",A268,E267)</f>
        <v>CHINA - QINGDAO</v>
      </c>
      <c r="F268" s="0" t="str">
        <f aca="false">IF(B268&lt;&gt;"",B268,F267)</f>
        <v>D-Jackets</v>
      </c>
      <c r="G268" s="30" t="n">
        <f aca="false">IF(C268&lt;&gt;"",C268,G267)</f>
        <v>42544</v>
      </c>
      <c r="H268" s="31" t="n">
        <f aca="false">IF(D268&lt;&gt;"",D268,H267)</f>
        <v>10044</v>
      </c>
    </row>
    <row r="269" customFormat="false" ht="13.8" hidden="false" customHeight="false" outlineLevel="0" collapsed="false">
      <c r="A269" s="17"/>
      <c r="B269" s="35"/>
      <c r="C269" s="36" t="n">
        <v>42577</v>
      </c>
      <c r="D269" s="37" t="n">
        <v>5980</v>
      </c>
      <c r="E269" s="0" t="str">
        <f aca="false">IF(A269&lt;&gt;"",A269,E268)</f>
        <v>CHINA - QINGDAO</v>
      </c>
      <c r="F269" s="0" t="str">
        <f aca="false">IF(B269&lt;&gt;"",B269,F268)</f>
        <v>D-Jackets</v>
      </c>
      <c r="G269" s="30" t="n">
        <f aca="false">IF(C269&lt;&gt;"",C269,G268)</f>
        <v>42577</v>
      </c>
      <c r="H269" s="31" t="n">
        <f aca="false">IF(D269&lt;&gt;"",D269,H268)</f>
        <v>5980</v>
      </c>
    </row>
    <row r="270" customFormat="false" ht="13.8" hidden="false" customHeight="false" outlineLevel="0" collapsed="false">
      <c r="A270" s="17"/>
      <c r="B270" s="35"/>
      <c r="C270" s="36" t="n">
        <v>42592</v>
      </c>
      <c r="D270" s="37" t="n">
        <v>502</v>
      </c>
      <c r="E270" s="0" t="str">
        <f aca="false">IF(A270&lt;&gt;"",A270,E269)</f>
        <v>CHINA - QINGDAO</v>
      </c>
      <c r="F270" s="0" t="str">
        <f aca="false">IF(B270&lt;&gt;"",B270,F269)</f>
        <v>D-Jackets</v>
      </c>
      <c r="G270" s="30" t="n">
        <f aca="false">IF(C270&lt;&gt;"",C270,G269)</f>
        <v>42592</v>
      </c>
      <c r="H270" s="31" t="n">
        <f aca="false">IF(D270&lt;&gt;"",D270,H269)</f>
        <v>502</v>
      </c>
    </row>
    <row r="271" customFormat="false" ht="13.8" hidden="false" customHeight="false" outlineLevel="0" collapsed="false">
      <c r="A271" s="17"/>
      <c r="B271" s="35"/>
      <c r="C271" s="36" t="n">
        <v>42597</v>
      </c>
      <c r="D271" s="37" t="n">
        <v>4860</v>
      </c>
      <c r="E271" s="0" t="str">
        <f aca="false">IF(A271&lt;&gt;"",A271,E270)</f>
        <v>CHINA - QINGDAO</v>
      </c>
      <c r="F271" s="0" t="str">
        <f aca="false">IF(B271&lt;&gt;"",B271,F270)</f>
        <v>D-Jackets</v>
      </c>
      <c r="G271" s="30" t="n">
        <f aca="false">IF(C271&lt;&gt;"",C271,G270)</f>
        <v>42597</v>
      </c>
      <c r="H271" s="31" t="n">
        <f aca="false">IF(D271&lt;&gt;"",D271,H270)</f>
        <v>4860</v>
      </c>
    </row>
    <row r="272" customFormat="false" ht="13.8" hidden="false" customHeight="false" outlineLevel="0" collapsed="false">
      <c r="A272" s="17"/>
      <c r="B272" s="35"/>
      <c r="C272" s="36" t="n">
        <v>42610</v>
      </c>
      <c r="D272" s="37" t="n">
        <v>2400</v>
      </c>
      <c r="E272" s="0" t="str">
        <f aca="false">IF(A272&lt;&gt;"",A272,E271)</f>
        <v>CHINA - QINGDAO</v>
      </c>
      <c r="F272" s="0" t="str">
        <f aca="false">IF(B272&lt;&gt;"",B272,F271)</f>
        <v>D-Jackets</v>
      </c>
      <c r="G272" s="30" t="n">
        <f aca="false">IF(C272&lt;&gt;"",C272,G271)</f>
        <v>42610</v>
      </c>
      <c r="H272" s="31" t="n">
        <f aca="false">IF(D272&lt;&gt;"",D272,H271)</f>
        <v>2400</v>
      </c>
    </row>
    <row r="273" customFormat="false" ht="13.8" hidden="false" customHeight="false" outlineLevel="0" collapsed="false">
      <c r="A273" s="17"/>
      <c r="B273" s="35"/>
      <c r="C273" s="36" t="n">
        <v>42616</v>
      </c>
      <c r="D273" s="37" t="n">
        <v>990</v>
      </c>
      <c r="E273" s="0" t="str">
        <f aca="false">IF(A273&lt;&gt;"",A273,E272)</f>
        <v>CHINA - QINGDAO</v>
      </c>
      <c r="F273" s="0" t="str">
        <f aca="false">IF(B273&lt;&gt;"",B273,F272)</f>
        <v>D-Jackets</v>
      </c>
      <c r="G273" s="30" t="n">
        <f aca="false">IF(C273&lt;&gt;"",C273,G272)</f>
        <v>42616</v>
      </c>
      <c r="H273" s="31" t="n">
        <f aca="false">IF(D273&lt;&gt;"",D273,H272)</f>
        <v>990</v>
      </c>
    </row>
    <row r="274" customFormat="false" ht="13.8" hidden="false" customHeight="false" outlineLevel="0" collapsed="false">
      <c r="A274" s="17"/>
      <c r="B274" s="35"/>
      <c r="C274" s="36" t="n">
        <v>42637</v>
      </c>
      <c r="D274" s="37" t="n">
        <v>760</v>
      </c>
      <c r="E274" s="0" t="str">
        <f aca="false">IF(A274&lt;&gt;"",A274,E273)</f>
        <v>CHINA - QINGDAO</v>
      </c>
      <c r="F274" s="0" t="str">
        <f aca="false">IF(B274&lt;&gt;"",B274,F273)</f>
        <v>D-Jackets</v>
      </c>
      <c r="G274" s="30" t="n">
        <f aca="false">IF(C274&lt;&gt;"",C274,G273)</f>
        <v>42637</v>
      </c>
      <c r="H274" s="31" t="n">
        <f aca="false">IF(D274&lt;&gt;"",D274,H273)</f>
        <v>760</v>
      </c>
    </row>
    <row r="275" customFormat="false" ht="13.8" hidden="false" customHeight="false" outlineLevel="0" collapsed="false">
      <c r="A275" s="17"/>
      <c r="B275" s="35"/>
      <c r="C275" s="36" t="n">
        <v>42638</v>
      </c>
      <c r="D275" s="37" t="n">
        <v>3320</v>
      </c>
      <c r="E275" s="0" t="str">
        <f aca="false">IF(A275&lt;&gt;"",A275,E274)</f>
        <v>CHINA - QINGDAO</v>
      </c>
      <c r="F275" s="0" t="str">
        <f aca="false">IF(B275&lt;&gt;"",B275,F274)</f>
        <v>D-Jackets</v>
      </c>
      <c r="G275" s="30" t="n">
        <f aca="false">IF(C275&lt;&gt;"",C275,G274)</f>
        <v>42638</v>
      </c>
      <c r="H275" s="31" t="n">
        <f aca="false">IF(D275&lt;&gt;"",D275,H274)</f>
        <v>3320</v>
      </c>
    </row>
    <row r="276" customFormat="false" ht="13.8" hidden="false" customHeight="false" outlineLevel="0" collapsed="false">
      <c r="A276" s="17"/>
      <c r="B276" s="35"/>
      <c r="C276" s="36" t="n">
        <v>42641</v>
      </c>
      <c r="D276" s="37" t="n">
        <v>3200</v>
      </c>
      <c r="E276" s="0" t="str">
        <f aca="false">IF(A276&lt;&gt;"",A276,E275)</f>
        <v>CHINA - QINGDAO</v>
      </c>
      <c r="F276" s="0" t="str">
        <f aca="false">IF(B276&lt;&gt;"",B276,F275)</f>
        <v>D-Jackets</v>
      </c>
      <c r="G276" s="30" t="n">
        <f aca="false">IF(C276&lt;&gt;"",C276,G275)</f>
        <v>42641</v>
      </c>
      <c r="H276" s="31" t="n">
        <f aca="false">IF(D276&lt;&gt;"",D276,H275)</f>
        <v>3200</v>
      </c>
    </row>
    <row r="277" customFormat="false" ht="13.8" hidden="false" customHeight="false" outlineLevel="0" collapsed="false">
      <c r="A277" s="17"/>
      <c r="B277" s="35"/>
      <c r="C277" s="36" t="n">
        <v>42658</v>
      </c>
      <c r="D277" s="37" t="n">
        <v>800</v>
      </c>
      <c r="E277" s="0" t="str">
        <f aca="false">IF(A277&lt;&gt;"",A277,E276)</f>
        <v>CHINA - QINGDAO</v>
      </c>
      <c r="F277" s="0" t="str">
        <f aca="false">IF(B277&lt;&gt;"",B277,F276)</f>
        <v>D-Jackets</v>
      </c>
      <c r="G277" s="30" t="n">
        <f aca="false">IF(C277&lt;&gt;"",C277,G276)</f>
        <v>42658</v>
      </c>
      <c r="H277" s="31" t="n">
        <f aca="false">IF(D277&lt;&gt;"",D277,H276)</f>
        <v>800</v>
      </c>
    </row>
    <row r="278" customFormat="false" ht="13.8" hidden="false" customHeight="false" outlineLevel="0" collapsed="false">
      <c r="A278" s="17"/>
      <c r="B278" s="35"/>
      <c r="C278" s="36" t="n">
        <v>42773</v>
      </c>
      <c r="D278" s="37" t="n">
        <v>6780</v>
      </c>
      <c r="E278" s="0" t="str">
        <f aca="false">IF(A278&lt;&gt;"",A278,E277)</f>
        <v>CHINA - QINGDAO</v>
      </c>
      <c r="F278" s="0" t="str">
        <f aca="false">IF(B278&lt;&gt;"",B278,F277)</f>
        <v>D-Jackets</v>
      </c>
      <c r="G278" s="30" t="n">
        <f aca="false">IF(C278&lt;&gt;"",C278,G277)</f>
        <v>42773</v>
      </c>
      <c r="H278" s="31" t="n">
        <f aca="false">IF(D278&lt;&gt;"",D278,H277)</f>
        <v>6780</v>
      </c>
    </row>
    <row r="279" customFormat="false" ht="13.8" hidden="false" customHeight="false" outlineLevel="0" collapsed="false">
      <c r="A279" s="17"/>
      <c r="B279" s="38"/>
      <c r="C279" s="39" t="n">
        <v>42791</v>
      </c>
      <c r="D279" s="40" t="n">
        <v>4142</v>
      </c>
      <c r="E279" s="0" t="str">
        <f aca="false">IF(A279&lt;&gt;"",A279,E278)</f>
        <v>CHINA - QINGDAO</v>
      </c>
      <c r="F279" s="0" t="str">
        <f aca="false">IF(B279&lt;&gt;"",B279,F278)</f>
        <v>D-Jackets</v>
      </c>
      <c r="G279" s="30" t="n">
        <f aca="false">IF(C279&lt;&gt;"",C279,G278)</f>
        <v>42791</v>
      </c>
      <c r="H279" s="31" t="n">
        <f aca="false">IF(D279&lt;&gt;"",D279,H278)</f>
        <v>4142</v>
      </c>
    </row>
    <row r="280" customFormat="false" ht="13.8" hidden="false" customHeight="false" outlineLevel="0" collapsed="false">
      <c r="A280" s="17"/>
      <c r="B280" s="32" t="s">
        <v>41</v>
      </c>
      <c r="C280" s="33"/>
      <c r="D280" s="34" t="n">
        <v>32138</v>
      </c>
      <c r="E280" s="0" t="str">
        <f aca="false">IF(A280&lt;&gt;"",A280,E279)</f>
        <v>CHINA - QINGDAO</v>
      </c>
      <c r="F280" s="0" t="str">
        <f aca="false">IF(B280&lt;&gt;"",B280,F279)</f>
        <v>F-Sweatshirts</v>
      </c>
      <c r="G280" s="30" t="n">
        <f aca="false">IF(C280&lt;&gt;"",C280,G279)</f>
        <v>42791</v>
      </c>
      <c r="H280" s="31" t="n">
        <f aca="false">IF(D280&lt;&gt;"",D280,H279)</f>
        <v>32138</v>
      </c>
    </row>
    <row r="281" customFormat="false" ht="13.8" hidden="false" customHeight="false" outlineLevel="0" collapsed="false">
      <c r="A281" s="17"/>
      <c r="B281" s="35"/>
      <c r="C281" s="36" t="n">
        <v>42577</v>
      </c>
      <c r="D281" s="37" t="n">
        <v>3568</v>
      </c>
      <c r="E281" s="0" t="str">
        <f aca="false">IF(A281&lt;&gt;"",A281,E280)</f>
        <v>CHINA - QINGDAO</v>
      </c>
      <c r="F281" s="0" t="str">
        <f aca="false">IF(B281&lt;&gt;"",B281,F280)</f>
        <v>F-Sweatshirts</v>
      </c>
      <c r="G281" s="30" t="n">
        <f aca="false">IF(C281&lt;&gt;"",C281,G280)</f>
        <v>42577</v>
      </c>
      <c r="H281" s="31" t="n">
        <f aca="false">IF(D281&lt;&gt;"",D281,H280)</f>
        <v>3568</v>
      </c>
    </row>
    <row r="282" customFormat="false" ht="13.8" hidden="false" customHeight="false" outlineLevel="0" collapsed="false">
      <c r="A282" s="17"/>
      <c r="B282" s="35"/>
      <c r="C282" s="36" t="n">
        <v>42610</v>
      </c>
      <c r="D282" s="37" t="n">
        <v>2360</v>
      </c>
      <c r="E282" s="0" t="str">
        <f aca="false">IF(A282&lt;&gt;"",A282,E281)</f>
        <v>CHINA - QINGDAO</v>
      </c>
      <c r="F282" s="0" t="str">
        <f aca="false">IF(B282&lt;&gt;"",B282,F281)</f>
        <v>F-Sweatshirts</v>
      </c>
      <c r="G282" s="30" t="n">
        <f aca="false">IF(C282&lt;&gt;"",C282,G281)</f>
        <v>42610</v>
      </c>
      <c r="H282" s="31" t="n">
        <f aca="false">IF(D282&lt;&gt;"",D282,H281)</f>
        <v>2360</v>
      </c>
    </row>
    <row r="283" customFormat="false" ht="13.8" hidden="false" customHeight="false" outlineLevel="0" collapsed="false">
      <c r="A283" s="17"/>
      <c r="B283" s="35"/>
      <c r="C283" s="36" t="n">
        <v>42641</v>
      </c>
      <c r="D283" s="37" t="n">
        <v>7310</v>
      </c>
      <c r="E283" s="0" t="str">
        <f aca="false">IF(A283&lt;&gt;"",A283,E282)</f>
        <v>CHINA - QINGDAO</v>
      </c>
      <c r="F283" s="0" t="str">
        <f aca="false">IF(B283&lt;&gt;"",B283,F282)</f>
        <v>F-Sweatshirts</v>
      </c>
      <c r="G283" s="30" t="n">
        <f aca="false">IF(C283&lt;&gt;"",C283,G282)</f>
        <v>42641</v>
      </c>
      <c r="H283" s="31" t="n">
        <f aca="false">IF(D283&lt;&gt;"",D283,H282)</f>
        <v>7310</v>
      </c>
    </row>
    <row r="284" customFormat="false" ht="13.8" hidden="false" customHeight="false" outlineLevel="0" collapsed="false">
      <c r="A284" s="17"/>
      <c r="B284" s="35"/>
      <c r="C284" s="36" t="n">
        <v>42791</v>
      </c>
      <c r="D284" s="37" t="n">
        <v>11620</v>
      </c>
      <c r="E284" s="0" t="str">
        <f aca="false">IF(A284&lt;&gt;"",A284,E283)</f>
        <v>CHINA - QINGDAO</v>
      </c>
      <c r="F284" s="0" t="str">
        <f aca="false">IF(B284&lt;&gt;"",B284,F283)</f>
        <v>F-Sweatshirts</v>
      </c>
      <c r="G284" s="30" t="n">
        <f aca="false">IF(C284&lt;&gt;"",C284,G283)</f>
        <v>42791</v>
      </c>
      <c r="H284" s="31" t="n">
        <f aca="false">IF(D284&lt;&gt;"",D284,H283)</f>
        <v>11620</v>
      </c>
    </row>
    <row r="285" customFormat="false" ht="13.8" hidden="false" customHeight="false" outlineLevel="0" collapsed="false">
      <c r="A285" s="17"/>
      <c r="B285" s="35"/>
      <c r="C285" s="36" t="n">
        <v>42814</v>
      </c>
      <c r="D285" s="37" t="n">
        <v>6100</v>
      </c>
      <c r="E285" s="0" t="str">
        <f aca="false">IF(A285&lt;&gt;"",A285,E284)</f>
        <v>CHINA - QINGDAO</v>
      </c>
      <c r="F285" s="0" t="str">
        <f aca="false">IF(B285&lt;&gt;"",B285,F284)</f>
        <v>F-Sweatshirts</v>
      </c>
      <c r="G285" s="30" t="n">
        <f aca="false">IF(C285&lt;&gt;"",C285,G284)</f>
        <v>42814</v>
      </c>
      <c r="H285" s="31" t="n">
        <f aca="false">IF(D285&lt;&gt;"",D285,H284)</f>
        <v>6100</v>
      </c>
    </row>
    <row r="286" customFormat="false" ht="13.8" hidden="false" customHeight="false" outlineLevel="0" collapsed="false">
      <c r="A286" s="17"/>
      <c r="B286" s="38"/>
      <c r="C286" s="39" t="n">
        <v>42824</v>
      </c>
      <c r="D286" s="40" t="n">
        <v>1180</v>
      </c>
      <c r="E286" s="0" t="str">
        <f aca="false">IF(A286&lt;&gt;"",A286,E285)</f>
        <v>CHINA - QINGDAO</v>
      </c>
      <c r="F286" s="0" t="str">
        <f aca="false">IF(B286&lt;&gt;"",B286,F285)</f>
        <v>F-Sweatshirts</v>
      </c>
      <c r="G286" s="30" t="n">
        <f aca="false">IF(C286&lt;&gt;"",C286,G285)</f>
        <v>42824</v>
      </c>
      <c r="H286" s="31" t="n">
        <f aca="false">IF(D286&lt;&gt;"",D286,H285)</f>
        <v>1180</v>
      </c>
    </row>
    <row r="287" customFormat="false" ht="13.8" hidden="false" customHeight="false" outlineLevel="0" collapsed="false">
      <c r="A287" s="17"/>
      <c r="B287" s="32" t="s">
        <v>29</v>
      </c>
      <c r="C287" s="33"/>
      <c r="D287" s="34" t="n">
        <v>571780</v>
      </c>
      <c r="E287" s="0" t="str">
        <f aca="false">IF(A287&lt;&gt;"",A287,E286)</f>
        <v>CHINA - QINGDAO</v>
      </c>
      <c r="F287" s="0" t="str">
        <f aca="false">IF(B287&lt;&gt;"",B287,F286)</f>
        <v>I-Knitwear</v>
      </c>
      <c r="G287" s="30" t="n">
        <f aca="false">IF(C287&lt;&gt;"",C287,G286)</f>
        <v>42824</v>
      </c>
      <c r="H287" s="31" t="n">
        <f aca="false">IF(D287&lt;&gt;"",D287,H286)</f>
        <v>571780</v>
      </c>
    </row>
    <row r="288" customFormat="false" ht="13.8" hidden="false" customHeight="false" outlineLevel="0" collapsed="false">
      <c r="A288" s="17"/>
      <c r="B288" s="35"/>
      <c r="C288" s="36" t="n">
        <v>42522</v>
      </c>
      <c r="D288" s="37" t="n">
        <v>25429</v>
      </c>
      <c r="E288" s="0" t="str">
        <f aca="false">IF(A288&lt;&gt;"",A288,E287)</f>
        <v>CHINA - QINGDAO</v>
      </c>
      <c r="F288" s="0" t="str">
        <f aca="false">IF(B288&lt;&gt;"",B288,F287)</f>
        <v>I-Knitwear</v>
      </c>
      <c r="G288" s="30" t="n">
        <f aca="false">IF(C288&lt;&gt;"",C288,G287)</f>
        <v>42522</v>
      </c>
      <c r="H288" s="31" t="n">
        <f aca="false">IF(D288&lt;&gt;"",D288,H287)</f>
        <v>25429</v>
      </c>
    </row>
    <row r="289" customFormat="false" ht="13.8" hidden="false" customHeight="false" outlineLevel="0" collapsed="false">
      <c r="A289" s="17"/>
      <c r="B289" s="35"/>
      <c r="C289" s="36" t="n">
        <v>42527</v>
      </c>
      <c r="D289" s="37" t="n">
        <v>30832</v>
      </c>
      <c r="E289" s="0" t="str">
        <f aca="false">IF(A289&lt;&gt;"",A289,E288)</f>
        <v>CHINA - QINGDAO</v>
      </c>
      <c r="F289" s="0" t="str">
        <f aca="false">IF(B289&lt;&gt;"",B289,F288)</f>
        <v>I-Knitwear</v>
      </c>
      <c r="G289" s="30" t="n">
        <f aca="false">IF(C289&lt;&gt;"",C289,G288)</f>
        <v>42527</v>
      </c>
      <c r="H289" s="31" t="n">
        <f aca="false">IF(D289&lt;&gt;"",D289,H288)</f>
        <v>30832</v>
      </c>
    </row>
    <row r="290" customFormat="false" ht="13.8" hidden="false" customHeight="false" outlineLevel="0" collapsed="false">
      <c r="A290" s="17"/>
      <c r="B290" s="35"/>
      <c r="C290" s="36" t="n">
        <v>42533</v>
      </c>
      <c r="D290" s="37" t="n">
        <v>17761</v>
      </c>
      <c r="E290" s="0" t="str">
        <f aca="false">IF(A290&lt;&gt;"",A290,E289)</f>
        <v>CHINA - QINGDAO</v>
      </c>
      <c r="F290" s="0" t="str">
        <f aca="false">IF(B290&lt;&gt;"",B290,F289)</f>
        <v>I-Knitwear</v>
      </c>
      <c r="G290" s="30" t="n">
        <f aca="false">IF(C290&lt;&gt;"",C290,G289)</f>
        <v>42533</v>
      </c>
      <c r="H290" s="31" t="n">
        <f aca="false">IF(D290&lt;&gt;"",D290,H289)</f>
        <v>17761</v>
      </c>
    </row>
    <row r="291" customFormat="false" ht="13.8" hidden="false" customHeight="false" outlineLevel="0" collapsed="false">
      <c r="A291" s="17"/>
      <c r="B291" s="35"/>
      <c r="C291" s="36" t="n">
        <v>42552</v>
      </c>
      <c r="D291" s="37" t="n">
        <v>2839</v>
      </c>
      <c r="E291" s="0" t="str">
        <f aca="false">IF(A291&lt;&gt;"",A291,E290)</f>
        <v>CHINA - QINGDAO</v>
      </c>
      <c r="F291" s="0" t="str">
        <f aca="false">IF(B291&lt;&gt;"",B291,F290)</f>
        <v>I-Knitwear</v>
      </c>
      <c r="G291" s="30" t="n">
        <f aca="false">IF(C291&lt;&gt;"",C291,G290)</f>
        <v>42552</v>
      </c>
      <c r="H291" s="31" t="n">
        <f aca="false">IF(D291&lt;&gt;"",D291,H290)</f>
        <v>2839</v>
      </c>
    </row>
    <row r="292" customFormat="false" ht="13.8" hidden="false" customHeight="false" outlineLevel="0" collapsed="false">
      <c r="A292" s="17"/>
      <c r="B292" s="35"/>
      <c r="C292" s="36" t="n">
        <v>42558</v>
      </c>
      <c r="D292" s="37" t="n">
        <v>10200</v>
      </c>
      <c r="E292" s="0" t="str">
        <f aca="false">IF(A292&lt;&gt;"",A292,E291)</f>
        <v>CHINA - QINGDAO</v>
      </c>
      <c r="F292" s="0" t="str">
        <f aca="false">IF(B292&lt;&gt;"",B292,F291)</f>
        <v>I-Knitwear</v>
      </c>
      <c r="G292" s="30" t="n">
        <f aca="false">IF(C292&lt;&gt;"",C292,G291)</f>
        <v>42558</v>
      </c>
      <c r="H292" s="31" t="n">
        <f aca="false">IF(D292&lt;&gt;"",D292,H291)</f>
        <v>10200</v>
      </c>
    </row>
    <row r="293" customFormat="false" ht="13.8" hidden="false" customHeight="false" outlineLevel="0" collapsed="false">
      <c r="A293" s="17"/>
      <c r="B293" s="35"/>
      <c r="C293" s="36" t="n">
        <v>42565</v>
      </c>
      <c r="D293" s="37" t="n">
        <v>6090</v>
      </c>
      <c r="E293" s="0" t="str">
        <f aca="false">IF(A293&lt;&gt;"",A293,E292)</f>
        <v>CHINA - QINGDAO</v>
      </c>
      <c r="F293" s="0" t="str">
        <f aca="false">IF(B293&lt;&gt;"",B293,F292)</f>
        <v>I-Knitwear</v>
      </c>
      <c r="G293" s="30" t="n">
        <f aca="false">IF(C293&lt;&gt;"",C293,G292)</f>
        <v>42565</v>
      </c>
      <c r="H293" s="31" t="n">
        <f aca="false">IF(D293&lt;&gt;"",D293,H292)</f>
        <v>6090</v>
      </c>
    </row>
    <row r="294" customFormat="false" ht="13.8" hidden="false" customHeight="false" outlineLevel="0" collapsed="false">
      <c r="A294" s="17"/>
      <c r="B294" s="35"/>
      <c r="C294" s="36" t="n">
        <v>42577</v>
      </c>
      <c r="D294" s="37" t="n">
        <v>18889</v>
      </c>
      <c r="E294" s="0" t="str">
        <f aca="false">IF(A294&lt;&gt;"",A294,E293)</f>
        <v>CHINA - QINGDAO</v>
      </c>
      <c r="F294" s="0" t="str">
        <f aca="false">IF(B294&lt;&gt;"",B294,F293)</f>
        <v>I-Knitwear</v>
      </c>
      <c r="G294" s="30" t="n">
        <f aca="false">IF(C294&lt;&gt;"",C294,G293)</f>
        <v>42577</v>
      </c>
      <c r="H294" s="31" t="n">
        <f aca="false">IF(D294&lt;&gt;"",D294,H293)</f>
        <v>18889</v>
      </c>
    </row>
    <row r="295" customFormat="false" ht="13.8" hidden="false" customHeight="false" outlineLevel="0" collapsed="false">
      <c r="A295" s="17"/>
      <c r="B295" s="35"/>
      <c r="C295" s="36" t="n">
        <v>42592</v>
      </c>
      <c r="D295" s="37" t="n">
        <v>53040</v>
      </c>
      <c r="E295" s="0" t="str">
        <f aca="false">IF(A295&lt;&gt;"",A295,E294)</f>
        <v>CHINA - QINGDAO</v>
      </c>
      <c r="F295" s="0" t="str">
        <f aca="false">IF(B295&lt;&gt;"",B295,F294)</f>
        <v>I-Knitwear</v>
      </c>
      <c r="G295" s="30" t="n">
        <f aca="false">IF(C295&lt;&gt;"",C295,G294)</f>
        <v>42592</v>
      </c>
      <c r="H295" s="31" t="n">
        <f aca="false">IF(D295&lt;&gt;"",D295,H294)</f>
        <v>53040</v>
      </c>
    </row>
    <row r="296" customFormat="false" ht="13.8" hidden="false" customHeight="false" outlineLevel="0" collapsed="false">
      <c r="A296" s="17"/>
      <c r="B296" s="35"/>
      <c r="C296" s="36" t="n">
        <v>42597</v>
      </c>
      <c r="D296" s="37" t="n">
        <v>35699</v>
      </c>
      <c r="E296" s="0" t="str">
        <f aca="false">IF(A296&lt;&gt;"",A296,E295)</f>
        <v>CHINA - QINGDAO</v>
      </c>
      <c r="F296" s="0" t="str">
        <f aca="false">IF(B296&lt;&gt;"",B296,F295)</f>
        <v>I-Knitwear</v>
      </c>
      <c r="G296" s="30" t="n">
        <f aca="false">IF(C296&lt;&gt;"",C296,G295)</f>
        <v>42597</v>
      </c>
      <c r="H296" s="31" t="n">
        <f aca="false">IF(D296&lt;&gt;"",D296,H295)</f>
        <v>35699</v>
      </c>
    </row>
    <row r="297" customFormat="false" ht="13.8" hidden="false" customHeight="false" outlineLevel="0" collapsed="false">
      <c r="A297" s="17"/>
      <c r="B297" s="35"/>
      <c r="C297" s="36" t="n">
        <v>42610</v>
      </c>
      <c r="D297" s="37" t="n">
        <v>22384</v>
      </c>
      <c r="E297" s="0" t="str">
        <f aca="false">IF(A297&lt;&gt;"",A297,E296)</f>
        <v>CHINA - QINGDAO</v>
      </c>
      <c r="F297" s="0" t="str">
        <f aca="false">IF(B297&lt;&gt;"",B297,F296)</f>
        <v>I-Knitwear</v>
      </c>
      <c r="G297" s="30" t="n">
        <f aca="false">IF(C297&lt;&gt;"",C297,G296)</f>
        <v>42610</v>
      </c>
      <c r="H297" s="31" t="n">
        <f aca="false">IF(D297&lt;&gt;"",D297,H296)</f>
        <v>22384</v>
      </c>
    </row>
    <row r="298" customFormat="false" ht="13.8" hidden="false" customHeight="false" outlineLevel="0" collapsed="false">
      <c r="A298" s="17"/>
      <c r="B298" s="35"/>
      <c r="C298" s="36" t="n">
        <v>42616</v>
      </c>
      <c r="D298" s="37" t="n">
        <v>24882</v>
      </c>
      <c r="E298" s="0" t="str">
        <f aca="false">IF(A298&lt;&gt;"",A298,E297)</f>
        <v>CHINA - QINGDAO</v>
      </c>
      <c r="F298" s="0" t="str">
        <f aca="false">IF(B298&lt;&gt;"",B298,F297)</f>
        <v>I-Knitwear</v>
      </c>
      <c r="G298" s="30" t="n">
        <f aca="false">IF(C298&lt;&gt;"",C298,G297)</f>
        <v>42616</v>
      </c>
      <c r="H298" s="31" t="n">
        <f aca="false">IF(D298&lt;&gt;"",D298,H297)</f>
        <v>24882</v>
      </c>
    </row>
    <row r="299" customFormat="false" ht="13.8" hidden="false" customHeight="false" outlineLevel="0" collapsed="false">
      <c r="A299" s="17"/>
      <c r="B299" s="35"/>
      <c r="C299" s="36" t="n">
        <v>42620</v>
      </c>
      <c r="D299" s="37" t="n">
        <v>9893</v>
      </c>
      <c r="E299" s="0" t="str">
        <f aca="false">IF(A299&lt;&gt;"",A299,E298)</f>
        <v>CHINA - QINGDAO</v>
      </c>
      <c r="F299" s="0" t="str">
        <f aca="false">IF(B299&lt;&gt;"",B299,F298)</f>
        <v>I-Knitwear</v>
      </c>
      <c r="G299" s="30" t="n">
        <f aca="false">IF(C299&lt;&gt;"",C299,G298)</f>
        <v>42620</v>
      </c>
      <c r="H299" s="31" t="n">
        <f aca="false">IF(D299&lt;&gt;"",D299,H298)</f>
        <v>9893</v>
      </c>
    </row>
    <row r="300" customFormat="false" ht="13.8" hidden="false" customHeight="false" outlineLevel="0" collapsed="false">
      <c r="A300" s="17"/>
      <c r="B300" s="35"/>
      <c r="C300" s="36" t="n">
        <v>42623</v>
      </c>
      <c r="D300" s="37" t="n">
        <v>32240</v>
      </c>
      <c r="E300" s="0" t="str">
        <f aca="false">IF(A300&lt;&gt;"",A300,E299)</f>
        <v>CHINA - QINGDAO</v>
      </c>
      <c r="F300" s="0" t="str">
        <f aca="false">IF(B300&lt;&gt;"",B300,F299)</f>
        <v>I-Knitwear</v>
      </c>
      <c r="G300" s="30" t="n">
        <f aca="false">IF(C300&lt;&gt;"",C300,G299)</f>
        <v>42623</v>
      </c>
      <c r="H300" s="31" t="n">
        <f aca="false">IF(D300&lt;&gt;"",D300,H299)</f>
        <v>32240</v>
      </c>
    </row>
    <row r="301" customFormat="false" ht="13.8" hidden="false" customHeight="false" outlineLevel="0" collapsed="false">
      <c r="A301" s="17"/>
      <c r="B301" s="35"/>
      <c r="C301" s="36" t="n">
        <v>42637</v>
      </c>
      <c r="D301" s="37" t="n">
        <v>4447</v>
      </c>
      <c r="E301" s="0" t="str">
        <f aca="false">IF(A301&lt;&gt;"",A301,E300)</f>
        <v>CHINA - QINGDAO</v>
      </c>
      <c r="F301" s="0" t="str">
        <f aca="false">IF(B301&lt;&gt;"",B301,F300)</f>
        <v>I-Knitwear</v>
      </c>
      <c r="G301" s="30" t="n">
        <f aca="false">IF(C301&lt;&gt;"",C301,G300)</f>
        <v>42637</v>
      </c>
      <c r="H301" s="31" t="n">
        <f aca="false">IF(D301&lt;&gt;"",D301,H300)</f>
        <v>4447</v>
      </c>
    </row>
    <row r="302" customFormat="false" ht="13.8" hidden="false" customHeight="false" outlineLevel="0" collapsed="false">
      <c r="A302" s="17"/>
      <c r="B302" s="35"/>
      <c r="C302" s="36" t="n">
        <v>42638</v>
      </c>
      <c r="D302" s="37" t="n">
        <v>45448</v>
      </c>
      <c r="E302" s="0" t="str">
        <f aca="false">IF(A302&lt;&gt;"",A302,E301)</f>
        <v>CHINA - QINGDAO</v>
      </c>
      <c r="F302" s="0" t="str">
        <f aca="false">IF(B302&lt;&gt;"",B302,F301)</f>
        <v>I-Knitwear</v>
      </c>
      <c r="G302" s="30" t="n">
        <f aca="false">IF(C302&lt;&gt;"",C302,G301)</f>
        <v>42638</v>
      </c>
      <c r="H302" s="31" t="n">
        <f aca="false">IF(D302&lt;&gt;"",D302,H301)</f>
        <v>45448</v>
      </c>
    </row>
    <row r="303" customFormat="false" ht="13.8" hidden="false" customHeight="false" outlineLevel="0" collapsed="false">
      <c r="A303" s="17"/>
      <c r="B303" s="35"/>
      <c r="C303" s="36" t="n">
        <v>42641</v>
      </c>
      <c r="D303" s="37" t="n">
        <v>17128</v>
      </c>
      <c r="E303" s="0" t="str">
        <f aca="false">IF(A303&lt;&gt;"",A303,E302)</f>
        <v>CHINA - QINGDAO</v>
      </c>
      <c r="F303" s="0" t="str">
        <f aca="false">IF(B303&lt;&gt;"",B303,F302)</f>
        <v>I-Knitwear</v>
      </c>
      <c r="G303" s="30" t="n">
        <f aca="false">IF(C303&lt;&gt;"",C303,G302)</f>
        <v>42641</v>
      </c>
      <c r="H303" s="31" t="n">
        <f aca="false">IF(D303&lt;&gt;"",D303,H302)</f>
        <v>17128</v>
      </c>
    </row>
    <row r="304" customFormat="false" ht="13.8" hidden="false" customHeight="false" outlineLevel="0" collapsed="false">
      <c r="A304" s="17"/>
      <c r="B304" s="35"/>
      <c r="C304" s="36" t="n">
        <v>42646</v>
      </c>
      <c r="D304" s="37" t="n">
        <v>20624</v>
      </c>
      <c r="E304" s="0" t="str">
        <f aca="false">IF(A304&lt;&gt;"",A304,E303)</f>
        <v>CHINA - QINGDAO</v>
      </c>
      <c r="F304" s="0" t="str">
        <f aca="false">IF(B304&lt;&gt;"",B304,F303)</f>
        <v>I-Knitwear</v>
      </c>
      <c r="G304" s="30" t="n">
        <f aca="false">IF(C304&lt;&gt;"",C304,G303)</f>
        <v>42646</v>
      </c>
      <c r="H304" s="31" t="n">
        <f aca="false">IF(D304&lt;&gt;"",D304,H303)</f>
        <v>20624</v>
      </c>
    </row>
    <row r="305" customFormat="false" ht="13.8" hidden="false" customHeight="false" outlineLevel="0" collapsed="false">
      <c r="A305" s="17"/>
      <c r="B305" s="35"/>
      <c r="C305" s="36" t="n">
        <v>42648</v>
      </c>
      <c r="D305" s="37" t="n">
        <v>4016</v>
      </c>
      <c r="E305" s="0" t="str">
        <f aca="false">IF(A305&lt;&gt;"",A305,E304)</f>
        <v>CHINA - QINGDAO</v>
      </c>
      <c r="F305" s="0" t="str">
        <f aca="false">IF(B305&lt;&gt;"",B305,F304)</f>
        <v>I-Knitwear</v>
      </c>
      <c r="G305" s="30" t="n">
        <f aca="false">IF(C305&lt;&gt;"",C305,G304)</f>
        <v>42648</v>
      </c>
      <c r="H305" s="31" t="n">
        <f aca="false">IF(D305&lt;&gt;"",D305,H304)</f>
        <v>4016</v>
      </c>
    </row>
    <row r="306" customFormat="false" ht="13.8" hidden="false" customHeight="false" outlineLevel="0" collapsed="false">
      <c r="A306" s="17"/>
      <c r="B306" s="35"/>
      <c r="C306" s="36" t="n">
        <v>42651</v>
      </c>
      <c r="D306" s="37" t="n">
        <v>41676</v>
      </c>
      <c r="E306" s="0" t="str">
        <f aca="false">IF(A306&lt;&gt;"",A306,E305)</f>
        <v>CHINA - QINGDAO</v>
      </c>
      <c r="F306" s="0" t="str">
        <f aca="false">IF(B306&lt;&gt;"",B306,F305)</f>
        <v>I-Knitwear</v>
      </c>
      <c r="G306" s="30" t="n">
        <f aca="false">IF(C306&lt;&gt;"",C306,G305)</f>
        <v>42651</v>
      </c>
      <c r="H306" s="31" t="n">
        <f aca="false">IF(D306&lt;&gt;"",D306,H305)</f>
        <v>41676</v>
      </c>
    </row>
    <row r="307" customFormat="false" ht="13.8" hidden="false" customHeight="false" outlineLevel="0" collapsed="false">
      <c r="A307" s="17"/>
      <c r="B307" s="35"/>
      <c r="C307" s="36" t="n">
        <v>42652</v>
      </c>
      <c r="D307" s="37" t="n">
        <v>31434</v>
      </c>
      <c r="E307" s="0" t="str">
        <f aca="false">IF(A307&lt;&gt;"",A307,E306)</f>
        <v>CHINA - QINGDAO</v>
      </c>
      <c r="F307" s="0" t="str">
        <f aca="false">IF(B307&lt;&gt;"",B307,F306)</f>
        <v>I-Knitwear</v>
      </c>
      <c r="G307" s="30" t="n">
        <f aca="false">IF(C307&lt;&gt;"",C307,G306)</f>
        <v>42652</v>
      </c>
      <c r="H307" s="31" t="n">
        <f aca="false">IF(D307&lt;&gt;"",D307,H306)</f>
        <v>31434</v>
      </c>
    </row>
    <row r="308" customFormat="false" ht="13.8" hidden="false" customHeight="false" outlineLevel="0" collapsed="false">
      <c r="A308" s="17"/>
      <c r="B308" s="35"/>
      <c r="C308" s="36" t="n">
        <v>42655</v>
      </c>
      <c r="D308" s="37" t="n">
        <v>14712</v>
      </c>
      <c r="E308" s="0" t="str">
        <f aca="false">IF(A308&lt;&gt;"",A308,E307)</f>
        <v>CHINA - QINGDAO</v>
      </c>
      <c r="F308" s="0" t="str">
        <f aca="false">IF(B308&lt;&gt;"",B308,F307)</f>
        <v>I-Knitwear</v>
      </c>
      <c r="G308" s="30" t="n">
        <f aca="false">IF(C308&lt;&gt;"",C308,G307)</f>
        <v>42655</v>
      </c>
      <c r="H308" s="31" t="n">
        <f aca="false">IF(D308&lt;&gt;"",D308,H307)</f>
        <v>14712</v>
      </c>
    </row>
    <row r="309" customFormat="false" ht="13.8" hidden="false" customHeight="false" outlineLevel="0" collapsed="false">
      <c r="A309" s="17"/>
      <c r="B309" s="35"/>
      <c r="C309" s="36" t="n">
        <v>42658</v>
      </c>
      <c r="D309" s="37" t="n">
        <v>2648</v>
      </c>
      <c r="E309" s="0" t="str">
        <f aca="false">IF(A309&lt;&gt;"",A309,E308)</f>
        <v>CHINA - QINGDAO</v>
      </c>
      <c r="F309" s="0" t="str">
        <f aca="false">IF(B309&lt;&gt;"",B309,F308)</f>
        <v>I-Knitwear</v>
      </c>
      <c r="G309" s="30" t="n">
        <f aca="false">IF(C309&lt;&gt;"",C309,G308)</f>
        <v>42658</v>
      </c>
      <c r="H309" s="31" t="n">
        <f aca="false">IF(D309&lt;&gt;"",D309,H308)</f>
        <v>2648</v>
      </c>
    </row>
    <row r="310" customFormat="false" ht="13.8" hidden="false" customHeight="false" outlineLevel="0" collapsed="false">
      <c r="A310" s="17"/>
      <c r="B310" s="35"/>
      <c r="C310" s="36" t="n">
        <v>42665</v>
      </c>
      <c r="D310" s="37" t="n">
        <v>18964</v>
      </c>
      <c r="E310" s="0" t="str">
        <f aca="false">IF(A310&lt;&gt;"",A310,E309)</f>
        <v>CHINA - QINGDAO</v>
      </c>
      <c r="F310" s="0" t="str">
        <f aca="false">IF(B310&lt;&gt;"",B310,F309)</f>
        <v>I-Knitwear</v>
      </c>
      <c r="G310" s="30" t="n">
        <f aca="false">IF(C310&lt;&gt;"",C310,G309)</f>
        <v>42665</v>
      </c>
      <c r="H310" s="31" t="n">
        <f aca="false">IF(D310&lt;&gt;"",D310,H309)</f>
        <v>18964</v>
      </c>
    </row>
    <row r="311" customFormat="false" ht="13.8" hidden="false" customHeight="false" outlineLevel="0" collapsed="false">
      <c r="A311" s="17"/>
      <c r="B311" s="35"/>
      <c r="C311" s="36" t="n">
        <v>42740</v>
      </c>
      <c r="D311" s="37" t="n">
        <v>4274</v>
      </c>
      <c r="E311" s="0" t="str">
        <f aca="false">IF(A311&lt;&gt;"",A311,E310)</f>
        <v>CHINA - QINGDAO</v>
      </c>
      <c r="F311" s="0" t="str">
        <f aca="false">IF(B311&lt;&gt;"",B311,F310)</f>
        <v>I-Knitwear</v>
      </c>
      <c r="G311" s="30" t="n">
        <f aca="false">IF(C311&lt;&gt;"",C311,G310)</f>
        <v>42740</v>
      </c>
      <c r="H311" s="31" t="n">
        <f aca="false">IF(D311&lt;&gt;"",D311,H310)</f>
        <v>4274</v>
      </c>
    </row>
    <row r="312" customFormat="false" ht="13.8" hidden="false" customHeight="false" outlineLevel="0" collapsed="false">
      <c r="A312" s="17"/>
      <c r="B312" s="35"/>
      <c r="C312" s="36" t="n">
        <v>42749</v>
      </c>
      <c r="D312" s="37" t="n">
        <v>33944</v>
      </c>
      <c r="E312" s="0" t="str">
        <f aca="false">IF(A312&lt;&gt;"",A312,E311)</f>
        <v>CHINA - QINGDAO</v>
      </c>
      <c r="F312" s="0" t="str">
        <f aca="false">IF(B312&lt;&gt;"",B312,F311)</f>
        <v>I-Knitwear</v>
      </c>
      <c r="G312" s="30" t="n">
        <f aca="false">IF(C312&lt;&gt;"",C312,G311)</f>
        <v>42749</v>
      </c>
      <c r="H312" s="31" t="n">
        <f aca="false">IF(D312&lt;&gt;"",D312,H311)</f>
        <v>33944</v>
      </c>
    </row>
    <row r="313" customFormat="false" ht="13.8" hidden="false" customHeight="false" outlineLevel="0" collapsed="false">
      <c r="A313" s="17"/>
      <c r="B313" s="35"/>
      <c r="C313" s="36" t="n">
        <v>42754</v>
      </c>
      <c r="D313" s="37" t="n">
        <v>3835</v>
      </c>
      <c r="E313" s="0" t="str">
        <f aca="false">IF(A313&lt;&gt;"",A313,E312)</f>
        <v>CHINA - QINGDAO</v>
      </c>
      <c r="F313" s="0" t="str">
        <f aca="false">IF(B313&lt;&gt;"",B313,F312)</f>
        <v>I-Knitwear</v>
      </c>
      <c r="G313" s="30" t="n">
        <f aca="false">IF(C313&lt;&gt;"",C313,G312)</f>
        <v>42754</v>
      </c>
      <c r="H313" s="31" t="n">
        <f aca="false">IF(D313&lt;&gt;"",D313,H312)</f>
        <v>3835</v>
      </c>
    </row>
    <row r="314" customFormat="false" ht="13.8" hidden="false" customHeight="false" outlineLevel="0" collapsed="false">
      <c r="A314" s="17"/>
      <c r="B314" s="35"/>
      <c r="C314" s="36" t="n">
        <v>42767</v>
      </c>
      <c r="D314" s="37" t="n">
        <v>13080</v>
      </c>
      <c r="E314" s="0" t="str">
        <f aca="false">IF(A314&lt;&gt;"",A314,E313)</f>
        <v>CHINA - QINGDAO</v>
      </c>
      <c r="F314" s="0" t="str">
        <f aca="false">IF(B314&lt;&gt;"",B314,F313)</f>
        <v>I-Knitwear</v>
      </c>
      <c r="G314" s="30" t="n">
        <f aca="false">IF(C314&lt;&gt;"",C314,G313)</f>
        <v>42767</v>
      </c>
      <c r="H314" s="31" t="n">
        <f aca="false">IF(D314&lt;&gt;"",D314,H313)</f>
        <v>13080</v>
      </c>
    </row>
    <row r="315" customFormat="false" ht="13.8" hidden="false" customHeight="false" outlineLevel="0" collapsed="false">
      <c r="A315" s="17"/>
      <c r="B315" s="35"/>
      <c r="C315" s="36" t="n">
        <v>42770</v>
      </c>
      <c r="D315" s="37" t="n">
        <v>987</v>
      </c>
      <c r="E315" s="0" t="str">
        <f aca="false">IF(A315&lt;&gt;"",A315,E314)</f>
        <v>CHINA - QINGDAO</v>
      </c>
      <c r="F315" s="0" t="str">
        <f aca="false">IF(B315&lt;&gt;"",B315,F314)</f>
        <v>I-Knitwear</v>
      </c>
      <c r="G315" s="30" t="n">
        <f aca="false">IF(C315&lt;&gt;"",C315,G314)</f>
        <v>42770</v>
      </c>
      <c r="H315" s="31" t="n">
        <f aca="false">IF(D315&lt;&gt;"",D315,H314)</f>
        <v>987</v>
      </c>
    </row>
    <row r="316" customFormat="false" ht="13.8" hidden="false" customHeight="false" outlineLevel="0" collapsed="false">
      <c r="A316" s="17"/>
      <c r="B316" s="35"/>
      <c r="C316" s="36" t="n">
        <v>42773</v>
      </c>
      <c r="D316" s="37" t="n">
        <v>1996</v>
      </c>
      <c r="E316" s="0" t="str">
        <f aca="false">IF(A316&lt;&gt;"",A316,E315)</f>
        <v>CHINA - QINGDAO</v>
      </c>
      <c r="F316" s="0" t="str">
        <f aca="false">IF(B316&lt;&gt;"",B316,F315)</f>
        <v>I-Knitwear</v>
      </c>
      <c r="G316" s="30" t="n">
        <f aca="false">IF(C316&lt;&gt;"",C316,G315)</f>
        <v>42773</v>
      </c>
      <c r="H316" s="31" t="n">
        <f aca="false">IF(D316&lt;&gt;"",D316,H315)</f>
        <v>1996</v>
      </c>
    </row>
    <row r="317" customFormat="false" ht="13.8" hidden="false" customHeight="false" outlineLevel="0" collapsed="false">
      <c r="A317" s="17"/>
      <c r="B317" s="35"/>
      <c r="C317" s="36" t="n">
        <v>42781</v>
      </c>
      <c r="D317" s="37" t="n">
        <v>10016</v>
      </c>
      <c r="E317" s="0" t="str">
        <f aca="false">IF(A317&lt;&gt;"",A317,E316)</f>
        <v>CHINA - QINGDAO</v>
      </c>
      <c r="F317" s="0" t="str">
        <f aca="false">IF(B317&lt;&gt;"",B317,F316)</f>
        <v>I-Knitwear</v>
      </c>
      <c r="G317" s="30" t="n">
        <f aca="false">IF(C317&lt;&gt;"",C317,G316)</f>
        <v>42781</v>
      </c>
      <c r="H317" s="31" t="n">
        <f aca="false">IF(D317&lt;&gt;"",D317,H316)</f>
        <v>10016</v>
      </c>
    </row>
    <row r="318" customFormat="false" ht="13.8" hidden="false" customHeight="false" outlineLevel="0" collapsed="false">
      <c r="A318" s="17"/>
      <c r="B318" s="38"/>
      <c r="C318" s="39" t="n">
        <v>42803</v>
      </c>
      <c r="D318" s="40" t="n">
        <v>12373</v>
      </c>
      <c r="E318" s="0" t="str">
        <f aca="false">IF(A318&lt;&gt;"",A318,E317)</f>
        <v>CHINA - QINGDAO</v>
      </c>
      <c r="F318" s="0" t="str">
        <f aca="false">IF(B318&lt;&gt;"",B318,F317)</f>
        <v>I-Knitwear</v>
      </c>
      <c r="G318" s="30" t="n">
        <f aca="false">IF(C318&lt;&gt;"",C318,G317)</f>
        <v>42803</v>
      </c>
      <c r="H318" s="31" t="n">
        <f aca="false">IF(D318&lt;&gt;"",D318,H317)</f>
        <v>12373</v>
      </c>
    </row>
    <row r="319" customFormat="false" ht="13.8" hidden="false" customHeight="false" outlineLevel="0" collapsed="false">
      <c r="A319" s="17"/>
      <c r="B319" s="32" t="s">
        <v>33</v>
      </c>
      <c r="C319" s="33"/>
      <c r="D319" s="34" t="n">
        <v>4184</v>
      </c>
      <c r="E319" s="0" t="str">
        <f aca="false">IF(A319&lt;&gt;"",A319,E318)</f>
        <v>CHINA - QINGDAO</v>
      </c>
      <c r="F319" s="0" t="str">
        <f aca="false">IF(B319&lt;&gt;"",B319,F318)</f>
        <v>M-Tops</v>
      </c>
      <c r="G319" s="30" t="n">
        <f aca="false">IF(C319&lt;&gt;"",C319,G318)</f>
        <v>42803</v>
      </c>
      <c r="H319" s="31" t="n">
        <f aca="false">IF(D319&lt;&gt;"",D319,H318)</f>
        <v>4184</v>
      </c>
    </row>
    <row r="320" customFormat="false" ht="13.8" hidden="false" customHeight="false" outlineLevel="0" collapsed="false">
      <c r="A320" s="17"/>
      <c r="B320" s="35"/>
      <c r="C320" s="36" t="n">
        <v>42638</v>
      </c>
      <c r="D320" s="37" t="n">
        <v>1024</v>
      </c>
      <c r="E320" s="0" t="str">
        <f aca="false">IF(A320&lt;&gt;"",A320,E319)</f>
        <v>CHINA - QINGDAO</v>
      </c>
      <c r="F320" s="0" t="str">
        <f aca="false">IF(B320&lt;&gt;"",B320,F319)</f>
        <v>M-Tops</v>
      </c>
      <c r="G320" s="30" t="n">
        <f aca="false">IF(C320&lt;&gt;"",C320,G319)</f>
        <v>42638</v>
      </c>
      <c r="H320" s="31" t="n">
        <f aca="false">IF(D320&lt;&gt;"",D320,H319)</f>
        <v>1024</v>
      </c>
    </row>
    <row r="321" customFormat="false" ht="13.8" hidden="false" customHeight="false" outlineLevel="0" collapsed="false">
      <c r="A321" s="17"/>
      <c r="B321" s="38"/>
      <c r="C321" s="39" t="n">
        <v>42740</v>
      </c>
      <c r="D321" s="40" t="n">
        <v>3160</v>
      </c>
      <c r="E321" s="0" t="str">
        <f aca="false">IF(A321&lt;&gt;"",A321,E320)</f>
        <v>CHINA - QINGDAO</v>
      </c>
      <c r="F321" s="0" t="str">
        <f aca="false">IF(B321&lt;&gt;"",B321,F320)</f>
        <v>M-Tops</v>
      </c>
      <c r="G321" s="30" t="n">
        <f aca="false">IF(C321&lt;&gt;"",C321,G320)</f>
        <v>42740</v>
      </c>
      <c r="H321" s="31" t="n">
        <f aca="false">IF(D321&lt;&gt;"",D321,H320)</f>
        <v>3160</v>
      </c>
    </row>
    <row r="322" customFormat="false" ht="13.8" hidden="false" customHeight="false" outlineLevel="0" collapsed="false">
      <c r="A322" s="17"/>
      <c r="B322" s="32" t="s">
        <v>23</v>
      </c>
      <c r="C322" s="33"/>
      <c r="D322" s="34" t="n">
        <v>2902</v>
      </c>
      <c r="E322" s="0" t="str">
        <f aca="false">IF(A322&lt;&gt;"",A322,E321)</f>
        <v>CHINA - QINGDAO</v>
      </c>
      <c r="F322" s="0" t="str">
        <f aca="false">IF(B322&lt;&gt;"",B322,F321)</f>
        <v>S-Shorts</v>
      </c>
      <c r="G322" s="30" t="n">
        <f aca="false">IF(C322&lt;&gt;"",C322,G321)</f>
        <v>42740</v>
      </c>
      <c r="H322" s="31" t="n">
        <f aca="false">IF(D322&lt;&gt;"",D322,H321)</f>
        <v>2902</v>
      </c>
    </row>
    <row r="323" customFormat="false" ht="13.8" hidden="false" customHeight="false" outlineLevel="0" collapsed="false">
      <c r="A323" s="17"/>
      <c r="B323" s="38"/>
      <c r="C323" s="39" t="n">
        <v>42791</v>
      </c>
      <c r="D323" s="40" t="n">
        <v>2902</v>
      </c>
      <c r="E323" s="0" t="str">
        <f aca="false">IF(A323&lt;&gt;"",A323,E322)</f>
        <v>CHINA - QINGDAO</v>
      </c>
      <c r="F323" s="0" t="str">
        <f aca="false">IF(B323&lt;&gt;"",B323,F322)</f>
        <v>S-Shorts</v>
      </c>
      <c r="G323" s="30" t="n">
        <f aca="false">IF(C323&lt;&gt;"",C323,G322)</f>
        <v>42791</v>
      </c>
      <c r="H323" s="31" t="n">
        <f aca="false">IF(D323&lt;&gt;"",D323,H322)</f>
        <v>2902</v>
      </c>
    </row>
    <row r="324" customFormat="false" ht="13.8" hidden="false" customHeight="false" outlineLevel="0" collapsed="false">
      <c r="A324" s="17"/>
      <c r="B324" s="32" t="s">
        <v>37</v>
      </c>
      <c r="C324" s="33"/>
      <c r="D324" s="34" t="n">
        <v>1292</v>
      </c>
      <c r="E324" s="0" t="str">
        <f aca="false">IF(A324&lt;&gt;"",A324,E323)</f>
        <v>CHINA - QINGDAO</v>
      </c>
      <c r="F324" s="0" t="str">
        <f aca="false">IF(B324&lt;&gt;"",B324,F323)</f>
        <v>Y-Skirts</v>
      </c>
      <c r="G324" s="30" t="n">
        <f aca="false">IF(C324&lt;&gt;"",C324,G323)</f>
        <v>42791</v>
      </c>
      <c r="H324" s="31" t="n">
        <f aca="false">IF(D324&lt;&gt;"",D324,H323)</f>
        <v>1292</v>
      </c>
    </row>
    <row r="325" customFormat="false" ht="13.8" hidden="false" customHeight="false" outlineLevel="0" collapsed="false">
      <c r="A325" s="41"/>
      <c r="B325" s="38"/>
      <c r="C325" s="39" t="n">
        <v>42740</v>
      </c>
      <c r="D325" s="40" t="n">
        <v>1292</v>
      </c>
      <c r="E325" s="0" t="str">
        <f aca="false">IF(A325&lt;&gt;"",A325,E324)</f>
        <v>CHINA - QINGDAO</v>
      </c>
      <c r="F325" s="0" t="str">
        <f aca="false">IF(B325&lt;&gt;"",B325,F324)</f>
        <v>Y-Skirts</v>
      </c>
      <c r="G325" s="30" t="n">
        <f aca="false">IF(C325&lt;&gt;"",C325,G324)</f>
        <v>42740</v>
      </c>
      <c r="H325" s="31" t="n">
        <f aca="false">IF(D325&lt;&gt;"",D325,H324)</f>
        <v>1292</v>
      </c>
    </row>
    <row r="326" customFormat="false" ht="13.8" hidden="false" customHeight="false" outlineLevel="0" collapsed="false">
      <c r="A326" s="14" t="s">
        <v>36</v>
      </c>
      <c r="B326" s="27"/>
      <c r="C326" s="28"/>
      <c r="D326" s="29" t="n">
        <v>1414981</v>
      </c>
      <c r="E326" s="0" t="str">
        <f aca="false">IF(A326&lt;&gt;"",A326,E325)</f>
        <v>CHINA - SHANGHAI</v>
      </c>
      <c r="F326" s="0" t="str">
        <f aca="false">IF(B326&lt;&gt;"",B326,F325)</f>
        <v>Y-Skirts</v>
      </c>
      <c r="G326" s="30" t="n">
        <f aca="false">IF(C326&lt;&gt;"",C326,G325)</f>
        <v>42740</v>
      </c>
      <c r="H326" s="31" t="n">
        <f aca="false">IF(D326&lt;&gt;"",D326,H325)</f>
        <v>1414981</v>
      </c>
    </row>
    <row r="327" customFormat="false" ht="13.8" hidden="false" customHeight="false" outlineLevel="0" collapsed="false">
      <c r="A327" s="17"/>
      <c r="B327" s="32" t="s">
        <v>43</v>
      </c>
      <c r="C327" s="33"/>
      <c r="D327" s="34" t="n">
        <v>1504</v>
      </c>
      <c r="E327" s="0" t="str">
        <f aca="false">IF(A327&lt;&gt;"",A327,E326)</f>
        <v>CHINA - SHANGHAI</v>
      </c>
      <c r="F327" s="0" t="str">
        <f aca="false">IF(B327&lt;&gt;"",B327,F326)</f>
        <v>A-Accessories</v>
      </c>
      <c r="G327" s="30" t="n">
        <f aca="false">IF(C327&lt;&gt;"",C327,G326)</f>
        <v>42740</v>
      </c>
      <c r="H327" s="31" t="n">
        <f aca="false">IF(D327&lt;&gt;"",D327,H326)</f>
        <v>1504</v>
      </c>
    </row>
    <row r="328" customFormat="false" ht="13.8" hidden="false" customHeight="false" outlineLevel="0" collapsed="false">
      <c r="A328" s="17"/>
      <c r="B328" s="38"/>
      <c r="C328" s="39" t="n">
        <v>42648</v>
      </c>
      <c r="D328" s="40" t="n">
        <v>1504</v>
      </c>
      <c r="E328" s="0" t="str">
        <f aca="false">IF(A328&lt;&gt;"",A328,E327)</f>
        <v>CHINA - SHANGHAI</v>
      </c>
      <c r="F328" s="0" t="str">
        <f aca="false">IF(B328&lt;&gt;"",B328,F327)</f>
        <v>A-Accessories</v>
      </c>
      <c r="G328" s="30" t="n">
        <f aca="false">IF(C328&lt;&gt;"",C328,G327)</f>
        <v>42648</v>
      </c>
      <c r="H328" s="31" t="n">
        <f aca="false">IF(D328&lt;&gt;"",D328,H327)</f>
        <v>1504</v>
      </c>
    </row>
    <row r="329" customFormat="false" ht="13.8" hidden="false" customHeight="false" outlineLevel="0" collapsed="false">
      <c r="A329" s="17"/>
      <c r="B329" s="32" t="s">
        <v>27</v>
      </c>
      <c r="C329" s="33"/>
      <c r="D329" s="34" t="n">
        <v>113838</v>
      </c>
      <c r="E329" s="0" t="str">
        <f aca="false">IF(A329&lt;&gt;"",A329,E328)</f>
        <v>CHINA - SHANGHAI</v>
      </c>
      <c r="F329" s="0" t="str">
        <f aca="false">IF(B329&lt;&gt;"",B329,F328)</f>
        <v>C-Trousers</v>
      </c>
      <c r="G329" s="30" t="n">
        <f aca="false">IF(C329&lt;&gt;"",C329,G328)</f>
        <v>42648</v>
      </c>
      <c r="H329" s="31" t="n">
        <f aca="false">IF(D329&lt;&gt;"",D329,H328)</f>
        <v>113838</v>
      </c>
    </row>
    <row r="330" customFormat="false" ht="13.8" hidden="false" customHeight="false" outlineLevel="0" collapsed="false">
      <c r="A330" s="17"/>
      <c r="B330" s="35"/>
      <c r="C330" s="36" t="n">
        <v>42491</v>
      </c>
      <c r="D330" s="37" t="n">
        <v>4920</v>
      </c>
      <c r="E330" s="0" t="str">
        <f aca="false">IF(A330&lt;&gt;"",A330,E329)</f>
        <v>CHINA - SHANGHAI</v>
      </c>
      <c r="F330" s="0" t="str">
        <f aca="false">IF(B330&lt;&gt;"",B330,F329)</f>
        <v>C-Trousers</v>
      </c>
      <c r="G330" s="30" t="n">
        <f aca="false">IF(C330&lt;&gt;"",C330,G329)</f>
        <v>42491</v>
      </c>
      <c r="H330" s="31" t="n">
        <f aca="false">IF(D330&lt;&gt;"",D330,H329)</f>
        <v>4920</v>
      </c>
    </row>
    <row r="331" customFormat="false" ht="13.8" hidden="false" customHeight="false" outlineLevel="0" collapsed="false">
      <c r="A331" s="17"/>
      <c r="B331" s="35"/>
      <c r="C331" s="36" t="n">
        <v>42533</v>
      </c>
      <c r="D331" s="37" t="n">
        <v>3792</v>
      </c>
      <c r="E331" s="0" t="str">
        <f aca="false">IF(A331&lt;&gt;"",A331,E330)</f>
        <v>CHINA - SHANGHAI</v>
      </c>
      <c r="F331" s="0" t="str">
        <f aca="false">IF(B331&lt;&gt;"",B331,F330)</f>
        <v>C-Trousers</v>
      </c>
      <c r="G331" s="30" t="n">
        <f aca="false">IF(C331&lt;&gt;"",C331,G330)</f>
        <v>42533</v>
      </c>
      <c r="H331" s="31" t="n">
        <f aca="false">IF(D331&lt;&gt;"",D331,H330)</f>
        <v>3792</v>
      </c>
    </row>
    <row r="332" customFormat="false" ht="13.8" hidden="false" customHeight="false" outlineLevel="0" collapsed="false">
      <c r="A332" s="17"/>
      <c r="B332" s="35"/>
      <c r="C332" s="36" t="n">
        <v>42579</v>
      </c>
      <c r="D332" s="37" t="n">
        <v>6108</v>
      </c>
      <c r="E332" s="0" t="str">
        <f aca="false">IF(A332&lt;&gt;"",A332,E331)</f>
        <v>CHINA - SHANGHAI</v>
      </c>
      <c r="F332" s="0" t="str">
        <f aca="false">IF(B332&lt;&gt;"",B332,F331)</f>
        <v>C-Trousers</v>
      </c>
      <c r="G332" s="30" t="n">
        <f aca="false">IF(C332&lt;&gt;"",C332,G331)</f>
        <v>42579</v>
      </c>
      <c r="H332" s="31" t="n">
        <f aca="false">IF(D332&lt;&gt;"",D332,H331)</f>
        <v>6108</v>
      </c>
    </row>
    <row r="333" customFormat="false" ht="13.8" hidden="false" customHeight="false" outlineLevel="0" collapsed="false">
      <c r="A333" s="17"/>
      <c r="B333" s="35"/>
      <c r="C333" s="36" t="n">
        <v>42592</v>
      </c>
      <c r="D333" s="37" t="n">
        <v>15200</v>
      </c>
      <c r="E333" s="0" t="str">
        <f aca="false">IF(A333&lt;&gt;"",A333,E332)</f>
        <v>CHINA - SHANGHAI</v>
      </c>
      <c r="F333" s="0" t="str">
        <f aca="false">IF(B333&lt;&gt;"",B333,F332)</f>
        <v>C-Trousers</v>
      </c>
      <c r="G333" s="30" t="n">
        <f aca="false">IF(C333&lt;&gt;"",C333,G332)</f>
        <v>42592</v>
      </c>
      <c r="H333" s="31" t="n">
        <f aca="false">IF(D333&lt;&gt;"",D333,H332)</f>
        <v>15200</v>
      </c>
    </row>
    <row r="334" customFormat="false" ht="13.8" hidden="false" customHeight="false" outlineLevel="0" collapsed="false">
      <c r="A334" s="17"/>
      <c r="B334" s="35"/>
      <c r="C334" s="36" t="n">
        <v>42620</v>
      </c>
      <c r="D334" s="37" t="n">
        <v>2740</v>
      </c>
      <c r="E334" s="0" t="str">
        <f aca="false">IF(A334&lt;&gt;"",A334,E333)</f>
        <v>CHINA - SHANGHAI</v>
      </c>
      <c r="F334" s="0" t="str">
        <f aca="false">IF(B334&lt;&gt;"",B334,F333)</f>
        <v>C-Trousers</v>
      </c>
      <c r="G334" s="30" t="n">
        <f aca="false">IF(C334&lt;&gt;"",C334,G333)</f>
        <v>42620</v>
      </c>
      <c r="H334" s="31" t="n">
        <f aca="false">IF(D334&lt;&gt;"",D334,H333)</f>
        <v>2740</v>
      </c>
    </row>
    <row r="335" customFormat="false" ht="13.8" hidden="false" customHeight="false" outlineLevel="0" collapsed="false">
      <c r="A335" s="17"/>
      <c r="B335" s="35"/>
      <c r="C335" s="36" t="n">
        <v>42634</v>
      </c>
      <c r="D335" s="37" t="n">
        <v>8001</v>
      </c>
      <c r="E335" s="0" t="str">
        <f aca="false">IF(A335&lt;&gt;"",A335,E334)</f>
        <v>CHINA - SHANGHAI</v>
      </c>
      <c r="F335" s="0" t="str">
        <f aca="false">IF(B335&lt;&gt;"",B335,F334)</f>
        <v>C-Trousers</v>
      </c>
      <c r="G335" s="30" t="n">
        <f aca="false">IF(C335&lt;&gt;"",C335,G334)</f>
        <v>42634</v>
      </c>
      <c r="H335" s="31" t="n">
        <f aca="false">IF(D335&lt;&gt;"",D335,H334)</f>
        <v>8001</v>
      </c>
    </row>
    <row r="336" customFormat="false" ht="13.8" hidden="false" customHeight="false" outlineLevel="0" collapsed="false">
      <c r="A336" s="17"/>
      <c r="B336" s="35"/>
      <c r="C336" s="36" t="n">
        <v>42648</v>
      </c>
      <c r="D336" s="37" t="n">
        <v>10504</v>
      </c>
      <c r="E336" s="0" t="str">
        <f aca="false">IF(A336&lt;&gt;"",A336,E335)</f>
        <v>CHINA - SHANGHAI</v>
      </c>
      <c r="F336" s="0" t="str">
        <f aca="false">IF(B336&lt;&gt;"",B336,F335)</f>
        <v>C-Trousers</v>
      </c>
      <c r="G336" s="30" t="n">
        <f aca="false">IF(C336&lt;&gt;"",C336,G335)</f>
        <v>42648</v>
      </c>
      <c r="H336" s="31" t="n">
        <f aca="false">IF(D336&lt;&gt;"",D336,H335)</f>
        <v>10504</v>
      </c>
    </row>
    <row r="337" customFormat="false" ht="13.8" hidden="false" customHeight="false" outlineLevel="0" collapsed="false">
      <c r="A337" s="17"/>
      <c r="B337" s="35"/>
      <c r="C337" s="36" t="n">
        <v>42661</v>
      </c>
      <c r="D337" s="37" t="n">
        <v>3834</v>
      </c>
      <c r="E337" s="0" t="str">
        <f aca="false">IF(A337&lt;&gt;"",A337,E336)</f>
        <v>CHINA - SHANGHAI</v>
      </c>
      <c r="F337" s="0" t="str">
        <f aca="false">IF(B337&lt;&gt;"",B337,F336)</f>
        <v>C-Trousers</v>
      </c>
      <c r="G337" s="30" t="n">
        <f aca="false">IF(C337&lt;&gt;"",C337,G336)</f>
        <v>42661</v>
      </c>
      <c r="H337" s="31" t="n">
        <f aca="false">IF(D337&lt;&gt;"",D337,H336)</f>
        <v>3834</v>
      </c>
    </row>
    <row r="338" customFormat="false" ht="13.8" hidden="false" customHeight="false" outlineLevel="0" collapsed="false">
      <c r="A338" s="17"/>
      <c r="B338" s="35"/>
      <c r="C338" s="36" t="n">
        <v>42732</v>
      </c>
      <c r="D338" s="37" t="n">
        <v>1700</v>
      </c>
      <c r="E338" s="0" t="str">
        <f aca="false">IF(A338&lt;&gt;"",A338,E337)</f>
        <v>CHINA - SHANGHAI</v>
      </c>
      <c r="F338" s="0" t="str">
        <f aca="false">IF(B338&lt;&gt;"",B338,F337)</f>
        <v>C-Trousers</v>
      </c>
      <c r="G338" s="30" t="n">
        <f aca="false">IF(C338&lt;&gt;"",C338,G337)</f>
        <v>42732</v>
      </c>
      <c r="H338" s="31" t="n">
        <f aca="false">IF(D338&lt;&gt;"",D338,H337)</f>
        <v>1700</v>
      </c>
    </row>
    <row r="339" customFormat="false" ht="13.8" hidden="false" customHeight="false" outlineLevel="0" collapsed="false">
      <c r="A339" s="17"/>
      <c r="B339" s="35"/>
      <c r="C339" s="36" t="n">
        <v>42754</v>
      </c>
      <c r="D339" s="37" t="n">
        <v>2290</v>
      </c>
      <c r="E339" s="0" t="str">
        <f aca="false">IF(A339&lt;&gt;"",A339,E338)</f>
        <v>CHINA - SHANGHAI</v>
      </c>
      <c r="F339" s="0" t="str">
        <f aca="false">IF(B339&lt;&gt;"",B339,F338)</f>
        <v>C-Trousers</v>
      </c>
      <c r="G339" s="30" t="n">
        <f aca="false">IF(C339&lt;&gt;"",C339,G338)</f>
        <v>42754</v>
      </c>
      <c r="H339" s="31" t="n">
        <f aca="false">IF(D339&lt;&gt;"",D339,H338)</f>
        <v>2290</v>
      </c>
    </row>
    <row r="340" customFormat="false" ht="13.8" hidden="false" customHeight="false" outlineLevel="0" collapsed="false">
      <c r="A340" s="17"/>
      <c r="B340" s="35"/>
      <c r="C340" s="36" t="n">
        <v>42791</v>
      </c>
      <c r="D340" s="37" t="n">
        <v>4350</v>
      </c>
      <c r="E340" s="0" t="str">
        <f aca="false">IF(A340&lt;&gt;"",A340,E339)</f>
        <v>CHINA - SHANGHAI</v>
      </c>
      <c r="F340" s="0" t="str">
        <f aca="false">IF(B340&lt;&gt;"",B340,F339)</f>
        <v>C-Trousers</v>
      </c>
      <c r="G340" s="30" t="n">
        <f aca="false">IF(C340&lt;&gt;"",C340,G339)</f>
        <v>42791</v>
      </c>
      <c r="H340" s="31" t="n">
        <f aca="false">IF(D340&lt;&gt;"",D340,H339)</f>
        <v>4350</v>
      </c>
    </row>
    <row r="341" customFormat="false" ht="13.8" hidden="false" customHeight="false" outlineLevel="0" collapsed="false">
      <c r="A341" s="17"/>
      <c r="B341" s="35"/>
      <c r="C341" s="36" t="n">
        <v>42803</v>
      </c>
      <c r="D341" s="37" t="n">
        <v>48699</v>
      </c>
      <c r="E341" s="0" t="str">
        <f aca="false">IF(A341&lt;&gt;"",A341,E340)</f>
        <v>CHINA - SHANGHAI</v>
      </c>
      <c r="F341" s="0" t="str">
        <f aca="false">IF(B341&lt;&gt;"",B341,F340)</f>
        <v>C-Trousers</v>
      </c>
      <c r="G341" s="30" t="n">
        <f aca="false">IF(C341&lt;&gt;"",C341,G340)</f>
        <v>42803</v>
      </c>
      <c r="H341" s="31" t="n">
        <f aca="false">IF(D341&lt;&gt;"",D341,H340)</f>
        <v>48699</v>
      </c>
    </row>
    <row r="342" customFormat="false" ht="13.8" hidden="false" customHeight="false" outlineLevel="0" collapsed="false">
      <c r="A342" s="17"/>
      <c r="B342" s="38"/>
      <c r="C342" s="39" t="n">
        <v>42838</v>
      </c>
      <c r="D342" s="40" t="n">
        <v>1700</v>
      </c>
      <c r="E342" s="0" t="str">
        <f aca="false">IF(A342&lt;&gt;"",A342,E341)</f>
        <v>CHINA - SHANGHAI</v>
      </c>
      <c r="F342" s="0" t="str">
        <f aca="false">IF(B342&lt;&gt;"",B342,F341)</f>
        <v>C-Trousers</v>
      </c>
      <c r="G342" s="30" t="n">
        <f aca="false">IF(C342&lt;&gt;"",C342,G341)</f>
        <v>42838</v>
      </c>
      <c r="H342" s="31" t="n">
        <f aca="false">IF(D342&lt;&gt;"",D342,H341)</f>
        <v>1700</v>
      </c>
    </row>
    <row r="343" customFormat="false" ht="13.8" hidden="false" customHeight="false" outlineLevel="0" collapsed="false">
      <c r="A343" s="17"/>
      <c r="B343" s="32" t="s">
        <v>42</v>
      </c>
      <c r="C343" s="33"/>
      <c r="D343" s="34" t="n">
        <v>512796</v>
      </c>
      <c r="E343" s="0" t="str">
        <f aca="false">IF(A343&lt;&gt;"",A343,E342)</f>
        <v>CHINA - SHANGHAI</v>
      </c>
      <c r="F343" s="0" t="str">
        <f aca="false">IF(B343&lt;&gt;"",B343,F342)</f>
        <v>D-Jackets</v>
      </c>
      <c r="G343" s="30" t="n">
        <f aca="false">IF(C343&lt;&gt;"",C343,G342)</f>
        <v>42838</v>
      </c>
      <c r="H343" s="31" t="n">
        <f aca="false">IF(D343&lt;&gt;"",D343,H342)</f>
        <v>512796</v>
      </c>
    </row>
    <row r="344" customFormat="false" ht="13.8" hidden="false" customHeight="false" outlineLevel="0" collapsed="false">
      <c r="A344" s="17"/>
      <c r="B344" s="35"/>
      <c r="C344" s="36" t="n">
        <v>42513</v>
      </c>
      <c r="D344" s="37" t="n">
        <v>11416</v>
      </c>
      <c r="E344" s="0" t="str">
        <f aca="false">IF(A344&lt;&gt;"",A344,E343)</f>
        <v>CHINA - SHANGHAI</v>
      </c>
      <c r="F344" s="0" t="str">
        <f aca="false">IF(B344&lt;&gt;"",B344,F343)</f>
        <v>D-Jackets</v>
      </c>
      <c r="G344" s="30" t="n">
        <f aca="false">IF(C344&lt;&gt;"",C344,G343)</f>
        <v>42513</v>
      </c>
      <c r="H344" s="31" t="n">
        <f aca="false">IF(D344&lt;&gt;"",D344,H343)</f>
        <v>11416</v>
      </c>
    </row>
    <row r="345" customFormat="false" ht="13.8" hidden="false" customHeight="false" outlineLevel="0" collapsed="false">
      <c r="A345" s="17"/>
      <c r="B345" s="35"/>
      <c r="C345" s="36" t="n">
        <v>42516</v>
      </c>
      <c r="D345" s="37" t="n">
        <v>1848</v>
      </c>
      <c r="E345" s="0" t="str">
        <f aca="false">IF(A345&lt;&gt;"",A345,E344)</f>
        <v>CHINA - SHANGHAI</v>
      </c>
      <c r="F345" s="0" t="str">
        <f aca="false">IF(B345&lt;&gt;"",B345,F344)</f>
        <v>D-Jackets</v>
      </c>
      <c r="G345" s="30" t="n">
        <f aca="false">IF(C345&lt;&gt;"",C345,G344)</f>
        <v>42516</v>
      </c>
      <c r="H345" s="31" t="n">
        <f aca="false">IF(D345&lt;&gt;"",D345,H344)</f>
        <v>1848</v>
      </c>
    </row>
    <row r="346" customFormat="false" ht="13.8" hidden="false" customHeight="false" outlineLevel="0" collapsed="false">
      <c r="A346" s="17"/>
      <c r="B346" s="35"/>
      <c r="C346" s="36" t="n">
        <v>42519</v>
      </c>
      <c r="D346" s="37" t="n">
        <v>29457</v>
      </c>
      <c r="E346" s="0" t="str">
        <f aca="false">IF(A346&lt;&gt;"",A346,E345)</f>
        <v>CHINA - SHANGHAI</v>
      </c>
      <c r="F346" s="0" t="str">
        <f aca="false">IF(B346&lt;&gt;"",B346,F345)</f>
        <v>D-Jackets</v>
      </c>
      <c r="G346" s="30" t="n">
        <f aca="false">IF(C346&lt;&gt;"",C346,G345)</f>
        <v>42519</v>
      </c>
      <c r="H346" s="31" t="n">
        <f aca="false">IF(D346&lt;&gt;"",D346,H345)</f>
        <v>29457</v>
      </c>
    </row>
    <row r="347" customFormat="false" ht="13.8" hidden="false" customHeight="false" outlineLevel="0" collapsed="false">
      <c r="A347" s="17"/>
      <c r="B347" s="35"/>
      <c r="C347" s="36" t="n">
        <v>42533</v>
      </c>
      <c r="D347" s="37" t="n">
        <v>1531</v>
      </c>
      <c r="E347" s="0" t="str">
        <f aca="false">IF(A347&lt;&gt;"",A347,E346)</f>
        <v>CHINA - SHANGHAI</v>
      </c>
      <c r="F347" s="0" t="str">
        <f aca="false">IF(B347&lt;&gt;"",B347,F346)</f>
        <v>D-Jackets</v>
      </c>
      <c r="G347" s="30" t="n">
        <f aca="false">IF(C347&lt;&gt;"",C347,G346)</f>
        <v>42533</v>
      </c>
      <c r="H347" s="31" t="n">
        <f aca="false">IF(D347&lt;&gt;"",D347,H346)</f>
        <v>1531</v>
      </c>
    </row>
    <row r="348" customFormat="false" ht="13.8" hidden="false" customHeight="false" outlineLevel="0" collapsed="false">
      <c r="A348" s="17"/>
      <c r="B348" s="35"/>
      <c r="C348" s="36" t="n">
        <v>42535</v>
      </c>
      <c r="D348" s="37" t="n">
        <v>38721</v>
      </c>
      <c r="E348" s="0" t="str">
        <f aca="false">IF(A348&lt;&gt;"",A348,E347)</f>
        <v>CHINA - SHANGHAI</v>
      </c>
      <c r="F348" s="0" t="str">
        <f aca="false">IF(B348&lt;&gt;"",B348,F347)</f>
        <v>D-Jackets</v>
      </c>
      <c r="G348" s="30" t="n">
        <f aca="false">IF(C348&lt;&gt;"",C348,G347)</f>
        <v>42535</v>
      </c>
      <c r="H348" s="31" t="n">
        <f aca="false">IF(D348&lt;&gt;"",D348,H347)</f>
        <v>38721</v>
      </c>
    </row>
    <row r="349" customFormat="false" ht="13.8" hidden="false" customHeight="false" outlineLevel="0" collapsed="false">
      <c r="A349" s="17"/>
      <c r="B349" s="35"/>
      <c r="C349" s="36" t="n">
        <v>42544</v>
      </c>
      <c r="D349" s="37" t="n">
        <v>13370</v>
      </c>
      <c r="E349" s="0" t="str">
        <f aca="false">IF(A349&lt;&gt;"",A349,E348)</f>
        <v>CHINA - SHANGHAI</v>
      </c>
      <c r="F349" s="0" t="str">
        <f aca="false">IF(B349&lt;&gt;"",B349,F348)</f>
        <v>D-Jackets</v>
      </c>
      <c r="G349" s="30" t="n">
        <f aca="false">IF(C349&lt;&gt;"",C349,G348)</f>
        <v>42544</v>
      </c>
      <c r="H349" s="31" t="n">
        <f aca="false">IF(D349&lt;&gt;"",D349,H348)</f>
        <v>13370</v>
      </c>
    </row>
    <row r="350" customFormat="false" ht="13.8" hidden="false" customHeight="false" outlineLevel="0" collapsed="false">
      <c r="A350" s="17"/>
      <c r="B350" s="35"/>
      <c r="C350" s="36" t="n">
        <v>42552</v>
      </c>
      <c r="D350" s="37" t="n">
        <v>27034</v>
      </c>
      <c r="E350" s="0" t="str">
        <f aca="false">IF(A350&lt;&gt;"",A350,E349)</f>
        <v>CHINA - SHANGHAI</v>
      </c>
      <c r="F350" s="0" t="str">
        <f aca="false">IF(B350&lt;&gt;"",B350,F349)</f>
        <v>D-Jackets</v>
      </c>
      <c r="G350" s="30" t="n">
        <f aca="false">IF(C350&lt;&gt;"",C350,G349)</f>
        <v>42552</v>
      </c>
      <c r="H350" s="31" t="n">
        <f aca="false">IF(D350&lt;&gt;"",D350,H349)</f>
        <v>27034</v>
      </c>
    </row>
    <row r="351" customFormat="false" ht="13.8" hidden="false" customHeight="false" outlineLevel="0" collapsed="false">
      <c r="A351" s="17"/>
      <c r="B351" s="35"/>
      <c r="C351" s="36" t="n">
        <v>42554</v>
      </c>
      <c r="D351" s="37" t="n">
        <v>12247</v>
      </c>
      <c r="E351" s="0" t="str">
        <f aca="false">IF(A351&lt;&gt;"",A351,E350)</f>
        <v>CHINA - SHANGHAI</v>
      </c>
      <c r="F351" s="0" t="str">
        <f aca="false">IF(B351&lt;&gt;"",B351,F350)</f>
        <v>D-Jackets</v>
      </c>
      <c r="G351" s="30" t="n">
        <f aca="false">IF(C351&lt;&gt;"",C351,G350)</f>
        <v>42554</v>
      </c>
      <c r="H351" s="31" t="n">
        <f aca="false">IF(D351&lt;&gt;"",D351,H350)</f>
        <v>12247</v>
      </c>
    </row>
    <row r="352" customFormat="false" ht="13.8" hidden="false" customHeight="false" outlineLevel="0" collapsed="false">
      <c r="A352" s="17"/>
      <c r="B352" s="35"/>
      <c r="C352" s="36" t="n">
        <v>42565</v>
      </c>
      <c r="D352" s="37" t="n">
        <v>24666</v>
      </c>
      <c r="E352" s="0" t="str">
        <f aca="false">IF(A352&lt;&gt;"",A352,E351)</f>
        <v>CHINA - SHANGHAI</v>
      </c>
      <c r="F352" s="0" t="str">
        <f aca="false">IF(B352&lt;&gt;"",B352,F351)</f>
        <v>D-Jackets</v>
      </c>
      <c r="G352" s="30" t="n">
        <f aca="false">IF(C352&lt;&gt;"",C352,G351)</f>
        <v>42565</v>
      </c>
      <c r="H352" s="31" t="n">
        <f aca="false">IF(D352&lt;&gt;"",D352,H351)</f>
        <v>24666</v>
      </c>
    </row>
    <row r="353" customFormat="false" ht="13.8" hidden="false" customHeight="false" outlineLevel="0" collapsed="false">
      <c r="A353" s="17"/>
      <c r="B353" s="35"/>
      <c r="C353" s="36" t="n">
        <v>42577</v>
      </c>
      <c r="D353" s="37" t="n">
        <v>3204</v>
      </c>
      <c r="E353" s="0" t="str">
        <f aca="false">IF(A353&lt;&gt;"",A353,E352)</f>
        <v>CHINA - SHANGHAI</v>
      </c>
      <c r="F353" s="0" t="str">
        <f aca="false">IF(B353&lt;&gt;"",B353,F352)</f>
        <v>D-Jackets</v>
      </c>
      <c r="G353" s="30" t="n">
        <f aca="false">IF(C353&lt;&gt;"",C353,G352)</f>
        <v>42577</v>
      </c>
      <c r="H353" s="31" t="n">
        <f aca="false">IF(D353&lt;&gt;"",D353,H352)</f>
        <v>3204</v>
      </c>
    </row>
    <row r="354" customFormat="false" ht="13.8" hidden="false" customHeight="false" outlineLevel="0" collapsed="false">
      <c r="A354" s="17"/>
      <c r="B354" s="35"/>
      <c r="C354" s="36" t="n">
        <v>42579</v>
      </c>
      <c r="D354" s="37" t="n">
        <v>22140</v>
      </c>
      <c r="E354" s="0" t="str">
        <f aca="false">IF(A354&lt;&gt;"",A354,E353)</f>
        <v>CHINA - SHANGHAI</v>
      </c>
      <c r="F354" s="0" t="str">
        <f aca="false">IF(B354&lt;&gt;"",B354,F353)</f>
        <v>D-Jackets</v>
      </c>
      <c r="G354" s="30" t="n">
        <f aca="false">IF(C354&lt;&gt;"",C354,G353)</f>
        <v>42579</v>
      </c>
      <c r="H354" s="31" t="n">
        <f aca="false">IF(D354&lt;&gt;"",D354,H353)</f>
        <v>22140</v>
      </c>
    </row>
    <row r="355" customFormat="false" ht="13.8" hidden="false" customHeight="false" outlineLevel="0" collapsed="false">
      <c r="A355" s="17"/>
      <c r="B355" s="35"/>
      <c r="C355" s="36" t="n">
        <v>42584</v>
      </c>
      <c r="D355" s="37" t="n">
        <v>4850</v>
      </c>
      <c r="E355" s="0" t="str">
        <f aca="false">IF(A355&lt;&gt;"",A355,E354)</f>
        <v>CHINA - SHANGHAI</v>
      </c>
      <c r="F355" s="0" t="str">
        <f aca="false">IF(B355&lt;&gt;"",B355,F354)</f>
        <v>D-Jackets</v>
      </c>
      <c r="G355" s="30" t="n">
        <f aca="false">IF(C355&lt;&gt;"",C355,G354)</f>
        <v>42584</v>
      </c>
      <c r="H355" s="31" t="n">
        <f aca="false">IF(D355&lt;&gt;"",D355,H354)</f>
        <v>4850</v>
      </c>
    </row>
    <row r="356" customFormat="false" ht="13.8" hidden="false" customHeight="false" outlineLevel="0" collapsed="false">
      <c r="A356" s="17"/>
      <c r="B356" s="35"/>
      <c r="C356" s="36" t="n">
        <v>42592</v>
      </c>
      <c r="D356" s="37" t="n">
        <v>58435</v>
      </c>
      <c r="E356" s="0" t="str">
        <f aca="false">IF(A356&lt;&gt;"",A356,E355)</f>
        <v>CHINA - SHANGHAI</v>
      </c>
      <c r="F356" s="0" t="str">
        <f aca="false">IF(B356&lt;&gt;"",B356,F355)</f>
        <v>D-Jackets</v>
      </c>
      <c r="G356" s="30" t="n">
        <f aca="false">IF(C356&lt;&gt;"",C356,G355)</f>
        <v>42592</v>
      </c>
      <c r="H356" s="31" t="n">
        <f aca="false">IF(D356&lt;&gt;"",D356,H355)</f>
        <v>58435</v>
      </c>
    </row>
    <row r="357" customFormat="false" ht="13.8" hidden="false" customHeight="false" outlineLevel="0" collapsed="false">
      <c r="A357" s="17"/>
      <c r="B357" s="35"/>
      <c r="C357" s="36" t="n">
        <v>42603</v>
      </c>
      <c r="D357" s="37" t="n">
        <v>5592</v>
      </c>
      <c r="E357" s="0" t="str">
        <f aca="false">IF(A357&lt;&gt;"",A357,E356)</f>
        <v>CHINA - SHANGHAI</v>
      </c>
      <c r="F357" s="0" t="str">
        <f aca="false">IF(B357&lt;&gt;"",B357,F356)</f>
        <v>D-Jackets</v>
      </c>
      <c r="G357" s="30" t="n">
        <f aca="false">IF(C357&lt;&gt;"",C357,G356)</f>
        <v>42603</v>
      </c>
      <c r="H357" s="31" t="n">
        <f aca="false">IF(D357&lt;&gt;"",D357,H356)</f>
        <v>5592</v>
      </c>
    </row>
    <row r="358" customFormat="false" ht="13.8" hidden="false" customHeight="false" outlineLevel="0" collapsed="false">
      <c r="A358" s="17"/>
      <c r="B358" s="35"/>
      <c r="C358" s="36" t="n">
        <v>42604</v>
      </c>
      <c r="D358" s="37" t="n">
        <v>9827</v>
      </c>
      <c r="E358" s="0" t="str">
        <f aca="false">IF(A358&lt;&gt;"",A358,E357)</f>
        <v>CHINA - SHANGHAI</v>
      </c>
      <c r="F358" s="0" t="str">
        <f aca="false">IF(B358&lt;&gt;"",B358,F357)</f>
        <v>D-Jackets</v>
      </c>
      <c r="G358" s="30" t="n">
        <f aca="false">IF(C358&lt;&gt;"",C358,G357)</f>
        <v>42604</v>
      </c>
      <c r="H358" s="31" t="n">
        <f aca="false">IF(D358&lt;&gt;"",D358,H357)</f>
        <v>9827</v>
      </c>
    </row>
    <row r="359" customFormat="false" ht="13.8" hidden="false" customHeight="false" outlineLevel="0" collapsed="false">
      <c r="A359" s="17"/>
      <c r="B359" s="35"/>
      <c r="C359" s="36" t="n">
        <v>42609</v>
      </c>
      <c r="D359" s="37" t="n">
        <v>22242</v>
      </c>
      <c r="E359" s="0" t="str">
        <f aca="false">IF(A359&lt;&gt;"",A359,E358)</f>
        <v>CHINA - SHANGHAI</v>
      </c>
      <c r="F359" s="0" t="str">
        <f aca="false">IF(B359&lt;&gt;"",B359,F358)</f>
        <v>D-Jackets</v>
      </c>
      <c r="G359" s="30" t="n">
        <f aca="false">IF(C359&lt;&gt;"",C359,G358)</f>
        <v>42609</v>
      </c>
      <c r="H359" s="31" t="n">
        <f aca="false">IF(D359&lt;&gt;"",D359,H358)</f>
        <v>22242</v>
      </c>
    </row>
    <row r="360" customFormat="false" ht="13.8" hidden="false" customHeight="false" outlineLevel="0" collapsed="false">
      <c r="A360" s="17"/>
      <c r="B360" s="35"/>
      <c r="C360" s="36" t="n">
        <v>42610</v>
      </c>
      <c r="D360" s="37" t="n">
        <v>14530</v>
      </c>
      <c r="E360" s="0" t="str">
        <f aca="false">IF(A360&lt;&gt;"",A360,E359)</f>
        <v>CHINA - SHANGHAI</v>
      </c>
      <c r="F360" s="0" t="str">
        <f aca="false">IF(B360&lt;&gt;"",B360,F359)</f>
        <v>D-Jackets</v>
      </c>
      <c r="G360" s="30" t="n">
        <f aca="false">IF(C360&lt;&gt;"",C360,G359)</f>
        <v>42610</v>
      </c>
      <c r="H360" s="31" t="n">
        <f aca="false">IF(D360&lt;&gt;"",D360,H359)</f>
        <v>14530</v>
      </c>
    </row>
    <row r="361" customFormat="false" ht="13.8" hidden="false" customHeight="false" outlineLevel="0" collapsed="false">
      <c r="A361" s="17"/>
      <c r="B361" s="35"/>
      <c r="C361" s="36" t="n">
        <v>42611</v>
      </c>
      <c r="D361" s="37" t="n">
        <v>6891</v>
      </c>
      <c r="E361" s="0" t="str">
        <f aca="false">IF(A361&lt;&gt;"",A361,E360)</f>
        <v>CHINA - SHANGHAI</v>
      </c>
      <c r="F361" s="0" t="str">
        <f aca="false">IF(B361&lt;&gt;"",B361,F360)</f>
        <v>D-Jackets</v>
      </c>
      <c r="G361" s="30" t="n">
        <f aca="false">IF(C361&lt;&gt;"",C361,G360)</f>
        <v>42611</v>
      </c>
      <c r="H361" s="31" t="n">
        <f aca="false">IF(D361&lt;&gt;"",D361,H360)</f>
        <v>6891</v>
      </c>
    </row>
    <row r="362" customFormat="false" ht="13.8" hidden="false" customHeight="false" outlineLevel="0" collapsed="false">
      <c r="A362" s="17"/>
      <c r="B362" s="35"/>
      <c r="C362" s="36" t="n">
        <v>42613</v>
      </c>
      <c r="D362" s="37" t="n">
        <v>41397</v>
      </c>
      <c r="E362" s="0" t="str">
        <f aca="false">IF(A362&lt;&gt;"",A362,E361)</f>
        <v>CHINA - SHANGHAI</v>
      </c>
      <c r="F362" s="0" t="str">
        <f aca="false">IF(B362&lt;&gt;"",B362,F361)</f>
        <v>D-Jackets</v>
      </c>
      <c r="G362" s="30" t="n">
        <f aca="false">IF(C362&lt;&gt;"",C362,G361)</f>
        <v>42613</v>
      </c>
      <c r="H362" s="31" t="n">
        <f aca="false">IF(D362&lt;&gt;"",D362,H361)</f>
        <v>41397</v>
      </c>
    </row>
    <row r="363" customFormat="false" ht="13.8" hidden="false" customHeight="false" outlineLevel="0" collapsed="false">
      <c r="A363" s="17"/>
      <c r="B363" s="35"/>
      <c r="C363" s="36" t="n">
        <v>42617</v>
      </c>
      <c r="D363" s="37" t="n">
        <v>4009</v>
      </c>
      <c r="E363" s="0" t="str">
        <f aca="false">IF(A363&lt;&gt;"",A363,E362)</f>
        <v>CHINA - SHANGHAI</v>
      </c>
      <c r="F363" s="0" t="str">
        <f aca="false">IF(B363&lt;&gt;"",B363,F362)</f>
        <v>D-Jackets</v>
      </c>
      <c r="G363" s="30" t="n">
        <f aca="false">IF(C363&lt;&gt;"",C363,G362)</f>
        <v>42617</v>
      </c>
      <c r="H363" s="31" t="n">
        <f aca="false">IF(D363&lt;&gt;"",D363,H362)</f>
        <v>4009</v>
      </c>
    </row>
    <row r="364" customFormat="false" ht="13.8" hidden="false" customHeight="false" outlineLevel="0" collapsed="false">
      <c r="A364" s="17"/>
      <c r="B364" s="35"/>
      <c r="C364" s="36" t="n">
        <v>42620</v>
      </c>
      <c r="D364" s="37" t="n">
        <v>7615</v>
      </c>
      <c r="E364" s="0" t="str">
        <f aca="false">IF(A364&lt;&gt;"",A364,E363)</f>
        <v>CHINA - SHANGHAI</v>
      </c>
      <c r="F364" s="0" t="str">
        <f aca="false">IF(B364&lt;&gt;"",B364,F363)</f>
        <v>D-Jackets</v>
      </c>
      <c r="G364" s="30" t="n">
        <f aca="false">IF(C364&lt;&gt;"",C364,G363)</f>
        <v>42620</v>
      </c>
      <c r="H364" s="31" t="n">
        <f aca="false">IF(D364&lt;&gt;"",D364,H363)</f>
        <v>7615</v>
      </c>
    </row>
    <row r="365" customFormat="false" ht="13.8" hidden="false" customHeight="false" outlineLevel="0" collapsed="false">
      <c r="A365" s="17"/>
      <c r="B365" s="35"/>
      <c r="C365" s="36" t="n">
        <v>42624</v>
      </c>
      <c r="D365" s="37" t="n">
        <v>5000</v>
      </c>
      <c r="E365" s="0" t="str">
        <f aca="false">IF(A365&lt;&gt;"",A365,E364)</f>
        <v>CHINA - SHANGHAI</v>
      </c>
      <c r="F365" s="0" t="str">
        <f aca="false">IF(B365&lt;&gt;"",B365,F364)</f>
        <v>D-Jackets</v>
      </c>
      <c r="G365" s="30" t="n">
        <f aca="false">IF(C365&lt;&gt;"",C365,G364)</f>
        <v>42624</v>
      </c>
      <c r="H365" s="31" t="n">
        <f aca="false">IF(D365&lt;&gt;"",D365,H364)</f>
        <v>5000</v>
      </c>
    </row>
    <row r="366" customFormat="false" ht="13.8" hidden="false" customHeight="false" outlineLevel="0" collapsed="false">
      <c r="A366" s="17"/>
      <c r="B366" s="35"/>
      <c r="C366" s="36" t="n">
        <v>42627</v>
      </c>
      <c r="D366" s="37" t="n">
        <v>33347</v>
      </c>
      <c r="E366" s="0" t="str">
        <f aca="false">IF(A366&lt;&gt;"",A366,E365)</f>
        <v>CHINA - SHANGHAI</v>
      </c>
      <c r="F366" s="0" t="str">
        <f aca="false">IF(B366&lt;&gt;"",B366,F365)</f>
        <v>D-Jackets</v>
      </c>
      <c r="G366" s="30" t="n">
        <f aca="false">IF(C366&lt;&gt;"",C366,G365)</f>
        <v>42627</v>
      </c>
      <c r="H366" s="31" t="n">
        <f aca="false">IF(D366&lt;&gt;"",D366,H365)</f>
        <v>33347</v>
      </c>
    </row>
    <row r="367" customFormat="false" ht="13.8" hidden="false" customHeight="false" outlineLevel="0" collapsed="false">
      <c r="A367" s="17"/>
      <c r="B367" s="35"/>
      <c r="C367" s="36" t="n">
        <v>42630</v>
      </c>
      <c r="D367" s="37" t="n">
        <v>11498</v>
      </c>
      <c r="E367" s="0" t="str">
        <f aca="false">IF(A367&lt;&gt;"",A367,E366)</f>
        <v>CHINA - SHANGHAI</v>
      </c>
      <c r="F367" s="0" t="str">
        <f aca="false">IF(B367&lt;&gt;"",B367,F366)</f>
        <v>D-Jackets</v>
      </c>
      <c r="G367" s="30" t="n">
        <f aca="false">IF(C367&lt;&gt;"",C367,G366)</f>
        <v>42630</v>
      </c>
      <c r="H367" s="31" t="n">
        <f aca="false">IF(D367&lt;&gt;"",D367,H366)</f>
        <v>11498</v>
      </c>
    </row>
    <row r="368" customFormat="false" ht="13.8" hidden="false" customHeight="false" outlineLevel="0" collapsed="false">
      <c r="A368" s="17"/>
      <c r="B368" s="35"/>
      <c r="C368" s="36" t="n">
        <v>42634</v>
      </c>
      <c r="D368" s="37" t="n">
        <v>18393</v>
      </c>
      <c r="E368" s="0" t="str">
        <f aca="false">IF(A368&lt;&gt;"",A368,E367)</f>
        <v>CHINA - SHANGHAI</v>
      </c>
      <c r="F368" s="0" t="str">
        <f aca="false">IF(B368&lt;&gt;"",B368,F367)</f>
        <v>D-Jackets</v>
      </c>
      <c r="G368" s="30" t="n">
        <f aca="false">IF(C368&lt;&gt;"",C368,G367)</f>
        <v>42634</v>
      </c>
      <c r="H368" s="31" t="n">
        <f aca="false">IF(D368&lt;&gt;"",D368,H367)</f>
        <v>18393</v>
      </c>
    </row>
    <row r="369" customFormat="false" ht="13.8" hidden="false" customHeight="false" outlineLevel="0" collapsed="false">
      <c r="A369" s="17"/>
      <c r="B369" s="35"/>
      <c r="C369" s="36" t="n">
        <v>42641</v>
      </c>
      <c r="D369" s="37" t="n">
        <v>18338</v>
      </c>
      <c r="E369" s="0" t="str">
        <f aca="false">IF(A369&lt;&gt;"",A369,E368)</f>
        <v>CHINA - SHANGHAI</v>
      </c>
      <c r="F369" s="0" t="str">
        <f aca="false">IF(B369&lt;&gt;"",B369,F368)</f>
        <v>D-Jackets</v>
      </c>
      <c r="G369" s="30" t="n">
        <f aca="false">IF(C369&lt;&gt;"",C369,G368)</f>
        <v>42641</v>
      </c>
      <c r="H369" s="31" t="n">
        <f aca="false">IF(D369&lt;&gt;"",D369,H368)</f>
        <v>18338</v>
      </c>
    </row>
    <row r="370" customFormat="false" ht="13.8" hidden="false" customHeight="false" outlineLevel="0" collapsed="false">
      <c r="A370" s="17"/>
      <c r="B370" s="35"/>
      <c r="C370" s="36" t="n">
        <v>42646</v>
      </c>
      <c r="D370" s="37" t="n">
        <v>1410</v>
      </c>
      <c r="E370" s="0" t="str">
        <f aca="false">IF(A370&lt;&gt;"",A370,E369)</f>
        <v>CHINA - SHANGHAI</v>
      </c>
      <c r="F370" s="0" t="str">
        <f aca="false">IF(B370&lt;&gt;"",B370,F369)</f>
        <v>D-Jackets</v>
      </c>
      <c r="G370" s="30" t="n">
        <f aca="false">IF(C370&lt;&gt;"",C370,G369)</f>
        <v>42646</v>
      </c>
      <c r="H370" s="31" t="n">
        <f aca="false">IF(D370&lt;&gt;"",D370,H369)</f>
        <v>1410</v>
      </c>
    </row>
    <row r="371" customFormat="false" ht="13.8" hidden="false" customHeight="false" outlineLevel="0" collapsed="false">
      <c r="A371" s="17"/>
      <c r="B371" s="35"/>
      <c r="C371" s="36" t="n">
        <v>42648</v>
      </c>
      <c r="D371" s="37" t="n">
        <v>22621</v>
      </c>
      <c r="E371" s="0" t="str">
        <f aca="false">IF(A371&lt;&gt;"",A371,E370)</f>
        <v>CHINA - SHANGHAI</v>
      </c>
      <c r="F371" s="0" t="str">
        <f aca="false">IF(B371&lt;&gt;"",B371,F370)</f>
        <v>D-Jackets</v>
      </c>
      <c r="G371" s="30" t="n">
        <f aca="false">IF(C371&lt;&gt;"",C371,G370)</f>
        <v>42648</v>
      </c>
      <c r="H371" s="31" t="n">
        <f aca="false">IF(D371&lt;&gt;"",D371,H370)</f>
        <v>22621</v>
      </c>
    </row>
    <row r="372" customFormat="false" ht="13.8" hidden="false" customHeight="false" outlineLevel="0" collapsed="false">
      <c r="A372" s="17"/>
      <c r="B372" s="35"/>
      <c r="C372" s="36" t="n">
        <v>42655</v>
      </c>
      <c r="D372" s="37" t="n">
        <v>3467</v>
      </c>
      <c r="E372" s="0" t="str">
        <f aca="false">IF(A372&lt;&gt;"",A372,E371)</f>
        <v>CHINA - SHANGHAI</v>
      </c>
      <c r="F372" s="0" t="str">
        <f aca="false">IF(B372&lt;&gt;"",B372,F371)</f>
        <v>D-Jackets</v>
      </c>
      <c r="G372" s="30" t="n">
        <f aca="false">IF(C372&lt;&gt;"",C372,G371)</f>
        <v>42655</v>
      </c>
      <c r="H372" s="31" t="n">
        <f aca="false">IF(D372&lt;&gt;"",D372,H371)</f>
        <v>3467</v>
      </c>
    </row>
    <row r="373" customFormat="false" ht="13.8" hidden="false" customHeight="false" outlineLevel="0" collapsed="false">
      <c r="A373" s="17"/>
      <c r="B373" s="35"/>
      <c r="C373" s="36" t="n">
        <v>42661</v>
      </c>
      <c r="D373" s="37" t="n">
        <v>11861</v>
      </c>
      <c r="E373" s="0" t="str">
        <f aca="false">IF(A373&lt;&gt;"",A373,E372)</f>
        <v>CHINA - SHANGHAI</v>
      </c>
      <c r="F373" s="0" t="str">
        <f aca="false">IF(B373&lt;&gt;"",B373,F372)</f>
        <v>D-Jackets</v>
      </c>
      <c r="G373" s="30" t="n">
        <f aca="false">IF(C373&lt;&gt;"",C373,G372)</f>
        <v>42661</v>
      </c>
      <c r="H373" s="31" t="n">
        <f aca="false">IF(D373&lt;&gt;"",D373,H372)</f>
        <v>11861</v>
      </c>
    </row>
    <row r="374" customFormat="false" ht="13.8" hidden="false" customHeight="false" outlineLevel="0" collapsed="false">
      <c r="A374" s="17"/>
      <c r="B374" s="35"/>
      <c r="C374" s="36" t="n">
        <v>42666</v>
      </c>
      <c r="D374" s="37" t="n">
        <v>2988</v>
      </c>
      <c r="E374" s="0" t="str">
        <f aca="false">IF(A374&lt;&gt;"",A374,E373)</f>
        <v>CHINA - SHANGHAI</v>
      </c>
      <c r="F374" s="0" t="str">
        <f aca="false">IF(B374&lt;&gt;"",B374,F373)</f>
        <v>D-Jackets</v>
      </c>
      <c r="G374" s="30" t="n">
        <f aca="false">IF(C374&lt;&gt;"",C374,G373)</f>
        <v>42666</v>
      </c>
      <c r="H374" s="31" t="n">
        <f aca="false">IF(D374&lt;&gt;"",D374,H373)</f>
        <v>2988</v>
      </c>
    </row>
    <row r="375" customFormat="false" ht="13.8" hidden="false" customHeight="false" outlineLevel="0" collapsed="false">
      <c r="A375" s="17"/>
      <c r="B375" s="35"/>
      <c r="C375" s="36" t="n">
        <v>42670</v>
      </c>
      <c r="D375" s="37" t="n">
        <v>2928</v>
      </c>
      <c r="E375" s="0" t="str">
        <f aca="false">IF(A375&lt;&gt;"",A375,E374)</f>
        <v>CHINA - SHANGHAI</v>
      </c>
      <c r="F375" s="0" t="str">
        <f aca="false">IF(B375&lt;&gt;"",B375,F374)</f>
        <v>D-Jackets</v>
      </c>
      <c r="G375" s="30" t="n">
        <f aca="false">IF(C375&lt;&gt;"",C375,G374)</f>
        <v>42670</v>
      </c>
      <c r="H375" s="31" t="n">
        <f aca="false">IF(D375&lt;&gt;"",D375,H374)</f>
        <v>2928</v>
      </c>
    </row>
    <row r="376" customFormat="false" ht="13.8" hidden="false" customHeight="false" outlineLevel="0" collapsed="false">
      <c r="A376" s="17"/>
      <c r="B376" s="35"/>
      <c r="C376" s="36" t="n">
        <v>42683</v>
      </c>
      <c r="D376" s="37" t="n">
        <v>3058</v>
      </c>
      <c r="E376" s="0" t="str">
        <f aca="false">IF(A376&lt;&gt;"",A376,E375)</f>
        <v>CHINA - SHANGHAI</v>
      </c>
      <c r="F376" s="0" t="str">
        <f aca="false">IF(B376&lt;&gt;"",B376,F375)</f>
        <v>D-Jackets</v>
      </c>
      <c r="G376" s="30" t="n">
        <f aca="false">IF(C376&lt;&gt;"",C376,G375)</f>
        <v>42683</v>
      </c>
      <c r="H376" s="31" t="n">
        <f aca="false">IF(D376&lt;&gt;"",D376,H375)</f>
        <v>3058</v>
      </c>
    </row>
    <row r="377" customFormat="false" ht="13.8" hidden="false" customHeight="false" outlineLevel="0" collapsed="false">
      <c r="A377" s="17"/>
      <c r="B377" s="35"/>
      <c r="C377" s="36" t="n">
        <v>42715</v>
      </c>
      <c r="D377" s="37" t="n">
        <v>1700</v>
      </c>
      <c r="E377" s="0" t="str">
        <f aca="false">IF(A377&lt;&gt;"",A377,E376)</f>
        <v>CHINA - SHANGHAI</v>
      </c>
      <c r="F377" s="0" t="str">
        <f aca="false">IF(B377&lt;&gt;"",B377,F376)</f>
        <v>D-Jackets</v>
      </c>
      <c r="G377" s="30" t="n">
        <f aca="false">IF(C377&lt;&gt;"",C377,G376)</f>
        <v>42715</v>
      </c>
      <c r="H377" s="31" t="n">
        <f aca="false">IF(D377&lt;&gt;"",D377,H376)</f>
        <v>1700</v>
      </c>
    </row>
    <row r="378" customFormat="false" ht="13.8" hidden="false" customHeight="false" outlineLevel="0" collapsed="false">
      <c r="A378" s="17"/>
      <c r="B378" s="35"/>
      <c r="C378" s="36" t="n">
        <v>42726</v>
      </c>
      <c r="D378" s="37" t="n">
        <v>1296</v>
      </c>
      <c r="E378" s="0" t="str">
        <f aca="false">IF(A378&lt;&gt;"",A378,E377)</f>
        <v>CHINA - SHANGHAI</v>
      </c>
      <c r="F378" s="0" t="str">
        <f aca="false">IF(B378&lt;&gt;"",B378,F377)</f>
        <v>D-Jackets</v>
      </c>
      <c r="G378" s="30" t="n">
        <f aca="false">IF(C378&lt;&gt;"",C378,G377)</f>
        <v>42726</v>
      </c>
      <c r="H378" s="31" t="n">
        <f aca="false">IF(D378&lt;&gt;"",D378,H377)</f>
        <v>1296</v>
      </c>
    </row>
    <row r="379" customFormat="false" ht="13.8" hidden="false" customHeight="false" outlineLevel="0" collapsed="false">
      <c r="A379" s="17"/>
      <c r="B379" s="35"/>
      <c r="C379" s="36" t="n">
        <v>42740</v>
      </c>
      <c r="D379" s="37" t="n">
        <v>5036</v>
      </c>
      <c r="E379" s="0" t="str">
        <f aca="false">IF(A379&lt;&gt;"",A379,E378)</f>
        <v>CHINA - SHANGHAI</v>
      </c>
      <c r="F379" s="0" t="str">
        <f aca="false">IF(B379&lt;&gt;"",B379,F378)</f>
        <v>D-Jackets</v>
      </c>
      <c r="G379" s="30" t="n">
        <f aca="false">IF(C379&lt;&gt;"",C379,G378)</f>
        <v>42740</v>
      </c>
      <c r="H379" s="31" t="n">
        <f aca="false">IF(D379&lt;&gt;"",D379,H378)</f>
        <v>5036</v>
      </c>
    </row>
    <row r="380" customFormat="false" ht="13.8" hidden="false" customHeight="false" outlineLevel="0" collapsed="false">
      <c r="A380" s="17"/>
      <c r="B380" s="35"/>
      <c r="C380" s="36" t="n">
        <v>42774</v>
      </c>
      <c r="D380" s="37" t="n">
        <v>3349</v>
      </c>
      <c r="E380" s="0" t="str">
        <f aca="false">IF(A380&lt;&gt;"",A380,E379)</f>
        <v>CHINA - SHANGHAI</v>
      </c>
      <c r="F380" s="0" t="str">
        <f aca="false">IF(B380&lt;&gt;"",B380,F379)</f>
        <v>D-Jackets</v>
      </c>
      <c r="G380" s="30" t="n">
        <f aca="false">IF(C380&lt;&gt;"",C380,G379)</f>
        <v>42774</v>
      </c>
      <c r="H380" s="31" t="n">
        <f aca="false">IF(D380&lt;&gt;"",D380,H379)</f>
        <v>3349</v>
      </c>
    </row>
    <row r="381" customFormat="false" ht="13.8" hidden="false" customHeight="false" outlineLevel="0" collapsed="false">
      <c r="A381" s="17"/>
      <c r="B381" s="35"/>
      <c r="C381" s="36" t="n">
        <v>42791</v>
      </c>
      <c r="D381" s="37" t="n">
        <v>1736</v>
      </c>
      <c r="E381" s="0" t="str">
        <f aca="false">IF(A381&lt;&gt;"",A381,E380)</f>
        <v>CHINA - SHANGHAI</v>
      </c>
      <c r="F381" s="0" t="str">
        <f aca="false">IF(B381&lt;&gt;"",B381,F380)</f>
        <v>D-Jackets</v>
      </c>
      <c r="G381" s="30" t="n">
        <f aca="false">IF(C381&lt;&gt;"",C381,G380)</f>
        <v>42791</v>
      </c>
      <c r="H381" s="31" t="n">
        <f aca="false">IF(D381&lt;&gt;"",D381,H380)</f>
        <v>1736</v>
      </c>
    </row>
    <row r="382" customFormat="false" ht="13.8" hidden="false" customHeight="false" outlineLevel="0" collapsed="false">
      <c r="A382" s="17"/>
      <c r="B382" s="35"/>
      <c r="C382" s="36" t="n">
        <v>42793</v>
      </c>
      <c r="D382" s="37" t="n">
        <v>1748</v>
      </c>
      <c r="E382" s="0" t="str">
        <f aca="false">IF(A382&lt;&gt;"",A382,E381)</f>
        <v>CHINA - SHANGHAI</v>
      </c>
      <c r="F382" s="0" t="str">
        <f aca="false">IF(B382&lt;&gt;"",B382,F381)</f>
        <v>D-Jackets</v>
      </c>
      <c r="G382" s="30" t="n">
        <f aca="false">IF(C382&lt;&gt;"",C382,G381)</f>
        <v>42793</v>
      </c>
      <c r="H382" s="31" t="n">
        <f aca="false">IF(D382&lt;&gt;"",D382,H381)</f>
        <v>1748</v>
      </c>
    </row>
    <row r="383" customFormat="false" ht="13.8" hidden="false" customHeight="false" outlineLevel="0" collapsed="false">
      <c r="A383" s="17"/>
      <c r="B383" s="38"/>
      <c r="C383" s="39" t="n">
        <v>42803</v>
      </c>
      <c r="D383" s="40" t="n">
        <v>2000</v>
      </c>
      <c r="E383" s="0" t="str">
        <f aca="false">IF(A383&lt;&gt;"",A383,E382)</f>
        <v>CHINA - SHANGHAI</v>
      </c>
      <c r="F383" s="0" t="str">
        <f aca="false">IF(B383&lt;&gt;"",B383,F382)</f>
        <v>D-Jackets</v>
      </c>
      <c r="G383" s="30" t="n">
        <f aca="false">IF(C383&lt;&gt;"",C383,G382)</f>
        <v>42803</v>
      </c>
      <c r="H383" s="31" t="n">
        <f aca="false">IF(D383&lt;&gt;"",D383,H382)</f>
        <v>2000</v>
      </c>
    </row>
    <row r="384" customFormat="false" ht="13.8" hidden="false" customHeight="false" outlineLevel="0" collapsed="false">
      <c r="A384" s="17"/>
      <c r="B384" s="32" t="s">
        <v>41</v>
      </c>
      <c r="C384" s="33"/>
      <c r="D384" s="34" t="n">
        <v>198616</v>
      </c>
      <c r="E384" s="0" t="str">
        <f aca="false">IF(A384&lt;&gt;"",A384,E383)</f>
        <v>CHINA - SHANGHAI</v>
      </c>
      <c r="F384" s="0" t="str">
        <f aca="false">IF(B384&lt;&gt;"",B384,F383)</f>
        <v>F-Sweatshirts</v>
      </c>
      <c r="G384" s="30" t="n">
        <f aca="false">IF(C384&lt;&gt;"",C384,G383)</f>
        <v>42803</v>
      </c>
      <c r="H384" s="31" t="n">
        <f aca="false">IF(D384&lt;&gt;"",D384,H383)</f>
        <v>198616</v>
      </c>
    </row>
    <row r="385" customFormat="false" ht="13.8" hidden="false" customHeight="false" outlineLevel="0" collapsed="false">
      <c r="A385" s="17"/>
      <c r="B385" s="35"/>
      <c r="C385" s="36" t="n">
        <v>42565</v>
      </c>
      <c r="D385" s="37" t="n">
        <v>1000</v>
      </c>
      <c r="E385" s="0" t="str">
        <f aca="false">IF(A385&lt;&gt;"",A385,E384)</f>
        <v>CHINA - SHANGHAI</v>
      </c>
      <c r="F385" s="0" t="str">
        <f aca="false">IF(B385&lt;&gt;"",B385,F384)</f>
        <v>F-Sweatshirts</v>
      </c>
      <c r="G385" s="30" t="n">
        <f aca="false">IF(C385&lt;&gt;"",C385,G384)</f>
        <v>42565</v>
      </c>
      <c r="H385" s="31" t="n">
        <f aca="false">IF(D385&lt;&gt;"",D385,H384)</f>
        <v>1000</v>
      </c>
    </row>
    <row r="386" customFormat="false" ht="13.8" hidden="false" customHeight="false" outlineLevel="0" collapsed="false">
      <c r="A386" s="17"/>
      <c r="B386" s="35"/>
      <c r="C386" s="36" t="n">
        <v>42577</v>
      </c>
      <c r="D386" s="37" t="n">
        <v>2000</v>
      </c>
      <c r="E386" s="0" t="str">
        <f aca="false">IF(A386&lt;&gt;"",A386,E385)</f>
        <v>CHINA - SHANGHAI</v>
      </c>
      <c r="F386" s="0" t="str">
        <f aca="false">IF(B386&lt;&gt;"",B386,F385)</f>
        <v>F-Sweatshirts</v>
      </c>
      <c r="G386" s="30" t="n">
        <f aca="false">IF(C386&lt;&gt;"",C386,G385)</f>
        <v>42577</v>
      </c>
      <c r="H386" s="31" t="n">
        <f aca="false">IF(D386&lt;&gt;"",D386,H385)</f>
        <v>2000</v>
      </c>
    </row>
    <row r="387" customFormat="false" ht="13.8" hidden="false" customHeight="false" outlineLevel="0" collapsed="false">
      <c r="A387" s="17"/>
      <c r="B387" s="35"/>
      <c r="C387" s="36" t="n">
        <v>42579</v>
      </c>
      <c r="D387" s="37" t="n">
        <v>21510</v>
      </c>
      <c r="E387" s="0" t="str">
        <f aca="false">IF(A387&lt;&gt;"",A387,E386)</f>
        <v>CHINA - SHANGHAI</v>
      </c>
      <c r="F387" s="0" t="str">
        <f aca="false">IF(B387&lt;&gt;"",B387,F386)</f>
        <v>F-Sweatshirts</v>
      </c>
      <c r="G387" s="30" t="n">
        <f aca="false">IF(C387&lt;&gt;"",C387,G386)</f>
        <v>42579</v>
      </c>
      <c r="H387" s="31" t="n">
        <f aca="false">IF(D387&lt;&gt;"",D387,H386)</f>
        <v>21510</v>
      </c>
    </row>
    <row r="388" customFormat="false" ht="13.8" hidden="false" customHeight="false" outlineLevel="0" collapsed="false">
      <c r="A388" s="17"/>
      <c r="B388" s="35"/>
      <c r="C388" s="36" t="n">
        <v>42592</v>
      </c>
      <c r="D388" s="37" t="n">
        <v>21910</v>
      </c>
      <c r="E388" s="0" t="str">
        <f aca="false">IF(A388&lt;&gt;"",A388,E387)</f>
        <v>CHINA - SHANGHAI</v>
      </c>
      <c r="F388" s="0" t="str">
        <f aca="false">IF(B388&lt;&gt;"",B388,F387)</f>
        <v>F-Sweatshirts</v>
      </c>
      <c r="G388" s="30" t="n">
        <f aca="false">IF(C388&lt;&gt;"",C388,G387)</f>
        <v>42592</v>
      </c>
      <c r="H388" s="31" t="n">
        <f aca="false">IF(D388&lt;&gt;"",D388,H387)</f>
        <v>21910</v>
      </c>
    </row>
    <row r="389" customFormat="false" ht="13.8" hidden="false" customHeight="false" outlineLevel="0" collapsed="false">
      <c r="A389" s="17"/>
      <c r="B389" s="35"/>
      <c r="C389" s="36" t="n">
        <v>42604</v>
      </c>
      <c r="D389" s="37" t="n">
        <v>3590</v>
      </c>
      <c r="E389" s="0" t="str">
        <f aca="false">IF(A389&lt;&gt;"",A389,E388)</f>
        <v>CHINA - SHANGHAI</v>
      </c>
      <c r="F389" s="0" t="str">
        <f aca="false">IF(B389&lt;&gt;"",B389,F388)</f>
        <v>F-Sweatshirts</v>
      </c>
      <c r="G389" s="30" t="n">
        <f aca="false">IF(C389&lt;&gt;"",C389,G388)</f>
        <v>42604</v>
      </c>
      <c r="H389" s="31" t="n">
        <f aca="false">IF(D389&lt;&gt;"",D389,H388)</f>
        <v>3590</v>
      </c>
    </row>
    <row r="390" customFormat="false" ht="13.8" hidden="false" customHeight="false" outlineLevel="0" collapsed="false">
      <c r="A390" s="17"/>
      <c r="B390" s="35"/>
      <c r="C390" s="36" t="n">
        <v>42611</v>
      </c>
      <c r="D390" s="37" t="n">
        <v>23250</v>
      </c>
      <c r="E390" s="0" t="str">
        <f aca="false">IF(A390&lt;&gt;"",A390,E389)</f>
        <v>CHINA - SHANGHAI</v>
      </c>
      <c r="F390" s="0" t="str">
        <f aca="false">IF(B390&lt;&gt;"",B390,F389)</f>
        <v>F-Sweatshirts</v>
      </c>
      <c r="G390" s="30" t="n">
        <f aca="false">IF(C390&lt;&gt;"",C390,G389)</f>
        <v>42611</v>
      </c>
      <c r="H390" s="31" t="n">
        <f aca="false">IF(D390&lt;&gt;"",D390,H389)</f>
        <v>23250</v>
      </c>
    </row>
    <row r="391" customFormat="false" ht="13.8" hidden="false" customHeight="false" outlineLevel="0" collapsed="false">
      <c r="A391" s="17"/>
      <c r="B391" s="35"/>
      <c r="C391" s="36" t="n">
        <v>42627</v>
      </c>
      <c r="D391" s="37" t="n">
        <v>25330</v>
      </c>
      <c r="E391" s="0" t="str">
        <f aca="false">IF(A391&lt;&gt;"",A391,E390)</f>
        <v>CHINA - SHANGHAI</v>
      </c>
      <c r="F391" s="0" t="str">
        <f aca="false">IF(B391&lt;&gt;"",B391,F390)</f>
        <v>F-Sweatshirts</v>
      </c>
      <c r="G391" s="30" t="n">
        <f aca="false">IF(C391&lt;&gt;"",C391,G390)</f>
        <v>42627</v>
      </c>
      <c r="H391" s="31" t="n">
        <f aca="false">IF(D391&lt;&gt;"",D391,H390)</f>
        <v>25330</v>
      </c>
    </row>
    <row r="392" customFormat="false" ht="13.8" hidden="false" customHeight="false" outlineLevel="0" collapsed="false">
      <c r="A392" s="17"/>
      <c r="B392" s="35"/>
      <c r="C392" s="36" t="n">
        <v>42634</v>
      </c>
      <c r="D392" s="37" t="n">
        <v>17210</v>
      </c>
      <c r="E392" s="0" t="str">
        <f aca="false">IF(A392&lt;&gt;"",A392,E391)</f>
        <v>CHINA - SHANGHAI</v>
      </c>
      <c r="F392" s="0" t="str">
        <f aca="false">IF(B392&lt;&gt;"",B392,F391)</f>
        <v>F-Sweatshirts</v>
      </c>
      <c r="G392" s="30" t="n">
        <f aca="false">IF(C392&lt;&gt;"",C392,G391)</f>
        <v>42634</v>
      </c>
      <c r="H392" s="31" t="n">
        <f aca="false">IF(D392&lt;&gt;"",D392,H391)</f>
        <v>17210</v>
      </c>
    </row>
    <row r="393" customFormat="false" ht="13.8" hidden="false" customHeight="false" outlineLevel="0" collapsed="false">
      <c r="A393" s="17"/>
      <c r="B393" s="35"/>
      <c r="C393" s="36" t="n">
        <v>42648</v>
      </c>
      <c r="D393" s="37" t="n">
        <v>10026</v>
      </c>
      <c r="E393" s="0" t="str">
        <f aca="false">IF(A393&lt;&gt;"",A393,E392)</f>
        <v>CHINA - SHANGHAI</v>
      </c>
      <c r="F393" s="0" t="str">
        <f aca="false">IF(B393&lt;&gt;"",B393,F392)</f>
        <v>F-Sweatshirts</v>
      </c>
      <c r="G393" s="30" t="n">
        <f aca="false">IF(C393&lt;&gt;"",C393,G392)</f>
        <v>42648</v>
      </c>
      <c r="H393" s="31" t="n">
        <f aca="false">IF(D393&lt;&gt;"",D393,H392)</f>
        <v>10026</v>
      </c>
    </row>
    <row r="394" customFormat="false" ht="13.8" hidden="false" customHeight="false" outlineLevel="0" collapsed="false">
      <c r="A394" s="17"/>
      <c r="B394" s="35"/>
      <c r="C394" s="36" t="n">
        <v>42705</v>
      </c>
      <c r="D394" s="37" t="n">
        <v>5150</v>
      </c>
      <c r="E394" s="0" t="str">
        <f aca="false">IF(A394&lt;&gt;"",A394,E393)</f>
        <v>CHINA - SHANGHAI</v>
      </c>
      <c r="F394" s="0" t="str">
        <f aca="false">IF(B394&lt;&gt;"",B394,F393)</f>
        <v>F-Sweatshirts</v>
      </c>
      <c r="G394" s="30" t="n">
        <f aca="false">IF(C394&lt;&gt;"",C394,G393)</f>
        <v>42705</v>
      </c>
      <c r="H394" s="31" t="n">
        <f aca="false">IF(D394&lt;&gt;"",D394,H393)</f>
        <v>5150</v>
      </c>
    </row>
    <row r="395" customFormat="false" ht="13.8" hidden="false" customHeight="false" outlineLevel="0" collapsed="false">
      <c r="A395" s="17"/>
      <c r="B395" s="35"/>
      <c r="C395" s="36" t="n">
        <v>42722</v>
      </c>
      <c r="D395" s="37" t="n">
        <v>10040</v>
      </c>
      <c r="E395" s="0" t="str">
        <f aca="false">IF(A395&lt;&gt;"",A395,E394)</f>
        <v>CHINA - SHANGHAI</v>
      </c>
      <c r="F395" s="0" t="str">
        <f aca="false">IF(B395&lt;&gt;"",B395,F394)</f>
        <v>F-Sweatshirts</v>
      </c>
      <c r="G395" s="30" t="n">
        <f aca="false">IF(C395&lt;&gt;"",C395,G394)</f>
        <v>42722</v>
      </c>
      <c r="H395" s="31" t="n">
        <f aca="false">IF(D395&lt;&gt;"",D395,H394)</f>
        <v>10040</v>
      </c>
    </row>
    <row r="396" customFormat="false" ht="13.8" hidden="false" customHeight="false" outlineLevel="0" collapsed="false">
      <c r="A396" s="17"/>
      <c r="B396" s="35"/>
      <c r="C396" s="36" t="n">
        <v>42754</v>
      </c>
      <c r="D396" s="37" t="n">
        <v>16580</v>
      </c>
      <c r="E396" s="0" t="str">
        <f aca="false">IF(A396&lt;&gt;"",A396,E395)</f>
        <v>CHINA - SHANGHAI</v>
      </c>
      <c r="F396" s="0" t="str">
        <f aca="false">IF(B396&lt;&gt;"",B396,F395)</f>
        <v>F-Sweatshirts</v>
      </c>
      <c r="G396" s="30" t="n">
        <f aca="false">IF(C396&lt;&gt;"",C396,G395)</f>
        <v>42754</v>
      </c>
      <c r="H396" s="31" t="n">
        <f aca="false">IF(D396&lt;&gt;"",D396,H395)</f>
        <v>16580</v>
      </c>
    </row>
    <row r="397" customFormat="false" ht="13.8" hidden="false" customHeight="false" outlineLevel="0" collapsed="false">
      <c r="A397" s="17"/>
      <c r="B397" s="35"/>
      <c r="C397" s="36" t="n">
        <v>42767</v>
      </c>
      <c r="D397" s="37" t="n">
        <v>11450</v>
      </c>
      <c r="E397" s="0" t="str">
        <f aca="false">IF(A397&lt;&gt;"",A397,E396)</f>
        <v>CHINA - SHANGHAI</v>
      </c>
      <c r="F397" s="0" t="str">
        <f aca="false">IF(B397&lt;&gt;"",B397,F396)</f>
        <v>F-Sweatshirts</v>
      </c>
      <c r="G397" s="30" t="n">
        <f aca="false">IF(C397&lt;&gt;"",C397,G396)</f>
        <v>42767</v>
      </c>
      <c r="H397" s="31" t="n">
        <f aca="false">IF(D397&lt;&gt;"",D397,H396)</f>
        <v>11450</v>
      </c>
    </row>
    <row r="398" customFormat="false" ht="13.8" hidden="false" customHeight="false" outlineLevel="0" collapsed="false">
      <c r="A398" s="17"/>
      <c r="B398" s="35"/>
      <c r="C398" s="36" t="n">
        <v>42791</v>
      </c>
      <c r="D398" s="37" t="n">
        <v>19580</v>
      </c>
      <c r="E398" s="0" t="str">
        <f aca="false">IF(A398&lt;&gt;"",A398,E397)</f>
        <v>CHINA - SHANGHAI</v>
      </c>
      <c r="F398" s="0" t="str">
        <f aca="false">IF(B398&lt;&gt;"",B398,F397)</f>
        <v>F-Sweatshirts</v>
      </c>
      <c r="G398" s="30" t="n">
        <f aca="false">IF(C398&lt;&gt;"",C398,G397)</f>
        <v>42791</v>
      </c>
      <c r="H398" s="31" t="n">
        <f aca="false">IF(D398&lt;&gt;"",D398,H397)</f>
        <v>19580</v>
      </c>
    </row>
    <row r="399" customFormat="false" ht="13.8" hidden="false" customHeight="false" outlineLevel="0" collapsed="false">
      <c r="A399" s="17"/>
      <c r="B399" s="35"/>
      <c r="C399" s="36" t="n">
        <v>42803</v>
      </c>
      <c r="D399" s="37" t="n">
        <v>8690</v>
      </c>
      <c r="E399" s="0" t="str">
        <f aca="false">IF(A399&lt;&gt;"",A399,E398)</f>
        <v>CHINA - SHANGHAI</v>
      </c>
      <c r="F399" s="0" t="str">
        <f aca="false">IF(B399&lt;&gt;"",B399,F398)</f>
        <v>F-Sweatshirts</v>
      </c>
      <c r="G399" s="30" t="n">
        <f aca="false">IF(C399&lt;&gt;"",C399,G398)</f>
        <v>42803</v>
      </c>
      <c r="H399" s="31" t="n">
        <f aca="false">IF(D399&lt;&gt;"",D399,H398)</f>
        <v>8690</v>
      </c>
    </row>
    <row r="400" customFormat="false" ht="13.8" hidden="false" customHeight="false" outlineLevel="0" collapsed="false">
      <c r="A400" s="17"/>
      <c r="B400" s="38"/>
      <c r="C400" s="39" t="n">
        <v>42838</v>
      </c>
      <c r="D400" s="40" t="n">
        <v>1300</v>
      </c>
      <c r="E400" s="0" t="str">
        <f aca="false">IF(A400&lt;&gt;"",A400,E399)</f>
        <v>CHINA - SHANGHAI</v>
      </c>
      <c r="F400" s="0" t="str">
        <f aca="false">IF(B400&lt;&gt;"",B400,F399)</f>
        <v>F-Sweatshirts</v>
      </c>
      <c r="G400" s="30" t="n">
        <f aca="false">IF(C400&lt;&gt;"",C400,G399)</f>
        <v>42838</v>
      </c>
      <c r="H400" s="31" t="n">
        <f aca="false">IF(D400&lt;&gt;"",D400,H399)</f>
        <v>1300</v>
      </c>
    </row>
    <row r="401" customFormat="false" ht="13.8" hidden="false" customHeight="false" outlineLevel="0" collapsed="false">
      <c r="A401" s="17"/>
      <c r="B401" s="32" t="s">
        <v>29</v>
      </c>
      <c r="C401" s="33"/>
      <c r="D401" s="34" t="n">
        <v>116065</v>
      </c>
      <c r="E401" s="0" t="str">
        <f aca="false">IF(A401&lt;&gt;"",A401,E400)</f>
        <v>CHINA - SHANGHAI</v>
      </c>
      <c r="F401" s="0" t="str">
        <f aca="false">IF(B401&lt;&gt;"",B401,F400)</f>
        <v>I-Knitwear</v>
      </c>
      <c r="G401" s="30" t="n">
        <f aca="false">IF(C401&lt;&gt;"",C401,G400)</f>
        <v>42838</v>
      </c>
      <c r="H401" s="31" t="n">
        <f aca="false">IF(D401&lt;&gt;"",D401,H400)</f>
        <v>116065</v>
      </c>
    </row>
    <row r="402" customFormat="false" ht="13.8" hidden="false" customHeight="false" outlineLevel="0" collapsed="false">
      <c r="A402" s="17"/>
      <c r="B402" s="35"/>
      <c r="C402" s="36" t="n">
        <v>42479</v>
      </c>
      <c r="D402" s="37" t="n">
        <v>5212</v>
      </c>
      <c r="E402" s="0" t="str">
        <f aca="false">IF(A402&lt;&gt;"",A402,E401)</f>
        <v>CHINA - SHANGHAI</v>
      </c>
      <c r="F402" s="0" t="str">
        <f aca="false">IF(B402&lt;&gt;"",B402,F401)</f>
        <v>I-Knitwear</v>
      </c>
      <c r="G402" s="30" t="n">
        <f aca="false">IF(C402&lt;&gt;"",C402,G401)</f>
        <v>42479</v>
      </c>
      <c r="H402" s="31" t="n">
        <f aca="false">IF(D402&lt;&gt;"",D402,H401)</f>
        <v>5212</v>
      </c>
    </row>
    <row r="403" customFormat="false" ht="13.8" hidden="false" customHeight="false" outlineLevel="0" collapsed="false">
      <c r="A403" s="17"/>
      <c r="B403" s="35"/>
      <c r="C403" s="36" t="n">
        <v>42501</v>
      </c>
      <c r="D403" s="37" t="n">
        <v>1002</v>
      </c>
      <c r="E403" s="0" t="str">
        <f aca="false">IF(A403&lt;&gt;"",A403,E402)</f>
        <v>CHINA - SHANGHAI</v>
      </c>
      <c r="F403" s="0" t="str">
        <f aca="false">IF(B403&lt;&gt;"",B403,F402)</f>
        <v>I-Knitwear</v>
      </c>
      <c r="G403" s="30" t="n">
        <f aca="false">IF(C403&lt;&gt;"",C403,G402)</f>
        <v>42501</v>
      </c>
      <c r="H403" s="31" t="n">
        <f aca="false">IF(D403&lt;&gt;"",D403,H402)</f>
        <v>1002</v>
      </c>
    </row>
    <row r="404" customFormat="false" ht="13.8" hidden="false" customHeight="false" outlineLevel="0" collapsed="false">
      <c r="A404" s="17"/>
      <c r="B404" s="35"/>
      <c r="C404" s="36" t="n">
        <v>42513</v>
      </c>
      <c r="D404" s="37" t="n">
        <v>2760</v>
      </c>
      <c r="E404" s="0" t="str">
        <f aca="false">IF(A404&lt;&gt;"",A404,E403)</f>
        <v>CHINA - SHANGHAI</v>
      </c>
      <c r="F404" s="0" t="str">
        <f aca="false">IF(B404&lt;&gt;"",B404,F403)</f>
        <v>I-Knitwear</v>
      </c>
      <c r="G404" s="30" t="n">
        <f aca="false">IF(C404&lt;&gt;"",C404,G403)</f>
        <v>42513</v>
      </c>
      <c r="H404" s="31" t="n">
        <f aca="false">IF(D404&lt;&gt;"",D404,H403)</f>
        <v>2760</v>
      </c>
    </row>
    <row r="405" customFormat="false" ht="13.8" hidden="false" customHeight="false" outlineLevel="0" collapsed="false">
      <c r="A405" s="17"/>
      <c r="B405" s="35"/>
      <c r="C405" s="36" t="n">
        <v>42516</v>
      </c>
      <c r="D405" s="37" t="n">
        <v>1608</v>
      </c>
      <c r="E405" s="0" t="str">
        <f aca="false">IF(A405&lt;&gt;"",A405,E404)</f>
        <v>CHINA - SHANGHAI</v>
      </c>
      <c r="F405" s="0" t="str">
        <f aca="false">IF(B405&lt;&gt;"",B405,F404)</f>
        <v>I-Knitwear</v>
      </c>
      <c r="G405" s="30" t="n">
        <f aca="false">IF(C405&lt;&gt;"",C405,G404)</f>
        <v>42516</v>
      </c>
      <c r="H405" s="31" t="n">
        <f aca="false">IF(D405&lt;&gt;"",D405,H404)</f>
        <v>1608</v>
      </c>
    </row>
    <row r="406" customFormat="false" ht="13.8" hidden="false" customHeight="false" outlineLevel="0" collapsed="false">
      <c r="A406" s="17"/>
      <c r="B406" s="35"/>
      <c r="C406" s="36" t="n">
        <v>42577</v>
      </c>
      <c r="D406" s="37" t="n">
        <v>14727</v>
      </c>
      <c r="E406" s="0" t="str">
        <f aca="false">IF(A406&lt;&gt;"",A406,E405)</f>
        <v>CHINA - SHANGHAI</v>
      </c>
      <c r="F406" s="0" t="str">
        <f aca="false">IF(B406&lt;&gt;"",B406,F405)</f>
        <v>I-Knitwear</v>
      </c>
      <c r="G406" s="30" t="n">
        <f aca="false">IF(C406&lt;&gt;"",C406,G405)</f>
        <v>42577</v>
      </c>
      <c r="H406" s="31" t="n">
        <f aca="false">IF(D406&lt;&gt;"",D406,H405)</f>
        <v>14727</v>
      </c>
    </row>
    <row r="407" customFormat="false" ht="13.8" hidden="false" customHeight="false" outlineLevel="0" collapsed="false">
      <c r="A407" s="17"/>
      <c r="B407" s="35"/>
      <c r="C407" s="36" t="n">
        <v>42587</v>
      </c>
      <c r="D407" s="37" t="n">
        <v>3200</v>
      </c>
      <c r="E407" s="0" t="str">
        <f aca="false">IF(A407&lt;&gt;"",A407,E406)</f>
        <v>CHINA - SHANGHAI</v>
      </c>
      <c r="F407" s="0" t="str">
        <f aca="false">IF(B407&lt;&gt;"",B407,F406)</f>
        <v>I-Knitwear</v>
      </c>
      <c r="G407" s="30" t="n">
        <f aca="false">IF(C407&lt;&gt;"",C407,G406)</f>
        <v>42587</v>
      </c>
      <c r="H407" s="31" t="n">
        <f aca="false">IF(D407&lt;&gt;"",D407,H406)</f>
        <v>3200</v>
      </c>
    </row>
    <row r="408" customFormat="false" ht="13.8" hidden="false" customHeight="false" outlineLevel="0" collapsed="false">
      <c r="A408" s="17"/>
      <c r="B408" s="35"/>
      <c r="C408" s="36" t="n">
        <v>42592</v>
      </c>
      <c r="D408" s="37" t="n">
        <v>9463</v>
      </c>
      <c r="E408" s="0" t="str">
        <f aca="false">IF(A408&lt;&gt;"",A408,E407)</f>
        <v>CHINA - SHANGHAI</v>
      </c>
      <c r="F408" s="0" t="str">
        <f aca="false">IF(B408&lt;&gt;"",B408,F407)</f>
        <v>I-Knitwear</v>
      </c>
      <c r="G408" s="30" t="n">
        <f aca="false">IF(C408&lt;&gt;"",C408,G407)</f>
        <v>42592</v>
      </c>
      <c r="H408" s="31" t="n">
        <f aca="false">IF(D408&lt;&gt;"",D408,H407)</f>
        <v>9463</v>
      </c>
    </row>
    <row r="409" customFormat="false" ht="13.8" hidden="false" customHeight="false" outlineLevel="0" collapsed="false">
      <c r="A409" s="17"/>
      <c r="B409" s="35"/>
      <c r="C409" s="36" t="n">
        <v>42600</v>
      </c>
      <c r="D409" s="37" t="n">
        <v>7910</v>
      </c>
      <c r="E409" s="0" t="str">
        <f aca="false">IF(A409&lt;&gt;"",A409,E408)</f>
        <v>CHINA - SHANGHAI</v>
      </c>
      <c r="F409" s="0" t="str">
        <f aca="false">IF(B409&lt;&gt;"",B409,F408)</f>
        <v>I-Knitwear</v>
      </c>
      <c r="G409" s="30" t="n">
        <f aca="false">IF(C409&lt;&gt;"",C409,G408)</f>
        <v>42600</v>
      </c>
      <c r="H409" s="31" t="n">
        <f aca="false">IF(D409&lt;&gt;"",D409,H408)</f>
        <v>7910</v>
      </c>
    </row>
    <row r="410" customFormat="false" ht="13.8" hidden="false" customHeight="false" outlineLevel="0" collapsed="false">
      <c r="A410" s="17"/>
      <c r="B410" s="35"/>
      <c r="C410" s="36" t="n">
        <v>42604</v>
      </c>
      <c r="D410" s="37" t="n">
        <v>1219</v>
      </c>
      <c r="E410" s="0" t="str">
        <f aca="false">IF(A410&lt;&gt;"",A410,E409)</f>
        <v>CHINA - SHANGHAI</v>
      </c>
      <c r="F410" s="0" t="str">
        <f aca="false">IF(B410&lt;&gt;"",B410,F409)</f>
        <v>I-Knitwear</v>
      </c>
      <c r="G410" s="30" t="n">
        <f aca="false">IF(C410&lt;&gt;"",C410,G409)</f>
        <v>42604</v>
      </c>
      <c r="H410" s="31" t="n">
        <f aca="false">IF(D410&lt;&gt;"",D410,H409)</f>
        <v>1219</v>
      </c>
    </row>
    <row r="411" customFormat="false" ht="13.8" hidden="false" customHeight="false" outlineLevel="0" collapsed="false">
      <c r="A411" s="17"/>
      <c r="B411" s="35"/>
      <c r="C411" s="36" t="n">
        <v>42613</v>
      </c>
      <c r="D411" s="37" t="n">
        <v>12243</v>
      </c>
      <c r="E411" s="0" t="str">
        <f aca="false">IF(A411&lt;&gt;"",A411,E410)</f>
        <v>CHINA - SHANGHAI</v>
      </c>
      <c r="F411" s="0" t="str">
        <f aca="false">IF(B411&lt;&gt;"",B411,F410)</f>
        <v>I-Knitwear</v>
      </c>
      <c r="G411" s="30" t="n">
        <f aca="false">IF(C411&lt;&gt;"",C411,G410)</f>
        <v>42613</v>
      </c>
      <c r="H411" s="31" t="n">
        <f aca="false">IF(D411&lt;&gt;"",D411,H410)</f>
        <v>12243</v>
      </c>
    </row>
    <row r="412" customFormat="false" ht="13.8" hidden="false" customHeight="false" outlineLevel="0" collapsed="false">
      <c r="A412" s="17"/>
      <c r="B412" s="35"/>
      <c r="C412" s="36" t="n">
        <v>42620</v>
      </c>
      <c r="D412" s="37" t="n">
        <v>2398</v>
      </c>
      <c r="E412" s="0" t="str">
        <f aca="false">IF(A412&lt;&gt;"",A412,E411)</f>
        <v>CHINA - SHANGHAI</v>
      </c>
      <c r="F412" s="0" t="str">
        <f aca="false">IF(B412&lt;&gt;"",B412,F411)</f>
        <v>I-Knitwear</v>
      </c>
      <c r="G412" s="30" t="n">
        <f aca="false">IF(C412&lt;&gt;"",C412,G411)</f>
        <v>42620</v>
      </c>
      <c r="H412" s="31" t="n">
        <f aca="false">IF(D412&lt;&gt;"",D412,H411)</f>
        <v>2398</v>
      </c>
    </row>
    <row r="413" customFormat="false" ht="13.8" hidden="false" customHeight="false" outlineLevel="0" collapsed="false">
      <c r="A413" s="17"/>
      <c r="B413" s="35"/>
      <c r="C413" s="36" t="n">
        <v>42641</v>
      </c>
      <c r="D413" s="37" t="n">
        <v>3588</v>
      </c>
      <c r="E413" s="0" t="str">
        <f aca="false">IF(A413&lt;&gt;"",A413,E412)</f>
        <v>CHINA - SHANGHAI</v>
      </c>
      <c r="F413" s="0" t="str">
        <f aca="false">IF(B413&lt;&gt;"",B413,F412)</f>
        <v>I-Knitwear</v>
      </c>
      <c r="G413" s="30" t="n">
        <f aca="false">IF(C413&lt;&gt;"",C413,G412)</f>
        <v>42641</v>
      </c>
      <c r="H413" s="31" t="n">
        <f aca="false">IF(D413&lt;&gt;"",D413,H412)</f>
        <v>3588</v>
      </c>
    </row>
    <row r="414" customFormat="false" ht="13.8" hidden="false" customHeight="false" outlineLevel="0" collapsed="false">
      <c r="A414" s="17"/>
      <c r="B414" s="35"/>
      <c r="C414" s="36" t="n">
        <v>42648</v>
      </c>
      <c r="D414" s="37" t="n">
        <v>18866</v>
      </c>
      <c r="E414" s="0" t="str">
        <f aca="false">IF(A414&lt;&gt;"",A414,E413)</f>
        <v>CHINA - SHANGHAI</v>
      </c>
      <c r="F414" s="0" t="str">
        <f aca="false">IF(B414&lt;&gt;"",B414,F413)</f>
        <v>I-Knitwear</v>
      </c>
      <c r="G414" s="30" t="n">
        <f aca="false">IF(C414&lt;&gt;"",C414,G413)</f>
        <v>42648</v>
      </c>
      <c r="H414" s="31" t="n">
        <f aca="false">IF(D414&lt;&gt;"",D414,H413)</f>
        <v>18866</v>
      </c>
    </row>
    <row r="415" customFormat="false" ht="13.8" hidden="false" customHeight="false" outlineLevel="0" collapsed="false">
      <c r="A415" s="17"/>
      <c r="B415" s="35"/>
      <c r="C415" s="36" t="n">
        <v>42655</v>
      </c>
      <c r="D415" s="37" t="n">
        <v>5552</v>
      </c>
      <c r="E415" s="0" t="str">
        <f aca="false">IF(A415&lt;&gt;"",A415,E414)</f>
        <v>CHINA - SHANGHAI</v>
      </c>
      <c r="F415" s="0" t="str">
        <f aca="false">IF(B415&lt;&gt;"",B415,F414)</f>
        <v>I-Knitwear</v>
      </c>
      <c r="G415" s="30" t="n">
        <f aca="false">IF(C415&lt;&gt;"",C415,G414)</f>
        <v>42655</v>
      </c>
      <c r="H415" s="31" t="n">
        <f aca="false">IF(D415&lt;&gt;"",D415,H414)</f>
        <v>5552</v>
      </c>
    </row>
    <row r="416" customFormat="false" ht="13.8" hidden="false" customHeight="false" outlineLevel="0" collapsed="false">
      <c r="A416" s="17"/>
      <c r="B416" s="35"/>
      <c r="C416" s="36" t="n">
        <v>42661</v>
      </c>
      <c r="D416" s="37" t="n">
        <v>7715</v>
      </c>
      <c r="E416" s="0" t="str">
        <f aca="false">IF(A416&lt;&gt;"",A416,E415)</f>
        <v>CHINA - SHANGHAI</v>
      </c>
      <c r="F416" s="0" t="str">
        <f aca="false">IF(B416&lt;&gt;"",B416,F415)</f>
        <v>I-Knitwear</v>
      </c>
      <c r="G416" s="30" t="n">
        <f aca="false">IF(C416&lt;&gt;"",C416,G415)</f>
        <v>42661</v>
      </c>
      <c r="H416" s="31" t="n">
        <f aca="false">IF(D416&lt;&gt;"",D416,H415)</f>
        <v>7715</v>
      </c>
    </row>
    <row r="417" customFormat="false" ht="13.8" hidden="false" customHeight="false" outlineLevel="0" collapsed="false">
      <c r="A417" s="17"/>
      <c r="B417" s="35"/>
      <c r="C417" s="36" t="n">
        <v>42670</v>
      </c>
      <c r="D417" s="37" t="n">
        <v>13675</v>
      </c>
      <c r="E417" s="0" t="str">
        <f aca="false">IF(A417&lt;&gt;"",A417,E416)</f>
        <v>CHINA - SHANGHAI</v>
      </c>
      <c r="F417" s="0" t="str">
        <f aca="false">IF(B417&lt;&gt;"",B417,F416)</f>
        <v>I-Knitwear</v>
      </c>
      <c r="G417" s="30" t="n">
        <f aca="false">IF(C417&lt;&gt;"",C417,G416)</f>
        <v>42670</v>
      </c>
      <c r="H417" s="31" t="n">
        <f aca="false">IF(D417&lt;&gt;"",D417,H416)</f>
        <v>13675</v>
      </c>
    </row>
    <row r="418" customFormat="false" ht="13.8" hidden="false" customHeight="false" outlineLevel="0" collapsed="false">
      <c r="A418" s="17"/>
      <c r="B418" s="35"/>
      <c r="C418" s="36" t="n">
        <v>42732</v>
      </c>
      <c r="D418" s="37" t="n">
        <v>3787</v>
      </c>
      <c r="E418" s="0" t="str">
        <f aca="false">IF(A418&lt;&gt;"",A418,E417)</f>
        <v>CHINA - SHANGHAI</v>
      </c>
      <c r="F418" s="0" t="str">
        <f aca="false">IF(B418&lt;&gt;"",B418,F417)</f>
        <v>I-Knitwear</v>
      </c>
      <c r="G418" s="30" t="n">
        <f aca="false">IF(C418&lt;&gt;"",C418,G417)</f>
        <v>42732</v>
      </c>
      <c r="H418" s="31" t="n">
        <f aca="false">IF(D418&lt;&gt;"",D418,H417)</f>
        <v>3787</v>
      </c>
    </row>
    <row r="419" customFormat="false" ht="13.8" hidden="false" customHeight="false" outlineLevel="0" collapsed="false">
      <c r="A419" s="17"/>
      <c r="B419" s="38"/>
      <c r="C419" s="39" t="n">
        <v>42835</v>
      </c>
      <c r="D419" s="40" t="n">
        <v>1140</v>
      </c>
      <c r="E419" s="0" t="str">
        <f aca="false">IF(A419&lt;&gt;"",A419,E418)</f>
        <v>CHINA - SHANGHAI</v>
      </c>
      <c r="F419" s="0" t="str">
        <f aca="false">IF(B419&lt;&gt;"",B419,F418)</f>
        <v>I-Knitwear</v>
      </c>
      <c r="G419" s="30" t="n">
        <f aca="false">IF(C419&lt;&gt;"",C419,G418)</f>
        <v>42835</v>
      </c>
      <c r="H419" s="31" t="n">
        <f aca="false">IF(D419&lt;&gt;"",D419,H418)</f>
        <v>1140</v>
      </c>
    </row>
    <row r="420" customFormat="false" ht="13.8" hidden="false" customHeight="false" outlineLevel="0" collapsed="false">
      <c r="A420" s="17"/>
      <c r="B420" s="32" t="s">
        <v>46</v>
      </c>
      <c r="C420" s="33"/>
      <c r="D420" s="34" t="n">
        <v>37336</v>
      </c>
      <c r="E420" s="0" t="str">
        <f aca="false">IF(A420&lt;&gt;"",A420,E419)</f>
        <v>CHINA - SHANGHAI</v>
      </c>
      <c r="F420" s="0" t="str">
        <f aca="false">IF(B420&lt;&gt;"",B420,F419)</f>
        <v>K-Shirts</v>
      </c>
      <c r="G420" s="30" t="n">
        <f aca="false">IF(C420&lt;&gt;"",C420,G419)</f>
        <v>42835</v>
      </c>
      <c r="H420" s="31" t="n">
        <f aca="false">IF(D420&lt;&gt;"",D420,H419)</f>
        <v>37336</v>
      </c>
    </row>
    <row r="421" customFormat="false" ht="13.8" hidden="false" customHeight="false" outlineLevel="0" collapsed="false">
      <c r="A421" s="17"/>
      <c r="B421" s="35"/>
      <c r="C421" s="36" t="n">
        <v>42592</v>
      </c>
      <c r="D421" s="37" t="n">
        <v>3561</v>
      </c>
      <c r="E421" s="0" t="str">
        <f aca="false">IF(A421&lt;&gt;"",A421,E420)</f>
        <v>CHINA - SHANGHAI</v>
      </c>
      <c r="F421" s="0" t="str">
        <f aca="false">IF(B421&lt;&gt;"",B421,F420)</f>
        <v>K-Shirts</v>
      </c>
      <c r="G421" s="30" t="n">
        <f aca="false">IF(C421&lt;&gt;"",C421,G420)</f>
        <v>42592</v>
      </c>
      <c r="H421" s="31" t="n">
        <f aca="false">IF(D421&lt;&gt;"",D421,H420)</f>
        <v>3561</v>
      </c>
    </row>
    <row r="422" customFormat="false" ht="13.8" hidden="false" customHeight="false" outlineLevel="0" collapsed="false">
      <c r="A422" s="17"/>
      <c r="B422" s="35"/>
      <c r="C422" s="36" t="n">
        <v>42613</v>
      </c>
      <c r="D422" s="37" t="n">
        <v>10000</v>
      </c>
      <c r="E422" s="0" t="str">
        <f aca="false">IF(A422&lt;&gt;"",A422,E421)</f>
        <v>CHINA - SHANGHAI</v>
      </c>
      <c r="F422" s="0" t="str">
        <f aca="false">IF(B422&lt;&gt;"",B422,F421)</f>
        <v>K-Shirts</v>
      </c>
      <c r="G422" s="30" t="n">
        <f aca="false">IF(C422&lt;&gt;"",C422,G421)</f>
        <v>42613</v>
      </c>
      <c r="H422" s="31" t="n">
        <f aca="false">IF(D422&lt;&gt;"",D422,H421)</f>
        <v>10000</v>
      </c>
    </row>
    <row r="423" customFormat="false" ht="13.8" hidden="false" customHeight="false" outlineLevel="0" collapsed="false">
      <c r="A423" s="17"/>
      <c r="B423" s="35"/>
      <c r="C423" s="36" t="n">
        <v>42634</v>
      </c>
      <c r="D423" s="37" t="n">
        <v>12000</v>
      </c>
      <c r="E423" s="0" t="str">
        <f aca="false">IF(A423&lt;&gt;"",A423,E422)</f>
        <v>CHINA - SHANGHAI</v>
      </c>
      <c r="F423" s="0" t="str">
        <f aca="false">IF(B423&lt;&gt;"",B423,F422)</f>
        <v>K-Shirts</v>
      </c>
      <c r="G423" s="30" t="n">
        <f aca="false">IF(C423&lt;&gt;"",C423,G422)</f>
        <v>42634</v>
      </c>
      <c r="H423" s="31" t="n">
        <f aca="false">IF(D423&lt;&gt;"",D423,H422)</f>
        <v>12000</v>
      </c>
    </row>
    <row r="424" customFormat="false" ht="13.8" hidden="false" customHeight="false" outlineLevel="0" collapsed="false">
      <c r="A424" s="17"/>
      <c r="B424" s="35"/>
      <c r="C424" s="36" t="n">
        <v>42661</v>
      </c>
      <c r="D424" s="37" t="n">
        <v>783</v>
      </c>
      <c r="E424" s="0" t="str">
        <f aca="false">IF(A424&lt;&gt;"",A424,E423)</f>
        <v>CHINA - SHANGHAI</v>
      </c>
      <c r="F424" s="0" t="str">
        <f aca="false">IF(B424&lt;&gt;"",B424,F423)</f>
        <v>K-Shirts</v>
      </c>
      <c r="G424" s="30" t="n">
        <f aca="false">IF(C424&lt;&gt;"",C424,G423)</f>
        <v>42661</v>
      </c>
      <c r="H424" s="31" t="n">
        <f aca="false">IF(D424&lt;&gt;"",D424,H423)</f>
        <v>783</v>
      </c>
    </row>
    <row r="425" customFormat="false" ht="13.8" hidden="false" customHeight="false" outlineLevel="0" collapsed="false">
      <c r="A425" s="17"/>
      <c r="B425" s="38"/>
      <c r="C425" s="39" t="n">
        <v>42722</v>
      </c>
      <c r="D425" s="40" t="n">
        <v>10992</v>
      </c>
      <c r="E425" s="0" t="str">
        <f aca="false">IF(A425&lt;&gt;"",A425,E424)</f>
        <v>CHINA - SHANGHAI</v>
      </c>
      <c r="F425" s="0" t="str">
        <f aca="false">IF(B425&lt;&gt;"",B425,F424)</f>
        <v>K-Shirts</v>
      </c>
      <c r="G425" s="30" t="n">
        <f aca="false">IF(C425&lt;&gt;"",C425,G424)</f>
        <v>42722</v>
      </c>
      <c r="H425" s="31" t="n">
        <f aca="false">IF(D425&lt;&gt;"",D425,H424)</f>
        <v>10992</v>
      </c>
    </row>
    <row r="426" customFormat="false" ht="13.8" hidden="false" customHeight="false" outlineLevel="0" collapsed="false">
      <c r="A426" s="17"/>
      <c r="B426" s="32" t="s">
        <v>33</v>
      </c>
      <c r="C426" s="33"/>
      <c r="D426" s="34" t="n">
        <v>262725</v>
      </c>
      <c r="E426" s="0" t="str">
        <f aca="false">IF(A426&lt;&gt;"",A426,E425)</f>
        <v>CHINA - SHANGHAI</v>
      </c>
      <c r="F426" s="0" t="str">
        <f aca="false">IF(B426&lt;&gt;"",B426,F425)</f>
        <v>M-Tops</v>
      </c>
      <c r="G426" s="30" t="n">
        <f aca="false">IF(C426&lt;&gt;"",C426,G425)</f>
        <v>42722</v>
      </c>
      <c r="H426" s="31" t="n">
        <f aca="false">IF(D426&lt;&gt;"",D426,H425)</f>
        <v>262725</v>
      </c>
    </row>
    <row r="427" customFormat="false" ht="13.8" hidden="false" customHeight="false" outlineLevel="0" collapsed="false">
      <c r="A427" s="17"/>
      <c r="B427" s="35"/>
      <c r="C427" s="36" t="n">
        <v>42513</v>
      </c>
      <c r="D427" s="37" t="n">
        <v>1002</v>
      </c>
      <c r="E427" s="0" t="str">
        <f aca="false">IF(A427&lt;&gt;"",A427,E426)</f>
        <v>CHINA - SHANGHAI</v>
      </c>
      <c r="F427" s="0" t="str">
        <f aca="false">IF(B427&lt;&gt;"",B427,F426)</f>
        <v>M-Tops</v>
      </c>
      <c r="G427" s="30" t="n">
        <f aca="false">IF(C427&lt;&gt;"",C427,G426)</f>
        <v>42513</v>
      </c>
      <c r="H427" s="31" t="n">
        <f aca="false">IF(D427&lt;&gt;"",D427,H426)</f>
        <v>1002</v>
      </c>
    </row>
    <row r="428" customFormat="false" ht="13.8" hidden="false" customHeight="false" outlineLevel="0" collapsed="false">
      <c r="A428" s="17"/>
      <c r="B428" s="35"/>
      <c r="C428" s="36" t="n">
        <v>42516</v>
      </c>
      <c r="D428" s="37" t="n">
        <v>10242</v>
      </c>
      <c r="E428" s="0" t="str">
        <f aca="false">IF(A428&lt;&gt;"",A428,E427)</f>
        <v>CHINA - SHANGHAI</v>
      </c>
      <c r="F428" s="0" t="str">
        <f aca="false">IF(B428&lt;&gt;"",B428,F427)</f>
        <v>M-Tops</v>
      </c>
      <c r="G428" s="30" t="n">
        <f aca="false">IF(C428&lt;&gt;"",C428,G427)</f>
        <v>42516</v>
      </c>
      <c r="H428" s="31" t="n">
        <f aca="false">IF(D428&lt;&gt;"",D428,H427)</f>
        <v>10242</v>
      </c>
    </row>
    <row r="429" customFormat="false" ht="13.8" hidden="false" customHeight="false" outlineLevel="0" collapsed="false">
      <c r="A429" s="17"/>
      <c r="B429" s="35"/>
      <c r="C429" s="36" t="n">
        <v>42519</v>
      </c>
      <c r="D429" s="37" t="n">
        <v>4400</v>
      </c>
      <c r="E429" s="0" t="str">
        <f aca="false">IF(A429&lt;&gt;"",A429,E428)</f>
        <v>CHINA - SHANGHAI</v>
      </c>
      <c r="F429" s="0" t="str">
        <f aca="false">IF(B429&lt;&gt;"",B429,F428)</f>
        <v>M-Tops</v>
      </c>
      <c r="G429" s="30" t="n">
        <f aca="false">IF(C429&lt;&gt;"",C429,G428)</f>
        <v>42519</v>
      </c>
      <c r="H429" s="31" t="n">
        <f aca="false">IF(D429&lt;&gt;"",D429,H428)</f>
        <v>4400</v>
      </c>
    </row>
    <row r="430" customFormat="false" ht="13.8" hidden="false" customHeight="false" outlineLevel="0" collapsed="false">
      <c r="A430" s="17"/>
      <c r="B430" s="35"/>
      <c r="C430" s="36" t="n">
        <v>42533</v>
      </c>
      <c r="D430" s="37" t="n">
        <v>4403</v>
      </c>
      <c r="E430" s="0" t="str">
        <f aca="false">IF(A430&lt;&gt;"",A430,E429)</f>
        <v>CHINA - SHANGHAI</v>
      </c>
      <c r="F430" s="0" t="str">
        <f aca="false">IF(B430&lt;&gt;"",B430,F429)</f>
        <v>M-Tops</v>
      </c>
      <c r="G430" s="30" t="n">
        <f aca="false">IF(C430&lt;&gt;"",C430,G429)</f>
        <v>42533</v>
      </c>
      <c r="H430" s="31" t="n">
        <f aca="false">IF(D430&lt;&gt;"",D430,H429)</f>
        <v>4403</v>
      </c>
    </row>
    <row r="431" customFormat="false" ht="13.8" hidden="false" customHeight="false" outlineLevel="0" collapsed="false">
      <c r="A431" s="17"/>
      <c r="B431" s="35"/>
      <c r="C431" s="36" t="n">
        <v>42535</v>
      </c>
      <c r="D431" s="37" t="n">
        <v>8220</v>
      </c>
      <c r="E431" s="0" t="str">
        <f aca="false">IF(A431&lt;&gt;"",A431,E430)</f>
        <v>CHINA - SHANGHAI</v>
      </c>
      <c r="F431" s="0" t="str">
        <f aca="false">IF(B431&lt;&gt;"",B431,F430)</f>
        <v>M-Tops</v>
      </c>
      <c r="G431" s="30" t="n">
        <f aca="false">IF(C431&lt;&gt;"",C431,G430)</f>
        <v>42535</v>
      </c>
      <c r="H431" s="31" t="n">
        <f aca="false">IF(D431&lt;&gt;"",D431,H430)</f>
        <v>8220</v>
      </c>
    </row>
    <row r="432" customFormat="false" ht="13.8" hidden="false" customHeight="false" outlineLevel="0" collapsed="false">
      <c r="A432" s="17"/>
      <c r="B432" s="35"/>
      <c r="C432" s="36" t="n">
        <v>42558</v>
      </c>
      <c r="D432" s="37" t="n">
        <v>4234</v>
      </c>
      <c r="E432" s="0" t="str">
        <f aca="false">IF(A432&lt;&gt;"",A432,E431)</f>
        <v>CHINA - SHANGHAI</v>
      </c>
      <c r="F432" s="0" t="str">
        <f aca="false">IF(B432&lt;&gt;"",B432,F431)</f>
        <v>M-Tops</v>
      </c>
      <c r="G432" s="30" t="n">
        <f aca="false">IF(C432&lt;&gt;"",C432,G431)</f>
        <v>42558</v>
      </c>
      <c r="H432" s="31" t="n">
        <f aca="false">IF(D432&lt;&gt;"",D432,H431)</f>
        <v>4234</v>
      </c>
    </row>
    <row r="433" customFormat="false" ht="13.8" hidden="false" customHeight="false" outlineLevel="0" collapsed="false">
      <c r="A433" s="17"/>
      <c r="B433" s="35"/>
      <c r="C433" s="36" t="n">
        <v>42579</v>
      </c>
      <c r="D433" s="37" t="n">
        <v>5980</v>
      </c>
      <c r="E433" s="0" t="str">
        <f aca="false">IF(A433&lt;&gt;"",A433,E432)</f>
        <v>CHINA - SHANGHAI</v>
      </c>
      <c r="F433" s="0" t="str">
        <f aca="false">IF(B433&lt;&gt;"",B433,F432)</f>
        <v>M-Tops</v>
      </c>
      <c r="G433" s="30" t="n">
        <f aca="false">IF(C433&lt;&gt;"",C433,G432)</f>
        <v>42579</v>
      </c>
      <c r="H433" s="31" t="n">
        <f aca="false">IF(D433&lt;&gt;"",D433,H432)</f>
        <v>5980</v>
      </c>
    </row>
    <row r="434" customFormat="false" ht="13.8" hidden="false" customHeight="false" outlineLevel="0" collapsed="false">
      <c r="A434" s="17"/>
      <c r="B434" s="35"/>
      <c r="C434" s="36" t="n">
        <v>42592</v>
      </c>
      <c r="D434" s="37" t="n">
        <v>12600</v>
      </c>
      <c r="E434" s="0" t="str">
        <f aca="false">IF(A434&lt;&gt;"",A434,E433)</f>
        <v>CHINA - SHANGHAI</v>
      </c>
      <c r="F434" s="0" t="str">
        <f aca="false">IF(B434&lt;&gt;"",B434,F433)</f>
        <v>M-Tops</v>
      </c>
      <c r="G434" s="30" t="n">
        <f aca="false">IF(C434&lt;&gt;"",C434,G433)</f>
        <v>42592</v>
      </c>
      <c r="H434" s="31" t="n">
        <f aca="false">IF(D434&lt;&gt;"",D434,H433)</f>
        <v>12600</v>
      </c>
    </row>
    <row r="435" customFormat="false" ht="13.8" hidden="false" customHeight="false" outlineLevel="0" collapsed="false">
      <c r="A435" s="17"/>
      <c r="B435" s="35"/>
      <c r="C435" s="36" t="n">
        <v>42627</v>
      </c>
      <c r="D435" s="37" t="n">
        <v>102156</v>
      </c>
      <c r="E435" s="0" t="str">
        <f aca="false">IF(A435&lt;&gt;"",A435,E434)</f>
        <v>CHINA - SHANGHAI</v>
      </c>
      <c r="F435" s="0" t="str">
        <f aca="false">IF(B435&lt;&gt;"",B435,F434)</f>
        <v>M-Tops</v>
      </c>
      <c r="G435" s="30" t="n">
        <f aca="false">IF(C435&lt;&gt;"",C435,G434)</f>
        <v>42627</v>
      </c>
      <c r="H435" s="31" t="n">
        <f aca="false">IF(D435&lt;&gt;"",D435,H434)</f>
        <v>102156</v>
      </c>
    </row>
    <row r="436" customFormat="false" ht="13.8" hidden="false" customHeight="false" outlineLevel="0" collapsed="false">
      <c r="A436" s="17"/>
      <c r="B436" s="35"/>
      <c r="C436" s="36" t="n">
        <v>42641</v>
      </c>
      <c r="D436" s="37" t="n">
        <v>22008</v>
      </c>
      <c r="E436" s="0" t="str">
        <f aca="false">IF(A436&lt;&gt;"",A436,E435)</f>
        <v>CHINA - SHANGHAI</v>
      </c>
      <c r="F436" s="0" t="str">
        <f aca="false">IF(B436&lt;&gt;"",B436,F435)</f>
        <v>M-Tops</v>
      </c>
      <c r="G436" s="30" t="n">
        <f aca="false">IF(C436&lt;&gt;"",C436,G435)</f>
        <v>42641</v>
      </c>
      <c r="H436" s="31" t="n">
        <f aca="false">IF(D436&lt;&gt;"",D436,H435)</f>
        <v>22008</v>
      </c>
    </row>
    <row r="437" customFormat="false" ht="13.8" hidden="false" customHeight="false" outlineLevel="0" collapsed="false">
      <c r="A437" s="17"/>
      <c r="B437" s="35"/>
      <c r="C437" s="36" t="n">
        <v>42661</v>
      </c>
      <c r="D437" s="37" t="n">
        <v>10020</v>
      </c>
      <c r="E437" s="0" t="str">
        <f aca="false">IF(A437&lt;&gt;"",A437,E436)</f>
        <v>CHINA - SHANGHAI</v>
      </c>
      <c r="F437" s="0" t="str">
        <f aca="false">IF(B437&lt;&gt;"",B437,F436)</f>
        <v>M-Tops</v>
      </c>
      <c r="G437" s="30" t="n">
        <f aca="false">IF(C437&lt;&gt;"",C437,G436)</f>
        <v>42661</v>
      </c>
      <c r="H437" s="31" t="n">
        <f aca="false">IF(D437&lt;&gt;"",D437,H436)</f>
        <v>10020</v>
      </c>
    </row>
    <row r="438" customFormat="false" ht="13.8" hidden="false" customHeight="false" outlineLevel="0" collapsed="false">
      <c r="A438" s="17"/>
      <c r="B438" s="35"/>
      <c r="C438" s="36" t="n">
        <v>42722</v>
      </c>
      <c r="D438" s="37" t="n">
        <v>26400</v>
      </c>
      <c r="E438" s="0" t="str">
        <f aca="false">IF(A438&lt;&gt;"",A438,E437)</f>
        <v>CHINA - SHANGHAI</v>
      </c>
      <c r="F438" s="0" t="str">
        <f aca="false">IF(B438&lt;&gt;"",B438,F437)</f>
        <v>M-Tops</v>
      </c>
      <c r="G438" s="30" t="n">
        <f aca="false">IF(C438&lt;&gt;"",C438,G437)</f>
        <v>42722</v>
      </c>
      <c r="H438" s="31" t="n">
        <f aca="false">IF(D438&lt;&gt;"",D438,H437)</f>
        <v>26400</v>
      </c>
    </row>
    <row r="439" customFormat="false" ht="13.8" hidden="false" customHeight="false" outlineLevel="0" collapsed="false">
      <c r="A439" s="17"/>
      <c r="B439" s="35"/>
      <c r="C439" s="36" t="n">
        <v>42726</v>
      </c>
      <c r="D439" s="37" t="n">
        <v>12000</v>
      </c>
      <c r="E439" s="0" t="str">
        <f aca="false">IF(A439&lt;&gt;"",A439,E438)</f>
        <v>CHINA - SHANGHAI</v>
      </c>
      <c r="F439" s="0" t="str">
        <f aca="false">IF(B439&lt;&gt;"",B439,F438)</f>
        <v>M-Tops</v>
      </c>
      <c r="G439" s="30" t="n">
        <f aca="false">IF(C439&lt;&gt;"",C439,G438)</f>
        <v>42726</v>
      </c>
      <c r="H439" s="31" t="n">
        <f aca="false">IF(D439&lt;&gt;"",D439,H438)</f>
        <v>12000</v>
      </c>
    </row>
    <row r="440" customFormat="false" ht="13.8" hidden="false" customHeight="false" outlineLevel="0" collapsed="false">
      <c r="A440" s="17"/>
      <c r="B440" s="35"/>
      <c r="C440" s="36" t="n">
        <v>42732</v>
      </c>
      <c r="D440" s="37" t="n">
        <v>27060</v>
      </c>
      <c r="E440" s="0" t="str">
        <f aca="false">IF(A440&lt;&gt;"",A440,E439)</f>
        <v>CHINA - SHANGHAI</v>
      </c>
      <c r="F440" s="0" t="str">
        <f aca="false">IF(B440&lt;&gt;"",B440,F439)</f>
        <v>M-Tops</v>
      </c>
      <c r="G440" s="30" t="n">
        <f aca="false">IF(C440&lt;&gt;"",C440,G439)</f>
        <v>42732</v>
      </c>
      <c r="H440" s="31" t="n">
        <f aca="false">IF(D440&lt;&gt;"",D440,H439)</f>
        <v>27060</v>
      </c>
    </row>
    <row r="441" customFormat="false" ht="13.8" hidden="false" customHeight="false" outlineLevel="0" collapsed="false">
      <c r="A441" s="17"/>
      <c r="B441" s="38"/>
      <c r="C441" s="39" t="n">
        <v>42803</v>
      </c>
      <c r="D441" s="40" t="n">
        <v>12000</v>
      </c>
      <c r="E441" s="0" t="str">
        <f aca="false">IF(A441&lt;&gt;"",A441,E440)</f>
        <v>CHINA - SHANGHAI</v>
      </c>
      <c r="F441" s="0" t="str">
        <f aca="false">IF(B441&lt;&gt;"",B441,F440)</f>
        <v>M-Tops</v>
      </c>
      <c r="G441" s="30" t="n">
        <f aca="false">IF(C441&lt;&gt;"",C441,G440)</f>
        <v>42803</v>
      </c>
      <c r="H441" s="31" t="n">
        <f aca="false">IF(D441&lt;&gt;"",D441,H440)</f>
        <v>12000</v>
      </c>
    </row>
    <row r="442" customFormat="false" ht="13.8" hidden="false" customHeight="false" outlineLevel="0" collapsed="false">
      <c r="A442" s="17"/>
      <c r="B442" s="32" t="s">
        <v>23</v>
      </c>
      <c r="C442" s="33"/>
      <c r="D442" s="34" t="n">
        <v>19736</v>
      </c>
      <c r="E442" s="0" t="str">
        <f aca="false">IF(A442&lt;&gt;"",A442,E441)</f>
        <v>CHINA - SHANGHAI</v>
      </c>
      <c r="F442" s="0" t="str">
        <f aca="false">IF(B442&lt;&gt;"",B442,F441)</f>
        <v>S-Shorts</v>
      </c>
      <c r="G442" s="30" t="n">
        <f aca="false">IF(C442&lt;&gt;"",C442,G441)</f>
        <v>42803</v>
      </c>
      <c r="H442" s="31" t="n">
        <f aca="false">IF(D442&lt;&gt;"",D442,H441)</f>
        <v>19736</v>
      </c>
    </row>
    <row r="443" customFormat="false" ht="13.8" hidden="false" customHeight="false" outlineLevel="0" collapsed="false">
      <c r="A443" s="17"/>
      <c r="B443" s="35"/>
      <c r="C443" s="36" t="n">
        <v>42754</v>
      </c>
      <c r="D443" s="37" t="n">
        <v>10100</v>
      </c>
      <c r="E443" s="0" t="str">
        <f aca="false">IF(A443&lt;&gt;"",A443,E442)</f>
        <v>CHINA - SHANGHAI</v>
      </c>
      <c r="F443" s="0" t="str">
        <f aca="false">IF(B443&lt;&gt;"",B443,F442)</f>
        <v>S-Shorts</v>
      </c>
      <c r="G443" s="30" t="n">
        <f aca="false">IF(C443&lt;&gt;"",C443,G442)</f>
        <v>42754</v>
      </c>
      <c r="H443" s="31" t="n">
        <f aca="false">IF(D443&lt;&gt;"",D443,H442)</f>
        <v>10100</v>
      </c>
    </row>
    <row r="444" customFormat="false" ht="13.8" hidden="false" customHeight="false" outlineLevel="0" collapsed="false">
      <c r="A444" s="17"/>
      <c r="B444" s="35"/>
      <c r="C444" s="36" t="n">
        <v>42761</v>
      </c>
      <c r="D444" s="37" t="n">
        <v>3540</v>
      </c>
      <c r="E444" s="0" t="str">
        <f aca="false">IF(A444&lt;&gt;"",A444,E443)</f>
        <v>CHINA - SHANGHAI</v>
      </c>
      <c r="F444" s="0" t="str">
        <f aca="false">IF(B444&lt;&gt;"",B444,F443)</f>
        <v>S-Shorts</v>
      </c>
      <c r="G444" s="30" t="n">
        <f aca="false">IF(C444&lt;&gt;"",C444,G443)</f>
        <v>42761</v>
      </c>
      <c r="H444" s="31" t="n">
        <f aca="false">IF(D444&lt;&gt;"",D444,H443)</f>
        <v>3540</v>
      </c>
    </row>
    <row r="445" customFormat="false" ht="13.8" hidden="false" customHeight="false" outlineLevel="0" collapsed="false">
      <c r="A445" s="17"/>
      <c r="B445" s="38"/>
      <c r="C445" s="39" t="n">
        <v>42791</v>
      </c>
      <c r="D445" s="40" t="n">
        <v>6096</v>
      </c>
      <c r="E445" s="0" t="str">
        <f aca="false">IF(A445&lt;&gt;"",A445,E444)</f>
        <v>CHINA - SHANGHAI</v>
      </c>
      <c r="F445" s="0" t="str">
        <f aca="false">IF(B445&lt;&gt;"",B445,F444)</f>
        <v>S-Shorts</v>
      </c>
      <c r="G445" s="30" t="n">
        <f aca="false">IF(C445&lt;&gt;"",C445,G444)</f>
        <v>42791</v>
      </c>
      <c r="H445" s="31" t="n">
        <f aca="false">IF(D445&lt;&gt;"",D445,H444)</f>
        <v>6096</v>
      </c>
    </row>
    <row r="446" customFormat="false" ht="13.8" hidden="false" customHeight="false" outlineLevel="0" collapsed="false">
      <c r="A446" s="17"/>
      <c r="B446" s="32" t="s">
        <v>37</v>
      </c>
      <c r="C446" s="33"/>
      <c r="D446" s="34" t="n">
        <v>152365</v>
      </c>
      <c r="E446" s="0" t="str">
        <f aca="false">IF(A446&lt;&gt;"",A446,E445)</f>
        <v>CHINA - SHANGHAI</v>
      </c>
      <c r="F446" s="0" t="str">
        <f aca="false">IF(B446&lt;&gt;"",B446,F445)</f>
        <v>Y-Skirts</v>
      </c>
      <c r="G446" s="30" t="n">
        <f aca="false">IF(C446&lt;&gt;"",C446,G445)</f>
        <v>42791</v>
      </c>
      <c r="H446" s="31" t="n">
        <f aca="false">IF(D446&lt;&gt;"",D446,H445)</f>
        <v>152365</v>
      </c>
    </row>
    <row r="447" customFormat="false" ht="13.8" hidden="false" customHeight="false" outlineLevel="0" collapsed="false">
      <c r="A447" s="17"/>
      <c r="B447" s="35"/>
      <c r="C447" s="36" t="n">
        <v>42491</v>
      </c>
      <c r="D447" s="37" t="n">
        <v>7504</v>
      </c>
      <c r="E447" s="0" t="str">
        <f aca="false">IF(A447&lt;&gt;"",A447,E446)</f>
        <v>CHINA - SHANGHAI</v>
      </c>
      <c r="F447" s="0" t="str">
        <f aca="false">IF(B447&lt;&gt;"",B447,F446)</f>
        <v>Y-Skirts</v>
      </c>
      <c r="G447" s="30" t="n">
        <f aca="false">IF(C447&lt;&gt;"",C447,G446)</f>
        <v>42491</v>
      </c>
      <c r="H447" s="31" t="n">
        <f aca="false">IF(D447&lt;&gt;"",D447,H446)</f>
        <v>7504</v>
      </c>
    </row>
    <row r="448" customFormat="false" ht="13.8" hidden="false" customHeight="false" outlineLevel="0" collapsed="false">
      <c r="A448" s="17"/>
      <c r="B448" s="35"/>
      <c r="C448" s="36" t="n">
        <v>42519</v>
      </c>
      <c r="D448" s="37" t="n">
        <v>2096</v>
      </c>
      <c r="E448" s="0" t="str">
        <f aca="false">IF(A448&lt;&gt;"",A448,E447)</f>
        <v>CHINA - SHANGHAI</v>
      </c>
      <c r="F448" s="0" t="str">
        <f aca="false">IF(B448&lt;&gt;"",B448,F447)</f>
        <v>Y-Skirts</v>
      </c>
      <c r="G448" s="30" t="n">
        <f aca="false">IF(C448&lt;&gt;"",C448,G447)</f>
        <v>42519</v>
      </c>
      <c r="H448" s="31" t="n">
        <f aca="false">IF(D448&lt;&gt;"",D448,H447)</f>
        <v>2096</v>
      </c>
    </row>
    <row r="449" customFormat="false" ht="13.8" hidden="false" customHeight="false" outlineLevel="0" collapsed="false">
      <c r="A449" s="17"/>
      <c r="B449" s="35"/>
      <c r="C449" s="36" t="n">
        <v>42558</v>
      </c>
      <c r="D449" s="37" t="n">
        <v>2048</v>
      </c>
      <c r="E449" s="0" t="str">
        <f aca="false">IF(A449&lt;&gt;"",A449,E448)</f>
        <v>CHINA - SHANGHAI</v>
      </c>
      <c r="F449" s="0" t="str">
        <f aca="false">IF(B449&lt;&gt;"",B449,F448)</f>
        <v>Y-Skirts</v>
      </c>
      <c r="G449" s="30" t="n">
        <f aca="false">IF(C449&lt;&gt;"",C449,G448)</f>
        <v>42558</v>
      </c>
      <c r="H449" s="31" t="n">
        <f aca="false">IF(D449&lt;&gt;"",D449,H448)</f>
        <v>2048</v>
      </c>
    </row>
    <row r="450" customFormat="false" ht="13.8" hidden="false" customHeight="false" outlineLevel="0" collapsed="false">
      <c r="A450" s="17"/>
      <c r="B450" s="35"/>
      <c r="C450" s="36" t="n">
        <v>42577</v>
      </c>
      <c r="D450" s="37" t="n">
        <v>18978</v>
      </c>
      <c r="E450" s="0" t="str">
        <f aca="false">IF(A450&lt;&gt;"",A450,E449)</f>
        <v>CHINA - SHANGHAI</v>
      </c>
      <c r="F450" s="0" t="str">
        <f aca="false">IF(B450&lt;&gt;"",B450,F449)</f>
        <v>Y-Skirts</v>
      </c>
      <c r="G450" s="30" t="n">
        <f aca="false">IF(C450&lt;&gt;"",C450,G449)</f>
        <v>42577</v>
      </c>
      <c r="H450" s="31" t="n">
        <f aca="false">IF(D450&lt;&gt;"",D450,H449)</f>
        <v>18978</v>
      </c>
    </row>
    <row r="451" customFormat="false" ht="13.8" hidden="false" customHeight="false" outlineLevel="0" collapsed="false">
      <c r="A451" s="17"/>
      <c r="B451" s="35"/>
      <c r="C451" s="36" t="n">
        <v>42579</v>
      </c>
      <c r="D451" s="37" t="n">
        <v>3846</v>
      </c>
      <c r="E451" s="0" t="str">
        <f aca="false">IF(A451&lt;&gt;"",A451,E450)</f>
        <v>CHINA - SHANGHAI</v>
      </c>
      <c r="F451" s="0" t="str">
        <f aca="false">IF(B451&lt;&gt;"",B451,F450)</f>
        <v>Y-Skirts</v>
      </c>
      <c r="G451" s="30" t="n">
        <f aca="false">IF(C451&lt;&gt;"",C451,G450)</f>
        <v>42579</v>
      </c>
      <c r="H451" s="31" t="n">
        <f aca="false">IF(D451&lt;&gt;"",D451,H450)</f>
        <v>3846</v>
      </c>
    </row>
    <row r="452" customFormat="false" ht="13.8" hidden="false" customHeight="false" outlineLevel="0" collapsed="false">
      <c r="A452" s="17"/>
      <c r="B452" s="35"/>
      <c r="C452" s="36" t="n">
        <v>42592</v>
      </c>
      <c r="D452" s="37" t="n">
        <v>32622</v>
      </c>
      <c r="E452" s="0" t="str">
        <f aca="false">IF(A452&lt;&gt;"",A452,E451)</f>
        <v>CHINA - SHANGHAI</v>
      </c>
      <c r="F452" s="0" t="str">
        <f aca="false">IF(B452&lt;&gt;"",B452,F451)</f>
        <v>Y-Skirts</v>
      </c>
      <c r="G452" s="30" t="n">
        <f aca="false">IF(C452&lt;&gt;"",C452,G451)</f>
        <v>42592</v>
      </c>
      <c r="H452" s="31" t="n">
        <f aca="false">IF(D452&lt;&gt;"",D452,H451)</f>
        <v>32622</v>
      </c>
    </row>
    <row r="453" customFormat="false" ht="13.8" hidden="false" customHeight="false" outlineLevel="0" collapsed="false">
      <c r="A453" s="17"/>
      <c r="B453" s="35"/>
      <c r="C453" s="36" t="n">
        <v>42604</v>
      </c>
      <c r="D453" s="37" t="n">
        <v>35744</v>
      </c>
      <c r="E453" s="0" t="str">
        <f aca="false">IF(A453&lt;&gt;"",A453,E452)</f>
        <v>CHINA - SHANGHAI</v>
      </c>
      <c r="F453" s="0" t="str">
        <f aca="false">IF(B453&lt;&gt;"",B453,F452)</f>
        <v>Y-Skirts</v>
      </c>
      <c r="G453" s="30" t="n">
        <f aca="false">IF(C453&lt;&gt;"",C453,G452)</f>
        <v>42604</v>
      </c>
      <c r="H453" s="31" t="n">
        <f aca="false">IF(D453&lt;&gt;"",D453,H452)</f>
        <v>35744</v>
      </c>
    </row>
    <row r="454" customFormat="false" ht="13.8" hidden="false" customHeight="false" outlineLevel="0" collapsed="false">
      <c r="A454" s="17"/>
      <c r="B454" s="35"/>
      <c r="C454" s="36" t="n">
        <v>42627</v>
      </c>
      <c r="D454" s="37" t="n">
        <v>8046</v>
      </c>
      <c r="E454" s="0" t="str">
        <f aca="false">IF(A454&lt;&gt;"",A454,E453)</f>
        <v>CHINA - SHANGHAI</v>
      </c>
      <c r="F454" s="0" t="str">
        <f aca="false">IF(B454&lt;&gt;"",B454,F453)</f>
        <v>Y-Skirts</v>
      </c>
      <c r="G454" s="30" t="n">
        <f aca="false">IF(C454&lt;&gt;"",C454,G453)</f>
        <v>42627</v>
      </c>
      <c r="H454" s="31" t="n">
        <f aca="false">IF(D454&lt;&gt;"",D454,H453)</f>
        <v>8046</v>
      </c>
    </row>
    <row r="455" customFormat="false" ht="13.8" hidden="false" customHeight="false" outlineLevel="0" collapsed="false">
      <c r="A455" s="17"/>
      <c r="B455" s="35"/>
      <c r="C455" s="36" t="n">
        <v>42634</v>
      </c>
      <c r="D455" s="37" t="n">
        <v>24048</v>
      </c>
      <c r="E455" s="0" t="str">
        <f aca="false">IF(A455&lt;&gt;"",A455,E454)</f>
        <v>CHINA - SHANGHAI</v>
      </c>
      <c r="F455" s="0" t="str">
        <f aca="false">IF(B455&lt;&gt;"",B455,F454)</f>
        <v>Y-Skirts</v>
      </c>
      <c r="G455" s="30" t="n">
        <f aca="false">IF(C455&lt;&gt;"",C455,G454)</f>
        <v>42634</v>
      </c>
      <c r="H455" s="31" t="n">
        <f aca="false">IF(D455&lt;&gt;"",D455,H454)</f>
        <v>24048</v>
      </c>
    </row>
    <row r="456" customFormat="false" ht="13.8" hidden="false" customHeight="false" outlineLevel="0" collapsed="false">
      <c r="A456" s="17"/>
      <c r="B456" s="35"/>
      <c r="C456" s="36" t="n">
        <v>42641</v>
      </c>
      <c r="D456" s="37" t="n">
        <v>9340</v>
      </c>
      <c r="E456" s="0" t="str">
        <f aca="false">IF(A456&lt;&gt;"",A456,E455)</f>
        <v>CHINA - SHANGHAI</v>
      </c>
      <c r="F456" s="0" t="str">
        <f aca="false">IF(B456&lt;&gt;"",B456,F455)</f>
        <v>Y-Skirts</v>
      </c>
      <c r="G456" s="30" t="n">
        <f aca="false">IF(C456&lt;&gt;"",C456,G455)</f>
        <v>42641</v>
      </c>
      <c r="H456" s="31" t="n">
        <f aca="false">IF(D456&lt;&gt;"",D456,H455)</f>
        <v>9340</v>
      </c>
    </row>
    <row r="457" customFormat="false" ht="13.8" hidden="false" customHeight="false" outlineLevel="0" collapsed="false">
      <c r="A457" s="17"/>
      <c r="B457" s="35"/>
      <c r="C457" s="36" t="n">
        <v>42661</v>
      </c>
      <c r="D457" s="37" t="n">
        <v>4853</v>
      </c>
      <c r="E457" s="0" t="str">
        <f aca="false">IF(A457&lt;&gt;"",A457,E456)</f>
        <v>CHINA - SHANGHAI</v>
      </c>
      <c r="F457" s="0" t="str">
        <f aca="false">IF(B457&lt;&gt;"",B457,F456)</f>
        <v>Y-Skirts</v>
      </c>
      <c r="G457" s="30" t="n">
        <f aca="false">IF(C457&lt;&gt;"",C457,G456)</f>
        <v>42661</v>
      </c>
      <c r="H457" s="31" t="n">
        <f aca="false">IF(D457&lt;&gt;"",D457,H456)</f>
        <v>4853</v>
      </c>
    </row>
    <row r="458" customFormat="false" ht="13.8" hidden="false" customHeight="false" outlineLevel="0" collapsed="false">
      <c r="A458" s="41"/>
      <c r="B458" s="38"/>
      <c r="C458" s="39" t="n">
        <v>42746</v>
      </c>
      <c r="D458" s="40" t="n">
        <v>3240</v>
      </c>
      <c r="E458" s="0" t="str">
        <f aca="false">IF(A458&lt;&gt;"",A458,E457)</f>
        <v>CHINA - SHANGHAI</v>
      </c>
      <c r="F458" s="0" t="str">
        <f aca="false">IF(B458&lt;&gt;"",B458,F457)</f>
        <v>Y-Skirts</v>
      </c>
      <c r="G458" s="30" t="n">
        <f aca="false">IF(C458&lt;&gt;"",C458,G457)</f>
        <v>42746</v>
      </c>
      <c r="H458" s="31" t="n">
        <f aca="false">IF(D458&lt;&gt;"",D458,H457)</f>
        <v>3240</v>
      </c>
    </row>
    <row r="459" customFormat="false" ht="13.8" hidden="false" customHeight="false" outlineLevel="0" collapsed="false">
      <c r="A459" s="14" t="s">
        <v>52</v>
      </c>
      <c r="B459" s="27"/>
      <c r="C459" s="28"/>
      <c r="D459" s="29" t="n">
        <v>36876</v>
      </c>
      <c r="E459" s="0" t="str">
        <f aca="false">IF(A459&lt;&gt;"",A459,E458)</f>
        <v>CHINA - XIAMEN</v>
      </c>
      <c r="F459" s="0" t="str">
        <f aca="false">IF(B459&lt;&gt;"",B459,F458)</f>
        <v>Y-Skirts</v>
      </c>
      <c r="G459" s="30" t="n">
        <f aca="false">IF(C459&lt;&gt;"",C459,G458)</f>
        <v>42746</v>
      </c>
      <c r="H459" s="31" t="n">
        <f aca="false">IF(D459&lt;&gt;"",D459,H458)</f>
        <v>36876</v>
      </c>
    </row>
    <row r="460" customFormat="false" ht="13.8" hidden="false" customHeight="false" outlineLevel="0" collapsed="false">
      <c r="A460" s="17"/>
      <c r="B460" s="32" t="s">
        <v>42</v>
      </c>
      <c r="C460" s="33"/>
      <c r="D460" s="34" t="n">
        <v>19600</v>
      </c>
      <c r="E460" s="0" t="str">
        <f aca="false">IF(A460&lt;&gt;"",A460,E459)</f>
        <v>CHINA - XIAMEN</v>
      </c>
      <c r="F460" s="0" t="str">
        <f aca="false">IF(B460&lt;&gt;"",B460,F459)</f>
        <v>D-Jackets</v>
      </c>
      <c r="G460" s="30" t="n">
        <f aca="false">IF(C460&lt;&gt;"",C460,G459)</f>
        <v>42746</v>
      </c>
      <c r="H460" s="31" t="n">
        <f aca="false">IF(D460&lt;&gt;"",D460,H459)</f>
        <v>19600</v>
      </c>
    </row>
    <row r="461" customFormat="false" ht="13.8" hidden="false" customHeight="false" outlineLevel="0" collapsed="false">
      <c r="A461" s="17"/>
      <c r="B461" s="35"/>
      <c r="C461" s="36" t="n">
        <v>42726</v>
      </c>
      <c r="D461" s="37" t="n">
        <v>5980</v>
      </c>
      <c r="E461" s="0" t="str">
        <f aca="false">IF(A461&lt;&gt;"",A461,E460)</f>
        <v>CHINA - XIAMEN</v>
      </c>
      <c r="F461" s="0" t="str">
        <f aca="false">IF(B461&lt;&gt;"",B461,F460)</f>
        <v>D-Jackets</v>
      </c>
      <c r="G461" s="30" t="n">
        <f aca="false">IF(C461&lt;&gt;"",C461,G460)</f>
        <v>42726</v>
      </c>
      <c r="H461" s="31" t="n">
        <f aca="false">IF(D461&lt;&gt;"",D461,H460)</f>
        <v>5980</v>
      </c>
    </row>
    <row r="462" customFormat="false" ht="13.8" hidden="false" customHeight="false" outlineLevel="0" collapsed="false">
      <c r="A462" s="17"/>
      <c r="B462" s="35"/>
      <c r="C462" s="36" t="n">
        <v>42749</v>
      </c>
      <c r="D462" s="37" t="n">
        <v>4060</v>
      </c>
      <c r="E462" s="0" t="str">
        <f aca="false">IF(A462&lt;&gt;"",A462,E461)</f>
        <v>CHINA - XIAMEN</v>
      </c>
      <c r="F462" s="0" t="str">
        <f aca="false">IF(B462&lt;&gt;"",B462,F461)</f>
        <v>D-Jackets</v>
      </c>
      <c r="G462" s="30" t="n">
        <f aca="false">IF(C462&lt;&gt;"",C462,G461)</f>
        <v>42749</v>
      </c>
      <c r="H462" s="31" t="n">
        <f aca="false">IF(D462&lt;&gt;"",D462,H461)</f>
        <v>4060</v>
      </c>
    </row>
    <row r="463" customFormat="false" ht="13.8" hidden="false" customHeight="false" outlineLevel="0" collapsed="false">
      <c r="A463" s="17"/>
      <c r="B463" s="38"/>
      <c r="C463" s="39" t="n">
        <v>42803</v>
      </c>
      <c r="D463" s="40" t="n">
        <v>9560</v>
      </c>
      <c r="E463" s="0" t="str">
        <f aca="false">IF(A463&lt;&gt;"",A463,E462)</f>
        <v>CHINA - XIAMEN</v>
      </c>
      <c r="F463" s="0" t="str">
        <f aca="false">IF(B463&lt;&gt;"",B463,F462)</f>
        <v>D-Jackets</v>
      </c>
      <c r="G463" s="30" t="n">
        <f aca="false">IF(C463&lt;&gt;"",C463,G462)</f>
        <v>42803</v>
      </c>
      <c r="H463" s="31" t="n">
        <f aca="false">IF(D463&lt;&gt;"",D463,H462)</f>
        <v>9560</v>
      </c>
    </row>
    <row r="464" customFormat="false" ht="13.8" hidden="false" customHeight="false" outlineLevel="0" collapsed="false">
      <c r="A464" s="17"/>
      <c r="B464" s="32" t="s">
        <v>29</v>
      </c>
      <c r="C464" s="33"/>
      <c r="D464" s="34" t="n">
        <v>8550</v>
      </c>
      <c r="E464" s="0" t="str">
        <f aca="false">IF(A464&lt;&gt;"",A464,E463)</f>
        <v>CHINA - XIAMEN</v>
      </c>
      <c r="F464" s="0" t="str">
        <f aca="false">IF(B464&lt;&gt;"",B464,F463)</f>
        <v>I-Knitwear</v>
      </c>
      <c r="G464" s="30" t="n">
        <f aca="false">IF(C464&lt;&gt;"",C464,G463)</f>
        <v>42803</v>
      </c>
      <c r="H464" s="31" t="n">
        <f aca="false">IF(D464&lt;&gt;"",D464,H463)</f>
        <v>8550</v>
      </c>
    </row>
    <row r="465" customFormat="false" ht="13.8" hidden="false" customHeight="false" outlineLevel="0" collapsed="false">
      <c r="A465" s="17"/>
      <c r="B465" s="35"/>
      <c r="C465" s="36" t="n">
        <v>42604</v>
      </c>
      <c r="D465" s="37" t="n">
        <v>2100</v>
      </c>
      <c r="E465" s="0" t="str">
        <f aca="false">IF(A465&lt;&gt;"",A465,E464)</f>
        <v>CHINA - XIAMEN</v>
      </c>
      <c r="F465" s="0" t="str">
        <f aca="false">IF(B465&lt;&gt;"",B465,F464)</f>
        <v>I-Knitwear</v>
      </c>
      <c r="G465" s="30" t="n">
        <f aca="false">IF(C465&lt;&gt;"",C465,G464)</f>
        <v>42604</v>
      </c>
      <c r="H465" s="31" t="n">
        <f aca="false">IF(D465&lt;&gt;"",D465,H464)</f>
        <v>2100</v>
      </c>
    </row>
    <row r="466" customFormat="false" ht="13.8" hidden="false" customHeight="false" outlineLevel="0" collapsed="false">
      <c r="A466" s="17"/>
      <c r="B466" s="38"/>
      <c r="C466" s="39" t="n">
        <v>42641</v>
      </c>
      <c r="D466" s="40" t="n">
        <v>6450</v>
      </c>
      <c r="E466" s="0" t="str">
        <f aca="false">IF(A466&lt;&gt;"",A466,E465)</f>
        <v>CHINA - XIAMEN</v>
      </c>
      <c r="F466" s="0" t="str">
        <f aca="false">IF(B466&lt;&gt;"",B466,F465)</f>
        <v>I-Knitwear</v>
      </c>
      <c r="G466" s="30" t="n">
        <f aca="false">IF(C466&lt;&gt;"",C466,G465)</f>
        <v>42641</v>
      </c>
      <c r="H466" s="31" t="n">
        <f aca="false">IF(D466&lt;&gt;"",D466,H465)</f>
        <v>6450</v>
      </c>
    </row>
    <row r="467" customFormat="false" ht="13.8" hidden="false" customHeight="false" outlineLevel="0" collapsed="false">
      <c r="A467" s="17"/>
      <c r="B467" s="32" t="s">
        <v>33</v>
      </c>
      <c r="C467" s="33"/>
      <c r="D467" s="34" t="n">
        <v>8726</v>
      </c>
      <c r="E467" s="0" t="str">
        <f aca="false">IF(A467&lt;&gt;"",A467,E466)</f>
        <v>CHINA - XIAMEN</v>
      </c>
      <c r="F467" s="0" t="str">
        <f aca="false">IF(B467&lt;&gt;"",B467,F466)</f>
        <v>M-Tops</v>
      </c>
      <c r="G467" s="30" t="n">
        <f aca="false">IF(C467&lt;&gt;"",C467,G466)</f>
        <v>42641</v>
      </c>
      <c r="H467" s="31" t="n">
        <f aca="false">IF(D467&lt;&gt;"",D467,H466)</f>
        <v>8726</v>
      </c>
    </row>
    <row r="468" customFormat="false" ht="13.8" hidden="false" customHeight="false" outlineLevel="0" collapsed="false">
      <c r="A468" s="41"/>
      <c r="B468" s="38"/>
      <c r="C468" s="39" t="n">
        <v>42732</v>
      </c>
      <c r="D468" s="40" t="n">
        <v>8726</v>
      </c>
      <c r="E468" s="0" t="str">
        <f aca="false">IF(A468&lt;&gt;"",A468,E467)</f>
        <v>CHINA - XIAMEN</v>
      </c>
      <c r="F468" s="0" t="str">
        <f aca="false">IF(B468&lt;&gt;"",B468,F467)</f>
        <v>M-Tops</v>
      </c>
      <c r="G468" s="30" t="n">
        <f aca="false">IF(C468&lt;&gt;"",C468,G467)</f>
        <v>42732</v>
      </c>
      <c r="H468" s="31" t="n">
        <f aca="false">IF(D468&lt;&gt;"",D468,H467)</f>
        <v>8726</v>
      </c>
    </row>
    <row r="469" customFormat="false" ht="13.8" hidden="false" customHeight="false" outlineLevel="0" collapsed="false">
      <c r="A469" s="14" t="s">
        <v>34</v>
      </c>
      <c r="B469" s="27"/>
      <c r="C469" s="28"/>
      <c r="D469" s="29" t="n">
        <v>2288922</v>
      </c>
      <c r="E469" s="0" t="str">
        <f aca="false">IF(A469&lt;&gt;"",A469,E468)</f>
        <v>CHINA - YANTIAN</v>
      </c>
      <c r="F469" s="0" t="str">
        <f aca="false">IF(B469&lt;&gt;"",B469,F468)</f>
        <v>M-Tops</v>
      </c>
      <c r="G469" s="30" t="n">
        <f aca="false">IF(C469&lt;&gt;"",C469,G468)</f>
        <v>42732</v>
      </c>
      <c r="H469" s="31" t="n">
        <f aca="false">IF(D469&lt;&gt;"",D469,H468)</f>
        <v>2288922</v>
      </c>
    </row>
    <row r="470" customFormat="false" ht="13.8" hidden="false" customHeight="false" outlineLevel="0" collapsed="false">
      <c r="A470" s="17"/>
      <c r="B470" s="32" t="s">
        <v>43</v>
      </c>
      <c r="C470" s="33"/>
      <c r="D470" s="34" t="n">
        <v>5900</v>
      </c>
      <c r="E470" s="0" t="str">
        <f aca="false">IF(A470&lt;&gt;"",A470,E469)</f>
        <v>CHINA - YANTIAN</v>
      </c>
      <c r="F470" s="0" t="str">
        <f aca="false">IF(B470&lt;&gt;"",B470,F469)</f>
        <v>A-Accessories</v>
      </c>
      <c r="G470" s="30" t="n">
        <f aca="false">IF(C470&lt;&gt;"",C470,G469)</f>
        <v>42732</v>
      </c>
      <c r="H470" s="31" t="n">
        <f aca="false">IF(D470&lt;&gt;"",D470,H469)</f>
        <v>5900</v>
      </c>
    </row>
    <row r="471" customFormat="false" ht="13.8" hidden="false" customHeight="false" outlineLevel="0" collapsed="false">
      <c r="A471" s="17"/>
      <c r="B471" s="38"/>
      <c r="C471" s="39" t="n">
        <v>42536</v>
      </c>
      <c r="D471" s="40" t="n">
        <v>5900</v>
      </c>
      <c r="E471" s="0" t="str">
        <f aca="false">IF(A471&lt;&gt;"",A471,E470)</f>
        <v>CHINA - YANTIAN</v>
      </c>
      <c r="F471" s="0" t="str">
        <f aca="false">IF(B471&lt;&gt;"",B471,F470)</f>
        <v>A-Accessories</v>
      </c>
      <c r="G471" s="30" t="n">
        <f aca="false">IF(C471&lt;&gt;"",C471,G470)</f>
        <v>42536</v>
      </c>
      <c r="H471" s="31" t="n">
        <f aca="false">IF(D471&lt;&gt;"",D471,H470)</f>
        <v>5900</v>
      </c>
    </row>
    <row r="472" customFormat="false" ht="13.8" hidden="false" customHeight="false" outlineLevel="0" collapsed="false">
      <c r="A472" s="17"/>
      <c r="B472" s="32" t="s">
        <v>35</v>
      </c>
      <c r="C472" s="33"/>
      <c r="D472" s="34" t="n">
        <v>1084153</v>
      </c>
      <c r="E472" s="0" t="str">
        <f aca="false">IF(A472&lt;&gt;"",A472,E471)</f>
        <v>CHINA - YANTIAN</v>
      </c>
      <c r="F472" s="0" t="str">
        <f aca="false">IF(B472&lt;&gt;"",B472,F471)</f>
        <v>B-Jeans</v>
      </c>
      <c r="G472" s="30" t="n">
        <f aca="false">IF(C472&lt;&gt;"",C472,G471)</f>
        <v>42536</v>
      </c>
      <c r="H472" s="31" t="n">
        <f aca="false">IF(D472&lt;&gt;"",D472,H471)</f>
        <v>1084153</v>
      </c>
    </row>
    <row r="473" customFormat="false" ht="13.8" hidden="false" customHeight="false" outlineLevel="0" collapsed="false">
      <c r="A473" s="17"/>
      <c r="B473" s="35"/>
      <c r="C473" s="36" t="n">
        <v>42477</v>
      </c>
      <c r="D473" s="37" t="n">
        <v>9575</v>
      </c>
      <c r="E473" s="0" t="str">
        <f aca="false">IF(A473&lt;&gt;"",A473,E472)</f>
        <v>CHINA - YANTIAN</v>
      </c>
      <c r="F473" s="0" t="str">
        <f aca="false">IF(B473&lt;&gt;"",B473,F472)</f>
        <v>B-Jeans</v>
      </c>
      <c r="G473" s="30" t="n">
        <f aca="false">IF(C473&lt;&gt;"",C473,G472)</f>
        <v>42477</v>
      </c>
      <c r="H473" s="31" t="n">
        <f aca="false">IF(D473&lt;&gt;"",D473,H472)</f>
        <v>9575</v>
      </c>
    </row>
    <row r="474" customFormat="false" ht="13.8" hidden="false" customHeight="false" outlineLevel="0" collapsed="false">
      <c r="A474" s="17"/>
      <c r="B474" s="35"/>
      <c r="C474" s="36" t="n">
        <v>42484</v>
      </c>
      <c r="D474" s="37" t="n">
        <v>9047</v>
      </c>
      <c r="E474" s="0" t="str">
        <f aca="false">IF(A474&lt;&gt;"",A474,E473)</f>
        <v>CHINA - YANTIAN</v>
      </c>
      <c r="F474" s="0" t="str">
        <f aca="false">IF(B474&lt;&gt;"",B474,F473)</f>
        <v>B-Jeans</v>
      </c>
      <c r="G474" s="30" t="n">
        <f aca="false">IF(C474&lt;&gt;"",C474,G473)</f>
        <v>42484</v>
      </c>
      <c r="H474" s="31" t="n">
        <f aca="false">IF(D474&lt;&gt;"",D474,H473)</f>
        <v>9047</v>
      </c>
    </row>
    <row r="475" customFormat="false" ht="13.8" hidden="false" customHeight="false" outlineLevel="0" collapsed="false">
      <c r="A475" s="17"/>
      <c r="B475" s="35"/>
      <c r="C475" s="36" t="n">
        <v>42487</v>
      </c>
      <c r="D475" s="37" t="n">
        <v>15137</v>
      </c>
      <c r="E475" s="0" t="str">
        <f aca="false">IF(A475&lt;&gt;"",A475,E474)</f>
        <v>CHINA - YANTIAN</v>
      </c>
      <c r="F475" s="0" t="str">
        <f aca="false">IF(B475&lt;&gt;"",B475,F474)</f>
        <v>B-Jeans</v>
      </c>
      <c r="G475" s="30" t="n">
        <f aca="false">IF(C475&lt;&gt;"",C475,G474)</f>
        <v>42487</v>
      </c>
      <c r="H475" s="31" t="n">
        <f aca="false">IF(D475&lt;&gt;"",D475,H474)</f>
        <v>15137</v>
      </c>
    </row>
    <row r="476" customFormat="false" ht="13.8" hidden="false" customHeight="false" outlineLevel="0" collapsed="false">
      <c r="A476" s="17"/>
      <c r="B476" s="35"/>
      <c r="C476" s="36" t="n">
        <v>42494</v>
      </c>
      <c r="D476" s="37" t="n">
        <v>8160</v>
      </c>
      <c r="E476" s="0" t="str">
        <f aca="false">IF(A476&lt;&gt;"",A476,E475)</f>
        <v>CHINA - YANTIAN</v>
      </c>
      <c r="F476" s="0" t="str">
        <f aca="false">IF(B476&lt;&gt;"",B476,F475)</f>
        <v>B-Jeans</v>
      </c>
      <c r="G476" s="30" t="n">
        <f aca="false">IF(C476&lt;&gt;"",C476,G475)</f>
        <v>42494</v>
      </c>
      <c r="H476" s="31" t="n">
        <f aca="false">IF(D476&lt;&gt;"",D476,H475)</f>
        <v>8160</v>
      </c>
    </row>
    <row r="477" customFormat="false" ht="13.8" hidden="false" customHeight="false" outlineLevel="0" collapsed="false">
      <c r="A477" s="17"/>
      <c r="B477" s="35"/>
      <c r="C477" s="36" t="n">
        <v>42498</v>
      </c>
      <c r="D477" s="37" t="n">
        <v>13337</v>
      </c>
      <c r="E477" s="0" t="str">
        <f aca="false">IF(A477&lt;&gt;"",A477,E476)</f>
        <v>CHINA - YANTIAN</v>
      </c>
      <c r="F477" s="0" t="str">
        <f aca="false">IF(B477&lt;&gt;"",B477,F476)</f>
        <v>B-Jeans</v>
      </c>
      <c r="G477" s="30" t="n">
        <f aca="false">IF(C477&lt;&gt;"",C477,G476)</f>
        <v>42498</v>
      </c>
      <c r="H477" s="31" t="n">
        <f aca="false">IF(D477&lt;&gt;"",D477,H476)</f>
        <v>13337</v>
      </c>
    </row>
    <row r="478" customFormat="false" ht="13.8" hidden="false" customHeight="false" outlineLevel="0" collapsed="false">
      <c r="A478" s="17"/>
      <c r="B478" s="35"/>
      <c r="C478" s="36" t="n">
        <v>42503</v>
      </c>
      <c r="D478" s="37" t="n">
        <v>8988</v>
      </c>
      <c r="E478" s="0" t="str">
        <f aca="false">IF(A478&lt;&gt;"",A478,E477)</f>
        <v>CHINA - YANTIAN</v>
      </c>
      <c r="F478" s="0" t="str">
        <f aca="false">IF(B478&lt;&gt;"",B478,F477)</f>
        <v>B-Jeans</v>
      </c>
      <c r="G478" s="30" t="n">
        <f aca="false">IF(C478&lt;&gt;"",C478,G477)</f>
        <v>42503</v>
      </c>
      <c r="H478" s="31" t="n">
        <f aca="false">IF(D478&lt;&gt;"",D478,H477)</f>
        <v>8988</v>
      </c>
    </row>
    <row r="479" customFormat="false" ht="13.8" hidden="false" customHeight="false" outlineLevel="0" collapsed="false">
      <c r="A479" s="17"/>
      <c r="B479" s="35"/>
      <c r="C479" s="36" t="n">
        <v>42509</v>
      </c>
      <c r="D479" s="37" t="n">
        <v>23949</v>
      </c>
      <c r="E479" s="0" t="str">
        <f aca="false">IF(A479&lt;&gt;"",A479,E478)</f>
        <v>CHINA - YANTIAN</v>
      </c>
      <c r="F479" s="0" t="str">
        <f aca="false">IF(B479&lt;&gt;"",B479,F478)</f>
        <v>B-Jeans</v>
      </c>
      <c r="G479" s="30" t="n">
        <f aca="false">IF(C479&lt;&gt;"",C479,G478)</f>
        <v>42509</v>
      </c>
      <c r="H479" s="31" t="n">
        <f aca="false">IF(D479&lt;&gt;"",D479,H478)</f>
        <v>23949</v>
      </c>
    </row>
    <row r="480" customFormat="false" ht="13.8" hidden="false" customHeight="false" outlineLevel="0" collapsed="false">
      <c r="A480" s="17"/>
      <c r="B480" s="35"/>
      <c r="C480" s="36" t="n">
        <v>42515</v>
      </c>
      <c r="D480" s="37" t="n">
        <v>5045</v>
      </c>
      <c r="E480" s="0" t="str">
        <f aca="false">IF(A480&lt;&gt;"",A480,E479)</f>
        <v>CHINA - YANTIAN</v>
      </c>
      <c r="F480" s="0" t="str">
        <f aca="false">IF(B480&lt;&gt;"",B480,F479)</f>
        <v>B-Jeans</v>
      </c>
      <c r="G480" s="30" t="n">
        <f aca="false">IF(C480&lt;&gt;"",C480,G479)</f>
        <v>42515</v>
      </c>
      <c r="H480" s="31" t="n">
        <f aca="false">IF(D480&lt;&gt;"",D480,H479)</f>
        <v>5045</v>
      </c>
    </row>
    <row r="481" customFormat="false" ht="13.8" hidden="false" customHeight="false" outlineLevel="0" collapsed="false">
      <c r="A481" s="17"/>
      <c r="B481" s="35"/>
      <c r="C481" s="36" t="n">
        <v>42522</v>
      </c>
      <c r="D481" s="37" t="n">
        <v>27860</v>
      </c>
      <c r="E481" s="0" t="str">
        <f aca="false">IF(A481&lt;&gt;"",A481,E480)</f>
        <v>CHINA - YANTIAN</v>
      </c>
      <c r="F481" s="0" t="str">
        <f aca="false">IF(B481&lt;&gt;"",B481,F480)</f>
        <v>B-Jeans</v>
      </c>
      <c r="G481" s="30" t="n">
        <f aca="false">IF(C481&lt;&gt;"",C481,G480)</f>
        <v>42522</v>
      </c>
      <c r="H481" s="31" t="n">
        <f aca="false">IF(D481&lt;&gt;"",D481,H480)</f>
        <v>27860</v>
      </c>
    </row>
    <row r="482" customFormat="false" ht="13.8" hidden="false" customHeight="false" outlineLevel="0" collapsed="false">
      <c r="A482" s="17"/>
      <c r="B482" s="35"/>
      <c r="C482" s="36" t="n">
        <v>42527</v>
      </c>
      <c r="D482" s="37" t="n">
        <v>7844</v>
      </c>
      <c r="E482" s="0" t="str">
        <f aca="false">IF(A482&lt;&gt;"",A482,E481)</f>
        <v>CHINA - YANTIAN</v>
      </c>
      <c r="F482" s="0" t="str">
        <f aca="false">IF(B482&lt;&gt;"",B482,F481)</f>
        <v>B-Jeans</v>
      </c>
      <c r="G482" s="30" t="n">
        <f aca="false">IF(C482&lt;&gt;"",C482,G481)</f>
        <v>42527</v>
      </c>
      <c r="H482" s="31" t="n">
        <f aca="false">IF(D482&lt;&gt;"",D482,H481)</f>
        <v>7844</v>
      </c>
    </row>
    <row r="483" customFormat="false" ht="13.8" hidden="false" customHeight="false" outlineLevel="0" collapsed="false">
      <c r="A483" s="17"/>
      <c r="B483" s="35"/>
      <c r="C483" s="36" t="n">
        <v>42533</v>
      </c>
      <c r="D483" s="37" t="n">
        <v>14999</v>
      </c>
      <c r="E483" s="0" t="str">
        <f aca="false">IF(A483&lt;&gt;"",A483,E482)</f>
        <v>CHINA - YANTIAN</v>
      </c>
      <c r="F483" s="0" t="str">
        <f aca="false">IF(B483&lt;&gt;"",B483,F482)</f>
        <v>B-Jeans</v>
      </c>
      <c r="G483" s="30" t="n">
        <f aca="false">IF(C483&lt;&gt;"",C483,G482)</f>
        <v>42533</v>
      </c>
      <c r="H483" s="31" t="n">
        <f aca="false">IF(D483&lt;&gt;"",D483,H482)</f>
        <v>14999</v>
      </c>
    </row>
    <row r="484" customFormat="false" ht="13.8" hidden="false" customHeight="false" outlineLevel="0" collapsed="false">
      <c r="A484" s="17"/>
      <c r="B484" s="35"/>
      <c r="C484" s="36" t="n">
        <v>42540</v>
      </c>
      <c r="D484" s="37" t="n">
        <v>660</v>
      </c>
      <c r="E484" s="0" t="str">
        <f aca="false">IF(A484&lt;&gt;"",A484,E483)</f>
        <v>CHINA - YANTIAN</v>
      </c>
      <c r="F484" s="0" t="str">
        <f aca="false">IF(B484&lt;&gt;"",B484,F483)</f>
        <v>B-Jeans</v>
      </c>
      <c r="G484" s="30" t="n">
        <f aca="false">IF(C484&lt;&gt;"",C484,G483)</f>
        <v>42540</v>
      </c>
      <c r="H484" s="31" t="n">
        <f aca="false">IF(D484&lt;&gt;"",D484,H483)</f>
        <v>660</v>
      </c>
    </row>
    <row r="485" customFormat="false" ht="13.8" hidden="false" customHeight="false" outlineLevel="0" collapsed="false">
      <c r="A485" s="17"/>
      <c r="B485" s="35"/>
      <c r="C485" s="36" t="n">
        <v>42544</v>
      </c>
      <c r="D485" s="37" t="n">
        <v>14364</v>
      </c>
      <c r="E485" s="0" t="str">
        <f aca="false">IF(A485&lt;&gt;"",A485,E484)</f>
        <v>CHINA - YANTIAN</v>
      </c>
      <c r="F485" s="0" t="str">
        <f aca="false">IF(B485&lt;&gt;"",B485,F484)</f>
        <v>B-Jeans</v>
      </c>
      <c r="G485" s="30" t="n">
        <f aca="false">IF(C485&lt;&gt;"",C485,G484)</f>
        <v>42544</v>
      </c>
      <c r="H485" s="31" t="n">
        <f aca="false">IF(D485&lt;&gt;"",D485,H484)</f>
        <v>14364</v>
      </c>
    </row>
    <row r="486" customFormat="false" ht="13.8" hidden="false" customHeight="false" outlineLevel="0" collapsed="false">
      <c r="A486" s="17"/>
      <c r="B486" s="35"/>
      <c r="C486" s="36" t="n">
        <v>42549</v>
      </c>
      <c r="D486" s="37" t="n">
        <v>26350</v>
      </c>
      <c r="E486" s="0" t="str">
        <f aca="false">IF(A486&lt;&gt;"",A486,E485)</f>
        <v>CHINA - YANTIAN</v>
      </c>
      <c r="F486" s="0" t="str">
        <f aca="false">IF(B486&lt;&gt;"",B486,F485)</f>
        <v>B-Jeans</v>
      </c>
      <c r="G486" s="30" t="n">
        <f aca="false">IF(C486&lt;&gt;"",C486,G485)</f>
        <v>42549</v>
      </c>
      <c r="H486" s="31" t="n">
        <f aca="false">IF(D486&lt;&gt;"",D486,H485)</f>
        <v>26350</v>
      </c>
    </row>
    <row r="487" customFormat="false" ht="13.8" hidden="false" customHeight="false" outlineLevel="0" collapsed="false">
      <c r="A487" s="17"/>
      <c r="B487" s="35"/>
      <c r="C487" s="36" t="n">
        <v>42552</v>
      </c>
      <c r="D487" s="37" t="n">
        <v>42172</v>
      </c>
      <c r="E487" s="0" t="str">
        <f aca="false">IF(A487&lt;&gt;"",A487,E486)</f>
        <v>CHINA - YANTIAN</v>
      </c>
      <c r="F487" s="0" t="str">
        <f aca="false">IF(B487&lt;&gt;"",B487,F486)</f>
        <v>B-Jeans</v>
      </c>
      <c r="G487" s="30" t="n">
        <f aca="false">IF(C487&lt;&gt;"",C487,G486)</f>
        <v>42552</v>
      </c>
      <c r="H487" s="31" t="n">
        <f aca="false">IF(D487&lt;&gt;"",D487,H486)</f>
        <v>42172</v>
      </c>
    </row>
    <row r="488" customFormat="false" ht="13.8" hidden="false" customHeight="false" outlineLevel="0" collapsed="false">
      <c r="A488" s="17"/>
      <c r="B488" s="35"/>
      <c r="C488" s="36" t="n">
        <v>42561</v>
      </c>
      <c r="D488" s="37" t="n">
        <v>21075</v>
      </c>
      <c r="E488" s="0" t="str">
        <f aca="false">IF(A488&lt;&gt;"",A488,E487)</f>
        <v>CHINA - YANTIAN</v>
      </c>
      <c r="F488" s="0" t="str">
        <f aca="false">IF(B488&lt;&gt;"",B488,F487)</f>
        <v>B-Jeans</v>
      </c>
      <c r="G488" s="30" t="n">
        <f aca="false">IF(C488&lt;&gt;"",C488,G487)</f>
        <v>42561</v>
      </c>
      <c r="H488" s="31" t="n">
        <f aca="false">IF(D488&lt;&gt;"",D488,H487)</f>
        <v>21075</v>
      </c>
    </row>
    <row r="489" customFormat="false" ht="13.8" hidden="false" customHeight="false" outlineLevel="0" collapsed="false">
      <c r="A489" s="17"/>
      <c r="B489" s="35"/>
      <c r="C489" s="36" t="n">
        <v>42565</v>
      </c>
      <c r="D489" s="37" t="n">
        <v>23167</v>
      </c>
      <c r="E489" s="0" t="str">
        <f aca="false">IF(A489&lt;&gt;"",A489,E488)</f>
        <v>CHINA - YANTIAN</v>
      </c>
      <c r="F489" s="0" t="str">
        <f aca="false">IF(B489&lt;&gt;"",B489,F488)</f>
        <v>B-Jeans</v>
      </c>
      <c r="G489" s="30" t="n">
        <f aca="false">IF(C489&lt;&gt;"",C489,G488)</f>
        <v>42565</v>
      </c>
      <c r="H489" s="31" t="n">
        <f aca="false">IF(D489&lt;&gt;"",D489,H488)</f>
        <v>23167</v>
      </c>
    </row>
    <row r="490" customFormat="false" ht="13.8" hidden="false" customHeight="false" outlineLevel="0" collapsed="false">
      <c r="A490" s="17"/>
      <c r="B490" s="35"/>
      <c r="C490" s="36" t="n">
        <v>42577</v>
      </c>
      <c r="D490" s="37" t="n">
        <v>37671</v>
      </c>
      <c r="E490" s="0" t="str">
        <f aca="false">IF(A490&lt;&gt;"",A490,E489)</f>
        <v>CHINA - YANTIAN</v>
      </c>
      <c r="F490" s="0" t="str">
        <f aca="false">IF(B490&lt;&gt;"",B490,F489)</f>
        <v>B-Jeans</v>
      </c>
      <c r="G490" s="30" t="n">
        <f aca="false">IF(C490&lt;&gt;"",C490,G489)</f>
        <v>42577</v>
      </c>
      <c r="H490" s="31" t="n">
        <f aca="false">IF(D490&lt;&gt;"",D490,H489)</f>
        <v>37671</v>
      </c>
    </row>
    <row r="491" customFormat="false" ht="13.8" hidden="false" customHeight="false" outlineLevel="0" collapsed="false">
      <c r="A491" s="17"/>
      <c r="B491" s="35"/>
      <c r="C491" s="36" t="n">
        <v>42579</v>
      </c>
      <c r="D491" s="37" t="n">
        <v>22255</v>
      </c>
      <c r="E491" s="0" t="str">
        <f aca="false">IF(A491&lt;&gt;"",A491,E490)</f>
        <v>CHINA - YANTIAN</v>
      </c>
      <c r="F491" s="0" t="str">
        <f aca="false">IF(B491&lt;&gt;"",B491,F490)</f>
        <v>B-Jeans</v>
      </c>
      <c r="G491" s="30" t="n">
        <f aca="false">IF(C491&lt;&gt;"",C491,G490)</f>
        <v>42579</v>
      </c>
      <c r="H491" s="31" t="n">
        <f aca="false">IF(D491&lt;&gt;"",D491,H490)</f>
        <v>22255</v>
      </c>
    </row>
    <row r="492" customFormat="false" ht="13.8" hidden="false" customHeight="false" outlineLevel="0" collapsed="false">
      <c r="A492" s="17"/>
      <c r="B492" s="35"/>
      <c r="C492" s="36" t="n">
        <v>42584</v>
      </c>
      <c r="D492" s="37" t="n">
        <v>14354</v>
      </c>
      <c r="E492" s="0" t="str">
        <f aca="false">IF(A492&lt;&gt;"",A492,E491)</f>
        <v>CHINA - YANTIAN</v>
      </c>
      <c r="F492" s="0" t="str">
        <f aca="false">IF(B492&lt;&gt;"",B492,F491)</f>
        <v>B-Jeans</v>
      </c>
      <c r="G492" s="30" t="n">
        <f aca="false">IF(C492&lt;&gt;"",C492,G491)</f>
        <v>42584</v>
      </c>
      <c r="H492" s="31" t="n">
        <f aca="false">IF(D492&lt;&gt;"",D492,H491)</f>
        <v>14354</v>
      </c>
    </row>
    <row r="493" customFormat="false" ht="13.8" hidden="false" customHeight="false" outlineLevel="0" collapsed="false">
      <c r="A493" s="17"/>
      <c r="B493" s="35"/>
      <c r="C493" s="36" t="n">
        <v>42589</v>
      </c>
      <c r="D493" s="37" t="n">
        <v>5310</v>
      </c>
      <c r="E493" s="0" t="str">
        <f aca="false">IF(A493&lt;&gt;"",A493,E492)</f>
        <v>CHINA - YANTIAN</v>
      </c>
      <c r="F493" s="0" t="str">
        <f aca="false">IF(B493&lt;&gt;"",B493,F492)</f>
        <v>B-Jeans</v>
      </c>
      <c r="G493" s="30" t="n">
        <f aca="false">IF(C493&lt;&gt;"",C493,G492)</f>
        <v>42589</v>
      </c>
      <c r="H493" s="31" t="n">
        <f aca="false">IF(D493&lt;&gt;"",D493,H492)</f>
        <v>5310</v>
      </c>
    </row>
    <row r="494" customFormat="false" ht="13.8" hidden="false" customHeight="false" outlineLevel="0" collapsed="false">
      <c r="A494" s="17"/>
      <c r="B494" s="35"/>
      <c r="C494" s="36" t="n">
        <v>42592</v>
      </c>
      <c r="D494" s="37" t="n">
        <v>52449</v>
      </c>
      <c r="E494" s="0" t="str">
        <f aca="false">IF(A494&lt;&gt;"",A494,E493)</f>
        <v>CHINA - YANTIAN</v>
      </c>
      <c r="F494" s="0" t="str">
        <f aca="false">IF(B494&lt;&gt;"",B494,F493)</f>
        <v>B-Jeans</v>
      </c>
      <c r="G494" s="30" t="n">
        <f aca="false">IF(C494&lt;&gt;"",C494,G493)</f>
        <v>42592</v>
      </c>
      <c r="H494" s="31" t="n">
        <f aca="false">IF(D494&lt;&gt;"",D494,H493)</f>
        <v>52449</v>
      </c>
    </row>
    <row r="495" customFormat="false" ht="13.8" hidden="false" customHeight="false" outlineLevel="0" collapsed="false">
      <c r="A495" s="17"/>
      <c r="B495" s="35"/>
      <c r="C495" s="36" t="n">
        <v>42596</v>
      </c>
      <c r="D495" s="37" t="n">
        <v>44867</v>
      </c>
      <c r="E495" s="0" t="str">
        <f aca="false">IF(A495&lt;&gt;"",A495,E494)</f>
        <v>CHINA - YANTIAN</v>
      </c>
      <c r="F495" s="0" t="str">
        <f aca="false">IF(B495&lt;&gt;"",B495,F494)</f>
        <v>B-Jeans</v>
      </c>
      <c r="G495" s="30" t="n">
        <f aca="false">IF(C495&lt;&gt;"",C495,G494)</f>
        <v>42596</v>
      </c>
      <c r="H495" s="31" t="n">
        <f aca="false">IF(D495&lt;&gt;"",D495,H494)</f>
        <v>44867</v>
      </c>
    </row>
    <row r="496" customFormat="false" ht="13.8" hidden="false" customHeight="false" outlineLevel="0" collapsed="false">
      <c r="A496" s="17"/>
      <c r="B496" s="35"/>
      <c r="C496" s="36" t="n">
        <v>42599</v>
      </c>
      <c r="D496" s="37" t="n">
        <v>8886</v>
      </c>
      <c r="E496" s="0" t="str">
        <f aca="false">IF(A496&lt;&gt;"",A496,E495)</f>
        <v>CHINA - YANTIAN</v>
      </c>
      <c r="F496" s="0" t="str">
        <f aca="false">IF(B496&lt;&gt;"",B496,F495)</f>
        <v>B-Jeans</v>
      </c>
      <c r="G496" s="30" t="n">
        <f aca="false">IF(C496&lt;&gt;"",C496,G495)</f>
        <v>42599</v>
      </c>
      <c r="H496" s="31" t="n">
        <f aca="false">IF(D496&lt;&gt;"",D496,H495)</f>
        <v>8886</v>
      </c>
    </row>
    <row r="497" customFormat="false" ht="13.8" hidden="false" customHeight="false" outlineLevel="0" collapsed="false">
      <c r="A497" s="17"/>
      <c r="B497" s="35"/>
      <c r="C497" s="36" t="n">
        <v>42602</v>
      </c>
      <c r="D497" s="37" t="n">
        <v>25816</v>
      </c>
      <c r="E497" s="0" t="str">
        <f aca="false">IF(A497&lt;&gt;"",A497,E496)</f>
        <v>CHINA - YANTIAN</v>
      </c>
      <c r="F497" s="0" t="str">
        <f aca="false">IF(B497&lt;&gt;"",B497,F496)</f>
        <v>B-Jeans</v>
      </c>
      <c r="G497" s="30" t="n">
        <f aca="false">IF(C497&lt;&gt;"",C497,G496)</f>
        <v>42602</v>
      </c>
      <c r="H497" s="31" t="n">
        <f aca="false">IF(D497&lt;&gt;"",D497,H496)</f>
        <v>25816</v>
      </c>
    </row>
    <row r="498" customFormat="false" ht="13.8" hidden="false" customHeight="false" outlineLevel="0" collapsed="false">
      <c r="A498" s="17"/>
      <c r="B498" s="35"/>
      <c r="C498" s="36" t="n">
        <v>42604</v>
      </c>
      <c r="D498" s="37" t="n">
        <v>994</v>
      </c>
      <c r="E498" s="0" t="str">
        <f aca="false">IF(A498&lt;&gt;"",A498,E497)</f>
        <v>CHINA - YANTIAN</v>
      </c>
      <c r="F498" s="0" t="str">
        <f aca="false">IF(B498&lt;&gt;"",B498,F497)</f>
        <v>B-Jeans</v>
      </c>
      <c r="G498" s="30" t="n">
        <f aca="false">IF(C498&lt;&gt;"",C498,G497)</f>
        <v>42604</v>
      </c>
      <c r="H498" s="31" t="n">
        <f aca="false">IF(D498&lt;&gt;"",D498,H497)</f>
        <v>994</v>
      </c>
    </row>
    <row r="499" customFormat="false" ht="13.8" hidden="false" customHeight="false" outlineLevel="0" collapsed="false">
      <c r="A499" s="17"/>
      <c r="B499" s="35"/>
      <c r="C499" s="36" t="n">
        <v>42607</v>
      </c>
      <c r="D499" s="37" t="n">
        <v>21150</v>
      </c>
      <c r="E499" s="0" t="str">
        <f aca="false">IF(A499&lt;&gt;"",A499,E498)</f>
        <v>CHINA - YANTIAN</v>
      </c>
      <c r="F499" s="0" t="str">
        <f aca="false">IF(B499&lt;&gt;"",B499,F498)</f>
        <v>B-Jeans</v>
      </c>
      <c r="G499" s="30" t="n">
        <f aca="false">IF(C499&lt;&gt;"",C499,G498)</f>
        <v>42607</v>
      </c>
      <c r="H499" s="31" t="n">
        <f aca="false">IF(D499&lt;&gt;"",D499,H498)</f>
        <v>21150</v>
      </c>
    </row>
    <row r="500" customFormat="false" ht="13.8" hidden="false" customHeight="false" outlineLevel="0" collapsed="false">
      <c r="A500" s="17"/>
      <c r="B500" s="35"/>
      <c r="C500" s="36" t="n">
        <v>42613</v>
      </c>
      <c r="D500" s="37" t="n">
        <v>16882</v>
      </c>
      <c r="E500" s="0" t="str">
        <f aca="false">IF(A500&lt;&gt;"",A500,E499)</f>
        <v>CHINA - YANTIAN</v>
      </c>
      <c r="F500" s="0" t="str">
        <f aca="false">IF(B500&lt;&gt;"",B500,F499)</f>
        <v>B-Jeans</v>
      </c>
      <c r="G500" s="30" t="n">
        <f aca="false">IF(C500&lt;&gt;"",C500,G499)</f>
        <v>42613</v>
      </c>
      <c r="H500" s="31" t="n">
        <f aca="false">IF(D500&lt;&gt;"",D500,H499)</f>
        <v>16882</v>
      </c>
    </row>
    <row r="501" customFormat="false" ht="13.8" hidden="false" customHeight="false" outlineLevel="0" collapsed="false">
      <c r="A501" s="17"/>
      <c r="B501" s="35"/>
      <c r="C501" s="36" t="n">
        <v>42617</v>
      </c>
      <c r="D501" s="37" t="n">
        <v>6169</v>
      </c>
      <c r="E501" s="0" t="str">
        <f aca="false">IF(A501&lt;&gt;"",A501,E500)</f>
        <v>CHINA - YANTIAN</v>
      </c>
      <c r="F501" s="0" t="str">
        <f aca="false">IF(B501&lt;&gt;"",B501,F500)</f>
        <v>B-Jeans</v>
      </c>
      <c r="G501" s="30" t="n">
        <f aca="false">IF(C501&lt;&gt;"",C501,G500)</f>
        <v>42617</v>
      </c>
      <c r="H501" s="31" t="n">
        <f aca="false">IF(D501&lt;&gt;"",D501,H500)</f>
        <v>6169</v>
      </c>
    </row>
    <row r="502" customFormat="false" ht="13.8" hidden="false" customHeight="false" outlineLevel="0" collapsed="false">
      <c r="A502" s="17"/>
      <c r="B502" s="35"/>
      <c r="C502" s="36" t="n">
        <v>42627</v>
      </c>
      <c r="D502" s="37" t="n">
        <v>16251</v>
      </c>
      <c r="E502" s="0" t="str">
        <f aca="false">IF(A502&lt;&gt;"",A502,E501)</f>
        <v>CHINA - YANTIAN</v>
      </c>
      <c r="F502" s="0" t="str">
        <f aca="false">IF(B502&lt;&gt;"",B502,F501)</f>
        <v>B-Jeans</v>
      </c>
      <c r="G502" s="30" t="n">
        <f aca="false">IF(C502&lt;&gt;"",C502,G501)</f>
        <v>42627</v>
      </c>
      <c r="H502" s="31" t="n">
        <f aca="false">IF(D502&lt;&gt;"",D502,H501)</f>
        <v>16251</v>
      </c>
    </row>
    <row r="503" customFormat="false" ht="13.8" hidden="false" customHeight="false" outlineLevel="0" collapsed="false">
      <c r="A503" s="17"/>
      <c r="B503" s="35"/>
      <c r="C503" s="36" t="n">
        <v>42631</v>
      </c>
      <c r="D503" s="37" t="n">
        <v>17418</v>
      </c>
      <c r="E503" s="0" t="str">
        <f aca="false">IF(A503&lt;&gt;"",A503,E502)</f>
        <v>CHINA - YANTIAN</v>
      </c>
      <c r="F503" s="0" t="str">
        <f aca="false">IF(B503&lt;&gt;"",B503,F502)</f>
        <v>B-Jeans</v>
      </c>
      <c r="G503" s="30" t="n">
        <f aca="false">IF(C503&lt;&gt;"",C503,G502)</f>
        <v>42631</v>
      </c>
      <c r="H503" s="31" t="n">
        <f aca="false">IF(D503&lt;&gt;"",D503,H502)</f>
        <v>17418</v>
      </c>
    </row>
    <row r="504" customFormat="false" ht="13.8" hidden="false" customHeight="false" outlineLevel="0" collapsed="false">
      <c r="A504" s="17"/>
      <c r="B504" s="35"/>
      <c r="C504" s="36" t="n">
        <v>42638</v>
      </c>
      <c r="D504" s="37" t="n">
        <v>6273</v>
      </c>
      <c r="E504" s="0" t="str">
        <f aca="false">IF(A504&lt;&gt;"",A504,E503)</f>
        <v>CHINA - YANTIAN</v>
      </c>
      <c r="F504" s="0" t="str">
        <f aca="false">IF(B504&lt;&gt;"",B504,F503)</f>
        <v>B-Jeans</v>
      </c>
      <c r="G504" s="30" t="n">
        <f aca="false">IF(C504&lt;&gt;"",C504,G503)</f>
        <v>42638</v>
      </c>
      <c r="H504" s="31" t="n">
        <f aca="false">IF(D504&lt;&gt;"",D504,H503)</f>
        <v>6273</v>
      </c>
    </row>
    <row r="505" customFormat="false" ht="13.8" hidden="false" customHeight="false" outlineLevel="0" collapsed="false">
      <c r="A505" s="17"/>
      <c r="B505" s="35"/>
      <c r="C505" s="36" t="n">
        <v>42645</v>
      </c>
      <c r="D505" s="37" t="n">
        <v>23210</v>
      </c>
      <c r="E505" s="0" t="str">
        <f aca="false">IF(A505&lt;&gt;"",A505,E504)</f>
        <v>CHINA - YANTIAN</v>
      </c>
      <c r="F505" s="0" t="str">
        <f aca="false">IF(B505&lt;&gt;"",B505,F504)</f>
        <v>B-Jeans</v>
      </c>
      <c r="G505" s="30" t="n">
        <f aca="false">IF(C505&lt;&gt;"",C505,G504)</f>
        <v>42645</v>
      </c>
      <c r="H505" s="31" t="n">
        <f aca="false">IF(D505&lt;&gt;"",D505,H504)</f>
        <v>23210</v>
      </c>
    </row>
    <row r="506" customFormat="false" ht="13.8" hidden="false" customHeight="false" outlineLevel="0" collapsed="false">
      <c r="A506" s="17"/>
      <c r="B506" s="35"/>
      <c r="C506" s="36" t="n">
        <v>42650</v>
      </c>
      <c r="D506" s="37" t="n">
        <v>10240</v>
      </c>
      <c r="E506" s="0" t="str">
        <f aca="false">IF(A506&lt;&gt;"",A506,E505)</f>
        <v>CHINA - YANTIAN</v>
      </c>
      <c r="F506" s="0" t="str">
        <f aca="false">IF(B506&lt;&gt;"",B506,F505)</f>
        <v>B-Jeans</v>
      </c>
      <c r="G506" s="30" t="n">
        <f aca="false">IF(C506&lt;&gt;"",C506,G505)</f>
        <v>42650</v>
      </c>
      <c r="H506" s="31" t="n">
        <f aca="false">IF(D506&lt;&gt;"",D506,H505)</f>
        <v>10240</v>
      </c>
    </row>
    <row r="507" customFormat="false" ht="13.8" hidden="false" customHeight="false" outlineLevel="0" collapsed="false">
      <c r="A507" s="17"/>
      <c r="B507" s="35"/>
      <c r="C507" s="36" t="n">
        <v>42659</v>
      </c>
      <c r="D507" s="37" t="n">
        <v>8353</v>
      </c>
      <c r="E507" s="0" t="str">
        <f aca="false">IF(A507&lt;&gt;"",A507,E506)</f>
        <v>CHINA - YANTIAN</v>
      </c>
      <c r="F507" s="0" t="str">
        <f aca="false">IF(B507&lt;&gt;"",B507,F506)</f>
        <v>B-Jeans</v>
      </c>
      <c r="G507" s="30" t="n">
        <f aca="false">IF(C507&lt;&gt;"",C507,G506)</f>
        <v>42659</v>
      </c>
      <c r="H507" s="31" t="n">
        <f aca="false">IF(D507&lt;&gt;"",D507,H506)</f>
        <v>8353</v>
      </c>
    </row>
    <row r="508" customFormat="false" ht="13.8" hidden="false" customHeight="false" outlineLevel="0" collapsed="false">
      <c r="A508" s="17"/>
      <c r="B508" s="35"/>
      <c r="C508" s="36" t="n">
        <v>42660</v>
      </c>
      <c r="D508" s="37" t="n">
        <v>20144</v>
      </c>
      <c r="E508" s="0" t="str">
        <f aca="false">IF(A508&lt;&gt;"",A508,E507)</f>
        <v>CHINA - YANTIAN</v>
      </c>
      <c r="F508" s="0" t="str">
        <f aca="false">IF(B508&lt;&gt;"",B508,F507)</f>
        <v>B-Jeans</v>
      </c>
      <c r="G508" s="30" t="n">
        <f aca="false">IF(C508&lt;&gt;"",C508,G507)</f>
        <v>42660</v>
      </c>
      <c r="H508" s="31" t="n">
        <f aca="false">IF(D508&lt;&gt;"",D508,H507)</f>
        <v>20144</v>
      </c>
    </row>
    <row r="509" customFormat="false" ht="13.8" hidden="false" customHeight="false" outlineLevel="0" collapsed="false">
      <c r="A509" s="17"/>
      <c r="B509" s="35"/>
      <c r="C509" s="36" t="n">
        <v>42665</v>
      </c>
      <c r="D509" s="37" t="n">
        <v>40388</v>
      </c>
      <c r="E509" s="0" t="str">
        <f aca="false">IF(A509&lt;&gt;"",A509,E508)</f>
        <v>CHINA - YANTIAN</v>
      </c>
      <c r="F509" s="0" t="str">
        <f aca="false">IF(B509&lt;&gt;"",B509,F508)</f>
        <v>B-Jeans</v>
      </c>
      <c r="G509" s="30" t="n">
        <f aca="false">IF(C509&lt;&gt;"",C509,G508)</f>
        <v>42665</v>
      </c>
      <c r="H509" s="31" t="n">
        <f aca="false">IF(D509&lt;&gt;"",D509,H508)</f>
        <v>40388</v>
      </c>
    </row>
    <row r="510" customFormat="false" ht="13.8" hidden="false" customHeight="false" outlineLevel="0" collapsed="false">
      <c r="A510" s="17"/>
      <c r="B510" s="35"/>
      <c r="C510" s="36" t="n">
        <v>42670</v>
      </c>
      <c r="D510" s="37" t="n">
        <v>29590</v>
      </c>
      <c r="E510" s="0" t="str">
        <f aca="false">IF(A510&lt;&gt;"",A510,E509)</f>
        <v>CHINA - YANTIAN</v>
      </c>
      <c r="F510" s="0" t="str">
        <f aca="false">IF(B510&lt;&gt;"",B510,F509)</f>
        <v>B-Jeans</v>
      </c>
      <c r="G510" s="30" t="n">
        <f aca="false">IF(C510&lt;&gt;"",C510,G509)</f>
        <v>42670</v>
      </c>
      <c r="H510" s="31" t="n">
        <f aca="false">IF(D510&lt;&gt;"",D510,H509)</f>
        <v>29590</v>
      </c>
    </row>
    <row r="511" customFormat="false" ht="13.8" hidden="false" customHeight="false" outlineLevel="0" collapsed="false">
      <c r="A511" s="17"/>
      <c r="B511" s="35"/>
      <c r="C511" s="36" t="n">
        <v>42690</v>
      </c>
      <c r="D511" s="37" t="n">
        <v>3757</v>
      </c>
      <c r="E511" s="0" t="str">
        <f aca="false">IF(A511&lt;&gt;"",A511,E510)</f>
        <v>CHINA - YANTIAN</v>
      </c>
      <c r="F511" s="0" t="str">
        <f aca="false">IF(B511&lt;&gt;"",B511,F510)</f>
        <v>B-Jeans</v>
      </c>
      <c r="G511" s="30" t="n">
        <f aca="false">IF(C511&lt;&gt;"",C511,G510)</f>
        <v>42690</v>
      </c>
      <c r="H511" s="31" t="n">
        <f aca="false">IF(D511&lt;&gt;"",D511,H510)</f>
        <v>3757</v>
      </c>
    </row>
    <row r="512" customFormat="false" ht="13.8" hidden="false" customHeight="false" outlineLevel="0" collapsed="false">
      <c r="A512" s="17"/>
      <c r="B512" s="35"/>
      <c r="C512" s="36" t="n">
        <v>42695</v>
      </c>
      <c r="D512" s="37" t="n">
        <v>7664</v>
      </c>
      <c r="E512" s="0" t="str">
        <f aca="false">IF(A512&lt;&gt;"",A512,E511)</f>
        <v>CHINA - YANTIAN</v>
      </c>
      <c r="F512" s="0" t="str">
        <f aca="false">IF(B512&lt;&gt;"",B512,F511)</f>
        <v>B-Jeans</v>
      </c>
      <c r="G512" s="30" t="n">
        <f aca="false">IF(C512&lt;&gt;"",C512,G511)</f>
        <v>42695</v>
      </c>
      <c r="H512" s="31" t="n">
        <f aca="false">IF(D512&lt;&gt;"",D512,H511)</f>
        <v>7664</v>
      </c>
    </row>
    <row r="513" customFormat="false" ht="13.8" hidden="false" customHeight="false" outlineLevel="0" collapsed="false">
      <c r="A513" s="17"/>
      <c r="B513" s="35"/>
      <c r="C513" s="36" t="n">
        <v>42697</v>
      </c>
      <c r="D513" s="37" t="n">
        <v>8730</v>
      </c>
      <c r="E513" s="0" t="str">
        <f aca="false">IF(A513&lt;&gt;"",A513,E512)</f>
        <v>CHINA - YANTIAN</v>
      </c>
      <c r="F513" s="0" t="str">
        <f aca="false">IF(B513&lt;&gt;"",B513,F512)</f>
        <v>B-Jeans</v>
      </c>
      <c r="G513" s="30" t="n">
        <f aca="false">IF(C513&lt;&gt;"",C513,G512)</f>
        <v>42697</v>
      </c>
      <c r="H513" s="31" t="n">
        <f aca="false">IF(D513&lt;&gt;"",D513,H512)</f>
        <v>8730</v>
      </c>
    </row>
    <row r="514" customFormat="false" ht="13.8" hidden="false" customHeight="false" outlineLevel="0" collapsed="false">
      <c r="A514" s="17"/>
      <c r="B514" s="35"/>
      <c r="C514" s="36" t="n">
        <v>42701</v>
      </c>
      <c r="D514" s="37" t="n">
        <v>9946</v>
      </c>
      <c r="E514" s="0" t="str">
        <f aca="false">IF(A514&lt;&gt;"",A514,E513)</f>
        <v>CHINA - YANTIAN</v>
      </c>
      <c r="F514" s="0" t="str">
        <f aca="false">IF(B514&lt;&gt;"",B514,F513)</f>
        <v>B-Jeans</v>
      </c>
      <c r="G514" s="30" t="n">
        <f aca="false">IF(C514&lt;&gt;"",C514,G513)</f>
        <v>42701</v>
      </c>
      <c r="H514" s="31" t="n">
        <f aca="false">IF(D514&lt;&gt;"",D514,H513)</f>
        <v>9946</v>
      </c>
    </row>
    <row r="515" customFormat="false" ht="13.8" hidden="false" customHeight="false" outlineLevel="0" collapsed="false">
      <c r="A515" s="17"/>
      <c r="B515" s="35"/>
      <c r="C515" s="36" t="n">
        <v>42705</v>
      </c>
      <c r="D515" s="37" t="n">
        <v>19350</v>
      </c>
      <c r="E515" s="0" t="str">
        <f aca="false">IF(A515&lt;&gt;"",A515,E514)</f>
        <v>CHINA - YANTIAN</v>
      </c>
      <c r="F515" s="0" t="str">
        <f aca="false">IF(B515&lt;&gt;"",B515,F514)</f>
        <v>B-Jeans</v>
      </c>
      <c r="G515" s="30" t="n">
        <f aca="false">IF(C515&lt;&gt;"",C515,G514)</f>
        <v>42705</v>
      </c>
      <c r="H515" s="31" t="n">
        <f aca="false">IF(D515&lt;&gt;"",D515,H514)</f>
        <v>19350</v>
      </c>
    </row>
    <row r="516" customFormat="false" ht="13.8" hidden="false" customHeight="false" outlineLevel="0" collapsed="false">
      <c r="A516" s="17"/>
      <c r="B516" s="35"/>
      <c r="C516" s="36" t="n">
        <v>42711</v>
      </c>
      <c r="D516" s="37" t="n">
        <v>7542</v>
      </c>
      <c r="E516" s="0" t="str">
        <f aca="false">IF(A516&lt;&gt;"",A516,E515)</f>
        <v>CHINA - YANTIAN</v>
      </c>
      <c r="F516" s="0" t="str">
        <f aca="false">IF(B516&lt;&gt;"",B516,F515)</f>
        <v>B-Jeans</v>
      </c>
      <c r="G516" s="30" t="n">
        <f aca="false">IF(C516&lt;&gt;"",C516,G515)</f>
        <v>42711</v>
      </c>
      <c r="H516" s="31" t="n">
        <f aca="false">IF(D516&lt;&gt;"",D516,H515)</f>
        <v>7542</v>
      </c>
    </row>
    <row r="517" customFormat="false" ht="13.8" hidden="false" customHeight="false" outlineLevel="0" collapsed="false">
      <c r="A517" s="17"/>
      <c r="B517" s="35"/>
      <c r="C517" s="36" t="n">
        <v>42722</v>
      </c>
      <c r="D517" s="37" t="n">
        <v>8059</v>
      </c>
      <c r="E517" s="0" t="str">
        <f aca="false">IF(A517&lt;&gt;"",A517,E516)</f>
        <v>CHINA - YANTIAN</v>
      </c>
      <c r="F517" s="0" t="str">
        <f aca="false">IF(B517&lt;&gt;"",B517,F516)</f>
        <v>B-Jeans</v>
      </c>
      <c r="G517" s="30" t="n">
        <f aca="false">IF(C517&lt;&gt;"",C517,G516)</f>
        <v>42722</v>
      </c>
      <c r="H517" s="31" t="n">
        <f aca="false">IF(D517&lt;&gt;"",D517,H516)</f>
        <v>8059</v>
      </c>
    </row>
    <row r="518" customFormat="false" ht="13.8" hidden="false" customHeight="false" outlineLevel="0" collapsed="false">
      <c r="A518" s="17"/>
      <c r="B518" s="35"/>
      <c r="C518" s="36" t="n">
        <v>42729</v>
      </c>
      <c r="D518" s="37" t="n">
        <v>48217</v>
      </c>
      <c r="E518" s="0" t="str">
        <f aca="false">IF(A518&lt;&gt;"",A518,E517)</f>
        <v>CHINA - YANTIAN</v>
      </c>
      <c r="F518" s="0" t="str">
        <f aca="false">IF(B518&lt;&gt;"",B518,F517)</f>
        <v>B-Jeans</v>
      </c>
      <c r="G518" s="30" t="n">
        <f aca="false">IF(C518&lt;&gt;"",C518,G517)</f>
        <v>42729</v>
      </c>
      <c r="H518" s="31" t="n">
        <f aca="false">IF(D518&lt;&gt;"",D518,H517)</f>
        <v>48217</v>
      </c>
    </row>
    <row r="519" customFormat="false" ht="13.8" hidden="false" customHeight="false" outlineLevel="0" collapsed="false">
      <c r="A519" s="17"/>
      <c r="B519" s="35"/>
      <c r="C519" s="36" t="n">
        <v>42732</v>
      </c>
      <c r="D519" s="37" t="n">
        <v>8623</v>
      </c>
      <c r="E519" s="0" t="str">
        <f aca="false">IF(A519&lt;&gt;"",A519,E518)</f>
        <v>CHINA - YANTIAN</v>
      </c>
      <c r="F519" s="0" t="str">
        <f aca="false">IF(B519&lt;&gt;"",B519,F518)</f>
        <v>B-Jeans</v>
      </c>
      <c r="G519" s="30" t="n">
        <f aca="false">IF(C519&lt;&gt;"",C519,G518)</f>
        <v>42732</v>
      </c>
      <c r="H519" s="31" t="n">
        <f aca="false">IF(D519&lt;&gt;"",D519,H518)</f>
        <v>8623</v>
      </c>
    </row>
    <row r="520" customFormat="false" ht="13.8" hidden="false" customHeight="false" outlineLevel="0" collapsed="false">
      <c r="A520" s="17"/>
      <c r="B520" s="35"/>
      <c r="C520" s="36" t="n">
        <v>42733</v>
      </c>
      <c r="D520" s="37" t="n">
        <v>4937</v>
      </c>
      <c r="E520" s="0" t="str">
        <f aca="false">IF(A520&lt;&gt;"",A520,E519)</f>
        <v>CHINA - YANTIAN</v>
      </c>
      <c r="F520" s="0" t="str">
        <f aca="false">IF(B520&lt;&gt;"",B520,F519)</f>
        <v>B-Jeans</v>
      </c>
      <c r="G520" s="30" t="n">
        <f aca="false">IF(C520&lt;&gt;"",C520,G519)</f>
        <v>42733</v>
      </c>
      <c r="H520" s="31" t="n">
        <f aca="false">IF(D520&lt;&gt;"",D520,H519)</f>
        <v>4937</v>
      </c>
    </row>
    <row r="521" customFormat="false" ht="13.8" hidden="false" customHeight="false" outlineLevel="0" collapsed="false">
      <c r="A521" s="17"/>
      <c r="B521" s="35"/>
      <c r="C521" s="36" t="n">
        <v>42736</v>
      </c>
      <c r="D521" s="37" t="n">
        <v>9904</v>
      </c>
      <c r="E521" s="0" t="str">
        <f aca="false">IF(A521&lt;&gt;"",A521,E520)</f>
        <v>CHINA - YANTIAN</v>
      </c>
      <c r="F521" s="0" t="str">
        <f aca="false">IF(B521&lt;&gt;"",B521,F520)</f>
        <v>B-Jeans</v>
      </c>
      <c r="G521" s="30" t="n">
        <f aca="false">IF(C521&lt;&gt;"",C521,G520)</f>
        <v>42736</v>
      </c>
      <c r="H521" s="31" t="n">
        <f aca="false">IF(D521&lt;&gt;"",D521,H520)</f>
        <v>9904</v>
      </c>
    </row>
    <row r="522" customFormat="false" ht="13.8" hidden="false" customHeight="false" outlineLevel="0" collapsed="false">
      <c r="A522" s="17"/>
      <c r="B522" s="35"/>
      <c r="C522" s="36" t="n">
        <v>42740</v>
      </c>
      <c r="D522" s="37" t="n">
        <v>13265</v>
      </c>
      <c r="E522" s="0" t="str">
        <f aca="false">IF(A522&lt;&gt;"",A522,E521)</f>
        <v>CHINA - YANTIAN</v>
      </c>
      <c r="F522" s="0" t="str">
        <f aca="false">IF(B522&lt;&gt;"",B522,F521)</f>
        <v>B-Jeans</v>
      </c>
      <c r="G522" s="30" t="n">
        <f aca="false">IF(C522&lt;&gt;"",C522,G521)</f>
        <v>42740</v>
      </c>
      <c r="H522" s="31" t="n">
        <f aca="false">IF(D522&lt;&gt;"",D522,H521)</f>
        <v>13265</v>
      </c>
    </row>
    <row r="523" customFormat="false" ht="13.8" hidden="false" customHeight="false" outlineLevel="0" collapsed="false">
      <c r="A523" s="17"/>
      <c r="B523" s="35"/>
      <c r="C523" s="36" t="n">
        <v>42743</v>
      </c>
      <c r="D523" s="37" t="n">
        <v>6852</v>
      </c>
      <c r="E523" s="0" t="str">
        <f aca="false">IF(A523&lt;&gt;"",A523,E522)</f>
        <v>CHINA - YANTIAN</v>
      </c>
      <c r="F523" s="0" t="str">
        <f aca="false">IF(B523&lt;&gt;"",B523,F522)</f>
        <v>B-Jeans</v>
      </c>
      <c r="G523" s="30" t="n">
        <f aca="false">IF(C523&lt;&gt;"",C523,G522)</f>
        <v>42743</v>
      </c>
      <c r="H523" s="31" t="n">
        <f aca="false">IF(D523&lt;&gt;"",D523,H522)</f>
        <v>6852</v>
      </c>
    </row>
    <row r="524" customFormat="false" ht="13.8" hidden="false" customHeight="false" outlineLevel="0" collapsed="false">
      <c r="A524" s="17"/>
      <c r="B524" s="35"/>
      <c r="C524" s="36" t="n">
        <v>42749</v>
      </c>
      <c r="D524" s="37" t="n">
        <v>28683</v>
      </c>
      <c r="E524" s="0" t="str">
        <f aca="false">IF(A524&lt;&gt;"",A524,E523)</f>
        <v>CHINA - YANTIAN</v>
      </c>
      <c r="F524" s="0" t="str">
        <f aca="false">IF(B524&lt;&gt;"",B524,F523)</f>
        <v>B-Jeans</v>
      </c>
      <c r="G524" s="30" t="n">
        <f aca="false">IF(C524&lt;&gt;"",C524,G523)</f>
        <v>42749</v>
      </c>
      <c r="H524" s="31" t="n">
        <f aca="false">IF(D524&lt;&gt;"",D524,H523)</f>
        <v>28683</v>
      </c>
    </row>
    <row r="525" customFormat="false" ht="13.8" hidden="false" customHeight="false" outlineLevel="0" collapsed="false">
      <c r="A525" s="17"/>
      <c r="B525" s="35"/>
      <c r="C525" s="36" t="n">
        <v>42750</v>
      </c>
      <c r="D525" s="37" t="n">
        <v>7253</v>
      </c>
      <c r="E525" s="0" t="str">
        <f aca="false">IF(A525&lt;&gt;"",A525,E524)</f>
        <v>CHINA - YANTIAN</v>
      </c>
      <c r="F525" s="0" t="str">
        <f aca="false">IF(B525&lt;&gt;"",B525,F524)</f>
        <v>B-Jeans</v>
      </c>
      <c r="G525" s="30" t="n">
        <f aca="false">IF(C525&lt;&gt;"",C525,G524)</f>
        <v>42750</v>
      </c>
      <c r="H525" s="31" t="n">
        <f aca="false">IF(D525&lt;&gt;"",D525,H524)</f>
        <v>7253</v>
      </c>
    </row>
    <row r="526" customFormat="false" ht="13.8" hidden="false" customHeight="false" outlineLevel="0" collapsed="false">
      <c r="A526" s="17"/>
      <c r="B526" s="35"/>
      <c r="C526" s="36" t="n">
        <v>42754</v>
      </c>
      <c r="D526" s="37" t="n">
        <v>8441</v>
      </c>
      <c r="E526" s="0" t="str">
        <f aca="false">IF(A526&lt;&gt;"",A526,E525)</f>
        <v>CHINA - YANTIAN</v>
      </c>
      <c r="F526" s="0" t="str">
        <f aca="false">IF(B526&lt;&gt;"",B526,F525)</f>
        <v>B-Jeans</v>
      </c>
      <c r="G526" s="30" t="n">
        <f aca="false">IF(C526&lt;&gt;"",C526,G525)</f>
        <v>42754</v>
      </c>
      <c r="H526" s="31" t="n">
        <f aca="false">IF(D526&lt;&gt;"",D526,H525)</f>
        <v>8441</v>
      </c>
    </row>
    <row r="527" customFormat="false" ht="13.8" hidden="false" customHeight="false" outlineLevel="0" collapsed="false">
      <c r="A527" s="17"/>
      <c r="B527" s="35"/>
      <c r="C527" s="36" t="n">
        <v>42757</v>
      </c>
      <c r="D527" s="37" t="n">
        <v>5004</v>
      </c>
      <c r="E527" s="0" t="str">
        <f aca="false">IF(A527&lt;&gt;"",A527,E526)</f>
        <v>CHINA - YANTIAN</v>
      </c>
      <c r="F527" s="0" t="str">
        <f aca="false">IF(B527&lt;&gt;"",B527,F526)</f>
        <v>B-Jeans</v>
      </c>
      <c r="G527" s="30" t="n">
        <f aca="false">IF(C527&lt;&gt;"",C527,G526)</f>
        <v>42757</v>
      </c>
      <c r="H527" s="31" t="n">
        <f aca="false">IF(D527&lt;&gt;"",D527,H526)</f>
        <v>5004</v>
      </c>
    </row>
    <row r="528" customFormat="false" ht="13.8" hidden="false" customHeight="false" outlineLevel="0" collapsed="false">
      <c r="A528" s="17"/>
      <c r="B528" s="35"/>
      <c r="C528" s="36" t="n">
        <v>42767</v>
      </c>
      <c r="D528" s="37" t="n">
        <v>4635</v>
      </c>
      <c r="E528" s="0" t="str">
        <f aca="false">IF(A528&lt;&gt;"",A528,E527)</f>
        <v>CHINA - YANTIAN</v>
      </c>
      <c r="F528" s="0" t="str">
        <f aca="false">IF(B528&lt;&gt;"",B528,F527)</f>
        <v>B-Jeans</v>
      </c>
      <c r="G528" s="30" t="n">
        <f aca="false">IF(C528&lt;&gt;"",C528,G527)</f>
        <v>42767</v>
      </c>
      <c r="H528" s="31" t="n">
        <f aca="false">IF(D528&lt;&gt;"",D528,H527)</f>
        <v>4635</v>
      </c>
    </row>
    <row r="529" customFormat="false" ht="13.8" hidden="false" customHeight="false" outlineLevel="0" collapsed="false">
      <c r="A529" s="17"/>
      <c r="B529" s="35"/>
      <c r="C529" s="36" t="n">
        <v>42774</v>
      </c>
      <c r="D529" s="37" t="n">
        <v>33433</v>
      </c>
      <c r="E529" s="0" t="str">
        <f aca="false">IF(A529&lt;&gt;"",A529,E528)</f>
        <v>CHINA - YANTIAN</v>
      </c>
      <c r="F529" s="0" t="str">
        <f aca="false">IF(B529&lt;&gt;"",B529,F528)</f>
        <v>B-Jeans</v>
      </c>
      <c r="G529" s="30" t="n">
        <f aca="false">IF(C529&lt;&gt;"",C529,G528)</f>
        <v>42774</v>
      </c>
      <c r="H529" s="31" t="n">
        <f aca="false">IF(D529&lt;&gt;"",D529,H528)</f>
        <v>33433</v>
      </c>
    </row>
    <row r="530" customFormat="false" ht="13.8" hidden="false" customHeight="false" outlineLevel="0" collapsed="false">
      <c r="A530" s="17"/>
      <c r="B530" s="35"/>
      <c r="C530" s="36" t="n">
        <v>42777</v>
      </c>
      <c r="D530" s="37" t="n">
        <v>17875</v>
      </c>
      <c r="E530" s="0" t="str">
        <f aca="false">IF(A530&lt;&gt;"",A530,E529)</f>
        <v>CHINA - YANTIAN</v>
      </c>
      <c r="F530" s="0" t="str">
        <f aca="false">IF(B530&lt;&gt;"",B530,F529)</f>
        <v>B-Jeans</v>
      </c>
      <c r="G530" s="30" t="n">
        <f aca="false">IF(C530&lt;&gt;"",C530,G529)</f>
        <v>42777</v>
      </c>
      <c r="H530" s="31" t="n">
        <f aca="false">IF(D530&lt;&gt;"",D530,H529)</f>
        <v>17875</v>
      </c>
    </row>
    <row r="531" customFormat="false" ht="13.8" hidden="false" customHeight="false" outlineLevel="0" collapsed="false">
      <c r="A531" s="17"/>
      <c r="B531" s="35"/>
      <c r="C531" s="36" t="n">
        <v>42779</v>
      </c>
      <c r="D531" s="37" t="n">
        <v>25158</v>
      </c>
      <c r="E531" s="0" t="str">
        <f aca="false">IF(A531&lt;&gt;"",A531,E530)</f>
        <v>CHINA - YANTIAN</v>
      </c>
      <c r="F531" s="0" t="str">
        <f aca="false">IF(B531&lt;&gt;"",B531,F530)</f>
        <v>B-Jeans</v>
      </c>
      <c r="G531" s="30" t="n">
        <f aca="false">IF(C531&lt;&gt;"",C531,G530)</f>
        <v>42779</v>
      </c>
      <c r="H531" s="31" t="n">
        <f aca="false">IF(D531&lt;&gt;"",D531,H530)</f>
        <v>25158</v>
      </c>
    </row>
    <row r="532" customFormat="false" ht="13.8" hidden="false" customHeight="false" outlineLevel="0" collapsed="false">
      <c r="A532" s="17"/>
      <c r="B532" s="35"/>
      <c r="C532" s="36" t="n">
        <v>42781</v>
      </c>
      <c r="D532" s="37" t="n">
        <v>9736</v>
      </c>
      <c r="E532" s="0" t="str">
        <f aca="false">IF(A532&lt;&gt;"",A532,E531)</f>
        <v>CHINA - YANTIAN</v>
      </c>
      <c r="F532" s="0" t="str">
        <f aca="false">IF(B532&lt;&gt;"",B532,F531)</f>
        <v>B-Jeans</v>
      </c>
      <c r="G532" s="30" t="n">
        <f aca="false">IF(C532&lt;&gt;"",C532,G531)</f>
        <v>42781</v>
      </c>
      <c r="H532" s="31" t="n">
        <f aca="false">IF(D532&lt;&gt;"",D532,H531)</f>
        <v>9736</v>
      </c>
    </row>
    <row r="533" customFormat="false" ht="13.8" hidden="false" customHeight="false" outlineLevel="0" collapsed="false">
      <c r="A533" s="17"/>
      <c r="B533" s="35"/>
      <c r="C533" s="36" t="n">
        <v>42791</v>
      </c>
      <c r="D533" s="37" t="n">
        <v>13903</v>
      </c>
      <c r="E533" s="0" t="str">
        <f aca="false">IF(A533&lt;&gt;"",A533,E532)</f>
        <v>CHINA - YANTIAN</v>
      </c>
      <c r="F533" s="0" t="str">
        <f aca="false">IF(B533&lt;&gt;"",B533,F532)</f>
        <v>B-Jeans</v>
      </c>
      <c r="G533" s="30" t="n">
        <f aca="false">IF(C533&lt;&gt;"",C533,G532)</f>
        <v>42791</v>
      </c>
      <c r="H533" s="31" t="n">
        <f aca="false">IF(D533&lt;&gt;"",D533,H532)</f>
        <v>13903</v>
      </c>
    </row>
    <row r="534" customFormat="false" ht="13.8" hidden="false" customHeight="false" outlineLevel="0" collapsed="false">
      <c r="A534" s="17"/>
      <c r="B534" s="35"/>
      <c r="C534" s="36" t="n">
        <v>42796</v>
      </c>
      <c r="D534" s="37" t="n">
        <v>6505</v>
      </c>
      <c r="E534" s="0" t="str">
        <f aca="false">IF(A534&lt;&gt;"",A534,E533)</f>
        <v>CHINA - YANTIAN</v>
      </c>
      <c r="F534" s="0" t="str">
        <f aca="false">IF(B534&lt;&gt;"",B534,F533)</f>
        <v>B-Jeans</v>
      </c>
      <c r="G534" s="30" t="n">
        <f aca="false">IF(C534&lt;&gt;"",C534,G533)</f>
        <v>42796</v>
      </c>
      <c r="H534" s="31" t="n">
        <f aca="false">IF(D534&lt;&gt;"",D534,H533)</f>
        <v>6505</v>
      </c>
    </row>
    <row r="535" customFormat="false" ht="13.8" hidden="false" customHeight="false" outlineLevel="0" collapsed="false">
      <c r="A535" s="17"/>
      <c r="B535" s="35"/>
      <c r="C535" s="36" t="n">
        <v>42806</v>
      </c>
      <c r="D535" s="37" t="n">
        <v>38214</v>
      </c>
      <c r="E535" s="0" t="str">
        <f aca="false">IF(A535&lt;&gt;"",A535,E534)</f>
        <v>CHINA - YANTIAN</v>
      </c>
      <c r="F535" s="0" t="str">
        <f aca="false">IF(B535&lt;&gt;"",B535,F534)</f>
        <v>B-Jeans</v>
      </c>
      <c r="G535" s="30" t="n">
        <f aca="false">IF(C535&lt;&gt;"",C535,G534)</f>
        <v>42806</v>
      </c>
      <c r="H535" s="31" t="n">
        <f aca="false">IF(D535&lt;&gt;"",D535,H534)</f>
        <v>38214</v>
      </c>
    </row>
    <row r="536" customFormat="false" ht="13.8" hidden="false" customHeight="false" outlineLevel="0" collapsed="false">
      <c r="A536" s="17"/>
      <c r="B536" s="35"/>
      <c r="C536" s="36" t="n">
        <v>42822</v>
      </c>
      <c r="D536" s="37" t="n">
        <v>11261</v>
      </c>
      <c r="E536" s="0" t="str">
        <f aca="false">IF(A536&lt;&gt;"",A536,E535)</f>
        <v>CHINA - YANTIAN</v>
      </c>
      <c r="F536" s="0" t="str">
        <f aca="false">IF(B536&lt;&gt;"",B536,F535)</f>
        <v>B-Jeans</v>
      </c>
      <c r="G536" s="30" t="n">
        <f aca="false">IF(C536&lt;&gt;"",C536,G535)</f>
        <v>42822</v>
      </c>
      <c r="H536" s="31" t="n">
        <f aca="false">IF(D536&lt;&gt;"",D536,H535)</f>
        <v>11261</v>
      </c>
    </row>
    <row r="537" customFormat="false" ht="13.8" hidden="false" customHeight="false" outlineLevel="0" collapsed="false">
      <c r="A537" s="17"/>
      <c r="B537" s="35"/>
      <c r="C537" s="36" t="n">
        <v>42824</v>
      </c>
      <c r="D537" s="37" t="n">
        <v>9203</v>
      </c>
      <c r="E537" s="0" t="str">
        <f aca="false">IF(A537&lt;&gt;"",A537,E536)</f>
        <v>CHINA - YANTIAN</v>
      </c>
      <c r="F537" s="0" t="str">
        <f aca="false">IF(B537&lt;&gt;"",B537,F536)</f>
        <v>B-Jeans</v>
      </c>
      <c r="G537" s="30" t="n">
        <f aca="false">IF(C537&lt;&gt;"",C537,G536)</f>
        <v>42824</v>
      </c>
      <c r="H537" s="31" t="n">
        <f aca="false">IF(D537&lt;&gt;"",D537,H536)</f>
        <v>9203</v>
      </c>
    </row>
    <row r="538" customFormat="false" ht="13.8" hidden="false" customHeight="false" outlineLevel="0" collapsed="false">
      <c r="A538" s="17"/>
      <c r="B538" s="35"/>
      <c r="C538" s="36" t="n">
        <v>42835</v>
      </c>
      <c r="D538" s="37" t="n">
        <v>4880</v>
      </c>
      <c r="E538" s="0" t="str">
        <f aca="false">IF(A538&lt;&gt;"",A538,E537)</f>
        <v>CHINA - YANTIAN</v>
      </c>
      <c r="F538" s="0" t="str">
        <f aca="false">IF(B538&lt;&gt;"",B538,F537)</f>
        <v>B-Jeans</v>
      </c>
      <c r="G538" s="30" t="n">
        <f aca="false">IF(C538&lt;&gt;"",C538,G537)</f>
        <v>42835</v>
      </c>
      <c r="H538" s="31" t="n">
        <f aca="false">IF(D538&lt;&gt;"",D538,H537)</f>
        <v>4880</v>
      </c>
    </row>
    <row r="539" customFormat="false" ht="13.8" hidden="false" customHeight="false" outlineLevel="0" collapsed="false">
      <c r="A539" s="17"/>
      <c r="B539" s="38"/>
      <c r="C539" s="39" t="n">
        <v>42838</v>
      </c>
      <c r="D539" s="40" t="n">
        <v>2724</v>
      </c>
      <c r="E539" s="0" t="str">
        <f aca="false">IF(A539&lt;&gt;"",A539,E538)</f>
        <v>CHINA - YANTIAN</v>
      </c>
      <c r="F539" s="0" t="str">
        <f aca="false">IF(B539&lt;&gt;"",B539,F538)</f>
        <v>B-Jeans</v>
      </c>
      <c r="G539" s="30" t="n">
        <f aca="false">IF(C539&lt;&gt;"",C539,G538)</f>
        <v>42838</v>
      </c>
      <c r="H539" s="31" t="n">
        <f aca="false">IF(D539&lt;&gt;"",D539,H538)</f>
        <v>2724</v>
      </c>
    </row>
    <row r="540" customFormat="false" ht="13.8" hidden="false" customHeight="false" outlineLevel="0" collapsed="false">
      <c r="A540" s="17"/>
      <c r="B540" s="32" t="s">
        <v>27</v>
      </c>
      <c r="C540" s="33"/>
      <c r="D540" s="34" t="n">
        <v>89818</v>
      </c>
      <c r="E540" s="0" t="str">
        <f aca="false">IF(A540&lt;&gt;"",A540,E539)</f>
        <v>CHINA - YANTIAN</v>
      </c>
      <c r="F540" s="0" t="str">
        <f aca="false">IF(B540&lt;&gt;"",B540,F539)</f>
        <v>C-Trousers</v>
      </c>
      <c r="G540" s="30" t="n">
        <f aca="false">IF(C540&lt;&gt;"",C540,G539)</f>
        <v>42838</v>
      </c>
      <c r="H540" s="31" t="n">
        <f aca="false">IF(D540&lt;&gt;"",D540,H539)</f>
        <v>89818</v>
      </c>
    </row>
    <row r="541" customFormat="false" ht="13.8" hidden="false" customHeight="false" outlineLevel="0" collapsed="false">
      <c r="A541" s="17"/>
      <c r="B541" s="35"/>
      <c r="C541" s="36" t="n">
        <v>42487</v>
      </c>
      <c r="D541" s="37" t="n">
        <v>1011</v>
      </c>
      <c r="E541" s="0" t="str">
        <f aca="false">IF(A541&lt;&gt;"",A541,E540)</f>
        <v>CHINA - YANTIAN</v>
      </c>
      <c r="F541" s="0" t="str">
        <f aca="false">IF(B541&lt;&gt;"",B541,F540)</f>
        <v>C-Trousers</v>
      </c>
      <c r="G541" s="30" t="n">
        <f aca="false">IF(C541&lt;&gt;"",C541,G540)</f>
        <v>42487</v>
      </c>
      <c r="H541" s="31" t="n">
        <f aca="false">IF(D541&lt;&gt;"",D541,H540)</f>
        <v>1011</v>
      </c>
    </row>
    <row r="542" customFormat="false" ht="13.8" hidden="false" customHeight="false" outlineLevel="0" collapsed="false">
      <c r="A542" s="17"/>
      <c r="B542" s="35"/>
      <c r="C542" s="36" t="n">
        <v>42494</v>
      </c>
      <c r="D542" s="37" t="n">
        <v>1334</v>
      </c>
      <c r="E542" s="0" t="str">
        <f aca="false">IF(A542&lt;&gt;"",A542,E541)</f>
        <v>CHINA - YANTIAN</v>
      </c>
      <c r="F542" s="0" t="str">
        <f aca="false">IF(B542&lt;&gt;"",B542,F541)</f>
        <v>C-Trousers</v>
      </c>
      <c r="G542" s="30" t="n">
        <f aca="false">IF(C542&lt;&gt;"",C542,G541)</f>
        <v>42494</v>
      </c>
      <c r="H542" s="31" t="n">
        <f aca="false">IF(D542&lt;&gt;"",D542,H541)</f>
        <v>1334</v>
      </c>
    </row>
    <row r="543" customFormat="false" ht="13.8" hidden="false" customHeight="false" outlineLevel="0" collapsed="false">
      <c r="A543" s="17"/>
      <c r="B543" s="35"/>
      <c r="C543" s="36" t="n">
        <v>42533</v>
      </c>
      <c r="D543" s="37" t="n">
        <v>11186</v>
      </c>
      <c r="E543" s="0" t="str">
        <f aca="false">IF(A543&lt;&gt;"",A543,E542)</f>
        <v>CHINA - YANTIAN</v>
      </c>
      <c r="F543" s="0" t="str">
        <f aca="false">IF(B543&lt;&gt;"",B543,F542)</f>
        <v>C-Trousers</v>
      </c>
      <c r="G543" s="30" t="n">
        <f aca="false">IF(C543&lt;&gt;"",C543,G542)</f>
        <v>42533</v>
      </c>
      <c r="H543" s="31" t="n">
        <f aca="false">IF(D543&lt;&gt;"",D543,H542)</f>
        <v>11186</v>
      </c>
    </row>
    <row r="544" customFormat="false" ht="13.8" hidden="false" customHeight="false" outlineLevel="0" collapsed="false">
      <c r="A544" s="17"/>
      <c r="B544" s="35"/>
      <c r="C544" s="36" t="n">
        <v>42549</v>
      </c>
      <c r="D544" s="37" t="n">
        <v>3965</v>
      </c>
      <c r="E544" s="0" t="str">
        <f aca="false">IF(A544&lt;&gt;"",A544,E543)</f>
        <v>CHINA - YANTIAN</v>
      </c>
      <c r="F544" s="0" t="str">
        <f aca="false">IF(B544&lt;&gt;"",B544,F543)</f>
        <v>C-Trousers</v>
      </c>
      <c r="G544" s="30" t="n">
        <f aca="false">IF(C544&lt;&gt;"",C544,G543)</f>
        <v>42549</v>
      </c>
      <c r="H544" s="31" t="n">
        <f aca="false">IF(D544&lt;&gt;"",D544,H543)</f>
        <v>3965</v>
      </c>
    </row>
    <row r="545" customFormat="false" ht="13.8" hidden="false" customHeight="false" outlineLevel="0" collapsed="false">
      <c r="A545" s="17"/>
      <c r="B545" s="35"/>
      <c r="C545" s="36" t="n">
        <v>42613</v>
      </c>
      <c r="D545" s="37" t="n">
        <v>8232</v>
      </c>
      <c r="E545" s="0" t="str">
        <f aca="false">IF(A545&lt;&gt;"",A545,E544)</f>
        <v>CHINA - YANTIAN</v>
      </c>
      <c r="F545" s="0" t="str">
        <f aca="false">IF(B545&lt;&gt;"",B545,F544)</f>
        <v>C-Trousers</v>
      </c>
      <c r="G545" s="30" t="n">
        <f aca="false">IF(C545&lt;&gt;"",C545,G544)</f>
        <v>42613</v>
      </c>
      <c r="H545" s="31" t="n">
        <f aca="false">IF(D545&lt;&gt;"",D545,H544)</f>
        <v>8232</v>
      </c>
    </row>
    <row r="546" customFormat="false" ht="13.8" hidden="false" customHeight="false" outlineLevel="0" collapsed="false">
      <c r="A546" s="17"/>
      <c r="B546" s="35"/>
      <c r="C546" s="36" t="n">
        <v>42631</v>
      </c>
      <c r="D546" s="37" t="n">
        <v>9126</v>
      </c>
      <c r="E546" s="0" t="str">
        <f aca="false">IF(A546&lt;&gt;"",A546,E545)</f>
        <v>CHINA - YANTIAN</v>
      </c>
      <c r="F546" s="0" t="str">
        <f aca="false">IF(B546&lt;&gt;"",B546,F545)</f>
        <v>C-Trousers</v>
      </c>
      <c r="G546" s="30" t="n">
        <f aca="false">IF(C546&lt;&gt;"",C546,G545)</f>
        <v>42631</v>
      </c>
      <c r="H546" s="31" t="n">
        <f aca="false">IF(D546&lt;&gt;"",D546,H545)</f>
        <v>9126</v>
      </c>
    </row>
    <row r="547" customFormat="false" ht="13.8" hidden="false" customHeight="false" outlineLevel="0" collapsed="false">
      <c r="A547" s="17"/>
      <c r="B547" s="35"/>
      <c r="C547" s="36" t="n">
        <v>42660</v>
      </c>
      <c r="D547" s="37" t="n">
        <v>5952</v>
      </c>
      <c r="E547" s="0" t="str">
        <f aca="false">IF(A547&lt;&gt;"",A547,E546)</f>
        <v>CHINA - YANTIAN</v>
      </c>
      <c r="F547" s="0" t="str">
        <f aca="false">IF(B547&lt;&gt;"",B547,F546)</f>
        <v>C-Trousers</v>
      </c>
      <c r="G547" s="30" t="n">
        <f aca="false">IF(C547&lt;&gt;"",C547,G546)</f>
        <v>42660</v>
      </c>
      <c r="H547" s="31" t="n">
        <f aca="false">IF(D547&lt;&gt;"",D547,H546)</f>
        <v>5952</v>
      </c>
    </row>
    <row r="548" customFormat="false" ht="13.8" hidden="false" customHeight="false" outlineLevel="0" collapsed="false">
      <c r="A548" s="17"/>
      <c r="B548" s="35"/>
      <c r="C548" s="36" t="n">
        <v>42722</v>
      </c>
      <c r="D548" s="37" t="n">
        <v>1199</v>
      </c>
      <c r="E548" s="0" t="str">
        <f aca="false">IF(A548&lt;&gt;"",A548,E547)</f>
        <v>CHINA - YANTIAN</v>
      </c>
      <c r="F548" s="0" t="str">
        <f aca="false">IF(B548&lt;&gt;"",B548,F547)</f>
        <v>C-Trousers</v>
      </c>
      <c r="G548" s="30" t="n">
        <f aca="false">IF(C548&lt;&gt;"",C548,G547)</f>
        <v>42722</v>
      </c>
      <c r="H548" s="31" t="n">
        <f aca="false">IF(D548&lt;&gt;"",D548,H547)</f>
        <v>1199</v>
      </c>
    </row>
    <row r="549" customFormat="false" ht="13.8" hidden="false" customHeight="false" outlineLevel="0" collapsed="false">
      <c r="A549" s="17"/>
      <c r="B549" s="35"/>
      <c r="C549" s="36" t="n">
        <v>42729</v>
      </c>
      <c r="D549" s="37" t="n">
        <v>6165</v>
      </c>
      <c r="E549" s="0" t="str">
        <f aca="false">IF(A549&lt;&gt;"",A549,E548)</f>
        <v>CHINA - YANTIAN</v>
      </c>
      <c r="F549" s="0" t="str">
        <f aca="false">IF(B549&lt;&gt;"",B549,F548)</f>
        <v>C-Trousers</v>
      </c>
      <c r="G549" s="30" t="n">
        <f aca="false">IF(C549&lt;&gt;"",C549,G548)</f>
        <v>42729</v>
      </c>
      <c r="H549" s="31" t="n">
        <f aca="false">IF(D549&lt;&gt;"",D549,H548)</f>
        <v>6165</v>
      </c>
    </row>
    <row r="550" customFormat="false" ht="13.8" hidden="false" customHeight="false" outlineLevel="0" collapsed="false">
      <c r="A550" s="17"/>
      <c r="B550" s="35"/>
      <c r="C550" s="36" t="n">
        <v>42733</v>
      </c>
      <c r="D550" s="37" t="n">
        <v>32692</v>
      </c>
      <c r="E550" s="0" t="str">
        <f aca="false">IF(A550&lt;&gt;"",A550,E549)</f>
        <v>CHINA - YANTIAN</v>
      </c>
      <c r="F550" s="0" t="str">
        <f aca="false">IF(B550&lt;&gt;"",B550,F549)</f>
        <v>C-Trousers</v>
      </c>
      <c r="G550" s="30" t="n">
        <f aca="false">IF(C550&lt;&gt;"",C550,G549)</f>
        <v>42733</v>
      </c>
      <c r="H550" s="31" t="n">
        <f aca="false">IF(D550&lt;&gt;"",D550,H549)</f>
        <v>32692</v>
      </c>
    </row>
    <row r="551" customFormat="false" ht="13.8" hidden="false" customHeight="false" outlineLevel="0" collapsed="false">
      <c r="A551" s="17"/>
      <c r="B551" s="35"/>
      <c r="C551" s="36" t="n">
        <v>42740</v>
      </c>
      <c r="D551" s="37" t="n">
        <v>4930</v>
      </c>
      <c r="E551" s="0" t="str">
        <f aca="false">IF(A551&lt;&gt;"",A551,E550)</f>
        <v>CHINA - YANTIAN</v>
      </c>
      <c r="F551" s="0" t="str">
        <f aca="false">IF(B551&lt;&gt;"",B551,F550)</f>
        <v>C-Trousers</v>
      </c>
      <c r="G551" s="30" t="n">
        <f aca="false">IF(C551&lt;&gt;"",C551,G550)</f>
        <v>42740</v>
      </c>
      <c r="H551" s="31" t="n">
        <f aca="false">IF(D551&lt;&gt;"",D551,H550)</f>
        <v>4930</v>
      </c>
    </row>
    <row r="552" customFormat="false" ht="13.8" hidden="false" customHeight="false" outlineLevel="0" collapsed="false">
      <c r="A552" s="17"/>
      <c r="B552" s="35"/>
      <c r="C552" s="36" t="n">
        <v>42767</v>
      </c>
      <c r="D552" s="37" t="n">
        <v>1987</v>
      </c>
      <c r="E552" s="0" t="str">
        <f aca="false">IF(A552&lt;&gt;"",A552,E551)</f>
        <v>CHINA - YANTIAN</v>
      </c>
      <c r="F552" s="0" t="str">
        <f aca="false">IF(B552&lt;&gt;"",B552,F551)</f>
        <v>C-Trousers</v>
      </c>
      <c r="G552" s="30" t="n">
        <f aca="false">IF(C552&lt;&gt;"",C552,G551)</f>
        <v>42767</v>
      </c>
      <c r="H552" s="31" t="n">
        <f aca="false">IF(D552&lt;&gt;"",D552,H551)</f>
        <v>1987</v>
      </c>
    </row>
    <row r="553" customFormat="false" ht="13.8" hidden="false" customHeight="false" outlineLevel="0" collapsed="false">
      <c r="A553" s="17"/>
      <c r="B553" s="35"/>
      <c r="C553" s="36" t="n">
        <v>42781</v>
      </c>
      <c r="D553" s="37" t="n">
        <v>609</v>
      </c>
      <c r="E553" s="0" t="str">
        <f aca="false">IF(A553&lt;&gt;"",A553,E552)</f>
        <v>CHINA - YANTIAN</v>
      </c>
      <c r="F553" s="0" t="str">
        <f aca="false">IF(B553&lt;&gt;"",B553,F552)</f>
        <v>C-Trousers</v>
      </c>
      <c r="G553" s="30" t="n">
        <f aca="false">IF(C553&lt;&gt;"",C553,G552)</f>
        <v>42781</v>
      </c>
      <c r="H553" s="31" t="n">
        <f aca="false">IF(D553&lt;&gt;"",D553,H552)</f>
        <v>609</v>
      </c>
    </row>
    <row r="554" customFormat="false" ht="13.8" hidden="false" customHeight="false" outlineLevel="0" collapsed="false">
      <c r="A554" s="17"/>
      <c r="B554" s="38"/>
      <c r="C554" s="39" t="n">
        <v>42806</v>
      </c>
      <c r="D554" s="40" t="n">
        <v>1430</v>
      </c>
      <c r="E554" s="0" t="str">
        <f aca="false">IF(A554&lt;&gt;"",A554,E553)</f>
        <v>CHINA - YANTIAN</v>
      </c>
      <c r="F554" s="0" t="str">
        <f aca="false">IF(B554&lt;&gt;"",B554,F553)</f>
        <v>C-Trousers</v>
      </c>
      <c r="G554" s="30" t="n">
        <f aca="false">IF(C554&lt;&gt;"",C554,G553)</f>
        <v>42806</v>
      </c>
      <c r="H554" s="31" t="n">
        <f aca="false">IF(D554&lt;&gt;"",D554,H553)</f>
        <v>1430</v>
      </c>
    </row>
    <row r="555" customFormat="false" ht="13.8" hidden="false" customHeight="false" outlineLevel="0" collapsed="false">
      <c r="A555" s="17"/>
      <c r="B555" s="32" t="s">
        <v>42</v>
      </c>
      <c r="C555" s="33"/>
      <c r="D555" s="34" t="n">
        <v>32861</v>
      </c>
      <c r="E555" s="0" t="str">
        <f aca="false">IF(A555&lt;&gt;"",A555,E554)</f>
        <v>CHINA - YANTIAN</v>
      </c>
      <c r="F555" s="0" t="str">
        <f aca="false">IF(B555&lt;&gt;"",B555,F554)</f>
        <v>D-Jackets</v>
      </c>
      <c r="G555" s="30" t="n">
        <f aca="false">IF(C555&lt;&gt;"",C555,G554)</f>
        <v>42806</v>
      </c>
      <c r="H555" s="31" t="n">
        <f aca="false">IF(D555&lt;&gt;"",D555,H554)</f>
        <v>32861</v>
      </c>
    </row>
    <row r="556" customFormat="false" ht="13.8" hidden="false" customHeight="false" outlineLevel="0" collapsed="false">
      <c r="A556" s="17"/>
      <c r="B556" s="35"/>
      <c r="C556" s="36" t="n">
        <v>42638</v>
      </c>
      <c r="D556" s="37" t="n">
        <v>1304</v>
      </c>
      <c r="E556" s="0" t="str">
        <f aca="false">IF(A556&lt;&gt;"",A556,E555)</f>
        <v>CHINA - YANTIAN</v>
      </c>
      <c r="F556" s="0" t="str">
        <f aca="false">IF(B556&lt;&gt;"",B556,F555)</f>
        <v>D-Jackets</v>
      </c>
      <c r="G556" s="30" t="n">
        <f aca="false">IF(C556&lt;&gt;"",C556,G555)</f>
        <v>42638</v>
      </c>
      <c r="H556" s="31" t="n">
        <f aca="false">IF(D556&lt;&gt;"",D556,H555)</f>
        <v>1304</v>
      </c>
    </row>
    <row r="557" customFormat="false" ht="13.8" hidden="false" customHeight="false" outlineLevel="0" collapsed="false">
      <c r="A557" s="17"/>
      <c r="B557" s="35"/>
      <c r="C557" s="36" t="n">
        <v>42740</v>
      </c>
      <c r="D557" s="37" t="n">
        <v>9755</v>
      </c>
      <c r="E557" s="0" t="str">
        <f aca="false">IF(A557&lt;&gt;"",A557,E556)</f>
        <v>CHINA - YANTIAN</v>
      </c>
      <c r="F557" s="0" t="str">
        <f aca="false">IF(B557&lt;&gt;"",B557,F556)</f>
        <v>D-Jackets</v>
      </c>
      <c r="G557" s="30" t="n">
        <f aca="false">IF(C557&lt;&gt;"",C557,G556)</f>
        <v>42740</v>
      </c>
      <c r="H557" s="31" t="n">
        <f aca="false">IF(D557&lt;&gt;"",D557,H556)</f>
        <v>9755</v>
      </c>
    </row>
    <row r="558" customFormat="false" ht="13.8" hidden="false" customHeight="false" outlineLevel="0" collapsed="false">
      <c r="A558" s="17"/>
      <c r="B558" s="35"/>
      <c r="C558" s="36" t="n">
        <v>42767</v>
      </c>
      <c r="D558" s="37" t="n">
        <v>6466</v>
      </c>
      <c r="E558" s="0" t="str">
        <f aca="false">IF(A558&lt;&gt;"",A558,E557)</f>
        <v>CHINA - YANTIAN</v>
      </c>
      <c r="F558" s="0" t="str">
        <f aca="false">IF(B558&lt;&gt;"",B558,F557)</f>
        <v>D-Jackets</v>
      </c>
      <c r="G558" s="30" t="n">
        <f aca="false">IF(C558&lt;&gt;"",C558,G557)</f>
        <v>42767</v>
      </c>
      <c r="H558" s="31" t="n">
        <f aca="false">IF(D558&lt;&gt;"",D558,H557)</f>
        <v>6466</v>
      </c>
    </row>
    <row r="559" customFormat="false" ht="13.8" hidden="false" customHeight="false" outlineLevel="0" collapsed="false">
      <c r="A559" s="17"/>
      <c r="B559" s="35"/>
      <c r="C559" s="36" t="n">
        <v>42774</v>
      </c>
      <c r="D559" s="37" t="n">
        <v>3883</v>
      </c>
      <c r="E559" s="0" t="str">
        <f aca="false">IF(A559&lt;&gt;"",A559,E558)</f>
        <v>CHINA - YANTIAN</v>
      </c>
      <c r="F559" s="0" t="str">
        <f aca="false">IF(B559&lt;&gt;"",B559,F558)</f>
        <v>D-Jackets</v>
      </c>
      <c r="G559" s="30" t="n">
        <f aca="false">IF(C559&lt;&gt;"",C559,G558)</f>
        <v>42774</v>
      </c>
      <c r="H559" s="31" t="n">
        <f aca="false">IF(D559&lt;&gt;"",D559,H558)</f>
        <v>3883</v>
      </c>
    </row>
    <row r="560" customFormat="false" ht="13.8" hidden="false" customHeight="false" outlineLevel="0" collapsed="false">
      <c r="A560" s="17"/>
      <c r="B560" s="38"/>
      <c r="C560" s="39" t="n">
        <v>42824</v>
      </c>
      <c r="D560" s="40" t="n">
        <v>11453</v>
      </c>
      <c r="E560" s="0" t="str">
        <f aca="false">IF(A560&lt;&gt;"",A560,E559)</f>
        <v>CHINA - YANTIAN</v>
      </c>
      <c r="F560" s="0" t="str">
        <f aca="false">IF(B560&lt;&gt;"",B560,F559)</f>
        <v>D-Jackets</v>
      </c>
      <c r="G560" s="30" t="n">
        <f aca="false">IF(C560&lt;&gt;"",C560,G559)</f>
        <v>42824</v>
      </c>
      <c r="H560" s="31" t="n">
        <f aca="false">IF(D560&lt;&gt;"",D560,H559)</f>
        <v>11453</v>
      </c>
    </row>
    <row r="561" customFormat="false" ht="13.8" hidden="false" customHeight="false" outlineLevel="0" collapsed="false">
      <c r="A561" s="17"/>
      <c r="B561" s="32" t="s">
        <v>41</v>
      </c>
      <c r="C561" s="33"/>
      <c r="D561" s="34" t="n">
        <v>1014</v>
      </c>
      <c r="E561" s="0" t="str">
        <f aca="false">IF(A561&lt;&gt;"",A561,E560)</f>
        <v>CHINA - YANTIAN</v>
      </c>
      <c r="F561" s="0" t="str">
        <f aca="false">IF(B561&lt;&gt;"",B561,F560)</f>
        <v>F-Sweatshirts</v>
      </c>
      <c r="G561" s="30" t="n">
        <f aca="false">IF(C561&lt;&gt;"",C561,G560)</f>
        <v>42824</v>
      </c>
      <c r="H561" s="31" t="n">
        <f aca="false">IF(D561&lt;&gt;"",D561,H560)</f>
        <v>1014</v>
      </c>
    </row>
    <row r="562" customFormat="false" ht="13.8" hidden="false" customHeight="false" outlineLevel="0" collapsed="false">
      <c r="A562" s="17"/>
      <c r="B562" s="38"/>
      <c r="C562" s="39" t="n">
        <v>42796</v>
      </c>
      <c r="D562" s="40" t="n">
        <v>1014</v>
      </c>
      <c r="E562" s="0" t="str">
        <f aca="false">IF(A562&lt;&gt;"",A562,E561)</f>
        <v>CHINA - YANTIAN</v>
      </c>
      <c r="F562" s="0" t="str">
        <f aca="false">IF(B562&lt;&gt;"",B562,F561)</f>
        <v>F-Sweatshirts</v>
      </c>
      <c r="G562" s="30" t="n">
        <f aca="false">IF(C562&lt;&gt;"",C562,G561)</f>
        <v>42796</v>
      </c>
      <c r="H562" s="31" t="n">
        <f aca="false">IF(D562&lt;&gt;"",D562,H561)</f>
        <v>1014</v>
      </c>
    </row>
    <row r="563" customFormat="false" ht="13.8" hidden="false" customHeight="false" outlineLevel="0" collapsed="false">
      <c r="A563" s="17"/>
      <c r="B563" s="32" t="s">
        <v>29</v>
      </c>
      <c r="C563" s="33"/>
      <c r="D563" s="34" t="n">
        <v>769401</v>
      </c>
      <c r="E563" s="0" t="str">
        <f aca="false">IF(A563&lt;&gt;"",A563,E562)</f>
        <v>CHINA - YANTIAN</v>
      </c>
      <c r="F563" s="0" t="str">
        <f aca="false">IF(B563&lt;&gt;"",B563,F562)</f>
        <v>I-Knitwear</v>
      </c>
      <c r="G563" s="30" t="n">
        <f aca="false">IF(C563&lt;&gt;"",C563,G562)</f>
        <v>42796</v>
      </c>
      <c r="H563" s="31" t="n">
        <f aca="false">IF(D563&lt;&gt;"",D563,H562)</f>
        <v>769401</v>
      </c>
    </row>
    <row r="564" customFormat="false" ht="13.8" hidden="false" customHeight="false" outlineLevel="0" collapsed="false">
      <c r="A564" s="17"/>
      <c r="B564" s="35"/>
      <c r="C564" s="36" t="n">
        <v>42480</v>
      </c>
      <c r="D564" s="37" t="n">
        <v>7253</v>
      </c>
      <c r="E564" s="0" t="str">
        <f aca="false">IF(A564&lt;&gt;"",A564,E563)</f>
        <v>CHINA - YANTIAN</v>
      </c>
      <c r="F564" s="0" t="str">
        <f aca="false">IF(B564&lt;&gt;"",B564,F563)</f>
        <v>I-Knitwear</v>
      </c>
      <c r="G564" s="30" t="n">
        <f aca="false">IF(C564&lt;&gt;"",C564,G563)</f>
        <v>42480</v>
      </c>
      <c r="H564" s="31" t="n">
        <f aca="false">IF(D564&lt;&gt;"",D564,H563)</f>
        <v>7253</v>
      </c>
    </row>
    <row r="565" customFormat="false" ht="13.8" hidden="false" customHeight="false" outlineLevel="0" collapsed="false">
      <c r="A565" s="17"/>
      <c r="B565" s="35"/>
      <c r="C565" s="36" t="n">
        <v>42509</v>
      </c>
      <c r="D565" s="37" t="n">
        <v>6500</v>
      </c>
      <c r="E565" s="0" t="str">
        <f aca="false">IF(A565&lt;&gt;"",A565,E564)</f>
        <v>CHINA - YANTIAN</v>
      </c>
      <c r="F565" s="0" t="str">
        <f aca="false">IF(B565&lt;&gt;"",B565,F564)</f>
        <v>I-Knitwear</v>
      </c>
      <c r="G565" s="30" t="n">
        <f aca="false">IF(C565&lt;&gt;"",C565,G564)</f>
        <v>42509</v>
      </c>
      <c r="H565" s="31" t="n">
        <f aca="false">IF(D565&lt;&gt;"",D565,H564)</f>
        <v>6500</v>
      </c>
    </row>
    <row r="566" customFormat="false" ht="13.8" hidden="false" customHeight="false" outlineLevel="0" collapsed="false">
      <c r="A566" s="17"/>
      <c r="B566" s="35"/>
      <c r="C566" s="36" t="n">
        <v>42522</v>
      </c>
      <c r="D566" s="37" t="n">
        <v>4448</v>
      </c>
      <c r="E566" s="0" t="str">
        <f aca="false">IF(A566&lt;&gt;"",A566,E565)</f>
        <v>CHINA - YANTIAN</v>
      </c>
      <c r="F566" s="0" t="str">
        <f aca="false">IF(B566&lt;&gt;"",B566,F565)</f>
        <v>I-Knitwear</v>
      </c>
      <c r="G566" s="30" t="n">
        <f aca="false">IF(C566&lt;&gt;"",C566,G565)</f>
        <v>42522</v>
      </c>
      <c r="H566" s="31" t="n">
        <f aca="false">IF(D566&lt;&gt;"",D566,H565)</f>
        <v>4448</v>
      </c>
    </row>
    <row r="567" customFormat="false" ht="13.8" hidden="false" customHeight="false" outlineLevel="0" collapsed="false">
      <c r="A567" s="17"/>
      <c r="B567" s="35"/>
      <c r="C567" s="36" t="n">
        <v>42533</v>
      </c>
      <c r="D567" s="37" t="n">
        <v>3395</v>
      </c>
      <c r="E567" s="0" t="str">
        <f aca="false">IF(A567&lt;&gt;"",A567,E566)</f>
        <v>CHINA - YANTIAN</v>
      </c>
      <c r="F567" s="0" t="str">
        <f aca="false">IF(B567&lt;&gt;"",B567,F566)</f>
        <v>I-Knitwear</v>
      </c>
      <c r="G567" s="30" t="n">
        <f aca="false">IF(C567&lt;&gt;"",C567,G566)</f>
        <v>42533</v>
      </c>
      <c r="H567" s="31" t="n">
        <f aca="false">IF(D567&lt;&gt;"",D567,H566)</f>
        <v>3395</v>
      </c>
    </row>
    <row r="568" customFormat="false" ht="13.8" hidden="false" customHeight="false" outlineLevel="0" collapsed="false">
      <c r="A568" s="17"/>
      <c r="B568" s="35"/>
      <c r="C568" s="36" t="n">
        <v>42540</v>
      </c>
      <c r="D568" s="37" t="n">
        <v>2700</v>
      </c>
      <c r="E568" s="0" t="str">
        <f aca="false">IF(A568&lt;&gt;"",A568,E567)</f>
        <v>CHINA - YANTIAN</v>
      </c>
      <c r="F568" s="0" t="str">
        <f aca="false">IF(B568&lt;&gt;"",B568,F567)</f>
        <v>I-Knitwear</v>
      </c>
      <c r="G568" s="30" t="n">
        <f aca="false">IF(C568&lt;&gt;"",C568,G567)</f>
        <v>42540</v>
      </c>
      <c r="H568" s="31" t="n">
        <f aca="false">IF(D568&lt;&gt;"",D568,H567)</f>
        <v>2700</v>
      </c>
    </row>
    <row r="569" customFormat="false" ht="13.8" hidden="false" customHeight="false" outlineLevel="0" collapsed="false">
      <c r="A569" s="17"/>
      <c r="B569" s="35"/>
      <c r="C569" s="36" t="n">
        <v>42552</v>
      </c>
      <c r="D569" s="37" t="n">
        <v>5164</v>
      </c>
      <c r="E569" s="0" t="str">
        <f aca="false">IF(A569&lt;&gt;"",A569,E568)</f>
        <v>CHINA - YANTIAN</v>
      </c>
      <c r="F569" s="0" t="str">
        <f aca="false">IF(B569&lt;&gt;"",B569,F568)</f>
        <v>I-Knitwear</v>
      </c>
      <c r="G569" s="30" t="n">
        <f aca="false">IF(C569&lt;&gt;"",C569,G568)</f>
        <v>42552</v>
      </c>
      <c r="H569" s="31" t="n">
        <f aca="false">IF(D569&lt;&gt;"",D569,H568)</f>
        <v>5164</v>
      </c>
    </row>
    <row r="570" customFormat="false" ht="13.8" hidden="false" customHeight="false" outlineLevel="0" collapsed="false">
      <c r="A570" s="17"/>
      <c r="B570" s="35"/>
      <c r="C570" s="36" t="n">
        <v>42558</v>
      </c>
      <c r="D570" s="37" t="n">
        <v>12203</v>
      </c>
      <c r="E570" s="0" t="str">
        <f aca="false">IF(A570&lt;&gt;"",A570,E569)</f>
        <v>CHINA - YANTIAN</v>
      </c>
      <c r="F570" s="0" t="str">
        <f aca="false">IF(B570&lt;&gt;"",B570,F569)</f>
        <v>I-Knitwear</v>
      </c>
      <c r="G570" s="30" t="n">
        <f aca="false">IF(C570&lt;&gt;"",C570,G569)</f>
        <v>42558</v>
      </c>
      <c r="H570" s="31" t="n">
        <f aca="false">IF(D570&lt;&gt;"",D570,H569)</f>
        <v>12203</v>
      </c>
    </row>
    <row r="571" customFormat="false" ht="13.8" hidden="false" customHeight="false" outlineLevel="0" collapsed="false">
      <c r="A571" s="17"/>
      <c r="B571" s="35"/>
      <c r="C571" s="36" t="n">
        <v>42565</v>
      </c>
      <c r="D571" s="37" t="n">
        <v>5496</v>
      </c>
      <c r="E571" s="0" t="str">
        <f aca="false">IF(A571&lt;&gt;"",A571,E570)</f>
        <v>CHINA - YANTIAN</v>
      </c>
      <c r="F571" s="0" t="str">
        <f aca="false">IF(B571&lt;&gt;"",B571,F570)</f>
        <v>I-Knitwear</v>
      </c>
      <c r="G571" s="30" t="n">
        <f aca="false">IF(C571&lt;&gt;"",C571,G570)</f>
        <v>42565</v>
      </c>
      <c r="H571" s="31" t="n">
        <f aca="false">IF(D571&lt;&gt;"",D571,H570)</f>
        <v>5496</v>
      </c>
    </row>
    <row r="572" customFormat="false" ht="13.8" hidden="false" customHeight="false" outlineLevel="0" collapsed="false">
      <c r="A572" s="17"/>
      <c r="B572" s="35"/>
      <c r="C572" s="36" t="n">
        <v>42575</v>
      </c>
      <c r="D572" s="37" t="n">
        <v>30544</v>
      </c>
      <c r="E572" s="0" t="str">
        <f aca="false">IF(A572&lt;&gt;"",A572,E571)</f>
        <v>CHINA - YANTIAN</v>
      </c>
      <c r="F572" s="0" t="str">
        <f aca="false">IF(B572&lt;&gt;"",B572,F571)</f>
        <v>I-Knitwear</v>
      </c>
      <c r="G572" s="30" t="n">
        <f aca="false">IF(C572&lt;&gt;"",C572,G571)</f>
        <v>42575</v>
      </c>
      <c r="H572" s="31" t="n">
        <f aca="false">IF(D572&lt;&gt;"",D572,H571)</f>
        <v>30544</v>
      </c>
    </row>
    <row r="573" customFormat="false" ht="13.8" hidden="false" customHeight="false" outlineLevel="0" collapsed="false">
      <c r="A573" s="17"/>
      <c r="B573" s="35"/>
      <c r="C573" s="36" t="n">
        <v>42577</v>
      </c>
      <c r="D573" s="37" t="n">
        <v>31935</v>
      </c>
      <c r="E573" s="0" t="str">
        <f aca="false">IF(A573&lt;&gt;"",A573,E572)</f>
        <v>CHINA - YANTIAN</v>
      </c>
      <c r="F573" s="0" t="str">
        <f aca="false">IF(B573&lt;&gt;"",B573,F572)</f>
        <v>I-Knitwear</v>
      </c>
      <c r="G573" s="30" t="n">
        <f aca="false">IF(C573&lt;&gt;"",C573,G572)</f>
        <v>42577</v>
      </c>
      <c r="H573" s="31" t="n">
        <f aca="false">IF(D573&lt;&gt;"",D573,H572)</f>
        <v>31935</v>
      </c>
    </row>
    <row r="574" customFormat="false" ht="13.8" hidden="false" customHeight="false" outlineLevel="0" collapsed="false">
      <c r="A574" s="17"/>
      <c r="B574" s="35"/>
      <c r="C574" s="36" t="n">
        <v>42579</v>
      </c>
      <c r="D574" s="37" t="n">
        <v>12049</v>
      </c>
      <c r="E574" s="0" t="str">
        <f aca="false">IF(A574&lt;&gt;"",A574,E573)</f>
        <v>CHINA - YANTIAN</v>
      </c>
      <c r="F574" s="0" t="str">
        <f aca="false">IF(B574&lt;&gt;"",B574,F573)</f>
        <v>I-Knitwear</v>
      </c>
      <c r="G574" s="30" t="n">
        <f aca="false">IF(C574&lt;&gt;"",C574,G573)</f>
        <v>42579</v>
      </c>
      <c r="H574" s="31" t="n">
        <f aca="false">IF(D574&lt;&gt;"",D574,H573)</f>
        <v>12049</v>
      </c>
    </row>
    <row r="575" customFormat="false" ht="13.8" hidden="false" customHeight="false" outlineLevel="0" collapsed="false">
      <c r="A575" s="17"/>
      <c r="B575" s="35"/>
      <c r="C575" s="36" t="n">
        <v>42584</v>
      </c>
      <c r="D575" s="37" t="n">
        <v>33001</v>
      </c>
      <c r="E575" s="0" t="str">
        <f aca="false">IF(A575&lt;&gt;"",A575,E574)</f>
        <v>CHINA - YANTIAN</v>
      </c>
      <c r="F575" s="0" t="str">
        <f aca="false">IF(B575&lt;&gt;"",B575,F574)</f>
        <v>I-Knitwear</v>
      </c>
      <c r="G575" s="30" t="n">
        <f aca="false">IF(C575&lt;&gt;"",C575,G574)</f>
        <v>42584</v>
      </c>
      <c r="H575" s="31" t="n">
        <f aca="false">IF(D575&lt;&gt;"",D575,H574)</f>
        <v>33001</v>
      </c>
    </row>
    <row r="576" customFormat="false" ht="13.8" hidden="false" customHeight="false" outlineLevel="0" collapsed="false">
      <c r="A576" s="17"/>
      <c r="B576" s="35"/>
      <c r="C576" s="36" t="n">
        <v>42589</v>
      </c>
      <c r="D576" s="37" t="n">
        <v>12400</v>
      </c>
      <c r="E576" s="0" t="str">
        <f aca="false">IF(A576&lt;&gt;"",A576,E575)</f>
        <v>CHINA - YANTIAN</v>
      </c>
      <c r="F576" s="0" t="str">
        <f aca="false">IF(B576&lt;&gt;"",B576,F575)</f>
        <v>I-Knitwear</v>
      </c>
      <c r="G576" s="30" t="n">
        <f aca="false">IF(C576&lt;&gt;"",C576,G575)</f>
        <v>42589</v>
      </c>
      <c r="H576" s="31" t="n">
        <f aca="false">IF(D576&lt;&gt;"",D576,H575)</f>
        <v>12400</v>
      </c>
    </row>
    <row r="577" customFormat="false" ht="13.8" hidden="false" customHeight="false" outlineLevel="0" collapsed="false">
      <c r="A577" s="17"/>
      <c r="B577" s="35"/>
      <c r="C577" s="36" t="n">
        <v>42592</v>
      </c>
      <c r="D577" s="37" t="n">
        <v>102151</v>
      </c>
      <c r="E577" s="0" t="str">
        <f aca="false">IF(A577&lt;&gt;"",A577,E576)</f>
        <v>CHINA - YANTIAN</v>
      </c>
      <c r="F577" s="0" t="str">
        <f aca="false">IF(B577&lt;&gt;"",B577,F576)</f>
        <v>I-Knitwear</v>
      </c>
      <c r="G577" s="30" t="n">
        <f aca="false">IF(C577&lt;&gt;"",C577,G576)</f>
        <v>42592</v>
      </c>
      <c r="H577" s="31" t="n">
        <f aca="false">IF(D577&lt;&gt;"",D577,H576)</f>
        <v>102151</v>
      </c>
    </row>
    <row r="578" customFormat="false" ht="13.8" hidden="false" customHeight="false" outlineLevel="0" collapsed="false">
      <c r="A578" s="17"/>
      <c r="B578" s="35"/>
      <c r="C578" s="36" t="n">
        <v>42596</v>
      </c>
      <c r="D578" s="37" t="n">
        <v>34802</v>
      </c>
      <c r="E578" s="0" t="str">
        <f aca="false">IF(A578&lt;&gt;"",A578,E577)</f>
        <v>CHINA - YANTIAN</v>
      </c>
      <c r="F578" s="0" t="str">
        <f aca="false">IF(B578&lt;&gt;"",B578,F577)</f>
        <v>I-Knitwear</v>
      </c>
      <c r="G578" s="30" t="n">
        <f aca="false">IF(C578&lt;&gt;"",C578,G577)</f>
        <v>42596</v>
      </c>
      <c r="H578" s="31" t="n">
        <f aca="false">IF(D578&lt;&gt;"",D578,H577)</f>
        <v>34802</v>
      </c>
    </row>
    <row r="579" customFormat="false" ht="13.8" hidden="false" customHeight="false" outlineLevel="0" collapsed="false">
      <c r="A579" s="17"/>
      <c r="B579" s="35"/>
      <c r="C579" s="36" t="n">
        <v>42604</v>
      </c>
      <c r="D579" s="37" t="n">
        <v>14608</v>
      </c>
      <c r="E579" s="0" t="str">
        <f aca="false">IF(A579&lt;&gt;"",A579,E578)</f>
        <v>CHINA - YANTIAN</v>
      </c>
      <c r="F579" s="0" t="str">
        <f aca="false">IF(B579&lt;&gt;"",B579,F578)</f>
        <v>I-Knitwear</v>
      </c>
      <c r="G579" s="30" t="n">
        <f aca="false">IF(C579&lt;&gt;"",C579,G578)</f>
        <v>42604</v>
      </c>
      <c r="H579" s="31" t="n">
        <f aca="false">IF(D579&lt;&gt;"",D579,H578)</f>
        <v>14608</v>
      </c>
    </row>
    <row r="580" customFormat="false" ht="13.8" hidden="false" customHeight="false" outlineLevel="0" collapsed="false">
      <c r="A580" s="17"/>
      <c r="B580" s="35"/>
      <c r="C580" s="36" t="n">
        <v>42607</v>
      </c>
      <c r="D580" s="37" t="n">
        <v>18661</v>
      </c>
      <c r="E580" s="0" t="str">
        <f aca="false">IF(A580&lt;&gt;"",A580,E579)</f>
        <v>CHINA - YANTIAN</v>
      </c>
      <c r="F580" s="0" t="str">
        <f aca="false">IF(B580&lt;&gt;"",B580,F579)</f>
        <v>I-Knitwear</v>
      </c>
      <c r="G580" s="30" t="n">
        <f aca="false">IF(C580&lt;&gt;"",C580,G579)</f>
        <v>42607</v>
      </c>
      <c r="H580" s="31" t="n">
        <f aca="false">IF(D580&lt;&gt;"",D580,H579)</f>
        <v>18661</v>
      </c>
    </row>
    <row r="581" customFormat="false" ht="13.8" hidden="false" customHeight="false" outlineLevel="0" collapsed="false">
      <c r="A581" s="17"/>
      <c r="B581" s="35"/>
      <c r="C581" s="36" t="n">
        <v>42613</v>
      </c>
      <c r="D581" s="37" t="n">
        <v>3930</v>
      </c>
      <c r="E581" s="0" t="str">
        <f aca="false">IF(A581&lt;&gt;"",A581,E580)</f>
        <v>CHINA - YANTIAN</v>
      </c>
      <c r="F581" s="0" t="str">
        <f aca="false">IF(B581&lt;&gt;"",B581,F580)</f>
        <v>I-Knitwear</v>
      </c>
      <c r="G581" s="30" t="n">
        <f aca="false">IF(C581&lt;&gt;"",C581,G580)</f>
        <v>42613</v>
      </c>
      <c r="H581" s="31" t="n">
        <f aca="false">IF(D581&lt;&gt;"",D581,H580)</f>
        <v>3930</v>
      </c>
    </row>
    <row r="582" customFormat="false" ht="13.8" hidden="false" customHeight="false" outlineLevel="0" collapsed="false">
      <c r="A582" s="17"/>
      <c r="B582" s="35"/>
      <c r="C582" s="36" t="n">
        <v>42617</v>
      </c>
      <c r="D582" s="37" t="n">
        <v>2003</v>
      </c>
      <c r="E582" s="0" t="str">
        <f aca="false">IF(A582&lt;&gt;"",A582,E581)</f>
        <v>CHINA - YANTIAN</v>
      </c>
      <c r="F582" s="0" t="str">
        <f aca="false">IF(B582&lt;&gt;"",B582,F581)</f>
        <v>I-Knitwear</v>
      </c>
      <c r="G582" s="30" t="n">
        <f aca="false">IF(C582&lt;&gt;"",C582,G581)</f>
        <v>42617</v>
      </c>
      <c r="H582" s="31" t="n">
        <f aca="false">IF(D582&lt;&gt;"",D582,H581)</f>
        <v>2003</v>
      </c>
    </row>
    <row r="583" customFormat="false" ht="13.8" hidden="false" customHeight="false" outlineLevel="0" collapsed="false">
      <c r="A583" s="17"/>
      <c r="B583" s="35"/>
      <c r="C583" s="36" t="n">
        <v>42627</v>
      </c>
      <c r="D583" s="37" t="n">
        <v>61450</v>
      </c>
      <c r="E583" s="0" t="str">
        <f aca="false">IF(A583&lt;&gt;"",A583,E582)</f>
        <v>CHINA - YANTIAN</v>
      </c>
      <c r="F583" s="0" t="str">
        <f aca="false">IF(B583&lt;&gt;"",B583,F582)</f>
        <v>I-Knitwear</v>
      </c>
      <c r="G583" s="30" t="n">
        <f aca="false">IF(C583&lt;&gt;"",C583,G582)</f>
        <v>42627</v>
      </c>
      <c r="H583" s="31" t="n">
        <f aca="false">IF(D583&lt;&gt;"",D583,H582)</f>
        <v>61450</v>
      </c>
    </row>
    <row r="584" customFormat="false" ht="13.8" hidden="false" customHeight="false" outlineLevel="0" collapsed="false">
      <c r="A584" s="17"/>
      <c r="B584" s="35"/>
      <c r="C584" s="36" t="n">
        <v>42631</v>
      </c>
      <c r="D584" s="37" t="n">
        <v>3916</v>
      </c>
      <c r="E584" s="0" t="str">
        <f aca="false">IF(A584&lt;&gt;"",A584,E583)</f>
        <v>CHINA - YANTIAN</v>
      </c>
      <c r="F584" s="0" t="str">
        <f aca="false">IF(B584&lt;&gt;"",B584,F583)</f>
        <v>I-Knitwear</v>
      </c>
      <c r="G584" s="30" t="n">
        <f aca="false">IF(C584&lt;&gt;"",C584,G583)</f>
        <v>42631</v>
      </c>
      <c r="H584" s="31" t="n">
        <f aca="false">IF(D584&lt;&gt;"",D584,H583)</f>
        <v>3916</v>
      </c>
    </row>
    <row r="585" customFormat="false" ht="13.8" hidden="false" customHeight="false" outlineLevel="0" collapsed="false">
      <c r="A585" s="17"/>
      <c r="B585" s="35"/>
      <c r="C585" s="36" t="n">
        <v>42634</v>
      </c>
      <c r="D585" s="37" t="n">
        <v>22192</v>
      </c>
      <c r="E585" s="0" t="str">
        <f aca="false">IF(A585&lt;&gt;"",A585,E584)</f>
        <v>CHINA - YANTIAN</v>
      </c>
      <c r="F585" s="0" t="str">
        <f aca="false">IF(B585&lt;&gt;"",B585,F584)</f>
        <v>I-Knitwear</v>
      </c>
      <c r="G585" s="30" t="n">
        <f aca="false">IF(C585&lt;&gt;"",C585,G584)</f>
        <v>42634</v>
      </c>
      <c r="H585" s="31" t="n">
        <f aca="false">IF(D585&lt;&gt;"",D585,H584)</f>
        <v>22192</v>
      </c>
    </row>
    <row r="586" customFormat="false" ht="13.8" hidden="false" customHeight="false" outlineLevel="0" collapsed="false">
      <c r="A586" s="17"/>
      <c r="B586" s="35"/>
      <c r="C586" s="36" t="n">
        <v>42638</v>
      </c>
      <c r="D586" s="37" t="n">
        <v>37489</v>
      </c>
      <c r="E586" s="0" t="str">
        <f aca="false">IF(A586&lt;&gt;"",A586,E585)</f>
        <v>CHINA - YANTIAN</v>
      </c>
      <c r="F586" s="0" t="str">
        <f aca="false">IF(B586&lt;&gt;"",B586,F585)</f>
        <v>I-Knitwear</v>
      </c>
      <c r="G586" s="30" t="n">
        <f aca="false">IF(C586&lt;&gt;"",C586,G585)</f>
        <v>42638</v>
      </c>
      <c r="H586" s="31" t="n">
        <f aca="false">IF(D586&lt;&gt;"",D586,H585)</f>
        <v>37489</v>
      </c>
    </row>
    <row r="587" customFormat="false" ht="13.8" hidden="false" customHeight="false" outlineLevel="0" collapsed="false">
      <c r="A587" s="17"/>
      <c r="B587" s="35"/>
      <c r="C587" s="36" t="n">
        <v>42641</v>
      </c>
      <c r="D587" s="37" t="n">
        <v>6010</v>
      </c>
      <c r="E587" s="0" t="str">
        <f aca="false">IF(A587&lt;&gt;"",A587,E586)</f>
        <v>CHINA - YANTIAN</v>
      </c>
      <c r="F587" s="0" t="str">
        <f aca="false">IF(B587&lt;&gt;"",B587,F586)</f>
        <v>I-Knitwear</v>
      </c>
      <c r="G587" s="30" t="n">
        <f aca="false">IF(C587&lt;&gt;"",C587,G586)</f>
        <v>42641</v>
      </c>
      <c r="H587" s="31" t="n">
        <f aca="false">IF(D587&lt;&gt;"",D587,H586)</f>
        <v>6010</v>
      </c>
    </row>
    <row r="588" customFormat="false" ht="13.8" hidden="false" customHeight="false" outlineLevel="0" collapsed="false">
      <c r="A588" s="17"/>
      <c r="B588" s="35"/>
      <c r="C588" s="36" t="n">
        <v>42645</v>
      </c>
      <c r="D588" s="37" t="n">
        <v>13798</v>
      </c>
      <c r="E588" s="0" t="str">
        <f aca="false">IF(A588&lt;&gt;"",A588,E587)</f>
        <v>CHINA - YANTIAN</v>
      </c>
      <c r="F588" s="0" t="str">
        <f aca="false">IF(B588&lt;&gt;"",B588,F587)</f>
        <v>I-Knitwear</v>
      </c>
      <c r="G588" s="30" t="n">
        <f aca="false">IF(C588&lt;&gt;"",C588,G587)</f>
        <v>42645</v>
      </c>
      <c r="H588" s="31" t="n">
        <f aca="false">IF(D588&lt;&gt;"",D588,H587)</f>
        <v>13798</v>
      </c>
    </row>
    <row r="589" customFormat="false" ht="13.8" hidden="false" customHeight="false" outlineLevel="0" collapsed="false">
      <c r="A589" s="17"/>
      <c r="B589" s="35"/>
      <c r="C589" s="36" t="n">
        <v>42650</v>
      </c>
      <c r="D589" s="37" t="n">
        <v>52330</v>
      </c>
      <c r="E589" s="0" t="str">
        <f aca="false">IF(A589&lt;&gt;"",A589,E588)</f>
        <v>CHINA - YANTIAN</v>
      </c>
      <c r="F589" s="0" t="str">
        <f aca="false">IF(B589&lt;&gt;"",B589,F588)</f>
        <v>I-Knitwear</v>
      </c>
      <c r="G589" s="30" t="n">
        <f aca="false">IF(C589&lt;&gt;"",C589,G588)</f>
        <v>42650</v>
      </c>
      <c r="H589" s="31" t="n">
        <f aca="false">IF(D589&lt;&gt;"",D589,H588)</f>
        <v>52330</v>
      </c>
    </row>
    <row r="590" customFormat="false" ht="13.8" hidden="false" customHeight="false" outlineLevel="0" collapsed="false">
      <c r="A590" s="17"/>
      <c r="B590" s="35"/>
      <c r="C590" s="36" t="n">
        <v>42652</v>
      </c>
      <c r="D590" s="37" t="n">
        <v>26039</v>
      </c>
      <c r="E590" s="0" t="str">
        <f aca="false">IF(A590&lt;&gt;"",A590,E589)</f>
        <v>CHINA - YANTIAN</v>
      </c>
      <c r="F590" s="0" t="str">
        <f aca="false">IF(B590&lt;&gt;"",B590,F589)</f>
        <v>I-Knitwear</v>
      </c>
      <c r="G590" s="30" t="n">
        <f aca="false">IF(C590&lt;&gt;"",C590,G589)</f>
        <v>42652</v>
      </c>
      <c r="H590" s="31" t="n">
        <f aca="false">IF(D590&lt;&gt;"",D590,H589)</f>
        <v>26039</v>
      </c>
    </row>
    <row r="591" customFormat="false" ht="13.8" hidden="false" customHeight="false" outlineLevel="0" collapsed="false">
      <c r="A591" s="17"/>
      <c r="B591" s="35"/>
      <c r="C591" s="36" t="n">
        <v>42655</v>
      </c>
      <c r="D591" s="37" t="n">
        <v>29982</v>
      </c>
      <c r="E591" s="0" t="str">
        <f aca="false">IF(A591&lt;&gt;"",A591,E590)</f>
        <v>CHINA - YANTIAN</v>
      </c>
      <c r="F591" s="0" t="str">
        <f aca="false">IF(B591&lt;&gt;"",B591,F590)</f>
        <v>I-Knitwear</v>
      </c>
      <c r="G591" s="30" t="n">
        <f aca="false">IF(C591&lt;&gt;"",C591,G590)</f>
        <v>42655</v>
      </c>
      <c r="H591" s="31" t="n">
        <f aca="false">IF(D591&lt;&gt;"",D591,H590)</f>
        <v>29982</v>
      </c>
    </row>
    <row r="592" customFormat="false" ht="13.8" hidden="false" customHeight="false" outlineLevel="0" collapsed="false">
      <c r="A592" s="17"/>
      <c r="B592" s="35"/>
      <c r="C592" s="36" t="n">
        <v>42659</v>
      </c>
      <c r="D592" s="37" t="n">
        <v>10530</v>
      </c>
      <c r="E592" s="0" t="str">
        <f aca="false">IF(A592&lt;&gt;"",A592,E591)</f>
        <v>CHINA - YANTIAN</v>
      </c>
      <c r="F592" s="0" t="str">
        <f aca="false">IF(B592&lt;&gt;"",B592,F591)</f>
        <v>I-Knitwear</v>
      </c>
      <c r="G592" s="30" t="n">
        <f aca="false">IF(C592&lt;&gt;"",C592,G591)</f>
        <v>42659</v>
      </c>
      <c r="H592" s="31" t="n">
        <f aca="false">IF(D592&lt;&gt;"",D592,H591)</f>
        <v>10530</v>
      </c>
    </row>
    <row r="593" customFormat="false" ht="13.8" hidden="false" customHeight="false" outlineLevel="0" collapsed="false">
      <c r="A593" s="17"/>
      <c r="B593" s="35"/>
      <c r="C593" s="36" t="n">
        <v>42670</v>
      </c>
      <c r="D593" s="37" t="n">
        <v>8782</v>
      </c>
      <c r="E593" s="0" t="str">
        <f aca="false">IF(A593&lt;&gt;"",A593,E592)</f>
        <v>CHINA - YANTIAN</v>
      </c>
      <c r="F593" s="0" t="str">
        <f aca="false">IF(B593&lt;&gt;"",B593,F592)</f>
        <v>I-Knitwear</v>
      </c>
      <c r="G593" s="30" t="n">
        <f aca="false">IF(C593&lt;&gt;"",C593,G592)</f>
        <v>42670</v>
      </c>
      <c r="H593" s="31" t="n">
        <f aca="false">IF(D593&lt;&gt;"",D593,H592)</f>
        <v>8782</v>
      </c>
    </row>
    <row r="594" customFormat="false" ht="13.8" hidden="false" customHeight="false" outlineLevel="0" collapsed="false">
      <c r="A594" s="17"/>
      <c r="B594" s="35"/>
      <c r="C594" s="36" t="n">
        <v>42690</v>
      </c>
      <c r="D594" s="37" t="n">
        <v>4830</v>
      </c>
      <c r="E594" s="0" t="str">
        <f aca="false">IF(A594&lt;&gt;"",A594,E593)</f>
        <v>CHINA - YANTIAN</v>
      </c>
      <c r="F594" s="0" t="str">
        <f aca="false">IF(B594&lt;&gt;"",B594,F593)</f>
        <v>I-Knitwear</v>
      </c>
      <c r="G594" s="30" t="n">
        <f aca="false">IF(C594&lt;&gt;"",C594,G593)</f>
        <v>42690</v>
      </c>
      <c r="H594" s="31" t="n">
        <f aca="false">IF(D594&lt;&gt;"",D594,H593)</f>
        <v>4830</v>
      </c>
    </row>
    <row r="595" customFormat="false" ht="13.8" hidden="false" customHeight="false" outlineLevel="0" collapsed="false">
      <c r="A595" s="17"/>
      <c r="B595" s="35"/>
      <c r="C595" s="36" t="n">
        <v>42705</v>
      </c>
      <c r="D595" s="37" t="n">
        <v>12173</v>
      </c>
      <c r="E595" s="0" t="str">
        <f aca="false">IF(A595&lt;&gt;"",A595,E594)</f>
        <v>CHINA - YANTIAN</v>
      </c>
      <c r="F595" s="0" t="str">
        <f aca="false">IF(B595&lt;&gt;"",B595,F594)</f>
        <v>I-Knitwear</v>
      </c>
      <c r="G595" s="30" t="n">
        <f aca="false">IF(C595&lt;&gt;"",C595,G594)</f>
        <v>42705</v>
      </c>
      <c r="H595" s="31" t="n">
        <f aca="false">IF(D595&lt;&gt;"",D595,H594)</f>
        <v>12173</v>
      </c>
    </row>
    <row r="596" customFormat="false" ht="13.8" hidden="false" customHeight="false" outlineLevel="0" collapsed="false">
      <c r="A596" s="17"/>
      <c r="B596" s="35"/>
      <c r="C596" s="36" t="n">
        <v>42722</v>
      </c>
      <c r="D596" s="37" t="n">
        <v>6196</v>
      </c>
      <c r="E596" s="0" t="str">
        <f aca="false">IF(A596&lt;&gt;"",A596,E595)</f>
        <v>CHINA - YANTIAN</v>
      </c>
      <c r="F596" s="0" t="str">
        <f aca="false">IF(B596&lt;&gt;"",B596,F595)</f>
        <v>I-Knitwear</v>
      </c>
      <c r="G596" s="30" t="n">
        <f aca="false">IF(C596&lt;&gt;"",C596,G595)</f>
        <v>42722</v>
      </c>
      <c r="H596" s="31" t="n">
        <f aca="false">IF(D596&lt;&gt;"",D596,H595)</f>
        <v>6196</v>
      </c>
    </row>
    <row r="597" customFormat="false" ht="13.8" hidden="false" customHeight="false" outlineLevel="0" collapsed="false">
      <c r="A597" s="17"/>
      <c r="B597" s="35"/>
      <c r="C597" s="36" t="n">
        <v>42726</v>
      </c>
      <c r="D597" s="37" t="n">
        <v>3808</v>
      </c>
      <c r="E597" s="0" t="str">
        <f aca="false">IF(A597&lt;&gt;"",A597,E596)</f>
        <v>CHINA - YANTIAN</v>
      </c>
      <c r="F597" s="0" t="str">
        <f aca="false">IF(B597&lt;&gt;"",B597,F596)</f>
        <v>I-Knitwear</v>
      </c>
      <c r="G597" s="30" t="n">
        <f aca="false">IF(C597&lt;&gt;"",C597,G596)</f>
        <v>42726</v>
      </c>
      <c r="H597" s="31" t="n">
        <f aca="false">IF(D597&lt;&gt;"",D597,H596)</f>
        <v>3808</v>
      </c>
    </row>
    <row r="598" customFormat="false" ht="13.8" hidden="false" customHeight="false" outlineLevel="0" collapsed="false">
      <c r="A598" s="17"/>
      <c r="B598" s="35"/>
      <c r="C598" s="36" t="n">
        <v>42732</v>
      </c>
      <c r="D598" s="37" t="n">
        <v>9899</v>
      </c>
      <c r="E598" s="0" t="str">
        <f aca="false">IF(A598&lt;&gt;"",A598,E597)</f>
        <v>CHINA - YANTIAN</v>
      </c>
      <c r="F598" s="0" t="str">
        <f aca="false">IF(B598&lt;&gt;"",B598,F597)</f>
        <v>I-Knitwear</v>
      </c>
      <c r="G598" s="30" t="n">
        <f aca="false">IF(C598&lt;&gt;"",C598,G597)</f>
        <v>42732</v>
      </c>
      <c r="H598" s="31" t="n">
        <f aca="false">IF(D598&lt;&gt;"",D598,H597)</f>
        <v>9899</v>
      </c>
    </row>
    <row r="599" customFormat="false" ht="13.8" hidden="false" customHeight="false" outlineLevel="0" collapsed="false">
      <c r="A599" s="17"/>
      <c r="B599" s="35"/>
      <c r="C599" s="36" t="n">
        <v>42740</v>
      </c>
      <c r="D599" s="37" t="n">
        <v>58574</v>
      </c>
      <c r="E599" s="0" t="str">
        <f aca="false">IF(A599&lt;&gt;"",A599,E598)</f>
        <v>CHINA - YANTIAN</v>
      </c>
      <c r="F599" s="0" t="str">
        <f aca="false">IF(B599&lt;&gt;"",B599,F598)</f>
        <v>I-Knitwear</v>
      </c>
      <c r="G599" s="30" t="n">
        <f aca="false">IF(C599&lt;&gt;"",C599,G598)</f>
        <v>42740</v>
      </c>
      <c r="H599" s="31" t="n">
        <f aca="false">IF(D599&lt;&gt;"",D599,H598)</f>
        <v>58574</v>
      </c>
    </row>
    <row r="600" customFormat="false" ht="13.8" hidden="false" customHeight="false" outlineLevel="0" collapsed="false">
      <c r="A600" s="17"/>
      <c r="B600" s="35"/>
      <c r="C600" s="36" t="n">
        <v>42743</v>
      </c>
      <c r="D600" s="37" t="n">
        <v>966</v>
      </c>
      <c r="E600" s="0" t="str">
        <f aca="false">IF(A600&lt;&gt;"",A600,E599)</f>
        <v>CHINA - YANTIAN</v>
      </c>
      <c r="F600" s="0" t="str">
        <f aca="false">IF(B600&lt;&gt;"",B600,F599)</f>
        <v>I-Knitwear</v>
      </c>
      <c r="G600" s="30" t="n">
        <f aca="false">IF(C600&lt;&gt;"",C600,G599)</f>
        <v>42743</v>
      </c>
      <c r="H600" s="31" t="n">
        <f aca="false">IF(D600&lt;&gt;"",D600,H599)</f>
        <v>966</v>
      </c>
    </row>
    <row r="601" customFormat="false" ht="13.8" hidden="false" customHeight="false" outlineLevel="0" collapsed="false">
      <c r="A601" s="17"/>
      <c r="B601" s="35"/>
      <c r="C601" s="36" t="n">
        <v>42749</v>
      </c>
      <c r="D601" s="37" t="n">
        <v>1116</v>
      </c>
      <c r="E601" s="0" t="str">
        <f aca="false">IF(A601&lt;&gt;"",A601,E600)</f>
        <v>CHINA - YANTIAN</v>
      </c>
      <c r="F601" s="0" t="str">
        <f aca="false">IF(B601&lt;&gt;"",B601,F600)</f>
        <v>I-Knitwear</v>
      </c>
      <c r="G601" s="30" t="n">
        <f aca="false">IF(C601&lt;&gt;"",C601,G600)</f>
        <v>42749</v>
      </c>
      <c r="H601" s="31" t="n">
        <f aca="false">IF(D601&lt;&gt;"",D601,H600)</f>
        <v>1116</v>
      </c>
    </row>
    <row r="602" customFormat="false" ht="13.8" hidden="false" customHeight="false" outlineLevel="0" collapsed="false">
      <c r="A602" s="17"/>
      <c r="B602" s="35"/>
      <c r="C602" s="36" t="n">
        <v>42754</v>
      </c>
      <c r="D602" s="37" t="n">
        <v>3414</v>
      </c>
      <c r="E602" s="0" t="str">
        <f aca="false">IF(A602&lt;&gt;"",A602,E601)</f>
        <v>CHINA - YANTIAN</v>
      </c>
      <c r="F602" s="0" t="str">
        <f aca="false">IF(B602&lt;&gt;"",B602,F601)</f>
        <v>I-Knitwear</v>
      </c>
      <c r="G602" s="30" t="n">
        <f aca="false">IF(C602&lt;&gt;"",C602,G601)</f>
        <v>42754</v>
      </c>
      <c r="H602" s="31" t="n">
        <f aca="false">IF(D602&lt;&gt;"",D602,H601)</f>
        <v>3414</v>
      </c>
    </row>
    <row r="603" customFormat="false" ht="13.8" hidden="false" customHeight="false" outlineLevel="0" collapsed="false">
      <c r="A603" s="17"/>
      <c r="B603" s="35"/>
      <c r="C603" s="36" t="n">
        <v>42767</v>
      </c>
      <c r="D603" s="37" t="n">
        <v>2091</v>
      </c>
      <c r="E603" s="0" t="str">
        <f aca="false">IF(A603&lt;&gt;"",A603,E602)</f>
        <v>CHINA - YANTIAN</v>
      </c>
      <c r="F603" s="0" t="str">
        <f aca="false">IF(B603&lt;&gt;"",B603,F602)</f>
        <v>I-Knitwear</v>
      </c>
      <c r="G603" s="30" t="n">
        <f aca="false">IF(C603&lt;&gt;"",C603,G602)</f>
        <v>42767</v>
      </c>
      <c r="H603" s="31" t="n">
        <f aca="false">IF(D603&lt;&gt;"",D603,H602)</f>
        <v>2091</v>
      </c>
    </row>
    <row r="604" customFormat="false" ht="13.8" hidden="false" customHeight="false" outlineLevel="0" collapsed="false">
      <c r="A604" s="17"/>
      <c r="B604" s="35"/>
      <c r="C604" s="36" t="n">
        <v>42774</v>
      </c>
      <c r="D604" s="37" t="n">
        <v>4982</v>
      </c>
      <c r="E604" s="0" t="str">
        <f aca="false">IF(A604&lt;&gt;"",A604,E603)</f>
        <v>CHINA - YANTIAN</v>
      </c>
      <c r="F604" s="0" t="str">
        <f aca="false">IF(B604&lt;&gt;"",B604,F603)</f>
        <v>I-Knitwear</v>
      </c>
      <c r="G604" s="30" t="n">
        <f aca="false">IF(C604&lt;&gt;"",C604,G603)</f>
        <v>42774</v>
      </c>
      <c r="H604" s="31" t="n">
        <f aca="false">IF(D604&lt;&gt;"",D604,H603)</f>
        <v>4982</v>
      </c>
    </row>
    <row r="605" customFormat="false" ht="13.8" hidden="false" customHeight="false" outlineLevel="0" collapsed="false">
      <c r="A605" s="17"/>
      <c r="B605" s="35"/>
      <c r="C605" s="36" t="n">
        <v>42781</v>
      </c>
      <c r="D605" s="37" t="n">
        <v>3070</v>
      </c>
      <c r="E605" s="0" t="str">
        <f aca="false">IF(A605&lt;&gt;"",A605,E604)</f>
        <v>CHINA - YANTIAN</v>
      </c>
      <c r="F605" s="0" t="str">
        <f aca="false">IF(B605&lt;&gt;"",B605,F604)</f>
        <v>I-Knitwear</v>
      </c>
      <c r="G605" s="30" t="n">
        <f aca="false">IF(C605&lt;&gt;"",C605,G604)</f>
        <v>42781</v>
      </c>
      <c r="H605" s="31" t="n">
        <f aca="false">IF(D605&lt;&gt;"",D605,H604)</f>
        <v>3070</v>
      </c>
    </row>
    <row r="606" customFormat="false" ht="13.8" hidden="false" customHeight="false" outlineLevel="0" collapsed="false">
      <c r="A606" s="17"/>
      <c r="B606" s="35"/>
      <c r="C606" s="36" t="n">
        <v>42791</v>
      </c>
      <c r="D606" s="37" t="n">
        <v>26856</v>
      </c>
      <c r="E606" s="0" t="str">
        <f aca="false">IF(A606&lt;&gt;"",A606,E605)</f>
        <v>CHINA - YANTIAN</v>
      </c>
      <c r="F606" s="0" t="str">
        <f aca="false">IF(B606&lt;&gt;"",B606,F605)</f>
        <v>I-Knitwear</v>
      </c>
      <c r="G606" s="30" t="n">
        <f aca="false">IF(C606&lt;&gt;"",C606,G605)</f>
        <v>42791</v>
      </c>
      <c r="H606" s="31" t="n">
        <f aca="false">IF(D606&lt;&gt;"",D606,H605)</f>
        <v>26856</v>
      </c>
    </row>
    <row r="607" customFormat="false" ht="13.8" hidden="false" customHeight="false" outlineLevel="0" collapsed="false">
      <c r="A607" s="17"/>
      <c r="B607" s="35"/>
      <c r="C607" s="36" t="n">
        <v>42796</v>
      </c>
      <c r="D607" s="37" t="n">
        <v>7165</v>
      </c>
      <c r="E607" s="0" t="str">
        <f aca="false">IF(A607&lt;&gt;"",A607,E606)</f>
        <v>CHINA - YANTIAN</v>
      </c>
      <c r="F607" s="0" t="str">
        <f aca="false">IF(B607&lt;&gt;"",B607,F606)</f>
        <v>I-Knitwear</v>
      </c>
      <c r="G607" s="30" t="n">
        <f aca="false">IF(C607&lt;&gt;"",C607,G606)</f>
        <v>42796</v>
      </c>
      <c r="H607" s="31" t="n">
        <f aca="false">IF(D607&lt;&gt;"",D607,H606)</f>
        <v>7165</v>
      </c>
    </row>
    <row r="608" customFormat="false" ht="13.8" hidden="false" customHeight="false" outlineLevel="0" collapsed="false">
      <c r="A608" s="17"/>
      <c r="B608" s="35"/>
      <c r="C608" s="36" t="n">
        <v>42806</v>
      </c>
      <c r="D608" s="37" t="n">
        <v>8000</v>
      </c>
      <c r="E608" s="0" t="str">
        <f aca="false">IF(A608&lt;&gt;"",A608,E607)</f>
        <v>CHINA - YANTIAN</v>
      </c>
      <c r="F608" s="0" t="str">
        <f aca="false">IF(B608&lt;&gt;"",B608,F607)</f>
        <v>I-Knitwear</v>
      </c>
      <c r="G608" s="30" t="n">
        <f aca="false">IF(C608&lt;&gt;"",C608,G607)</f>
        <v>42806</v>
      </c>
      <c r="H608" s="31" t="n">
        <f aca="false">IF(D608&lt;&gt;"",D608,H607)</f>
        <v>8000</v>
      </c>
    </row>
    <row r="609" customFormat="false" ht="13.8" hidden="false" customHeight="false" outlineLevel="0" collapsed="false">
      <c r="A609" s="17"/>
      <c r="B609" s="38"/>
      <c r="C609" s="39" t="n">
        <v>42835</v>
      </c>
      <c r="D609" s="40" t="n">
        <v>500</v>
      </c>
      <c r="E609" s="0" t="str">
        <f aca="false">IF(A609&lt;&gt;"",A609,E608)</f>
        <v>CHINA - YANTIAN</v>
      </c>
      <c r="F609" s="0" t="str">
        <f aca="false">IF(B609&lt;&gt;"",B609,F608)</f>
        <v>I-Knitwear</v>
      </c>
      <c r="G609" s="30" t="n">
        <f aca="false">IF(C609&lt;&gt;"",C609,G608)</f>
        <v>42835</v>
      </c>
      <c r="H609" s="31" t="n">
        <f aca="false">IF(D609&lt;&gt;"",D609,H608)</f>
        <v>500</v>
      </c>
    </row>
    <row r="610" customFormat="false" ht="13.8" hidden="false" customHeight="false" outlineLevel="0" collapsed="false">
      <c r="A610" s="17"/>
      <c r="B610" s="32" t="s">
        <v>46</v>
      </c>
      <c r="C610" s="33"/>
      <c r="D610" s="34" t="n">
        <v>5509</v>
      </c>
      <c r="E610" s="0" t="str">
        <f aca="false">IF(A610&lt;&gt;"",A610,E609)</f>
        <v>CHINA - YANTIAN</v>
      </c>
      <c r="F610" s="0" t="str">
        <f aca="false">IF(B610&lt;&gt;"",B610,F609)</f>
        <v>K-Shirts</v>
      </c>
      <c r="G610" s="30" t="n">
        <f aca="false">IF(C610&lt;&gt;"",C610,G609)</f>
        <v>42835</v>
      </c>
      <c r="H610" s="31" t="n">
        <f aca="false">IF(D610&lt;&gt;"",D610,H609)</f>
        <v>5509</v>
      </c>
    </row>
    <row r="611" customFormat="false" ht="13.8" hidden="false" customHeight="false" outlineLevel="0" collapsed="false">
      <c r="A611" s="17"/>
      <c r="B611" s="38"/>
      <c r="C611" s="39" t="n">
        <v>42652</v>
      </c>
      <c r="D611" s="40" t="n">
        <v>5509</v>
      </c>
      <c r="E611" s="0" t="str">
        <f aca="false">IF(A611&lt;&gt;"",A611,E610)</f>
        <v>CHINA - YANTIAN</v>
      </c>
      <c r="F611" s="0" t="str">
        <f aca="false">IF(B611&lt;&gt;"",B611,F610)</f>
        <v>K-Shirts</v>
      </c>
      <c r="G611" s="30" t="n">
        <f aca="false">IF(C611&lt;&gt;"",C611,G610)</f>
        <v>42652</v>
      </c>
      <c r="H611" s="31" t="n">
        <f aca="false">IF(D611&lt;&gt;"",D611,H610)</f>
        <v>5509</v>
      </c>
    </row>
    <row r="612" customFormat="false" ht="13.8" hidden="false" customHeight="false" outlineLevel="0" collapsed="false">
      <c r="A612" s="17"/>
      <c r="B612" s="32" t="s">
        <v>33</v>
      </c>
      <c r="C612" s="33"/>
      <c r="D612" s="34" t="n">
        <v>57936</v>
      </c>
      <c r="E612" s="0" t="str">
        <f aca="false">IF(A612&lt;&gt;"",A612,E611)</f>
        <v>CHINA - YANTIAN</v>
      </c>
      <c r="F612" s="0" t="str">
        <f aca="false">IF(B612&lt;&gt;"",B612,F611)</f>
        <v>M-Tops</v>
      </c>
      <c r="G612" s="30" t="n">
        <f aca="false">IF(C612&lt;&gt;"",C612,G611)</f>
        <v>42652</v>
      </c>
      <c r="H612" s="31" t="n">
        <f aca="false">IF(D612&lt;&gt;"",D612,H611)</f>
        <v>57936</v>
      </c>
    </row>
    <row r="613" customFormat="false" ht="13.8" hidden="false" customHeight="false" outlineLevel="0" collapsed="false">
      <c r="A613" s="17"/>
      <c r="B613" s="35"/>
      <c r="C613" s="36" t="n">
        <v>42544</v>
      </c>
      <c r="D613" s="37" t="n">
        <v>48</v>
      </c>
      <c r="E613" s="0" t="str">
        <f aca="false">IF(A613&lt;&gt;"",A613,E612)</f>
        <v>CHINA - YANTIAN</v>
      </c>
      <c r="F613" s="0" t="str">
        <f aca="false">IF(B613&lt;&gt;"",B613,F612)</f>
        <v>M-Tops</v>
      </c>
      <c r="G613" s="30" t="n">
        <f aca="false">IF(C613&lt;&gt;"",C613,G612)</f>
        <v>42544</v>
      </c>
      <c r="H613" s="31" t="n">
        <f aca="false">IF(D613&lt;&gt;"",D613,H612)</f>
        <v>48</v>
      </c>
    </row>
    <row r="614" customFormat="false" ht="13.8" hidden="false" customHeight="false" outlineLevel="0" collapsed="false">
      <c r="A614" s="17"/>
      <c r="B614" s="35"/>
      <c r="C614" s="36" t="n">
        <v>42565</v>
      </c>
      <c r="D614" s="37" t="n">
        <v>7000</v>
      </c>
      <c r="E614" s="0" t="str">
        <f aca="false">IF(A614&lt;&gt;"",A614,E613)</f>
        <v>CHINA - YANTIAN</v>
      </c>
      <c r="F614" s="0" t="str">
        <f aca="false">IF(B614&lt;&gt;"",B614,F613)</f>
        <v>M-Tops</v>
      </c>
      <c r="G614" s="30" t="n">
        <f aca="false">IF(C614&lt;&gt;"",C614,G613)</f>
        <v>42565</v>
      </c>
      <c r="H614" s="31" t="n">
        <f aca="false">IF(D614&lt;&gt;"",D614,H613)</f>
        <v>7000</v>
      </c>
    </row>
    <row r="615" customFormat="false" ht="13.8" hidden="false" customHeight="false" outlineLevel="0" collapsed="false">
      <c r="A615" s="17"/>
      <c r="B615" s="35"/>
      <c r="C615" s="36" t="n">
        <v>42607</v>
      </c>
      <c r="D615" s="37" t="n">
        <v>126</v>
      </c>
      <c r="E615" s="0" t="str">
        <f aca="false">IF(A615&lt;&gt;"",A615,E614)</f>
        <v>CHINA - YANTIAN</v>
      </c>
      <c r="F615" s="0" t="str">
        <f aca="false">IF(B615&lt;&gt;"",B615,F614)</f>
        <v>M-Tops</v>
      </c>
      <c r="G615" s="30" t="n">
        <f aca="false">IF(C615&lt;&gt;"",C615,G614)</f>
        <v>42607</v>
      </c>
      <c r="H615" s="31" t="n">
        <f aca="false">IF(D615&lt;&gt;"",D615,H614)</f>
        <v>126</v>
      </c>
    </row>
    <row r="616" customFormat="false" ht="13.8" hidden="false" customHeight="false" outlineLevel="0" collapsed="false">
      <c r="A616" s="17"/>
      <c r="B616" s="35"/>
      <c r="C616" s="36" t="n">
        <v>42617</v>
      </c>
      <c r="D616" s="37" t="n">
        <v>147</v>
      </c>
      <c r="E616" s="0" t="str">
        <f aca="false">IF(A616&lt;&gt;"",A616,E615)</f>
        <v>CHINA - YANTIAN</v>
      </c>
      <c r="F616" s="0" t="str">
        <f aca="false">IF(B616&lt;&gt;"",B616,F615)</f>
        <v>M-Tops</v>
      </c>
      <c r="G616" s="30" t="n">
        <f aca="false">IF(C616&lt;&gt;"",C616,G615)</f>
        <v>42617</v>
      </c>
      <c r="H616" s="31" t="n">
        <f aca="false">IF(D616&lt;&gt;"",D616,H615)</f>
        <v>147</v>
      </c>
    </row>
    <row r="617" customFormat="false" ht="13.8" hidden="false" customHeight="false" outlineLevel="0" collapsed="false">
      <c r="A617" s="17"/>
      <c r="B617" s="35"/>
      <c r="C617" s="36" t="n">
        <v>42631</v>
      </c>
      <c r="D617" s="37" t="n">
        <v>1250</v>
      </c>
      <c r="E617" s="0" t="str">
        <f aca="false">IF(A617&lt;&gt;"",A617,E616)</f>
        <v>CHINA - YANTIAN</v>
      </c>
      <c r="F617" s="0" t="str">
        <f aca="false">IF(B617&lt;&gt;"",B617,F616)</f>
        <v>M-Tops</v>
      </c>
      <c r="G617" s="30" t="n">
        <f aca="false">IF(C617&lt;&gt;"",C617,G616)</f>
        <v>42631</v>
      </c>
      <c r="H617" s="31" t="n">
        <f aca="false">IF(D617&lt;&gt;"",D617,H616)</f>
        <v>1250</v>
      </c>
    </row>
    <row r="618" customFormat="false" ht="13.8" hidden="false" customHeight="false" outlineLevel="0" collapsed="false">
      <c r="A618" s="17"/>
      <c r="B618" s="35"/>
      <c r="C618" s="36" t="n">
        <v>42634</v>
      </c>
      <c r="D618" s="37" t="n">
        <v>1048</v>
      </c>
      <c r="E618" s="0" t="str">
        <f aca="false">IF(A618&lt;&gt;"",A618,E617)</f>
        <v>CHINA - YANTIAN</v>
      </c>
      <c r="F618" s="0" t="str">
        <f aca="false">IF(B618&lt;&gt;"",B618,F617)</f>
        <v>M-Tops</v>
      </c>
      <c r="G618" s="30" t="n">
        <f aca="false">IF(C618&lt;&gt;"",C618,G617)</f>
        <v>42634</v>
      </c>
      <c r="H618" s="31" t="n">
        <f aca="false">IF(D618&lt;&gt;"",D618,H617)</f>
        <v>1048</v>
      </c>
    </row>
    <row r="619" customFormat="false" ht="13.8" hidden="false" customHeight="false" outlineLevel="0" collapsed="false">
      <c r="A619" s="17"/>
      <c r="B619" s="35"/>
      <c r="C619" s="36" t="n">
        <v>42638</v>
      </c>
      <c r="D619" s="37" t="n">
        <v>1072</v>
      </c>
      <c r="E619" s="0" t="str">
        <f aca="false">IF(A619&lt;&gt;"",A619,E618)</f>
        <v>CHINA - YANTIAN</v>
      </c>
      <c r="F619" s="0" t="str">
        <f aca="false">IF(B619&lt;&gt;"",B619,F618)</f>
        <v>M-Tops</v>
      </c>
      <c r="G619" s="30" t="n">
        <f aca="false">IF(C619&lt;&gt;"",C619,G618)</f>
        <v>42638</v>
      </c>
      <c r="H619" s="31" t="n">
        <f aca="false">IF(D619&lt;&gt;"",D619,H618)</f>
        <v>1072</v>
      </c>
    </row>
    <row r="620" customFormat="false" ht="13.8" hidden="false" customHeight="false" outlineLevel="0" collapsed="false">
      <c r="A620" s="17"/>
      <c r="B620" s="35"/>
      <c r="C620" s="36" t="n">
        <v>42645</v>
      </c>
      <c r="D620" s="37" t="n">
        <v>1714</v>
      </c>
      <c r="E620" s="0" t="str">
        <f aca="false">IF(A620&lt;&gt;"",A620,E619)</f>
        <v>CHINA - YANTIAN</v>
      </c>
      <c r="F620" s="0" t="str">
        <f aca="false">IF(B620&lt;&gt;"",B620,F619)</f>
        <v>M-Tops</v>
      </c>
      <c r="G620" s="30" t="n">
        <f aca="false">IF(C620&lt;&gt;"",C620,G619)</f>
        <v>42645</v>
      </c>
      <c r="H620" s="31" t="n">
        <f aca="false">IF(D620&lt;&gt;"",D620,H619)</f>
        <v>1714</v>
      </c>
    </row>
    <row r="621" customFormat="false" ht="13.8" hidden="false" customHeight="false" outlineLevel="0" collapsed="false">
      <c r="A621" s="17"/>
      <c r="B621" s="35"/>
      <c r="C621" s="36" t="n">
        <v>42652</v>
      </c>
      <c r="D621" s="37" t="n">
        <v>24</v>
      </c>
      <c r="E621" s="0" t="str">
        <f aca="false">IF(A621&lt;&gt;"",A621,E620)</f>
        <v>CHINA - YANTIAN</v>
      </c>
      <c r="F621" s="0" t="str">
        <f aca="false">IF(B621&lt;&gt;"",B621,F620)</f>
        <v>M-Tops</v>
      </c>
      <c r="G621" s="30" t="n">
        <f aca="false">IF(C621&lt;&gt;"",C621,G620)</f>
        <v>42652</v>
      </c>
      <c r="H621" s="31" t="n">
        <f aca="false">IF(D621&lt;&gt;"",D621,H620)</f>
        <v>24</v>
      </c>
    </row>
    <row r="622" customFormat="false" ht="13.8" hidden="false" customHeight="false" outlineLevel="0" collapsed="false">
      <c r="A622" s="17"/>
      <c r="B622" s="35"/>
      <c r="C622" s="36" t="n">
        <v>42655</v>
      </c>
      <c r="D622" s="37" t="n">
        <v>576</v>
      </c>
      <c r="E622" s="0" t="str">
        <f aca="false">IF(A622&lt;&gt;"",A622,E621)</f>
        <v>CHINA - YANTIAN</v>
      </c>
      <c r="F622" s="0" t="str">
        <f aca="false">IF(B622&lt;&gt;"",B622,F621)</f>
        <v>M-Tops</v>
      </c>
      <c r="G622" s="30" t="n">
        <f aca="false">IF(C622&lt;&gt;"",C622,G621)</f>
        <v>42655</v>
      </c>
      <c r="H622" s="31" t="n">
        <f aca="false">IF(D622&lt;&gt;"",D622,H621)</f>
        <v>576</v>
      </c>
    </row>
    <row r="623" customFormat="false" ht="13.8" hidden="false" customHeight="false" outlineLevel="0" collapsed="false">
      <c r="A623" s="17"/>
      <c r="B623" s="35"/>
      <c r="C623" s="36" t="n">
        <v>42722</v>
      </c>
      <c r="D623" s="37" t="n">
        <v>15997</v>
      </c>
      <c r="E623" s="0" t="str">
        <f aca="false">IF(A623&lt;&gt;"",A623,E622)</f>
        <v>CHINA - YANTIAN</v>
      </c>
      <c r="F623" s="0" t="str">
        <f aca="false">IF(B623&lt;&gt;"",B623,F622)</f>
        <v>M-Tops</v>
      </c>
      <c r="G623" s="30" t="n">
        <f aca="false">IF(C623&lt;&gt;"",C623,G622)</f>
        <v>42722</v>
      </c>
      <c r="H623" s="31" t="n">
        <f aca="false">IF(D623&lt;&gt;"",D623,H622)</f>
        <v>15997</v>
      </c>
    </row>
    <row r="624" customFormat="false" ht="13.8" hidden="false" customHeight="false" outlineLevel="0" collapsed="false">
      <c r="A624" s="17"/>
      <c r="B624" s="35"/>
      <c r="C624" s="36" t="n">
        <v>42754</v>
      </c>
      <c r="D624" s="37" t="n">
        <v>10008</v>
      </c>
      <c r="E624" s="0" t="str">
        <f aca="false">IF(A624&lt;&gt;"",A624,E623)</f>
        <v>CHINA - YANTIAN</v>
      </c>
      <c r="F624" s="0" t="str">
        <f aca="false">IF(B624&lt;&gt;"",B624,F623)</f>
        <v>M-Tops</v>
      </c>
      <c r="G624" s="30" t="n">
        <f aca="false">IF(C624&lt;&gt;"",C624,G623)</f>
        <v>42754</v>
      </c>
      <c r="H624" s="31" t="n">
        <f aca="false">IF(D624&lt;&gt;"",D624,H623)</f>
        <v>10008</v>
      </c>
    </row>
    <row r="625" customFormat="false" ht="13.8" hidden="false" customHeight="false" outlineLevel="0" collapsed="false">
      <c r="A625" s="17"/>
      <c r="B625" s="35"/>
      <c r="C625" s="36" t="n">
        <v>42767</v>
      </c>
      <c r="D625" s="37" t="n">
        <v>2945</v>
      </c>
      <c r="E625" s="0" t="str">
        <f aca="false">IF(A625&lt;&gt;"",A625,E624)</f>
        <v>CHINA - YANTIAN</v>
      </c>
      <c r="F625" s="0" t="str">
        <f aca="false">IF(B625&lt;&gt;"",B625,F624)</f>
        <v>M-Tops</v>
      </c>
      <c r="G625" s="30" t="n">
        <f aca="false">IF(C625&lt;&gt;"",C625,G624)</f>
        <v>42767</v>
      </c>
      <c r="H625" s="31" t="n">
        <f aca="false">IF(D625&lt;&gt;"",D625,H624)</f>
        <v>2945</v>
      </c>
    </row>
    <row r="626" customFormat="false" ht="13.8" hidden="false" customHeight="false" outlineLevel="0" collapsed="false">
      <c r="A626" s="17"/>
      <c r="B626" s="35"/>
      <c r="C626" s="36" t="n">
        <v>42774</v>
      </c>
      <c r="D626" s="37" t="n">
        <v>989</v>
      </c>
      <c r="E626" s="0" t="str">
        <f aca="false">IF(A626&lt;&gt;"",A626,E625)</f>
        <v>CHINA - YANTIAN</v>
      </c>
      <c r="F626" s="0" t="str">
        <f aca="false">IF(B626&lt;&gt;"",B626,F625)</f>
        <v>M-Tops</v>
      </c>
      <c r="G626" s="30" t="n">
        <f aca="false">IF(C626&lt;&gt;"",C626,G625)</f>
        <v>42774</v>
      </c>
      <c r="H626" s="31" t="n">
        <f aca="false">IF(D626&lt;&gt;"",D626,H625)</f>
        <v>989</v>
      </c>
    </row>
    <row r="627" customFormat="false" ht="13.8" hidden="false" customHeight="false" outlineLevel="0" collapsed="false">
      <c r="A627" s="17"/>
      <c r="B627" s="35"/>
      <c r="C627" s="36" t="n">
        <v>42796</v>
      </c>
      <c r="D627" s="37" t="n">
        <v>998</v>
      </c>
      <c r="E627" s="0" t="str">
        <f aca="false">IF(A627&lt;&gt;"",A627,E626)</f>
        <v>CHINA - YANTIAN</v>
      </c>
      <c r="F627" s="0" t="str">
        <f aca="false">IF(B627&lt;&gt;"",B627,F626)</f>
        <v>M-Tops</v>
      </c>
      <c r="G627" s="30" t="n">
        <f aca="false">IF(C627&lt;&gt;"",C627,G626)</f>
        <v>42796</v>
      </c>
      <c r="H627" s="31" t="n">
        <f aca="false">IF(D627&lt;&gt;"",D627,H626)</f>
        <v>998</v>
      </c>
    </row>
    <row r="628" customFormat="false" ht="13.8" hidden="false" customHeight="false" outlineLevel="0" collapsed="false">
      <c r="A628" s="17"/>
      <c r="B628" s="35"/>
      <c r="C628" s="36" t="n">
        <v>42806</v>
      </c>
      <c r="D628" s="37" t="n">
        <v>7134</v>
      </c>
      <c r="E628" s="0" t="str">
        <f aca="false">IF(A628&lt;&gt;"",A628,E627)</f>
        <v>CHINA - YANTIAN</v>
      </c>
      <c r="F628" s="0" t="str">
        <f aca="false">IF(B628&lt;&gt;"",B628,F627)</f>
        <v>M-Tops</v>
      </c>
      <c r="G628" s="30" t="n">
        <f aca="false">IF(C628&lt;&gt;"",C628,G627)</f>
        <v>42806</v>
      </c>
      <c r="H628" s="31" t="n">
        <f aca="false">IF(D628&lt;&gt;"",D628,H627)</f>
        <v>7134</v>
      </c>
    </row>
    <row r="629" customFormat="false" ht="13.8" hidden="false" customHeight="false" outlineLevel="0" collapsed="false">
      <c r="A629" s="17"/>
      <c r="B629" s="38"/>
      <c r="C629" s="39" t="n">
        <v>42824</v>
      </c>
      <c r="D629" s="40" t="n">
        <v>6860</v>
      </c>
      <c r="E629" s="0" t="str">
        <f aca="false">IF(A629&lt;&gt;"",A629,E628)</f>
        <v>CHINA - YANTIAN</v>
      </c>
      <c r="F629" s="0" t="str">
        <f aca="false">IF(B629&lt;&gt;"",B629,F628)</f>
        <v>M-Tops</v>
      </c>
      <c r="G629" s="30" t="n">
        <f aca="false">IF(C629&lt;&gt;"",C629,G628)</f>
        <v>42824</v>
      </c>
      <c r="H629" s="31" t="n">
        <f aca="false">IF(D629&lt;&gt;"",D629,H628)</f>
        <v>6860</v>
      </c>
    </row>
    <row r="630" customFormat="false" ht="13.8" hidden="false" customHeight="false" outlineLevel="0" collapsed="false">
      <c r="A630" s="17"/>
      <c r="B630" s="32" t="s">
        <v>23</v>
      </c>
      <c r="C630" s="33"/>
      <c r="D630" s="34" t="n">
        <v>105324</v>
      </c>
      <c r="E630" s="0" t="str">
        <f aca="false">IF(A630&lt;&gt;"",A630,E629)</f>
        <v>CHINA - YANTIAN</v>
      </c>
      <c r="F630" s="0" t="str">
        <f aca="false">IF(B630&lt;&gt;"",B630,F629)</f>
        <v>S-Shorts</v>
      </c>
      <c r="G630" s="30" t="n">
        <f aca="false">IF(C630&lt;&gt;"",C630,G629)</f>
        <v>42824</v>
      </c>
      <c r="H630" s="31" t="n">
        <f aca="false">IF(D630&lt;&gt;"",D630,H629)</f>
        <v>105324</v>
      </c>
    </row>
    <row r="631" customFormat="false" ht="13.8" hidden="false" customHeight="false" outlineLevel="0" collapsed="false">
      <c r="A631" s="17"/>
      <c r="B631" s="35"/>
      <c r="C631" s="36" t="n">
        <v>42498</v>
      </c>
      <c r="D631" s="37" t="n">
        <v>2983</v>
      </c>
      <c r="E631" s="0" t="str">
        <f aca="false">IF(A631&lt;&gt;"",A631,E630)</f>
        <v>CHINA - YANTIAN</v>
      </c>
      <c r="F631" s="0" t="str">
        <f aca="false">IF(B631&lt;&gt;"",B631,F630)</f>
        <v>S-Shorts</v>
      </c>
      <c r="G631" s="30" t="n">
        <f aca="false">IF(C631&lt;&gt;"",C631,G630)</f>
        <v>42498</v>
      </c>
      <c r="H631" s="31" t="n">
        <f aca="false">IF(D631&lt;&gt;"",D631,H630)</f>
        <v>2983</v>
      </c>
    </row>
    <row r="632" customFormat="false" ht="13.8" hidden="false" customHeight="false" outlineLevel="0" collapsed="false">
      <c r="A632" s="17"/>
      <c r="B632" s="35"/>
      <c r="C632" s="36" t="n">
        <v>42515</v>
      </c>
      <c r="D632" s="37" t="n">
        <v>17983</v>
      </c>
      <c r="E632" s="0" t="str">
        <f aca="false">IF(A632&lt;&gt;"",A632,E631)</f>
        <v>CHINA - YANTIAN</v>
      </c>
      <c r="F632" s="0" t="str">
        <f aca="false">IF(B632&lt;&gt;"",B632,F631)</f>
        <v>S-Shorts</v>
      </c>
      <c r="G632" s="30" t="n">
        <f aca="false">IF(C632&lt;&gt;"",C632,G631)</f>
        <v>42515</v>
      </c>
      <c r="H632" s="31" t="n">
        <f aca="false">IF(D632&lt;&gt;"",D632,H631)</f>
        <v>17983</v>
      </c>
    </row>
    <row r="633" customFormat="false" ht="13.8" hidden="false" customHeight="false" outlineLevel="0" collapsed="false">
      <c r="A633" s="17"/>
      <c r="B633" s="35"/>
      <c r="C633" s="36" t="n">
        <v>42749</v>
      </c>
      <c r="D633" s="37" t="n">
        <v>12498</v>
      </c>
      <c r="E633" s="0" t="str">
        <f aca="false">IF(A633&lt;&gt;"",A633,E632)</f>
        <v>CHINA - YANTIAN</v>
      </c>
      <c r="F633" s="0" t="str">
        <f aca="false">IF(B633&lt;&gt;"",B633,F632)</f>
        <v>S-Shorts</v>
      </c>
      <c r="G633" s="30" t="n">
        <f aca="false">IF(C633&lt;&gt;"",C633,G632)</f>
        <v>42749</v>
      </c>
      <c r="H633" s="31" t="n">
        <f aca="false">IF(D633&lt;&gt;"",D633,H632)</f>
        <v>12498</v>
      </c>
    </row>
    <row r="634" customFormat="false" ht="13.8" hidden="false" customHeight="false" outlineLevel="0" collapsed="false">
      <c r="A634" s="17"/>
      <c r="B634" s="35"/>
      <c r="C634" s="36" t="n">
        <v>42754</v>
      </c>
      <c r="D634" s="37" t="n">
        <v>26847</v>
      </c>
      <c r="E634" s="0" t="str">
        <f aca="false">IF(A634&lt;&gt;"",A634,E633)</f>
        <v>CHINA - YANTIAN</v>
      </c>
      <c r="F634" s="0" t="str">
        <f aca="false">IF(B634&lt;&gt;"",B634,F633)</f>
        <v>S-Shorts</v>
      </c>
      <c r="G634" s="30" t="n">
        <f aca="false">IF(C634&lt;&gt;"",C634,G633)</f>
        <v>42754</v>
      </c>
      <c r="H634" s="31" t="n">
        <f aca="false">IF(D634&lt;&gt;"",D634,H633)</f>
        <v>26847</v>
      </c>
    </row>
    <row r="635" customFormat="false" ht="13.8" hidden="false" customHeight="false" outlineLevel="0" collapsed="false">
      <c r="A635" s="17"/>
      <c r="B635" s="35"/>
      <c r="C635" s="36" t="n">
        <v>42767</v>
      </c>
      <c r="D635" s="37" t="n">
        <v>8287</v>
      </c>
      <c r="E635" s="0" t="str">
        <f aca="false">IF(A635&lt;&gt;"",A635,E634)</f>
        <v>CHINA - YANTIAN</v>
      </c>
      <c r="F635" s="0" t="str">
        <f aca="false">IF(B635&lt;&gt;"",B635,F634)</f>
        <v>S-Shorts</v>
      </c>
      <c r="G635" s="30" t="n">
        <f aca="false">IF(C635&lt;&gt;"",C635,G634)</f>
        <v>42767</v>
      </c>
      <c r="H635" s="31" t="n">
        <f aca="false">IF(D635&lt;&gt;"",D635,H634)</f>
        <v>8287</v>
      </c>
    </row>
    <row r="636" customFormat="false" ht="13.8" hidden="false" customHeight="false" outlineLevel="0" collapsed="false">
      <c r="A636" s="17"/>
      <c r="B636" s="35"/>
      <c r="C636" s="36" t="n">
        <v>42791</v>
      </c>
      <c r="D636" s="37" t="n">
        <v>21151</v>
      </c>
      <c r="E636" s="0" t="str">
        <f aca="false">IF(A636&lt;&gt;"",A636,E635)</f>
        <v>CHINA - YANTIAN</v>
      </c>
      <c r="F636" s="0" t="str">
        <f aca="false">IF(B636&lt;&gt;"",B636,F635)</f>
        <v>S-Shorts</v>
      </c>
      <c r="G636" s="30" t="n">
        <f aca="false">IF(C636&lt;&gt;"",C636,G635)</f>
        <v>42791</v>
      </c>
      <c r="H636" s="31" t="n">
        <f aca="false">IF(D636&lt;&gt;"",D636,H635)</f>
        <v>21151</v>
      </c>
    </row>
    <row r="637" customFormat="false" ht="13.8" hidden="false" customHeight="false" outlineLevel="0" collapsed="false">
      <c r="A637" s="17"/>
      <c r="B637" s="35"/>
      <c r="C637" s="36" t="n">
        <v>42822</v>
      </c>
      <c r="D637" s="37" t="n">
        <v>4355</v>
      </c>
      <c r="E637" s="0" t="str">
        <f aca="false">IF(A637&lt;&gt;"",A637,E636)</f>
        <v>CHINA - YANTIAN</v>
      </c>
      <c r="F637" s="0" t="str">
        <f aca="false">IF(B637&lt;&gt;"",B637,F636)</f>
        <v>S-Shorts</v>
      </c>
      <c r="G637" s="30" t="n">
        <f aca="false">IF(C637&lt;&gt;"",C637,G636)</f>
        <v>42822</v>
      </c>
      <c r="H637" s="31" t="n">
        <f aca="false">IF(D637&lt;&gt;"",D637,H636)</f>
        <v>4355</v>
      </c>
    </row>
    <row r="638" customFormat="false" ht="13.8" hidden="false" customHeight="false" outlineLevel="0" collapsed="false">
      <c r="A638" s="17"/>
      <c r="B638" s="38"/>
      <c r="C638" s="39" t="n">
        <v>42824</v>
      </c>
      <c r="D638" s="40" t="n">
        <v>11220</v>
      </c>
      <c r="E638" s="0" t="str">
        <f aca="false">IF(A638&lt;&gt;"",A638,E637)</f>
        <v>CHINA - YANTIAN</v>
      </c>
      <c r="F638" s="0" t="str">
        <f aca="false">IF(B638&lt;&gt;"",B638,F637)</f>
        <v>S-Shorts</v>
      </c>
      <c r="G638" s="30" t="n">
        <f aca="false">IF(C638&lt;&gt;"",C638,G637)</f>
        <v>42824</v>
      </c>
      <c r="H638" s="31" t="n">
        <f aca="false">IF(D638&lt;&gt;"",D638,H637)</f>
        <v>11220</v>
      </c>
    </row>
    <row r="639" customFormat="false" ht="13.8" hidden="false" customHeight="false" outlineLevel="0" collapsed="false">
      <c r="A639" s="17"/>
      <c r="B639" s="32" t="s">
        <v>37</v>
      </c>
      <c r="C639" s="33"/>
      <c r="D639" s="34" t="n">
        <v>137006</v>
      </c>
      <c r="E639" s="0" t="str">
        <f aca="false">IF(A639&lt;&gt;"",A639,E638)</f>
        <v>CHINA - YANTIAN</v>
      </c>
      <c r="F639" s="0" t="str">
        <f aca="false">IF(B639&lt;&gt;"",B639,F638)</f>
        <v>Y-Skirts</v>
      </c>
      <c r="G639" s="30" t="n">
        <f aca="false">IF(C639&lt;&gt;"",C639,G638)</f>
        <v>42824</v>
      </c>
      <c r="H639" s="31" t="n">
        <f aca="false">IF(D639&lt;&gt;"",D639,H638)</f>
        <v>137006</v>
      </c>
    </row>
    <row r="640" customFormat="false" ht="13.8" hidden="false" customHeight="false" outlineLevel="0" collapsed="false">
      <c r="A640" s="17"/>
      <c r="B640" s="35"/>
      <c r="C640" s="36" t="n">
        <v>42484</v>
      </c>
      <c r="D640" s="37" t="n">
        <v>8078</v>
      </c>
      <c r="E640" s="0" t="str">
        <f aca="false">IF(A640&lt;&gt;"",A640,E639)</f>
        <v>CHINA - YANTIAN</v>
      </c>
      <c r="F640" s="0" t="str">
        <f aca="false">IF(B640&lt;&gt;"",B640,F639)</f>
        <v>Y-Skirts</v>
      </c>
      <c r="G640" s="30" t="n">
        <f aca="false">IF(C640&lt;&gt;"",C640,G639)</f>
        <v>42484</v>
      </c>
      <c r="H640" s="31" t="n">
        <f aca="false">IF(D640&lt;&gt;"",D640,H639)</f>
        <v>8078</v>
      </c>
    </row>
    <row r="641" customFormat="false" ht="13.8" hidden="false" customHeight="false" outlineLevel="0" collapsed="false">
      <c r="A641" s="17"/>
      <c r="B641" s="35"/>
      <c r="C641" s="36" t="n">
        <v>42487</v>
      </c>
      <c r="D641" s="37" t="n">
        <v>4051</v>
      </c>
      <c r="E641" s="0" t="str">
        <f aca="false">IF(A641&lt;&gt;"",A641,E640)</f>
        <v>CHINA - YANTIAN</v>
      </c>
      <c r="F641" s="0" t="str">
        <f aca="false">IF(B641&lt;&gt;"",B641,F640)</f>
        <v>Y-Skirts</v>
      </c>
      <c r="G641" s="30" t="n">
        <f aca="false">IF(C641&lt;&gt;"",C641,G640)</f>
        <v>42487</v>
      </c>
      <c r="H641" s="31" t="n">
        <f aca="false">IF(D641&lt;&gt;"",D641,H640)</f>
        <v>4051</v>
      </c>
    </row>
    <row r="642" customFormat="false" ht="13.8" hidden="false" customHeight="false" outlineLevel="0" collapsed="false">
      <c r="A642" s="17"/>
      <c r="B642" s="35"/>
      <c r="C642" s="36" t="n">
        <v>42494</v>
      </c>
      <c r="D642" s="37" t="n">
        <v>252</v>
      </c>
      <c r="E642" s="0" t="str">
        <f aca="false">IF(A642&lt;&gt;"",A642,E641)</f>
        <v>CHINA - YANTIAN</v>
      </c>
      <c r="F642" s="0" t="str">
        <f aca="false">IF(B642&lt;&gt;"",B642,F641)</f>
        <v>Y-Skirts</v>
      </c>
      <c r="G642" s="30" t="n">
        <f aca="false">IF(C642&lt;&gt;"",C642,G641)</f>
        <v>42494</v>
      </c>
      <c r="H642" s="31" t="n">
        <f aca="false">IF(D642&lt;&gt;"",D642,H641)</f>
        <v>252</v>
      </c>
    </row>
    <row r="643" customFormat="false" ht="13.8" hidden="false" customHeight="false" outlineLevel="0" collapsed="false">
      <c r="A643" s="17"/>
      <c r="B643" s="35"/>
      <c r="C643" s="36" t="n">
        <v>42509</v>
      </c>
      <c r="D643" s="37" t="n">
        <v>2260</v>
      </c>
      <c r="E643" s="0" t="str">
        <f aca="false">IF(A643&lt;&gt;"",A643,E642)</f>
        <v>CHINA - YANTIAN</v>
      </c>
      <c r="F643" s="0" t="str">
        <f aca="false">IF(B643&lt;&gt;"",B643,F642)</f>
        <v>Y-Skirts</v>
      </c>
      <c r="G643" s="30" t="n">
        <f aca="false">IF(C643&lt;&gt;"",C643,G642)</f>
        <v>42509</v>
      </c>
      <c r="H643" s="31" t="n">
        <f aca="false">IF(D643&lt;&gt;"",D643,H642)</f>
        <v>2260</v>
      </c>
    </row>
    <row r="644" customFormat="false" ht="13.8" hidden="false" customHeight="false" outlineLevel="0" collapsed="false">
      <c r="A644" s="17"/>
      <c r="B644" s="35"/>
      <c r="C644" s="36" t="n">
        <v>42515</v>
      </c>
      <c r="D644" s="37" t="n">
        <v>15068</v>
      </c>
      <c r="E644" s="0" t="str">
        <f aca="false">IF(A644&lt;&gt;"",A644,E643)</f>
        <v>CHINA - YANTIAN</v>
      </c>
      <c r="F644" s="0" t="str">
        <f aca="false">IF(B644&lt;&gt;"",B644,F643)</f>
        <v>Y-Skirts</v>
      </c>
      <c r="G644" s="30" t="n">
        <f aca="false">IF(C644&lt;&gt;"",C644,G643)</f>
        <v>42515</v>
      </c>
      <c r="H644" s="31" t="n">
        <f aca="false">IF(D644&lt;&gt;"",D644,H643)</f>
        <v>15068</v>
      </c>
    </row>
    <row r="645" customFormat="false" ht="13.8" hidden="false" customHeight="false" outlineLevel="0" collapsed="false">
      <c r="A645" s="17"/>
      <c r="B645" s="35"/>
      <c r="C645" s="36" t="n">
        <v>42533</v>
      </c>
      <c r="D645" s="37" t="n">
        <v>3000</v>
      </c>
      <c r="E645" s="0" t="str">
        <f aca="false">IF(A645&lt;&gt;"",A645,E644)</f>
        <v>CHINA - YANTIAN</v>
      </c>
      <c r="F645" s="0" t="str">
        <f aca="false">IF(B645&lt;&gt;"",B645,F644)</f>
        <v>Y-Skirts</v>
      </c>
      <c r="G645" s="30" t="n">
        <f aca="false">IF(C645&lt;&gt;"",C645,G644)</f>
        <v>42533</v>
      </c>
      <c r="H645" s="31" t="n">
        <f aca="false">IF(D645&lt;&gt;"",D645,H644)</f>
        <v>3000</v>
      </c>
    </row>
    <row r="646" customFormat="false" ht="13.8" hidden="false" customHeight="false" outlineLevel="0" collapsed="false">
      <c r="A646" s="17"/>
      <c r="B646" s="35"/>
      <c r="C646" s="36" t="n">
        <v>42544</v>
      </c>
      <c r="D646" s="37" t="n">
        <v>3964</v>
      </c>
      <c r="E646" s="0" t="str">
        <f aca="false">IF(A646&lt;&gt;"",A646,E645)</f>
        <v>CHINA - YANTIAN</v>
      </c>
      <c r="F646" s="0" t="str">
        <f aca="false">IF(B646&lt;&gt;"",B646,F645)</f>
        <v>Y-Skirts</v>
      </c>
      <c r="G646" s="30" t="n">
        <f aca="false">IF(C646&lt;&gt;"",C646,G645)</f>
        <v>42544</v>
      </c>
      <c r="H646" s="31" t="n">
        <f aca="false">IF(D646&lt;&gt;"",D646,H645)</f>
        <v>3964</v>
      </c>
    </row>
    <row r="647" customFormat="false" ht="13.8" hidden="false" customHeight="false" outlineLevel="0" collapsed="false">
      <c r="A647" s="17"/>
      <c r="B647" s="35"/>
      <c r="C647" s="36" t="n">
        <v>42549</v>
      </c>
      <c r="D647" s="37" t="n">
        <v>4805</v>
      </c>
      <c r="E647" s="0" t="str">
        <f aca="false">IF(A647&lt;&gt;"",A647,E646)</f>
        <v>CHINA - YANTIAN</v>
      </c>
      <c r="F647" s="0" t="str">
        <f aca="false">IF(B647&lt;&gt;"",B647,F646)</f>
        <v>Y-Skirts</v>
      </c>
      <c r="G647" s="30" t="n">
        <f aca="false">IF(C647&lt;&gt;"",C647,G646)</f>
        <v>42549</v>
      </c>
      <c r="H647" s="31" t="n">
        <f aca="false">IF(D647&lt;&gt;"",D647,H646)</f>
        <v>4805</v>
      </c>
    </row>
    <row r="648" customFormat="false" ht="12.8" hidden="false" customHeight="false" outlineLevel="0" collapsed="false">
      <c r="A648" s="17"/>
      <c r="B648" s="35"/>
      <c r="C648" s="36" t="n">
        <v>42558</v>
      </c>
      <c r="D648" s="37" t="n">
        <v>1000</v>
      </c>
    </row>
    <row r="649" customFormat="false" ht="12.8" hidden="false" customHeight="false" outlineLevel="0" collapsed="false">
      <c r="A649" s="17"/>
      <c r="B649" s="35"/>
      <c r="C649" s="36" t="n">
        <v>42561</v>
      </c>
      <c r="D649" s="37" t="n">
        <v>5601</v>
      </c>
    </row>
    <row r="650" customFormat="false" ht="12.8" hidden="false" customHeight="false" outlineLevel="0" collapsed="false">
      <c r="A650" s="17"/>
      <c r="B650" s="35"/>
      <c r="C650" s="36" t="n">
        <v>42565</v>
      </c>
      <c r="D650" s="37" t="n">
        <v>3904</v>
      </c>
    </row>
    <row r="651" customFormat="false" ht="12.8" hidden="false" customHeight="false" outlineLevel="0" collapsed="false">
      <c r="A651" s="17"/>
      <c r="B651" s="35"/>
      <c r="C651" s="36" t="n">
        <v>42592</v>
      </c>
      <c r="D651" s="37" t="n">
        <v>2040</v>
      </c>
    </row>
    <row r="652" customFormat="false" ht="12.8" hidden="false" customHeight="false" outlineLevel="0" collapsed="false">
      <c r="A652" s="17"/>
      <c r="B652" s="35"/>
      <c r="C652" s="36" t="n">
        <v>42607</v>
      </c>
      <c r="D652" s="37" t="n">
        <v>1536</v>
      </c>
    </row>
    <row r="653" customFormat="false" ht="12.8" hidden="false" customHeight="false" outlineLevel="0" collapsed="false">
      <c r="A653" s="17"/>
      <c r="B653" s="35"/>
      <c r="C653" s="36" t="n">
        <v>42613</v>
      </c>
      <c r="D653" s="37" t="n">
        <v>6404</v>
      </c>
    </row>
    <row r="654" customFormat="false" ht="12.8" hidden="false" customHeight="false" outlineLevel="0" collapsed="false">
      <c r="A654" s="17"/>
      <c r="B654" s="35"/>
      <c r="C654" s="36" t="n">
        <v>42634</v>
      </c>
      <c r="D654" s="37" t="n">
        <v>1000</v>
      </c>
    </row>
    <row r="655" customFormat="false" ht="12.8" hidden="false" customHeight="false" outlineLevel="0" collapsed="false">
      <c r="A655" s="17"/>
      <c r="B655" s="35"/>
      <c r="C655" s="36" t="n">
        <v>42638</v>
      </c>
      <c r="D655" s="37" t="n">
        <v>3548</v>
      </c>
    </row>
    <row r="656" customFormat="false" ht="12.8" hidden="false" customHeight="false" outlineLevel="0" collapsed="false">
      <c r="A656" s="17"/>
      <c r="B656" s="35"/>
      <c r="C656" s="36" t="n">
        <v>42650</v>
      </c>
      <c r="D656" s="37" t="n">
        <v>3056</v>
      </c>
    </row>
    <row r="657" customFormat="false" ht="12.8" hidden="false" customHeight="false" outlineLevel="0" collapsed="false">
      <c r="A657" s="17"/>
      <c r="B657" s="35"/>
      <c r="C657" s="36" t="n">
        <v>42652</v>
      </c>
      <c r="D657" s="37" t="n">
        <v>800</v>
      </c>
    </row>
    <row r="658" customFormat="false" ht="12.8" hidden="false" customHeight="false" outlineLevel="0" collapsed="false">
      <c r="A658" s="17"/>
      <c r="B658" s="35"/>
      <c r="C658" s="36" t="n">
        <v>42660</v>
      </c>
      <c r="D658" s="37" t="n">
        <v>1234</v>
      </c>
    </row>
    <row r="659" customFormat="false" ht="12.8" hidden="false" customHeight="false" outlineLevel="0" collapsed="false">
      <c r="A659" s="17"/>
      <c r="B659" s="35"/>
      <c r="C659" s="36" t="n">
        <v>42697</v>
      </c>
      <c r="D659" s="37" t="n">
        <v>6184</v>
      </c>
    </row>
    <row r="660" customFormat="false" ht="12.8" hidden="false" customHeight="false" outlineLevel="0" collapsed="false">
      <c r="A660" s="17"/>
      <c r="B660" s="35"/>
      <c r="C660" s="36" t="n">
        <v>42711</v>
      </c>
      <c r="D660" s="37" t="n">
        <v>982</v>
      </c>
    </row>
    <row r="661" customFormat="false" ht="12.8" hidden="false" customHeight="false" outlineLevel="0" collapsed="false">
      <c r="A661" s="17"/>
      <c r="B661" s="35"/>
      <c r="C661" s="36" t="n">
        <v>42726</v>
      </c>
      <c r="D661" s="37" t="n">
        <v>4046</v>
      </c>
    </row>
    <row r="662" customFormat="false" ht="12.8" hidden="false" customHeight="false" outlineLevel="0" collapsed="false">
      <c r="A662" s="17"/>
      <c r="B662" s="35"/>
      <c r="C662" s="36" t="n">
        <v>42732</v>
      </c>
      <c r="D662" s="37" t="n">
        <v>8289</v>
      </c>
    </row>
    <row r="663" customFormat="false" ht="12.8" hidden="false" customHeight="false" outlineLevel="0" collapsed="false">
      <c r="A663" s="17"/>
      <c r="B663" s="35"/>
      <c r="C663" s="36" t="n">
        <v>42740</v>
      </c>
      <c r="D663" s="37" t="n">
        <v>1593</v>
      </c>
    </row>
    <row r="664" customFormat="false" ht="12.8" hidden="false" customHeight="false" outlineLevel="0" collapsed="false">
      <c r="A664" s="17"/>
      <c r="B664" s="35"/>
      <c r="C664" s="36" t="n">
        <v>42749</v>
      </c>
      <c r="D664" s="37" t="n">
        <v>3069</v>
      </c>
    </row>
    <row r="665" customFormat="false" ht="12.8" hidden="false" customHeight="false" outlineLevel="0" collapsed="false">
      <c r="A665" s="17"/>
      <c r="B665" s="35"/>
      <c r="C665" s="36" t="n">
        <v>42757</v>
      </c>
      <c r="D665" s="37" t="n">
        <v>3305</v>
      </c>
    </row>
    <row r="666" customFormat="false" ht="12.8" hidden="false" customHeight="false" outlineLevel="0" collapsed="false">
      <c r="A666" s="17"/>
      <c r="B666" s="35"/>
      <c r="C666" s="36" t="n">
        <v>42767</v>
      </c>
      <c r="D666" s="37" t="n">
        <v>14585</v>
      </c>
    </row>
    <row r="667" customFormat="false" ht="12.8" hidden="false" customHeight="false" outlineLevel="0" collapsed="false">
      <c r="A667" s="17"/>
      <c r="B667" s="35"/>
      <c r="C667" s="36" t="n">
        <v>42781</v>
      </c>
      <c r="D667" s="37" t="n">
        <v>1000</v>
      </c>
    </row>
    <row r="668" customFormat="false" ht="12.8" hidden="false" customHeight="false" outlineLevel="0" collapsed="false">
      <c r="A668" s="17"/>
      <c r="B668" s="35"/>
      <c r="C668" s="36" t="n">
        <v>42796</v>
      </c>
      <c r="D668" s="37" t="n">
        <v>1472</v>
      </c>
    </row>
    <row r="669" customFormat="false" ht="12.8" hidden="false" customHeight="false" outlineLevel="0" collapsed="false">
      <c r="A669" s="41"/>
      <c r="B669" s="38"/>
      <c r="C669" s="39" t="n">
        <v>42806</v>
      </c>
      <c r="D669" s="40" t="n">
        <v>20880</v>
      </c>
    </row>
    <row r="670" customFormat="false" ht="12.8" hidden="false" customHeight="false" outlineLevel="0" collapsed="false">
      <c r="A670" s="14" t="s">
        <v>40</v>
      </c>
      <c r="B670" s="27"/>
      <c r="C670" s="28"/>
      <c r="D670" s="29" t="n">
        <v>521664</v>
      </c>
    </row>
    <row r="671" customFormat="false" ht="12.8" hidden="false" customHeight="false" outlineLevel="0" collapsed="false">
      <c r="A671" s="17"/>
      <c r="B671" s="32" t="s">
        <v>27</v>
      </c>
      <c r="C671" s="33"/>
      <c r="D671" s="34" t="n">
        <v>230880</v>
      </c>
    </row>
    <row r="672" customFormat="false" ht="12.8" hidden="false" customHeight="false" outlineLevel="0" collapsed="false">
      <c r="A672" s="17"/>
      <c r="B672" s="38"/>
      <c r="C672" s="39" t="n">
        <v>42825</v>
      </c>
      <c r="D672" s="40" t="n">
        <v>230880</v>
      </c>
    </row>
    <row r="673" customFormat="false" ht="12.8" hidden="false" customHeight="false" outlineLevel="0" collapsed="false">
      <c r="A673" s="17"/>
      <c r="B673" s="32" t="s">
        <v>41</v>
      </c>
      <c r="C673" s="33"/>
      <c r="D673" s="34" t="n">
        <v>1808</v>
      </c>
    </row>
    <row r="674" customFormat="false" ht="12.8" hidden="false" customHeight="false" outlineLevel="0" collapsed="false">
      <c r="A674" s="17"/>
      <c r="B674" s="38"/>
      <c r="C674" s="39" t="n">
        <v>42568</v>
      </c>
      <c r="D674" s="40" t="n">
        <v>1808</v>
      </c>
    </row>
    <row r="675" customFormat="false" ht="12.8" hidden="false" customHeight="false" outlineLevel="0" collapsed="false">
      <c r="A675" s="17"/>
      <c r="B675" s="32" t="s">
        <v>46</v>
      </c>
      <c r="C675" s="33"/>
      <c r="D675" s="34" t="n">
        <v>162060</v>
      </c>
    </row>
    <row r="676" customFormat="false" ht="12.8" hidden="false" customHeight="false" outlineLevel="0" collapsed="false">
      <c r="A676" s="17"/>
      <c r="B676" s="35"/>
      <c r="C676" s="36" t="n">
        <v>42581</v>
      </c>
      <c r="D676" s="37" t="n">
        <v>20570</v>
      </c>
    </row>
    <row r="677" customFormat="false" ht="12.8" hidden="false" customHeight="false" outlineLevel="0" collapsed="false">
      <c r="A677" s="17"/>
      <c r="B677" s="35"/>
      <c r="C677" s="36" t="n">
        <v>42585</v>
      </c>
      <c r="D677" s="37" t="n">
        <v>26010</v>
      </c>
    </row>
    <row r="678" customFormat="false" ht="12.8" hidden="false" customHeight="false" outlineLevel="0" collapsed="false">
      <c r="A678" s="17"/>
      <c r="B678" s="35"/>
      <c r="C678" s="36" t="n">
        <v>42643</v>
      </c>
      <c r="D678" s="37" t="n">
        <v>14000</v>
      </c>
    </row>
    <row r="679" customFormat="false" ht="12.8" hidden="false" customHeight="false" outlineLevel="0" collapsed="false">
      <c r="A679" s="17"/>
      <c r="B679" s="35"/>
      <c r="C679" s="36" t="n">
        <v>42658</v>
      </c>
      <c r="D679" s="37" t="n">
        <v>27980</v>
      </c>
    </row>
    <row r="680" customFormat="false" ht="12.8" hidden="false" customHeight="false" outlineLevel="0" collapsed="false">
      <c r="A680" s="17"/>
      <c r="B680" s="35"/>
      <c r="C680" s="36" t="n">
        <v>42706</v>
      </c>
      <c r="D680" s="37" t="n">
        <v>21520</v>
      </c>
    </row>
    <row r="681" customFormat="false" ht="12.8" hidden="false" customHeight="false" outlineLevel="0" collapsed="false">
      <c r="A681" s="17"/>
      <c r="B681" s="35"/>
      <c r="C681" s="36" t="n">
        <v>42720</v>
      </c>
      <c r="D681" s="37" t="n">
        <v>990</v>
      </c>
    </row>
    <row r="682" customFormat="false" ht="12.8" hidden="false" customHeight="false" outlineLevel="0" collapsed="false">
      <c r="A682" s="17"/>
      <c r="B682" s="35"/>
      <c r="C682" s="36" t="n">
        <v>42794</v>
      </c>
      <c r="D682" s="37" t="n">
        <v>24990</v>
      </c>
    </row>
    <row r="683" customFormat="false" ht="12.8" hidden="false" customHeight="false" outlineLevel="0" collapsed="false">
      <c r="A683" s="17"/>
      <c r="B683" s="38"/>
      <c r="C683" s="39" t="n">
        <v>42832</v>
      </c>
      <c r="D683" s="40" t="n">
        <v>26000</v>
      </c>
    </row>
    <row r="684" customFormat="false" ht="12.8" hidden="false" customHeight="false" outlineLevel="0" collapsed="false">
      <c r="A684" s="17"/>
      <c r="B684" s="32" t="s">
        <v>33</v>
      </c>
      <c r="C684" s="33"/>
      <c r="D684" s="34" t="n">
        <v>69033</v>
      </c>
    </row>
    <row r="685" customFormat="false" ht="12.8" hidden="false" customHeight="false" outlineLevel="0" collapsed="false">
      <c r="A685" s="17"/>
      <c r="B685" s="35"/>
      <c r="C685" s="36" t="n">
        <v>42496</v>
      </c>
      <c r="D685" s="37" t="n">
        <v>22360</v>
      </c>
    </row>
    <row r="686" customFormat="false" ht="12.8" hidden="false" customHeight="false" outlineLevel="0" collapsed="false">
      <c r="A686" s="17"/>
      <c r="B686" s="35"/>
      <c r="C686" s="36" t="n">
        <v>42559</v>
      </c>
      <c r="D686" s="37" t="n">
        <v>4072</v>
      </c>
    </row>
    <row r="687" customFormat="false" ht="12.8" hidden="false" customHeight="false" outlineLevel="0" collapsed="false">
      <c r="A687" s="17"/>
      <c r="B687" s="35"/>
      <c r="C687" s="36" t="n">
        <v>42568</v>
      </c>
      <c r="D687" s="37" t="n">
        <v>1328</v>
      </c>
    </row>
    <row r="688" customFormat="false" ht="12.8" hidden="false" customHeight="false" outlineLevel="0" collapsed="false">
      <c r="A688" s="17"/>
      <c r="B688" s="35"/>
      <c r="C688" s="36" t="n">
        <v>42581</v>
      </c>
      <c r="D688" s="37" t="n">
        <v>25754</v>
      </c>
    </row>
    <row r="689" customFormat="false" ht="12.8" hidden="false" customHeight="false" outlineLevel="0" collapsed="false">
      <c r="A689" s="17"/>
      <c r="B689" s="38"/>
      <c r="C689" s="39" t="n">
        <v>42706</v>
      </c>
      <c r="D689" s="40" t="n">
        <v>15519</v>
      </c>
    </row>
    <row r="690" customFormat="false" ht="12.8" hidden="false" customHeight="false" outlineLevel="0" collapsed="false">
      <c r="A690" s="17"/>
      <c r="B690" s="32" t="s">
        <v>23</v>
      </c>
      <c r="C690" s="33"/>
      <c r="D690" s="34" t="n">
        <v>20016</v>
      </c>
    </row>
    <row r="691" customFormat="false" ht="12.8" hidden="false" customHeight="false" outlineLevel="0" collapsed="false">
      <c r="A691" s="17"/>
      <c r="B691" s="38"/>
      <c r="C691" s="39" t="n">
        <v>42818</v>
      </c>
      <c r="D691" s="40" t="n">
        <v>20016</v>
      </c>
    </row>
    <row r="692" customFormat="false" ht="12.8" hidden="false" customHeight="false" outlineLevel="0" collapsed="false">
      <c r="A692" s="17"/>
      <c r="B692" s="32" t="s">
        <v>37</v>
      </c>
      <c r="C692" s="33"/>
      <c r="D692" s="34" t="n">
        <v>10348</v>
      </c>
    </row>
    <row r="693" customFormat="false" ht="12.8" hidden="false" customHeight="false" outlineLevel="0" collapsed="false">
      <c r="A693" s="17"/>
      <c r="B693" s="35"/>
      <c r="C693" s="36" t="n">
        <v>42568</v>
      </c>
      <c r="D693" s="37" t="n">
        <v>1760</v>
      </c>
    </row>
    <row r="694" customFormat="false" ht="12.8" hidden="false" customHeight="false" outlineLevel="0" collapsed="false">
      <c r="A694" s="17"/>
      <c r="B694" s="38"/>
      <c r="C694" s="39" t="n">
        <v>42706</v>
      </c>
      <c r="D694" s="40" t="n">
        <v>8588</v>
      </c>
    </row>
    <row r="695" customFormat="false" ht="12.8" hidden="false" customHeight="false" outlineLevel="0" collapsed="false">
      <c r="A695" s="17"/>
      <c r="B695" s="32" t="s">
        <v>63</v>
      </c>
      <c r="C695" s="33"/>
      <c r="D695" s="34" t="n">
        <v>27519</v>
      </c>
    </row>
    <row r="696" customFormat="false" ht="12.8" hidden="false" customHeight="false" outlineLevel="0" collapsed="false">
      <c r="A696" s="17"/>
      <c r="B696" s="35"/>
      <c r="C696" s="36" t="n">
        <v>42503</v>
      </c>
      <c r="D696" s="37" t="n">
        <v>10920</v>
      </c>
    </row>
    <row r="697" customFormat="false" ht="12.8" hidden="false" customHeight="false" outlineLevel="0" collapsed="false">
      <c r="A697" s="17"/>
      <c r="B697" s="35"/>
      <c r="C697" s="36" t="n">
        <v>42585</v>
      </c>
      <c r="D697" s="37" t="n">
        <v>14775</v>
      </c>
    </row>
    <row r="698" customFormat="false" ht="12.8" hidden="false" customHeight="false" outlineLevel="0" collapsed="false">
      <c r="A698" s="17"/>
      <c r="B698" s="35"/>
      <c r="C698" s="36" t="n">
        <v>42608</v>
      </c>
      <c r="D698" s="37" t="n">
        <v>824</v>
      </c>
    </row>
    <row r="699" customFormat="false" ht="12.8" hidden="false" customHeight="false" outlineLevel="0" collapsed="false">
      <c r="A699" s="41"/>
      <c r="B699" s="38"/>
      <c r="C699" s="39" t="n">
        <v>42657</v>
      </c>
      <c r="D699" s="40" t="n">
        <v>1000</v>
      </c>
    </row>
    <row r="700" customFormat="false" ht="12.8" hidden="false" customHeight="false" outlineLevel="0" collapsed="false">
      <c r="A700" s="14" t="s">
        <v>56</v>
      </c>
      <c r="B700" s="27"/>
      <c r="C700" s="28"/>
      <c r="D700" s="29" t="n">
        <v>8788</v>
      </c>
    </row>
    <row r="701" customFormat="false" ht="12.8" hidden="false" customHeight="false" outlineLevel="0" collapsed="false">
      <c r="A701" s="17"/>
      <c r="B701" s="32" t="s">
        <v>42</v>
      </c>
      <c r="C701" s="33"/>
      <c r="D701" s="34" t="n">
        <v>8788</v>
      </c>
    </row>
    <row r="702" customFormat="false" ht="12.8" hidden="false" customHeight="false" outlineLevel="0" collapsed="false">
      <c r="A702" s="17"/>
      <c r="B702" s="35"/>
      <c r="C702" s="36" t="n">
        <v>42613</v>
      </c>
      <c r="D702" s="37" t="n">
        <v>900</v>
      </c>
    </row>
    <row r="703" customFormat="false" ht="12.8" hidden="false" customHeight="false" outlineLevel="0" collapsed="false">
      <c r="A703" s="17"/>
      <c r="B703" s="38"/>
      <c r="C703" s="39" t="n">
        <v>42657</v>
      </c>
      <c r="D703" s="40" t="n">
        <v>7888</v>
      </c>
    </row>
    <row r="704" customFormat="false" ht="12.8" hidden="false" customHeight="false" outlineLevel="0" collapsed="false">
      <c r="A704" s="17"/>
      <c r="B704" s="32" t="s">
        <v>63</v>
      </c>
      <c r="C704" s="33"/>
      <c r="D704" s="42"/>
    </row>
    <row r="705" customFormat="false" ht="12.8" hidden="false" customHeight="false" outlineLevel="0" collapsed="false">
      <c r="A705" s="41"/>
      <c r="B705" s="38"/>
      <c r="C705" s="39" t="n">
        <v>42610</v>
      </c>
      <c r="D705" s="43"/>
    </row>
    <row r="706" customFormat="false" ht="12.8" hidden="false" customHeight="false" outlineLevel="0" collapsed="false">
      <c r="A706" s="14" t="s">
        <v>45</v>
      </c>
      <c r="B706" s="27"/>
      <c r="C706" s="28"/>
      <c r="D706" s="29" t="n">
        <v>24720</v>
      </c>
    </row>
    <row r="707" customFormat="false" ht="12.8" hidden="false" customHeight="false" outlineLevel="0" collapsed="false">
      <c r="A707" s="17"/>
      <c r="B707" s="32" t="s">
        <v>27</v>
      </c>
      <c r="C707" s="33"/>
      <c r="D707" s="34" t="n">
        <v>24720</v>
      </c>
    </row>
    <row r="708" customFormat="false" ht="12.8" hidden="false" customHeight="false" outlineLevel="0" collapsed="false">
      <c r="A708" s="17"/>
      <c r="B708" s="35"/>
      <c r="C708" s="36" t="n">
        <v>42545</v>
      </c>
      <c r="D708" s="37" t="n">
        <v>12300</v>
      </c>
    </row>
    <row r="709" customFormat="false" ht="12.8" hidden="false" customHeight="false" outlineLevel="0" collapsed="false">
      <c r="A709" s="17"/>
      <c r="B709" s="38"/>
      <c r="C709" s="39" t="n">
        <v>42800</v>
      </c>
      <c r="D709" s="40" t="n">
        <v>12420</v>
      </c>
    </row>
    <row r="710" customFormat="false" ht="12.8" hidden="false" customHeight="false" outlineLevel="0" collapsed="false">
      <c r="A710" s="17"/>
      <c r="B710" s="32" t="s">
        <v>63</v>
      </c>
      <c r="C710" s="33"/>
      <c r="D710" s="42"/>
    </row>
    <row r="711" customFormat="false" ht="12.8" hidden="false" customHeight="false" outlineLevel="0" collapsed="false">
      <c r="A711" s="41"/>
      <c r="B711" s="38"/>
      <c r="C711" s="39" t="n">
        <v>42524</v>
      </c>
      <c r="D711" s="43"/>
    </row>
    <row r="712" customFormat="false" ht="12.8" hidden="false" customHeight="false" outlineLevel="0" collapsed="false">
      <c r="A712" s="14" t="s">
        <v>53</v>
      </c>
      <c r="B712" s="27"/>
      <c r="C712" s="28"/>
      <c r="D712" s="29" t="n">
        <v>13560</v>
      </c>
    </row>
    <row r="713" customFormat="false" ht="12.8" hidden="false" customHeight="false" outlineLevel="0" collapsed="false">
      <c r="A713" s="17"/>
      <c r="B713" s="32" t="s">
        <v>43</v>
      </c>
      <c r="C713" s="33"/>
      <c r="D713" s="34" t="n">
        <v>13560</v>
      </c>
    </row>
    <row r="714" customFormat="false" ht="12.8" hidden="false" customHeight="false" outlineLevel="0" collapsed="false">
      <c r="A714" s="17"/>
      <c r="B714" s="35"/>
      <c r="C714" s="36" t="n">
        <v>42606</v>
      </c>
      <c r="D714" s="37" t="n">
        <v>568</v>
      </c>
    </row>
    <row r="715" customFormat="false" ht="12.8" hidden="false" customHeight="false" outlineLevel="0" collapsed="false">
      <c r="A715" s="17"/>
      <c r="B715" s="35"/>
      <c r="C715" s="36" t="n">
        <v>42687</v>
      </c>
      <c r="D715" s="37" t="n">
        <v>2898</v>
      </c>
    </row>
    <row r="716" customFormat="false" ht="12.8" hidden="false" customHeight="false" outlineLevel="0" collapsed="false">
      <c r="A716" s="17"/>
      <c r="B716" s="35"/>
      <c r="C716" s="36" t="n">
        <v>42725</v>
      </c>
      <c r="D716" s="37" t="n">
        <v>884</v>
      </c>
    </row>
    <row r="717" customFormat="false" ht="12.8" hidden="false" customHeight="false" outlineLevel="0" collapsed="false">
      <c r="A717" s="17"/>
      <c r="B717" s="35"/>
      <c r="C717" s="36" t="n">
        <v>42749</v>
      </c>
      <c r="D717" s="37" t="n">
        <v>3132</v>
      </c>
    </row>
    <row r="718" customFormat="false" ht="12.8" hidden="false" customHeight="false" outlineLevel="0" collapsed="false">
      <c r="A718" s="41"/>
      <c r="B718" s="38"/>
      <c r="C718" s="39" t="n">
        <v>42791</v>
      </c>
      <c r="D718" s="40" t="n">
        <v>6078</v>
      </c>
    </row>
    <row r="719" customFormat="false" ht="12.8" hidden="false" customHeight="false" outlineLevel="0" collapsed="false">
      <c r="A719" s="14" t="s">
        <v>50</v>
      </c>
      <c r="B719" s="27"/>
      <c r="C719" s="28"/>
      <c r="D719" s="29" t="n">
        <v>12171</v>
      </c>
    </row>
    <row r="720" customFormat="false" ht="12.8" hidden="false" customHeight="false" outlineLevel="0" collapsed="false">
      <c r="A720" s="17"/>
      <c r="B720" s="32" t="s">
        <v>43</v>
      </c>
      <c r="C720" s="33"/>
      <c r="D720" s="34" t="n">
        <v>8383</v>
      </c>
    </row>
    <row r="721" customFormat="false" ht="12.8" hidden="false" customHeight="false" outlineLevel="0" collapsed="false">
      <c r="A721" s="17"/>
      <c r="B721" s="35"/>
      <c r="C721" s="36" t="n">
        <v>42602</v>
      </c>
      <c r="D721" s="37" t="n">
        <v>3703</v>
      </c>
    </row>
    <row r="722" customFormat="false" ht="12.8" hidden="false" customHeight="false" outlineLevel="0" collapsed="false">
      <c r="A722" s="17"/>
      <c r="B722" s="38"/>
      <c r="C722" s="39" t="n">
        <v>42623</v>
      </c>
      <c r="D722" s="40" t="n">
        <v>4680</v>
      </c>
    </row>
    <row r="723" customFormat="false" ht="12.8" hidden="false" customHeight="false" outlineLevel="0" collapsed="false">
      <c r="A723" s="17"/>
      <c r="B723" s="32" t="s">
        <v>42</v>
      </c>
      <c r="C723" s="33"/>
      <c r="D723" s="34" t="n">
        <v>2409</v>
      </c>
    </row>
    <row r="724" customFormat="false" ht="12.8" hidden="false" customHeight="false" outlineLevel="0" collapsed="false">
      <c r="A724" s="17"/>
      <c r="B724" s="35"/>
      <c r="C724" s="36" t="n">
        <v>42616</v>
      </c>
      <c r="D724" s="37" t="n">
        <v>1027</v>
      </c>
    </row>
    <row r="725" customFormat="false" ht="12.8" hidden="false" customHeight="false" outlineLevel="0" collapsed="false">
      <c r="A725" s="17"/>
      <c r="B725" s="38"/>
      <c r="C725" s="39" t="n">
        <v>42704</v>
      </c>
      <c r="D725" s="40" t="n">
        <v>1382</v>
      </c>
    </row>
    <row r="726" customFormat="false" ht="12.8" hidden="false" customHeight="false" outlineLevel="0" collapsed="false">
      <c r="A726" s="17"/>
      <c r="B726" s="32" t="s">
        <v>33</v>
      </c>
      <c r="C726" s="33"/>
      <c r="D726" s="34" t="n">
        <v>1379</v>
      </c>
    </row>
    <row r="727" customFormat="false" ht="12.8" hidden="false" customHeight="false" outlineLevel="0" collapsed="false">
      <c r="A727" s="41"/>
      <c r="B727" s="38"/>
      <c r="C727" s="39" t="n">
        <v>42711</v>
      </c>
      <c r="D727" s="40" t="n">
        <v>1379</v>
      </c>
    </row>
    <row r="728" customFormat="false" ht="12.8" hidden="false" customHeight="false" outlineLevel="0" collapsed="false">
      <c r="A728" s="44" t="s">
        <v>64</v>
      </c>
      <c r="B728" s="45"/>
      <c r="C728" s="46"/>
      <c r="D728" s="47" t="n">
        <v>8298215.3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298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3271" activePane="bottomLeft" state="frozen"/>
      <selection pane="topLeft" activeCell="B1" activeCellId="0" sqref="B1"/>
      <selection pane="bottomLeft" activeCell="A6" activeCellId="1" sqref="A3299:A3349 A6"/>
    </sheetView>
  </sheetViews>
  <sheetFormatPr defaultRowHeight="12.75"/>
  <cols>
    <col collapsed="false" hidden="false" max="1" min="1" style="5" width="25.3886639676113"/>
    <col collapsed="false" hidden="false" max="2" min="2" style="5" width="13.6032388663968"/>
    <col collapsed="false" hidden="false" max="3" min="3" style="5" width="34.0647773279352"/>
    <col collapsed="false" hidden="false" max="4" min="4" style="5" width="39.0971659919028"/>
    <col collapsed="false" hidden="false" max="5" min="5" style="5" width="10.9271255060729"/>
    <col collapsed="false" hidden="false" max="6" min="6" style="5" width="7.60728744939271"/>
    <col collapsed="false" hidden="false" max="7" min="7" style="5" width="8.89068825910931"/>
    <col collapsed="false" hidden="false" max="8" min="8" style="5" width="10.1781376518219"/>
    <col collapsed="false" hidden="false" max="9" min="9" style="5" width="25.3886639676113"/>
    <col collapsed="false" hidden="false" max="10" min="10" style="5" width="10.9271255060729"/>
    <col collapsed="false" hidden="false" max="215" min="11" style="0" width="9.10526315789474"/>
    <col collapsed="false" hidden="true" max="221" min="216" style="0" width="0"/>
    <col collapsed="false" hidden="false" max="222" min="222" style="0" width="25.3886639676113"/>
    <col collapsed="false" hidden="true" max="228" min="223" style="0" width="0"/>
    <col collapsed="false" hidden="false" max="229" min="229" style="0" width="13.6032388663968"/>
    <col collapsed="false" hidden="true" max="230" min="230" style="0" width="0"/>
    <col collapsed="false" hidden="false" max="231" min="231" style="0" width="15.7449392712551"/>
    <col collapsed="false" hidden="true" max="234" min="232" style="0" width="0"/>
    <col collapsed="false" hidden="false" max="235" min="235" style="0" width="20.5668016194332"/>
    <col collapsed="false" hidden="true" max="244" min="236" style="0" width="0"/>
    <col collapsed="false" hidden="false" max="245" min="245" style="0" width="10.9271255060729"/>
    <col collapsed="false" hidden="false" max="246" min="246" style="0" width="7.60728744939271"/>
    <col collapsed="false" hidden="true" max="252" min="247" style="0" width="0"/>
    <col collapsed="false" hidden="false" max="253" min="253" style="0" width="8.89068825910931"/>
    <col collapsed="false" hidden="false" max="254" min="254" style="0" width="10.1781376518219"/>
    <col collapsed="false" hidden="true" max="255" min="255" style="0" width="0"/>
    <col collapsed="false" hidden="false" max="256" min="256" style="0" width="39.0971659919028"/>
    <col collapsed="false" hidden="false" max="257" min="257" style="0" width="10.9271255060729"/>
    <col collapsed="false" hidden="true" max="261" min="258" style="0" width="0"/>
    <col collapsed="false" hidden="false" max="262" min="262" style="0" width="15.2105263157895"/>
    <col collapsed="false" hidden="false" max="263" min="263" style="0" width="16.3886639676113"/>
    <col collapsed="false" hidden="false" max="471" min="264" style="0" width="9.10526315789474"/>
    <col collapsed="false" hidden="true" max="477" min="472" style="0" width="0"/>
    <col collapsed="false" hidden="false" max="478" min="478" style="0" width="25.3886639676113"/>
    <col collapsed="false" hidden="true" max="484" min="479" style="0" width="0"/>
    <col collapsed="false" hidden="false" max="485" min="485" style="0" width="13.6032388663968"/>
    <col collapsed="false" hidden="true" max="486" min="486" style="0" width="0"/>
    <col collapsed="false" hidden="false" max="487" min="487" style="0" width="15.7449392712551"/>
    <col collapsed="false" hidden="true" max="490" min="488" style="0" width="0"/>
    <col collapsed="false" hidden="false" max="491" min="491" style="0" width="20.5668016194332"/>
    <col collapsed="false" hidden="true" max="500" min="492" style="0" width="0"/>
    <col collapsed="false" hidden="false" max="501" min="501" style="0" width="10.9271255060729"/>
    <col collapsed="false" hidden="false" max="502" min="502" style="0" width="7.60728744939271"/>
    <col collapsed="false" hidden="true" max="508" min="503" style="0" width="0"/>
    <col collapsed="false" hidden="false" max="509" min="509" style="0" width="8.89068825910931"/>
    <col collapsed="false" hidden="false" max="510" min="510" style="0" width="10.1781376518219"/>
    <col collapsed="false" hidden="true" max="511" min="511" style="0" width="0"/>
    <col collapsed="false" hidden="false" max="512" min="512" style="0" width="39.0971659919028"/>
    <col collapsed="false" hidden="false" max="513" min="513" style="0" width="10.9271255060729"/>
    <col collapsed="false" hidden="true" max="517" min="514" style="0" width="0"/>
    <col collapsed="false" hidden="false" max="518" min="518" style="0" width="15.2105263157895"/>
    <col collapsed="false" hidden="false" max="519" min="519" style="0" width="16.3886639676113"/>
    <col collapsed="false" hidden="false" max="727" min="520" style="0" width="9.10526315789474"/>
    <col collapsed="false" hidden="true" max="733" min="728" style="0" width="0"/>
    <col collapsed="false" hidden="false" max="734" min="734" style="0" width="25.3886639676113"/>
    <col collapsed="false" hidden="true" max="740" min="735" style="0" width="0"/>
    <col collapsed="false" hidden="false" max="741" min="741" style="0" width="13.6032388663968"/>
    <col collapsed="false" hidden="true" max="742" min="742" style="0" width="0"/>
    <col collapsed="false" hidden="false" max="743" min="743" style="0" width="15.7449392712551"/>
    <col collapsed="false" hidden="true" max="746" min="744" style="0" width="0"/>
    <col collapsed="false" hidden="false" max="747" min="747" style="0" width="20.5668016194332"/>
    <col collapsed="false" hidden="true" max="756" min="748" style="0" width="0"/>
    <col collapsed="false" hidden="false" max="757" min="757" style="0" width="10.9271255060729"/>
    <col collapsed="false" hidden="false" max="758" min="758" style="0" width="7.60728744939271"/>
    <col collapsed="false" hidden="true" max="764" min="759" style="0" width="0"/>
    <col collapsed="false" hidden="false" max="765" min="765" style="0" width="8.89068825910931"/>
    <col collapsed="false" hidden="false" max="766" min="766" style="0" width="10.1781376518219"/>
    <col collapsed="false" hidden="true" max="767" min="767" style="0" width="0"/>
    <col collapsed="false" hidden="false" max="768" min="768" style="0" width="39.0971659919028"/>
    <col collapsed="false" hidden="false" max="769" min="769" style="0" width="10.9271255060729"/>
    <col collapsed="false" hidden="true" max="773" min="770" style="0" width="0"/>
    <col collapsed="false" hidden="false" max="774" min="774" style="0" width="15.2105263157895"/>
    <col collapsed="false" hidden="false" max="775" min="775" style="0" width="16.3886639676113"/>
    <col collapsed="false" hidden="false" max="983" min="776" style="0" width="9.10526315789474"/>
    <col collapsed="false" hidden="true" max="989" min="984" style="0" width="0"/>
    <col collapsed="false" hidden="false" max="990" min="990" style="0" width="25.3886639676113"/>
    <col collapsed="false" hidden="true" max="996" min="991" style="0" width="0"/>
    <col collapsed="false" hidden="false" max="997" min="997" style="0" width="13.6032388663968"/>
    <col collapsed="false" hidden="true" max="998" min="998" style="0" width="0"/>
    <col collapsed="false" hidden="false" max="999" min="999" style="0" width="15.7449392712551"/>
    <col collapsed="false" hidden="true" max="1002" min="1000" style="0" width="0"/>
    <col collapsed="false" hidden="false" max="1003" min="1003" style="0" width="20.5668016194332"/>
    <col collapsed="false" hidden="true" max="1012" min="1004" style="0" width="0"/>
    <col collapsed="false" hidden="false" max="1013" min="1013" style="0" width="10.9271255060729"/>
    <col collapsed="false" hidden="false" max="1014" min="1014" style="0" width="7.60728744939271"/>
    <col collapsed="false" hidden="true" max="1020" min="1015" style="0" width="0"/>
    <col collapsed="false" hidden="false" max="1021" min="1021" style="0" width="8.89068825910931"/>
    <col collapsed="false" hidden="false" max="1022" min="1022" style="0" width="10.1781376518219"/>
    <col collapsed="false" hidden="true" max="1023" min="1023" style="0" width="0"/>
    <col collapsed="false" hidden="false" max="1025" min="1024" style="0" width="39.0971659919028"/>
  </cols>
  <sheetData>
    <row r="1" s="48" customFormat="true" ht="12.75" hidden="false" customHeight="false" outlineLevel="0" collapsed="false">
      <c r="A1" s="48" t="s">
        <v>70</v>
      </c>
      <c r="B1" s="48" t="s">
        <v>2</v>
      </c>
      <c r="C1" s="48" t="s">
        <v>71</v>
      </c>
      <c r="D1" s="48" t="s">
        <v>72</v>
      </c>
      <c r="E1" s="48" t="s">
        <v>73</v>
      </c>
      <c r="F1" s="48" t="s">
        <v>74</v>
      </c>
      <c r="G1" s="48" t="s">
        <v>75</v>
      </c>
      <c r="H1" s="48" t="s">
        <v>76</v>
      </c>
      <c r="I1" s="48" t="s">
        <v>77</v>
      </c>
      <c r="J1" s="48" t="s">
        <v>78</v>
      </c>
    </row>
    <row r="2" customFormat="false" ht="12.75" hidden="false" customHeight="false" outlineLevel="0" collapsed="false">
      <c r="A2" s="5" t="s">
        <v>79</v>
      </c>
      <c r="B2" s="49" t="n">
        <v>42826</v>
      </c>
      <c r="C2" s="5" t="s">
        <v>80</v>
      </c>
      <c r="D2" s="5" t="s">
        <v>81</v>
      </c>
      <c r="E2" s="5" t="n">
        <v>50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</row>
    <row r="3" customFormat="false" ht="12.75" hidden="false" customHeight="false" outlineLevel="0" collapsed="false">
      <c r="A3" s="5" t="s">
        <v>87</v>
      </c>
      <c r="B3" s="49" t="n">
        <v>42552</v>
      </c>
      <c r="C3" s="5" t="s">
        <v>88</v>
      </c>
      <c r="D3" s="5" t="s">
        <v>89</v>
      </c>
      <c r="E3" s="5" t="n">
        <v>2</v>
      </c>
      <c r="F3" s="5" t="s">
        <v>82</v>
      </c>
      <c r="G3" s="5" t="s">
        <v>83</v>
      </c>
      <c r="H3" s="5" t="s">
        <v>84</v>
      </c>
      <c r="I3" s="5" t="s">
        <v>90</v>
      </c>
      <c r="J3" s="5" t="s">
        <v>86</v>
      </c>
    </row>
    <row r="4" customFormat="false" ht="12.75" hidden="false" customHeight="false" outlineLevel="0" collapsed="false">
      <c r="A4" s="5" t="s">
        <v>87</v>
      </c>
      <c r="B4" s="49" t="n">
        <v>42552</v>
      </c>
      <c r="C4" s="5" t="s">
        <v>91</v>
      </c>
      <c r="D4" s="5" t="s">
        <v>89</v>
      </c>
      <c r="E4" s="5" t="n">
        <v>3</v>
      </c>
      <c r="F4" s="5" t="s">
        <v>82</v>
      </c>
      <c r="G4" s="5" t="s">
        <v>83</v>
      </c>
      <c r="H4" s="5" t="s">
        <v>84</v>
      </c>
      <c r="I4" s="5" t="s">
        <v>90</v>
      </c>
      <c r="J4" s="5" t="s">
        <v>86</v>
      </c>
    </row>
    <row r="5" customFormat="false" ht="12.75" hidden="false" customHeight="false" outlineLevel="0" collapsed="false">
      <c r="A5" s="5" t="s">
        <v>87</v>
      </c>
      <c r="B5" s="49" t="n">
        <v>42552</v>
      </c>
      <c r="C5" s="5" t="s">
        <v>92</v>
      </c>
      <c r="D5" s="5" t="s">
        <v>89</v>
      </c>
      <c r="E5" s="5" t="n">
        <v>3</v>
      </c>
      <c r="F5" s="5" t="s">
        <v>82</v>
      </c>
      <c r="G5" s="5" t="s">
        <v>83</v>
      </c>
      <c r="H5" s="5" t="s">
        <v>84</v>
      </c>
      <c r="I5" s="5" t="s">
        <v>90</v>
      </c>
      <c r="J5" s="5" t="s">
        <v>86</v>
      </c>
    </row>
    <row r="6" customFormat="false" ht="12.75" hidden="false" customHeight="false" outlineLevel="0" collapsed="false">
      <c r="A6" s="5" t="s">
        <v>87</v>
      </c>
      <c r="B6" s="49" t="n">
        <v>42552</v>
      </c>
      <c r="C6" s="5" t="s">
        <v>93</v>
      </c>
      <c r="D6" s="5" t="s">
        <v>89</v>
      </c>
      <c r="E6" s="5" t="n">
        <v>2</v>
      </c>
      <c r="F6" s="5" t="s">
        <v>82</v>
      </c>
      <c r="G6" s="5" t="s">
        <v>83</v>
      </c>
      <c r="H6" s="5" t="s">
        <v>84</v>
      </c>
      <c r="I6" s="5" t="s">
        <v>90</v>
      </c>
      <c r="J6" s="5" t="s">
        <v>86</v>
      </c>
    </row>
    <row r="7" customFormat="false" ht="12.75" hidden="false" customHeight="false" outlineLevel="0" collapsed="false">
      <c r="A7" s="5" t="s">
        <v>87</v>
      </c>
      <c r="B7" s="49" t="n">
        <v>42552</v>
      </c>
      <c r="C7" s="5" t="s">
        <v>94</v>
      </c>
      <c r="D7" s="5" t="s">
        <v>89</v>
      </c>
      <c r="E7" s="5" t="n">
        <v>2</v>
      </c>
      <c r="F7" s="5" t="s">
        <v>82</v>
      </c>
      <c r="G7" s="5" t="s">
        <v>83</v>
      </c>
      <c r="H7" s="5" t="s">
        <v>84</v>
      </c>
      <c r="I7" s="5" t="s">
        <v>90</v>
      </c>
      <c r="J7" s="5" t="s">
        <v>86</v>
      </c>
    </row>
    <row r="8" customFormat="false" ht="12.75" hidden="false" customHeight="false" outlineLevel="0" collapsed="false">
      <c r="A8" s="5" t="s">
        <v>87</v>
      </c>
      <c r="B8" s="49" t="n">
        <v>42552</v>
      </c>
      <c r="C8" s="5" t="s">
        <v>95</v>
      </c>
      <c r="D8" s="5" t="s">
        <v>89</v>
      </c>
      <c r="E8" s="5" t="n">
        <v>3</v>
      </c>
      <c r="F8" s="5" t="s">
        <v>82</v>
      </c>
      <c r="G8" s="5" t="s">
        <v>83</v>
      </c>
      <c r="H8" s="5" t="s">
        <v>84</v>
      </c>
      <c r="I8" s="5" t="s">
        <v>90</v>
      </c>
      <c r="J8" s="5" t="s">
        <v>86</v>
      </c>
    </row>
    <row r="9" customFormat="false" ht="12.75" hidden="false" customHeight="false" outlineLevel="0" collapsed="false">
      <c r="A9" s="5" t="s">
        <v>87</v>
      </c>
      <c r="B9" s="49" t="n">
        <v>42552</v>
      </c>
      <c r="C9" s="5" t="s">
        <v>96</v>
      </c>
      <c r="D9" s="5" t="s">
        <v>89</v>
      </c>
      <c r="E9" s="5" t="n">
        <v>2</v>
      </c>
      <c r="F9" s="5" t="s">
        <v>82</v>
      </c>
      <c r="G9" s="5" t="s">
        <v>83</v>
      </c>
      <c r="H9" s="5" t="s">
        <v>84</v>
      </c>
      <c r="I9" s="5" t="s">
        <v>90</v>
      </c>
      <c r="J9" s="5" t="s">
        <v>86</v>
      </c>
    </row>
    <row r="10" customFormat="false" ht="12.75" hidden="false" customHeight="false" outlineLevel="0" collapsed="false">
      <c r="A10" s="5" t="s">
        <v>87</v>
      </c>
      <c r="B10" s="49" t="n">
        <v>42552</v>
      </c>
      <c r="C10" s="5" t="s">
        <v>97</v>
      </c>
      <c r="D10" s="5" t="s">
        <v>89</v>
      </c>
      <c r="E10" s="5" t="n">
        <v>2</v>
      </c>
      <c r="F10" s="5" t="s">
        <v>82</v>
      </c>
      <c r="G10" s="5" t="s">
        <v>83</v>
      </c>
      <c r="H10" s="5" t="s">
        <v>84</v>
      </c>
      <c r="I10" s="5" t="s">
        <v>90</v>
      </c>
      <c r="J10" s="5" t="s">
        <v>86</v>
      </c>
    </row>
    <row r="11" customFormat="false" ht="12.75" hidden="false" customHeight="false" outlineLevel="0" collapsed="false">
      <c r="A11" s="5" t="s">
        <v>87</v>
      </c>
      <c r="B11" s="49" t="n">
        <v>42552</v>
      </c>
      <c r="C11" s="5" t="s">
        <v>98</v>
      </c>
      <c r="D11" s="5" t="s">
        <v>89</v>
      </c>
      <c r="E11" s="5" t="n">
        <v>2</v>
      </c>
      <c r="F11" s="5" t="s">
        <v>82</v>
      </c>
      <c r="G11" s="5" t="s">
        <v>83</v>
      </c>
      <c r="H11" s="5" t="s">
        <v>84</v>
      </c>
      <c r="I11" s="5" t="s">
        <v>90</v>
      </c>
      <c r="J11" s="5" t="s">
        <v>86</v>
      </c>
    </row>
    <row r="12" customFormat="false" ht="12.75" hidden="false" customHeight="false" outlineLevel="0" collapsed="false">
      <c r="A12" s="5" t="s">
        <v>87</v>
      </c>
      <c r="B12" s="49" t="n">
        <v>42552</v>
      </c>
      <c r="C12" s="5" t="s">
        <v>99</v>
      </c>
      <c r="D12" s="5" t="s">
        <v>89</v>
      </c>
      <c r="E12" s="5" t="n">
        <v>3</v>
      </c>
      <c r="F12" s="5" t="s">
        <v>82</v>
      </c>
      <c r="G12" s="5" t="s">
        <v>83</v>
      </c>
      <c r="H12" s="5" t="s">
        <v>84</v>
      </c>
      <c r="I12" s="5" t="s">
        <v>90</v>
      </c>
      <c r="J12" s="5" t="s">
        <v>86</v>
      </c>
    </row>
    <row r="13" customFormat="false" ht="12.75" hidden="false" customHeight="false" outlineLevel="0" collapsed="false">
      <c r="A13" s="5" t="s">
        <v>87</v>
      </c>
      <c r="B13" s="49" t="n">
        <v>42552</v>
      </c>
      <c r="C13" s="5" t="s">
        <v>100</v>
      </c>
      <c r="D13" s="5" t="s">
        <v>89</v>
      </c>
      <c r="E13" s="5" t="n">
        <v>2</v>
      </c>
      <c r="F13" s="5" t="s">
        <v>82</v>
      </c>
      <c r="G13" s="5" t="s">
        <v>83</v>
      </c>
      <c r="H13" s="5" t="s">
        <v>84</v>
      </c>
      <c r="I13" s="5" t="s">
        <v>90</v>
      </c>
      <c r="J13" s="5" t="s">
        <v>86</v>
      </c>
    </row>
    <row r="14" customFormat="false" ht="12.75" hidden="false" customHeight="false" outlineLevel="0" collapsed="false">
      <c r="A14" s="5" t="s">
        <v>101</v>
      </c>
      <c r="B14" s="49" t="n">
        <v>42826</v>
      </c>
      <c r="C14" s="5" t="s">
        <v>102</v>
      </c>
      <c r="D14" s="5" t="s">
        <v>36</v>
      </c>
      <c r="E14" s="5" t="n">
        <v>20</v>
      </c>
      <c r="F14" s="5" t="s">
        <v>82</v>
      </c>
      <c r="G14" s="5" t="s">
        <v>83</v>
      </c>
      <c r="H14" s="5" t="s">
        <v>84</v>
      </c>
      <c r="I14" s="5" t="s">
        <v>103</v>
      </c>
      <c r="J14" s="5" t="s">
        <v>104</v>
      </c>
    </row>
    <row r="15" customFormat="false" ht="12.75" hidden="false" customHeight="false" outlineLevel="0" collapsed="false">
      <c r="A15" s="5" t="s">
        <v>101</v>
      </c>
      <c r="B15" s="49" t="n">
        <v>42826</v>
      </c>
      <c r="C15" s="5" t="s">
        <v>105</v>
      </c>
      <c r="D15" s="5" t="s">
        <v>36</v>
      </c>
      <c r="E15" s="5" t="n">
        <v>60</v>
      </c>
      <c r="F15" s="5" t="s">
        <v>82</v>
      </c>
      <c r="G15" s="5" t="s">
        <v>83</v>
      </c>
      <c r="H15" s="5" t="s">
        <v>84</v>
      </c>
      <c r="I15" s="5" t="s">
        <v>103</v>
      </c>
      <c r="J15" s="5" t="s">
        <v>104</v>
      </c>
    </row>
    <row r="16" customFormat="false" ht="12.75" hidden="false" customHeight="false" outlineLevel="0" collapsed="false">
      <c r="A16" s="5" t="s">
        <v>101</v>
      </c>
      <c r="B16" s="49" t="n">
        <v>42826</v>
      </c>
      <c r="C16" s="5" t="s">
        <v>106</v>
      </c>
      <c r="D16" s="5" t="s">
        <v>36</v>
      </c>
      <c r="E16" s="5" t="n">
        <v>60</v>
      </c>
      <c r="F16" s="5" t="s">
        <v>82</v>
      </c>
      <c r="G16" s="5" t="s">
        <v>83</v>
      </c>
      <c r="H16" s="5" t="s">
        <v>84</v>
      </c>
      <c r="I16" s="5" t="s">
        <v>103</v>
      </c>
      <c r="J16" s="5" t="s">
        <v>104</v>
      </c>
    </row>
    <row r="17" customFormat="false" ht="12.75" hidden="false" customHeight="false" outlineLevel="0" collapsed="false">
      <c r="A17" s="5" t="s">
        <v>107</v>
      </c>
      <c r="B17" s="49" t="n">
        <v>42962</v>
      </c>
      <c r="C17" s="5" t="s">
        <v>108</v>
      </c>
      <c r="D17" s="5" t="s">
        <v>17</v>
      </c>
      <c r="E17" s="5" t="n">
        <v>40</v>
      </c>
      <c r="F17" s="5" t="s">
        <v>82</v>
      </c>
      <c r="G17" s="5" t="s">
        <v>83</v>
      </c>
      <c r="H17" s="5" t="s">
        <v>84</v>
      </c>
      <c r="I17" s="5" t="s">
        <v>109</v>
      </c>
      <c r="J17" s="5" t="s">
        <v>104</v>
      </c>
    </row>
    <row r="18" customFormat="false" ht="12.75" hidden="false" customHeight="false" outlineLevel="0" collapsed="false">
      <c r="A18" s="5" t="s">
        <v>107</v>
      </c>
      <c r="B18" s="49" t="n">
        <v>42962</v>
      </c>
      <c r="C18" s="5" t="s">
        <v>110</v>
      </c>
      <c r="D18" s="5" t="s">
        <v>17</v>
      </c>
      <c r="E18" s="5" t="n">
        <v>40</v>
      </c>
      <c r="F18" s="5" t="s">
        <v>82</v>
      </c>
      <c r="G18" s="5" t="s">
        <v>83</v>
      </c>
      <c r="H18" s="5" t="s">
        <v>84</v>
      </c>
      <c r="I18" s="5" t="s">
        <v>109</v>
      </c>
      <c r="J18" s="5" t="s">
        <v>104</v>
      </c>
    </row>
    <row r="19" customFormat="false" ht="12.75" hidden="false" customHeight="false" outlineLevel="0" collapsed="false">
      <c r="A19" s="5" t="s">
        <v>111</v>
      </c>
      <c r="B19" s="49" t="n">
        <v>42826</v>
      </c>
      <c r="C19" s="5" t="s">
        <v>112</v>
      </c>
      <c r="D19" s="5" t="s">
        <v>17</v>
      </c>
      <c r="E19" s="5" t="n">
        <v>40</v>
      </c>
      <c r="F19" s="5" t="s">
        <v>82</v>
      </c>
      <c r="G19" s="5" t="s">
        <v>83</v>
      </c>
      <c r="H19" s="5" t="s">
        <v>84</v>
      </c>
      <c r="I19" s="5" t="s">
        <v>113</v>
      </c>
      <c r="J19" s="5" t="s">
        <v>104</v>
      </c>
    </row>
    <row r="20" customFormat="false" ht="12.75" hidden="false" customHeight="false" outlineLevel="0" collapsed="false">
      <c r="A20" s="5" t="s">
        <v>114</v>
      </c>
      <c r="B20" s="49" t="n">
        <v>43276</v>
      </c>
      <c r="C20" s="5" t="s">
        <v>115</v>
      </c>
      <c r="D20" s="5" t="s">
        <v>17</v>
      </c>
      <c r="E20" s="5" t="n">
        <v>200</v>
      </c>
      <c r="F20" s="5" t="s">
        <v>82</v>
      </c>
      <c r="G20" s="5" t="s">
        <v>83</v>
      </c>
      <c r="H20" s="5" t="s">
        <v>84</v>
      </c>
      <c r="I20" s="5" t="s">
        <v>109</v>
      </c>
      <c r="J20" s="5" t="s">
        <v>116</v>
      </c>
    </row>
    <row r="21" customFormat="false" ht="12.75" hidden="false" customHeight="false" outlineLevel="0" collapsed="false">
      <c r="A21" s="5" t="s">
        <v>117</v>
      </c>
      <c r="B21" s="49" t="n">
        <v>42826</v>
      </c>
      <c r="C21" s="5" t="s">
        <v>118</v>
      </c>
      <c r="D21" s="5" t="s">
        <v>36</v>
      </c>
      <c r="E21" s="5" t="n">
        <v>210</v>
      </c>
      <c r="F21" s="5" t="s">
        <v>82</v>
      </c>
      <c r="G21" s="5" t="s">
        <v>83</v>
      </c>
      <c r="H21" s="5" t="s">
        <v>84</v>
      </c>
      <c r="I21" s="5" t="s">
        <v>119</v>
      </c>
      <c r="J21" s="5" t="s">
        <v>116</v>
      </c>
    </row>
    <row r="22" customFormat="false" ht="12.75" hidden="false" customHeight="false" outlineLevel="0" collapsed="false">
      <c r="A22" s="5" t="s">
        <v>117</v>
      </c>
      <c r="B22" s="49" t="n">
        <v>42891</v>
      </c>
      <c r="C22" s="5" t="s">
        <v>120</v>
      </c>
      <c r="D22" s="5" t="s">
        <v>89</v>
      </c>
      <c r="E22" s="5" t="n">
        <v>60</v>
      </c>
      <c r="F22" s="5" t="s">
        <v>82</v>
      </c>
      <c r="G22" s="5" t="s">
        <v>83</v>
      </c>
      <c r="H22" s="5" t="s">
        <v>84</v>
      </c>
      <c r="I22" s="5" t="s">
        <v>121</v>
      </c>
      <c r="J22" s="5" t="s">
        <v>116</v>
      </c>
    </row>
    <row r="23" customFormat="false" ht="12.75" hidden="false" customHeight="false" outlineLevel="0" collapsed="false">
      <c r="A23" s="5" t="s">
        <v>117</v>
      </c>
      <c r="B23" s="49" t="n">
        <v>42891</v>
      </c>
      <c r="C23" s="5" t="s">
        <v>122</v>
      </c>
      <c r="D23" s="5" t="s">
        <v>17</v>
      </c>
      <c r="E23" s="5" t="n">
        <v>20</v>
      </c>
      <c r="F23" s="5" t="s">
        <v>82</v>
      </c>
      <c r="G23" s="5" t="s">
        <v>83</v>
      </c>
      <c r="H23" s="5" t="s">
        <v>84</v>
      </c>
      <c r="I23" s="5" t="s">
        <v>109</v>
      </c>
      <c r="J23" s="5" t="s">
        <v>116</v>
      </c>
    </row>
    <row r="24" customFormat="false" ht="12.75" hidden="false" customHeight="false" outlineLevel="0" collapsed="false">
      <c r="A24" s="5" t="s">
        <v>123</v>
      </c>
      <c r="B24" s="49" t="n">
        <v>42962</v>
      </c>
      <c r="C24" s="5" t="s">
        <v>124</v>
      </c>
      <c r="D24" s="5" t="s">
        <v>89</v>
      </c>
      <c r="E24" s="5" t="n">
        <v>220</v>
      </c>
      <c r="F24" s="5" t="s">
        <v>82</v>
      </c>
      <c r="G24" s="5" t="s">
        <v>83</v>
      </c>
      <c r="H24" s="5" t="s">
        <v>84</v>
      </c>
      <c r="I24" s="5" t="s">
        <v>125</v>
      </c>
      <c r="J24" s="5" t="s">
        <v>126</v>
      </c>
    </row>
    <row r="25" customFormat="false" ht="12.75" hidden="false" customHeight="false" outlineLevel="0" collapsed="false">
      <c r="A25" s="5" t="s">
        <v>123</v>
      </c>
      <c r="B25" s="49" t="n">
        <v>42962</v>
      </c>
      <c r="C25" s="5" t="s">
        <v>127</v>
      </c>
      <c r="D25" s="5" t="s">
        <v>36</v>
      </c>
      <c r="E25" s="5" t="n">
        <v>120</v>
      </c>
      <c r="F25" s="5" t="s">
        <v>82</v>
      </c>
      <c r="G25" s="5" t="s">
        <v>83</v>
      </c>
      <c r="H25" s="5" t="s">
        <v>84</v>
      </c>
      <c r="I25" s="5" t="s">
        <v>128</v>
      </c>
      <c r="J25" s="5" t="s">
        <v>104</v>
      </c>
    </row>
    <row r="26" customFormat="false" ht="12.75" hidden="false" customHeight="false" outlineLevel="0" collapsed="false">
      <c r="A26" s="5" t="s">
        <v>123</v>
      </c>
      <c r="B26" s="49" t="n">
        <v>42962</v>
      </c>
      <c r="C26" s="5" t="s">
        <v>129</v>
      </c>
      <c r="D26" s="5" t="s">
        <v>36</v>
      </c>
      <c r="E26" s="5" t="n">
        <v>100</v>
      </c>
      <c r="F26" s="5" t="s">
        <v>82</v>
      </c>
      <c r="G26" s="5" t="s">
        <v>83</v>
      </c>
      <c r="H26" s="5" t="s">
        <v>84</v>
      </c>
      <c r="I26" s="5" t="s">
        <v>113</v>
      </c>
      <c r="J26" s="5" t="s">
        <v>104</v>
      </c>
    </row>
    <row r="27" customFormat="false" ht="12.75" hidden="false" customHeight="false" outlineLevel="0" collapsed="false">
      <c r="A27" s="5" t="s">
        <v>123</v>
      </c>
      <c r="B27" s="49" t="n">
        <v>42962</v>
      </c>
      <c r="C27" s="5" t="s">
        <v>130</v>
      </c>
      <c r="D27" s="5" t="s">
        <v>36</v>
      </c>
      <c r="E27" s="5" t="n">
        <v>120</v>
      </c>
      <c r="F27" s="5" t="s">
        <v>82</v>
      </c>
      <c r="G27" s="5" t="s">
        <v>83</v>
      </c>
      <c r="H27" s="5" t="s">
        <v>84</v>
      </c>
      <c r="I27" s="5" t="s">
        <v>113</v>
      </c>
      <c r="J27" s="5" t="s">
        <v>104</v>
      </c>
    </row>
    <row r="28" customFormat="false" ht="12.75" hidden="false" customHeight="false" outlineLevel="0" collapsed="false">
      <c r="A28" s="5" t="s">
        <v>123</v>
      </c>
      <c r="B28" s="49" t="n">
        <v>42962</v>
      </c>
      <c r="C28" s="5" t="s">
        <v>131</v>
      </c>
      <c r="D28" s="5" t="s">
        <v>36</v>
      </c>
      <c r="E28" s="5" t="n">
        <v>810</v>
      </c>
      <c r="F28" s="5" t="s">
        <v>82</v>
      </c>
      <c r="G28" s="5" t="s">
        <v>83</v>
      </c>
      <c r="H28" s="5" t="s">
        <v>84</v>
      </c>
      <c r="I28" s="5" t="s">
        <v>132</v>
      </c>
      <c r="J28" s="5" t="s">
        <v>104</v>
      </c>
    </row>
    <row r="29" customFormat="false" ht="12.75" hidden="false" customHeight="false" outlineLevel="0" collapsed="false">
      <c r="A29" s="5" t="s">
        <v>123</v>
      </c>
      <c r="B29" s="49" t="n">
        <v>42962</v>
      </c>
      <c r="C29" s="5" t="s">
        <v>133</v>
      </c>
      <c r="D29" s="5" t="s">
        <v>89</v>
      </c>
      <c r="E29" s="5" t="n">
        <v>96</v>
      </c>
      <c r="F29" s="5" t="s">
        <v>82</v>
      </c>
      <c r="G29" s="5" t="s">
        <v>83</v>
      </c>
      <c r="H29" s="5" t="s">
        <v>84</v>
      </c>
      <c r="I29" s="5" t="s">
        <v>113</v>
      </c>
      <c r="J29" s="5" t="s">
        <v>134</v>
      </c>
    </row>
    <row r="30" customFormat="false" ht="12.75" hidden="false" customHeight="false" outlineLevel="0" collapsed="false">
      <c r="A30" s="5" t="s">
        <v>123</v>
      </c>
      <c r="B30" s="49" t="n">
        <v>42962</v>
      </c>
      <c r="C30" s="5" t="s">
        <v>135</v>
      </c>
      <c r="D30" s="5" t="s">
        <v>36</v>
      </c>
      <c r="E30" s="5" t="n">
        <v>100</v>
      </c>
      <c r="F30" s="5" t="s">
        <v>82</v>
      </c>
      <c r="G30" s="5" t="s">
        <v>83</v>
      </c>
      <c r="H30" s="5" t="s">
        <v>84</v>
      </c>
      <c r="I30" s="5" t="s">
        <v>113</v>
      </c>
      <c r="J30" s="5" t="s">
        <v>104</v>
      </c>
    </row>
    <row r="31" customFormat="false" ht="12.75" hidden="false" customHeight="false" outlineLevel="0" collapsed="false">
      <c r="A31" s="5" t="s">
        <v>123</v>
      </c>
      <c r="B31" s="49" t="n">
        <v>42826</v>
      </c>
      <c r="C31" s="5" t="s">
        <v>136</v>
      </c>
      <c r="D31" s="5" t="s">
        <v>17</v>
      </c>
      <c r="E31" s="5" t="n">
        <v>300</v>
      </c>
      <c r="F31" s="5" t="s">
        <v>82</v>
      </c>
      <c r="G31" s="5" t="s">
        <v>83</v>
      </c>
      <c r="H31" s="5" t="s">
        <v>84</v>
      </c>
      <c r="I31" s="5" t="s">
        <v>121</v>
      </c>
      <c r="J31" s="5" t="s">
        <v>86</v>
      </c>
    </row>
    <row r="32" customFormat="false" ht="12.75" hidden="false" customHeight="false" outlineLevel="0" collapsed="false">
      <c r="A32" s="5" t="s">
        <v>123</v>
      </c>
      <c r="B32" s="49" t="n">
        <v>42826</v>
      </c>
      <c r="C32" s="5" t="s">
        <v>137</v>
      </c>
      <c r="D32" s="5" t="s">
        <v>17</v>
      </c>
      <c r="E32" s="5" t="n">
        <v>360</v>
      </c>
      <c r="F32" s="5" t="s">
        <v>82</v>
      </c>
      <c r="G32" s="5" t="s">
        <v>83</v>
      </c>
      <c r="H32" s="5" t="s">
        <v>84</v>
      </c>
      <c r="I32" s="5" t="s">
        <v>121</v>
      </c>
      <c r="J32" s="5" t="s">
        <v>86</v>
      </c>
    </row>
    <row r="33" customFormat="false" ht="12.75" hidden="false" customHeight="false" outlineLevel="0" collapsed="false">
      <c r="A33" s="5" t="s">
        <v>123</v>
      </c>
      <c r="B33" s="49" t="n">
        <v>42826</v>
      </c>
      <c r="C33" s="5" t="s">
        <v>138</v>
      </c>
      <c r="D33" s="5" t="s">
        <v>17</v>
      </c>
      <c r="E33" s="5" t="n">
        <v>340</v>
      </c>
      <c r="F33" s="5" t="s">
        <v>82</v>
      </c>
      <c r="G33" s="5" t="s">
        <v>83</v>
      </c>
      <c r="H33" s="5" t="s">
        <v>84</v>
      </c>
      <c r="I33" s="5" t="s">
        <v>121</v>
      </c>
      <c r="J33" s="5" t="s">
        <v>86</v>
      </c>
    </row>
    <row r="34" customFormat="false" ht="12.75" hidden="false" customHeight="false" outlineLevel="0" collapsed="false">
      <c r="A34" s="5" t="s">
        <v>139</v>
      </c>
      <c r="B34" s="49" t="n">
        <v>42826</v>
      </c>
      <c r="C34" s="5" t="s">
        <v>140</v>
      </c>
      <c r="D34" s="5" t="s">
        <v>17</v>
      </c>
      <c r="E34" s="5" t="n">
        <v>60</v>
      </c>
      <c r="F34" s="5" t="s">
        <v>82</v>
      </c>
      <c r="G34" s="5" t="s">
        <v>83</v>
      </c>
      <c r="H34" s="5" t="s">
        <v>84</v>
      </c>
      <c r="I34" s="5" t="s">
        <v>109</v>
      </c>
      <c r="J34" s="5" t="s">
        <v>116</v>
      </c>
    </row>
    <row r="35" customFormat="false" ht="12.75" hidden="false" customHeight="false" outlineLevel="0" collapsed="false">
      <c r="A35" s="5" t="s">
        <v>139</v>
      </c>
      <c r="B35" s="49" t="n">
        <v>42826</v>
      </c>
      <c r="C35" s="5" t="s">
        <v>141</v>
      </c>
      <c r="D35" s="5" t="s">
        <v>17</v>
      </c>
      <c r="E35" s="5" t="n">
        <v>60</v>
      </c>
      <c r="F35" s="5" t="s">
        <v>82</v>
      </c>
      <c r="G35" s="5" t="s">
        <v>83</v>
      </c>
      <c r="H35" s="5" t="s">
        <v>84</v>
      </c>
      <c r="I35" s="5" t="s">
        <v>109</v>
      </c>
      <c r="J35" s="5" t="s">
        <v>116</v>
      </c>
    </row>
    <row r="36" customFormat="false" ht="12.75" hidden="false" customHeight="false" outlineLevel="0" collapsed="false">
      <c r="A36" s="5" t="s">
        <v>139</v>
      </c>
      <c r="B36" s="49" t="n">
        <v>42826</v>
      </c>
      <c r="C36" s="5" t="s">
        <v>142</v>
      </c>
      <c r="D36" s="5" t="s">
        <v>36</v>
      </c>
      <c r="E36" s="5" t="n">
        <v>40</v>
      </c>
      <c r="F36" s="5" t="s">
        <v>82</v>
      </c>
      <c r="G36" s="5" t="s">
        <v>83</v>
      </c>
      <c r="H36" s="5" t="s">
        <v>84</v>
      </c>
      <c r="I36" s="5" t="s">
        <v>121</v>
      </c>
      <c r="J36" s="5" t="s">
        <v>116</v>
      </c>
    </row>
    <row r="37" customFormat="false" ht="12.75" hidden="false" customHeight="false" outlineLevel="0" collapsed="false">
      <c r="A37" s="5" t="s">
        <v>143</v>
      </c>
      <c r="B37" s="49" t="n">
        <v>42818</v>
      </c>
      <c r="C37" s="5" t="s">
        <v>144</v>
      </c>
      <c r="D37" s="5" t="s">
        <v>36</v>
      </c>
      <c r="E37" s="5" t="n">
        <v>60</v>
      </c>
      <c r="F37" s="5" t="s">
        <v>82</v>
      </c>
      <c r="G37" s="5" t="s">
        <v>83</v>
      </c>
      <c r="H37" s="5" t="s">
        <v>84</v>
      </c>
      <c r="I37" s="5" t="s">
        <v>121</v>
      </c>
      <c r="J37" s="5" t="s">
        <v>116</v>
      </c>
    </row>
    <row r="38" customFormat="false" ht="12.75" hidden="false" customHeight="false" outlineLevel="0" collapsed="false">
      <c r="A38" s="5" t="s">
        <v>143</v>
      </c>
      <c r="B38" s="49" t="n">
        <v>42818</v>
      </c>
      <c r="C38" s="5" t="s">
        <v>144</v>
      </c>
      <c r="D38" s="5" t="s">
        <v>36</v>
      </c>
      <c r="E38" s="5" t="n">
        <v>30</v>
      </c>
      <c r="F38" s="5" t="s">
        <v>82</v>
      </c>
      <c r="G38" s="5" t="s">
        <v>83</v>
      </c>
      <c r="H38" s="5" t="s">
        <v>84</v>
      </c>
      <c r="I38" s="5" t="s">
        <v>121</v>
      </c>
      <c r="J38" s="5" t="s">
        <v>116</v>
      </c>
    </row>
    <row r="39" customFormat="false" ht="12.75" hidden="false" customHeight="false" outlineLevel="0" collapsed="false">
      <c r="A39" s="5" t="s">
        <v>143</v>
      </c>
      <c r="B39" s="49" t="n">
        <v>42818</v>
      </c>
      <c r="C39" s="5" t="s">
        <v>145</v>
      </c>
      <c r="D39" s="5" t="s">
        <v>17</v>
      </c>
      <c r="E39" s="5" t="n">
        <v>40</v>
      </c>
      <c r="F39" s="5" t="s">
        <v>82</v>
      </c>
      <c r="G39" s="5" t="s">
        <v>83</v>
      </c>
      <c r="H39" s="5" t="s">
        <v>84</v>
      </c>
      <c r="I39" s="5" t="s">
        <v>146</v>
      </c>
      <c r="J39" s="5" t="s">
        <v>116</v>
      </c>
    </row>
    <row r="40" customFormat="false" ht="12.75" hidden="false" customHeight="false" outlineLevel="0" collapsed="false">
      <c r="A40" s="5" t="s">
        <v>143</v>
      </c>
      <c r="B40" s="49" t="n">
        <v>42818</v>
      </c>
      <c r="C40" s="5" t="s">
        <v>147</v>
      </c>
      <c r="D40" s="5" t="s">
        <v>17</v>
      </c>
      <c r="E40" s="5" t="n">
        <v>40</v>
      </c>
      <c r="F40" s="5" t="s">
        <v>82</v>
      </c>
      <c r="G40" s="5" t="s">
        <v>83</v>
      </c>
      <c r="H40" s="5" t="s">
        <v>84</v>
      </c>
      <c r="I40" s="5" t="s">
        <v>146</v>
      </c>
      <c r="J40" s="5" t="s">
        <v>116</v>
      </c>
    </row>
    <row r="41" customFormat="false" ht="12.75" hidden="false" customHeight="false" outlineLevel="0" collapsed="false">
      <c r="A41" s="5" t="s">
        <v>148</v>
      </c>
      <c r="B41" s="49" t="n">
        <v>42988</v>
      </c>
      <c r="C41" s="5" t="s">
        <v>149</v>
      </c>
      <c r="D41" s="5" t="s">
        <v>36</v>
      </c>
      <c r="E41" s="5" t="n">
        <v>416</v>
      </c>
      <c r="F41" s="5" t="s">
        <v>82</v>
      </c>
      <c r="G41" s="5" t="s">
        <v>83</v>
      </c>
      <c r="H41" s="5" t="s">
        <v>150</v>
      </c>
      <c r="I41" s="5" t="s">
        <v>125</v>
      </c>
      <c r="J41" s="5" t="s">
        <v>151</v>
      </c>
    </row>
    <row r="42" customFormat="false" ht="12.75" hidden="false" customHeight="false" outlineLevel="0" collapsed="false">
      <c r="A42" s="5" t="s">
        <v>148</v>
      </c>
      <c r="B42" s="49" t="n">
        <v>42988</v>
      </c>
      <c r="C42" s="5" t="s">
        <v>152</v>
      </c>
      <c r="D42" s="5" t="s">
        <v>89</v>
      </c>
      <c r="E42" s="5" t="n">
        <v>32</v>
      </c>
      <c r="F42" s="5" t="s">
        <v>82</v>
      </c>
      <c r="G42" s="5" t="s">
        <v>83</v>
      </c>
      <c r="H42" s="5" t="s">
        <v>150</v>
      </c>
      <c r="I42" s="5" t="s">
        <v>153</v>
      </c>
      <c r="J42" s="5" t="s">
        <v>151</v>
      </c>
    </row>
    <row r="43" customFormat="false" ht="12.75" hidden="false" customHeight="false" outlineLevel="0" collapsed="false">
      <c r="A43" s="5" t="s">
        <v>148</v>
      </c>
      <c r="B43" s="49" t="n">
        <v>42988</v>
      </c>
      <c r="C43" s="5" t="s">
        <v>154</v>
      </c>
      <c r="D43" s="5" t="s">
        <v>89</v>
      </c>
      <c r="E43" s="5" t="n">
        <v>624</v>
      </c>
      <c r="F43" s="5" t="s">
        <v>82</v>
      </c>
      <c r="G43" s="5" t="s">
        <v>83</v>
      </c>
      <c r="H43" s="5" t="s">
        <v>150</v>
      </c>
      <c r="I43" s="5" t="s">
        <v>113</v>
      </c>
      <c r="J43" s="5" t="s">
        <v>151</v>
      </c>
    </row>
    <row r="44" customFormat="false" ht="12.75" hidden="false" customHeight="false" outlineLevel="0" collapsed="false">
      <c r="A44" s="5" t="s">
        <v>148</v>
      </c>
      <c r="B44" s="49" t="n">
        <v>42988</v>
      </c>
      <c r="C44" s="5" t="s">
        <v>155</v>
      </c>
      <c r="D44" s="5" t="s">
        <v>89</v>
      </c>
      <c r="E44" s="5" t="n">
        <v>312</v>
      </c>
      <c r="F44" s="5" t="s">
        <v>82</v>
      </c>
      <c r="G44" s="5" t="s">
        <v>83</v>
      </c>
      <c r="H44" s="5" t="s">
        <v>150</v>
      </c>
      <c r="I44" s="5" t="s">
        <v>156</v>
      </c>
      <c r="J44" s="5" t="s">
        <v>151</v>
      </c>
    </row>
    <row r="45" customFormat="false" ht="12.75" hidden="false" customHeight="false" outlineLevel="0" collapsed="false">
      <c r="A45" s="5" t="s">
        <v>157</v>
      </c>
      <c r="B45" s="49" t="n">
        <v>42815</v>
      </c>
      <c r="C45" s="5" t="s">
        <v>158</v>
      </c>
      <c r="D45" s="5" t="s">
        <v>17</v>
      </c>
      <c r="E45" s="5" t="n">
        <v>340</v>
      </c>
      <c r="F45" s="5" t="s">
        <v>82</v>
      </c>
      <c r="G45" s="5" t="s">
        <v>83</v>
      </c>
      <c r="H45" s="5" t="s">
        <v>84</v>
      </c>
      <c r="I45" s="5" t="s">
        <v>128</v>
      </c>
      <c r="J45" s="5" t="s">
        <v>151</v>
      </c>
    </row>
    <row r="46" customFormat="false" ht="12.75" hidden="false" customHeight="false" outlineLevel="0" collapsed="false">
      <c r="A46" s="5" t="s">
        <v>157</v>
      </c>
      <c r="B46" s="49" t="n">
        <v>42815</v>
      </c>
      <c r="C46" s="5" t="s">
        <v>159</v>
      </c>
      <c r="D46" s="5" t="s">
        <v>17</v>
      </c>
      <c r="E46" s="5" t="n">
        <v>150</v>
      </c>
      <c r="F46" s="5" t="s">
        <v>82</v>
      </c>
      <c r="G46" s="5" t="s">
        <v>83</v>
      </c>
      <c r="H46" s="5" t="s">
        <v>84</v>
      </c>
      <c r="I46" s="5" t="s">
        <v>160</v>
      </c>
      <c r="J46" s="5" t="s">
        <v>151</v>
      </c>
    </row>
    <row r="47" customFormat="false" ht="12.75" hidden="false" customHeight="false" outlineLevel="0" collapsed="false">
      <c r="A47" s="5" t="s">
        <v>157</v>
      </c>
      <c r="B47" s="49" t="n">
        <v>42815</v>
      </c>
      <c r="C47" s="5" t="s">
        <v>161</v>
      </c>
      <c r="D47" s="5" t="s">
        <v>17</v>
      </c>
      <c r="E47" s="5" t="n">
        <v>100</v>
      </c>
      <c r="F47" s="5" t="s">
        <v>82</v>
      </c>
      <c r="G47" s="5" t="s">
        <v>83</v>
      </c>
      <c r="H47" s="5" t="s">
        <v>84</v>
      </c>
      <c r="I47" s="5" t="s">
        <v>160</v>
      </c>
      <c r="J47" s="5" t="s">
        <v>151</v>
      </c>
    </row>
    <row r="48" customFormat="false" ht="12.75" hidden="false" customHeight="false" outlineLevel="0" collapsed="false">
      <c r="A48" s="5" t="s">
        <v>157</v>
      </c>
      <c r="B48" s="49" t="n">
        <v>42815</v>
      </c>
      <c r="C48" s="5" t="s">
        <v>162</v>
      </c>
      <c r="D48" s="5" t="s">
        <v>17</v>
      </c>
      <c r="E48" s="5" t="n">
        <v>100</v>
      </c>
      <c r="F48" s="5" t="s">
        <v>82</v>
      </c>
      <c r="G48" s="5" t="s">
        <v>83</v>
      </c>
      <c r="H48" s="5" t="s">
        <v>84</v>
      </c>
      <c r="I48" s="5" t="s">
        <v>153</v>
      </c>
      <c r="J48" s="5" t="s">
        <v>151</v>
      </c>
    </row>
    <row r="49" customFormat="false" ht="12.75" hidden="false" customHeight="false" outlineLevel="0" collapsed="false">
      <c r="A49" s="5" t="s">
        <v>157</v>
      </c>
      <c r="B49" s="49" t="n">
        <v>42815</v>
      </c>
      <c r="C49" s="5" t="s">
        <v>163</v>
      </c>
      <c r="D49" s="5" t="s">
        <v>17</v>
      </c>
      <c r="E49" s="5" t="n">
        <v>100</v>
      </c>
      <c r="F49" s="5" t="s">
        <v>82</v>
      </c>
      <c r="G49" s="5" t="s">
        <v>83</v>
      </c>
      <c r="H49" s="5" t="s">
        <v>84</v>
      </c>
      <c r="I49" s="5" t="s">
        <v>153</v>
      </c>
      <c r="J49" s="5" t="s">
        <v>151</v>
      </c>
    </row>
    <row r="50" customFormat="false" ht="12.75" hidden="false" customHeight="false" outlineLevel="0" collapsed="false">
      <c r="A50" s="5" t="s">
        <v>157</v>
      </c>
      <c r="B50" s="49" t="n">
        <v>42815</v>
      </c>
      <c r="C50" s="5" t="s">
        <v>164</v>
      </c>
      <c r="D50" s="5" t="s">
        <v>17</v>
      </c>
      <c r="E50" s="5" t="n">
        <v>100</v>
      </c>
      <c r="F50" s="5" t="s">
        <v>82</v>
      </c>
      <c r="G50" s="5" t="s">
        <v>83</v>
      </c>
      <c r="H50" s="5" t="s">
        <v>84</v>
      </c>
      <c r="I50" s="5" t="s">
        <v>165</v>
      </c>
      <c r="J50" s="5" t="s">
        <v>151</v>
      </c>
    </row>
    <row r="51" customFormat="false" ht="12.75" hidden="false" customHeight="false" outlineLevel="0" collapsed="false">
      <c r="A51" s="5" t="s">
        <v>157</v>
      </c>
      <c r="B51" s="49" t="n">
        <v>42815</v>
      </c>
      <c r="C51" s="5" t="s">
        <v>166</v>
      </c>
      <c r="D51" s="5" t="s">
        <v>17</v>
      </c>
      <c r="E51" s="5" t="n">
        <v>20</v>
      </c>
      <c r="F51" s="5" t="s">
        <v>82</v>
      </c>
      <c r="G51" s="5" t="s">
        <v>83</v>
      </c>
      <c r="H51" s="5" t="s">
        <v>84</v>
      </c>
      <c r="I51" s="5" t="s">
        <v>167</v>
      </c>
      <c r="J51" s="5" t="s">
        <v>151</v>
      </c>
    </row>
    <row r="52" customFormat="false" ht="12.75" hidden="false" customHeight="false" outlineLevel="0" collapsed="false">
      <c r="A52" s="5" t="s">
        <v>157</v>
      </c>
      <c r="B52" s="49" t="n">
        <v>42815</v>
      </c>
      <c r="C52" s="5" t="s">
        <v>168</v>
      </c>
      <c r="D52" s="5" t="s">
        <v>169</v>
      </c>
      <c r="E52" s="5" t="n">
        <v>80</v>
      </c>
      <c r="F52" s="5" t="s">
        <v>82</v>
      </c>
      <c r="G52" s="5" t="s">
        <v>83</v>
      </c>
      <c r="H52" s="5" t="s">
        <v>84</v>
      </c>
      <c r="I52" s="5" t="s">
        <v>170</v>
      </c>
      <c r="J52" s="5" t="s">
        <v>151</v>
      </c>
    </row>
    <row r="53" customFormat="false" ht="12.75" hidden="false" customHeight="false" outlineLevel="0" collapsed="false">
      <c r="A53" s="5" t="s">
        <v>157</v>
      </c>
      <c r="B53" s="49" t="n">
        <v>42815</v>
      </c>
      <c r="C53" s="5" t="s">
        <v>171</v>
      </c>
      <c r="D53" s="5" t="s">
        <v>89</v>
      </c>
      <c r="E53" s="5" t="n">
        <v>400</v>
      </c>
      <c r="F53" s="5" t="s">
        <v>82</v>
      </c>
      <c r="G53" s="5" t="s">
        <v>83</v>
      </c>
      <c r="H53" s="5" t="s">
        <v>84</v>
      </c>
      <c r="I53" s="5" t="s">
        <v>170</v>
      </c>
      <c r="J53" s="5" t="s">
        <v>151</v>
      </c>
    </row>
    <row r="54" customFormat="false" ht="12.75" hidden="false" customHeight="false" outlineLevel="0" collapsed="false">
      <c r="A54" s="5" t="s">
        <v>157</v>
      </c>
      <c r="B54" s="49" t="n">
        <v>42815</v>
      </c>
      <c r="C54" s="5" t="s">
        <v>172</v>
      </c>
      <c r="D54" s="5" t="s">
        <v>89</v>
      </c>
      <c r="E54" s="5" t="n">
        <v>400</v>
      </c>
      <c r="F54" s="5" t="s">
        <v>82</v>
      </c>
      <c r="G54" s="5" t="s">
        <v>83</v>
      </c>
      <c r="H54" s="5" t="s">
        <v>84</v>
      </c>
      <c r="I54" s="5" t="s">
        <v>170</v>
      </c>
      <c r="J54" s="5" t="s">
        <v>151</v>
      </c>
    </row>
    <row r="55" customFormat="false" ht="12.75" hidden="false" customHeight="false" outlineLevel="0" collapsed="false">
      <c r="A55" s="5" t="s">
        <v>157</v>
      </c>
      <c r="B55" s="49" t="n">
        <v>42815</v>
      </c>
      <c r="C55" s="5" t="s">
        <v>173</v>
      </c>
      <c r="D55" s="5" t="s">
        <v>169</v>
      </c>
      <c r="E55" s="5" t="n">
        <v>190</v>
      </c>
      <c r="F55" s="5" t="s">
        <v>82</v>
      </c>
      <c r="G55" s="5" t="s">
        <v>83</v>
      </c>
      <c r="H55" s="5" t="s">
        <v>84</v>
      </c>
      <c r="I55" s="5" t="s">
        <v>174</v>
      </c>
      <c r="J55" s="5" t="s">
        <v>151</v>
      </c>
    </row>
    <row r="56" customFormat="false" ht="12.75" hidden="false" customHeight="false" outlineLevel="0" collapsed="false">
      <c r="A56" s="5" t="s">
        <v>157</v>
      </c>
      <c r="B56" s="49" t="n">
        <v>42815</v>
      </c>
      <c r="C56" s="5" t="s">
        <v>175</v>
      </c>
      <c r="D56" s="5" t="s">
        <v>169</v>
      </c>
      <c r="E56" s="5" t="n">
        <v>280</v>
      </c>
      <c r="F56" s="5" t="s">
        <v>82</v>
      </c>
      <c r="G56" s="5" t="s">
        <v>83</v>
      </c>
      <c r="H56" s="5" t="s">
        <v>84</v>
      </c>
      <c r="I56" s="5" t="s">
        <v>174</v>
      </c>
      <c r="J56" s="5" t="s">
        <v>151</v>
      </c>
    </row>
    <row r="57" customFormat="false" ht="12.75" hidden="false" customHeight="false" outlineLevel="0" collapsed="false">
      <c r="A57" s="5" t="s">
        <v>157</v>
      </c>
      <c r="B57" s="49" t="n">
        <v>42815</v>
      </c>
      <c r="C57" s="5" t="s">
        <v>176</v>
      </c>
      <c r="D57" s="5" t="s">
        <v>89</v>
      </c>
      <c r="E57" s="5" t="n">
        <v>300</v>
      </c>
      <c r="F57" s="5" t="s">
        <v>82</v>
      </c>
      <c r="G57" s="5" t="s">
        <v>83</v>
      </c>
      <c r="H57" s="5" t="s">
        <v>84</v>
      </c>
      <c r="I57" s="5" t="s">
        <v>177</v>
      </c>
      <c r="J57" s="5" t="s">
        <v>151</v>
      </c>
    </row>
    <row r="58" customFormat="false" ht="12.75" hidden="false" customHeight="false" outlineLevel="0" collapsed="false">
      <c r="A58" s="5" t="s">
        <v>157</v>
      </c>
      <c r="B58" s="49" t="n">
        <v>42815</v>
      </c>
      <c r="C58" s="5" t="s">
        <v>178</v>
      </c>
      <c r="D58" s="5" t="s">
        <v>89</v>
      </c>
      <c r="E58" s="5" t="n">
        <v>90</v>
      </c>
      <c r="F58" s="5" t="s">
        <v>82</v>
      </c>
      <c r="G58" s="5" t="s">
        <v>83</v>
      </c>
      <c r="H58" s="5" t="s">
        <v>84</v>
      </c>
      <c r="I58" s="5" t="s">
        <v>177</v>
      </c>
      <c r="J58" s="5" t="s">
        <v>151</v>
      </c>
    </row>
    <row r="59" customFormat="false" ht="12.75" hidden="false" customHeight="false" outlineLevel="0" collapsed="false">
      <c r="A59" s="5" t="s">
        <v>157</v>
      </c>
      <c r="B59" s="49" t="n">
        <v>42815</v>
      </c>
      <c r="C59" s="5" t="s">
        <v>179</v>
      </c>
      <c r="D59" s="5" t="s">
        <v>17</v>
      </c>
      <c r="E59" s="5" t="n">
        <v>120</v>
      </c>
      <c r="F59" s="5" t="s">
        <v>82</v>
      </c>
      <c r="G59" s="5" t="s">
        <v>83</v>
      </c>
      <c r="H59" s="5" t="s">
        <v>84</v>
      </c>
      <c r="I59" s="5" t="s">
        <v>165</v>
      </c>
      <c r="J59" s="5" t="s">
        <v>151</v>
      </c>
    </row>
    <row r="60" customFormat="false" ht="12.75" hidden="false" customHeight="false" outlineLevel="0" collapsed="false">
      <c r="A60" s="5" t="s">
        <v>157</v>
      </c>
      <c r="B60" s="49" t="n">
        <v>42815</v>
      </c>
      <c r="C60" s="5" t="s">
        <v>180</v>
      </c>
      <c r="D60" s="5" t="s">
        <v>17</v>
      </c>
      <c r="E60" s="5" t="n">
        <v>120</v>
      </c>
      <c r="F60" s="5" t="s">
        <v>82</v>
      </c>
      <c r="G60" s="5" t="s">
        <v>83</v>
      </c>
      <c r="H60" s="5" t="s">
        <v>84</v>
      </c>
      <c r="I60" s="5" t="s">
        <v>165</v>
      </c>
      <c r="J60" s="5" t="s">
        <v>151</v>
      </c>
    </row>
    <row r="61" customFormat="false" ht="12.75" hidden="false" customHeight="false" outlineLevel="0" collapsed="false">
      <c r="A61" s="5" t="s">
        <v>157</v>
      </c>
      <c r="B61" s="49" t="n">
        <v>42846</v>
      </c>
      <c r="C61" s="5" t="s">
        <v>181</v>
      </c>
      <c r="D61" s="5" t="s">
        <v>17</v>
      </c>
      <c r="E61" s="5" t="n">
        <v>100</v>
      </c>
      <c r="F61" s="5" t="s">
        <v>82</v>
      </c>
      <c r="G61" s="5" t="s">
        <v>83</v>
      </c>
      <c r="H61" s="5" t="s">
        <v>84</v>
      </c>
      <c r="I61" s="5" t="s">
        <v>153</v>
      </c>
      <c r="J61" s="5" t="s">
        <v>151</v>
      </c>
    </row>
    <row r="62" customFormat="false" ht="12.75" hidden="false" customHeight="false" outlineLevel="0" collapsed="false">
      <c r="A62" s="5" t="s">
        <v>182</v>
      </c>
      <c r="B62" s="49" t="n">
        <v>42964</v>
      </c>
      <c r="C62" s="5" t="s">
        <v>183</v>
      </c>
      <c r="D62" s="5" t="s">
        <v>17</v>
      </c>
      <c r="E62" s="5" t="n">
        <v>760</v>
      </c>
      <c r="F62" s="5" t="s">
        <v>82</v>
      </c>
      <c r="G62" s="5" t="s">
        <v>83</v>
      </c>
      <c r="H62" s="5" t="s">
        <v>84</v>
      </c>
      <c r="I62" s="5" t="s">
        <v>165</v>
      </c>
      <c r="J62" s="5" t="s">
        <v>151</v>
      </c>
    </row>
    <row r="63" customFormat="false" ht="12.75" hidden="false" customHeight="false" outlineLevel="0" collapsed="false">
      <c r="A63" s="5" t="s">
        <v>182</v>
      </c>
      <c r="B63" s="49" t="n">
        <v>42964</v>
      </c>
      <c r="C63" s="5" t="s">
        <v>184</v>
      </c>
      <c r="D63" s="5" t="s">
        <v>17</v>
      </c>
      <c r="E63" s="5" t="n">
        <v>540</v>
      </c>
      <c r="F63" s="5" t="s">
        <v>82</v>
      </c>
      <c r="G63" s="5" t="s">
        <v>83</v>
      </c>
      <c r="H63" s="5" t="s">
        <v>84</v>
      </c>
      <c r="I63" s="5" t="s">
        <v>153</v>
      </c>
      <c r="J63" s="5" t="s">
        <v>151</v>
      </c>
    </row>
    <row r="64" customFormat="false" ht="12.75" hidden="false" customHeight="false" outlineLevel="0" collapsed="false">
      <c r="A64" s="5" t="s">
        <v>182</v>
      </c>
      <c r="B64" s="49" t="n">
        <v>42964</v>
      </c>
      <c r="C64" s="5" t="s">
        <v>185</v>
      </c>
      <c r="D64" s="5" t="s">
        <v>17</v>
      </c>
      <c r="E64" s="5" t="n">
        <v>512</v>
      </c>
      <c r="F64" s="5" t="s">
        <v>82</v>
      </c>
      <c r="G64" s="5" t="s">
        <v>83</v>
      </c>
      <c r="H64" s="5" t="s">
        <v>84</v>
      </c>
      <c r="I64" s="5" t="s">
        <v>186</v>
      </c>
      <c r="J64" s="5" t="s">
        <v>151</v>
      </c>
    </row>
    <row r="65" customFormat="false" ht="12.75" hidden="false" customHeight="false" outlineLevel="0" collapsed="false">
      <c r="A65" s="5" t="s">
        <v>182</v>
      </c>
      <c r="B65" s="49" t="n">
        <v>42964</v>
      </c>
      <c r="C65" s="5" t="s">
        <v>187</v>
      </c>
      <c r="D65" s="5" t="s">
        <v>17</v>
      </c>
      <c r="E65" s="5" t="n">
        <v>288</v>
      </c>
      <c r="F65" s="5" t="s">
        <v>82</v>
      </c>
      <c r="G65" s="5" t="s">
        <v>83</v>
      </c>
      <c r="H65" s="5" t="s">
        <v>84</v>
      </c>
      <c r="I65" s="5" t="s">
        <v>165</v>
      </c>
      <c r="J65" s="5" t="s">
        <v>151</v>
      </c>
    </row>
    <row r="66" customFormat="false" ht="12.75" hidden="false" customHeight="false" outlineLevel="0" collapsed="false">
      <c r="A66" s="5" t="s">
        <v>182</v>
      </c>
      <c r="B66" s="49" t="n">
        <v>42964</v>
      </c>
      <c r="C66" s="5" t="s">
        <v>188</v>
      </c>
      <c r="D66" s="5" t="s">
        <v>17</v>
      </c>
      <c r="E66" s="5" t="n">
        <v>320</v>
      </c>
      <c r="F66" s="5" t="s">
        <v>82</v>
      </c>
      <c r="G66" s="5" t="s">
        <v>83</v>
      </c>
      <c r="H66" s="5" t="s">
        <v>84</v>
      </c>
      <c r="I66" s="5" t="s">
        <v>153</v>
      </c>
      <c r="J66" s="5" t="s">
        <v>151</v>
      </c>
    </row>
    <row r="67" customFormat="false" ht="12.75" hidden="false" customHeight="false" outlineLevel="0" collapsed="false">
      <c r="A67" s="5" t="s">
        <v>182</v>
      </c>
      <c r="B67" s="49" t="n">
        <v>42964</v>
      </c>
      <c r="C67" s="5" t="s">
        <v>189</v>
      </c>
      <c r="D67" s="5" t="s">
        <v>17</v>
      </c>
      <c r="E67" s="5" t="n">
        <v>390</v>
      </c>
      <c r="F67" s="5" t="s">
        <v>82</v>
      </c>
      <c r="G67" s="5" t="s">
        <v>83</v>
      </c>
      <c r="H67" s="5" t="s">
        <v>84</v>
      </c>
      <c r="I67" s="5" t="s">
        <v>153</v>
      </c>
      <c r="J67" s="5" t="s">
        <v>151</v>
      </c>
    </row>
    <row r="68" customFormat="false" ht="12.75" hidden="false" customHeight="false" outlineLevel="0" collapsed="false">
      <c r="A68" s="5" t="s">
        <v>182</v>
      </c>
      <c r="B68" s="49" t="n">
        <v>42964</v>
      </c>
      <c r="C68" s="5" t="s">
        <v>190</v>
      </c>
      <c r="D68" s="5" t="s">
        <v>17</v>
      </c>
      <c r="E68" s="5" t="n">
        <v>840</v>
      </c>
      <c r="F68" s="5" t="s">
        <v>82</v>
      </c>
      <c r="G68" s="5" t="s">
        <v>83</v>
      </c>
      <c r="H68" s="5" t="s">
        <v>84</v>
      </c>
      <c r="I68" s="5" t="s">
        <v>167</v>
      </c>
      <c r="J68" s="5" t="s">
        <v>151</v>
      </c>
    </row>
    <row r="69" customFormat="false" ht="12.75" hidden="false" customHeight="false" outlineLevel="0" collapsed="false">
      <c r="A69" s="5" t="s">
        <v>182</v>
      </c>
      <c r="B69" s="49" t="n">
        <v>42964</v>
      </c>
      <c r="C69" s="5" t="s">
        <v>191</v>
      </c>
      <c r="D69" s="5" t="s">
        <v>17</v>
      </c>
      <c r="E69" s="5" t="n">
        <v>690</v>
      </c>
      <c r="F69" s="5" t="s">
        <v>82</v>
      </c>
      <c r="G69" s="5" t="s">
        <v>83</v>
      </c>
      <c r="H69" s="5" t="s">
        <v>84</v>
      </c>
      <c r="I69" s="5" t="s">
        <v>153</v>
      </c>
      <c r="J69" s="5" t="s">
        <v>151</v>
      </c>
    </row>
    <row r="70" customFormat="false" ht="12.75" hidden="false" customHeight="false" outlineLevel="0" collapsed="false">
      <c r="A70" s="5" t="s">
        <v>192</v>
      </c>
      <c r="B70" s="49" t="n">
        <v>43000</v>
      </c>
      <c r="C70" s="5" t="s">
        <v>193</v>
      </c>
      <c r="D70" s="5" t="s">
        <v>36</v>
      </c>
      <c r="E70" s="5" t="n">
        <v>160</v>
      </c>
      <c r="F70" s="5" t="s">
        <v>82</v>
      </c>
      <c r="G70" s="5" t="s">
        <v>83</v>
      </c>
      <c r="H70" s="5" t="s">
        <v>84</v>
      </c>
      <c r="I70" s="5" t="s">
        <v>194</v>
      </c>
      <c r="J70" s="5" t="s">
        <v>151</v>
      </c>
    </row>
    <row r="71" customFormat="false" ht="12.75" hidden="false" customHeight="false" outlineLevel="0" collapsed="false">
      <c r="A71" s="5" t="s">
        <v>192</v>
      </c>
      <c r="B71" s="49" t="n">
        <v>43000</v>
      </c>
      <c r="C71" s="5" t="s">
        <v>195</v>
      </c>
      <c r="D71" s="5" t="s">
        <v>36</v>
      </c>
      <c r="E71" s="5" t="n">
        <v>140</v>
      </c>
      <c r="F71" s="5" t="s">
        <v>82</v>
      </c>
      <c r="G71" s="5" t="s">
        <v>83</v>
      </c>
      <c r="H71" s="5" t="s">
        <v>84</v>
      </c>
      <c r="I71" s="5" t="s">
        <v>103</v>
      </c>
      <c r="J71" s="5" t="s">
        <v>151</v>
      </c>
    </row>
    <row r="72" customFormat="false" ht="12.75" hidden="false" customHeight="false" outlineLevel="0" collapsed="false">
      <c r="A72" s="5" t="s">
        <v>192</v>
      </c>
      <c r="B72" s="49" t="n">
        <v>43000</v>
      </c>
      <c r="C72" s="5" t="s">
        <v>196</v>
      </c>
      <c r="D72" s="5" t="s">
        <v>36</v>
      </c>
      <c r="E72" s="5" t="n">
        <v>20</v>
      </c>
      <c r="F72" s="5" t="s">
        <v>82</v>
      </c>
      <c r="G72" s="5" t="s">
        <v>83</v>
      </c>
      <c r="H72" s="5" t="s">
        <v>84</v>
      </c>
      <c r="I72" s="5" t="s">
        <v>103</v>
      </c>
      <c r="J72" s="5" t="s">
        <v>151</v>
      </c>
    </row>
    <row r="73" customFormat="false" ht="12.75" hidden="false" customHeight="false" outlineLevel="0" collapsed="false">
      <c r="A73" s="5" t="s">
        <v>192</v>
      </c>
      <c r="B73" s="49" t="n">
        <v>43000</v>
      </c>
      <c r="C73" s="5" t="s">
        <v>197</v>
      </c>
      <c r="D73" s="5" t="s">
        <v>36</v>
      </c>
      <c r="E73" s="5" t="n">
        <v>40</v>
      </c>
      <c r="F73" s="5" t="s">
        <v>82</v>
      </c>
      <c r="G73" s="5" t="s">
        <v>83</v>
      </c>
      <c r="H73" s="5" t="s">
        <v>84</v>
      </c>
      <c r="I73" s="5" t="s">
        <v>103</v>
      </c>
      <c r="J73" s="5" t="s">
        <v>151</v>
      </c>
    </row>
    <row r="74" customFormat="false" ht="12.75" hidden="false" customHeight="false" outlineLevel="0" collapsed="false">
      <c r="A74" s="5" t="s">
        <v>192</v>
      </c>
      <c r="B74" s="49" t="n">
        <v>43000</v>
      </c>
      <c r="C74" s="5" t="s">
        <v>198</v>
      </c>
      <c r="D74" s="5" t="s">
        <v>36</v>
      </c>
      <c r="E74" s="5" t="n">
        <v>80</v>
      </c>
      <c r="F74" s="5" t="s">
        <v>82</v>
      </c>
      <c r="G74" s="5" t="s">
        <v>83</v>
      </c>
      <c r="H74" s="5" t="s">
        <v>84</v>
      </c>
      <c r="I74" s="5" t="s">
        <v>199</v>
      </c>
      <c r="J74" s="5" t="s">
        <v>151</v>
      </c>
    </row>
    <row r="75" customFormat="false" ht="12.75" hidden="false" customHeight="false" outlineLevel="0" collapsed="false">
      <c r="A75" s="5" t="s">
        <v>192</v>
      </c>
      <c r="B75" s="49" t="n">
        <v>43000</v>
      </c>
      <c r="C75" s="5" t="s">
        <v>200</v>
      </c>
      <c r="D75" s="5" t="s">
        <v>36</v>
      </c>
      <c r="E75" s="5" t="n">
        <v>40</v>
      </c>
      <c r="F75" s="5" t="s">
        <v>82</v>
      </c>
      <c r="G75" s="5" t="s">
        <v>83</v>
      </c>
      <c r="H75" s="5" t="s">
        <v>84</v>
      </c>
      <c r="I75" s="5" t="s">
        <v>103</v>
      </c>
      <c r="J75" s="5" t="s">
        <v>151</v>
      </c>
    </row>
    <row r="76" customFormat="false" ht="12.75" hidden="false" customHeight="false" outlineLevel="0" collapsed="false">
      <c r="A76" s="5" t="s">
        <v>192</v>
      </c>
      <c r="B76" s="49" t="n">
        <v>43000</v>
      </c>
      <c r="C76" s="5" t="s">
        <v>201</v>
      </c>
      <c r="D76" s="5" t="s">
        <v>36</v>
      </c>
      <c r="E76" s="5" t="n">
        <v>20</v>
      </c>
      <c r="F76" s="5" t="s">
        <v>82</v>
      </c>
      <c r="G76" s="5" t="s">
        <v>83</v>
      </c>
      <c r="H76" s="5" t="s">
        <v>84</v>
      </c>
      <c r="I76" s="5" t="s">
        <v>202</v>
      </c>
      <c r="J76" s="5" t="s">
        <v>151</v>
      </c>
    </row>
    <row r="77" customFormat="false" ht="12.75" hidden="false" customHeight="false" outlineLevel="0" collapsed="false">
      <c r="A77" s="5" t="s">
        <v>203</v>
      </c>
      <c r="B77" s="49" t="n">
        <v>42837</v>
      </c>
      <c r="C77" s="5" t="s">
        <v>204</v>
      </c>
      <c r="D77" s="5" t="s">
        <v>89</v>
      </c>
      <c r="E77" s="5" t="n">
        <v>10</v>
      </c>
      <c r="F77" s="5" t="s">
        <v>82</v>
      </c>
      <c r="G77" s="5" t="s">
        <v>83</v>
      </c>
      <c r="H77" s="5" t="s">
        <v>84</v>
      </c>
      <c r="I77" s="5" t="s">
        <v>121</v>
      </c>
      <c r="J77" s="5" t="s">
        <v>116</v>
      </c>
    </row>
    <row r="78" customFormat="false" ht="12.75" hidden="false" customHeight="false" outlineLevel="0" collapsed="false">
      <c r="A78" s="5" t="s">
        <v>203</v>
      </c>
      <c r="B78" s="49" t="n">
        <v>42837</v>
      </c>
      <c r="C78" s="5" t="s">
        <v>205</v>
      </c>
      <c r="D78" s="5" t="s">
        <v>89</v>
      </c>
      <c r="E78" s="5" t="n">
        <v>30</v>
      </c>
      <c r="F78" s="5" t="s">
        <v>82</v>
      </c>
      <c r="G78" s="5" t="s">
        <v>83</v>
      </c>
      <c r="H78" s="5" t="s">
        <v>84</v>
      </c>
      <c r="I78" s="5" t="s">
        <v>121</v>
      </c>
      <c r="J78" s="5" t="s">
        <v>116</v>
      </c>
    </row>
    <row r="79" customFormat="false" ht="12.75" hidden="false" customHeight="false" outlineLevel="0" collapsed="false">
      <c r="A79" s="5" t="s">
        <v>203</v>
      </c>
      <c r="B79" s="49" t="n">
        <v>42837</v>
      </c>
      <c r="C79" s="5" t="s">
        <v>206</v>
      </c>
      <c r="D79" s="5" t="s">
        <v>89</v>
      </c>
      <c r="E79" s="5" t="n">
        <v>30</v>
      </c>
      <c r="F79" s="5" t="s">
        <v>82</v>
      </c>
      <c r="G79" s="5" t="s">
        <v>83</v>
      </c>
      <c r="H79" s="5" t="s">
        <v>84</v>
      </c>
      <c r="I79" s="5" t="s">
        <v>121</v>
      </c>
      <c r="J79" s="5" t="s">
        <v>116</v>
      </c>
    </row>
    <row r="80" customFormat="false" ht="12.75" hidden="false" customHeight="false" outlineLevel="0" collapsed="false">
      <c r="A80" s="5" t="s">
        <v>203</v>
      </c>
      <c r="B80" s="49" t="n">
        <v>42837</v>
      </c>
      <c r="C80" s="5" t="s">
        <v>207</v>
      </c>
      <c r="D80" s="5" t="s">
        <v>89</v>
      </c>
      <c r="E80" s="5" t="n">
        <v>20</v>
      </c>
      <c r="F80" s="5" t="s">
        <v>82</v>
      </c>
      <c r="G80" s="5" t="s">
        <v>83</v>
      </c>
      <c r="H80" s="5" t="s">
        <v>84</v>
      </c>
      <c r="I80" s="5" t="s">
        <v>121</v>
      </c>
      <c r="J80" s="5" t="s">
        <v>116</v>
      </c>
    </row>
    <row r="81" customFormat="false" ht="12.75" hidden="false" customHeight="false" outlineLevel="0" collapsed="false">
      <c r="A81" s="5" t="s">
        <v>203</v>
      </c>
      <c r="B81" s="49" t="n">
        <v>42837</v>
      </c>
      <c r="C81" s="5" t="s">
        <v>208</v>
      </c>
      <c r="D81" s="5" t="s">
        <v>89</v>
      </c>
      <c r="E81" s="5" t="n">
        <v>10</v>
      </c>
      <c r="F81" s="5" t="s">
        <v>82</v>
      </c>
      <c r="G81" s="5" t="s">
        <v>83</v>
      </c>
      <c r="H81" s="5" t="s">
        <v>84</v>
      </c>
      <c r="I81" s="5" t="s">
        <v>121</v>
      </c>
      <c r="J81" s="5" t="s">
        <v>116</v>
      </c>
    </row>
    <row r="82" customFormat="false" ht="12.75" hidden="false" customHeight="false" outlineLevel="0" collapsed="false">
      <c r="A82" s="5" t="s">
        <v>203</v>
      </c>
      <c r="B82" s="49" t="n">
        <v>42837</v>
      </c>
      <c r="C82" s="5" t="s">
        <v>209</v>
      </c>
      <c r="D82" s="5" t="s">
        <v>89</v>
      </c>
      <c r="E82" s="5" t="n">
        <v>10</v>
      </c>
      <c r="F82" s="5" t="s">
        <v>82</v>
      </c>
      <c r="G82" s="5" t="s">
        <v>83</v>
      </c>
      <c r="H82" s="5" t="s">
        <v>84</v>
      </c>
      <c r="I82" s="5" t="s">
        <v>121</v>
      </c>
      <c r="J82" s="5" t="s">
        <v>116</v>
      </c>
    </row>
    <row r="83" customFormat="false" ht="12.75" hidden="false" customHeight="false" outlineLevel="0" collapsed="false">
      <c r="A83" s="5" t="s">
        <v>203</v>
      </c>
      <c r="B83" s="49" t="n">
        <v>42837</v>
      </c>
      <c r="C83" s="5" t="s">
        <v>210</v>
      </c>
      <c r="D83" s="5" t="s">
        <v>89</v>
      </c>
      <c r="E83" s="5" t="n">
        <v>30</v>
      </c>
      <c r="F83" s="5" t="s">
        <v>82</v>
      </c>
      <c r="G83" s="5" t="s">
        <v>83</v>
      </c>
      <c r="H83" s="5" t="s">
        <v>84</v>
      </c>
      <c r="I83" s="5" t="s">
        <v>121</v>
      </c>
      <c r="J83" s="5" t="s">
        <v>116</v>
      </c>
    </row>
    <row r="84" customFormat="false" ht="12.75" hidden="false" customHeight="false" outlineLevel="0" collapsed="false">
      <c r="A84" s="5" t="s">
        <v>203</v>
      </c>
      <c r="B84" s="49" t="n">
        <v>42837</v>
      </c>
      <c r="C84" s="5" t="s">
        <v>211</v>
      </c>
      <c r="D84" s="5" t="s">
        <v>89</v>
      </c>
      <c r="E84" s="5" t="n">
        <v>30</v>
      </c>
      <c r="F84" s="5" t="s">
        <v>82</v>
      </c>
      <c r="G84" s="5" t="s">
        <v>83</v>
      </c>
      <c r="H84" s="5" t="s">
        <v>84</v>
      </c>
      <c r="I84" s="5" t="s">
        <v>121</v>
      </c>
      <c r="J84" s="5" t="s">
        <v>116</v>
      </c>
    </row>
    <row r="85" customFormat="false" ht="12.75" hidden="false" customHeight="false" outlineLevel="0" collapsed="false">
      <c r="A85" s="5" t="s">
        <v>203</v>
      </c>
      <c r="B85" s="49" t="n">
        <v>42837</v>
      </c>
      <c r="C85" s="5" t="s">
        <v>212</v>
      </c>
      <c r="D85" s="5" t="s">
        <v>89</v>
      </c>
      <c r="E85" s="5" t="n">
        <v>20</v>
      </c>
      <c r="F85" s="5" t="s">
        <v>82</v>
      </c>
      <c r="G85" s="5" t="s">
        <v>83</v>
      </c>
      <c r="H85" s="5" t="s">
        <v>84</v>
      </c>
      <c r="I85" s="5" t="s">
        <v>121</v>
      </c>
      <c r="J85" s="5" t="s">
        <v>116</v>
      </c>
    </row>
    <row r="86" customFormat="false" ht="12.75" hidden="false" customHeight="false" outlineLevel="0" collapsed="false">
      <c r="A86" s="5" t="s">
        <v>203</v>
      </c>
      <c r="B86" s="49" t="n">
        <v>42837</v>
      </c>
      <c r="C86" s="5" t="s">
        <v>213</v>
      </c>
      <c r="D86" s="5" t="s">
        <v>89</v>
      </c>
      <c r="E86" s="5" t="n">
        <v>10</v>
      </c>
      <c r="F86" s="5" t="s">
        <v>82</v>
      </c>
      <c r="G86" s="5" t="s">
        <v>83</v>
      </c>
      <c r="H86" s="5" t="s">
        <v>84</v>
      </c>
      <c r="I86" s="5" t="s">
        <v>121</v>
      </c>
      <c r="J86" s="5" t="s">
        <v>116</v>
      </c>
    </row>
    <row r="87" customFormat="false" ht="12.75" hidden="false" customHeight="false" outlineLevel="0" collapsed="false">
      <c r="A87" s="5" t="s">
        <v>214</v>
      </c>
      <c r="B87" s="49" t="n">
        <v>43344</v>
      </c>
      <c r="C87" s="5" t="s">
        <v>215</v>
      </c>
      <c r="D87" s="5" t="s">
        <v>89</v>
      </c>
      <c r="E87" s="5" t="n">
        <v>72</v>
      </c>
      <c r="F87" s="5" t="s">
        <v>82</v>
      </c>
      <c r="G87" s="5" t="s">
        <v>216</v>
      </c>
      <c r="H87" s="5" t="s">
        <v>150</v>
      </c>
      <c r="I87" s="5" t="s">
        <v>217</v>
      </c>
      <c r="J87" s="5" t="s">
        <v>151</v>
      </c>
    </row>
    <row r="88" customFormat="false" ht="12.75" hidden="false" customHeight="false" outlineLevel="0" collapsed="false">
      <c r="A88" s="5" t="s">
        <v>214</v>
      </c>
      <c r="B88" s="49" t="n">
        <v>43344</v>
      </c>
      <c r="C88" s="5" t="s">
        <v>215</v>
      </c>
      <c r="D88" s="5" t="s">
        <v>89</v>
      </c>
      <c r="E88" s="5" t="n">
        <v>7</v>
      </c>
      <c r="F88" s="5" t="s">
        <v>82</v>
      </c>
      <c r="G88" s="5" t="s">
        <v>216</v>
      </c>
      <c r="H88" s="5" t="s">
        <v>150</v>
      </c>
      <c r="I88" s="5" t="s">
        <v>217</v>
      </c>
      <c r="J88" s="5" t="s">
        <v>151</v>
      </c>
    </row>
    <row r="89" customFormat="false" ht="12.75" hidden="false" customHeight="false" outlineLevel="0" collapsed="false">
      <c r="A89" s="5" t="s">
        <v>214</v>
      </c>
      <c r="B89" s="49" t="n">
        <v>43344</v>
      </c>
      <c r="C89" s="5" t="s">
        <v>218</v>
      </c>
      <c r="D89" s="5" t="s">
        <v>89</v>
      </c>
      <c r="E89" s="5" t="n">
        <v>184</v>
      </c>
      <c r="F89" s="5" t="s">
        <v>82</v>
      </c>
      <c r="G89" s="5" t="s">
        <v>216</v>
      </c>
      <c r="H89" s="5" t="s">
        <v>150</v>
      </c>
      <c r="I89" s="5" t="s">
        <v>217</v>
      </c>
      <c r="J89" s="5" t="s">
        <v>151</v>
      </c>
    </row>
    <row r="90" customFormat="false" ht="12.75" hidden="false" customHeight="false" outlineLevel="0" collapsed="false">
      <c r="A90" s="5" t="s">
        <v>214</v>
      </c>
      <c r="B90" s="49" t="n">
        <v>43344</v>
      </c>
      <c r="C90" s="5" t="s">
        <v>218</v>
      </c>
      <c r="D90" s="5" t="s">
        <v>89</v>
      </c>
      <c r="E90" s="5" t="n">
        <v>2</v>
      </c>
      <c r="F90" s="5" t="s">
        <v>82</v>
      </c>
      <c r="G90" s="5" t="s">
        <v>216</v>
      </c>
      <c r="H90" s="5" t="s">
        <v>150</v>
      </c>
      <c r="I90" s="5" t="s">
        <v>217</v>
      </c>
      <c r="J90" s="5" t="s">
        <v>151</v>
      </c>
    </row>
    <row r="91" customFormat="false" ht="12.75" hidden="false" customHeight="false" outlineLevel="0" collapsed="false">
      <c r="A91" s="5" t="s">
        <v>214</v>
      </c>
      <c r="B91" s="49" t="n">
        <v>43344</v>
      </c>
      <c r="C91" s="5" t="s">
        <v>219</v>
      </c>
      <c r="D91" s="5" t="s">
        <v>89</v>
      </c>
      <c r="E91" s="5" t="n">
        <v>182</v>
      </c>
      <c r="F91" s="5" t="s">
        <v>82</v>
      </c>
      <c r="G91" s="5" t="s">
        <v>216</v>
      </c>
      <c r="H91" s="5" t="s">
        <v>150</v>
      </c>
      <c r="I91" s="5" t="s">
        <v>217</v>
      </c>
      <c r="J91" s="5" t="s">
        <v>151</v>
      </c>
    </row>
    <row r="92" customFormat="false" ht="12.75" hidden="false" customHeight="false" outlineLevel="0" collapsed="false">
      <c r="A92" s="5" t="s">
        <v>214</v>
      </c>
      <c r="B92" s="49" t="n">
        <v>43344</v>
      </c>
      <c r="C92" s="5" t="s">
        <v>219</v>
      </c>
      <c r="D92" s="5" t="s">
        <v>89</v>
      </c>
      <c r="E92" s="5" t="n">
        <v>10</v>
      </c>
      <c r="F92" s="5" t="s">
        <v>82</v>
      </c>
      <c r="G92" s="5" t="s">
        <v>216</v>
      </c>
      <c r="H92" s="5" t="s">
        <v>150</v>
      </c>
      <c r="I92" s="5" t="s">
        <v>217</v>
      </c>
      <c r="J92" s="5" t="s">
        <v>151</v>
      </c>
    </row>
    <row r="93" customFormat="false" ht="12.75" hidden="false" customHeight="false" outlineLevel="0" collapsed="false">
      <c r="A93" s="5" t="s">
        <v>214</v>
      </c>
      <c r="B93" s="49" t="n">
        <v>43344</v>
      </c>
      <c r="C93" s="5" t="s">
        <v>220</v>
      </c>
      <c r="D93" s="5" t="s">
        <v>89</v>
      </c>
      <c r="E93" s="5" t="n">
        <v>204</v>
      </c>
      <c r="F93" s="5" t="s">
        <v>82</v>
      </c>
      <c r="G93" s="5" t="s">
        <v>216</v>
      </c>
      <c r="H93" s="5" t="s">
        <v>150</v>
      </c>
      <c r="I93" s="5" t="s">
        <v>217</v>
      </c>
      <c r="J93" s="5" t="s">
        <v>151</v>
      </c>
    </row>
    <row r="94" customFormat="false" ht="12.75" hidden="false" customHeight="false" outlineLevel="0" collapsed="false">
      <c r="A94" s="5" t="s">
        <v>214</v>
      </c>
      <c r="B94" s="49" t="n">
        <v>43344</v>
      </c>
      <c r="C94" s="5" t="s">
        <v>220</v>
      </c>
      <c r="D94" s="5" t="s">
        <v>89</v>
      </c>
      <c r="E94" s="5" t="n">
        <v>5</v>
      </c>
      <c r="F94" s="5" t="s">
        <v>82</v>
      </c>
      <c r="G94" s="5" t="s">
        <v>216</v>
      </c>
      <c r="H94" s="5" t="s">
        <v>150</v>
      </c>
      <c r="I94" s="5" t="s">
        <v>217</v>
      </c>
      <c r="J94" s="5" t="s">
        <v>151</v>
      </c>
    </row>
    <row r="95" customFormat="false" ht="12.75" hidden="false" customHeight="false" outlineLevel="0" collapsed="false">
      <c r="A95" s="5" t="s">
        <v>214</v>
      </c>
      <c r="B95" s="49" t="n">
        <v>43344</v>
      </c>
      <c r="C95" s="5" t="s">
        <v>221</v>
      </c>
      <c r="D95" s="5" t="s">
        <v>89</v>
      </c>
      <c r="E95" s="5" t="n">
        <v>205</v>
      </c>
      <c r="F95" s="5" t="s">
        <v>82</v>
      </c>
      <c r="G95" s="5" t="s">
        <v>216</v>
      </c>
      <c r="H95" s="5" t="s">
        <v>150</v>
      </c>
      <c r="I95" s="5" t="s">
        <v>217</v>
      </c>
      <c r="J95" s="5" t="s">
        <v>151</v>
      </c>
    </row>
    <row r="96" customFormat="false" ht="12.75" hidden="false" customHeight="false" outlineLevel="0" collapsed="false">
      <c r="A96" s="5" t="s">
        <v>214</v>
      </c>
      <c r="B96" s="49" t="n">
        <v>43344</v>
      </c>
      <c r="C96" s="5" t="s">
        <v>221</v>
      </c>
      <c r="D96" s="5" t="s">
        <v>89</v>
      </c>
      <c r="E96" s="5" t="n">
        <v>2</v>
      </c>
      <c r="F96" s="5" t="s">
        <v>82</v>
      </c>
      <c r="G96" s="5" t="s">
        <v>216</v>
      </c>
      <c r="H96" s="5" t="s">
        <v>150</v>
      </c>
      <c r="I96" s="5" t="s">
        <v>217</v>
      </c>
      <c r="J96" s="5" t="s">
        <v>151</v>
      </c>
    </row>
    <row r="97" customFormat="false" ht="12.75" hidden="false" customHeight="false" outlineLevel="0" collapsed="false">
      <c r="A97" s="5" t="s">
        <v>214</v>
      </c>
      <c r="B97" s="49" t="n">
        <v>43344</v>
      </c>
      <c r="C97" s="5" t="s">
        <v>222</v>
      </c>
      <c r="D97" s="5" t="s">
        <v>89</v>
      </c>
      <c r="E97" s="5" t="n">
        <v>72</v>
      </c>
      <c r="F97" s="5" t="s">
        <v>82</v>
      </c>
      <c r="G97" s="5" t="s">
        <v>216</v>
      </c>
      <c r="H97" s="5" t="s">
        <v>150</v>
      </c>
      <c r="I97" s="5" t="s">
        <v>217</v>
      </c>
      <c r="J97" s="5" t="s">
        <v>151</v>
      </c>
    </row>
    <row r="98" customFormat="false" ht="12.75" hidden="false" customHeight="false" outlineLevel="0" collapsed="false">
      <c r="A98" s="5" t="s">
        <v>214</v>
      </c>
      <c r="B98" s="49" t="n">
        <v>43344</v>
      </c>
      <c r="C98" s="5" t="s">
        <v>223</v>
      </c>
      <c r="D98" s="5" t="s">
        <v>89</v>
      </c>
      <c r="E98" s="5" t="n">
        <v>44</v>
      </c>
      <c r="F98" s="5" t="s">
        <v>82</v>
      </c>
      <c r="G98" s="5" t="s">
        <v>216</v>
      </c>
      <c r="H98" s="5" t="s">
        <v>150</v>
      </c>
      <c r="I98" s="5" t="s">
        <v>217</v>
      </c>
      <c r="J98" s="5" t="s">
        <v>151</v>
      </c>
    </row>
    <row r="99" customFormat="false" ht="12.75" hidden="false" customHeight="false" outlineLevel="0" collapsed="false">
      <c r="A99" s="5" t="s">
        <v>214</v>
      </c>
      <c r="B99" s="49" t="n">
        <v>43344</v>
      </c>
      <c r="C99" s="5" t="s">
        <v>223</v>
      </c>
      <c r="D99" s="5" t="s">
        <v>89</v>
      </c>
      <c r="E99" s="5" t="n">
        <v>11</v>
      </c>
      <c r="F99" s="5" t="s">
        <v>82</v>
      </c>
      <c r="G99" s="5" t="s">
        <v>216</v>
      </c>
      <c r="H99" s="5" t="s">
        <v>150</v>
      </c>
      <c r="I99" s="5" t="s">
        <v>217</v>
      </c>
      <c r="J99" s="5" t="s">
        <v>151</v>
      </c>
    </row>
    <row r="100" customFormat="false" ht="12.75" hidden="false" customHeight="false" outlineLevel="0" collapsed="false">
      <c r="A100" s="5" t="s">
        <v>224</v>
      </c>
      <c r="B100" s="49" t="n">
        <v>42979</v>
      </c>
      <c r="C100" s="5" t="s">
        <v>225</v>
      </c>
      <c r="D100" s="5" t="s">
        <v>17</v>
      </c>
      <c r="E100" s="5" t="n">
        <v>368</v>
      </c>
      <c r="F100" s="5" t="s">
        <v>82</v>
      </c>
      <c r="G100" s="5" t="s">
        <v>83</v>
      </c>
      <c r="H100" s="5" t="s">
        <v>84</v>
      </c>
      <c r="I100" s="5" t="s">
        <v>226</v>
      </c>
      <c r="J100" s="5" t="s">
        <v>151</v>
      </c>
    </row>
    <row r="101" customFormat="false" ht="12.75" hidden="false" customHeight="false" outlineLevel="0" collapsed="false">
      <c r="A101" s="5" t="s">
        <v>224</v>
      </c>
      <c r="B101" s="49" t="n">
        <v>42979</v>
      </c>
      <c r="C101" s="5" t="s">
        <v>227</v>
      </c>
      <c r="D101" s="5" t="s">
        <v>17</v>
      </c>
      <c r="E101" s="5" t="n">
        <v>432</v>
      </c>
      <c r="F101" s="5" t="s">
        <v>82</v>
      </c>
      <c r="G101" s="5" t="s">
        <v>83</v>
      </c>
      <c r="H101" s="5" t="s">
        <v>84</v>
      </c>
      <c r="I101" s="5" t="s">
        <v>113</v>
      </c>
      <c r="J101" s="5" t="s">
        <v>104</v>
      </c>
    </row>
    <row r="102" customFormat="false" ht="12.75" hidden="false" customHeight="false" outlineLevel="0" collapsed="false">
      <c r="A102" s="5" t="s">
        <v>224</v>
      </c>
      <c r="B102" s="49" t="n">
        <v>42979</v>
      </c>
      <c r="C102" s="5" t="s">
        <v>228</v>
      </c>
      <c r="D102" s="5" t="s">
        <v>17</v>
      </c>
      <c r="E102" s="5" t="n">
        <v>360</v>
      </c>
      <c r="F102" s="5" t="s">
        <v>82</v>
      </c>
      <c r="G102" s="5" t="s">
        <v>83</v>
      </c>
      <c r="H102" s="5" t="s">
        <v>84</v>
      </c>
      <c r="I102" s="5" t="s">
        <v>153</v>
      </c>
      <c r="J102" s="5" t="s">
        <v>151</v>
      </c>
    </row>
    <row r="103" customFormat="false" ht="12.75" hidden="false" customHeight="false" outlineLevel="0" collapsed="false">
      <c r="A103" s="5" t="s">
        <v>224</v>
      </c>
      <c r="B103" s="49" t="n">
        <v>42979</v>
      </c>
      <c r="C103" s="5" t="s">
        <v>229</v>
      </c>
      <c r="D103" s="5" t="s">
        <v>17</v>
      </c>
      <c r="E103" s="5" t="n">
        <v>360</v>
      </c>
      <c r="F103" s="5" t="s">
        <v>82</v>
      </c>
      <c r="G103" s="5" t="s">
        <v>83</v>
      </c>
      <c r="H103" s="5" t="s">
        <v>84</v>
      </c>
      <c r="I103" s="5" t="s">
        <v>153</v>
      </c>
      <c r="J103" s="5" t="s">
        <v>151</v>
      </c>
    </row>
    <row r="104" customFormat="false" ht="12.75" hidden="false" customHeight="false" outlineLevel="0" collapsed="false">
      <c r="A104" s="5" t="s">
        <v>224</v>
      </c>
      <c r="B104" s="49" t="n">
        <v>42979</v>
      </c>
      <c r="C104" s="5" t="s">
        <v>230</v>
      </c>
      <c r="D104" s="5" t="s">
        <v>17</v>
      </c>
      <c r="E104" s="5" t="n">
        <v>1180</v>
      </c>
      <c r="F104" s="5" t="s">
        <v>82</v>
      </c>
      <c r="G104" s="5" t="s">
        <v>83</v>
      </c>
      <c r="H104" s="5" t="s">
        <v>84</v>
      </c>
      <c r="I104" s="5" t="s">
        <v>186</v>
      </c>
      <c r="J104" s="5" t="s">
        <v>151</v>
      </c>
    </row>
    <row r="105" customFormat="false" ht="12.75" hidden="false" customHeight="false" outlineLevel="0" collapsed="false">
      <c r="A105" s="5" t="s">
        <v>224</v>
      </c>
      <c r="B105" s="49" t="n">
        <v>42979</v>
      </c>
      <c r="C105" s="5" t="s">
        <v>230</v>
      </c>
      <c r="D105" s="5" t="s">
        <v>17</v>
      </c>
      <c r="E105" s="5" t="n">
        <v>20</v>
      </c>
      <c r="F105" s="5" t="s">
        <v>82</v>
      </c>
      <c r="G105" s="5" t="s">
        <v>83</v>
      </c>
      <c r="H105" s="5" t="s">
        <v>84</v>
      </c>
      <c r="I105" s="5" t="s">
        <v>186</v>
      </c>
      <c r="J105" s="5" t="s">
        <v>151</v>
      </c>
    </row>
    <row r="106" customFormat="false" ht="12.75" hidden="false" customHeight="false" outlineLevel="0" collapsed="false">
      <c r="A106" s="5" t="s">
        <v>224</v>
      </c>
      <c r="B106" s="49" t="n">
        <v>42979</v>
      </c>
      <c r="C106" s="5" t="s">
        <v>231</v>
      </c>
      <c r="D106" s="5" t="s">
        <v>17</v>
      </c>
      <c r="E106" s="5" t="n">
        <v>820</v>
      </c>
      <c r="F106" s="5" t="s">
        <v>82</v>
      </c>
      <c r="G106" s="5" t="s">
        <v>83</v>
      </c>
      <c r="H106" s="5" t="s">
        <v>84</v>
      </c>
      <c r="I106" s="5" t="s">
        <v>186</v>
      </c>
      <c r="J106" s="5" t="s">
        <v>151</v>
      </c>
    </row>
    <row r="107" customFormat="false" ht="12.75" hidden="false" customHeight="false" outlineLevel="0" collapsed="false">
      <c r="A107" s="5" t="s">
        <v>224</v>
      </c>
      <c r="B107" s="49" t="n">
        <v>42979</v>
      </c>
      <c r="C107" s="5" t="s">
        <v>231</v>
      </c>
      <c r="D107" s="5" t="s">
        <v>17</v>
      </c>
      <c r="E107" s="5" t="n">
        <v>220</v>
      </c>
      <c r="F107" s="5" t="s">
        <v>82</v>
      </c>
      <c r="G107" s="5" t="s">
        <v>83</v>
      </c>
      <c r="H107" s="5" t="s">
        <v>84</v>
      </c>
      <c r="I107" s="5" t="s">
        <v>186</v>
      </c>
      <c r="J107" s="5" t="s">
        <v>151</v>
      </c>
    </row>
    <row r="108" customFormat="false" ht="12.75" hidden="false" customHeight="false" outlineLevel="0" collapsed="false">
      <c r="A108" s="5" t="s">
        <v>224</v>
      </c>
      <c r="B108" s="49" t="n">
        <v>42979</v>
      </c>
      <c r="C108" s="5" t="s">
        <v>231</v>
      </c>
      <c r="D108" s="5" t="s">
        <v>17</v>
      </c>
      <c r="E108" s="5" t="n">
        <v>160</v>
      </c>
      <c r="F108" s="5" t="s">
        <v>82</v>
      </c>
      <c r="G108" s="5" t="s">
        <v>83</v>
      </c>
      <c r="H108" s="5" t="s">
        <v>84</v>
      </c>
      <c r="I108" s="5" t="s">
        <v>186</v>
      </c>
      <c r="J108" s="5" t="s">
        <v>151</v>
      </c>
    </row>
    <row r="109" customFormat="false" ht="12.75" hidden="false" customHeight="false" outlineLevel="0" collapsed="false">
      <c r="A109" s="5" t="s">
        <v>224</v>
      </c>
      <c r="B109" s="49" t="n">
        <v>42979</v>
      </c>
      <c r="C109" s="5" t="s">
        <v>232</v>
      </c>
      <c r="D109" s="5" t="s">
        <v>89</v>
      </c>
      <c r="E109" s="5" t="n">
        <v>360</v>
      </c>
      <c r="F109" s="5" t="s">
        <v>82</v>
      </c>
      <c r="G109" s="5" t="s">
        <v>83</v>
      </c>
      <c r="H109" s="5" t="s">
        <v>84</v>
      </c>
      <c r="I109" s="5" t="s">
        <v>85</v>
      </c>
      <c r="J109" s="5" t="s">
        <v>151</v>
      </c>
    </row>
    <row r="110" customFormat="false" ht="12.75" hidden="false" customHeight="false" outlineLevel="0" collapsed="false">
      <c r="A110" s="5" t="s">
        <v>224</v>
      </c>
      <c r="B110" s="49" t="n">
        <v>42979</v>
      </c>
      <c r="C110" s="5" t="s">
        <v>233</v>
      </c>
      <c r="D110" s="5" t="s">
        <v>89</v>
      </c>
      <c r="E110" s="5" t="n">
        <v>360</v>
      </c>
      <c r="F110" s="5" t="s">
        <v>82</v>
      </c>
      <c r="G110" s="5" t="s">
        <v>83</v>
      </c>
      <c r="H110" s="5" t="s">
        <v>84</v>
      </c>
      <c r="I110" s="5" t="s">
        <v>85</v>
      </c>
      <c r="J110" s="5" t="s">
        <v>151</v>
      </c>
    </row>
    <row r="111" customFormat="false" ht="12.75" hidden="false" customHeight="false" outlineLevel="0" collapsed="false">
      <c r="A111" s="5" t="s">
        <v>224</v>
      </c>
      <c r="B111" s="49" t="n">
        <v>42979</v>
      </c>
      <c r="C111" s="5" t="s">
        <v>234</v>
      </c>
      <c r="D111" s="5" t="s">
        <v>89</v>
      </c>
      <c r="E111" s="5" t="n">
        <v>300</v>
      </c>
      <c r="F111" s="5" t="s">
        <v>82</v>
      </c>
      <c r="G111" s="5" t="s">
        <v>83</v>
      </c>
      <c r="H111" s="5" t="s">
        <v>84</v>
      </c>
      <c r="I111" s="5" t="s">
        <v>85</v>
      </c>
      <c r="J111" s="5" t="s">
        <v>151</v>
      </c>
    </row>
    <row r="112" customFormat="false" ht="12.75" hidden="false" customHeight="false" outlineLevel="0" collapsed="false">
      <c r="A112" s="5" t="s">
        <v>224</v>
      </c>
      <c r="B112" s="49" t="n">
        <v>42979</v>
      </c>
      <c r="C112" s="5" t="s">
        <v>235</v>
      </c>
      <c r="D112" s="5" t="s">
        <v>89</v>
      </c>
      <c r="E112" s="5" t="n">
        <v>300</v>
      </c>
      <c r="F112" s="5" t="s">
        <v>82</v>
      </c>
      <c r="G112" s="5" t="s">
        <v>83</v>
      </c>
      <c r="H112" s="5" t="s">
        <v>84</v>
      </c>
      <c r="I112" s="5" t="s">
        <v>85</v>
      </c>
      <c r="J112" s="5" t="s">
        <v>151</v>
      </c>
    </row>
    <row r="113" customFormat="false" ht="12.75" hidden="false" customHeight="false" outlineLevel="0" collapsed="false">
      <c r="A113" s="5" t="s">
        <v>224</v>
      </c>
      <c r="B113" s="49" t="n">
        <v>42979</v>
      </c>
      <c r="C113" s="5" t="s">
        <v>236</v>
      </c>
      <c r="D113" s="5" t="s">
        <v>89</v>
      </c>
      <c r="E113" s="5" t="n">
        <v>300</v>
      </c>
      <c r="F113" s="5" t="s">
        <v>82</v>
      </c>
      <c r="G113" s="5" t="s">
        <v>83</v>
      </c>
      <c r="H113" s="5" t="s">
        <v>84</v>
      </c>
      <c r="I113" s="5" t="s">
        <v>85</v>
      </c>
      <c r="J113" s="5" t="s">
        <v>151</v>
      </c>
    </row>
    <row r="114" customFormat="false" ht="12.75" hidden="false" customHeight="false" outlineLevel="0" collapsed="false">
      <c r="A114" s="5" t="s">
        <v>224</v>
      </c>
      <c r="B114" s="49" t="n">
        <v>42979</v>
      </c>
      <c r="C114" s="5" t="s">
        <v>237</v>
      </c>
      <c r="D114" s="5" t="s">
        <v>89</v>
      </c>
      <c r="E114" s="5" t="n">
        <v>300</v>
      </c>
      <c r="F114" s="5" t="s">
        <v>82</v>
      </c>
      <c r="G114" s="5" t="s">
        <v>83</v>
      </c>
      <c r="H114" s="5" t="s">
        <v>84</v>
      </c>
      <c r="I114" s="5" t="s">
        <v>85</v>
      </c>
      <c r="J114" s="5" t="s">
        <v>151</v>
      </c>
    </row>
    <row r="115" customFormat="false" ht="12.75" hidden="false" customHeight="false" outlineLevel="0" collapsed="false">
      <c r="A115" s="5" t="s">
        <v>224</v>
      </c>
      <c r="B115" s="49" t="n">
        <v>42979</v>
      </c>
      <c r="C115" s="5" t="s">
        <v>238</v>
      </c>
      <c r="D115" s="5" t="s">
        <v>45</v>
      </c>
      <c r="E115" s="5" t="n">
        <v>300</v>
      </c>
      <c r="F115" s="5" t="s">
        <v>82</v>
      </c>
      <c r="G115" s="5" t="s">
        <v>83</v>
      </c>
      <c r="H115" s="5" t="s">
        <v>84</v>
      </c>
      <c r="I115" s="5" t="s">
        <v>239</v>
      </c>
      <c r="J115" s="5" t="s">
        <v>151</v>
      </c>
    </row>
    <row r="116" customFormat="false" ht="12.75" hidden="false" customHeight="false" outlineLevel="0" collapsed="false">
      <c r="A116" s="5" t="s">
        <v>224</v>
      </c>
      <c r="B116" s="49" t="n">
        <v>42979</v>
      </c>
      <c r="C116" s="5" t="s">
        <v>240</v>
      </c>
      <c r="D116" s="5" t="s">
        <v>45</v>
      </c>
      <c r="E116" s="5" t="n">
        <v>320</v>
      </c>
      <c r="F116" s="5" t="s">
        <v>82</v>
      </c>
      <c r="G116" s="5" t="s">
        <v>83</v>
      </c>
      <c r="H116" s="5" t="s">
        <v>84</v>
      </c>
      <c r="I116" s="5" t="s">
        <v>239</v>
      </c>
      <c r="J116" s="5" t="s">
        <v>151</v>
      </c>
    </row>
    <row r="117" customFormat="false" ht="12.75" hidden="false" customHeight="false" outlineLevel="0" collapsed="false">
      <c r="A117" s="5" t="s">
        <v>224</v>
      </c>
      <c r="B117" s="49" t="n">
        <v>42979</v>
      </c>
      <c r="C117" s="5" t="s">
        <v>240</v>
      </c>
      <c r="D117" s="5" t="s">
        <v>45</v>
      </c>
      <c r="E117" s="5" t="n">
        <v>240</v>
      </c>
      <c r="F117" s="5" t="s">
        <v>82</v>
      </c>
      <c r="G117" s="5" t="s">
        <v>83</v>
      </c>
      <c r="H117" s="5" t="s">
        <v>84</v>
      </c>
      <c r="I117" s="5" t="s">
        <v>239</v>
      </c>
      <c r="J117" s="5" t="s">
        <v>151</v>
      </c>
    </row>
    <row r="118" customFormat="false" ht="12.75" hidden="false" customHeight="false" outlineLevel="0" collapsed="false">
      <c r="A118" s="5" t="s">
        <v>224</v>
      </c>
      <c r="B118" s="49" t="n">
        <v>42979</v>
      </c>
      <c r="C118" s="5" t="s">
        <v>241</v>
      </c>
      <c r="D118" s="5" t="s">
        <v>17</v>
      </c>
      <c r="E118" s="5" t="n">
        <v>300</v>
      </c>
      <c r="F118" s="5" t="s">
        <v>82</v>
      </c>
      <c r="G118" s="5" t="s">
        <v>83</v>
      </c>
      <c r="H118" s="5" t="s">
        <v>84</v>
      </c>
      <c r="I118" s="5" t="s">
        <v>242</v>
      </c>
      <c r="J118" s="5" t="s">
        <v>151</v>
      </c>
    </row>
    <row r="119" customFormat="false" ht="12.75" hidden="false" customHeight="false" outlineLevel="0" collapsed="false">
      <c r="A119" s="5" t="s">
        <v>224</v>
      </c>
      <c r="B119" s="49" t="n">
        <v>42979</v>
      </c>
      <c r="C119" s="5" t="s">
        <v>243</v>
      </c>
      <c r="D119" s="5" t="s">
        <v>17</v>
      </c>
      <c r="E119" s="5" t="n">
        <v>220</v>
      </c>
      <c r="F119" s="5" t="s">
        <v>82</v>
      </c>
      <c r="G119" s="5" t="s">
        <v>83</v>
      </c>
      <c r="H119" s="5" t="s">
        <v>84</v>
      </c>
      <c r="I119" s="5" t="s">
        <v>242</v>
      </c>
      <c r="J119" s="5" t="s">
        <v>151</v>
      </c>
    </row>
    <row r="120" customFormat="false" ht="12.75" hidden="false" customHeight="false" outlineLevel="0" collapsed="false">
      <c r="A120" s="5" t="s">
        <v>224</v>
      </c>
      <c r="B120" s="49" t="n">
        <v>42979</v>
      </c>
      <c r="C120" s="5" t="s">
        <v>243</v>
      </c>
      <c r="D120" s="5" t="s">
        <v>17</v>
      </c>
      <c r="E120" s="5" t="n">
        <v>40</v>
      </c>
      <c r="F120" s="5" t="s">
        <v>82</v>
      </c>
      <c r="G120" s="5" t="s">
        <v>83</v>
      </c>
      <c r="H120" s="5" t="s">
        <v>84</v>
      </c>
      <c r="I120" s="5" t="s">
        <v>242</v>
      </c>
      <c r="J120" s="5" t="s">
        <v>151</v>
      </c>
    </row>
    <row r="121" customFormat="false" ht="12.75" hidden="false" customHeight="false" outlineLevel="0" collapsed="false">
      <c r="A121" s="5" t="s">
        <v>224</v>
      </c>
      <c r="B121" s="49" t="n">
        <v>42979</v>
      </c>
      <c r="C121" s="5" t="s">
        <v>243</v>
      </c>
      <c r="D121" s="5" t="s">
        <v>17</v>
      </c>
      <c r="E121" s="5" t="n">
        <v>40</v>
      </c>
      <c r="F121" s="5" t="s">
        <v>82</v>
      </c>
      <c r="G121" s="5" t="s">
        <v>83</v>
      </c>
      <c r="H121" s="5" t="s">
        <v>84</v>
      </c>
      <c r="I121" s="5" t="s">
        <v>242</v>
      </c>
      <c r="J121" s="5" t="s">
        <v>151</v>
      </c>
    </row>
    <row r="122" customFormat="false" ht="12.75" hidden="false" customHeight="false" outlineLevel="0" collapsed="false">
      <c r="A122" s="5" t="s">
        <v>224</v>
      </c>
      <c r="B122" s="49" t="n">
        <v>42979</v>
      </c>
      <c r="C122" s="5" t="s">
        <v>244</v>
      </c>
      <c r="D122" s="5" t="s">
        <v>17</v>
      </c>
      <c r="E122" s="5" t="n">
        <v>300</v>
      </c>
      <c r="F122" s="5" t="s">
        <v>82</v>
      </c>
      <c r="G122" s="5" t="s">
        <v>83</v>
      </c>
      <c r="H122" s="5" t="s">
        <v>84</v>
      </c>
      <c r="I122" s="5" t="s">
        <v>242</v>
      </c>
      <c r="J122" s="5" t="s">
        <v>151</v>
      </c>
    </row>
    <row r="123" customFormat="false" ht="12.75" hidden="false" customHeight="false" outlineLevel="0" collapsed="false">
      <c r="A123" s="5" t="s">
        <v>224</v>
      </c>
      <c r="B123" s="49" t="n">
        <v>42979</v>
      </c>
      <c r="C123" s="5" t="s">
        <v>245</v>
      </c>
      <c r="D123" s="5" t="s">
        <v>89</v>
      </c>
      <c r="E123" s="5" t="n">
        <v>300</v>
      </c>
      <c r="F123" s="5" t="s">
        <v>82</v>
      </c>
      <c r="G123" s="5" t="s">
        <v>83</v>
      </c>
      <c r="H123" s="5" t="s">
        <v>84</v>
      </c>
      <c r="I123" s="5" t="s">
        <v>242</v>
      </c>
      <c r="J123" s="5" t="s">
        <v>151</v>
      </c>
    </row>
    <row r="124" customFormat="false" ht="12.75" hidden="false" customHeight="false" outlineLevel="0" collapsed="false">
      <c r="A124" s="5" t="s">
        <v>224</v>
      </c>
      <c r="B124" s="49" t="n">
        <v>42979</v>
      </c>
      <c r="C124" s="5" t="s">
        <v>246</v>
      </c>
      <c r="D124" s="5" t="s">
        <v>89</v>
      </c>
      <c r="E124" s="5" t="n">
        <v>600</v>
      </c>
      <c r="F124" s="5" t="s">
        <v>82</v>
      </c>
      <c r="G124" s="5" t="s">
        <v>83</v>
      </c>
      <c r="H124" s="5" t="s">
        <v>84</v>
      </c>
      <c r="I124" s="5" t="s">
        <v>242</v>
      </c>
      <c r="J124" s="5" t="s">
        <v>151</v>
      </c>
    </row>
    <row r="125" customFormat="false" ht="12.75" hidden="false" customHeight="false" outlineLevel="0" collapsed="false">
      <c r="A125" s="5" t="s">
        <v>224</v>
      </c>
      <c r="B125" s="49" t="n">
        <v>42979</v>
      </c>
      <c r="C125" s="5" t="s">
        <v>247</v>
      </c>
      <c r="D125" s="5" t="s">
        <v>89</v>
      </c>
      <c r="E125" s="5" t="n">
        <v>500</v>
      </c>
      <c r="F125" s="5" t="s">
        <v>82</v>
      </c>
      <c r="G125" s="5" t="s">
        <v>83</v>
      </c>
      <c r="H125" s="5" t="s">
        <v>84</v>
      </c>
      <c r="I125" s="5" t="s">
        <v>242</v>
      </c>
      <c r="J125" s="5" t="s">
        <v>151</v>
      </c>
    </row>
    <row r="126" customFormat="false" ht="12.75" hidden="false" customHeight="false" outlineLevel="0" collapsed="false">
      <c r="A126" s="5" t="s">
        <v>224</v>
      </c>
      <c r="B126" s="49" t="n">
        <v>42979</v>
      </c>
      <c r="C126" s="5" t="s">
        <v>248</v>
      </c>
      <c r="D126" s="5" t="s">
        <v>36</v>
      </c>
      <c r="E126" s="5" t="n">
        <v>220</v>
      </c>
      <c r="F126" s="5" t="s">
        <v>82</v>
      </c>
      <c r="G126" s="5" t="s">
        <v>83</v>
      </c>
      <c r="H126" s="5" t="s">
        <v>84</v>
      </c>
      <c r="I126" s="5" t="s">
        <v>119</v>
      </c>
      <c r="J126" s="5" t="s">
        <v>151</v>
      </c>
    </row>
    <row r="127" customFormat="false" ht="12.75" hidden="false" customHeight="false" outlineLevel="0" collapsed="false">
      <c r="A127" s="5" t="s">
        <v>224</v>
      </c>
      <c r="B127" s="49" t="n">
        <v>42979</v>
      </c>
      <c r="C127" s="5" t="s">
        <v>249</v>
      </c>
      <c r="D127" s="5" t="s">
        <v>36</v>
      </c>
      <c r="E127" s="5" t="n">
        <v>440</v>
      </c>
      <c r="F127" s="5" t="s">
        <v>82</v>
      </c>
      <c r="G127" s="5" t="s">
        <v>83</v>
      </c>
      <c r="H127" s="5" t="s">
        <v>84</v>
      </c>
      <c r="I127" s="5" t="s">
        <v>119</v>
      </c>
      <c r="J127" s="5" t="s">
        <v>151</v>
      </c>
    </row>
    <row r="128" customFormat="false" ht="12.75" hidden="false" customHeight="false" outlineLevel="0" collapsed="false">
      <c r="A128" s="5" t="s">
        <v>224</v>
      </c>
      <c r="B128" s="49" t="n">
        <v>42979</v>
      </c>
      <c r="C128" s="5" t="s">
        <v>250</v>
      </c>
      <c r="D128" s="5" t="s">
        <v>17</v>
      </c>
      <c r="E128" s="5" t="n">
        <v>440</v>
      </c>
      <c r="F128" s="5" t="s">
        <v>82</v>
      </c>
      <c r="G128" s="5" t="s">
        <v>83</v>
      </c>
      <c r="H128" s="5" t="s">
        <v>84</v>
      </c>
      <c r="I128" s="5" t="s">
        <v>119</v>
      </c>
      <c r="J128" s="5" t="s">
        <v>151</v>
      </c>
    </row>
    <row r="129" customFormat="false" ht="12.75" hidden="false" customHeight="false" outlineLevel="0" collapsed="false">
      <c r="A129" s="5" t="s">
        <v>224</v>
      </c>
      <c r="B129" s="49" t="n">
        <v>42979</v>
      </c>
      <c r="C129" s="5" t="s">
        <v>251</v>
      </c>
      <c r="D129" s="5" t="s">
        <v>17</v>
      </c>
      <c r="E129" s="5" t="n">
        <v>648</v>
      </c>
      <c r="F129" s="5" t="s">
        <v>82</v>
      </c>
      <c r="G129" s="5" t="s">
        <v>83</v>
      </c>
      <c r="H129" s="5" t="s">
        <v>84</v>
      </c>
      <c r="I129" s="5" t="s">
        <v>226</v>
      </c>
      <c r="J129" s="5" t="s">
        <v>151</v>
      </c>
    </row>
    <row r="130" customFormat="false" ht="12.75" hidden="false" customHeight="false" outlineLevel="0" collapsed="false">
      <c r="A130" s="5" t="s">
        <v>224</v>
      </c>
      <c r="B130" s="49" t="n">
        <v>42979</v>
      </c>
      <c r="C130" s="5" t="s">
        <v>252</v>
      </c>
      <c r="D130" s="5" t="s">
        <v>17</v>
      </c>
      <c r="E130" s="5" t="n">
        <v>220</v>
      </c>
      <c r="F130" s="5" t="s">
        <v>82</v>
      </c>
      <c r="G130" s="5" t="s">
        <v>83</v>
      </c>
      <c r="H130" s="5" t="s">
        <v>84</v>
      </c>
      <c r="I130" s="5" t="s">
        <v>109</v>
      </c>
      <c r="J130" s="5" t="s">
        <v>151</v>
      </c>
    </row>
    <row r="131" customFormat="false" ht="12.75" hidden="false" customHeight="false" outlineLevel="0" collapsed="false">
      <c r="A131" s="5" t="s">
        <v>224</v>
      </c>
      <c r="B131" s="49" t="n">
        <v>42979</v>
      </c>
      <c r="C131" s="5" t="s">
        <v>253</v>
      </c>
      <c r="D131" s="5" t="s">
        <v>17</v>
      </c>
      <c r="E131" s="5" t="n">
        <v>240</v>
      </c>
      <c r="F131" s="5" t="s">
        <v>82</v>
      </c>
      <c r="G131" s="5" t="s">
        <v>83</v>
      </c>
      <c r="H131" s="5" t="s">
        <v>84</v>
      </c>
      <c r="I131" s="5" t="s">
        <v>132</v>
      </c>
      <c r="J131" s="5" t="s">
        <v>151</v>
      </c>
    </row>
    <row r="132" customFormat="false" ht="12.75" hidden="false" customHeight="false" outlineLevel="0" collapsed="false">
      <c r="A132" s="5" t="s">
        <v>224</v>
      </c>
      <c r="B132" s="49" t="n">
        <v>42979</v>
      </c>
      <c r="C132" s="5" t="s">
        <v>254</v>
      </c>
      <c r="D132" s="5" t="s">
        <v>36</v>
      </c>
      <c r="E132" s="5" t="n">
        <v>400</v>
      </c>
      <c r="F132" s="5" t="s">
        <v>82</v>
      </c>
      <c r="G132" s="5" t="s">
        <v>83</v>
      </c>
      <c r="H132" s="5" t="s">
        <v>84</v>
      </c>
      <c r="I132" s="5" t="s">
        <v>119</v>
      </c>
      <c r="J132" s="5" t="s">
        <v>104</v>
      </c>
    </row>
    <row r="133" customFormat="false" ht="12.75" hidden="false" customHeight="false" outlineLevel="0" collapsed="false">
      <c r="A133" s="5" t="s">
        <v>224</v>
      </c>
      <c r="B133" s="49" t="n">
        <v>42979</v>
      </c>
      <c r="C133" s="5" t="s">
        <v>254</v>
      </c>
      <c r="D133" s="5" t="s">
        <v>36</v>
      </c>
      <c r="E133" s="5" t="n">
        <v>60</v>
      </c>
      <c r="F133" s="5" t="s">
        <v>82</v>
      </c>
      <c r="G133" s="5" t="s">
        <v>83</v>
      </c>
      <c r="H133" s="5" t="s">
        <v>84</v>
      </c>
      <c r="I133" s="5" t="s">
        <v>119</v>
      </c>
      <c r="J133" s="5" t="s">
        <v>104</v>
      </c>
    </row>
    <row r="134" customFormat="false" ht="12.75" hidden="false" customHeight="false" outlineLevel="0" collapsed="false">
      <c r="A134" s="5" t="s">
        <v>224</v>
      </c>
      <c r="B134" s="49" t="n">
        <v>42979</v>
      </c>
      <c r="C134" s="5" t="s">
        <v>255</v>
      </c>
      <c r="D134" s="5" t="s">
        <v>89</v>
      </c>
      <c r="E134" s="5" t="n">
        <v>240</v>
      </c>
      <c r="F134" s="5" t="s">
        <v>82</v>
      </c>
      <c r="G134" s="5" t="s">
        <v>83</v>
      </c>
      <c r="H134" s="5" t="s">
        <v>84</v>
      </c>
      <c r="I134" s="5" t="s">
        <v>85</v>
      </c>
      <c r="J134" s="5" t="s">
        <v>151</v>
      </c>
    </row>
    <row r="135" customFormat="false" ht="12.75" hidden="false" customHeight="false" outlineLevel="0" collapsed="false">
      <c r="A135" s="5" t="s">
        <v>256</v>
      </c>
      <c r="B135" s="49" t="n">
        <v>42917</v>
      </c>
      <c r="C135" s="5" t="s">
        <v>257</v>
      </c>
      <c r="D135" s="5" t="s">
        <v>89</v>
      </c>
      <c r="E135" s="5" t="n">
        <v>91</v>
      </c>
      <c r="F135" s="5" t="s">
        <v>82</v>
      </c>
      <c r="G135" s="5" t="s">
        <v>216</v>
      </c>
      <c r="H135" s="5" t="s">
        <v>84</v>
      </c>
      <c r="I135" s="5" t="s">
        <v>258</v>
      </c>
      <c r="J135" s="5" t="s">
        <v>126</v>
      </c>
    </row>
    <row r="136" customFormat="false" ht="12.75" hidden="false" customHeight="false" outlineLevel="0" collapsed="false">
      <c r="A136" s="5" t="s">
        <v>256</v>
      </c>
      <c r="B136" s="49" t="n">
        <v>42917</v>
      </c>
      <c r="C136" s="5" t="s">
        <v>259</v>
      </c>
      <c r="D136" s="5" t="s">
        <v>89</v>
      </c>
      <c r="E136" s="5" t="n">
        <v>150</v>
      </c>
      <c r="F136" s="5" t="s">
        <v>82</v>
      </c>
      <c r="G136" s="5" t="s">
        <v>216</v>
      </c>
      <c r="H136" s="5" t="s">
        <v>84</v>
      </c>
      <c r="I136" s="5" t="s">
        <v>258</v>
      </c>
      <c r="J136" s="5" t="s">
        <v>126</v>
      </c>
    </row>
    <row r="137" customFormat="false" ht="12.75" hidden="false" customHeight="false" outlineLevel="0" collapsed="false">
      <c r="A137" s="5" t="s">
        <v>256</v>
      </c>
      <c r="B137" s="49" t="n">
        <v>42917</v>
      </c>
      <c r="C137" s="5" t="s">
        <v>260</v>
      </c>
      <c r="D137" s="5" t="s">
        <v>89</v>
      </c>
      <c r="E137" s="5" t="n">
        <v>300</v>
      </c>
      <c r="F137" s="5" t="s">
        <v>82</v>
      </c>
      <c r="G137" s="5" t="s">
        <v>216</v>
      </c>
      <c r="H137" s="5" t="s">
        <v>84</v>
      </c>
      <c r="I137" s="5" t="s">
        <v>258</v>
      </c>
      <c r="J137" s="5" t="s">
        <v>126</v>
      </c>
    </row>
    <row r="138" customFormat="false" ht="12.75" hidden="false" customHeight="false" outlineLevel="0" collapsed="false">
      <c r="A138" s="5" t="s">
        <v>256</v>
      </c>
      <c r="B138" s="49" t="n">
        <v>42917</v>
      </c>
      <c r="C138" s="5" t="s">
        <v>261</v>
      </c>
      <c r="D138" s="5" t="s">
        <v>89</v>
      </c>
      <c r="E138" s="5" t="n">
        <v>260</v>
      </c>
      <c r="F138" s="5" t="s">
        <v>82</v>
      </c>
      <c r="G138" s="5" t="s">
        <v>216</v>
      </c>
      <c r="H138" s="5" t="s">
        <v>84</v>
      </c>
      <c r="I138" s="5" t="s">
        <v>258</v>
      </c>
      <c r="J138" s="5" t="s">
        <v>126</v>
      </c>
    </row>
    <row r="139" customFormat="false" ht="12.75" hidden="false" customHeight="false" outlineLevel="0" collapsed="false">
      <c r="A139" s="5" t="s">
        <v>256</v>
      </c>
      <c r="B139" s="49" t="n">
        <v>42917</v>
      </c>
      <c r="C139" s="5" t="s">
        <v>257</v>
      </c>
      <c r="D139" s="5" t="s">
        <v>89</v>
      </c>
      <c r="E139" s="5" t="n">
        <v>109</v>
      </c>
      <c r="F139" s="5" t="s">
        <v>82</v>
      </c>
      <c r="G139" s="5" t="s">
        <v>216</v>
      </c>
      <c r="H139" s="5" t="s">
        <v>84</v>
      </c>
      <c r="I139" s="5" t="s">
        <v>258</v>
      </c>
      <c r="J139" s="5" t="s">
        <v>126</v>
      </c>
    </row>
    <row r="140" customFormat="false" ht="12.75" hidden="false" customHeight="false" outlineLevel="0" collapsed="false">
      <c r="A140" s="5" t="s">
        <v>256</v>
      </c>
      <c r="B140" s="49" t="n">
        <v>42917</v>
      </c>
      <c r="C140" s="5" t="s">
        <v>262</v>
      </c>
      <c r="D140" s="5" t="s">
        <v>89</v>
      </c>
      <c r="E140" s="5" t="n">
        <v>100</v>
      </c>
      <c r="F140" s="5" t="s">
        <v>82</v>
      </c>
      <c r="G140" s="5" t="s">
        <v>216</v>
      </c>
      <c r="H140" s="5" t="s">
        <v>84</v>
      </c>
      <c r="I140" s="5" t="s">
        <v>258</v>
      </c>
      <c r="J140" s="5" t="s">
        <v>126</v>
      </c>
    </row>
    <row r="141" customFormat="false" ht="12.75" hidden="false" customHeight="false" outlineLevel="0" collapsed="false">
      <c r="A141" s="5" t="s">
        <v>263</v>
      </c>
      <c r="B141" s="49" t="n">
        <v>43028</v>
      </c>
      <c r="C141" s="5" t="s">
        <v>264</v>
      </c>
      <c r="D141" s="5" t="s">
        <v>36</v>
      </c>
      <c r="E141" s="5" t="n">
        <v>60</v>
      </c>
      <c r="F141" s="5" t="s">
        <v>82</v>
      </c>
      <c r="G141" s="5" t="s">
        <v>83</v>
      </c>
      <c r="H141" s="5" t="s">
        <v>84</v>
      </c>
      <c r="I141" s="5" t="s">
        <v>128</v>
      </c>
      <c r="J141" s="5" t="s">
        <v>151</v>
      </c>
    </row>
    <row r="142" customFormat="false" ht="12.75" hidden="false" customHeight="false" outlineLevel="0" collapsed="false">
      <c r="A142" s="5" t="s">
        <v>263</v>
      </c>
      <c r="B142" s="49" t="n">
        <v>43028</v>
      </c>
      <c r="C142" s="5" t="s">
        <v>265</v>
      </c>
      <c r="D142" s="5" t="s">
        <v>36</v>
      </c>
      <c r="E142" s="5" t="n">
        <v>260</v>
      </c>
      <c r="F142" s="5" t="s">
        <v>82</v>
      </c>
      <c r="G142" s="5" t="s">
        <v>83</v>
      </c>
      <c r="H142" s="5" t="s">
        <v>84</v>
      </c>
      <c r="I142" s="5" t="s">
        <v>113</v>
      </c>
      <c r="J142" s="5" t="s">
        <v>151</v>
      </c>
    </row>
    <row r="143" customFormat="false" ht="12.75" hidden="false" customHeight="false" outlineLevel="0" collapsed="false">
      <c r="A143" s="5" t="s">
        <v>263</v>
      </c>
      <c r="B143" s="49" t="n">
        <v>43028</v>
      </c>
      <c r="C143" s="5" t="s">
        <v>266</v>
      </c>
      <c r="D143" s="5" t="s">
        <v>36</v>
      </c>
      <c r="E143" s="5" t="n">
        <v>60</v>
      </c>
      <c r="F143" s="5" t="s">
        <v>82</v>
      </c>
      <c r="G143" s="5" t="s">
        <v>83</v>
      </c>
      <c r="H143" s="5" t="s">
        <v>84</v>
      </c>
      <c r="I143" s="5" t="s">
        <v>113</v>
      </c>
      <c r="J143" s="5" t="s">
        <v>151</v>
      </c>
    </row>
    <row r="144" customFormat="false" ht="12.75" hidden="false" customHeight="false" outlineLevel="0" collapsed="false">
      <c r="A144" s="5" t="s">
        <v>263</v>
      </c>
      <c r="B144" s="49" t="n">
        <v>43028</v>
      </c>
      <c r="C144" s="5" t="s">
        <v>267</v>
      </c>
      <c r="D144" s="5" t="s">
        <v>36</v>
      </c>
      <c r="E144" s="5" t="n">
        <v>260</v>
      </c>
      <c r="F144" s="5" t="s">
        <v>82</v>
      </c>
      <c r="G144" s="5" t="s">
        <v>83</v>
      </c>
      <c r="H144" s="5" t="s">
        <v>84</v>
      </c>
      <c r="I144" s="5" t="s">
        <v>113</v>
      </c>
      <c r="J144" s="5" t="s">
        <v>151</v>
      </c>
    </row>
    <row r="145" customFormat="false" ht="12.75" hidden="false" customHeight="false" outlineLevel="0" collapsed="false">
      <c r="A145" s="5" t="s">
        <v>268</v>
      </c>
      <c r="B145" s="49" t="n">
        <v>42826</v>
      </c>
      <c r="C145" s="5" t="s">
        <v>269</v>
      </c>
      <c r="D145" s="5" t="s">
        <v>45</v>
      </c>
      <c r="E145" s="5" t="n">
        <v>160</v>
      </c>
      <c r="F145" s="5" t="s">
        <v>82</v>
      </c>
      <c r="G145" s="5" t="s">
        <v>83</v>
      </c>
      <c r="H145" s="5" t="s">
        <v>84</v>
      </c>
      <c r="I145" s="5" t="s">
        <v>270</v>
      </c>
      <c r="J145" s="5" t="s">
        <v>151</v>
      </c>
    </row>
    <row r="146" customFormat="false" ht="12.75" hidden="false" customHeight="false" outlineLevel="0" collapsed="false">
      <c r="A146" s="5" t="s">
        <v>271</v>
      </c>
      <c r="B146" s="49" t="n">
        <v>42998</v>
      </c>
      <c r="C146" s="5" t="s">
        <v>272</v>
      </c>
      <c r="D146" s="5" t="s">
        <v>17</v>
      </c>
      <c r="E146" s="5" t="n">
        <v>120</v>
      </c>
      <c r="F146" s="5" t="s">
        <v>82</v>
      </c>
      <c r="G146" s="5" t="s">
        <v>83</v>
      </c>
      <c r="H146" s="5" t="s">
        <v>84</v>
      </c>
      <c r="I146" s="5" t="s">
        <v>153</v>
      </c>
      <c r="J146" s="5" t="s">
        <v>151</v>
      </c>
    </row>
    <row r="147" customFormat="false" ht="12.75" hidden="false" customHeight="false" outlineLevel="0" collapsed="false">
      <c r="A147" s="5" t="s">
        <v>271</v>
      </c>
      <c r="B147" s="49" t="n">
        <v>42998</v>
      </c>
      <c r="C147" s="5" t="s">
        <v>273</v>
      </c>
      <c r="D147" s="5" t="s">
        <v>17</v>
      </c>
      <c r="E147" s="5" t="n">
        <v>120</v>
      </c>
      <c r="F147" s="5" t="s">
        <v>82</v>
      </c>
      <c r="G147" s="5" t="s">
        <v>83</v>
      </c>
      <c r="H147" s="5" t="s">
        <v>84</v>
      </c>
      <c r="I147" s="5" t="s">
        <v>153</v>
      </c>
      <c r="J147" s="5" t="s">
        <v>151</v>
      </c>
    </row>
    <row r="148" customFormat="false" ht="12.75" hidden="false" customHeight="false" outlineLevel="0" collapsed="false">
      <c r="A148" s="5" t="s">
        <v>271</v>
      </c>
      <c r="B148" s="49" t="n">
        <v>42998</v>
      </c>
      <c r="C148" s="5" t="s">
        <v>274</v>
      </c>
      <c r="D148" s="5" t="s">
        <v>36</v>
      </c>
      <c r="E148" s="5" t="n">
        <v>15</v>
      </c>
      <c r="F148" s="5" t="s">
        <v>82</v>
      </c>
      <c r="G148" s="5" t="s">
        <v>83</v>
      </c>
      <c r="H148" s="5" t="s">
        <v>84</v>
      </c>
      <c r="I148" s="5" t="s">
        <v>113</v>
      </c>
      <c r="J148" s="5" t="s">
        <v>151</v>
      </c>
    </row>
    <row r="149" customFormat="false" ht="12.75" hidden="false" customHeight="false" outlineLevel="0" collapsed="false">
      <c r="A149" s="5" t="s">
        <v>271</v>
      </c>
      <c r="B149" s="49" t="n">
        <v>42998</v>
      </c>
      <c r="C149" s="5" t="s">
        <v>275</v>
      </c>
      <c r="D149" s="5" t="s">
        <v>36</v>
      </c>
      <c r="E149" s="5" t="n">
        <v>25</v>
      </c>
      <c r="F149" s="5" t="s">
        <v>82</v>
      </c>
      <c r="G149" s="5" t="s">
        <v>83</v>
      </c>
      <c r="H149" s="5" t="s">
        <v>84</v>
      </c>
      <c r="I149" s="5" t="s">
        <v>113</v>
      </c>
      <c r="J149" s="5" t="s">
        <v>151</v>
      </c>
    </row>
    <row r="150" customFormat="false" ht="12.75" hidden="false" customHeight="false" outlineLevel="0" collapsed="false">
      <c r="A150" s="5" t="s">
        <v>271</v>
      </c>
      <c r="B150" s="49" t="n">
        <v>42998</v>
      </c>
      <c r="C150" s="5" t="s">
        <v>276</v>
      </c>
      <c r="D150" s="5" t="s">
        <v>36</v>
      </c>
      <c r="E150" s="5" t="n">
        <v>15</v>
      </c>
      <c r="F150" s="5" t="s">
        <v>82</v>
      </c>
      <c r="G150" s="5" t="s">
        <v>83</v>
      </c>
      <c r="H150" s="5" t="s">
        <v>84</v>
      </c>
      <c r="I150" s="5" t="s">
        <v>113</v>
      </c>
      <c r="J150" s="5" t="s">
        <v>151</v>
      </c>
    </row>
    <row r="151" customFormat="false" ht="12.75" hidden="false" customHeight="false" outlineLevel="0" collapsed="false">
      <c r="A151" s="5" t="s">
        <v>277</v>
      </c>
      <c r="B151" s="49" t="n">
        <v>42978</v>
      </c>
      <c r="C151" s="5" t="s">
        <v>159</v>
      </c>
      <c r="D151" s="5" t="s">
        <v>17</v>
      </c>
      <c r="E151" s="5" t="n">
        <v>300</v>
      </c>
      <c r="F151" s="5" t="s">
        <v>82</v>
      </c>
      <c r="G151" s="5" t="s">
        <v>83</v>
      </c>
      <c r="H151" s="5" t="s">
        <v>84</v>
      </c>
      <c r="I151" s="5" t="s">
        <v>160</v>
      </c>
      <c r="J151" s="5" t="s">
        <v>151</v>
      </c>
    </row>
    <row r="152" customFormat="false" ht="12.75" hidden="false" customHeight="false" outlineLevel="0" collapsed="false">
      <c r="A152" s="5" t="s">
        <v>277</v>
      </c>
      <c r="B152" s="49" t="n">
        <v>42978</v>
      </c>
      <c r="C152" s="5" t="s">
        <v>278</v>
      </c>
      <c r="D152" s="5" t="s">
        <v>17</v>
      </c>
      <c r="E152" s="5" t="n">
        <v>120</v>
      </c>
      <c r="F152" s="5" t="s">
        <v>82</v>
      </c>
      <c r="G152" s="5" t="s">
        <v>83</v>
      </c>
      <c r="H152" s="5" t="s">
        <v>84</v>
      </c>
      <c r="I152" s="5" t="s">
        <v>153</v>
      </c>
      <c r="J152" s="5" t="s">
        <v>151</v>
      </c>
    </row>
    <row r="153" customFormat="false" ht="12.75" hidden="false" customHeight="false" outlineLevel="0" collapsed="false">
      <c r="A153" s="5" t="s">
        <v>277</v>
      </c>
      <c r="B153" s="49" t="n">
        <v>42978</v>
      </c>
      <c r="C153" s="5" t="s">
        <v>251</v>
      </c>
      <c r="D153" s="5" t="s">
        <v>17</v>
      </c>
      <c r="E153" s="5" t="n">
        <v>240</v>
      </c>
      <c r="F153" s="5" t="s">
        <v>82</v>
      </c>
      <c r="G153" s="5" t="s">
        <v>83</v>
      </c>
      <c r="H153" s="5" t="s">
        <v>84</v>
      </c>
      <c r="I153" s="5" t="s">
        <v>226</v>
      </c>
      <c r="J153" s="5" t="s">
        <v>151</v>
      </c>
    </row>
    <row r="154" customFormat="false" ht="12.75" hidden="false" customHeight="false" outlineLevel="0" collapsed="false">
      <c r="A154" s="5" t="s">
        <v>277</v>
      </c>
      <c r="B154" s="49" t="n">
        <v>42978</v>
      </c>
      <c r="C154" s="5" t="s">
        <v>279</v>
      </c>
      <c r="D154" s="5" t="s">
        <v>17</v>
      </c>
      <c r="E154" s="5" t="n">
        <v>64</v>
      </c>
      <c r="F154" s="5" t="s">
        <v>82</v>
      </c>
      <c r="G154" s="5" t="s">
        <v>83</v>
      </c>
      <c r="H154" s="5" t="s">
        <v>84</v>
      </c>
      <c r="I154" s="5" t="s">
        <v>186</v>
      </c>
      <c r="J154" s="5" t="s">
        <v>151</v>
      </c>
    </row>
    <row r="155" customFormat="false" ht="12.75" hidden="false" customHeight="false" outlineLevel="0" collapsed="false">
      <c r="A155" s="5" t="s">
        <v>277</v>
      </c>
      <c r="B155" s="49" t="n">
        <v>42978</v>
      </c>
      <c r="C155" s="5" t="s">
        <v>179</v>
      </c>
      <c r="D155" s="5" t="s">
        <v>17</v>
      </c>
      <c r="E155" s="5" t="n">
        <v>60</v>
      </c>
      <c r="F155" s="5" t="s">
        <v>82</v>
      </c>
      <c r="G155" s="5" t="s">
        <v>83</v>
      </c>
      <c r="H155" s="5" t="s">
        <v>84</v>
      </c>
      <c r="I155" s="5" t="s">
        <v>165</v>
      </c>
      <c r="J155" s="5" t="s">
        <v>151</v>
      </c>
    </row>
    <row r="156" customFormat="false" ht="12.75" hidden="false" customHeight="false" outlineLevel="0" collapsed="false">
      <c r="A156" s="5" t="s">
        <v>280</v>
      </c>
      <c r="B156" s="49" t="n">
        <v>43007</v>
      </c>
      <c r="C156" s="5" t="s">
        <v>281</v>
      </c>
      <c r="D156" s="5" t="s">
        <v>36</v>
      </c>
      <c r="E156" s="5" t="n">
        <v>60</v>
      </c>
      <c r="F156" s="5" t="s">
        <v>82</v>
      </c>
      <c r="G156" s="5" t="s">
        <v>83</v>
      </c>
      <c r="H156" s="5" t="s">
        <v>84</v>
      </c>
      <c r="I156" s="5" t="s">
        <v>103</v>
      </c>
      <c r="J156" s="5" t="s">
        <v>151</v>
      </c>
    </row>
    <row r="157" customFormat="false" ht="12.75" hidden="false" customHeight="false" outlineLevel="0" collapsed="false">
      <c r="A157" s="5" t="s">
        <v>280</v>
      </c>
      <c r="B157" s="49" t="n">
        <v>43007</v>
      </c>
      <c r="C157" s="5" t="s">
        <v>282</v>
      </c>
      <c r="D157" s="5" t="s">
        <v>45</v>
      </c>
      <c r="E157" s="5" t="n">
        <v>20</v>
      </c>
      <c r="F157" s="5" t="s">
        <v>82</v>
      </c>
      <c r="G157" s="5" t="s">
        <v>83</v>
      </c>
      <c r="H157" s="5" t="s">
        <v>84</v>
      </c>
      <c r="I157" s="5" t="s">
        <v>270</v>
      </c>
      <c r="J157" s="5" t="s">
        <v>151</v>
      </c>
    </row>
    <row r="158" customFormat="false" ht="12.75" hidden="false" customHeight="false" outlineLevel="0" collapsed="false">
      <c r="A158" s="5" t="s">
        <v>280</v>
      </c>
      <c r="B158" s="49" t="n">
        <v>43007</v>
      </c>
      <c r="C158" s="5" t="s">
        <v>283</v>
      </c>
      <c r="D158" s="5" t="s">
        <v>45</v>
      </c>
      <c r="E158" s="5" t="n">
        <v>160</v>
      </c>
      <c r="F158" s="5" t="s">
        <v>82</v>
      </c>
      <c r="G158" s="5" t="s">
        <v>83</v>
      </c>
      <c r="H158" s="5" t="s">
        <v>84</v>
      </c>
      <c r="I158" s="5" t="s">
        <v>270</v>
      </c>
      <c r="J158" s="5" t="s">
        <v>151</v>
      </c>
    </row>
    <row r="159" customFormat="false" ht="12.75" hidden="false" customHeight="false" outlineLevel="0" collapsed="false">
      <c r="A159" s="5" t="s">
        <v>284</v>
      </c>
      <c r="B159" s="49" t="n">
        <v>42949</v>
      </c>
      <c r="C159" s="5" t="s">
        <v>285</v>
      </c>
      <c r="D159" s="5" t="s">
        <v>36</v>
      </c>
      <c r="E159" s="5" t="n">
        <v>19</v>
      </c>
      <c r="F159" s="5" t="s">
        <v>82</v>
      </c>
      <c r="G159" s="5" t="s">
        <v>83</v>
      </c>
      <c r="H159" s="5" t="s">
        <v>84</v>
      </c>
      <c r="I159" s="5" t="s">
        <v>113</v>
      </c>
      <c r="J159" s="5" t="s">
        <v>104</v>
      </c>
    </row>
    <row r="160" customFormat="false" ht="12.75" hidden="false" customHeight="false" outlineLevel="0" collapsed="false">
      <c r="A160" s="5" t="s">
        <v>284</v>
      </c>
      <c r="B160" s="49" t="n">
        <v>42949</v>
      </c>
      <c r="C160" s="5" t="s">
        <v>286</v>
      </c>
      <c r="D160" s="5" t="s">
        <v>36</v>
      </c>
      <c r="E160" s="5" t="n">
        <v>62</v>
      </c>
      <c r="F160" s="5" t="s">
        <v>82</v>
      </c>
      <c r="G160" s="5" t="s">
        <v>83</v>
      </c>
      <c r="H160" s="5" t="s">
        <v>84</v>
      </c>
      <c r="I160" s="5" t="s">
        <v>113</v>
      </c>
      <c r="J160" s="5" t="s">
        <v>104</v>
      </c>
    </row>
    <row r="161" customFormat="false" ht="12.75" hidden="false" customHeight="false" outlineLevel="0" collapsed="false">
      <c r="A161" s="5" t="s">
        <v>284</v>
      </c>
      <c r="B161" s="49" t="n">
        <v>42949</v>
      </c>
      <c r="C161" s="5" t="s">
        <v>287</v>
      </c>
      <c r="D161" s="5" t="s">
        <v>36</v>
      </c>
      <c r="E161" s="5" t="n">
        <v>65</v>
      </c>
      <c r="F161" s="5" t="s">
        <v>82</v>
      </c>
      <c r="G161" s="5" t="s">
        <v>83</v>
      </c>
      <c r="H161" s="5" t="s">
        <v>84</v>
      </c>
      <c r="I161" s="5" t="s">
        <v>113</v>
      </c>
      <c r="J161" s="5" t="s">
        <v>104</v>
      </c>
    </row>
    <row r="162" customFormat="false" ht="12.75" hidden="false" customHeight="false" outlineLevel="0" collapsed="false">
      <c r="A162" s="5" t="s">
        <v>284</v>
      </c>
      <c r="B162" s="49" t="n">
        <v>42949</v>
      </c>
      <c r="C162" s="5" t="s">
        <v>288</v>
      </c>
      <c r="D162" s="5" t="s">
        <v>36</v>
      </c>
      <c r="E162" s="5" t="n">
        <v>35</v>
      </c>
      <c r="F162" s="5" t="s">
        <v>82</v>
      </c>
      <c r="G162" s="5" t="s">
        <v>83</v>
      </c>
      <c r="H162" s="5" t="s">
        <v>84</v>
      </c>
      <c r="I162" s="5" t="s">
        <v>113</v>
      </c>
      <c r="J162" s="5" t="s">
        <v>104</v>
      </c>
    </row>
    <row r="163" customFormat="false" ht="12.75" hidden="false" customHeight="false" outlineLevel="0" collapsed="false">
      <c r="A163" s="5" t="s">
        <v>284</v>
      </c>
      <c r="B163" s="49" t="n">
        <v>42949</v>
      </c>
      <c r="C163" s="5" t="s">
        <v>289</v>
      </c>
      <c r="D163" s="5" t="s">
        <v>36</v>
      </c>
      <c r="E163" s="5" t="n">
        <v>20</v>
      </c>
      <c r="F163" s="5" t="s">
        <v>82</v>
      </c>
      <c r="G163" s="5" t="s">
        <v>83</v>
      </c>
      <c r="H163" s="5" t="s">
        <v>84</v>
      </c>
      <c r="I163" s="5" t="s">
        <v>113</v>
      </c>
      <c r="J163" s="5" t="s">
        <v>104</v>
      </c>
    </row>
    <row r="164" customFormat="false" ht="12.75" hidden="false" customHeight="false" outlineLevel="0" collapsed="false">
      <c r="A164" s="5" t="s">
        <v>290</v>
      </c>
      <c r="B164" s="49" t="n">
        <v>43262</v>
      </c>
      <c r="C164" s="5" t="s">
        <v>291</v>
      </c>
      <c r="D164" s="5" t="s">
        <v>17</v>
      </c>
      <c r="E164" s="5" t="n">
        <v>600</v>
      </c>
      <c r="F164" s="5" t="s">
        <v>82</v>
      </c>
      <c r="G164" s="5" t="s">
        <v>83</v>
      </c>
      <c r="H164" s="5" t="s">
        <v>84</v>
      </c>
      <c r="I164" s="5" t="s">
        <v>242</v>
      </c>
      <c r="J164" s="5" t="s">
        <v>151</v>
      </c>
    </row>
    <row r="165" customFormat="false" ht="12.75" hidden="false" customHeight="false" outlineLevel="0" collapsed="false">
      <c r="A165" s="5" t="s">
        <v>290</v>
      </c>
      <c r="B165" s="49" t="n">
        <v>43262</v>
      </c>
      <c r="C165" s="5" t="s">
        <v>292</v>
      </c>
      <c r="D165" s="5" t="s">
        <v>17</v>
      </c>
      <c r="E165" s="5" t="n">
        <v>420</v>
      </c>
      <c r="F165" s="5" t="s">
        <v>82</v>
      </c>
      <c r="G165" s="5" t="s">
        <v>83</v>
      </c>
      <c r="H165" s="5" t="s">
        <v>84</v>
      </c>
      <c r="I165" s="5" t="s">
        <v>132</v>
      </c>
      <c r="J165" s="5" t="s">
        <v>151</v>
      </c>
    </row>
    <row r="166" customFormat="false" ht="12.75" hidden="false" customHeight="false" outlineLevel="0" collapsed="false">
      <c r="A166" s="5" t="s">
        <v>293</v>
      </c>
      <c r="B166" s="49" t="n">
        <v>42972</v>
      </c>
      <c r="C166" s="5" t="s">
        <v>229</v>
      </c>
      <c r="D166" s="5" t="s">
        <v>17</v>
      </c>
      <c r="E166" s="5" t="n">
        <v>100</v>
      </c>
      <c r="F166" s="5" t="s">
        <v>82</v>
      </c>
      <c r="G166" s="5" t="s">
        <v>83</v>
      </c>
      <c r="H166" s="5" t="s">
        <v>84</v>
      </c>
      <c r="I166" s="5" t="s">
        <v>153</v>
      </c>
      <c r="J166" s="5" t="s">
        <v>151</v>
      </c>
    </row>
    <row r="167" customFormat="false" ht="12.75" hidden="false" customHeight="false" outlineLevel="0" collapsed="false">
      <c r="A167" s="5" t="s">
        <v>293</v>
      </c>
      <c r="B167" s="49" t="n">
        <v>42972</v>
      </c>
      <c r="C167" s="5" t="s">
        <v>294</v>
      </c>
      <c r="D167" s="5" t="s">
        <v>17</v>
      </c>
      <c r="E167" s="5" t="n">
        <v>270</v>
      </c>
      <c r="F167" s="5" t="s">
        <v>82</v>
      </c>
      <c r="G167" s="5" t="s">
        <v>83</v>
      </c>
      <c r="H167" s="5" t="s">
        <v>84</v>
      </c>
      <c r="I167" s="5" t="s">
        <v>153</v>
      </c>
      <c r="J167" s="5" t="s">
        <v>151</v>
      </c>
    </row>
    <row r="168" customFormat="false" ht="12.75" hidden="false" customHeight="false" outlineLevel="0" collapsed="false">
      <c r="A168" s="5" t="s">
        <v>295</v>
      </c>
      <c r="B168" s="49" t="n">
        <v>43276</v>
      </c>
      <c r="C168" s="5" t="s">
        <v>296</v>
      </c>
      <c r="D168" s="5" t="s">
        <v>17</v>
      </c>
      <c r="E168" s="5" t="n">
        <v>60</v>
      </c>
      <c r="F168" s="5" t="s">
        <v>82</v>
      </c>
      <c r="G168" s="5" t="s">
        <v>83</v>
      </c>
      <c r="H168" s="5" t="s">
        <v>84</v>
      </c>
      <c r="I168" s="5" t="s">
        <v>132</v>
      </c>
      <c r="J168" s="5" t="s">
        <v>116</v>
      </c>
    </row>
    <row r="169" customFormat="false" ht="12.75" hidden="false" customHeight="false" outlineLevel="0" collapsed="false">
      <c r="A169" s="5" t="s">
        <v>295</v>
      </c>
      <c r="B169" s="49" t="n">
        <v>43276</v>
      </c>
      <c r="C169" s="5" t="s">
        <v>296</v>
      </c>
      <c r="D169" s="5" t="s">
        <v>17</v>
      </c>
      <c r="E169" s="5" t="n">
        <v>340</v>
      </c>
      <c r="F169" s="5" t="s">
        <v>82</v>
      </c>
      <c r="G169" s="5" t="s">
        <v>83</v>
      </c>
      <c r="H169" s="5" t="s">
        <v>84</v>
      </c>
      <c r="I169" s="5" t="s">
        <v>132</v>
      </c>
      <c r="J169" s="5" t="s">
        <v>116</v>
      </c>
    </row>
    <row r="170" customFormat="false" ht="12.75" hidden="false" customHeight="false" outlineLevel="0" collapsed="false">
      <c r="A170" s="5" t="s">
        <v>295</v>
      </c>
      <c r="B170" s="49" t="n">
        <v>43276</v>
      </c>
      <c r="C170" s="5" t="s">
        <v>297</v>
      </c>
      <c r="D170" s="5" t="s">
        <v>17</v>
      </c>
      <c r="E170" s="5" t="n">
        <v>120</v>
      </c>
      <c r="F170" s="5" t="s">
        <v>82</v>
      </c>
      <c r="G170" s="5" t="s">
        <v>83</v>
      </c>
      <c r="H170" s="5" t="s">
        <v>84</v>
      </c>
      <c r="I170" s="5" t="s">
        <v>132</v>
      </c>
      <c r="J170" s="5" t="s">
        <v>116</v>
      </c>
    </row>
    <row r="171" customFormat="false" ht="12.75" hidden="false" customHeight="false" outlineLevel="0" collapsed="false">
      <c r="A171" s="5" t="s">
        <v>298</v>
      </c>
      <c r="B171" s="49" t="n">
        <v>43276</v>
      </c>
      <c r="C171" s="5" t="s">
        <v>299</v>
      </c>
      <c r="D171" s="5" t="s">
        <v>17</v>
      </c>
      <c r="E171" s="5" t="n">
        <v>660</v>
      </c>
      <c r="F171" s="5" t="s">
        <v>82</v>
      </c>
      <c r="G171" s="5" t="s">
        <v>83</v>
      </c>
      <c r="H171" s="5" t="s">
        <v>84</v>
      </c>
      <c r="I171" s="5" t="s">
        <v>132</v>
      </c>
      <c r="J171" s="5" t="s">
        <v>151</v>
      </c>
    </row>
    <row r="172" customFormat="false" ht="12.75" hidden="false" customHeight="false" outlineLevel="0" collapsed="false">
      <c r="A172" s="5" t="s">
        <v>298</v>
      </c>
      <c r="B172" s="49" t="n">
        <v>43276</v>
      </c>
      <c r="C172" s="5" t="s">
        <v>300</v>
      </c>
      <c r="D172" s="5" t="s">
        <v>17</v>
      </c>
      <c r="E172" s="5" t="n">
        <v>250</v>
      </c>
      <c r="F172" s="5" t="s">
        <v>82</v>
      </c>
      <c r="G172" s="5" t="s">
        <v>83</v>
      </c>
      <c r="H172" s="5" t="s">
        <v>84</v>
      </c>
      <c r="I172" s="5" t="s">
        <v>132</v>
      </c>
      <c r="J172" s="5" t="s">
        <v>151</v>
      </c>
    </row>
    <row r="173" customFormat="false" ht="12.75" hidden="false" customHeight="false" outlineLevel="0" collapsed="false">
      <c r="A173" s="5" t="s">
        <v>298</v>
      </c>
      <c r="B173" s="49" t="n">
        <v>43276</v>
      </c>
      <c r="C173" s="5" t="s">
        <v>292</v>
      </c>
      <c r="D173" s="5" t="s">
        <v>17</v>
      </c>
      <c r="E173" s="5" t="n">
        <v>2400</v>
      </c>
      <c r="F173" s="5" t="s">
        <v>82</v>
      </c>
      <c r="G173" s="5" t="s">
        <v>83</v>
      </c>
      <c r="H173" s="5" t="s">
        <v>84</v>
      </c>
      <c r="I173" s="5" t="s">
        <v>132</v>
      </c>
      <c r="J173" s="5" t="s">
        <v>151</v>
      </c>
    </row>
    <row r="174" customFormat="false" ht="12.75" hidden="false" customHeight="false" outlineLevel="0" collapsed="false">
      <c r="A174" s="5" t="s">
        <v>298</v>
      </c>
      <c r="B174" s="49" t="n">
        <v>43276</v>
      </c>
      <c r="C174" s="5" t="s">
        <v>301</v>
      </c>
      <c r="D174" s="5" t="s">
        <v>17</v>
      </c>
      <c r="E174" s="5" t="n">
        <v>2040</v>
      </c>
      <c r="F174" s="5" t="s">
        <v>82</v>
      </c>
      <c r="G174" s="5" t="s">
        <v>83</v>
      </c>
      <c r="H174" s="5" t="s">
        <v>84</v>
      </c>
      <c r="I174" s="5" t="s">
        <v>132</v>
      </c>
      <c r="J174" s="5" t="s">
        <v>151</v>
      </c>
    </row>
    <row r="175" customFormat="false" ht="12.75" hidden="false" customHeight="false" outlineLevel="0" collapsed="false">
      <c r="A175" s="5" t="s">
        <v>298</v>
      </c>
      <c r="B175" s="49" t="n">
        <v>43276</v>
      </c>
      <c r="C175" s="5" t="s">
        <v>302</v>
      </c>
      <c r="D175" s="5" t="s">
        <v>17</v>
      </c>
      <c r="E175" s="5" t="n">
        <v>250</v>
      </c>
      <c r="F175" s="5" t="s">
        <v>82</v>
      </c>
      <c r="G175" s="5" t="s">
        <v>83</v>
      </c>
      <c r="H175" s="5" t="s">
        <v>84</v>
      </c>
      <c r="I175" s="5" t="s">
        <v>132</v>
      </c>
      <c r="J175" s="5" t="s">
        <v>151</v>
      </c>
    </row>
    <row r="176" customFormat="false" ht="12.75" hidden="false" customHeight="false" outlineLevel="0" collapsed="false">
      <c r="A176" s="5" t="s">
        <v>298</v>
      </c>
      <c r="B176" s="49" t="n">
        <v>43276</v>
      </c>
      <c r="C176" s="5" t="s">
        <v>291</v>
      </c>
      <c r="D176" s="5" t="s">
        <v>17</v>
      </c>
      <c r="E176" s="5" t="n">
        <v>450</v>
      </c>
      <c r="F176" s="5" t="s">
        <v>82</v>
      </c>
      <c r="G176" s="5" t="s">
        <v>83</v>
      </c>
      <c r="H176" s="5" t="s">
        <v>84</v>
      </c>
      <c r="I176" s="5" t="s">
        <v>242</v>
      </c>
      <c r="J176" s="5" t="s">
        <v>151</v>
      </c>
    </row>
    <row r="177" customFormat="false" ht="12.75" hidden="false" customHeight="false" outlineLevel="0" collapsed="false">
      <c r="A177" s="5" t="s">
        <v>298</v>
      </c>
      <c r="B177" s="49" t="n">
        <v>43276</v>
      </c>
      <c r="C177" s="5" t="s">
        <v>303</v>
      </c>
      <c r="D177" s="5" t="s">
        <v>17</v>
      </c>
      <c r="E177" s="5" t="n">
        <v>300</v>
      </c>
      <c r="F177" s="5" t="s">
        <v>82</v>
      </c>
      <c r="G177" s="5" t="s">
        <v>83</v>
      </c>
      <c r="H177" s="5" t="s">
        <v>84</v>
      </c>
      <c r="I177" s="5" t="s">
        <v>242</v>
      </c>
      <c r="J177" s="5" t="s">
        <v>151</v>
      </c>
    </row>
    <row r="178" customFormat="false" ht="12.75" hidden="false" customHeight="false" outlineLevel="0" collapsed="false">
      <c r="A178" s="5" t="s">
        <v>304</v>
      </c>
      <c r="B178" s="49" t="n">
        <v>42909</v>
      </c>
      <c r="C178" s="5" t="s">
        <v>305</v>
      </c>
      <c r="D178" s="5" t="s">
        <v>17</v>
      </c>
      <c r="E178" s="5" t="n">
        <v>750</v>
      </c>
      <c r="F178" s="5" t="s">
        <v>82</v>
      </c>
      <c r="G178" s="5" t="s">
        <v>83</v>
      </c>
      <c r="H178" s="5" t="s">
        <v>84</v>
      </c>
      <c r="I178" s="5" t="s">
        <v>242</v>
      </c>
      <c r="J178" s="5" t="s">
        <v>116</v>
      </c>
    </row>
    <row r="179" customFormat="false" ht="12.75" hidden="false" customHeight="false" outlineLevel="0" collapsed="false">
      <c r="A179" s="5" t="s">
        <v>304</v>
      </c>
      <c r="B179" s="49" t="n">
        <v>42909</v>
      </c>
      <c r="C179" s="5" t="s">
        <v>306</v>
      </c>
      <c r="D179" s="5" t="s">
        <v>17</v>
      </c>
      <c r="E179" s="5" t="n">
        <v>700</v>
      </c>
      <c r="F179" s="5" t="s">
        <v>82</v>
      </c>
      <c r="G179" s="5" t="s">
        <v>83</v>
      </c>
      <c r="H179" s="5" t="s">
        <v>84</v>
      </c>
      <c r="I179" s="5" t="s">
        <v>307</v>
      </c>
      <c r="J179" s="5" t="s">
        <v>151</v>
      </c>
    </row>
    <row r="180" customFormat="false" ht="12.75" hidden="false" customHeight="false" outlineLevel="0" collapsed="false">
      <c r="A180" s="5" t="s">
        <v>304</v>
      </c>
      <c r="B180" s="49" t="n">
        <v>42909</v>
      </c>
      <c r="C180" s="5" t="s">
        <v>308</v>
      </c>
      <c r="D180" s="5" t="s">
        <v>36</v>
      </c>
      <c r="E180" s="5" t="n">
        <v>300</v>
      </c>
      <c r="F180" s="5" t="s">
        <v>82</v>
      </c>
      <c r="G180" s="5" t="s">
        <v>83</v>
      </c>
      <c r="H180" s="5" t="s">
        <v>84</v>
      </c>
      <c r="I180" s="5" t="s">
        <v>153</v>
      </c>
      <c r="J180" s="5" t="s">
        <v>151</v>
      </c>
    </row>
    <row r="181" customFormat="false" ht="12.75" hidden="false" customHeight="false" outlineLevel="0" collapsed="false">
      <c r="A181" s="5" t="s">
        <v>309</v>
      </c>
      <c r="B181" s="49" t="n">
        <v>42975</v>
      </c>
      <c r="C181" s="5" t="s">
        <v>310</v>
      </c>
      <c r="D181" s="5" t="s">
        <v>89</v>
      </c>
      <c r="E181" s="5" t="n">
        <v>60</v>
      </c>
      <c r="F181" s="5" t="s">
        <v>82</v>
      </c>
      <c r="G181" s="5" t="s">
        <v>83</v>
      </c>
      <c r="H181" s="5" t="s">
        <v>84</v>
      </c>
      <c r="I181" s="5" t="s">
        <v>242</v>
      </c>
      <c r="J181" s="5" t="s">
        <v>151</v>
      </c>
    </row>
    <row r="182" customFormat="false" ht="12.75" hidden="false" customHeight="false" outlineLevel="0" collapsed="false">
      <c r="A182" s="5" t="s">
        <v>309</v>
      </c>
      <c r="B182" s="49" t="n">
        <v>42975</v>
      </c>
      <c r="C182" s="5" t="s">
        <v>241</v>
      </c>
      <c r="D182" s="5" t="s">
        <v>17</v>
      </c>
      <c r="E182" s="5" t="n">
        <v>40</v>
      </c>
      <c r="F182" s="5" t="s">
        <v>82</v>
      </c>
      <c r="G182" s="5" t="s">
        <v>83</v>
      </c>
      <c r="H182" s="5" t="s">
        <v>84</v>
      </c>
      <c r="I182" s="5" t="s">
        <v>242</v>
      </c>
      <c r="J182" s="5" t="s">
        <v>151</v>
      </c>
    </row>
    <row r="183" customFormat="false" ht="12.75" hidden="false" customHeight="false" outlineLevel="0" collapsed="false">
      <c r="A183" s="5" t="s">
        <v>309</v>
      </c>
      <c r="B183" s="49" t="n">
        <v>42975</v>
      </c>
      <c r="C183" s="5" t="s">
        <v>311</v>
      </c>
      <c r="D183" s="5" t="s">
        <v>17</v>
      </c>
      <c r="E183" s="5" t="n">
        <v>40</v>
      </c>
      <c r="F183" s="5" t="s">
        <v>82</v>
      </c>
      <c r="G183" s="5" t="s">
        <v>83</v>
      </c>
      <c r="H183" s="5" t="s">
        <v>84</v>
      </c>
      <c r="I183" s="5" t="s">
        <v>242</v>
      </c>
      <c r="J183" s="5" t="s">
        <v>151</v>
      </c>
    </row>
    <row r="184" customFormat="false" ht="12.75" hidden="false" customHeight="false" outlineLevel="0" collapsed="false">
      <c r="A184" s="5" t="s">
        <v>309</v>
      </c>
      <c r="B184" s="49" t="n">
        <v>42975</v>
      </c>
      <c r="C184" s="5" t="s">
        <v>312</v>
      </c>
      <c r="D184" s="5" t="s">
        <v>89</v>
      </c>
      <c r="E184" s="5" t="n">
        <v>40</v>
      </c>
      <c r="F184" s="5" t="s">
        <v>82</v>
      </c>
      <c r="G184" s="5" t="s">
        <v>83</v>
      </c>
      <c r="H184" s="5" t="s">
        <v>84</v>
      </c>
      <c r="I184" s="5" t="s">
        <v>242</v>
      </c>
      <c r="J184" s="5" t="s">
        <v>151</v>
      </c>
    </row>
    <row r="185" customFormat="false" ht="12.75" hidden="false" customHeight="false" outlineLevel="0" collapsed="false">
      <c r="A185" s="5" t="s">
        <v>309</v>
      </c>
      <c r="B185" s="49" t="n">
        <v>42975</v>
      </c>
      <c r="C185" s="5" t="s">
        <v>313</v>
      </c>
      <c r="D185" s="5" t="s">
        <v>89</v>
      </c>
      <c r="E185" s="5" t="n">
        <v>40</v>
      </c>
      <c r="F185" s="5" t="s">
        <v>82</v>
      </c>
      <c r="G185" s="5" t="s">
        <v>83</v>
      </c>
      <c r="H185" s="5" t="s">
        <v>84</v>
      </c>
      <c r="I185" s="5" t="s">
        <v>242</v>
      </c>
      <c r="J185" s="5" t="s">
        <v>151</v>
      </c>
    </row>
    <row r="186" customFormat="false" ht="12.75" hidden="false" customHeight="false" outlineLevel="0" collapsed="false">
      <c r="A186" s="5" t="s">
        <v>309</v>
      </c>
      <c r="B186" s="49" t="n">
        <v>42975</v>
      </c>
      <c r="C186" s="5" t="s">
        <v>314</v>
      </c>
      <c r="D186" s="5" t="s">
        <v>89</v>
      </c>
      <c r="E186" s="5" t="n">
        <v>40</v>
      </c>
      <c r="F186" s="5" t="s">
        <v>82</v>
      </c>
      <c r="G186" s="5" t="s">
        <v>83</v>
      </c>
      <c r="H186" s="5" t="s">
        <v>84</v>
      </c>
      <c r="I186" s="5" t="s">
        <v>242</v>
      </c>
      <c r="J186" s="5" t="s">
        <v>151</v>
      </c>
    </row>
    <row r="187" customFormat="false" ht="12.75" hidden="false" customHeight="false" outlineLevel="0" collapsed="false">
      <c r="A187" s="5" t="s">
        <v>309</v>
      </c>
      <c r="B187" s="49" t="n">
        <v>42975</v>
      </c>
      <c r="C187" s="5" t="s">
        <v>315</v>
      </c>
      <c r="D187" s="5" t="s">
        <v>89</v>
      </c>
      <c r="E187" s="5" t="n">
        <v>40</v>
      </c>
      <c r="F187" s="5" t="s">
        <v>82</v>
      </c>
      <c r="G187" s="5" t="s">
        <v>83</v>
      </c>
      <c r="H187" s="5" t="s">
        <v>84</v>
      </c>
      <c r="I187" s="5" t="s">
        <v>242</v>
      </c>
      <c r="J187" s="5" t="s">
        <v>151</v>
      </c>
    </row>
    <row r="188" customFormat="false" ht="12.75" hidden="false" customHeight="false" outlineLevel="0" collapsed="false">
      <c r="A188" s="5" t="s">
        <v>309</v>
      </c>
      <c r="B188" s="49" t="n">
        <v>42975</v>
      </c>
      <c r="C188" s="5" t="s">
        <v>316</v>
      </c>
      <c r="D188" s="5" t="s">
        <v>89</v>
      </c>
      <c r="E188" s="5" t="n">
        <v>60</v>
      </c>
      <c r="F188" s="5" t="s">
        <v>82</v>
      </c>
      <c r="G188" s="5" t="s">
        <v>83</v>
      </c>
      <c r="H188" s="5" t="s">
        <v>84</v>
      </c>
      <c r="I188" s="5" t="s">
        <v>242</v>
      </c>
      <c r="J188" s="5" t="s">
        <v>151</v>
      </c>
    </row>
    <row r="189" customFormat="false" ht="12.75" hidden="false" customHeight="false" outlineLevel="0" collapsed="false">
      <c r="A189" s="5" t="s">
        <v>317</v>
      </c>
      <c r="B189" s="49" t="n">
        <v>42968</v>
      </c>
      <c r="C189" s="5" t="s">
        <v>318</v>
      </c>
      <c r="D189" s="5" t="s">
        <v>17</v>
      </c>
      <c r="E189" s="5" t="n">
        <v>180</v>
      </c>
      <c r="F189" s="5" t="s">
        <v>82</v>
      </c>
      <c r="G189" s="5" t="s">
        <v>83</v>
      </c>
      <c r="H189" s="5" t="s">
        <v>84</v>
      </c>
      <c r="I189" s="5" t="s">
        <v>128</v>
      </c>
      <c r="J189" s="5" t="s">
        <v>116</v>
      </c>
    </row>
    <row r="190" customFormat="false" ht="12.75" hidden="false" customHeight="false" outlineLevel="0" collapsed="false">
      <c r="A190" s="5" t="s">
        <v>319</v>
      </c>
      <c r="B190" s="49" t="n">
        <v>42975</v>
      </c>
      <c r="C190" s="5" t="s">
        <v>320</v>
      </c>
      <c r="D190" s="5" t="s">
        <v>17</v>
      </c>
      <c r="E190" s="5" t="n">
        <v>160</v>
      </c>
      <c r="F190" s="5" t="s">
        <v>82</v>
      </c>
      <c r="G190" s="5" t="s">
        <v>83</v>
      </c>
      <c r="H190" s="5" t="s">
        <v>84</v>
      </c>
      <c r="I190" s="5" t="s">
        <v>132</v>
      </c>
      <c r="J190" s="5" t="s">
        <v>151</v>
      </c>
    </row>
    <row r="191" customFormat="false" ht="12.75" hidden="false" customHeight="false" outlineLevel="0" collapsed="false">
      <c r="A191" s="5" t="s">
        <v>319</v>
      </c>
      <c r="B191" s="49" t="n">
        <v>42975</v>
      </c>
      <c r="C191" s="5" t="s">
        <v>321</v>
      </c>
      <c r="D191" s="5" t="s">
        <v>36</v>
      </c>
      <c r="E191" s="5" t="n">
        <v>60</v>
      </c>
      <c r="F191" s="5" t="s">
        <v>82</v>
      </c>
      <c r="G191" s="5" t="s">
        <v>83</v>
      </c>
      <c r="H191" s="5" t="s">
        <v>84</v>
      </c>
      <c r="I191" s="5" t="s">
        <v>103</v>
      </c>
      <c r="J191" s="5" t="s">
        <v>151</v>
      </c>
    </row>
    <row r="192" customFormat="false" ht="12.75" hidden="false" customHeight="false" outlineLevel="0" collapsed="false">
      <c r="A192" s="5" t="s">
        <v>319</v>
      </c>
      <c r="B192" s="49" t="n">
        <v>42975</v>
      </c>
      <c r="C192" s="5" t="s">
        <v>322</v>
      </c>
      <c r="D192" s="5" t="s">
        <v>36</v>
      </c>
      <c r="E192" s="5" t="n">
        <v>60</v>
      </c>
      <c r="F192" s="5" t="s">
        <v>82</v>
      </c>
      <c r="G192" s="5" t="s">
        <v>83</v>
      </c>
      <c r="H192" s="5" t="s">
        <v>84</v>
      </c>
      <c r="I192" s="5" t="s">
        <v>103</v>
      </c>
      <c r="J192" s="5" t="s">
        <v>151</v>
      </c>
    </row>
    <row r="193" customFormat="false" ht="12.75" hidden="false" customHeight="false" outlineLevel="0" collapsed="false">
      <c r="A193" s="5" t="s">
        <v>319</v>
      </c>
      <c r="B193" s="49" t="n">
        <v>42975</v>
      </c>
      <c r="C193" s="5" t="s">
        <v>195</v>
      </c>
      <c r="D193" s="5" t="s">
        <v>36</v>
      </c>
      <c r="E193" s="5" t="n">
        <v>60</v>
      </c>
      <c r="F193" s="5" t="s">
        <v>82</v>
      </c>
      <c r="G193" s="5" t="s">
        <v>83</v>
      </c>
      <c r="H193" s="5" t="s">
        <v>84</v>
      </c>
      <c r="I193" s="5" t="s">
        <v>103</v>
      </c>
      <c r="J193" s="5" t="s">
        <v>151</v>
      </c>
    </row>
    <row r="194" customFormat="false" ht="12.75" hidden="false" customHeight="false" outlineLevel="0" collapsed="false">
      <c r="A194" s="5" t="s">
        <v>323</v>
      </c>
      <c r="B194" s="49" t="n">
        <v>42978</v>
      </c>
      <c r="C194" s="5" t="s">
        <v>324</v>
      </c>
      <c r="D194" s="5" t="s">
        <v>53</v>
      </c>
      <c r="E194" s="5" t="n">
        <v>20</v>
      </c>
      <c r="F194" s="5" t="s">
        <v>82</v>
      </c>
      <c r="G194" s="5" t="s">
        <v>83</v>
      </c>
      <c r="H194" s="5" t="s">
        <v>84</v>
      </c>
      <c r="I194" s="5" t="s">
        <v>217</v>
      </c>
      <c r="J194" s="5" t="s">
        <v>151</v>
      </c>
    </row>
    <row r="195" customFormat="false" ht="12.75" hidden="false" customHeight="false" outlineLevel="0" collapsed="false">
      <c r="A195" s="5" t="s">
        <v>323</v>
      </c>
      <c r="B195" s="49" t="n">
        <v>42978</v>
      </c>
      <c r="C195" s="5" t="s">
        <v>325</v>
      </c>
      <c r="D195" s="5" t="s">
        <v>53</v>
      </c>
      <c r="E195" s="5" t="n">
        <v>20</v>
      </c>
      <c r="F195" s="5" t="s">
        <v>82</v>
      </c>
      <c r="G195" s="5" t="s">
        <v>83</v>
      </c>
      <c r="H195" s="5" t="s">
        <v>84</v>
      </c>
      <c r="I195" s="5" t="s">
        <v>217</v>
      </c>
      <c r="J195" s="5" t="s">
        <v>151</v>
      </c>
    </row>
    <row r="196" customFormat="false" ht="12.75" hidden="false" customHeight="false" outlineLevel="0" collapsed="false">
      <c r="A196" s="5" t="s">
        <v>323</v>
      </c>
      <c r="B196" s="49" t="n">
        <v>42978</v>
      </c>
      <c r="C196" s="5" t="s">
        <v>326</v>
      </c>
      <c r="D196" s="5" t="s">
        <v>53</v>
      </c>
      <c r="E196" s="5" t="n">
        <v>20</v>
      </c>
      <c r="F196" s="5" t="s">
        <v>82</v>
      </c>
      <c r="G196" s="5" t="s">
        <v>83</v>
      </c>
      <c r="H196" s="5" t="s">
        <v>84</v>
      </c>
      <c r="I196" s="5" t="s">
        <v>217</v>
      </c>
      <c r="J196" s="5" t="s">
        <v>151</v>
      </c>
    </row>
    <row r="197" customFormat="false" ht="12.75" hidden="false" customHeight="false" outlineLevel="0" collapsed="false">
      <c r="A197" s="5" t="s">
        <v>323</v>
      </c>
      <c r="B197" s="49" t="n">
        <v>42978</v>
      </c>
      <c r="C197" s="5" t="s">
        <v>327</v>
      </c>
      <c r="D197" s="5" t="s">
        <v>53</v>
      </c>
      <c r="E197" s="5" t="n">
        <v>20</v>
      </c>
      <c r="F197" s="5" t="s">
        <v>82</v>
      </c>
      <c r="G197" s="5" t="s">
        <v>83</v>
      </c>
      <c r="H197" s="5" t="s">
        <v>84</v>
      </c>
      <c r="I197" s="5" t="s">
        <v>103</v>
      </c>
      <c r="J197" s="5" t="s">
        <v>151</v>
      </c>
    </row>
    <row r="198" customFormat="false" ht="12.75" hidden="false" customHeight="false" outlineLevel="0" collapsed="false">
      <c r="A198" s="5" t="s">
        <v>323</v>
      </c>
      <c r="B198" s="49" t="n">
        <v>42978</v>
      </c>
      <c r="C198" s="5" t="s">
        <v>328</v>
      </c>
      <c r="D198" s="5" t="s">
        <v>53</v>
      </c>
      <c r="E198" s="5" t="n">
        <v>20</v>
      </c>
      <c r="F198" s="5" t="s">
        <v>82</v>
      </c>
      <c r="G198" s="5" t="s">
        <v>83</v>
      </c>
      <c r="H198" s="5" t="s">
        <v>84</v>
      </c>
      <c r="I198" s="5" t="s">
        <v>103</v>
      </c>
      <c r="J198" s="5" t="s">
        <v>151</v>
      </c>
    </row>
    <row r="199" customFormat="false" ht="12.75" hidden="false" customHeight="false" outlineLevel="0" collapsed="false">
      <c r="A199" s="5" t="s">
        <v>323</v>
      </c>
      <c r="B199" s="49" t="n">
        <v>42978</v>
      </c>
      <c r="C199" s="5" t="s">
        <v>329</v>
      </c>
      <c r="D199" s="5" t="s">
        <v>53</v>
      </c>
      <c r="E199" s="5" t="n">
        <v>20</v>
      </c>
      <c r="F199" s="5" t="s">
        <v>82</v>
      </c>
      <c r="G199" s="5" t="s">
        <v>83</v>
      </c>
      <c r="H199" s="5" t="s">
        <v>84</v>
      </c>
      <c r="I199" s="5" t="s">
        <v>217</v>
      </c>
      <c r="J199" s="5" t="s">
        <v>151</v>
      </c>
    </row>
    <row r="200" customFormat="false" ht="12.75" hidden="false" customHeight="false" outlineLevel="0" collapsed="false">
      <c r="A200" s="5" t="s">
        <v>330</v>
      </c>
      <c r="B200" s="49" t="n">
        <v>42978</v>
      </c>
      <c r="C200" s="5" t="s">
        <v>331</v>
      </c>
      <c r="D200" s="5" t="s">
        <v>17</v>
      </c>
      <c r="E200" s="5" t="n">
        <v>60</v>
      </c>
      <c r="F200" s="5" t="s">
        <v>82</v>
      </c>
      <c r="G200" s="5" t="s">
        <v>83</v>
      </c>
      <c r="H200" s="5" t="s">
        <v>84</v>
      </c>
      <c r="I200" s="5" t="s">
        <v>170</v>
      </c>
      <c r="J200" s="5" t="s">
        <v>151</v>
      </c>
    </row>
    <row r="201" customFormat="false" ht="12.75" hidden="false" customHeight="false" outlineLevel="0" collapsed="false">
      <c r="A201" s="5" t="s">
        <v>330</v>
      </c>
      <c r="B201" s="49" t="n">
        <v>42978</v>
      </c>
      <c r="C201" s="5" t="s">
        <v>308</v>
      </c>
      <c r="D201" s="5" t="s">
        <v>36</v>
      </c>
      <c r="E201" s="5" t="n">
        <v>30</v>
      </c>
      <c r="F201" s="5" t="s">
        <v>82</v>
      </c>
      <c r="G201" s="5" t="s">
        <v>83</v>
      </c>
      <c r="H201" s="5" t="s">
        <v>84</v>
      </c>
      <c r="I201" s="5" t="s">
        <v>153</v>
      </c>
      <c r="J201" s="5" t="s">
        <v>151</v>
      </c>
    </row>
    <row r="202" customFormat="false" ht="12.75" hidden="false" customHeight="false" outlineLevel="0" collapsed="false">
      <c r="A202" s="5" t="s">
        <v>330</v>
      </c>
      <c r="B202" s="49" t="n">
        <v>42978</v>
      </c>
      <c r="C202" s="5" t="s">
        <v>332</v>
      </c>
      <c r="D202" s="5" t="s">
        <v>17</v>
      </c>
      <c r="E202" s="5" t="n">
        <v>40</v>
      </c>
      <c r="F202" s="5" t="s">
        <v>82</v>
      </c>
      <c r="G202" s="5" t="s">
        <v>83</v>
      </c>
      <c r="H202" s="5" t="s">
        <v>84</v>
      </c>
      <c r="I202" s="5" t="s">
        <v>153</v>
      </c>
      <c r="J202" s="5" t="s">
        <v>151</v>
      </c>
    </row>
    <row r="203" customFormat="false" ht="12.75" hidden="false" customHeight="false" outlineLevel="0" collapsed="false">
      <c r="A203" s="5" t="s">
        <v>330</v>
      </c>
      <c r="B203" s="49" t="n">
        <v>42978</v>
      </c>
      <c r="C203" s="5" t="s">
        <v>333</v>
      </c>
      <c r="D203" s="5" t="s">
        <v>17</v>
      </c>
      <c r="E203" s="5" t="n">
        <v>40</v>
      </c>
      <c r="F203" s="5" t="s">
        <v>82</v>
      </c>
      <c r="G203" s="5" t="s">
        <v>83</v>
      </c>
      <c r="H203" s="5" t="s">
        <v>84</v>
      </c>
      <c r="I203" s="5" t="s">
        <v>153</v>
      </c>
      <c r="J203" s="5" t="s">
        <v>151</v>
      </c>
    </row>
    <row r="204" customFormat="false" ht="12.75" hidden="false" customHeight="false" outlineLevel="0" collapsed="false">
      <c r="A204" s="5" t="s">
        <v>334</v>
      </c>
      <c r="B204" s="49" t="n">
        <v>42978</v>
      </c>
      <c r="C204" s="5" t="s">
        <v>229</v>
      </c>
      <c r="D204" s="5" t="s">
        <v>17</v>
      </c>
      <c r="E204" s="5" t="n">
        <v>20</v>
      </c>
      <c r="F204" s="5" t="s">
        <v>82</v>
      </c>
      <c r="G204" s="5" t="s">
        <v>83</v>
      </c>
      <c r="H204" s="5" t="s">
        <v>84</v>
      </c>
      <c r="I204" s="5" t="s">
        <v>153</v>
      </c>
      <c r="J204" s="5" t="s">
        <v>151</v>
      </c>
    </row>
    <row r="205" customFormat="false" ht="12.75" hidden="false" customHeight="false" outlineLevel="0" collapsed="false">
      <c r="A205" s="5" t="s">
        <v>334</v>
      </c>
      <c r="B205" s="49" t="n">
        <v>42978</v>
      </c>
      <c r="C205" s="5" t="s">
        <v>335</v>
      </c>
      <c r="D205" s="5" t="s">
        <v>17</v>
      </c>
      <c r="E205" s="5" t="n">
        <v>40</v>
      </c>
      <c r="F205" s="5" t="s">
        <v>82</v>
      </c>
      <c r="G205" s="5" t="s">
        <v>83</v>
      </c>
      <c r="H205" s="5" t="s">
        <v>84</v>
      </c>
      <c r="I205" s="5" t="s">
        <v>153</v>
      </c>
      <c r="J205" s="5" t="s">
        <v>151</v>
      </c>
    </row>
    <row r="206" customFormat="false" ht="12.75" hidden="false" customHeight="false" outlineLevel="0" collapsed="false">
      <c r="A206" s="5" t="s">
        <v>334</v>
      </c>
      <c r="B206" s="49" t="n">
        <v>42978</v>
      </c>
      <c r="C206" s="5" t="s">
        <v>336</v>
      </c>
      <c r="D206" s="5" t="s">
        <v>17</v>
      </c>
      <c r="E206" s="5" t="n">
        <v>80</v>
      </c>
      <c r="F206" s="5" t="s">
        <v>82</v>
      </c>
      <c r="G206" s="5" t="s">
        <v>83</v>
      </c>
      <c r="H206" s="5" t="s">
        <v>84</v>
      </c>
      <c r="I206" s="5" t="s">
        <v>337</v>
      </c>
      <c r="J206" s="5" t="s">
        <v>151</v>
      </c>
    </row>
    <row r="207" customFormat="false" ht="12.75" hidden="false" customHeight="false" outlineLevel="0" collapsed="false">
      <c r="A207" s="5" t="s">
        <v>334</v>
      </c>
      <c r="B207" s="49" t="n">
        <v>42978</v>
      </c>
      <c r="C207" s="5" t="s">
        <v>338</v>
      </c>
      <c r="D207" s="5" t="s">
        <v>17</v>
      </c>
      <c r="E207" s="5" t="n">
        <v>40</v>
      </c>
      <c r="F207" s="5" t="s">
        <v>82</v>
      </c>
      <c r="G207" s="5" t="s">
        <v>83</v>
      </c>
      <c r="H207" s="5" t="s">
        <v>84</v>
      </c>
      <c r="I207" s="5" t="s">
        <v>165</v>
      </c>
      <c r="J207" s="5" t="s">
        <v>151</v>
      </c>
    </row>
    <row r="208" customFormat="false" ht="12.75" hidden="false" customHeight="false" outlineLevel="0" collapsed="false">
      <c r="A208" s="5" t="s">
        <v>334</v>
      </c>
      <c r="B208" s="49" t="n">
        <v>42978</v>
      </c>
      <c r="C208" s="5" t="s">
        <v>339</v>
      </c>
      <c r="D208" s="5" t="s">
        <v>17</v>
      </c>
      <c r="E208" s="5" t="n">
        <v>60</v>
      </c>
      <c r="F208" s="5" t="s">
        <v>82</v>
      </c>
      <c r="G208" s="5" t="s">
        <v>83</v>
      </c>
      <c r="H208" s="5" t="s">
        <v>84</v>
      </c>
      <c r="I208" s="5" t="s">
        <v>125</v>
      </c>
      <c r="J208" s="5" t="s">
        <v>151</v>
      </c>
    </row>
    <row r="209" customFormat="false" ht="12.75" hidden="false" customHeight="false" outlineLevel="0" collapsed="false">
      <c r="A209" s="5" t="s">
        <v>340</v>
      </c>
      <c r="B209" s="49" t="n">
        <v>43045</v>
      </c>
      <c r="C209" s="5" t="s">
        <v>341</v>
      </c>
      <c r="D209" s="5" t="s">
        <v>169</v>
      </c>
      <c r="E209" s="5" t="n">
        <v>10</v>
      </c>
      <c r="F209" s="5" t="s">
        <v>82</v>
      </c>
      <c r="G209" s="5" t="s">
        <v>83</v>
      </c>
      <c r="H209" s="5" t="s">
        <v>84</v>
      </c>
      <c r="I209" s="5" t="s">
        <v>128</v>
      </c>
      <c r="J209" s="5" t="s">
        <v>151</v>
      </c>
    </row>
    <row r="210" customFormat="false" ht="12.75" hidden="false" customHeight="false" outlineLevel="0" collapsed="false">
      <c r="A210" s="5" t="s">
        <v>340</v>
      </c>
      <c r="B210" s="49" t="n">
        <v>43045</v>
      </c>
      <c r="C210" s="5" t="s">
        <v>342</v>
      </c>
      <c r="D210" s="5" t="s">
        <v>169</v>
      </c>
      <c r="E210" s="5" t="n">
        <v>10</v>
      </c>
      <c r="F210" s="5" t="s">
        <v>82</v>
      </c>
      <c r="G210" s="5" t="s">
        <v>83</v>
      </c>
      <c r="H210" s="5" t="s">
        <v>84</v>
      </c>
      <c r="I210" s="5" t="s">
        <v>128</v>
      </c>
      <c r="J210" s="5" t="s">
        <v>151</v>
      </c>
    </row>
    <row r="211" customFormat="false" ht="12.75" hidden="false" customHeight="false" outlineLevel="0" collapsed="false">
      <c r="A211" s="5" t="s">
        <v>340</v>
      </c>
      <c r="B211" s="49" t="n">
        <v>43045</v>
      </c>
      <c r="C211" s="5" t="s">
        <v>343</v>
      </c>
      <c r="D211" s="5" t="s">
        <v>169</v>
      </c>
      <c r="E211" s="5" t="n">
        <v>10</v>
      </c>
      <c r="F211" s="5" t="s">
        <v>82</v>
      </c>
      <c r="G211" s="5" t="s">
        <v>83</v>
      </c>
      <c r="H211" s="5" t="s">
        <v>84</v>
      </c>
      <c r="I211" s="5" t="s">
        <v>128</v>
      </c>
      <c r="J211" s="5" t="s">
        <v>151</v>
      </c>
    </row>
    <row r="212" customFormat="false" ht="12.75" hidden="false" customHeight="false" outlineLevel="0" collapsed="false">
      <c r="A212" s="5" t="s">
        <v>340</v>
      </c>
      <c r="B212" s="49" t="n">
        <v>43045</v>
      </c>
      <c r="C212" s="5" t="s">
        <v>344</v>
      </c>
      <c r="D212" s="5" t="s">
        <v>169</v>
      </c>
      <c r="E212" s="5" t="n">
        <v>10</v>
      </c>
      <c r="F212" s="5" t="s">
        <v>82</v>
      </c>
      <c r="G212" s="5" t="s">
        <v>83</v>
      </c>
      <c r="H212" s="5" t="s">
        <v>84</v>
      </c>
      <c r="I212" s="5" t="s">
        <v>128</v>
      </c>
      <c r="J212" s="5" t="s">
        <v>151</v>
      </c>
    </row>
    <row r="213" customFormat="false" ht="12.75" hidden="false" customHeight="false" outlineLevel="0" collapsed="false">
      <c r="A213" s="5" t="s">
        <v>340</v>
      </c>
      <c r="B213" s="49" t="n">
        <v>43045</v>
      </c>
      <c r="C213" s="5" t="s">
        <v>345</v>
      </c>
      <c r="D213" s="5" t="s">
        <v>169</v>
      </c>
      <c r="E213" s="5" t="n">
        <v>10</v>
      </c>
      <c r="F213" s="5" t="s">
        <v>82</v>
      </c>
      <c r="G213" s="5" t="s">
        <v>83</v>
      </c>
      <c r="H213" s="5" t="s">
        <v>84</v>
      </c>
      <c r="I213" s="5" t="s">
        <v>128</v>
      </c>
      <c r="J213" s="5" t="s">
        <v>151</v>
      </c>
    </row>
    <row r="214" customFormat="false" ht="12.75" hidden="false" customHeight="false" outlineLevel="0" collapsed="false">
      <c r="A214" s="5" t="s">
        <v>340</v>
      </c>
      <c r="B214" s="49" t="n">
        <v>43045</v>
      </c>
      <c r="C214" s="5" t="s">
        <v>346</v>
      </c>
      <c r="D214" s="5" t="s">
        <v>169</v>
      </c>
      <c r="E214" s="5" t="n">
        <v>10</v>
      </c>
      <c r="F214" s="5" t="s">
        <v>82</v>
      </c>
      <c r="G214" s="5" t="s">
        <v>83</v>
      </c>
      <c r="H214" s="5" t="s">
        <v>84</v>
      </c>
      <c r="I214" s="5" t="s">
        <v>128</v>
      </c>
      <c r="J214" s="5" t="s">
        <v>151</v>
      </c>
    </row>
    <row r="215" customFormat="false" ht="12.75" hidden="false" customHeight="false" outlineLevel="0" collapsed="false">
      <c r="A215" s="5" t="s">
        <v>347</v>
      </c>
      <c r="B215" s="49" t="n">
        <v>42968</v>
      </c>
      <c r="C215" s="5" t="s">
        <v>159</v>
      </c>
      <c r="D215" s="5" t="s">
        <v>17</v>
      </c>
      <c r="E215" s="5" t="n">
        <v>90</v>
      </c>
      <c r="F215" s="5" t="s">
        <v>82</v>
      </c>
      <c r="G215" s="5" t="s">
        <v>83</v>
      </c>
      <c r="H215" s="5" t="s">
        <v>84</v>
      </c>
      <c r="I215" s="5" t="s">
        <v>160</v>
      </c>
      <c r="J215" s="5" t="s">
        <v>151</v>
      </c>
    </row>
    <row r="216" customFormat="false" ht="12.75" hidden="false" customHeight="false" outlineLevel="0" collapsed="false">
      <c r="A216" s="5" t="s">
        <v>347</v>
      </c>
      <c r="B216" s="49" t="n">
        <v>42968</v>
      </c>
      <c r="C216" s="5" t="s">
        <v>339</v>
      </c>
      <c r="D216" s="5" t="s">
        <v>17</v>
      </c>
      <c r="E216" s="5" t="n">
        <v>150</v>
      </c>
      <c r="F216" s="5" t="s">
        <v>82</v>
      </c>
      <c r="G216" s="5" t="s">
        <v>83</v>
      </c>
      <c r="H216" s="5" t="s">
        <v>84</v>
      </c>
      <c r="I216" s="5" t="s">
        <v>125</v>
      </c>
      <c r="J216" s="5" t="s">
        <v>151</v>
      </c>
    </row>
    <row r="217" customFormat="false" ht="12.75" hidden="false" customHeight="false" outlineLevel="0" collapsed="false">
      <c r="A217" s="5" t="s">
        <v>348</v>
      </c>
      <c r="B217" s="49" t="n">
        <v>42968</v>
      </c>
      <c r="C217" s="5" t="s">
        <v>324</v>
      </c>
      <c r="D217" s="5" t="s">
        <v>53</v>
      </c>
      <c r="E217" s="5" t="n">
        <v>10</v>
      </c>
      <c r="F217" s="5" t="s">
        <v>82</v>
      </c>
      <c r="G217" s="5" t="s">
        <v>83</v>
      </c>
      <c r="H217" s="5" t="s">
        <v>84</v>
      </c>
      <c r="I217" s="5" t="s">
        <v>217</v>
      </c>
      <c r="J217" s="5" t="s">
        <v>151</v>
      </c>
    </row>
    <row r="218" customFormat="false" ht="12.75" hidden="false" customHeight="false" outlineLevel="0" collapsed="false">
      <c r="A218" s="5" t="s">
        <v>349</v>
      </c>
      <c r="B218" s="49" t="n">
        <v>42975</v>
      </c>
      <c r="C218" s="5" t="s">
        <v>350</v>
      </c>
      <c r="D218" s="5" t="s">
        <v>45</v>
      </c>
      <c r="E218" s="5" t="n">
        <v>40</v>
      </c>
      <c r="F218" s="5" t="s">
        <v>82</v>
      </c>
      <c r="G218" s="5" t="s">
        <v>83</v>
      </c>
      <c r="H218" s="5" t="s">
        <v>84</v>
      </c>
      <c r="I218" s="5" t="s">
        <v>270</v>
      </c>
      <c r="J218" s="5" t="s">
        <v>151</v>
      </c>
    </row>
    <row r="219" customFormat="false" ht="12.75" hidden="false" customHeight="false" outlineLevel="0" collapsed="false">
      <c r="A219" s="5" t="s">
        <v>351</v>
      </c>
      <c r="B219" s="49" t="n">
        <v>42982</v>
      </c>
      <c r="C219" s="5" t="s">
        <v>352</v>
      </c>
      <c r="D219" s="5" t="s">
        <v>17</v>
      </c>
      <c r="E219" s="5" t="n">
        <v>28</v>
      </c>
      <c r="F219" s="5" t="s">
        <v>82</v>
      </c>
      <c r="G219" s="5" t="s">
        <v>83</v>
      </c>
      <c r="H219" s="5" t="s">
        <v>84</v>
      </c>
      <c r="I219" s="5" t="s">
        <v>128</v>
      </c>
      <c r="J219" s="5" t="s">
        <v>151</v>
      </c>
    </row>
    <row r="220" customFormat="false" ht="12.75" hidden="false" customHeight="false" outlineLevel="0" collapsed="false">
      <c r="A220" s="5" t="s">
        <v>351</v>
      </c>
      <c r="B220" s="49" t="n">
        <v>42982</v>
      </c>
      <c r="C220" s="5" t="s">
        <v>353</v>
      </c>
      <c r="D220" s="5" t="s">
        <v>17</v>
      </c>
      <c r="E220" s="5" t="n">
        <v>51</v>
      </c>
      <c r="F220" s="5" t="s">
        <v>82</v>
      </c>
      <c r="G220" s="5" t="s">
        <v>83</v>
      </c>
      <c r="H220" s="5" t="s">
        <v>84</v>
      </c>
      <c r="I220" s="5" t="s">
        <v>128</v>
      </c>
      <c r="J220" s="5" t="s">
        <v>151</v>
      </c>
    </row>
    <row r="221" customFormat="false" ht="12.75" hidden="false" customHeight="false" outlineLevel="0" collapsed="false">
      <c r="A221" s="5" t="s">
        <v>351</v>
      </c>
      <c r="B221" s="49" t="n">
        <v>42982</v>
      </c>
      <c r="C221" s="5" t="s">
        <v>354</v>
      </c>
      <c r="D221" s="5" t="s">
        <v>17</v>
      </c>
      <c r="E221" s="5" t="n">
        <v>40</v>
      </c>
      <c r="F221" s="5" t="s">
        <v>82</v>
      </c>
      <c r="G221" s="5" t="s">
        <v>83</v>
      </c>
      <c r="H221" s="5" t="s">
        <v>84</v>
      </c>
      <c r="I221" s="5" t="s">
        <v>128</v>
      </c>
      <c r="J221" s="5" t="s">
        <v>151</v>
      </c>
    </row>
    <row r="222" customFormat="false" ht="12.75" hidden="false" customHeight="false" outlineLevel="0" collapsed="false">
      <c r="A222" s="5" t="s">
        <v>351</v>
      </c>
      <c r="B222" s="49" t="n">
        <v>42982</v>
      </c>
      <c r="C222" s="5" t="s">
        <v>355</v>
      </c>
      <c r="D222" s="5" t="s">
        <v>17</v>
      </c>
      <c r="E222" s="5" t="n">
        <v>16</v>
      </c>
      <c r="F222" s="5" t="s">
        <v>82</v>
      </c>
      <c r="G222" s="5" t="s">
        <v>83</v>
      </c>
      <c r="H222" s="5" t="s">
        <v>84</v>
      </c>
      <c r="I222" s="5" t="s">
        <v>128</v>
      </c>
      <c r="J222" s="5" t="s">
        <v>151</v>
      </c>
    </row>
    <row r="223" customFormat="false" ht="12.75" hidden="false" customHeight="false" outlineLevel="0" collapsed="false">
      <c r="A223" s="5" t="s">
        <v>351</v>
      </c>
      <c r="B223" s="49" t="n">
        <v>42982</v>
      </c>
      <c r="C223" s="5" t="s">
        <v>356</v>
      </c>
      <c r="D223" s="5" t="s">
        <v>17</v>
      </c>
      <c r="E223" s="5" t="n">
        <v>15</v>
      </c>
      <c r="F223" s="5" t="s">
        <v>82</v>
      </c>
      <c r="G223" s="5" t="s">
        <v>83</v>
      </c>
      <c r="H223" s="5" t="s">
        <v>84</v>
      </c>
      <c r="I223" s="5" t="s">
        <v>128</v>
      </c>
      <c r="J223" s="5" t="s">
        <v>151</v>
      </c>
    </row>
    <row r="224" customFormat="false" ht="12.75" hidden="false" customHeight="false" outlineLevel="0" collapsed="false">
      <c r="A224" s="5" t="s">
        <v>351</v>
      </c>
      <c r="B224" s="49" t="n">
        <v>42982</v>
      </c>
      <c r="C224" s="5" t="s">
        <v>357</v>
      </c>
      <c r="D224" s="5" t="s">
        <v>17</v>
      </c>
      <c r="E224" s="5" t="n">
        <v>28</v>
      </c>
      <c r="F224" s="5" t="s">
        <v>82</v>
      </c>
      <c r="G224" s="5" t="s">
        <v>83</v>
      </c>
      <c r="H224" s="5" t="s">
        <v>84</v>
      </c>
      <c r="I224" s="5" t="s">
        <v>128</v>
      </c>
      <c r="J224" s="5" t="s">
        <v>151</v>
      </c>
    </row>
    <row r="225" customFormat="false" ht="12.75" hidden="false" customHeight="false" outlineLevel="0" collapsed="false">
      <c r="A225" s="5" t="s">
        <v>351</v>
      </c>
      <c r="B225" s="49" t="n">
        <v>42982</v>
      </c>
      <c r="C225" s="5" t="s">
        <v>358</v>
      </c>
      <c r="D225" s="5" t="s">
        <v>17</v>
      </c>
      <c r="E225" s="5" t="n">
        <v>51</v>
      </c>
      <c r="F225" s="5" t="s">
        <v>82</v>
      </c>
      <c r="G225" s="5" t="s">
        <v>83</v>
      </c>
      <c r="H225" s="5" t="s">
        <v>84</v>
      </c>
      <c r="I225" s="5" t="s">
        <v>128</v>
      </c>
      <c r="J225" s="5" t="s">
        <v>151</v>
      </c>
    </row>
    <row r="226" customFormat="false" ht="12.75" hidden="false" customHeight="false" outlineLevel="0" collapsed="false">
      <c r="A226" s="5" t="s">
        <v>351</v>
      </c>
      <c r="B226" s="49" t="n">
        <v>42982</v>
      </c>
      <c r="C226" s="5" t="s">
        <v>359</v>
      </c>
      <c r="D226" s="5" t="s">
        <v>17</v>
      </c>
      <c r="E226" s="5" t="n">
        <v>40</v>
      </c>
      <c r="F226" s="5" t="s">
        <v>82</v>
      </c>
      <c r="G226" s="5" t="s">
        <v>83</v>
      </c>
      <c r="H226" s="5" t="s">
        <v>84</v>
      </c>
      <c r="I226" s="5" t="s">
        <v>128</v>
      </c>
      <c r="J226" s="5" t="s">
        <v>151</v>
      </c>
    </row>
    <row r="227" customFormat="false" ht="12.75" hidden="false" customHeight="false" outlineLevel="0" collapsed="false">
      <c r="A227" s="5" t="s">
        <v>351</v>
      </c>
      <c r="B227" s="49" t="n">
        <v>42982</v>
      </c>
      <c r="C227" s="5" t="s">
        <v>360</v>
      </c>
      <c r="D227" s="5" t="s">
        <v>17</v>
      </c>
      <c r="E227" s="5" t="n">
        <v>16</v>
      </c>
      <c r="F227" s="5" t="s">
        <v>82</v>
      </c>
      <c r="G227" s="5" t="s">
        <v>83</v>
      </c>
      <c r="H227" s="5" t="s">
        <v>84</v>
      </c>
      <c r="I227" s="5" t="s">
        <v>128</v>
      </c>
      <c r="J227" s="5" t="s">
        <v>151</v>
      </c>
    </row>
    <row r="228" customFormat="false" ht="12.75" hidden="false" customHeight="false" outlineLevel="0" collapsed="false">
      <c r="A228" s="5" t="s">
        <v>351</v>
      </c>
      <c r="B228" s="49" t="n">
        <v>42982</v>
      </c>
      <c r="C228" s="5" t="s">
        <v>361</v>
      </c>
      <c r="D228" s="5" t="s">
        <v>17</v>
      </c>
      <c r="E228" s="5" t="n">
        <v>15</v>
      </c>
      <c r="F228" s="5" t="s">
        <v>82</v>
      </c>
      <c r="G228" s="5" t="s">
        <v>83</v>
      </c>
      <c r="H228" s="5" t="s">
        <v>84</v>
      </c>
      <c r="I228" s="5" t="s">
        <v>128</v>
      </c>
      <c r="J228" s="5" t="s">
        <v>151</v>
      </c>
    </row>
    <row r="229" customFormat="false" ht="12.75" hidden="false" customHeight="false" outlineLevel="0" collapsed="false">
      <c r="A229" s="5" t="s">
        <v>351</v>
      </c>
      <c r="B229" s="49" t="n">
        <v>42982</v>
      </c>
      <c r="C229" s="5" t="s">
        <v>362</v>
      </c>
      <c r="D229" s="5" t="s">
        <v>17</v>
      </c>
      <c r="E229" s="5" t="n">
        <v>28</v>
      </c>
      <c r="F229" s="5" t="s">
        <v>82</v>
      </c>
      <c r="G229" s="5" t="s">
        <v>83</v>
      </c>
      <c r="H229" s="5" t="s">
        <v>84</v>
      </c>
      <c r="I229" s="5" t="s">
        <v>128</v>
      </c>
      <c r="J229" s="5" t="s">
        <v>151</v>
      </c>
    </row>
    <row r="230" customFormat="false" ht="12.75" hidden="false" customHeight="false" outlineLevel="0" collapsed="false">
      <c r="A230" s="5" t="s">
        <v>351</v>
      </c>
      <c r="B230" s="49" t="n">
        <v>42982</v>
      </c>
      <c r="C230" s="5" t="s">
        <v>363</v>
      </c>
      <c r="D230" s="5" t="s">
        <v>17</v>
      </c>
      <c r="E230" s="5" t="n">
        <v>51</v>
      </c>
      <c r="F230" s="5" t="s">
        <v>82</v>
      </c>
      <c r="G230" s="5" t="s">
        <v>83</v>
      </c>
      <c r="H230" s="5" t="s">
        <v>84</v>
      </c>
      <c r="I230" s="5" t="s">
        <v>128</v>
      </c>
      <c r="J230" s="5" t="s">
        <v>151</v>
      </c>
    </row>
    <row r="231" customFormat="false" ht="12.75" hidden="false" customHeight="false" outlineLevel="0" collapsed="false">
      <c r="A231" s="5" t="s">
        <v>351</v>
      </c>
      <c r="B231" s="49" t="n">
        <v>42982</v>
      </c>
      <c r="C231" s="5" t="s">
        <v>364</v>
      </c>
      <c r="D231" s="5" t="s">
        <v>17</v>
      </c>
      <c r="E231" s="5" t="n">
        <v>40</v>
      </c>
      <c r="F231" s="5" t="s">
        <v>82</v>
      </c>
      <c r="G231" s="5" t="s">
        <v>83</v>
      </c>
      <c r="H231" s="5" t="s">
        <v>84</v>
      </c>
      <c r="I231" s="5" t="s">
        <v>128</v>
      </c>
      <c r="J231" s="5" t="s">
        <v>151</v>
      </c>
    </row>
    <row r="232" customFormat="false" ht="12.75" hidden="false" customHeight="false" outlineLevel="0" collapsed="false">
      <c r="A232" s="5" t="s">
        <v>351</v>
      </c>
      <c r="B232" s="49" t="n">
        <v>42982</v>
      </c>
      <c r="C232" s="5" t="s">
        <v>365</v>
      </c>
      <c r="D232" s="5" t="s">
        <v>17</v>
      </c>
      <c r="E232" s="5" t="n">
        <v>16</v>
      </c>
      <c r="F232" s="5" t="s">
        <v>82</v>
      </c>
      <c r="G232" s="5" t="s">
        <v>83</v>
      </c>
      <c r="H232" s="5" t="s">
        <v>84</v>
      </c>
      <c r="I232" s="5" t="s">
        <v>128</v>
      </c>
      <c r="J232" s="5" t="s">
        <v>151</v>
      </c>
    </row>
    <row r="233" customFormat="false" ht="12.75" hidden="false" customHeight="false" outlineLevel="0" collapsed="false">
      <c r="A233" s="5" t="s">
        <v>351</v>
      </c>
      <c r="B233" s="49" t="n">
        <v>42982</v>
      </c>
      <c r="C233" s="5" t="s">
        <v>366</v>
      </c>
      <c r="D233" s="5" t="s">
        <v>17</v>
      </c>
      <c r="E233" s="5" t="n">
        <v>15</v>
      </c>
      <c r="F233" s="5" t="s">
        <v>82</v>
      </c>
      <c r="G233" s="5" t="s">
        <v>83</v>
      </c>
      <c r="H233" s="5" t="s">
        <v>84</v>
      </c>
      <c r="I233" s="5" t="s">
        <v>128</v>
      </c>
      <c r="J233" s="5" t="s">
        <v>151</v>
      </c>
    </row>
    <row r="234" customFormat="false" ht="12.75" hidden="false" customHeight="false" outlineLevel="0" collapsed="false">
      <c r="A234" s="5" t="s">
        <v>351</v>
      </c>
      <c r="B234" s="49" t="n">
        <v>42982</v>
      </c>
      <c r="C234" s="5" t="s">
        <v>367</v>
      </c>
      <c r="D234" s="5" t="s">
        <v>17</v>
      </c>
      <c r="E234" s="5" t="n">
        <v>28</v>
      </c>
      <c r="F234" s="5" t="s">
        <v>82</v>
      </c>
      <c r="G234" s="5" t="s">
        <v>83</v>
      </c>
      <c r="H234" s="5" t="s">
        <v>84</v>
      </c>
      <c r="I234" s="5" t="s">
        <v>113</v>
      </c>
      <c r="J234" s="5" t="s">
        <v>151</v>
      </c>
    </row>
    <row r="235" customFormat="false" ht="12.75" hidden="false" customHeight="false" outlineLevel="0" collapsed="false">
      <c r="A235" s="5" t="s">
        <v>351</v>
      </c>
      <c r="B235" s="49" t="n">
        <v>42982</v>
      </c>
      <c r="C235" s="5" t="s">
        <v>368</v>
      </c>
      <c r="D235" s="5" t="s">
        <v>17</v>
      </c>
      <c r="E235" s="5" t="n">
        <v>51</v>
      </c>
      <c r="F235" s="5" t="s">
        <v>82</v>
      </c>
      <c r="G235" s="5" t="s">
        <v>83</v>
      </c>
      <c r="H235" s="5" t="s">
        <v>84</v>
      </c>
      <c r="I235" s="5" t="s">
        <v>113</v>
      </c>
      <c r="J235" s="5" t="s">
        <v>151</v>
      </c>
    </row>
    <row r="236" customFormat="false" ht="12.75" hidden="false" customHeight="false" outlineLevel="0" collapsed="false">
      <c r="A236" s="5" t="s">
        <v>351</v>
      </c>
      <c r="B236" s="49" t="n">
        <v>42982</v>
      </c>
      <c r="C236" s="5" t="s">
        <v>369</v>
      </c>
      <c r="D236" s="5" t="s">
        <v>17</v>
      </c>
      <c r="E236" s="5" t="n">
        <v>40</v>
      </c>
      <c r="F236" s="5" t="s">
        <v>82</v>
      </c>
      <c r="G236" s="5" t="s">
        <v>83</v>
      </c>
      <c r="H236" s="5" t="s">
        <v>84</v>
      </c>
      <c r="I236" s="5" t="s">
        <v>113</v>
      </c>
      <c r="J236" s="5" t="s">
        <v>151</v>
      </c>
    </row>
    <row r="237" customFormat="false" ht="12.75" hidden="false" customHeight="false" outlineLevel="0" collapsed="false">
      <c r="A237" s="5" t="s">
        <v>351</v>
      </c>
      <c r="B237" s="49" t="n">
        <v>42982</v>
      </c>
      <c r="C237" s="5" t="s">
        <v>370</v>
      </c>
      <c r="D237" s="5" t="s">
        <v>17</v>
      </c>
      <c r="E237" s="5" t="n">
        <v>16</v>
      </c>
      <c r="F237" s="5" t="s">
        <v>82</v>
      </c>
      <c r="G237" s="5" t="s">
        <v>83</v>
      </c>
      <c r="H237" s="5" t="s">
        <v>84</v>
      </c>
      <c r="I237" s="5" t="s">
        <v>113</v>
      </c>
      <c r="J237" s="5" t="s">
        <v>151</v>
      </c>
    </row>
    <row r="238" customFormat="false" ht="12.75" hidden="false" customHeight="false" outlineLevel="0" collapsed="false">
      <c r="A238" s="5" t="s">
        <v>351</v>
      </c>
      <c r="B238" s="49" t="n">
        <v>42982</v>
      </c>
      <c r="C238" s="5" t="s">
        <v>371</v>
      </c>
      <c r="D238" s="5" t="s">
        <v>17</v>
      </c>
      <c r="E238" s="5" t="n">
        <v>15</v>
      </c>
      <c r="F238" s="5" t="s">
        <v>82</v>
      </c>
      <c r="G238" s="5" t="s">
        <v>83</v>
      </c>
      <c r="H238" s="5" t="s">
        <v>84</v>
      </c>
      <c r="I238" s="5" t="s">
        <v>113</v>
      </c>
      <c r="J238" s="5" t="s">
        <v>151</v>
      </c>
    </row>
    <row r="239" customFormat="false" ht="12.75" hidden="false" customHeight="false" outlineLevel="0" collapsed="false">
      <c r="A239" s="5" t="s">
        <v>351</v>
      </c>
      <c r="B239" s="49" t="n">
        <v>42982</v>
      </c>
      <c r="C239" s="5" t="s">
        <v>372</v>
      </c>
      <c r="D239" s="5" t="s">
        <v>17</v>
      </c>
      <c r="E239" s="5" t="n">
        <v>28</v>
      </c>
      <c r="F239" s="5" t="s">
        <v>82</v>
      </c>
      <c r="G239" s="5" t="s">
        <v>83</v>
      </c>
      <c r="H239" s="5" t="s">
        <v>84</v>
      </c>
      <c r="I239" s="5" t="s">
        <v>113</v>
      </c>
      <c r="J239" s="5" t="s">
        <v>151</v>
      </c>
    </row>
    <row r="240" customFormat="false" ht="12.75" hidden="false" customHeight="false" outlineLevel="0" collapsed="false">
      <c r="A240" s="5" t="s">
        <v>351</v>
      </c>
      <c r="B240" s="49" t="n">
        <v>42982</v>
      </c>
      <c r="C240" s="5" t="s">
        <v>373</v>
      </c>
      <c r="D240" s="5" t="s">
        <v>17</v>
      </c>
      <c r="E240" s="5" t="n">
        <v>51</v>
      </c>
      <c r="F240" s="5" t="s">
        <v>82</v>
      </c>
      <c r="G240" s="5" t="s">
        <v>83</v>
      </c>
      <c r="H240" s="5" t="s">
        <v>84</v>
      </c>
      <c r="I240" s="5" t="s">
        <v>113</v>
      </c>
      <c r="J240" s="5" t="s">
        <v>151</v>
      </c>
    </row>
    <row r="241" customFormat="false" ht="12.75" hidden="false" customHeight="false" outlineLevel="0" collapsed="false">
      <c r="A241" s="5" t="s">
        <v>351</v>
      </c>
      <c r="B241" s="49" t="n">
        <v>42982</v>
      </c>
      <c r="C241" s="5" t="s">
        <v>374</v>
      </c>
      <c r="D241" s="5" t="s">
        <v>17</v>
      </c>
      <c r="E241" s="5" t="n">
        <v>40</v>
      </c>
      <c r="F241" s="5" t="s">
        <v>82</v>
      </c>
      <c r="G241" s="5" t="s">
        <v>83</v>
      </c>
      <c r="H241" s="5" t="s">
        <v>84</v>
      </c>
      <c r="I241" s="5" t="s">
        <v>113</v>
      </c>
      <c r="J241" s="5" t="s">
        <v>151</v>
      </c>
    </row>
    <row r="242" customFormat="false" ht="12.75" hidden="false" customHeight="false" outlineLevel="0" collapsed="false">
      <c r="A242" s="5" t="s">
        <v>351</v>
      </c>
      <c r="B242" s="49" t="n">
        <v>42982</v>
      </c>
      <c r="C242" s="5" t="s">
        <v>375</v>
      </c>
      <c r="D242" s="5" t="s">
        <v>17</v>
      </c>
      <c r="E242" s="5" t="n">
        <v>16</v>
      </c>
      <c r="F242" s="5" t="s">
        <v>82</v>
      </c>
      <c r="G242" s="5" t="s">
        <v>83</v>
      </c>
      <c r="H242" s="5" t="s">
        <v>84</v>
      </c>
      <c r="I242" s="5" t="s">
        <v>113</v>
      </c>
      <c r="J242" s="5" t="s">
        <v>151</v>
      </c>
    </row>
    <row r="243" customFormat="false" ht="12.75" hidden="false" customHeight="false" outlineLevel="0" collapsed="false">
      <c r="A243" s="5" t="s">
        <v>351</v>
      </c>
      <c r="B243" s="49" t="n">
        <v>42982</v>
      </c>
      <c r="C243" s="5" t="s">
        <v>376</v>
      </c>
      <c r="D243" s="5" t="s">
        <v>17</v>
      </c>
      <c r="E243" s="5" t="n">
        <v>15</v>
      </c>
      <c r="F243" s="5" t="s">
        <v>82</v>
      </c>
      <c r="G243" s="5" t="s">
        <v>83</v>
      </c>
      <c r="H243" s="5" t="s">
        <v>84</v>
      </c>
      <c r="I243" s="5" t="s">
        <v>113</v>
      </c>
      <c r="J243" s="5" t="s">
        <v>151</v>
      </c>
    </row>
    <row r="244" customFormat="false" ht="12.75" hidden="false" customHeight="false" outlineLevel="0" collapsed="false">
      <c r="A244" s="5" t="s">
        <v>377</v>
      </c>
      <c r="B244" s="49" t="n">
        <v>42982</v>
      </c>
      <c r="C244" s="5" t="s">
        <v>378</v>
      </c>
      <c r="D244" s="5" t="s">
        <v>36</v>
      </c>
      <c r="E244" s="5" t="n">
        <v>36</v>
      </c>
      <c r="F244" s="5" t="s">
        <v>82</v>
      </c>
      <c r="G244" s="5" t="s">
        <v>83</v>
      </c>
      <c r="H244" s="5" t="s">
        <v>84</v>
      </c>
      <c r="I244" s="5" t="s">
        <v>379</v>
      </c>
      <c r="J244" s="5" t="s">
        <v>151</v>
      </c>
    </row>
    <row r="245" customFormat="false" ht="12.75" hidden="false" customHeight="false" outlineLevel="0" collapsed="false">
      <c r="A245" s="5" t="s">
        <v>377</v>
      </c>
      <c r="B245" s="49" t="n">
        <v>42982</v>
      </c>
      <c r="C245" s="5" t="s">
        <v>378</v>
      </c>
      <c r="D245" s="5" t="s">
        <v>36</v>
      </c>
      <c r="E245" s="5" t="n">
        <v>5</v>
      </c>
      <c r="F245" s="5" t="s">
        <v>82</v>
      </c>
      <c r="G245" s="5" t="s">
        <v>83</v>
      </c>
      <c r="H245" s="5" t="s">
        <v>84</v>
      </c>
      <c r="I245" s="5" t="s">
        <v>379</v>
      </c>
      <c r="J245" s="5" t="s">
        <v>151</v>
      </c>
    </row>
    <row r="246" customFormat="false" ht="12.75" hidden="false" customHeight="false" outlineLevel="0" collapsed="false">
      <c r="A246" s="5" t="s">
        <v>377</v>
      </c>
      <c r="B246" s="49" t="n">
        <v>42982</v>
      </c>
      <c r="C246" s="5" t="s">
        <v>380</v>
      </c>
      <c r="D246" s="5" t="s">
        <v>36</v>
      </c>
      <c r="E246" s="5" t="n">
        <v>54</v>
      </c>
      <c r="F246" s="5" t="s">
        <v>82</v>
      </c>
      <c r="G246" s="5" t="s">
        <v>83</v>
      </c>
      <c r="H246" s="5" t="s">
        <v>84</v>
      </c>
      <c r="I246" s="5" t="s">
        <v>379</v>
      </c>
      <c r="J246" s="5" t="s">
        <v>151</v>
      </c>
    </row>
    <row r="247" customFormat="false" ht="12.75" hidden="false" customHeight="false" outlineLevel="0" collapsed="false">
      <c r="A247" s="5" t="s">
        <v>377</v>
      </c>
      <c r="B247" s="49" t="n">
        <v>42982</v>
      </c>
      <c r="C247" s="5" t="s">
        <v>380</v>
      </c>
      <c r="D247" s="5" t="s">
        <v>36</v>
      </c>
      <c r="E247" s="5" t="n">
        <v>3</v>
      </c>
      <c r="F247" s="5" t="s">
        <v>82</v>
      </c>
      <c r="G247" s="5" t="s">
        <v>83</v>
      </c>
      <c r="H247" s="5" t="s">
        <v>84</v>
      </c>
      <c r="I247" s="5" t="s">
        <v>379</v>
      </c>
      <c r="J247" s="5" t="s">
        <v>151</v>
      </c>
    </row>
    <row r="248" customFormat="false" ht="12.75" hidden="false" customHeight="false" outlineLevel="0" collapsed="false">
      <c r="A248" s="5" t="s">
        <v>377</v>
      </c>
      <c r="B248" s="49" t="n">
        <v>42982</v>
      </c>
      <c r="C248" s="5" t="s">
        <v>381</v>
      </c>
      <c r="D248" s="5" t="s">
        <v>36</v>
      </c>
      <c r="E248" s="5" t="n">
        <v>36</v>
      </c>
      <c r="F248" s="5" t="s">
        <v>82</v>
      </c>
      <c r="G248" s="5" t="s">
        <v>83</v>
      </c>
      <c r="H248" s="5" t="s">
        <v>84</v>
      </c>
      <c r="I248" s="5" t="s">
        <v>379</v>
      </c>
      <c r="J248" s="5" t="s">
        <v>151</v>
      </c>
    </row>
    <row r="249" customFormat="false" ht="12.75" hidden="false" customHeight="false" outlineLevel="0" collapsed="false">
      <c r="A249" s="5" t="s">
        <v>377</v>
      </c>
      <c r="B249" s="49" t="n">
        <v>42982</v>
      </c>
      <c r="C249" s="5" t="s">
        <v>381</v>
      </c>
      <c r="D249" s="5" t="s">
        <v>36</v>
      </c>
      <c r="E249" s="5" t="n">
        <v>3</v>
      </c>
      <c r="F249" s="5" t="s">
        <v>82</v>
      </c>
      <c r="G249" s="5" t="s">
        <v>83</v>
      </c>
      <c r="H249" s="5" t="s">
        <v>84</v>
      </c>
      <c r="I249" s="5" t="s">
        <v>379</v>
      </c>
      <c r="J249" s="5" t="s">
        <v>151</v>
      </c>
    </row>
    <row r="250" customFormat="false" ht="12.75" hidden="false" customHeight="false" outlineLevel="0" collapsed="false">
      <c r="A250" s="5" t="s">
        <v>377</v>
      </c>
      <c r="B250" s="49" t="n">
        <v>42982</v>
      </c>
      <c r="C250" s="5" t="s">
        <v>382</v>
      </c>
      <c r="D250" s="5" t="s">
        <v>36</v>
      </c>
      <c r="E250" s="5" t="n">
        <v>15</v>
      </c>
      <c r="F250" s="5" t="s">
        <v>82</v>
      </c>
      <c r="G250" s="5" t="s">
        <v>83</v>
      </c>
      <c r="H250" s="5" t="s">
        <v>84</v>
      </c>
      <c r="I250" s="5" t="s">
        <v>379</v>
      </c>
      <c r="J250" s="5" t="s">
        <v>151</v>
      </c>
    </row>
    <row r="251" customFormat="false" ht="12.75" hidden="false" customHeight="false" outlineLevel="0" collapsed="false">
      <c r="A251" s="5" t="s">
        <v>377</v>
      </c>
      <c r="B251" s="49" t="n">
        <v>42982</v>
      </c>
      <c r="C251" s="5" t="s">
        <v>383</v>
      </c>
      <c r="D251" s="5" t="s">
        <v>36</v>
      </c>
      <c r="E251" s="5" t="n">
        <v>8</v>
      </c>
      <c r="F251" s="5" t="s">
        <v>82</v>
      </c>
      <c r="G251" s="5" t="s">
        <v>83</v>
      </c>
      <c r="H251" s="5" t="s">
        <v>84</v>
      </c>
      <c r="I251" s="5" t="s">
        <v>379</v>
      </c>
      <c r="J251" s="5" t="s">
        <v>151</v>
      </c>
    </row>
    <row r="252" customFormat="false" ht="12.75" hidden="false" customHeight="false" outlineLevel="0" collapsed="false">
      <c r="A252" s="5" t="s">
        <v>377</v>
      </c>
      <c r="B252" s="49" t="n">
        <v>42982</v>
      </c>
      <c r="C252" s="5" t="s">
        <v>384</v>
      </c>
      <c r="D252" s="5" t="s">
        <v>36</v>
      </c>
      <c r="E252" s="5" t="n">
        <v>41</v>
      </c>
      <c r="F252" s="5" t="s">
        <v>82</v>
      </c>
      <c r="G252" s="5" t="s">
        <v>83</v>
      </c>
      <c r="H252" s="5" t="s">
        <v>84</v>
      </c>
      <c r="I252" s="5" t="s">
        <v>379</v>
      </c>
      <c r="J252" s="5" t="s">
        <v>151</v>
      </c>
    </row>
    <row r="253" customFormat="false" ht="12.75" hidden="false" customHeight="false" outlineLevel="0" collapsed="false">
      <c r="A253" s="5" t="s">
        <v>377</v>
      </c>
      <c r="B253" s="49" t="n">
        <v>42982</v>
      </c>
      <c r="C253" s="5" t="s">
        <v>385</v>
      </c>
      <c r="D253" s="5" t="s">
        <v>36</v>
      </c>
      <c r="E253" s="5" t="n">
        <v>57</v>
      </c>
      <c r="F253" s="5" t="s">
        <v>82</v>
      </c>
      <c r="G253" s="5" t="s">
        <v>83</v>
      </c>
      <c r="H253" s="5" t="s">
        <v>84</v>
      </c>
      <c r="I253" s="5" t="s">
        <v>379</v>
      </c>
      <c r="J253" s="5" t="s">
        <v>151</v>
      </c>
    </row>
    <row r="254" customFormat="false" ht="12.75" hidden="false" customHeight="false" outlineLevel="0" collapsed="false">
      <c r="A254" s="5" t="s">
        <v>377</v>
      </c>
      <c r="B254" s="49" t="n">
        <v>42982</v>
      </c>
      <c r="C254" s="5" t="s">
        <v>386</v>
      </c>
      <c r="D254" s="5" t="s">
        <v>36</v>
      </c>
      <c r="E254" s="5" t="n">
        <v>39</v>
      </c>
      <c r="F254" s="5" t="s">
        <v>82</v>
      </c>
      <c r="G254" s="5" t="s">
        <v>83</v>
      </c>
      <c r="H254" s="5" t="s">
        <v>84</v>
      </c>
      <c r="I254" s="5" t="s">
        <v>379</v>
      </c>
      <c r="J254" s="5" t="s">
        <v>151</v>
      </c>
    </row>
    <row r="255" customFormat="false" ht="12.75" hidden="false" customHeight="false" outlineLevel="0" collapsed="false">
      <c r="A255" s="5" t="s">
        <v>377</v>
      </c>
      <c r="B255" s="49" t="n">
        <v>42982</v>
      </c>
      <c r="C255" s="5" t="s">
        <v>387</v>
      </c>
      <c r="D255" s="5" t="s">
        <v>36</v>
      </c>
      <c r="E255" s="5" t="n">
        <v>15</v>
      </c>
      <c r="F255" s="5" t="s">
        <v>82</v>
      </c>
      <c r="G255" s="5" t="s">
        <v>83</v>
      </c>
      <c r="H255" s="5" t="s">
        <v>84</v>
      </c>
      <c r="I255" s="5" t="s">
        <v>379</v>
      </c>
      <c r="J255" s="5" t="s">
        <v>151</v>
      </c>
    </row>
    <row r="256" customFormat="false" ht="12.75" hidden="false" customHeight="false" outlineLevel="0" collapsed="false">
      <c r="A256" s="5" t="s">
        <v>377</v>
      </c>
      <c r="B256" s="49" t="n">
        <v>42982</v>
      </c>
      <c r="C256" s="5" t="s">
        <v>388</v>
      </c>
      <c r="D256" s="5" t="s">
        <v>36</v>
      </c>
      <c r="E256" s="5" t="n">
        <v>8</v>
      </c>
      <c r="F256" s="5" t="s">
        <v>82</v>
      </c>
      <c r="G256" s="5" t="s">
        <v>83</v>
      </c>
      <c r="H256" s="5" t="s">
        <v>84</v>
      </c>
      <c r="I256" s="5" t="s">
        <v>379</v>
      </c>
      <c r="J256" s="5" t="s">
        <v>151</v>
      </c>
    </row>
    <row r="257" customFormat="false" ht="12.75" hidden="false" customHeight="false" outlineLevel="0" collapsed="false">
      <c r="A257" s="5" t="s">
        <v>377</v>
      </c>
      <c r="B257" s="49" t="n">
        <v>42982</v>
      </c>
      <c r="C257" s="5" t="s">
        <v>389</v>
      </c>
      <c r="D257" s="5" t="s">
        <v>36</v>
      </c>
      <c r="E257" s="5" t="n">
        <v>41</v>
      </c>
      <c r="F257" s="5" t="s">
        <v>82</v>
      </c>
      <c r="G257" s="5" t="s">
        <v>83</v>
      </c>
      <c r="H257" s="5" t="s">
        <v>84</v>
      </c>
      <c r="I257" s="5" t="s">
        <v>103</v>
      </c>
      <c r="J257" s="5" t="s">
        <v>151</v>
      </c>
    </row>
    <row r="258" customFormat="false" ht="12.75" hidden="false" customHeight="false" outlineLevel="0" collapsed="false">
      <c r="A258" s="5" t="s">
        <v>377</v>
      </c>
      <c r="B258" s="49" t="n">
        <v>42982</v>
      </c>
      <c r="C258" s="5" t="s">
        <v>390</v>
      </c>
      <c r="D258" s="5" t="s">
        <v>36</v>
      </c>
      <c r="E258" s="5" t="n">
        <v>57</v>
      </c>
      <c r="F258" s="5" t="s">
        <v>82</v>
      </c>
      <c r="G258" s="5" t="s">
        <v>83</v>
      </c>
      <c r="H258" s="5" t="s">
        <v>84</v>
      </c>
      <c r="I258" s="5" t="s">
        <v>103</v>
      </c>
      <c r="J258" s="5" t="s">
        <v>151</v>
      </c>
    </row>
    <row r="259" customFormat="false" ht="12.75" hidden="false" customHeight="false" outlineLevel="0" collapsed="false">
      <c r="A259" s="5" t="s">
        <v>377</v>
      </c>
      <c r="B259" s="49" t="n">
        <v>42982</v>
      </c>
      <c r="C259" s="5" t="s">
        <v>391</v>
      </c>
      <c r="D259" s="5" t="s">
        <v>36</v>
      </c>
      <c r="E259" s="5" t="n">
        <v>39</v>
      </c>
      <c r="F259" s="5" t="s">
        <v>82</v>
      </c>
      <c r="G259" s="5" t="s">
        <v>83</v>
      </c>
      <c r="H259" s="5" t="s">
        <v>84</v>
      </c>
      <c r="I259" s="5" t="s">
        <v>103</v>
      </c>
      <c r="J259" s="5" t="s">
        <v>151</v>
      </c>
    </row>
    <row r="260" customFormat="false" ht="12.75" hidden="false" customHeight="false" outlineLevel="0" collapsed="false">
      <c r="A260" s="5" t="s">
        <v>377</v>
      </c>
      <c r="B260" s="49" t="n">
        <v>42982</v>
      </c>
      <c r="C260" s="5" t="s">
        <v>392</v>
      </c>
      <c r="D260" s="5" t="s">
        <v>36</v>
      </c>
      <c r="E260" s="5" t="n">
        <v>15</v>
      </c>
      <c r="F260" s="5" t="s">
        <v>82</v>
      </c>
      <c r="G260" s="5" t="s">
        <v>83</v>
      </c>
      <c r="H260" s="5" t="s">
        <v>84</v>
      </c>
      <c r="I260" s="5" t="s">
        <v>103</v>
      </c>
      <c r="J260" s="5" t="s">
        <v>151</v>
      </c>
    </row>
    <row r="261" customFormat="false" ht="12.75" hidden="false" customHeight="false" outlineLevel="0" collapsed="false">
      <c r="A261" s="5" t="s">
        <v>377</v>
      </c>
      <c r="B261" s="49" t="n">
        <v>42982</v>
      </c>
      <c r="C261" s="5" t="s">
        <v>393</v>
      </c>
      <c r="D261" s="5" t="s">
        <v>36</v>
      </c>
      <c r="E261" s="5" t="n">
        <v>8</v>
      </c>
      <c r="F261" s="5" t="s">
        <v>82</v>
      </c>
      <c r="G261" s="5" t="s">
        <v>83</v>
      </c>
      <c r="H261" s="5" t="s">
        <v>84</v>
      </c>
      <c r="I261" s="5" t="s">
        <v>103</v>
      </c>
      <c r="J261" s="5" t="s">
        <v>151</v>
      </c>
    </row>
    <row r="262" customFormat="false" ht="12.75" hidden="false" customHeight="false" outlineLevel="0" collapsed="false">
      <c r="A262" s="5" t="s">
        <v>377</v>
      </c>
      <c r="B262" s="49" t="n">
        <v>42982</v>
      </c>
      <c r="C262" s="5" t="s">
        <v>394</v>
      </c>
      <c r="D262" s="5" t="s">
        <v>36</v>
      </c>
      <c r="E262" s="5" t="n">
        <v>41</v>
      </c>
      <c r="F262" s="5" t="s">
        <v>82</v>
      </c>
      <c r="G262" s="5" t="s">
        <v>83</v>
      </c>
      <c r="H262" s="5" t="s">
        <v>84</v>
      </c>
      <c r="I262" s="5" t="s">
        <v>199</v>
      </c>
      <c r="J262" s="5" t="s">
        <v>151</v>
      </c>
    </row>
    <row r="263" customFormat="false" ht="12.75" hidden="false" customHeight="false" outlineLevel="0" collapsed="false">
      <c r="A263" s="5" t="s">
        <v>377</v>
      </c>
      <c r="B263" s="49" t="n">
        <v>42982</v>
      </c>
      <c r="C263" s="5" t="s">
        <v>395</v>
      </c>
      <c r="D263" s="5" t="s">
        <v>36</v>
      </c>
      <c r="E263" s="5" t="n">
        <v>57</v>
      </c>
      <c r="F263" s="5" t="s">
        <v>82</v>
      </c>
      <c r="G263" s="5" t="s">
        <v>83</v>
      </c>
      <c r="H263" s="5" t="s">
        <v>84</v>
      </c>
      <c r="I263" s="5" t="s">
        <v>199</v>
      </c>
      <c r="J263" s="5" t="s">
        <v>151</v>
      </c>
    </row>
    <row r="264" customFormat="false" ht="12.75" hidden="false" customHeight="false" outlineLevel="0" collapsed="false">
      <c r="A264" s="5" t="s">
        <v>377</v>
      </c>
      <c r="B264" s="49" t="n">
        <v>42982</v>
      </c>
      <c r="C264" s="5" t="s">
        <v>396</v>
      </c>
      <c r="D264" s="5" t="s">
        <v>36</v>
      </c>
      <c r="E264" s="5" t="n">
        <v>39</v>
      </c>
      <c r="F264" s="5" t="s">
        <v>82</v>
      </c>
      <c r="G264" s="5" t="s">
        <v>83</v>
      </c>
      <c r="H264" s="5" t="s">
        <v>84</v>
      </c>
      <c r="I264" s="5" t="s">
        <v>199</v>
      </c>
      <c r="J264" s="5" t="s">
        <v>151</v>
      </c>
    </row>
    <row r="265" customFormat="false" ht="12.75" hidden="false" customHeight="false" outlineLevel="0" collapsed="false">
      <c r="A265" s="5" t="s">
        <v>377</v>
      </c>
      <c r="B265" s="49" t="n">
        <v>42982</v>
      </c>
      <c r="C265" s="5" t="s">
        <v>397</v>
      </c>
      <c r="D265" s="5" t="s">
        <v>36</v>
      </c>
      <c r="E265" s="5" t="n">
        <v>15</v>
      </c>
      <c r="F265" s="5" t="s">
        <v>82</v>
      </c>
      <c r="G265" s="5" t="s">
        <v>83</v>
      </c>
      <c r="H265" s="5" t="s">
        <v>84</v>
      </c>
      <c r="I265" s="5" t="s">
        <v>199</v>
      </c>
      <c r="J265" s="5" t="s">
        <v>151</v>
      </c>
    </row>
    <row r="266" customFormat="false" ht="12.75" hidden="false" customHeight="false" outlineLevel="0" collapsed="false">
      <c r="A266" s="5" t="s">
        <v>377</v>
      </c>
      <c r="B266" s="49" t="n">
        <v>42982</v>
      </c>
      <c r="C266" s="5" t="s">
        <v>398</v>
      </c>
      <c r="D266" s="5" t="s">
        <v>36</v>
      </c>
      <c r="E266" s="5" t="n">
        <v>8</v>
      </c>
      <c r="F266" s="5" t="s">
        <v>82</v>
      </c>
      <c r="G266" s="5" t="s">
        <v>83</v>
      </c>
      <c r="H266" s="5" t="s">
        <v>84</v>
      </c>
      <c r="I266" s="5" t="s">
        <v>199</v>
      </c>
      <c r="J266" s="5" t="s">
        <v>151</v>
      </c>
    </row>
    <row r="267" customFormat="false" ht="12.75" hidden="false" customHeight="false" outlineLevel="0" collapsed="false">
      <c r="A267" s="5" t="s">
        <v>399</v>
      </c>
      <c r="B267" s="49" t="n">
        <v>42982</v>
      </c>
      <c r="C267" s="5" t="s">
        <v>400</v>
      </c>
      <c r="D267" s="5" t="s">
        <v>89</v>
      </c>
      <c r="E267" s="5" t="n">
        <v>14</v>
      </c>
      <c r="F267" s="5" t="s">
        <v>82</v>
      </c>
      <c r="G267" s="5" t="s">
        <v>83</v>
      </c>
      <c r="H267" s="5" t="s">
        <v>84</v>
      </c>
      <c r="I267" s="5" t="s">
        <v>128</v>
      </c>
      <c r="J267" s="5" t="s">
        <v>151</v>
      </c>
    </row>
    <row r="268" customFormat="false" ht="12.75" hidden="false" customHeight="false" outlineLevel="0" collapsed="false">
      <c r="A268" s="5" t="s">
        <v>399</v>
      </c>
      <c r="B268" s="49" t="n">
        <v>42982</v>
      </c>
      <c r="C268" s="5" t="s">
        <v>401</v>
      </c>
      <c r="D268" s="5" t="s">
        <v>89</v>
      </c>
      <c r="E268" s="5" t="n">
        <v>56</v>
      </c>
      <c r="F268" s="5" t="s">
        <v>82</v>
      </c>
      <c r="G268" s="5" t="s">
        <v>83</v>
      </c>
      <c r="H268" s="5" t="s">
        <v>84</v>
      </c>
      <c r="I268" s="5" t="s">
        <v>128</v>
      </c>
      <c r="J268" s="5" t="s">
        <v>151</v>
      </c>
    </row>
    <row r="269" customFormat="false" ht="12.75" hidden="false" customHeight="false" outlineLevel="0" collapsed="false">
      <c r="A269" s="5" t="s">
        <v>399</v>
      </c>
      <c r="B269" s="49" t="n">
        <v>42982</v>
      </c>
      <c r="C269" s="5" t="s">
        <v>402</v>
      </c>
      <c r="D269" s="5" t="s">
        <v>89</v>
      </c>
      <c r="E269" s="5" t="n">
        <v>42</v>
      </c>
      <c r="F269" s="5" t="s">
        <v>82</v>
      </c>
      <c r="G269" s="5" t="s">
        <v>83</v>
      </c>
      <c r="H269" s="5" t="s">
        <v>84</v>
      </c>
      <c r="I269" s="5" t="s">
        <v>128</v>
      </c>
      <c r="J269" s="5" t="s">
        <v>151</v>
      </c>
    </row>
    <row r="270" customFormat="false" ht="12.75" hidden="false" customHeight="false" outlineLevel="0" collapsed="false">
      <c r="A270" s="5" t="s">
        <v>399</v>
      </c>
      <c r="B270" s="49" t="n">
        <v>42982</v>
      </c>
      <c r="C270" s="5" t="s">
        <v>403</v>
      </c>
      <c r="D270" s="5" t="s">
        <v>89</v>
      </c>
      <c r="E270" s="5" t="n">
        <v>24</v>
      </c>
      <c r="F270" s="5" t="s">
        <v>82</v>
      </c>
      <c r="G270" s="5" t="s">
        <v>83</v>
      </c>
      <c r="H270" s="5" t="s">
        <v>84</v>
      </c>
      <c r="I270" s="5" t="s">
        <v>128</v>
      </c>
      <c r="J270" s="5" t="s">
        <v>151</v>
      </c>
    </row>
    <row r="271" customFormat="false" ht="12.75" hidden="false" customHeight="false" outlineLevel="0" collapsed="false">
      <c r="A271" s="5" t="s">
        <v>399</v>
      </c>
      <c r="B271" s="49" t="n">
        <v>42982</v>
      </c>
      <c r="C271" s="5" t="s">
        <v>404</v>
      </c>
      <c r="D271" s="5" t="s">
        <v>89</v>
      </c>
      <c r="E271" s="5" t="n">
        <v>14</v>
      </c>
      <c r="F271" s="5" t="s">
        <v>82</v>
      </c>
      <c r="G271" s="5" t="s">
        <v>83</v>
      </c>
      <c r="H271" s="5" t="s">
        <v>84</v>
      </c>
      <c r="I271" s="5" t="s">
        <v>128</v>
      </c>
      <c r="J271" s="5" t="s">
        <v>151</v>
      </c>
    </row>
    <row r="272" customFormat="false" ht="12.75" hidden="false" customHeight="false" outlineLevel="0" collapsed="false">
      <c r="A272" s="5" t="s">
        <v>399</v>
      </c>
      <c r="B272" s="49" t="n">
        <v>42982</v>
      </c>
      <c r="C272" s="5" t="s">
        <v>405</v>
      </c>
      <c r="D272" s="5" t="s">
        <v>89</v>
      </c>
      <c r="E272" s="5" t="n">
        <v>14</v>
      </c>
      <c r="F272" s="5" t="s">
        <v>82</v>
      </c>
      <c r="G272" s="5" t="s">
        <v>83</v>
      </c>
      <c r="H272" s="5" t="s">
        <v>84</v>
      </c>
      <c r="I272" s="5" t="s">
        <v>128</v>
      </c>
      <c r="J272" s="5" t="s">
        <v>151</v>
      </c>
    </row>
    <row r="273" customFormat="false" ht="12.75" hidden="false" customHeight="false" outlineLevel="0" collapsed="false">
      <c r="A273" s="5" t="s">
        <v>399</v>
      </c>
      <c r="B273" s="49" t="n">
        <v>42982</v>
      </c>
      <c r="C273" s="5" t="s">
        <v>406</v>
      </c>
      <c r="D273" s="5" t="s">
        <v>89</v>
      </c>
      <c r="E273" s="5" t="n">
        <v>56</v>
      </c>
      <c r="F273" s="5" t="s">
        <v>82</v>
      </c>
      <c r="G273" s="5" t="s">
        <v>83</v>
      </c>
      <c r="H273" s="5" t="s">
        <v>84</v>
      </c>
      <c r="I273" s="5" t="s">
        <v>128</v>
      </c>
      <c r="J273" s="5" t="s">
        <v>151</v>
      </c>
    </row>
    <row r="274" customFormat="false" ht="12.75" hidden="false" customHeight="false" outlineLevel="0" collapsed="false">
      <c r="A274" s="5" t="s">
        <v>399</v>
      </c>
      <c r="B274" s="49" t="n">
        <v>42982</v>
      </c>
      <c r="C274" s="5" t="s">
        <v>407</v>
      </c>
      <c r="D274" s="5" t="s">
        <v>89</v>
      </c>
      <c r="E274" s="5" t="n">
        <v>42</v>
      </c>
      <c r="F274" s="5" t="s">
        <v>82</v>
      </c>
      <c r="G274" s="5" t="s">
        <v>83</v>
      </c>
      <c r="H274" s="5" t="s">
        <v>84</v>
      </c>
      <c r="I274" s="5" t="s">
        <v>128</v>
      </c>
      <c r="J274" s="5" t="s">
        <v>151</v>
      </c>
    </row>
    <row r="275" customFormat="false" ht="12.75" hidden="false" customHeight="false" outlineLevel="0" collapsed="false">
      <c r="A275" s="5" t="s">
        <v>399</v>
      </c>
      <c r="B275" s="49" t="n">
        <v>42982</v>
      </c>
      <c r="C275" s="5" t="s">
        <v>408</v>
      </c>
      <c r="D275" s="5" t="s">
        <v>89</v>
      </c>
      <c r="E275" s="5" t="n">
        <v>24</v>
      </c>
      <c r="F275" s="5" t="s">
        <v>82</v>
      </c>
      <c r="G275" s="5" t="s">
        <v>83</v>
      </c>
      <c r="H275" s="5" t="s">
        <v>84</v>
      </c>
      <c r="I275" s="5" t="s">
        <v>128</v>
      </c>
      <c r="J275" s="5" t="s">
        <v>151</v>
      </c>
    </row>
    <row r="276" customFormat="false" ht="12.75" hidden="false" customHeight="false" outlineLevel="0" collapsed="false">
      <c r="A276" s="5" t="s">
        <v>399</v>
      </c>
      <c r="B276" s="49" t="n">
        <v>42982</v>
      </c>
      <c r="C276" s="5" t="s">
        <v>409</v>
      </c>
      <c r="D276" s="5" t="s">
        <v>89</v>
      </c>
      <c r="E276" s="5" t="n">
        <v>14</v>
      </c>
      <c r="F276" s="5" t="s">
        <v>82</v>
      </c>
      <c r="G276" s="5" t="s">
        <v>83</v>
      </c>
      <c r="H276" s="5" t="s">
        <v>84</v>
      </c>
      <c r="I276" s="5" t="s">
        <v>128</v>
      </c>
      <c r="J276" s="5" t="s">
        <v>151</v>
      </c>
    </row>
    <row r="277" customFormat="false" ht="12.75" hidden="false" customHeight="false" outlineLevel="0" collapsed="false">
      <c r="A277" s="5" t="s">
        <v>399</v>
      </c>
      <c r="B277" s="49" t="n">
        <v>42982</v>
      </c>
      <c r="C277" s="5" t="s">
        <v>410</v>
      </c>
      <c r="D277" s="5" t="s">
        <v>45</v>
      </c>
      <c r="E277" s="5" t="n">
        <v>14</v>
      </c>
      <c r="F277" s="5" t="s">
        <v>82</v>
      </c>
      <c r="G277" s="5" t="s">
        <v>83</v>
      </c>
      <c r="H277" s="5" t="s">
        <v>84</v>
      </c>
      <c r="I277" s="5" t="s">
        <v>411</v>
      </c>
      <c r="J277" s="5" t="s">
        <v>151</v>
      </c>
    </row>
    <row r="278" customFormat="false" ht="12.75" hidden="false" customHeight="false" outlineLevel="0" collapsed="false">
      <c r="A278" s="5" t="s">
        <v>399</v>
      </c>
      <c r="B278" s="49" t="n">
        <v>42982</v>
      </c>
      <c r="C278" s="5" t="s">
        <v>412</v>
      </c>
      <c r="D278" s="5" t="s">
        <v>45</v>
      </c>
      <c r="E278" s="5" t="n">
        <v>56</v>
      </c>
      <c r="F278" s="5" t="s">
        <v>82</v>
      </c>
      <c r="G278" s="5" t="s">
        <v>83</v>
      </c>
      <c r="H278" s="5" t="s">
        <v>84</v>
      </c>
      <c r="I278" s="5" t="s">
        <v>411</v>
      </c>
      <c r="J278" s="5" t="s">
        <v>151</v>
      </c>
    </row>
    <row r="279" customFormat="false" ht="12.75" hidden="false" customHeight="false" outlineLevel="0" collapsed="false">
      <c r="A279" s="5" t="s">
        <v>399</v>
      </c>
      <c r="B279" s="49" t="n">
        <v>42982</v>
      </c>
      <c r="C279" s="5" t="s">
        <v>413</v>
      </c>
      <c r="D279" s="5" t="s">
        <v>45</v>
      </c>
      <c r="E279" s="5" t="n">
        <v>42</v>
      </c>
      <c r="F279" s="5" t="s">
        <v>82</v>
      </c>
      <c r="G279" s="5" t="s">
        <v>83</v>
      </c>
      <c r="H279" s="5" t="s">
        <v>84</v>
      </c>
      <c r="I279" s="5" t="s">
        <v>411</v>
      </c>
      <c r="J279" s="5" t="s">
        <v>151</v>
      </c>
    </row>
    <row r="280" customFormat="false" ht="12.75" hidden="false" customHeight="false" outlineLevel="0" collapsed="false">
      <c r="A280" s="5" t="s">
        <v>399</v>
      </c>
      <c r="B280" s="49" t="n">
        <v>42982</v>
      </c>
      <c r="C280" s="5" t="s">
        <v>414</v>
      </c>
      <c r="D280" s="5" t="s">
        <v>45</v>
      </c>
      <c r="E280" s="5" t="n">
        <v>24</v>
      </c>
      <c r="F280" s="5" t="s">
        <v>82</v>
      </c>
      <c r="G280" s="5" t="s">
        <v>83</v>
      </c>
      <c r="H280" s="5" t="s">
        <v>84</v>
      </c>
      <c r="I280" s="5" t="s">
        <v>411</v>
      </c>
      <c r="J280" s="5" t="s">
        <v>151</v>
      </c>
    </row>
    <row r="281" customFormat="false" ht="12.75" hidden="false" customHeight="false" outlineLevel="0" collapsed="false">
      <c r="A281" s="5" t="s">
        <v>399</v>
      </c>
      <c r="B281" s="49" t="n">
        <v>42982</v>
      </c>
      <c r="C281" s="5" t="s">
        <v>415</v>
      </c>
      <c r="D281" s="5" t="s">
        <v>45</v>
      </c>
      <c r="E281" s="5" t="n">
        <v>14</v>
      </c>
      <c r="F281" s="5" t="s">
        <v>82</v>
      </c>
      <c r="G281" s="5" t="s">
        <v>83</v>
      </c>
      <c r="H281" s="5" t="s">
        <v>84</v>
      </c>
      <c r="I281" s="5" t="s">
        <v>411</v>
      </c>
      <c r="J281" s="5" t="s">
        <v>151</v>
      </c>
    </row>
    <row r="282" customFormat="false" ht="12.75" hidden="false" customHeight="false" outlineLevel="0" collapsed="false">
      <c r="A282" s="5" t="s">
        <v>399</v>
      </c>
      <c r="B282" s="49" t="n">
        <v>42982</v>
      </c>
      <c r="C282" s="5" t="s">
        <v>416</v>
      </c>
      <c r="D282" s="5" t="s">
        <v>45</v>
      </c>
      <c r="E282" s="5" t="n">
        <v>14</v>
      </c>
      <c r="F282" s="5" t="s">
        <v>82</v>
      </c>
      <c r="G282" s="5" t="s">
        <v>83</v>
      </c>
      <c r="H282" s="5" t="s">
        <v>84</v>
      </c>
      <c r="I282" s="5" t="s">
        <v>411</v>
      </c>
      <c r="J282" s="5" t="s">
        <v>151</v>
      </c>
    </row>
    <row r="283" customFormat="false" ht="12.75" hidden="false" customHeight="false" outlineLevel="0" collapsed="false">
      <c r="A283" s="5" t="s">
        <v>399</v>
      </c>
      <c r="B283" s="49" t="n">
        <v>42982</v>
      </c>
      <c r="C283" s="5" t="s">
        <v>417</v>
      </c>
      <c r="D283" s="5" t="s">
        <v>45</v>
      </c>
      <c r="E283" s="5" t="n">
        <v>56</v>
      </c>
      <c r="F283" s="5" t="s">
        <v>82</v>
      </c>
      <c r="G283" s="5" t="s">
        <v>83</v>
      </c>
      <c r="H283" s="5" t="s">
        <v>84</v>
      </c>
      <c r="I283" s="5" t="s">
        <v>411</v>
      </c>
      <c r="J283" s="5" t="s">
        <v>151</v>
      </c>
    </row>
    <row r="284" customFormat="false" ht="12.75" hidden="false" customHeight="false" outlineLevel="0" collapsed="false">
      <c r="A284" s="5" t="s">
        <v>399</v>
      </c>
      <c r="B284" s="49" t="n">
        <v>42982</v>
      </c>
      <c r="C284" s="5" t="s">
        <v>418</v>
      </c>
      <c r="D284" s="5" t="s">
        <v>45</v>
      </c>
      <c r="E284" s="5" t="n">
        <v>42</v>
      </c>
      <c r="F284" s="5" t="s">
        <v>82</v>
      </c>
      <c r="G284" s="5" t="s">
        <v>83</v>
      </c>
      <c r="H284" s="5" t="s">
        <v>84</v>
      </c>
      <c r="I284" s="5" t="s">
        <v>411</v>
      </c>
      <c r="J284" s="5" t="s">
        <v>151</v>
      </c>
    </row>
    <row r="285" customFormat="false" ht="12.75" hidden="false" customHeight="false" outlineLevel="0" collapsed="false">
      <c r="A285" s="5" t="s">
        <v>399</v>
      </c>
      <c r="B285" s="49" t="n">
        <v>42982</v>
      </c>
      <c r="C285" s="5" t="s">
        <v>419</v>
      </c>
      <c r="D285" s="5" t="s">
        <v>45</v>
      </c>
      <c r="E285" s="5" t="n">
        <v>15</v>
      </c>
      <c r="F285" s="5" t="s">
        <v>82</v>
      </c>
      <c r="G285" s="5" t="s">
        <v>83</v>
      </c>
      <c r="H285" s="5" t="s">
        <v>84</v>
      </c>
      <c r="I285" s="5" t="s">
        <v>411</v>
      </c>
      <c r="J285" s="5" t="s">
        <v>151</v>
      </c>
    </row>
    <row r="286" customFormat="false" ht="12.75" hidden="false" customHeight="false" outlineLevel="0" collapsed="false">
      <c r="A286" s="5" t="s">
        <v>399</v>
      </c>
      <c r="B286" s="49" t="n">
        <v>42982</v>
      </c>
      <c r="C286" s="5" t="s">
        <v>420</v>
      </c>
      <c r="D286" s="5" t="s">
        <v>45</v>
      </c>
      <c r="E286" s="5" t="n">
        <v>14</v>
      </c>
      <c r="F286" s="5" t="s">
        <v>82</v>
      </c>
      <c r="G286" s="5" t="s">
        <v>83</v>
      </c>
      <c r="H286" s="5" t="s">
        <v>84</v>
      </c>
      <c r="I286" s="5" t="s">
        <v>411</v>
      </c>
      <c r="J286" s="5" t="s">
        <v>151</v>
      </c>
    </row>
    <row r="287" customFormat="false" ht="12.75" hidden="false" customHeight="false" outlineLevel="0" collapsed="false">
      <c r="A287" s="5" t="s">
        <v>421</v>
      </c>
      <c r="B287" s="49" t="n">
        <v>42982</v>
      </c>
      <c r="C287" s="5" t="s">
        <v>422</v>
      </c>
      <c r="D287" s="5" t="s">
        <v>17</v>
      </c>
      <c r="E287" s="5" t="n">
        <v>29</v>
      </c>
      <c r="F287" s="5" t="s">
        <v>82</v>
      </c>
      <c r="G287" s="5" t="s">
        <v>83</v>
      </c>
      <c r="H287" s="5" t="s">
        <v>84</v>
      </c>
      <c r="I287" s="5" t="s">
        <v>242</v>
      </c>
      <c r="J287" s="5" t="s">
        <v>151</v>
      </c>
    </row>
    <row r="288" customFormat="false" ht="12.75" hidden="false" customHeight="false" outlineLevel="0" collapsed="false">
      <c r="A288" s="5" t="s">
        <v>421</v>
      </c>
      <c r="B288" s="49" t="n">
        <v>42982</v>
      </c>
      <c r="C288" s="5" t="s">
        <v>423</v>
      </c>
      <c r="D288" s="5" t="s">
        <v>17</v>
      </c>
      <c r="E288" s="5" t="n">
        <v>50</v>
      </c>
      <c r="F288" s="5" t="s">
        <v>82</v>
      </c>
      <c r="G288" s="5" t="s">
        <v>83</v>
      </c>
      <c r="H288" s="5" t="s">
        <v>84</v>
      </c>
      <c r="I288" s="5" t="s">
        <v>242</v>
      </c>
      <c r="J288" s="5" t="s">
        <v>151</v>
      </c>
    </row>
    <row r="289" customFormat="false" ht="12.75" hidden="false" customHeight="false" outlineLevel="0" collapsed="false">
      <c r="A289" s="5" t="s">
        <v>421</v>
      </c>
      <c r="B289" s="49" t="n">
        <v>42982</v>
      </c>
      <c r="C289" s="5" t="s">
        <v>424</v>
      </c>
      <c r="D289" s="5" t="s">
        <v>17</v>
      </c>
      <c r="E289" s="5" t="n">
        <v>44</v>
      </c>
      <c r="F289" s="5" t="s">
        <v>82</v>
      </c>
      <c r="G289" s="5" t="s">
        <v>83</v>
      </c>
      <c r="H289" s="5" t="s">
        <v>84</v>
      </c>
      <c r="I289" s="5" t="s">
        <v>242</v>
      </c>
      <c r="J289" s="5" t="s">
        <v>151</v>
      </c>
    </row>
    <row r="290" customFormat="false" ht="12.75" hidden="false" customHeight="false" outlineLevel="0" collapsed="false">
      <c r="A290" s="5" t="s">
        <v>421</v>
      </c>
      <c r="B290" s="49" t="n">
        <v>42982</v>
      </c>
      <c r="C290" s="5" t="s">
        <v>425</v>
      </c>
      <c r="D290" s="5" t="s">
        <v>17</v>
      </c>
      <c r="E290" s="5" t="n">
        <v>15</v>
      </c>
      <c r="F290" s="5" t="s">
        <v>82</v>
      </c>
      <c r="G290" s="5" t="s">
        <v>83</v>
      </c>
      <c r="H290" s="5" t="s">
        <v>84</v>
      </c>
      <c r="I290" s="5" t="s">
        <v>242</v>
      </c>
      <c r="J290" s="5" t="s">
        <v>151</v>
      </c>
    </row>
    <row r="291" customFormat="false" ht="12.75" hidden="false" customHeight="false" outlineLevel="0" collapsed="false">
      <c r="A291" s="5" t="s">
        <v>421</v>
      </c>
      <c r="B291" s="49" t="n">
        <v>42982</v>
      </c>
      <c r="C291" s="5" t="s">
        <v>426</v>
      </c>
      <c r="D291" s="5" t="s">
        <v>17</v>
      </c>
      <c r="E291" s="5" t="n">
        <v>12</v>
      </c>
      <c r="F291" s="5" t="s">
        <v>82</v>
      </c>
      <c r="G291" s="5" t="s">
        <v>83</v>
      </c>
      <c r="H291" s="5" t="s">
        <v>84</v>
      </c>
      <c r="I291" s="5" t="s">
        <v>242</v>
      </c>
      <c r="J291" s="5" t="s">
        <v>151</v>
      </c>
    </row>
    <row r="292" customFormat="false" ht="12.75" hidden="false" customHeight="false" outlineLevel="0" collapsed="false">
      <c r="A292" s="5" t="s">
        <v>421</v>
      </c>
      <c r="B292" s="49" t="n">
        <v>42982</v>
      </c>
      <c r="C292" s="5" t="s">
        <v>427</v>
      </c>
      <c r="D292" s="5" t="s">
        <v>17</v>
      </c>
      <c r="E292" s="5" t="n">
        <v>29</v>
      </c>
      <c r="F292" s="5" t="s">
        <v>82</v>
      </c>
      <c r="G292" s="5" t="s">
        <v>83</v>
      </c>
      <c r="H292" s="5" t="s">
        <v>84</v>
      </c>
      <c r="I292" s="5" t="s">
        <v>242</v>
      </c>
      <c r="J292" s="5" t="s">
        <v>151</v>
      </c>
    </row>
    <row r="293" customFormat="false" ht="12.75" hidden="false" customHeight="false" outlineLevel="0" collapsed="false">
      <c r="A293" s="5" t="s">
        <v>421</v>
      </c>
      <c r="B293" s="49" t="n">
        <v>42982</v>
      </c>
      <c r="C293" s="5" t="s">
        <v>428</v>
      </c>
      <c r="D293" s="5" t="s">
        <v>17</v>
      </c>
      <c r="E293" s="5" t="n">
        <v>50</v>
      </c>
      <c r="F293" s="5" t="s">
        <v>82</v>
      </c>
      <c r="G293" s="5" t="s">
        <v>83</v>
      </c>
      <c r="H293" s="5" t="s">
        <v>84</v>
      </c>
      <c r="I293" s="5" t="s">
        <v>242</v>
      </c>
      <c r="J293" s="5" t="s">
        <v>151</v>
      </c>
    </row>
    <row r="294" customFormat="false" ht="12.75" hidden="false" customHeight="false" outlineLevel="0" collapsed="false">
      <c r="A294" s="5" t="s">
        <v>421</v>
      </c>
      <c r="B294" s="49" t="n">
        <v>42982</v>
      </c>
      <c r="C294" s="5" t="s">
        <v>429</v>
      </c>
      <c r="D294" s="5" t="s">
        <v>17</v>
      </c>
      <c r="E294" s="5" t="n">
        <v>44</v>
      </c>
      <c r="F294" s="5" t="s">
        <v>82</v>
      </c>
      <c r="G294" s="5" t="s">
        <v>83</v>
      </c>
      <c r="H294" s="5" t="s">
        <v>84</v>
      </c>
      <c r="I294" s="5" t="s">
        <v>242</v>
      </c>
      <c r="J294" s="5" t="s">
        <v>151</v>
      </c>
    </row>
    <row r="295" customFormat="false" ht="12.75" hidden="false" customHeight="false" outlineLevel="0" collapsed="false">
      <c r="A295" s="5" t="s">
        <v>421</v>
      </c>
      <c r="B295" s="49" t="n">
        <v>42982</v>
      </c>
      <c r="C295" s="5" t="s">
        <v>430</v>
      </c>
      <c r="D295" s="5" t="s">
        <v>17</v>
      </c>
      <c r="E295" s="5" t="n">
        <v>15</v>
      </c>
      <c r="F295" s="5" t="s">
        <v>82</v>
      </c>
      <c r="G295" s="5" t="s">
        <v>83</v>
      </c>
      <c r="H295" s="5" t="s">
        <v>84</v>
      </c>
      <c r="I295" s="5" t="s">
        <v>242</v>
      </c>
      <c r="J295" s="5" t="s">
        <v>151</v>
      </c>
    </row>
    <row r="296" customFormat="false" ht="12.75" hidden="false" customHeight="false" outlineLevel="0" collapsed="false">
      <c r="A296" s="5" t="s">
        <v>421</v>
      </c>
      <c r="B296" s="49" t="n">
        <v>42982</v>
      </c>
      <c r="C296" s="5" t="s">
        <v>431</v>
      </c>
      <c r="D296" s="5" t="s">
        <v>17</v>
      </c>
      <c r="E296" s="5" t="n">
        <v>12</v>
      </c>
      <c r="F296" s="5" t="s">
        <v>82</v>
      </c>
      <c r="G296" s="5" t="s">
        <v>83</v>
      </c>
      <c r="H296" s="5" t="s">
        <v>84</v>
      </c>
      <c r="I296" s="5" t="s">
        <v>242</v>
      </c>
      <c r="J296" s="5" t="s">
        <v>151</v>
      </c>
    </row>
    <row r="297" customFormat="false" ht="12.75" hidden="false" customHeight="false" outlineLevel="0" collapsed="false">
      <c r="A297" s="5" t="s">
        <v>421</v>
      </c>
      <c r="B297" s="49" t="n">
        <v>42982</v>
      </c>
      <c r="C297" s="5" t="s">
        <v>432</v>
      </c>
      <c r="D297" s="5" t="s">
        <v>17</v>
      </c>
      <c r="E297" s="5" t="n">
        <v>29</v>
      </c>
      <c r="F297" s="5" t="s">
        <v>82</v>
      </c>
      <c r="G297" s="5" t="s">
        <v>83</v>
      </c>
      <c r="H297" s="5" t="s">
        <v>84</v>
      </c>
      <c r="I297" s="5" t="s">
        <v>242</v>
      </c>
      <c r="J297" s="5" t="s">
        <v>151</v>
      </c>
    </row>
    <row r="298" customFormat="false" ht="12.75" hidden="false" customHeight="false" outlineLevel="0" collapsed="false">
      <c r="A298" s="5" t="s">
        <v>421</v>
      </c>
      <c r="B298" s="49" t="n">
        <v>42982</v>
      </c>
      <c r="C298" s="5" t="s">
        <v>433</v>
      </c>
      <c r="D298" s="5" t="s">
        <v>17</v>
      </c>
      <c r="E298" s="5" t="n">
        <v>50</v>
      </c>
      <c r="F298" s="5" t="s">
        <v>82</v>
      </c>
      <c r="G298" s="5" t="s">
        <v>83</v>
      </c>
      <c r="H298" s="5" t="s">
        <v>84</v>
      </c>
      <c r="I298" s="5" t="s">
        <v>242</v>
      </c>
      <c r="J298" s="5" t="s">
        <v>151</v>
      </c>
    </row>
    <row r="299" customFormat="false" ht="12.75" hidden="false" customHeight="false" outlineLevel="0" collapsed="false">
      <c r="A299" s="5" t="s">
        <v>421</v>
      </c>
      <c r="B299" s="49" t="n">
        <v>42982</v>
      </c>
      <c r="C299" s="5" t="s">
        <v>434</v>
      </c>
      <c r="D299" s="5" t="s">
        <v>17</v>
      </c>
      <c r="E299" s="5" t="n">
        <v>44</v>
      </c>
      <c r="F299" s="5" t="s">
        <v>82</v>
      </c>
      <c r="G299" s="5" t="s">
        <v>83</v>
      </c>
      <c r="H299" s="5" t="s">
        <v>84</v>
      </c>
      <c r="I299" s="5" t="s">
        <v>242</v>
      </c>
      <c r="J299" s="5" t="s">
        <v>151</v>
      </c>
    </row>
    <row r="300" customFormat="false" ht="12.75" hidden="false" customHeight="false" outlineLevel="0" collapsed="false">
      <c r="A300" s="5" t="s">
        <v>421</v>
      </c>
      <c r="B300" s="49" t="n">
        <v>42982</v>
      </c>
      <c r="C300" s="5" t="s">
        <v>435</v>
      </c>
      <c r="D300" s="5" t="s">
        <v>17</v>
      </c>
      <c r="E300" s="5" t="n">
        <v>15</v>
      </c>
      <c r="F300" s="5" t="s">
        <v>82</v>
      </c>
      <c r="G300" s="5" t="s">
        <v>83</v>
      </c>
      <c r="H300" s="5" t="s">
        <v>84</v>
      </c>
      <c r="I300" s="5" t="s">
        <v>242</v>
      </c>
      <c r="J300" s="5" t="s">
        <v>151</v>
      </c>
    </row>
    <row r="301" customFormat="false" ht="12.75" hidden="false" customHeight="false" outlineLevel="0" collapsed="false">
      <c r="A301" s="5" t="s">
        <v>421</v>
      </c>
      <c r="B301" s="49" t="n">
        <v>42982</v>
      </c>
      <c r="C301" s="5" t="s">
        <v>436</v>
      </c>
      <c r="D301" s="5" t="s">
        <v>17</v>
      </c>
      <c r="E301" s="5" t="n">
        <v>12</v>
      </c>
      <c r="F301" s="5" t="s">
        <v>82</v>
      </c>
      <c r="G301" s="5" t="s">
        <v>83</v>
      </c>
      <c r="H301" s="5" t="s">
        <v>84</v>
      </c>
      <c r="I301" s="5" t="s">
        <v>242</v>
      </c>
      <c r="J301" s="5" t="s">
        <v>151</v>
      </c>
    </row>
    <row r="302" customFormat="false" ht="12.75" hidden="false" customHeight="false" outlineLevel="0" collapsed="false">
      <c r="A302" s="5" t="s">
        <v>437</v>
      </c>
      <c r="B302" s="49" t="n">
        <v>42982</v>
      </c>
      <c r="C302" s="5" t="s">
        <v>438</v>
      </c>
      <c r="D302" s="5" t="s">
        <v>17</v>
      </c>
      <c r="E302" s="5" t="n">
        <v>20</v>
      </c>
      <c r="F302" s="5" t="s">
        <v>82</v>
      </c>
      <c r="G302" s="5" t="s">
        <v>83</v>
      </c>
      <c r="H302" s="5" t="s">
        <v>84</v>
      </c>
      <c r="I302" s="5" t="s">
        <v>439</v>
      </c>
      <c r="J302" s="5" t="s">
        <v>151</v>
      </c>
    </row>
    <row r="303" customFormat="false" ht="12.75" hidden="false" customHeight="false" outlineLevel="0" collapsed="false">
      <c r="A303" s="5" t="s">
        <v>437</v>
      </c>
      <c r="B303" s="49" t="n">
        <v>42982</v>
      </c>
      <c r="C303" s="5" t="s">
        <v>440</v>
      </c>
      <c r="D303" s="5" t="s">
        <v>17</v>
      </c>
      <c r="E303" s="5" t="n">
        <v>53</v>
      </c>
      <c r="F303" s="5" t="s">
        <v>82</v>
      </c>
      <c r="G303" s="5" t="s">
        <v>83</v>
      </c>
      <c r="H303" s="5" t="s">
        <v>84</v>
      </c>
      <c r="I303" s="5" t="s">
        <v>439</v>
      </c>
      <c r="J303" s="5" t="s">
        <v>151</v>
      </c>
    </row>
    <row r="304" customFormat="false" ht="12.75" hidden="false" customHeight="false" outlineLevel="0" collapsed="false">
      <c r="A304" s="5" t="s">
        <v>437</v>
      </c>
      <c r="B304" s="49" t="n">
        <v>42982</v>
      </c>
      <c r="C304" s="5" t="s">
        <v>441</v>
      </c>
      <c r="D304" s="5" t="s">
        <v>17</v>
      </c>
      <c r="E304" s="5" t="n">
        <v>39</v>
      </c>
      <c r="F304" s="5" t="s">
        <v>82</v>
      </c>
      <c r="G304" s="5" t="s">
        <v>83</v>
      </c>
      <c r="H304" s="5" t="s">
        <v>84</v>
      </c>
      <c r="I304" s="5" t="s">
        <v>439</v>
      </c>
      <c r="J304" s="5" t="s">
        <v>151</v>
      </c>
    </row>
    <row r="305" customFormat="false" ht="12.75" hidden="false" customHeight="false" outlineLevel="0" collapsed="false">
      <c r="A305" s="5" t="s">
        <v>437</v>
      </c>
      <c r="B305" s="49" t="n">
        <v>42982</v>
      </c>
      <c r="C305" s="5" t="s">
        <v>442</v>
      </c>
      <c r="D305" s="5" t="s">
        <v>17</v>
      </c>
      <c r="E305" s="5" t="n">
        <v>23</v>
      </c>
      <c r="F305" s="5" t="s">
        <v>82</v>
      </c>
      <c r="G305" s="5" t="s">
        <v>83</v>
      </c>
      <c r="H305" s="5" t="s">
        <v>84</v>
      </c>
      <c r="I305" s="5" t="s">
        <v>439</v>
      </c>
      <c r="J305" s="5" t="s">
        <v>151</v>
      </c>
    </row>
    <row r="306" customFormat="false" ht="12.75" hidden="false" customHeight="false" outlineLevel="0" collapsed="false">
      <c r="A306" s="5" t="s">
        <v>437</v>
      </c>
      <c r="B306" s="49" t="n">
        <v>42982</v>
      </c>
      <c r="C306" s="5" t="s">
        <v>443</v>
      </c>
      <c r="D306" s="5" t="s">
        <v>17</v>
      </c>
      <c r="E306" s="5" t="n">
        <v>15</v>
      </c>
      <c r="F306" s="5" t="s">
        <v>82</v>
      </c>
      <c r="G306" s="5" t="s">
        <v>83</v>
      </c>
      <c r="H306" s="5" t="s">
        <v>84</v>
      </c>
      <c r="I306" s="5" t="s">
        <v>439</v>
      </c>
      <c r="J306" s="5" t="s">
        <v>151</v>
      </c>
    </row>
    <row r="307" customFormat="false" ht="12.75" hidden="false" customHeight="false" outlineLevel="0" collapsed="false">
      <c r="A307" s="5" t="s">
        <v>437</v>
      </c>
      <c r="B307" s="49" t="n">
        <v>42982</v>
      </c>
      <c r="C307" s="5" t="s">
        <v>444</v>
      </c>
      <c r="D307" s="5" t="s">
        <v>17</v>
      </c>
      <c r="E307" s="5" t="n">
        <v>20</v>
      </c>
      <c r="F307" s="5" t="s">
        <v>82</v>
      </c>
      <c r="G307" s="5" t="s">
        <v>83</v>
      </c>
      <c r="H307" s="5" t="s">
        <v>84</v>
      </c>
      <c r="I307" s="5" t="s">
        <v>439</v>
      </c>
      <c r="J307" s="5" t="s">
        <v>151</v>
      </c>
    </row>
    <row r="308" customFormat="false" ht="12.75" hidden="false" customHeight="false" outlineLevel="0" collapsed="false">
      <c r="A308" s="5" t="s">
        <v>437</v>
      </c>
      <c r="B308" s="49" t="n">
        <v>42982</v>
      </c>
      <c r="C308" s="5" t="s">
        <v>445</v>
      </c>
      <c r="D308" s="5" t="s">
        <v>17</v>
      </c>
      <c r="E308" s="5" t="n">
        <v>53</v>
      </c>
      <c r="F308" s="5" t="s">
        <v>82</v>
      </c>
      <c r="G308" s="5" t="s">
        <v>83</v>
      </c>
      <c r="H308" s="5" t="s">
        <v>84</v>
      </c>
      <c r="I308" s="5" t="s">
        <v>439</v>
      </c>
      <c r="J308" s="5" t="s">
        <v>151</v>
      </c>
    </row>
    <row r="309" customFormat="false" ht="12.75" hidden="false" customHeight="false" outlineLevel="0" collapsed="false">
      <c r="A309" s="5" t="s">
        <v>437</v>
      </c>
      <c r="B309" s="49" t="n">
        <v>42982</v>
      </c>
      <c r="C309" s="5" t="s">
        <v>446</v>
      </c>
      <c r="D309" s="5" t="s">
        <v>17</v>
      </c>
      <c r="E309" s="5" t="n">
        <v>39</v>
      </c>
      <c r="F309" s="5" t="s">
        <v>82</v>
      </c>
      <c r="G309" s="5" t="s">
        <v>83</v>
      </c>
      <c r="H309" s="5" t="s">
        <v>84</v>
      </c>
      <c r="I309" s="5" t="s">
        <v>439</v>
      </c>
      <c r="J309" s="5" t="s">
        <v>151</v>
      </c>
    </row>
    <row r="310" customFormat="false" ht="12.75" hidden="false" customHeight="false" outlineLevel="0" collapsed="false">
      <c r="A310" s="5" t="s">
        <v>437</v>
      </c>
      <c r="B310" s="49" t="n">
        <v>42982</v>
      </c>
      <c r="C310" s="5" t="s">
        <v>447</v>
      </c>
      <c r="D310" s="5" t="s">
        <v>17</v>
      </c>
      <c r="E310" s="5" t="n">
        <v>23</v>
      </c>
      <c r="F310" s="5" t="s">
        <v>82</v>
      </c>
      <c r="G310" s="5" t="s">
        <v>83</v>
      </c>
      <c r="H310" s="5" t="s">
        <v>84</v>
      </c>
      <c r="I310" s="5" t="s">
        <v>439</v>
      </c>
      <c r="J310" s="5" t="s">
        <v>151</v>
      </c>
    </row>
    <row r="311" customFormat="false" ht="12.75" hidden="false" customHeight="false" outlineLevel="0" collapsed="false">
      <c r="A311" s="5" t="s">
        <v>437</v>
      </c>
      <c r="B311" s="49" t="n">
        <v>42982</v>
      </c>
      <c r="C311" s="5" t="s">
        <v>448</v>
      </c>
      <c r="D311" s="5" t="s">
        <v>17</v>
      </c>
      <c r="E311" s="5" t="n">
        <v>15</v>
      </c>
      <c r="F311" s="5" t="s">
        <v>82</v>
      </c>
      <c r="G311" s="5" t="s">
        <v>83</v>
      </c>
      <c r="H311" s="5" t="s">
        <v>84</v>
      </c>
      <c r="I311" s="5" t="s">
        <v>439</v>
      </c>
      <c r="J311" s="5" t="s">
        <v>151</v>
      </c>
    </row>
    <row r="312" customFormat="false" ht="12.75" hidden="false" customHeight="false" outlineLevel="0" collapsed="false">
      <c r="A312" s="5" t="s">
        <v>449</v>
      </c>
      <c r="B312" s="49" t="n">
        <v>42982</v>
      </c>
      <c r="C312" s="5" t="s">
        <v>450</v>
      </c>
      <c r="D312" s="5" t="s">
        <v>17</v>
      </c>
      <c r="E312" s="5" t="n">
        <v>20</v>
      </c>
      <c r="F312" s="5" t="s">
        <v>82</v>
      </c>
      <c r="G312" s="5" t="s">
        <v>83</v>
      </c>
      <c r="H312" s="5" t="s">
        <v>84</v>
      </c>
      <c r="I312" s="5" t="s">
        <v>109</v>
      </c>
      <c r="J312" s="5" t="s">
        <v>151</v>
      </c>
    </row>
    <row r="313" customFormat="false" ht="12.75" hidden="false" customHeight="false" outlineLevel="0" collapsed="false">
      <c r="A313" s="5" t="s">
        <v>449</v>
      </c>
      <c r="B313" s="49" t="n">
        <v>42982</v>
      </c>
      <c r="C313" s="5" t="s">
        <v>451</v>
      </c>
      <c r="D313" s="5" t="s">
        <v>17</v>
      </c>
      <c r="E313" s="5" t="n">
        <v>53</v>
      </c>
      <c r="F313" s="5" t="s">
        <v>82</v>
      </c>
      <c r="G313" s="5" t="s">
        <v>83</v>
      </c>
      <c r="H313" s="5" t="s">
        <v>84</v>
      </c>
      <c r="I313" s="5" t="s">
        <v>109</v>
      </c>
      <c r="J313" s="5" t="s">
        <v>151</v>
      </c>
    </row>
    <row r="314" customFormat="false" ht="12.75" hidden="false" customHeight="false" outlineLevel="0" collapsed="false">
      <c r="A314" s="5" t="s">
        <v>449</v>
      </c>
      <c r="B314" s="49" t="n">
        <v>42982</v>
      </c>
      <c r="C314" s="5" t="s">
        <v>452</v>
      </c>
      <c r="D314" s="5" t="s">
        <v>17</v>
      </c>
      <c r="E314" s="5" t="n">
        <v>39</v>
      </c>
      <c r="F314" s="5" t="s">
        <v>82</v>
      </c>
      <c r="G314" s="5" t="s">
        <v>83</v>
      </c>
      <c r="H314" s="5" t="s">
        <v>84</v>
      </c>
      <c r="I314" s="5" t="s">
        <v>109</v>
      </c>
      <c r="J314" s="5" t="s">
        <v>151</v>
      </c>
    </row>
    <row r="315" customFormat="false" ht="12.75" hidden="false" customHeight="false" outlineLevel="0" collapsed="false">
      <c r="A315" s="5" t="s">
        <v>449</v>
      </c>
      <c r="B315" s="49" t="n">
        <v>42982</v>
      </c>
      <c r="C315" s="5" t="s">
        <v>453</v>
      </c>
      <c r="D315" s="5" t="s">
        <v>17</v>
      </c>
      <c r="E315" s="5" t="n">
        <v>23</v>
      </c>
      <c r="F315" s="5" t="s">
        <v>82</v>
      </c>
      <c r="G315" s="5" t="s">
        <v>83</v>
      </c>
      <c r="H315" s="5" t="s">
        <v>84</v>
      </c>
      <c r="I315" s="5" t="s">
        <v>109</v>
      </c>
      <c r="J315" s="5" t="s">
        <v>151</v>
      </c>
    </row>
    <row r="316" customFormat="false" ht="12.75" hidden="false" customHeight="false" outlineLevel="0" collapsed="false">
      <c r="A316" s="5" t="s">
        <v>449</v>
      </c>
      <c r="B316" s="49" t="n">
        <v>42982</v>
      </c>
      <c r="C316" s="5" t="s">
        <v>454</v>
      </c>
      <c r="D316" s="5" t="s">
        <v>17</v>
      </c>
      <c r="E316" s="5" t="n">
        <v>15</v>
      </c>
      <c r="F316" s="5" t="s">
        <v>82</v>
      </c>
      <c r="G316" s="5" t="s">
        <v>83</v>
      </c>
      <c r="H316" s="5" t="s">
        <v>84</v>
      </c>
      <c r="I316" s="5" t="s">
        <v>109</v>
      </c>
      <c r="J316" s="5" t="s">
        <v>151</v>
      </c>
    </row>
    <row r="317" customFormat="false" ht="12.75" hidden="false" customHeight="false" outlineLevel="0" collapsed="false">
      <c r="A317" s="5" t="s">
        <v>449</v>
      </c>
      <c r="B317" s="49" t="n">
        <v>42982</v>
      </c>
      <c r="C317" s="5" t="s">
        <v>455</v>
      </c>
      <c r="D317" s="5" t="s">
        <v>17</v>
      </c>
      <c r="E317" s="5" t="n">
        <v>20</v>
      </c>
      <c r="F317" s="5" t="s">
        <v>82</v>
      </c>
      <c r="G317" s="5" t="s">
        <v>83</v>
      </c>
      <c r="H317" s="5" t="s">
        <v>84</v>
      </c>
      <c r="I317" s="5" t="s">
        <v>109</v>
      </c>
      <c r="J317" s="5" t="s">
        <v>151</v>
      </c>
    </row>
    <row r="318" customFormat="false" ht="12.75" hidden="false" customHeight="false" outlineLevel="0" collapsed="false">
      <c r="A318" s="5" t="s">
        <v>449</v>
      </c>
      <c r="B318" s="49" t="n">
        <v>42982</v>
      </c>
      <c r="C318" s="5" t="s">
        <v>456</v>
      </c>
      <c r="D318" s="5" t="s">
        <v>17</v>
      </c>
      <c r="E318" s="5" t="n">
        <v>53</v>
      </c>
      <c r="F318" s="5" t="s">
        <v>82</v>
      </c>
      <c r="G318" s="5" t="s">
        <v>83</v>
      </c>
      <c r="H318" s="5" t="s">
        <v>84</v>
      </c>
      <c r="I318" s="5" t="s">
        <v>109</v>
      </c>
      <c r="J318" s="5" t="s">
        <v>151</v>
      </c>
    </row>
    <row r="319" customFormat="false" ht="12.75" hidden="false" customHeight="false" outlineLevel="0" collapsed="false">
      <c r="A319" s="5" t="s">
        <v>449</v>
      </c>
      <c r="B319" s="49" t="n">
        <v>42982</v>
      </c>
      <c r="C319" s="5" t="s">
        <v>457</v>
      </c>
      <c r="D319" s="5" t="s">
        <v>17</v>
      </c>
      <c r="E319" s="5" t="n">
        <v>39</v>
      </c>
      <c r="F319" s="5" t="s">
        <v>82</v>
      </c>
      <c r="G319" s="5" t="s">
        <v>83</v>
      </c>
      <c r="H319" s="5" t="s">
        <v>84</v>
      </c>
      <c r="I319" s="5" t="s">
        <v>109</v>
      </c>
      <c r="J319" s="5" t="s">
        <v>151</v>
      </c>
    </row>
    <row r="320" customFormat="false" ht="12.75" hidden="false" customHeight="false" outlineLevel="0" collapsed="false">
      <c r="A320" s="5" t="s">
        <v>449</v>
      </c>
      <c r="B320" s="49" t="n">
        <v>42982</v>
      </c>
      <c r="C320" s="5" t="s">
        <v>458</v>
      </c>
      <c r="D320" s="5" t="s">
        <v>17</v>
      </c>
      <c r="E320" s="5" t="n">
        <v>23</v>
      </c>
      <c r="F320" s="5" t="s">
        <v>82</v>
      </c>
      <c r="G320" s="5" t="s">
        <v>83</v>
      </c>
      <c r="H320" s="5" t="s">
        <v>84</v>
      </c>
      <c r="I320" s="5" t="s">
        <v>109</v>
      </c>
      <c r="J320" s="5" t="s">
        <v>151</v>
      </c>
    </row>
    <row r="321" customFormat="false" ht="12.75" hidden="false" customHeight="false" outlineLevel="0" collapsed="false">
      <c r="A321" s="5" t="s">
        <v>449</v>
      </c>
      <c r="B321" s="49" t="n">
        <v>42982</v>
      </c>
      <c r="C321" s="5" t="s">
        <v>459</v>
      </c>
      <c r="D321" s="5" t="s">
        <v>17</v>
      </c>
      <c r="E321" s="5" t="n">
        <v>15</v>
      </c>
      <c r="F321" s="5" t="s">
        <v>82</v>
      </c>
      <c r="G321" s="5" t="s">
        <v>83</v>
      </c>
      <c r="H321" s="5" t="s">
        <v>84</v>
      </c>
      <c r="I321" s="5" t="s">
        <v>109</v>
      </c>
      <c r="J321" s="5" t="s">
        <v>151</v>
      </c>
    </row>
    <row r="322" customFormat="false" ht="12.75" hidden="false" customHeight="false" outlineLevel="0" collapsed="false">
      <c r="A322" s="5" t="s">
        <v>449</v>
      </c>
      <c r="B322" s="49" t="n">
        <v>42982</v>
      </c>
      <c r="C322" s="5" t="s">
        <v>460</v>
      </c>
      <c r="D322" s="5" t="s">
        <v>17</v>
      </c>
      <c r="E322" s="5" t="n">
        <v>20</v>
      </c>
      <c r="F322" s="5" t="s">
        <v>82</v>
      </c>
      <c r="G322" s="5" t="s">
        <v>83</v>
      </c>
      <c r="H322" s="5" t="s">
        <v>84</v>
      </c>
      <c r="I322" s="5" t="s">
        <v>109</v>
      </c>
      <c r="J322" s="5" t="s">
        <v>151</v>
      </c>
    </row>
    <row r="323" customFormat="false" ht="12.75" hidden="false" customHeight="false" outlineLevel="0" collapsed="false">
      <c r="A323" s="5" t="s">
        <v>449</v>
      </c>
      <c r="B323" s="49" t="n">
        <v>42982</v>
      </c>
      <c r="C323" s="5" t="s">
        <v>461</v>
      </c>
      <c r="D323" s="5" t="s">
        <v>17</v>
      </c>
      <c r="E323" s="5" t="n">
        <v>53</v>
      </c>
      <c r="F323" s="5" t="s">
        <v>82</v>
      </c>
      <c r="G323" s="5" t="s">
        <v>83</v>
      </c>
      <c r="H323" s="5" t="s">
        <v>84</v>
      </c>
      <c r="I323" s="5" t="s">
        <v>109</v>
      </c>
      <c r="J323" s="5" t="s">
        <v>151</v>
      </c>
    </row>
    <row r="324" customFormat="false" ht="12.75" hidden="false" customHeight="false" outlineLevel="0" collapsed="false">
      <c r="A324" s="5" t="s">
        <v>449</v>
      </c>
      <c r="B324" s="49" t="n">
        <v>42982</v>
      </c>
      <c r="C324" s="5" t="s">
        <v>462</v>
      </c>
      <c r="D324" s="5" t="s">
        <v>17</v>
      </c>
      <c r="E324" s="5" t="n">
        <v>39</v>
      </c>
      <c r="F324" s="5" t="s">
        <v>82</v>
      </c>
      <c r="G324" s="5" t="s">
        <v>83</v>
      </c>
      <c r="H324" s="5" t="s">
        <v>84</v>
      </c>
      <c r="I324" s="5" t="s">
        <v>109</v>
      </c>
      <c r="J324" s="5" t="s">
        <v>151</v>
      </c>
    </row>
    <row r="325" customFormat="false" ht="12.75" hidden="false" customHeight="false" outlineLevel="0" collapsed="false">
      <c r="A325" s="5" t="s">
        <v>449</v>
      </c>
      <c r="B325" s="49" t="n">
        <v>42982</v>
      </c>
      <c r="C325" s="5" t="s">
        <v>463</v>
      </c>
      <c r="D325" s="5" t="s">
        <v>17</v>
      </c>
      <c r="E325" s="5" t="n">
        <v>23</v>
      </c>
      <c r="F325" s="5" t="s">
        <v>82</v>
      </c>
      <c r="G325" s="5" t="s">
        <v>83</v>
      </c>
      <c r="H325" s="5" t="s">
        <v>84</v>
      </c>
      <c r="I325" s="5" t="s">
        <v>109</v>
      </c>
      <c r="J325" s="5" t="s">
        <v>151</v>
      </c>
    </row>
    <row r="326" customFormat="false" ht="12.75" hidden="false" customHeight="false" outlineLevel="0" collapsed="false">
      <c r="A326" s="5" t="s">
        <v>449</v>
      </c>
      <c r="B326" s="49" t="n">
        <v>42982</v>
      </c>
      <c r="C326" s="5" t="s">
        <v>464</v>
      </c>
      <c r="D326" s="5" t="s">
        <v>17</v>
      </c>
      <c r="E326" s="5" t="n">
        <v>15</v>
      </c>
      <c r="F326" s="5" t="s">
        <v>82</v>
      </c>
      <c r="G326" s="5" t="s">
        <v>83</v>
      </c>
      <c r="H326" s="5" t="s">
        <v>84</v>
      </c>
      <c r="I326" s="5" t="s">
        <v>109</v>
      </c>
      <c r="J326" s="5" t="s">
        <v>151</v>
      </c>
    </row>
    <row r="327" customFormat="false" ht="12.75" hidden="false" customHeight="false" outlineLevel="0" collapsed="false">
      <c r="A327" s="5" t="s">
        <v>449</v>
      </c>
      <c r="B327" s="49" t="n">
        <v>42982</v>
      </c>
      <c r="C327" s="5" t="s">
        <v>465</v>
      </c>
      <c r="D327" s="5" t="s">
        <v>17</v>
      </c>
      <c r="E327" s="5" t="n">
        <v>20</v>
      </c>
      <c r="F327" s="5" t="s">
        <v>82</v>
      </c>
      <c r="G327" s="5" t="s">
        <v>83</v>
      </c>
      <c r="H327" s="5" t="s">
        <v>84</v>
      </c>
      <c r="I327" s="5" t="s">
        <v>109</v>
      </c>
      <c r="J327" s="5" t="s">
        <v>151</v>
      </c>
    </row>
    <row r="328" customFormat="false" ht="12.75" hidden="false" customHeight="false" outlineLevel="0" collapsed="false">
      <c r="A328" s="5" t="s">
        <v>449</v>
      </c>
      <c r="B328" s="49" t="n">
        <v>42982</v>
      </c>
      <c r="C328" s="5" t="s">
        <v>466</v>
      </c>
      <c r="D328" s="5" t="s">
        <v>17</v>
      </c>
      <c r="E328" s="5" t="n">
        <v>53</v>
      </c>
      <c r="F328" s="5" t="s">
        <v>82</v>
      </c>
      <c r="G328" s="5" t="s">
        <v>83</v>
      </c>
      <c r="H328" s="5" t="s">
        <v>84</v>
      </c>
      <c r="I328" s="5" t="s">
        <v>109</v>
      </c>
      <c r="J328" s="5" t="s">
        <v>151</v>
      </c>
    </row>
    <row r="329" customFormat="false" ht="12.75" hidden="false" customHeight="false" outlineLevel="0" collapsed="false">
      <c r="A329" s="5" t="s">
        <v>449</v>
      </c>
      <c r="B329" s="49" t="n">
        <v>42982</v>
      </c>
      <c r="C329" s="5" t="s">
        <v>467</v>
      </c>
      <c r="D329" s="5" t="s">
        <v>17</v>
      </c>
      <c r="E329" s="5" t="n">
        <v>39</v>
      </c>
      <c r="F329" s="5" t="s">
        <v>82</v>
      </c>
      <c r="G329" s="5" t="s">
        <v>83</v>
      </c>
      <c r="H329" s="5" t="s">
        <v>84</v>
      </c>
      <c r="I329" s="5" t="s">
        <v>109</v>
      </c>
      <c r="J329" s="5" t="s">
        <v>151</v>
      </c>
    </row>
    <row r="330" customFormat="false" ht="12.75" hidden="false" customHeight="false" outlineLevel="0" collapsed="false">
      <c r="A330" s="5" t="s">
        <v>449</v>
      </c>
      <c r="B330" s="49" t="n">
        <v>42982</v>
      </c>
      <c r="C330" s="5" t="s">
        <v>468</v>
      </c>
      <c r="D330" s="5" t="s">
        <v>17</v>
      </c>
      <c r="E330" s="5" t="n">
        <v>23</v>
      </c>
      <c r="F330" s="5" t="s">
        <v>82</v>
      </c>
      <c r="G330" s="5" t="s">
        <v>83</v>
      </c>
      <c r="H330" s="5" t="s">
        <v>84</v>
      </c>
      <c r="I330" s="5" t="s">
        <v>109</v>
      </c>
      <c r="J330" s="5" t="s">
        <v>151</v>
      </c>
    </row>
    <row r="331" customFormat="false" ht="12.75" hidden="false" customHeight="false" outlineLevel="0" collapsed="false">
      <c r="A331" s="5" t="s">
        <v>449</v>
      </c>
      <c r="B331" s="49" t="n">
        <v>42982</v>
      </c>
      <c r="C331" s="5" t="s">
        <v>469</v>
      </c>
      <c r="D331" s="5" t="s">
        <v>17</v>
      </c>
      <c r="E331" s="5" t="n">
        <v>15</v>
      </c>
      <c r="F331" s="5" t="s">
        <v>82</v>
      </c>
      <c r="G331" s="5" t="s">
        <v>83</v>
      </c>
      <c r="H331" s="5" t="s">
        <v>84</v>
      </c>
      <c r="I331" s="5" t="s">
        <v>109</v>
      </c>
      <c r="J331" s="5" t="s">
        <v>151</v>
      </c>
    </row>
    <row r="332" customFormat="false" ht="12.75" hidden="false" customHeight="false" outlineLevel="0" collapsed="false">
      <c r="A332" s="5" t="s">
        <v>449</v>
      </c>
      <c r="B332" s="49" t="n">
        <v>42982</v>
      </c>
      <c r="C332" s="5" t="s">
        <v>470</v>
      </c>
      <c r="D332" s="5" t="s">
        <v>17</v>
      </c>
      <c r="E332" s="5" t="n">
        <v>20</v>
      </c>
      <c r="F332" s="5" t="s">
        <v>82</v>
      </c>
      <c r="G332" s="5" t="s">
        <v>83</v>
      </c>
      <c r="H332" s="5" t="s">
        <v>84</v>
      </c>
      <c r="I332" s="5" t="s">
        <v>109</v>
      </c>
      <c r="J332" s="5" t="s">
        <v>151</v>
      </c>
    </row>
    <row r="333" customFormat="false" ht="12.75" hidden="false" customHeight="false" outlineLevel="0" collapsed="false">
      <c r="A333" s="5" t="s">
        <v>449</v>
      </c>
      <c r="B333" s="49" t="n">
        <v>42982</v>
      </c>
      <c r="C333" s="5" t="s">
        <v>471</v>
      </c>
      <c r="D333" s="5" t="s">
        <v>17</v>
      </c>
      <c r="E333" s="5" t="n">
        <v>53</v>
      </c>
      <c r="F333" s="5" t="s">
        <v>82</v>
      </c>
      <c r="G333" s="5" t="s">
        <v>83</v>
      </c>
      <c r="H333" s="5" t="s">
        <v>84</v>
      </c>
      <c r="I333" s="5" t="s">
        <v>109</v>
      </c>
      <c r="J333" s="5" t="s">
        <v>151</v>
      </c>
    </row>
    <row r="334" customFormat="false" ht="12.75" hidden="false" customHeight="false" outlineLevel="0" collapsed="false">
      <c r="A334" s="5" t="s">
        <v>449</v>
      </c>
      <c r="B334" s="49" t="n">
        <v>42982</v>
      </c>
      <c r="C334" s="5" t="s">
        <v>472</v>
      </c>
      <c r="D334" s="5" t="s">
        <v>17</v>
      </c>
      <c r="E334" s="5" t="n">
        <v>39</v>
      </c>
      <c r="F334" s="5" t="s">
        <v>82</v>
      </c>
      <c r="G334" s="5" t="s">
        <v>83</v>
      </c>
      <c r="H334" s="5" t="s">
        <v>84</v>
      </c>
      <c r="I334" s="5" t="s">
        <v>109</v>
      </c>
      <c r="J334" s="5" t="s">
        <v>151</v>
      </c>
    </row>
    <row r="335" customFormat="false" ht="12.75" hidden="false" customHeight="false" outlineLevel="0" collapsed="false">
      <c r="A335" s="5" t="s">
        <v>449</v>
      </c>
      <c r="B335" s="49" t="n">
        <v>42982</v>
      </c>
      <c r="C335" s="5" t="s">
        <v>473</v>
      </c>
      <c r="D335" s="5" t="s">
        <v>17</v>
      </c>
      <c r="E335" s="5" t="n">
        <v>23</v>
      </c>
      <c r="F335" s="5" t="s">
        <v>82</v>
      </c>
      <c r="G335" s="5" t="s">
        <v>83</v>
      </c>
      <c r="H335" s="5" t="s">
        <v>84</v>
      </c>
      <c r="I335" s="5" t="s">
        <v>109</v>
      </c>
      <c r="J335" s="5" t="s">
        <v>151</v>
      </c>
    </row>
    <row r="336" customFormat="false" ht="12.75" hidden="false" customHeight="false" outlineLevel="0" collapsed="false">
      <c r="A336" s="5" t="s">
        <v>449</v>
      </c>
      <c r="B336" s="49" t="n">
        <v>42982</v>
      </c>
      <c r="C336" s="5" t="s">
        <v>474</v>
      </c>
      <c r="D336" s="5" t="s">
        <v>17</v>
      </c>
      <c r="E336" s="5" t="n">
        <v>15</v>
      </c>
      <c r="F336" s="5" t="s">
        <v>82</v>
      </c>
      <c r="G336" s="5" t="s">
        <v>83</v>
      </c>
      <c r="H336" s="5" t="s">
        <v>84</v>
      </c>
      <c r="I336" s="5" t="s">
        <v>109</v>
      </c>
      <c r="J336" s="5" t="s">
        <v>151</v>
      </c>
    </row>
    <row r="337" customFormat="false" ht="12.75" hidden="false" customHeight="false" outlineLevel="0" collapsed="false">
      <c r="A337" s="5" t="s">
        <v>475</v>
      </c>
      <c r="B337" s="49" t="n">
        <v>42982</v>
      </c>
      <c r="C337" s="5" t="s">
        <v>476</v>
      </c>
      <c r="D337" s="5" t="s">
        <v>17</v>
      </c>
      <c r="E337" s="5" t="n">
        <v>20</v>
      </c>
      <c r="F337" s="5" t="s">
        <v>82</v>
      </c>
      <c r="G337" s="5" t="s">
        <v>83</v>
      </c>
      <c r="H337" s="5" t="s">
        <v>84</v>
      </c>
      <c r="I337" s="5" t="s">
        <v>109</v>
      </c>
      <c r="J337" s="5" t="s">
        <v>151</v>
      </c>
    </row>
    <row r="338" customFormat="false" ht="12.75" hidden="false" customHeight="false" outlineLevel="0" collapsed="false">
      <c r="A338" s="5" t="s">
        <v>475</v>
      </c>
      <c r="B338" s="49" t="n">
        <v>42982</v>
      </c>
      <c r="C338" s="5" t="s">
        <v>477</v>
      </c>
      <c r="D338" s="5" t="s">
        <v>17</v>
      </c>
      <c r="E338" s="5" t="n">
        <v>53</v>
      </c>
      <c r="F338" s="5" t="s">
        <v>82</v>
      </c>
      <c r="G338" s="5" t="s">
        <v>83</v>
      </c>
      <c r="H338" s="5" t="s">
        <v>84</v>
      </c>
      <c r="I338" s="5" t="s">
        <v>109</v>
      </c>
      <c r="J338" s="5" t="s">
        <v>151</v>
      </c>
    </row>
    <row r="339" customFormat="false" ht="12.75" hidden="false" customHeight="false" outlineLevel="0" collapsed="false">
      <c r="A339" s="5" t="s">
        <v>475</v>
      </c>
      <c r="B339" s="49" t="n">
        <v>42982</v>
      </c>
      <c r="C339" s="5" t="s">
        <v>478</v>
      </c>
      <c r="D339" s="5" t="s">
        <v>17</v>
      </c>
      <c r="E339" s="5" t="n">
        <v>39</v>
      </c>
      <c r="F339" s="5" t="s">
        <v>82</v>
      </c>
      <c r="G339" s="5" t="s">
        <v>83</v>
      </c>
      <c r="H339" s="5" t="s">
        <v>84</v>
      </c>
      <c r="I339" s="5" t="s">
        <v>109</v>
      </c>
      <c r="J339" s="5" t="s">
        <v>151</v>
      </c>
    </row>
    <row r="340" customFormat="false" ht="12.75" hidden="false" customHeight="false" outlineLevel="0" collapsed="false">
      <c r="A340" s="5" t="s">
        <v>475</v>
      </c>
      <c r="B340" s="49" t="n">
        <v>42982</v>
      </c>
      <c r="C340" s="5" t="s">
        <v>479</v>
      </c>
      <c r="D340" s="5" t="s">
        <v>17</v>
      </c>
      <c r="E340" s="5" t="n">
        <v>23</v>
      </c>
      <c r="F340" s="5" t="s">
        <v>82</v>
      </c>
      <c r="G340" s="5" t="s">
        <v>83</v>
      </c>
      <c r="H340" s="5" t="s">
        <v>84</v>
      </c>
      <c r="I340" s="5" t="s">
        <v>109</v>
      </c>
      <c r="J340" s="5" t="s">
        <v>151</v>
      </c>
    </row>
    <row r="341" customFormat="false" ht="12.75" hidden="false" customHeight="false" outlineLevel="0" collapsed="false">
      <c r="A341" s="5" t="s">
        <v>475</v>
      </c>
      <c r="B341" s="49" t="n">
        <v>42982</v>
      </c>
      <c r="C341" s="5" t="s">
        <v>480</v>
      </c>
      <c r="D341" s="5" t="s">
        <v>17</v>
      </c>
      <c r="E341" s="5" t="n">
        <v>15</v>
      </c>
      <c r="F341" s="5" t="s">
        <v>82</v>
      </c>
      <c r="G341" s="5" t="s">
        <v>83</v>
      </c>
      <c r="H341" s="5" t="s">
        <v>84</v>
      </c>
      <c r="I341" s="5" t="s">
        <v>109</v>
      </c>
      <c r="J341" s="5" t="s">
        <v>151</v>
      </c>
    </row>
    <row r="342" customFormat="false" ht="12.75" hidden="false" customHeight="false" outlineLevel="0" collapsed="false">
      <c r="A342" s="5" t="s">
        <v>475</v>
      </c>
      <c r="B342" s="49" t="n">
        <v>42982</v>
      </c>
      <c r="C342" s="5" t="s">
        <v>481</v>
      </c>
      <c r="D342" s="5" t="s">
        <v>17</v>
      </c>
      <c r="E342" s="5" t="n">
        <v>20</v>
      </c>
      <c r="F342" s="5" t="s">
        <v>82</v>
      </c>
      <c r="G342" s="5" t="s">
        <v>83</v>
      </c>
      <c r="H342" s="5" t="s">
        <v>84</v>
      </c>
      <c r="I342" s="5" t="s">
        <v>109</v>
      </c>
      <c r="J342" s="5" t="s">
        <v>151</v>
      </c>
    </row>
    <row r="343" customFormat="false" ht="12.75" hidden="false" customHeight="false" outlineLevel="0" collapsed="false">
      <c r="A343" s="5" t="s">
        <v>475</v>
      </c>
      <c r="B343" s="49" t="n">
        <v>42982</v>
      </c>
      <c r="C343" s="5" t="s">
        <v>482</v>
      </c>
      <c r="D343" s="5" t="s">
        <v>17</v>
      </c>
      <c r="E343" s="5" t="n">
        <v>53</v>
      </c>
      <c r="F343" s="5" t="s">
        <v>82</v>
      </c>
      <c r="G343" s="5" t="s">
        <v>83</v>
      </c>
      <c r="H343" s="5" t="s">
        <v>84</v>
      </c>
      <c r="I343" s="5" t="s">
        <v>109</v>
      </c>
      <c r="J343" s="5" t="s">
        <v>151</v>
      </c>
    </row>
    <row r="344" customFormat="false" ht="12.75" hidden="false" customHeight="false" outlineLevel="0" collapsed="false">
      <c r="A344" s="5" t="s">
        <v>475</v>
      </c>
      <c r="B344" s="49" t="n">
        <v>42982</v>
      </c>
      <c r="C344" s="5" t="s">
        <v>483</v>
      </c>
      <c r="D344" s="5" t="s">
        <v>17</v>
      </c>
      <c r="E344" s="5" t="n">
        <v>39</v>
      </c>
      <c r="F344" s="5" t="s">
        <v>82</v>
      </c>
      <c r="G344" s="5" t="s">
        <v>83</v>
      </c>
      <c r="H344" s="5" t="s">
        <v>84</v>
      </c>
      <c r="I344" s="5" t="s">
        <v>109</v>
      </c>
      <c r="J344" s="5" t="s">
        <v>151</v>
      </c>
    </row>
    <row r="345" customFormat="false" ht="12.75" hidden="false" customHeight="false" outlineLevel="0" collapsed="false">
      <c r="A345" s="5" t="s">
        <v>475</v>
      </c>
      <c r="B345" s="49" t="n">
        <v>42982</v>
      </c>
      <c r="C345" s="5" t="s">
        <v>484</v>
      </c>
      <c r="D345" s="5" t="s">
        <v>17</v>
      </c>
      <c r="E345" s="5" t="n">
        <v>23</v>
      </c>
      <c r="F345" s="5" t="s">
        <v>82</v>
      </c>
      <c r="G345" s="5" t="s">
        <v>83</v>
      </c>
      <c r="H345" s="5" t="s">
        <v>84</v>
      </c>
      <c r="I345" s="5" t="s">
        <v>109</v>
      </c>
      <c r="J345" s="5" t="s">
        <v>151</v>
      </c>
    </row>
    <row r="346" customFormat="false" ht="12.75" hidden="false" customHeight="false" outlineLevel="0" collapsed="false">
      <c r="A346" s="5" t="s">
        <v>475</v>
      </c>
      <c r="B346" s="49" t="n">
        <v>42982</v>
      </c>
      <c r="C346" s="5" t="s">
        <v>485</v>
      </c>
      <c r="D346" s="5" t="s">
        <v>17</v>
      </c>
      <c r="E346" s="5" t="n">
        <v>15</v>
      </c>
      <c r="F346" s="5" t="s">
        <v>82</v>
      </c>
      <c r="G346" s="5" t="s">
        <v>83</v>
      </c>
      <c r="H346" s="5" t="s">
        <v>84</v>
      </c>
      <c r="I346" s="5" t="s">
        <v>109</v>
      </c>
      <c r="J346" s="5" t="s">
        <v>151</v>
      </c>
    </row>
    <row r="347" customFormat="false" ht="12.75" hidden="false" customHeight="false" outlineLevel="0" collapsed="false">
      <c r="A347" s="5" t="s">
        <v>486</v>
      </c>
      <c r="B347" s="49" t="n">
        <v>42982</v>
      </c>
      <c r="C347" s="5" t="s">
        <v>487</v>
      </c>
      <c r="D347" s="5" t="s">
        <v>36</v>
      </c>
      <c r="E347" s="5" t="n">
        <v>20</v>
      </c>
      <c r="F347" s="5" t="s">
        <v>82</v>
      </c>
      <c r="G347" s="5" t="s">
        <v>83</v>
      </c>
      <c r="H347" s="5" t="s">
        <v>84</v>
      </c>
      <c r="I347" s="5" t="s">
        <v>226</v>
      </c>
      <c r="J347" s="5" t="s">
        <v>151</v>
      </c>
    </row>
    <row r="348" customFormat="false" ht="12.75" hidden="false" customHeight="false" outlineLevel="0" collapsed="false">
      <c r="A348" s="5" t="s">
        <v>486</v>
      </c>
      <c r="B348" s="49" t="n">
        <v>42982</v>
      </c>
      <c r="C348" s="5" t="s">
        <v>488</v>
      </c>
      <c r="D348" s="5" t="s">
        <v>36</v>
      </c>
      <c r="E348" s="5" t="n">
        <v>53</v>
      </c>
      <c r="F348" s="5" t="s">
        <v>82</v>
      </c>
      <c r="G348" s="5" t="s">
        <v>83</v>
      </c>
      <c r="H348" s="5" t="s">
        <v>84</v>
      </c>
      <c r="I348" s="5" t="s">
        <v>226</v>
      </c>
      <c r="J348" s="5" t="s">
        <v>151</v>
      </c>
    </row>
    <row r="349" customFormat="false" ht="12.75" hidden="false" customHeight="false" outlineLevel="0" collapsed="false">
      <c r="A349" s="5" t="s">
        <v>486</v>
      </c>
      <c r="B349" s="49" t="n">
        <v>42982</v>
      </c>
      <c r="C349" s="5" t="s">
        <v>489</v>
      </c>
      <c r="D349" s="5" t="s">
        <v>36</v>
      </c>
      <c r="E349" s="5" t="n">
        <v>39</v>
      </c>
      <c r="F349" s="5" t="s">
        <v>82</v>
      </c>
      <c r="G349" s="5" t="s">
        <v>83</v>
      </c>
      <c r="H349" s="5" t="s">
        <v>84</v>
      </c>
      <c r="I349" s="5" t="s">
        <v>226</v>
      </c>
      <c r="J349" s="5" t="s">
        <v>151</v>
      </c>
    </row>
    <row r="350" customFormat="false" ht="12.75" hidden="false" customHeight="false" outlineLevel="0" collapsed="false">
      <c r="A350" s="5" t="s">
        <v>486</v>
      </c>
      <c r="B350" s="49" t="n">
        <v>42982</v>
      </c>
      <c r="C350" s="5" t="s">
        <v>490</v>
      </c>
      <c r="D350" s="5" t="s">
        <v>36</v>
      </c>
      <c r="E350" s="5" t="n">
        <v>23</v>
      </c>
      <c r="F350" s="5" t="s">
        <v>82</v>
      </c>
      <c r="G350" s="5" t="s">
        <v>83</v>
      </c>
      <c r="H350" s="5" t="s">
        <v>84</v>
      </c>
      <c r="I350" s="5" t="s">
        <v>226</v>
      </c>
      <c r="J350" s="5" t="s">
        <v>151</v>
      </c>
    </row>
    <row r="351" customFormat="false" ht="12.75" hidden="false" customHeight="false" outlineLevel="0" collapsed="false">
      <c r="A351" s="5" t="s">
        <v>486</v>
      </c>
      <c r="B351" s="49" t="n">
        <v>42982</v>
      </c>
      <c r="C351" s="5" t="s">
        <v>491</v>
      </c>
      <c r="D351" s="5" t="s">
        <v>36</v>
      </c>
      <c r="E351" s="5" t="n">
        <v>15</v>
      </c>
      <c r="F351" s="5" t="s">
        <v>82</v>
      </c>
      <c r="G351" s="5" t="s">
        <v>83</v>
      </c>
      <c r="H351" s="5" t="s">
        <v>84</v>
      </c>
      <c r="I351" s="5" t="s">
        <v>226</v>
      </c>
      <c r="J351" s="5" t="s">
        <v>151</v>
      </c>
    </row>
    <row r="352" customFormat="false" ht="12.75" hidden="false" customHeight="false" outlineLevel="0" collapsed="false">
      <c r="A352" s="5" t="s">
        <v>486</v>
      </c>
      <c r="B352" s="49" t="n">
        <v>42982</v>
      </c>
      <c r="C352" s="5" t="s">
        <v>492</v>
      </c>
      <c r="D352" s="5" t="s">
        <v>36</v>
      </c>
      <c r="E352" s="5" t="n">
        <v>20</v>
      </c>
      <c r="F352" s="5" t="s">
        <v>82</v>
      </c>
      <c r="G352" s="5" t="s">
        <v>83</v>
      </c>
      <c r="H352" s="5" t="s">
        <v>84</v>
      </c>
      <c r="I352" s="5" t="s">
        <v>226</v>
      </c>
      <c r="J352" s="5" t="s">
        <v>151</v>
      </c>
    </row>
    <row r="353" customFormat="false" ht="12.75" hidden="false" customHeight="false" outlineLevel="0" collapsed="false">
      <c r="A353" s="5" t="s">
        <v>486</v>
      </c>
      <c r="B353" s="49" t="n">
        <v>42982</v>
      </c>
      <c r="C353" s="5" t="s">
        <v>493</v>
      </c>
      <c r="D353" s="5" t="s">
        <v>36</v>
      </c>
      <c r="E353" s="5" t="n">
        <v>53</v>
      </c>
      <c r="F353" s="5" t="s">
        <v>82</v>
      </c>
      <c r="G353" s="5" t="s">
        <v>83</v>
      </c>
      <c r="H353" s="5" t="s">
        <v>84</v>
      </c>
      <c r="I353" s="5" t="s">
        <v>226</v>
      </c>
      <c r="J353" s="5" t="s">
        <v>151</v>
      </c>
    </row>
    <row r="354" customFormat="false" ht="12.75" hidden="false" customHeight="false" outlineLevel="0" collapsed="false">
      <c r="A354" s="5" t="s">
        <v>486</v>
      </c>
      <c r="B354" s="49" t="n">
        <v>42982</v>
      </c>
      <c r="C354" s="5" t="s">
        <v>494</v>
      </c>
      <c r="D354" s="5" t="s">
        <v>36</v>
      </c>
      <c r="E354" s="5" t="n">
        <v>39</v>
      </c>
      <c r="F354" s="5" t="s">
        <v>82</v>
      </c>
      <c r="G354" s="5" t="s">
        <v>83</v>
      </c>
      <c r="H354" s="5" t="s">
        <v>84</v>
      </c>
      <c r="I354" s="5" t="s">
        <v>226</v>
      </c>
      <c r="J354" s="5" t="s">
        <v>151</v>
      </c>
    </row>
    <row r="355" customFormat="false" ht="12.75" hidden="false" customHeight="false" outlineLevel="0" collapsed="false">
      <c r="A355" s="5" t="s">
        <v>486</v>
      </c>
      <c r="B355" s="49" t="n">
        <v>42982</v>
      </c>
      <c r="C355" s="5" t="s">
        <v>495</v>
      </c>
      <c r="D355" s="5" t="s">
        <v>36</v>
      </c>
      <c r="E355" s="5" t="n">
        <v>23</v>
      </c>
      <c r="F355" s="5" t="s">
        <v>82</v>
      </c>
      <c r="G355" s="5" t="s">
        <v>83</v>
      </c>
      <c r="H355" s="5" t="s">
        <v>84</v>
      </c>
      <c r="I355" s="5" t="s">
        <v>226</v>
      </c>
      <c r="J355" s="5" t="s">
        <v>151</v>
      </c>
    </row>
    <row r="356" customFormat="false" ht="12.75" hidden="false" customHeight="false" outlineLevel="0" collapsed="false">
      <c r="A356" s="5" t="s">
        <v>486</v>
      </c>
      <c r="B356" s="49" t="n">
        <v>42982</v>
      </c>
      <c r="C356" s="5" t="s">
        <v>496</v>
      </c>
      <c r="D356" s="5" t="s">
        <v>36</v>
      </c>
      <c r="E356" s="5" t="n">
        <v>15</v>
      </c>
      <c r="F356" s="5" t="s">
        <v>82</v>
      </c>
      <c r="G356" s="5" t="s">
        <v>83</v>
      </c>
      <c r="H356" s="5" t="s">
        <v>84</v>
      </c>
      <c r="I356" s="5" t="s">
        <v>226</v>
      </c>
      <c r="J356" s="5" t="s">
        <v>151</v>
      </c>
    </row>
    <row r="357" customFormat="false" ht="12.75" hidden="false" customHeight="false" outlineLevel="0" collapsed="false">
      <c r="A357" s="5" t="s">
        <v>486</v>
      </c>
      <c r="B357" s="49" t="n">
        <v>42982</v>
      </c>
      <c r="C357" s="5" t="s">
        <v>497</v>
      </c>
      <c r="D357" s="5" t="s">
        <v>169</v>
      </c>
      <c r="E357" s="5" t="n">
        <v>20</v>
      </c>
      <c r="F357" s="5" t="s">
        <v>82</v>
      </c>
      <c r="G357" s="5" t="s">
        <v>83</v>
      </c>
      <c r="H357" s="5" t="s">
        <v>84</v>
      </c>
      <c r="I357" s="5" t="s">
        <v>128</v>
      </c>
      <c r="J357" s="5" t="s">
        <v>151</v>
      </c>
    </row>
    <row r="358" customFormat="false" ht="12.75" hidden="false" customHeight="false" outlineLevel="0" collapsed="false">
      <c r="A358" s="5" t="s">
        <v>486</v>
      </c>
      <c r="B358" s="49" t="n">
        <v>42982</v>
      </c>
      <c r="C358" s="5" t="s">
        <v>498</v>
      </c>
      <c r="D358" s="5" t="s">
        <v>169</v>
      </c>
      <c r="E358" s="5" t="n">
        <v>53</v>
      </c>
      <c r="F358" s="5" t="s">
        <v>82</v>
      </c>
      <c r="G358" s="5" t="s">
        <v>83</v>
      </c>
      <c r="H358" s="5" t="s">
        <v>84</v>
      </c>
      <c r="I358" s="5" t="s">
        <v>128</v>
      </c>
      <c r="J358" s="5" t="s">
        <v>151</v>
      </c>
    </row>
    <row r="359" customFormat="false" ht="12.75" hidden="false" customHeight="false" outlineLevel="0" collapsed="false">
      <c r="A359" s="5" t="s">
        <v>486</v>
      </c>
      <c r="B359" s="49" t="n">
        <v>42982</v>
      </c>
      <c r="C359" s="5" t="s">
        <v>499</v>
      </c>
      <c r="D359" s="5" t="s">
        <v>169</v>
      </c>
      <c r="E359" s="5" t="n">
        <v>39</v>
      </c>
      <c r="F359" s="5" t="s">
        <v>82</v>
      </c>
      <c r="G359" s="5" t="s">
        <v>83</v>
      </c>
      <c r="H359" s="5" t="s">
        <v>84</v>
      </c>
      <c r="I359" s="5" t="s">
        <v>128</v>
      </c>
      <c r="J359" s="5" t="s">
        <v>151</v>
      </c>
    </row>
    <row r="360" customFormat="false" ht="12.75" hidden="false" customHeight="false" outlineLevel="0" collapsed="false">
      <c r="A360" s="5" t="s">
        <v>486</v>
      </c>
      <c r="B360" s="49" t="n">
        <v>42982</v>
      </c>
      <c r="C360" s="5" t="s">
        <v>500</v>
      </c>
      <c r="D360" s="5" t="s">
        <v>169</v>
      </c>
      <c r="E360" s="5" t="n">
        <v>23</v>
      </c>
      <c r="F360" s="5" t="s">
        <v>82</v>
      </c>
      <c r="G360" s="5" t="s">
        <v>83</v>
      </c>
      <c r="H360" s="5" t="s">
        <v>84</v>
      </c>
      <c r="I360" s="5" t="s">
        <v>128</v>
      </c>
      <c r="J360" s="5" t="s">
        <v>151</v>
      </c>
    </row>
    <row r="361" customFormat="false" ht="12.75" hidden="false" customHeight="false" outlineLevel="0" collapsed="false">
      <c r="A361" s="5" t="s">
        <v>486</v>
      </c>
      <c r="B361" s="49" t="n">
        <v>42982</v>
      </c>
      <c r="C361" s="5" t="s">
        <v>501</v>
      </c>
      <c r="D361" s="5" t="s">
        <v>169</v>
      </c>
      <c r="E361" s="5" t="n">
        <v>15</v>
      </c>
      <c r="F361" s="5" t="s">
        <v>82</v>
      </c>
      <c r="G361" s="5" t="s">
        <v>83</v>
      </c>
      <c r="H361" s="5" t="s">
        <v>84</v>
      </c>
      <c r="I361" s="5" t="s">
        <v>128</v>
      </c>
      <c r="J361" s="5" t="s">
        <v>151</v>
      </c>
    </row>
    <row r="362" customFormat="false" ht="12.75" hidden="false" customHeight="false" outlineLevel="0" collapsed="false">
      <c r="A362" s="5" t="s">
        <v>486</v>
      </c>
      <c r="B362" s="49" t="n">
        <v>42982</v>
      </c>
      <c r="C362" s="5" t="s">
        <v>502</v>
      </c>
      <c r="D362" s="5" t="s">
        <v>169</v>
      </c>
      <c r="E362" s="5" t="n">
        <v>20</v>
      </c>
      <c r="F362" s="5" t="s">
        <v>82</v>
      </c>
      <c r="G362" s="5" t="s">
        <v>83</v>
      </c>
      <c r="H362" s="5" t="s">
        <v>84</v>
      </c>
      <c r="I362" s="5" t="s">
        <v>128</v>
      </c>
      <c r="J362" s="5" t="s">
        <v>151</v>
      </c>
    </row>
    <row r="363" customFormat="false" ht="12.75" hidden="false" customHeight="false" outlineLevel="0" collapsed="false">
      <c r="A363" s="5" t="s">
        <v>486</v>
      </c>
      <c r="B363" s="49" t="n">
        <v>42982</v>
      </c>
      <c r="C363" s="5" t="s">
        <v>503</v>
      </c>
      <c r="D363" s="5" t="s">
        <v>169</v>
      </c>
      <c r="E363" s="5" t="n">
        <v>53</v>
      </c>
      <c r="F363" s="5" t="s">
        <v>82</v>
      </c>
      <c r="G363" s="5" t="s">
        <v>83</v>
      </c>
      <c r="H363" s="5" t="s">
        <v>84</v>
      </c>
      <c r="I363" s="5" t="s">
        <v>128</v>
      </c>
      <c r="J363" s="5" t="s">
        <v>151</v>
      </c>
    </row>
    <row r="364" customFormat="false" ht="12.75" hidden="false" customHeight="false" outlineLevel="0" collapsed="false">
      <c r="A364" s="5" t="s">
        <v>486</v>
      </c>
      <c r="B364" s="49" t="n">
        <v>42982</v>
      </c>
      <c r="C364" s="5" t="s">
        <v>504</v>
      </c>
      <c r="D364" s="5" t="s">
        <v>169</v>
      </c>
      <c r="E364" s="5" t="n">
        <v>39</v>
      </c>
      <c r="F364" s="5" t="s">
        <v>82</v>
      </c>
      <c r="G364" s="5" t="s">
        <v>83</v>
      </c>
      <c r="H364" s="5" t="s">
        <v>84</v>
      </c>
      <c r="I364" s="5" t="s">
        <v>128</v>
      </c>
      <c r="J364" s="5" t="s">
        <v>151</v>
      </c>
    </row>
    <row r="365" customFormat="false" ht="12.75" hidden="false" customHeight="false" outlineLevel="0" collapsed="false">
      <c r="A365" s="5" t="s">
        <v>486</v>
      </c>
      <c r="B365" s="49" t="n">
        <v>42982</v>
      </c>
      <c r="C365" s="5" t="s">
        <v>505</v>
      </c>
      <c r="D365" s="5" t="s">
        <v>169</v>
      </c>
      <c r="E365" s="5" t="n">
        <v>23</v>
      </c>
      <c r="F365" s="5" t="s">
        <v>82</v>
      </c>
      <c r="G365" s="5" t="s">
        <v>83</v>
      </c>
      <c r="H365" s="5" t="s">
        <v>84</v>
      </c>
      <c r="I365" s="5" t="s">
        <v>128</v>
      </c>
      <c r="J365" s="5" t="s">
        <v>151</v>
      </c>
    </row>
    <row r="366" customFormat="false" ht="12.75" hidden="false" customHeight="false" outlineLevel="0" collapsed="false">
      <c r="A366" s="5" t="s">
        <v>486</v>
      </c>
      <c r="B366" s="49" t="n">
        <v>42982</v>
      </c>
      <c r="C366" s="5" t="s">
        <v>506</v>
      </c>
      <c r="D366" s="5" t="s">
        <v>169</v>
      </c>
      <c r="E366" s="5" t="n">
        <v>15</v>
      </c>
      <c r="F366" s="5" t="s">
        <v>82</v>
      </c>
      <c r="G366" s="5" t="s">
        <v>83</v>
      </c>
      <c r="H366" s="5" t="s">
        <v>84</v>
      </c>
      <c r="I366" s="5" t="s">
        <v>128</v>
      </c>
      <c r="J366" s="5" t="s">
        <v>151</v>
      </c>
    </row>
    <row r="367" customFormat="false" ht="12.75" hidden="false" customHeight="false" outlineLevel="0" collapsed="false">
      <c r="A367" s="5" t="s">
        <v>486</v>
      </c>
      <c r="B367" s="49" t="n">
        <v>42982</v>
      </c>
      <c r="C367" s="5" t="s">
        <v>507</v>
      </c>
      <c r="D367" s="5" t="s">
        <v>45</v>
      </c>
      <c r="E367" s="5" t="n">
        <v>14</v>
      </c>
      <c r="F367" s="5" t="s">
        <v>82</v>
      </c>
      <c r="G367" s="5" t="s">
        <v>83</v>
      </c>
      <c r="H367" s="5" t="s">
        <v>84</v>
      </c>
      <c r="I367" s="5" t="s">
        <v>119</v>
      </c>
      <c r="J367" s="5" t="s">
        <v>151</v>
      </c>
    </row>
    <row r="368" customFormat="false" ht="12.75" hidden="false" customHeight="false" outlineLevel="0" collapsed="false">
      <c r="A368" s="5" t="s">
        <v>486</v>
      </c>
      <c r="B368" s="49" t="n">
        <v>42982</v>
      </c>
      <c r="C368" s="5" t="s">
        <v>508</v>
      </c>
      <c r="D368" s="5" t="s">
        <v>45</v>
      </c>
      <c r="E368" s="5" t="n">
        <v>56</v>
      </c>
      <c r="F368" s="5" t="s">
        <v>82</v>
      </c>
      <c r="G368" s="5" t="s">
        <v>83</v>
      </c>
      <c r="H368" s="5" t="s">
        <v>84</v>
      </c>
      <c r="I368" s="5" t="s">
        <v>119</v>
      </c>
      <c r="J368" s="5" t="s">
        <v>151</v>
      </c>
    </row>
    <row r="369" customFormat="false" ht="12.75" hidden="false" customHeight="false" outlineLevel="0" collapsed="false">
      <c r="A369" s="5" t="s">
        <v>486</v>
      </c>
      <c r="B369" s="49" t="n">
        <v>42982</v>
      </c>
      <c r="C369" s="5" t="s">
        <v>509</v>
      </c>
      <c r="D369" s="5" t="s">
        <v>45</v>
      </c>
      <c r="E369" s="5" t="n">
        <v>42</v>
      </c>
      <c r="F369" s="5" t="s">
        <v>82</v>
      </c>
      <c r="G369" s="5" t="s">
        <v>83</v>
      </c>
      <c r="H369" s="5" t="s">
        <v>84</v>
      </c>
      <c r="I369" s="5" t="s">
        <v>119</v>
      </c>
      <c r="J369" s="5" t="s">
        <v>151</v>
      </c>
    </row>
    <row r="370" customFormat="false" ht="12.75" hidden="false" customHeight="false" outlineLevel="0" collapsed="false">
      <c r="A370" s="5" t="s">
        <v>486</v>
      </c>
      <c r="B370" s="49" t="n">
        <v>42982</v>
      </c>
      <c r="C370" s="5" t="s">
        <v>510</v>
      </c>
      <c r="D370" s="5" t="s">
        <v>45</v>
      </c>
      <c r="E370" s="5" t="n">
        <v>24</v>
      </c>
      <c r="F370" s="5" t="s">
        <v>82</v>
      </c>
      <c r="G370" s="5" t="s">
        <v>83</v>
      </c>
      <c r="H370" s="5" t="s">
        <v>84</v>
      </c>
      <c r="I370" s="5" t="s">
        <v>119</v>
      </c>
      <c r="J370" s="5" t="s">
        <v>151</v>
      </c>
    </row>
    <row r="371" customFormat="false" ht="12.75" hidden="false" customHeight="false" outlineLevel="0" collapsed="false">
      <c r="A371" s="5" t="s">
        <v>486</v>
      </c>
      <c r="B371" s="49" t="n">
        <v>42982</v>
      </c>
      <c r="C371" s="5" t="s">
        <v>511</v>
      </c>
      <c r="D371" s="5" t="s">
        <v>45</v>
      </c>
      <c r="E371" s="5" t="n">
        <v>14</v>
      </c>
      <c r="F371" s="5" t="s">
        <v>82</v>
      </c>
      <c r="G371" s="5" t="s">
        <v>83</v>
      </c>
      <c r="H371" s="5" t="s">
        <v>84</v>
      </c>
      <c r="I371" s="5" t="s">
        <v>119</v>
      </c>
      <c r="J371" s="5" t="s">
        <v>151</v>
      </c>
    </row>
    <row r="372" customFormat="false" ht="12.75" hidden="false" customHeight="false" outlineLevel="0" collapsed="false">
      <c r="A372" s="5" t="s">
        <v>512</v>
      </c>
      <c r="B372" s="49" t="n">
        <v>42982</v>
      </c>
      <c r="C372" s="5" t="s">
        <v>513</v>
      </c>
      <c r="D372" s="5" t="s">
        <v>17</v>
      </c>
      <c r="E372" s="5" t="n">
        <v>46</v>
      </c>
      <c r="F372" s="5" t="s">
        <v>82</v>
      </c>
      <c r="G372" s="5" t="s">
        <v>83</v>
      </c>
      <c r="H372" s="5" t="s">
        <v>84</v>
      </c>
      <c r="I372" s="5" t="s">
        <v>128</v>
      </c>
      <c r="J372" s="5" t="s">
        <v>151</v>
      </c>
    </row>
    <row r="373" customFormat="false" ht="12.75" hidden="false" customHeight="false" outlineLevel="0" collapsed="false">
      <c r="A373" s="5" t="s">
        <v>512</v>
      </c>
      <c r="B373" s="49" t="n">
        <v>42982</v>
      </c>
      <c r="C373" s="5" t="s">
        <v>514</v>
      </c>
      <c r="D373" s="5" t="s">
        <v>17</v>
      </c>
      <c r="E373" s="5" t="n">
        <v>51</v>
      </c>
      <c r="F373" s="5" t="s">
        <v>82</v>
      </c>
      <c r="G373" s="5" t="s">
        <v>83</v>
      </c>
      <c r="H373" s="5" t="s">
        <v>84</v>
      </c>
      <c r="I373" s="5" t="s">
        <v>128</v>
      </c>
      <c r="J373" s="5" t="s">
        <v>151</v>
      </c>
    </row>
    <row r="374" customFormat="false" ht="12.75" hidden="false" customHeight="false" outlineLevel="0" collapsed="false">
      <c r="A374" s="5" t="s">
        <v>512</v>
      </c>
      <c r="B374" s="49" t="n">
        <v>42982</v>
      </c>
      <c r="C374" s="5" t="s">
        <v>515</v>
      </c>
      <c r="D374" s="5" t="s">
        <v>17</v>
      </c>
      <c r="E374" s="5" t="n">
        <v>39</v>
      </c>
      <c r="F374" s="5" t="s">
        <v>82</v>
      </c>
      <c r="G374" s="5" t="s">
        <v>83</v>
      </c>
      <c r="H374" s="5" t="s">
        <v>84</v>
      </c>
      <c r="I374" s="5" t="s">
        <v>128</v>
      </c>
      <c r="J374" s="5" t="s">
        <v>151</v>
      </c>
    </row>
    <row r="375" customFormat="false" ht="12.75" hidden="false" customHeight="false" outlineLevel="0" collapsed="false">
      <c r="A375" s="5" t="s">
        <v>512</v>
      </c>
      <c r="B375" s="49" t="n">
        <v>42982</v>
      </c>
      <c r="C375" s="5" t="s">
        <v>516</v>
      </c>
      <c r="D375" s="5" t="s">
        <v>17</v>
      </c>
      <c r="E375" s="5" t="n">
        <v>8</v>
      </c>
      <c r="F375" s="5" t="s">
        <v>82</v>
      </c>
      <c r="G375" s="5" t="s">
        <v>83</v>
      </c>
      <c r="H375" s="5" t="s">
        <v>84</v>
      </c>
      <c r="I375" s="5" t="s">
        <v>128</v>
      </c>
      <c r="J375" s="5" t="s">
        <v>151</v>
      </c>
    </row>
    <row r="376" customFormat="false" ht="12.75" hidden="false" customHeight="false" outlineLevel="0" collapsed="false">
      <c r="A376" s="5" t="s">
        <v>512</v>
      </c>
      <c r="B376" s="49" t="n">
        <v>42982</v>
      </c>
      <c r="C376" s="5" t="s">
        <v>517</v>
      </c>
      <c r="D376" s="5" t="s">
        <v>17</v>
      </c>
      <c r="E376" s="5" t="n">
        <v>6</v>
      </c>
      <c r="F376" s="5" t="s">
        <v>82</v>
      </c>
      <c r="G376" s="5" t="s">
        <v>83</v>
      </c>
      <c r="H376" s="5" t="s">
        <v>84</v>
      </c>
      <c r="I376" s="5" t="s">
        <v>128</v>
      </c>
      <c r="J376" s="5" t="s">
        <v>151</v>
      </c>
    </row>
    <row r="377" customFormat="false" ht="12.75" hidden="false" customHeight="false" outlineLevel="0" collapsed="false">
      <c r="A377" s="5" t="s">
        <v>512</v>
      </c>
      <c r="B377" s="49" t="n">
        <v>42982</v>
      </c>
      <c r="C377" s="5" t="s">
        <v>518</v>
      </c>
      <c r="D377" s="5" t="s">
        <v>17</v>
      </c>
      <c r="E377" s="5" t="n">
        <v>46</v>
      </c>
      <c r="F377" s="5" t="s">
        <v>82</v>
      </c>
      <c r="G377" s="5" t="s">
        <v>83</v>
      </c>
      <c r="H377" s="5" t="s">
        <v>84</v>
      </c>
      <c r="I377" s="5" t="s">
        <v>128</v>
      </c>
      <c r="J377" s="5" t="s">
        <v>151</v>
      </c>
    </row>
    <row r="378" customFormat="false" ht="12.75" hidden="false" customHeight="false" outlineLevel="0" collapsed="false">
      <c r="A378" s="5" t="s">
        <v>512</v>
      </c>
      <c r="B378" s="49" t="n">
        <v>42982</v>
      </c>
      <c r="C378" s="5" t="s">
        <v>519</v>
      </c>
      <c r="D378" s="5" t="s">
        <v>17</v>
      </c>
      <c r="E378" s="5" t="n">
        <v>51</v>
      </c>
      <c r="F378" s="5" t="s">
        <v>82</v>
      </c>
      <c r="G378" s="5" t="s">
        <v>83</v>
      </c>
      <c r="H378" s="5" t="s">
        <v>84</v>
      </c>
      <c r="I378" s="5" t="s">
        <v>128</v>
      </c>
      <c r="J378" s="5" t="s">
        <v>151</v>
      </c>
    </row>
    <row r="379" customFormat="false" ht="12.75" hidden="false" customHeight="false" outlineLevel="0" collapsed="false">
      <c r="A379" s="5" t="s">
        <v>512</v>
      </c>
      <c r="B379" s="49" t="n">
        <v>42982</v>
      </c>
      <c r="C379" s="5" t="s">
        <v>520</v>
      </c>
      <c r="D379" s="5" t="s">
        <v>17</v>
      </c>
      <c r="E379" s="5" t="n">
        <v>39</v>
      </c>
      <c r="F379" s="5" t="s">
        <v>82</v>
      </c>
      <c r="G379" s="5" t="s">
        <v>83</v>
      </c>
      <c r="H379" s="5" t="s">
        <v>84</v>
      </c>
      <c r="I379" s="5" t="s">
        <v>128</v>
      </c>
      <c r="J379" s="5" t="s">
        <v>151</v>
      </c>
    </row>
    <row r="380" customFormat="false" ht="12.75" hidden="false" customHeight="false" outlineLevel="0" collapsed="false">
      <c r="A380" s="5" t="s">
        <v>512</v>
      </c>
      <c r="B380" s="49" t="n">
        <v>42982</v>
      </c>
      <c r="C380" s="5" t="s">
        <v>521</v>
      </c>
      <c r="D380" s="5" t="s">
        <v>17</v>
      </c>
      <c r="E380" s="5" t="n">
        <v>8</v>
      </c>
      <c r="F380" s="5" t="s">
        <v>82</v>
      </c>
      <c r="G380" s="5" t="s">
        <v>83</v>
      </c>
      <c r="H380" s="5" t="s">
        <v>84</v>
      </c>
      <c r="I380" s="5" t="s">
        <v>128</v>
      </c>
      <c r="J380" s="5" t="s">
        <v>151</v>
      </c>
    </row>
    <row r="381" customFormat="false" ht="12.75" hidden="false" customHeight="false" outlineLevel="0" collapsed="false">
      <c r="A381" s="5" t="s">
        <v>512</v>
      </c>
      <c r="B381" s="49" t="n">
        <v>42982</v>
      </c>
      <c r="C381" s="5" t="s">
        <v>522</v>
      </c>
      <c r="D381" s="5" t="s">
        <v>17</v>
      </c>
      <c r="E381" s="5" t="n">
        <v>6</v>
      </c>
      <c r="F381" s="5" t="s">
        <v>82</v>
      </c>
      <c r="G381" s="5" t="s">
        <v>83</v>
      </c>
      <c r="H381" s="5" t="s">
        <v>84</v>
      </c>
      <c r="I381" s="5" t="s">
        <v>128</v>
      </c>
      <c r="J381" s="5" t="s">
        <v>151</v>
      </c>
    </row>
    <row r="382" customFormat="false" ht="12.75" hidden="false" customHeight="false" outlineLevel="0" collapsed="false">
      <c r="A382" s="5" t="s">
        <v>512</v>
      </c>
      <c r="B382" s="49" t="n">
        <v>42982</v>
      </c>
      <c r="C382" s="5" t="s">
        <v>523</v>
      </c>
      <c r="D382" s="5" t="s">
        <v>17</v>
      </c>
      <c r="E382" s="5" t="n">
        <v>46</v>
      </c>
      <c r="F382" s="5" t="s">
        <v>82</v>
      </c>
      <c r="G382" s="5" t="s">
        <v>83</v>
      </c>
      <c r="H382" s="5" t="s">
        <v>84</v>
      </c>
      <c r="I382" s="5" t="s">
        <v>128</v>
      </c>
      <c r="J382" s="5" t="s">
        <v>151</v>
      </c>
    </row>
    <row r="383" customFormat="false" ht="12.75" hidden="false" customHeight="false" outlineLevel="0" collapsed="false">
      <c r="A383" s="5" t="s">
        <v>512</v>
      </c>
      <c r="B383" s="49" t="n">
        <v>42982</v>
      </c>
      <c r="C383" s="5" t="s">
        <v>524</v>
      </c>
      <c r="D383" s="5" t="s">
        <v>17</v>
      </c>
      <c r="E383" s="5" t="n">
        <v>51</v>
      </c>
      <c r="F383" s="5" t="s">
        <v>82</v>
      </c>
      <c r="G383" s="5" t="s">
        <v>83</v>
      </c>
      <c r="H383" s="5" t="s">
        <v>84</v>
      </c>
      <c r="I383" s="5" t="s">
        <v>128</v>
      </c>
      <c r="J383" s="5" t="s">
        <v>151</v>
      </c>
    </row>
    <row r="384" customFormat="false" ht="12.75" hidden="false" customHeight="false" outlineLevel="0" collapsed="false">
      <c r="A384" s="5" t="s">
        <v>512</v>
      </c>
      <c r="B384" s="49" t="n">
        <v>42982</v>
      </c>
      <c r="C384" s="5" t="s">
        <v>525</v>
      </c>
      <c r="D384" s="5" t="s">
        <v>17</v>
      </c>
      <c r="E384" s="5" t="n">
        <v>39</v>
      </c>
      <c r="F384" s="5" t="s">
        <v>82</v>
      </c>
      <c r="G384" s="5" t="s">
        <v>83</v>
      </c>
      <c r="H384" s="5" t="s">
        <v>84</v>
      </c>
      <c r="I384" s="5" t="s">
        <v>128</v>
      </c>
      <c r="J384" s="5" t="s">
        <v>151</v>
      </c>
    </row>
    <row r="385" customFormat="false" ht="12.75" hidden="false" customHeight="false" outlineLevel="0" collapsed="false">
      <c r="A385" s="5" t="s">
        <v>512</v>
      </c>
      <c r="B385" s="49" t="n">
        <v>42982</v>
      </c>
      <c r="C385" s="5" t="s">
        <v>526</v>
      </c>
      <c r="D385" s="5" t="s">
        <v>17</v>
      </c>
      <c r="E385" s="5" t="n">
        <v>8</v>
      </c>
      <c r="F385" s="5" t="s">
        <v>82</v>
      </c>
      <c r="G385" s="5" t="s">
        <v>83</v>
      </c>
      <c r="H385" s="5" t="s">
        <v>84</v>
      </c>
      <c r="I385" s="5" t="s">
        <v>128</v>
      </c>
      <c r="J385" s="5" t="s">
        <v>151</v>
      </c>
    </row>
    <row r="386" customFormat="false" ht="12.75" hidden="false" customHeight="false" outlineLevel="0" collapsed="false">
      <c r="A386" s="5" t="s">
        <v>512</v>
      </c>
      <c r="B386" s="49" t="n">
        <v>42982</v>
      </c>
      <c r="C386" s="5" t="s">
        <v>527</v>
      </c>
      <c r="D386" s="5" t="s">
        <v>17</v>
      </c>
      <c r="E386" s="5" t="n">
        <v>6</v>
      </c>
      <c r="F386" s="5" t="s">
        <v>82</v>
      </c>
      <c r="G386" s="5" t="s">
        <v>83</v>
      </c>
      <c r="H386" s="5" t="s">
        <v>84</v>
      </c>
      <c r="I386" s="5" t="s">
        <v>128</v>
      </c>
      <c r="J386" s="5" t="s">
        <v>151</v>
      </c>
    </row>
    <row r="387" customFormat="false" ht="12.75" hidden="false" customHeight="false" outlineLevel="0" collapsed="false">
      <c r="A387" s="5" t="s">
        <v>512</v>
      </c>
      <c r="B387" s="49" t="n">
        <v>42982</v>
      </c>
      <c r="C387" s="5" t="s">
        <v>528</v>
      </c>
      <c r="D387" s="5" t="s">
        <v>17</v>
      </c>
      <c r="E387" s="5" t="n">
        <v>46</v>
      </c>
      <c r="F387" s="5" t="s">
        <v>82</v>
      </c>
      <c r="G387" s="5" t="s">
        <v>83</v>
      </c>
      <c r="H387" s="5" t="s">
        <v>84</v>
      </c>
      <c r="I387" s="5" t="s">
        <v>113</v>
      </c>
      <c r="J387" s="5" t="s">
        <v>151</v>
      </c>
    </row>
    <row r="388" customFormat="false" ht="12.75" hidden="false" customHeight="false" outlineLevel="0" collapsed="false">
      <c r="A388" s="5" t="s">
        <v>512</v>
      </c>
      <c r="B388" s="49" t="n">
        <v>42982</v>
      </c>
      <c r="C388" s="5" t="s">
        <v>529</v>
      </c>
      <c r="D388" s="5" t="s">
        <v>17</v>
      </c>
      <c r="E388" s="5" t="n">
        <v>51</v>
      </c>
      <c r="F388" s="5" t="s">
        <v>82</v>
      </c>
      <c r="G388" s="5" t="s">
        <v>83</v>
      </c>
      <c r="H388" s="5" t="s">
        <v>84</v>
      </c>
      <c r="I388" s="5" t="s">
        <v>113</v>
      </c>
      <c r="J388" s="5" t="s">
        <v>151</v>
      </c>
    </row>
    <row r="389" customFormat="false" ht="12.75" hidden="false" customHeight="false" outlineLevel="0" collapsed="false">
      <c r="A389" s="5" t="s">
        <v>512</v>
      </c>
      <c r="B389" s="49" t="n">
        <v>42982</v>
      </c>
      <c r="C389" s="5" t="s">
        <v>530</v>
      </c>
      <c r="D389" s="5" t="s">
        <v>17</v>
      </c>
      <c r="E389" s="5" t="n">
        <v>39</v>
      </c>
      <c r="F389" s="5" t="s">
        <v>82</v>
      </c>
      <c r="G389" s="5" t="s">
        <v>83</v>
      </c>
      <c r="H389" s="5" t="s">
        <v>84</v>
      </c>
      <c r="I389" s="5" t="s">
        <v>113</v>
      </c>
      <c r="J389" s="5" t="s">
        <v>151</v>
      </c>
    </row>
    <row r="390" customFormat="false" ht="12.75" hidden="false" customHeight="false" outlineLevel="0" collapsed="false">
      <c r="A390" s="5" t="s">
        <v>512</v>
      </c>
      <c r="B390" s="49" t="n">
        <v>42982</v>
      </c>
      <c r="C390" s="5" t="s">
        <v>531</v>
      </c>
      <c r="D390" s="5" t="s">
        <v>17</v>
      </c>
      <c r="E390" s="5" t="n">
        <v>8</v>
      </c>
      <c r="F390" s="5" t="s">
        <v>82</v>
      </c>
      <c r="G390" s="5" t="s">
        <v>83</v>
      </c>
      <c r="H390" s="5" t="s">
        <v>84</v>
      </c>
      <c r="I390" s="5" t="s">
        <v>113</v>
      </c>
      <c r="J390" s="5" t="s">
        <v>151</v>
      </c>
    </row>
    <row r="391" customFormat="false" ht="12.75" hidden="false" customHeight="false" outlineLevel="0" collapsed="false">
      <c r="A391" s="5" t="s">
        <v>512</v>
      </c>
      <c r="B391" s="49" t="n">
        <v>42982</v>
      </c>
      <c r="C391" s="5" t="s">
        <v>532</v>
      </c>
      <c r="D391" s="5" t="s">
        <v>17</v>
      </c>
      <c r="E391" s="5" t="n">
        <v>6</v>
      </c>
      <c r="F391" s="5" t="s">
        <v>82</v>
      </c>
      <c r="G391" s="5" t="s">
        <v>83</v>
      </c>
      <c r="H391" s="5" t="s">
        <v>84</v>
      </c>
      <c r="I391" s="5" t="s">
        <v>113</v>
      </c>
      <c r="J391" s="5" t="s">
        <v>151</v>
      </c>
    </row>
    <row r="392" customFormat="false" ht="12.75" hidden="false" customHeight="false" outlineLevel="0" collapsed="false">
      <c r="A392" s="5" t="s">
        <v>512</v>
      </c>
      <c r="B392" s="49" t="n">
        <v>42982</v>
      </c>
      <c r="C392" s="5" t="s">
        <v>533</v>
      </c>
      <c r="D392" s="5" t="s">
        <v>17</v>
      </c>
      <c r="E392" s="5" t="n">
        <v>46</v>
      </c>
      <c r="F392" s="5" t="s">
        <v>82</v>
      </c>
      <c r="G392" s="5" t="s">
        <v>83</v>
      </c>
      <c r="H392" s="5" t="s">
        <v>84</v>
      </c>
      <c r="I392" s="5" t="s">
        <v>113</v>
      </c>
      <c r="J392" s="5" t="s">
        <v>151</v>
      </c>
    </row>
    <row r="393" customFormat="false" ht="12.75" hidden="false" customHeight="false" outlineLevel="0" collapsed="false">
      <c r="A393" s="5" t="s">
        <v>512</v>
      </c>
      <c r="B393" s="49" t="n">
        <v>42982</v>
      </c>
      <c r="C393" s="5" t="s">
        <v>534</v>
      </c>
      <c r="D393" s="5" t="s">
        <v>17</v>
      </c>
      <c r="E393" s="5" t="n">
        <v>51</v>
      </c>
      <c r="F393" s="5" t="s">
        <v>82</v>
      </c>
      <c r="G393" s="5" t="s">
        <v>83</v>
      </c>
      <c r="H393" s="5" t="s">
        <v>84</v>
      </c>
      <c r="I393" s="5" t="s">
        <v>113</v>
      </c>
      <c r="J393" s="5" t="s">
        <v>151</v>
      </c>
    </row>
    <row r="394" customFormat="false" ht="12.75" hidden="false" customHeight="false" outlineLevel="0" collapsed="false">
      <c r="A394" s="5" t="s">
        <v>512</v>
      </c>
      <c r="B394" s="49" t="n">
        <v>42982</v>
      </c>
      <c r="C394" s="5" t="s">
        <v>535</v>
      </c>
      <c r="D394" s="5" t="s">
        <v>17</v>
      </c>
      <c r="E394" s="5" t="n">
        <v>39</v>
      </c>
      <c r="F394" s="5" t="s">
        <v>82</v>
      </c>
      <c r="G394" s="5" t="s">
        <v>83</v>
      </c>
      <c r="H394" s="5" t="s">
        <v>84</v>
      </c>
      <c r="I394" s="5" t="s">
        <v>113</v>
      </c>
      <c r="J394" s="5" t="s">
        <v>151</v>
      </c>
    </row>
    <row r="395" customFormat="false" ht="12.75" hidden="false" customHeight="false" outlineLevel="0" collapsed="false">
      <c r="A395" s="5" t="s">
        <v>512</v>
      </c>
      <c r="B395" s="49" t="n">
        <v>42982</v>
      </c>
      <c r="C395" s="5" t="s">
        <v>536</v>
      </c>
      <c r="D395" s="5" t="s">
        <v>17</v>
      </c>
      <c r="E395" s="5" t="n">
        <v>8</v>
      </c>
      <c r="F395" s="5" t="s">
        <v>82</v>
      </c>
      <c r="G395" s="5" t="s">
        <v>83</v>
      </c>
      <c r="H395" s="5" t="s">
        <v>84</v>
      </c>
      <c r="I395" s="5" t="s">
        <v>113</v>
      </c>
      <c r="J395" s="5" t="s">
        <v>151</v>
      </c>
    </row>
    <row r="396" customFormat="false" ht="12.75" hidden="false" customHeight="false" outlineLevel="0" collapsed="false">
      <c r="A396" s="5" t="s">
        <v>512</v>
      </c>
      <c r="B396" s="49" t="n">
        <v>42982</v>
      </c>
      <c r="C396" s="5" t="s">
        <v>537</v>
      </c>
      <c r="D396" s="5" t="s">
        <v>17</v>
      </c>
      <c r="E396" s="5" t="n">
        <v>6</v>
      </c>
      <c r="F396" s="5" t="s">
        <v>82</v>
      </c>
      <c r="G396" s="5" t="s">
        <v>83</v>
      </c>
      <c r="H396" s="5" t="s">
        <v>84</v>
      </c>
      <c r="I396" s="5" t="s">
        <v>113</v>
      </c>
      <c r="J396" s="5" t="s">
        <v>151</v>
      </c>
    </row>
    <row r="397" customFormat="false" ht="12.75" hidden="false" customHeight="false" outlineLevel="0" collapsed="false">
      <c r="A397" s="5" t="s">
        <v>538</v>
      </c>
      <c r="B397" s="49" t="n">
        <v>42982</v>
      </c>
      <c r="C397" s="5" t="s">
        <v>539</v>
      </c>
      <c r="D397" s="5" t="s">
        <v>36</v>
      </c>
      <c r="E397" s="5" t="n">
        <v>16</v>
      </c>
      <c r="F397" s="5" t="s">
        <v>82</v>
      </c>
      <c r="G397" s="5" t="s">
        <v>83</v>
      </c>
      <c r="H397" s="5" t="s">
        <v>84</v>
      </c>
      <c r="I397" s="5" t="s">
        <v>379</v>
      </c>
      <c r="J397" s="5" t="s">
        <v>151</v>
      </c>
    </row>
    <row r="398" customFormat="false" ht="12.75" hidden="false" customHeight="false" outlineLevel="0" collapsed="false">
      <c r="A398" s="5" t="s">
        <v>538</v>
      </c>
      <c r="B398" s="49" t="n">
        <v>42982</v>
      </c>
      <c r="C398" s="5" t="s">
        <v>540</v>
      </c>
      <c r="D398" s="5" t="s">
        <v>36</v>
      </c>
      <c r="E398" s="5" t="n">
        <v>40</v>
      </c>
      <c r="F398" s="5" t="s">
        <v>82</v>
      </c>
      <c r="G398" s="5" t="s">
        <v>83</v>
      </c>
      <c r="H398" s="5" t="s">
        <v>84</v>
      </c>
      <c r="I398" s="5" t="s">
        <v>379</v>
      </c>
      <c r="J398" s="5" t="s">
        <v>151</v>
      </c>
    </row>
    <row r="399" customFormat="false" ht="12.75" hidden="false" customHeight="false" outlineLevel="0" collapsed="false">
      <c r="A399" s="5" t="s">
        <v>538</v>
      </c>
      <c r="B399" s="49" t="n">
        <v>42982</v>
      </c>
      <c r="C399" s="5" t="s">
        <v>541</v>
      </c>
      <c r="D399" s="5" t="s">
        <v>36</v>
      </c>
      <c r="E399" s="5" t="n">
        <v>40</v>
      </c>
      <c r="F399" s="5" t="s">
        <v>82</v>
      </c>
      <c r="G399" s="5" t="s">
        <v>83</v>
      </c>
      <c r="H399" s="5" t="s">
        <v>84</v>
      </c>
      <c r="I399" s="5" t="s">
        <v>379</v>
      </c>
      <c r="J399" s="5" t="s">
        <v>151</v>
      </c>
    </row>
    <row r="400" customFormat="false" ht="12.75" hidden="false" customHeight="false" outlineLevel="0" collapsed="false">
      <c r="A400" s="5" t="s">
        <v>538</v>
      </c>
      <c r="B400" s="49" t="n">
        <v>42982</v>
      </c>
      <c r="C400" s="5" t="s">
        <v>541</v>
      </c>
      <c r="D400" s="5" t="s">
        <v>36</v>
      </c>
      <c r="E400" s="5" t="n">
        <v>2</v>
      </c>
      <c r="F400" s="5" t="s">
        <v>82</v>
      </c>
      <c r="G400" s="5" t="s">
        <v>83</v>
      </c>
      <c r="H400" s="5" t="s">
        <v>84</v>
      </c>
      <c r="I400" s="5" t="s">
        <v>379</v>
      </c>
      <c r="J400" s="5" t="s">
        <v>151</v>
      </c>
    </row>
    <row r="401" customFormat="false" ht="12.75" hidden="false" customHeight="false" outlineLevel="0" collapsed="false">
      <c r="A401" s="5" t="s">
        <v>538</v>
      </c>
      <c r="B401" s="49" t="n">
        <v>42982</v>
      </c>
      <c r="C401" s="5" t="s">
        <v>542</v>
      </c>
      <c r="D401" s="5" t="s">
        <v>36</v>
      </c>
      <c r="E401" s="5" t="n">
        <v>45</v>
      </c>
      <c r="F401" s="5" t="s">
        <v>82</v>
      </c>
      <c r="G401" s="5" t="s">
        <v>83</v>
      </c>
      <c r="H401" s="5" t="s">
        <v>84</v>
      </c>
      <c r="I401" s="5" t="s">
        <v>379</v>
      </c>
      <c r="J401" s="5" t="s">
        <v>151</v>
      </c>
    </row>
    <row r="402" customFormat="false" ht="12.75" hidden="false" customHeight="false" outlineLevel="0" collapsed="false">
      <c r="A402" s="5" t="s">
        <v>538</v>
      </c>
      <c r="B402" s="49" t="n">
        <v>42982</v>
      </c>
      <c r="C402" s="5" t="s">
        <v>543</v>
      </c>
      <c r="D402" s="5" t="s">
        <v>36</v>
      </c>
      <c r="E402" s="5" t="n">
        <v>7</v>
      </c>
      <c r="F402" s="5" t="s">
        <v>82</v>
      </c>
      <c r="G402" s="5" t="s">
        <v>83</v>
      </c>
      <c r="H402" s="5" t="s">
        <v>84</v>
      </c>
      <c r="I402" s="5" t="s">
        <v>379</v>
      </c>
      <c r="J402" s="5" t="s">
        <v>151</v>
      </c>
    </row>
    <row r="403" customFormat="false" ht="12.75" hidden="false" customHeight="false" outlineLevel="0" collapsed="false">
      <c r="A403" s="5" t="s">
        <v>538</v>
      </c>
      <c r="B403" s="49" t="n">
        <v>42982</v>
      </c>
      <c r="C403" s="5" t="s">
        <v>544</v>
      </c>
      <c r="D403" s="5" t="s">
        <v>36</v>
      </c>
      <c r="E403" s="5" t="n">
        <v>16</v>
      </c>
      <c r="F403" s="5" t="s">
        <v>82</v>
      </c>
      <c r="G403" s="5" t="s">
        <v>83</v>
      </c>
      <c r="H403" s="5" t="s">
        <v>84</v>
      </c>
      <c r="I403" s="5" t="s">
        <v>103</v>
      </c>
      <c r="J403" s="5" t="s">
        <v>151</v>
      </c>
    </row>
    <row r="404" customFormat="false" ht="12.75" hidden="false" customHeight="false" outlineLevel="0" collapsed="false">
      <c r="A404" s="5" t="s">
        <v>538</v>
      </c>
      <c r="B404" s="49" t="n">
        <v>42982</v>
      </c>
      <c r="C404" s="5" t="s">
        <v>545</v>
      </c>
      <c r="D404" s="5" t="s">
        <v>36</v>
      </c>
      <c r="E404" s="5" t="n">
        <v>40</v>
      </c>
      <c r="F404" s="5" t="s">
        <v>82</v>
      </c>
      <c r="G404" s="5" t="s">
        <v>83</v>
      </c>
      <c r="H404" s="5" t="s">
        <v>84</v>
      </c>
      <c r="I404" s="5" t="s">
        <v>103</v>
      </c>
      <c r="J404" s="5" t="s">
        <v>151</v>
      </c>
    </row>
    <row r="405" customFormat="false" ht="12.75" hidden="false" customHeight="false" outlineLevel="0" collapsed="false">
      <c r="A405" s="5" t="s">
        <v>538</v>
      </c>
      <c r="B405" s="49" t="n">
        <v>42982</v>
      </c>
      <c r="C405" s="5" t="s">
        <v>546</v>
      </c>
      <c r="D405" s="5" t="s">
        <v>36</v>
      </c>
      <c r="E405" s="5" t="n">
        <v>42</v>
      </c>
      <c r="F405" s="5" t="s">
        <v>82</v>
      </c>
      <c r="G405" s="5" t="s">
        <v>83</v>
      </c>
      <c r="H405" s="5" t="s">
        <v>84</v>
      </c>
      <c r="I405" s="5" t="s">
        <v>103</v>
      </c>
      <c r="J405" s="5" t="s">
        <v>151</v>
      </c>
    </row>
    <row r="406" customFormat="false" ht="12.75" hidden="false" customHeight="false" outlineLevel="0" collapsed="false">
      <c r="A406" s="5" t="s">
        <v>538</v>
      </c>
      <c r="B406" s="49" t="n">
        <v>42982</v>
      </c>
      <c r="C406" s="5" t="s">
        <v>547</v>
      </c>
      <c r="D406" s="5" t="s">
        <v>36</v>
      </c>
      <c r="E406" s="5" t="n">
        <v>45</v>
      </c>
      <c r="F406" s="5" t="s">
        <v>82</v>
      </c>
      <c r="G406" s="5" t="s">
        <v>83</v>
      </c>
      <c r="H406" s="5" t="s">
        <v>84</v>
      </c>
      <c r="I406" s="5" t="s">
        <v>103</v>
      </c>
      <c r="J406" s="5" t="s">
        <v>151</v>
      </c>
    </row>
    <row r="407" customFormat="false" ht="12.75" hidden="false" customHeight="false" outlineLevel="0" collapsed="false">
      <c r="A407" s="5" t="s">
        <v>538</v>
      </c>
      <c r="B407" s="49" t="n">
        <v>42982</v>
      </c>
      <c r="C407" s="5" t="s">
        <v>548</v>
      </c>
      <c r="D407" s="5" t="s">
        <v>36</v>
      </c>
      <c r="E407" s="5" t="n">
        <v>7</v>
      </c>
      <c r="F407" s="5" t="s">
        <v>82</v>
      </c>
      <c r="G407" s="5" t="s">
        <v>83</v>
      </c>
      <c r="H407" s="5" t="s">
        <v>84</v>
      </c>
      <c r="I407" s="5" t="s">
        <v>103</v>
      </c>
      <c r="J407" s="5" t="s">
        <v>151</v>
      </c>
    </row>
    <row r="408" customFormat="false" ht="12.75" hidden="false" customHeight="false" outlineLevel="0" collapsed="false">
      <c r="A408" s="5" t="s">
        <v>538</v>
      </c>
      <c r="B408" s="49" t="n">
        <v>42982</v>
      </c>
      <c r="C408" s="5" t="s">
        <v>549</v>
      </c>
      <c r="D408" s="5" t="s">
        <v>89</v>
      </c>
      <c r="E408" s="5" t="n">
        <v>22</v>
      </c>
      <c r="F408" s="5" t="s">
        <v>82</v>
      </c>
      <c r="G408" s="5" t="s">
        <v>83</v>
      </c>
      <c r="H408" s="5" t="s">
        <v>84</v>
      </c>
      <c r="I408" s="5" t="s">
        <v>85</v>
      </c>
      <c r="J408" s="5" t="s">
        <v>151</v>
      </c>
    </row>
    <row r="409" customFormat="false" ht="12.75" hidden="false" customHeight="false" outlineLevel="0" collapsed="false">
      <c r="A409" s="5" t="s">
        <v>538</v>
      </c>
      <c r="B409" s="49" t="n">
        <v>42982</v>
      </c>
      <c r="C409" s="5" t="s">
        <v>550</v>
      </c>
      <c r="D409" s="5" t="s">
        <v>89</v>
      </c>
      <c r="E409" s="5" t="n">
        <v>49</v>
      </c>
      <c r="F409" s="5" t="s">
        <v>82</v>
      </c>
      <c r="G409" s="5" t="s">
        <v>83</v>
      </c>
      <c r="H409" s="5" t="s">
        <v>84</v>
      </c>
      <c r="I409" s="5" t="s">
        <v>85</v>
      </c>
      <c r="J409" s="5" t="s">
        <v>151</v>
      </c>
    </row>
    <row r="410" customFormat="false" ht="12.75" hidden="false" customHeight="false" outlineLevel="0" collapsed="false">
      <c r="A410" s="5" t="s">
        <v>538</v>
      </c>
      <c r="B410" s="49" t="n">
        <v>42982</v>
      </c>
      <c r="C410" s="5" t="s">
        <v>551</v>
      </c>
      <c r="D410" s="5" t="s">
        <v>89</v>
      </c>
      <c r="E410" s="5" t="n">
        <v>45</v>
      </c>
      <c r="F410" s="5" t="s">
        <v>82</v>
      </c>
      <c r="G410" s="5" t="s">
        <v>83</v>
      </c>
      <c r="H410" s="5" t="s">
        <v>84</v>
      </c>
      <c r="I410" s="5" t="s">
        <v>85</v>
      </c>
      <c r="J410" s="5" t="s">
        <v>151</v>
      </c>
    </row>
    <row r="411" customFormat="false" ht="12.75" hidden="false" customHeight="false" outlineLevel="0" collapsed="false">
      <c r="A411" s="5" t="s">
        <v>538</v>
      </c>
      <c r="B411" s="49" t="n">
        <v>42982</v>
      </c>
      <c r="C411" s="5" t="s">
        <v>552</v>
      </c>
      <c r="D411" s="5" t="s">
        <v>89</v>
      </c>
      <c r="E411" s="5" t="n">
        <v>35</v>
      </c>
      <c r="F411" s="5" t="s">
        <v>82</v>
      </c>
      <c r="G411" s="5" t="s">
        <v>83</v>
      </c>
      <c r="H411" s="5" t="s">
        <v>84</v>
      </c>
      <c r="I411" s="5" t="s">
        <v>85</v>
      </c>
      <c r="J411" s="5" t="s">
        <v>151</v>
      </c>
    </row>
    <row r="412" customFormat="false" ht="12.75" hidden="false" customHeight="false" outlineLevel="0" collapsed="false">
      <c r="A412" s="5" t="s">
        <v>538</v>
      </c>
      <c r="B412" s="49" t="n">
        <v>42982</v>
      </c>
      <c r="C412" s="5" t="s">
        <v>553</v>
      </c>
      <c r="D412" s="5" t="s">
        <v>89</v>
      </c>
      <c r="E412" s="5" t="n">
        <v>22</v>
      </c>
      <c r="F412" s="5" t="s">
        <v>82</v>
      </c>
      <c r="G412" s="5" t="s">
        <v>83</v>
      </c>
      <c r="H412" s="5" t="s">
        <v>84</v>
      </c>
      <c r="I412" s="5" t="s">
        <v>128</v>
      </c>
      <c r="J412" s="5" t="s">
        <v>151</v>
      </c>
    </row>
    <row r="413" customFormat="false" ht="12.75" hidden="false" customHeight="false" outlineLevel="0" collapsed="false">
      <c r="A413" s="5" t="s">
        <v>538</v>
      </c>
      <c r="B413" s="49" t="n">
        <v>42982</v>
      </c>
      <c r="C413" s="5" t="s">
        <v>554</v>
      </c>
      <c r="D413" s="5" t="s">
        <v>89</v>
      </c>
      <c r="E413" s="5" t="n">
        <v>49</v>
      </c>
      <c r="F413" s="5" t="s">
        <v>82</v>
      </c>
      <c r="G413" s="5" t="s">
        <v>83</v>
      </c>
      <c r="H413" s="5" t="s">
        <v>84</v>
      </c>
      <c r="I413" s="5" t="s">
        <v>128</v>
      </c>
      <c r="J413" s="5" t="s">
        <v>151</v>
      </c>
    </row>
    <row r="414" customFormat="false" ht="12.75" hidden="false" customHeight="false" outlineLevel="0" collapsed="false">
      <c r="A414" s="5" t="s">
        <v>538</v>
      </c>
      <c r="B414" s="49" t="n">
        <v>42982</v>
      </c>
      <c r="C414" s="5" t="s">
        <v>555</v>
      </c>
      <c r="D414" s="5" t="s">
        <v>89</v>
      </c>
      <c r="E414" s="5" t="n">
        <v>45</v>
      </c>
      <c r="F414" s="5" t="s">
        <v>82</v>
      </c>
      <c r="G414" s="5" t="s">
        <v>83</v>
      </c>
      <c r="H414" s="5" t="s">
        <v>84</v>
      </c>
      <c r="I414" s="5" t="s">
        <v>128</v>
      </c>
      <c r="J414" s="5" t="s">
        <v>151</v>
      </c>
    </row>
    <row r="415" customFormat="false" ht="12.75" hidden="false" customHeight="false" outlineLevel="0" collapsed="false">
      <c r="A415" s="5" t="s">
        <v>538</v>
      </c>
      <c r="B415" s="49" t="n">
        <v>42982</v>
      </c>
      <c r="C415" s="5" t="s">
        <v>556</v>
      </c>
      <c r="D415" s="5" t="s">
        <v>89</v>
      </c>
      <c r="E415" s="5" t="n">
        <v>35</v>
      </c>
      <c r="F415" s="5" t="s">
        <v>82</v>
      </c>
      <c r="G415" s="5" t="s">
        <v>83</v>
      </c>
      <c r="H415" s="5" t="s">
        <v>84</v>
      </c>
      <c r="I415" s="5" t="s">
        <v>128</v>
      </c>
      <c r="J415" s="5" t="s">
        <v>151</v>
      </c>
    </row>
    <row r="416" customFormat="false" ht="12.75" hidden="false" customHeight="false" outlineLevel="0" collapsed="false">
      <c r="A416" s="5" t="s">
        <v>557</v>
      </c>
      <c r="B416" s="49" t="n">
        <v>42982</v>
      </c>
      <c r="C416" s="5" t="s">
        <v>558</v>
      </c>
      <c r="D416" s="5" t="s">
        <v>17</v>
      </c>
      <c r="E416" s="5" t="n">
        <v>42</v>
      </c>
      <c r="F416" s="5" t="s">
        <v>82</v>
      </c>
      <c r="G416" s="5" t="s">
        <v>83</v>
      </c>
      <c r="H416" s="5" t="s">
        <v>84</v>
      </c>
      <c r="I416" s="5" t="s">
        <v>242</v>
      </c>
      <c r="J416" s="5" t="s">
        <v>151</v>
      </c>
    </row>
    <row r="417" customFormat="false" ht="12.75" hidden="false" customHeight="false" outlineLevel="0" collapsed="false">
      <c r="A417" s="5" t="s">
        <v>557</v>
      </c>
      <c r="B417" s="49" t="n">
        <v>42982</v>
      </c>
      <c r="C417" s="5" t="s">
        <v>559</v>
      </c>
      <c r="D417" s="5" t="s">
        <v>17</v>
      </c>
      <c r="E417" s="5" t="n">
        <v>41</v>
      </c>
      <c r="F417" s="5" t="s">
        <v>82</v>
      </c>
      <c r="G417" s="5" t="s">
        <v>83</v>
      </c>
      <c r="H417" s="5" t="s">
        <v>84</v>
      </c>
      <c r="I417" s="5" t="s">
        <v>242</v>
      </c>
      <c r="J417" s="5" t="s">
        <v>151</v>
      </c>
    </row>
    <row r="418" customFormat="false" ht="12.75" hidden="false" customHeight="false" outlineLevel="0" collapsed="false">
      <c r="A418" s="5" t="s">
        <v>557</v>
      </c>
      <c r="B418" s="49" t="n">
        <v>42982</v>
      </c>
      <c r="C418" s="5" t="s">
        <v>560</v>
      </c>
      <c r="D418" s="5" t="s">
        <v>17</v>
      </c>
      <c r="E418" s="5" t="n">
        <v>41</v>
      </c>
      <c r="F418" s="5" t="s">
        <v>82</v>
      </c>
      <c r="G418" s="5" t="s">
        <v>83</v>
      </c>
      <c r="H418" s="5" t="s">
        <v>84</v>
      </c>
      <c r="I418" s="5" t="s">
        <v>242</v>
      </c>
      <c r="J418" s="5" t="s">
        <v>151</v>
      </c>
    </row>
    <row r="419" customFormat="false" ht="12.75" hidden="false" customHeight="false" outlineLevel="0" collapsed="false">
      <c r="A419" s="5" t="s">
        <v>557</v>
      </c>
      <c r="B419" s="49" t="n">
        <v>42982</v>
      </c>
      <c r="C419" s="5" t="s">
        <v>561</v>
      </c>
      <c r="D419" s="5" t="s">
        <v>17</v>
      </c>
      <c r="E419" s="5" t="n">
        <v>18</v>
      </c>
      <c r="F419" s="5" t="s">
        <v>82</v>
      </c>
      <c r="G419" s="5" t="s">
        <v>83</v>
      </c>
      <c r="H419" s="5" t="s">
        <v>84</v>
      </c>
      <c r="I419" s="5" t="s">
        <v>242</v>
      </c>
      <c r="J419" s="5" t="s">
        <v>151</v>
      </c>
    </row>
    <row r="420" customFormat="false" ht="12.75" hidden="false" customHeight="false" outlineLevel="0" collapsed="false">
      <c r="A420" s="5" t="s">
        <v>557</v>
      </c>
      <c r="B420" s="49" t="n">
        <v>42982</v>
      </c>
      <c r="C420" s="5" t="s">
        <v>562</v>
      </c>
      <c r="D420" s="5" t="s">
        <v>17</v>
      </c>
      <c r="E420" s="5" t="n">
        <v>8</v>
      </c>
      <c r="F420" s="5" t="s">
        <v>82</v>
      </c>
      <c r="G420" s="5" t="s">
        <v>83</v>
      </c>
      <c r="H420" s="5" t="s">
        <v>84</v>
      </c>
      <c r="I420" s="5" t="s">
        <v>242</v>
      </c>
      <c r="J420" s="5" t="s">
        <v>151</v>
      </c>
    </row>
    <row r="421" customFormat="false" ht="12.75" hidden="false" customHeight="false" outlineLevel="0" collapsed="false">
      <c r="A421" s="5" t="s">
        <v>557</v>
      </c>
      <c r="B421" s="49" t="n">
        <v>42982</v>
      </c>
      <c r="C421" s="5" t="s">
        <v>563</v>
      </c>
      <c r="D421" s="5" t="s">
        <v>17</v>
      </c>
      <c r="E421" s="5" t="n">
        <v>42</v>
      </c>
      <c r="F421" s="5" t="s">
        <v>82</v>
      </c>
      <c r="G421" s="5" t="s">
        <v>83</v>
      </c>
      <c r="H421" s="5" t="s">
        <v>84</v>
      </c>
      <c r="I421" s="5" t="s">
        <v>242</v>
      </c>
      <c r="J421" s="5" t="s">
        <v>151</v>
      </c>
    </row>
    <row r="422" customFormat="false" ht="12.75" hidden="false" customHeight="false" outlineLevel="0" collapsed="false">
      <c r="A422" s="5" t="s">
        <v>557</v>
      </c>
      <c r="B422" s="49" t="n">
        <v>42982</v>
      </c>
      <c r="C422" s="5" t="s">
        <v>564</v>
      </c>
      <c r="D422" s="5" t="s">
        <v>17</v>
      </c>
      <c r="E422" s="5" t="n">
        <v>41</v>
      </c>
      <c r="F422" s="5" t="s">
        <v>82</v>
      </c>
      <c r="G422" s="5" t="s">
        <v>83</v>
      </c>
      <c r="H422" s="5" t="s">
        <v>84</v>
      </c>
      <c r="I422" s="5" t="s">
        <v>242</v>
      </c>
      <c r="J422" s="5" t="s">
        <v>151</v>
      </c>
    </row>
    <row r="423" customFormat="false" ht="12.75" hidden="false" customHeight="false" outlineLevel="0" collapsed="false">
      <c r="A423" s="5" t="s">
        <v>557</v>
      </c>
      <c r="B423" s="49" t="n">
        <v>42982</v>
      </c>
      <c r="C423" s="5" t="s">
        <v>565</v>
      </c>
      <c r="D423" s="5" t="s">
        <v>17</v>
      </c>
      <c r="E423" s="5" t="n">
        <v>41</v>
      </c>
      <c r="F423" s="5" t="s">
        <v>82</v>
      </c>
      <c r="G423" s="5" t="s">
        <v>83</v>
      </c>
      <c r="H423" s="5" t="s">
        <v>84</v>
      </c>
      <c r="I423" s="5" t="s">
        <v>242</v>
      </c>
      <c r="J423" s="5" t="s">
        <v>151</v>
      </c>
    </row>
    <row r="424" customFormat="false" ht="12.75" hidden="false" customHeight="false" outlineLevel="0" collapsed="false">
      <c r="A424" s="5" t="s">
        <v>557</v>
      </c>
      <c r="B424" s="49" t="n">
        <v>42982</v>
      </c>
      <c r="C424" s="5" t="s">
        <v>566</v>
      </c>
      <c r="D424" s="5" t="s">
        <v>17</v>
      </c>
      <c r="E424" s="5" t="n">
        <v>18</v>
      </c>
      <c r="F424" s="5" t="s">
        <v>82</v>
      </c>
      <c r="G424" s="5" t="s">
        <v>83</v>
      </c>
      <c r="H424" s="5" t="s">
        <v>84</v>
      </c>
      <c r="I424" s="5" t="s">
        <v>242</v>
      </c>
      <c r="J424" s="5" t="s">
        <v>151</v>
      </c>
    </row>
    <row r="425" customFormat="false" ht="12.75" hidden="false" customHeight="false" outlineLevel="0" collapsed="false">
      <c r="A425" s="5" t="s">
        <v>557</v>
      </c>
      <c r="B425" s="49" t="n">
        <v>42982</v>
      </c>
      <c r="C425" s="5" t="s">
        <v>567</v>
      </c>
      <c r="D425" s="5" t="s">
        <v>17</v>
      </c>
      <c r="E425" s="5" t="n">
        <v>8</v>
      </c>
      <c r="F425" s="5" t="s">
        <v>82</v>
      </c>
      <c r="G425" s="5" t="s">
        <v>83</v>
      </c>
      <c r="H425" s="5" t="s">
        <v>84</v>
      </c>
      <c r="I425" s="5" t="s">
        <v>242</v>
      </c>
      <c r="J425" s="5" t="s">
        <v>151</v>
      </c>
    </row>
    <row r="426" customFormat="false" ht="12.75" hidden="false" customHeight="false" outlineLevel="0" collapsed="false">
      <c r="A426" s="5" t="s">
        <v>557</v>
      </c>
      <c r="B426" s="49" t="n">
        <v>42982</v>
      </c>
      <c r="C426" s="5" t="s">
        <v>568</v>
      </c>
      <c r="D426" s="5" t="s">
        <v>17</v>
      </c>
      <c r="E426" s="5" t="n">
        <v>29</v>
      </c>
      <c r="F426" s="5" t="s">
        <v>82</v>
      </c>
      <c r="G426" s="5" t="s">
        <v>83</v>
      </c>
      <c r="H426" s="5" t="s">
        <v>84</v>
      </c>
      <c r="I426" s="5" t="s">
        <v>439</v>
      </c>
      <c r="J426" s="5" t="s">
        <v>151</v>
      </c>
    </row>
    <row r="427" customFormat="false" ht="12.75" hidden="false" customHeight="false" outlineLevel="0" collapsed="false">
      <c r="A427" s="5" t="s">
        <v>557</v>
      </c>
      <c r="B427" s="49" t="n">
        <v>42982</v>
      </c>
      <c r="C427" s="5" t="s">
        <v>569</v>
      </c>
      <c r="D427" s="5" t="s">
        <v>17</v>
      </c>
      <c r="E427" s="5" t="n">
        <v>41</v>
      </c>
      <c r="F427" s="5" t="s">
        <v>82</v>
      </c>
      <c r="G427" s="5" t="s">
        <v>83</v>
      </c>
      <c r="H427" s="5" t="s">
        <v>84</v>
      </c>
      <c r="I427" s="5" t="s">
        <v>439</v>
      </c>
      <c r="J427" s="5" t="s">
        <v>151</v>
      </c>
    </row>
    <row r="428" customFormat="false" ht="12.75" hidden="false" customHeight="false" outlineLevel="0" collapsed="false">
      <c r="A428" s="5" t="s">
        <v>557</v>
      </c>
      <c r="B428" s="49" t="n">
        <v>42982</v>
      </c>
      <c r="C428" s="5" t="s">
        <v>570</v>
      </c>
      <c r="D428" s="5" t="s">
        <v>17</v>
      </c>
      <c r="E428" s="5" t="n">
        <v>43</v>
      </c>
      <c r="F428" s="5" t="s">
        <v>82</v>
      </c>
      <c r="G428" s="5" t="s">
        <v>83</v>
      </c>
      <c r="H428" s="5" t="s">
        <v>84</v>
      </c>
      <c r="I428" s="5" t="s">
        <v>439</v>
      </c>
      <c r="J428" s="5" t="s">
        <v>151</v>
      </c>
    </row>
    <row r="429" customFormat="false" ht="12.75" hidden="false" customHeight="false" outlineLevel="0" collapsed="false">
      <c r="A429" s="5" t="s">
        <v>557</v>
      </c>
      <c r="B429" s="49" t="n">
        <v>42982</v>
      </c>
      <c r="C429" s="5" t="s">
        <v>571</v>
      </c>
      <c r="D429" s="5" t="s">
        <v>17</v>
      </c>
      <c r="E429" s="5" t="n">
        <v>25</v>
      </c>
      <c r="F429" s="5" t="s">
        <v>82</v>
      </c>
      <c r="G429" s="5" t="s">
        <v>83</v>
      </c>
      <c r="H429" s="5" t="s">
        <v>84</v>
      </c>
      <c r="I429" s="5" t="s">
        <v>439</v>
      </c>
      <c r="J429" s="5" t="s">
        <v>151</v>
      </c>
    </row>
    <row r="430" customFormat="false" ht="12.75" hidden="false" customHeight="false" outlineLevel="0" collapsed="false">
      <c r="A430" s="5" t="s">
        <v>557</v>
      </c>
      <c r="B430" s="49" t="n">
        <v>42982</v>
      </c>
      <c r="C430" s="5" t="s">
        <v>572</v>
      </c>
      <c r="D430" s="5" t="s">
        <v>17</v>
      </c>
      <c r="E430" s="5" t="n">
        <v>8</v>
      </c>
      <c r="F430" s="5" t="s">
        <v>82</v>
      </c>
      <c r="G430" s="5" t="s">
        <v>83</v>
      </c>
      <c r="H430" s="5" t="s">
        <v>84</v>
      </c>
      <c r="I430" s="5" t="s">
        <v>439</v>
      </c>
      <c r="J430" s="5" t="s">
        <v>151</v>
      </c>
    </row>
    <row r="431" customFormat="false" ht="12.75" hidden="false" customHeight="false" outlineLevel="0" collapsed="false">
      <c r="A431" s="5" t="s">
        <v>557</v>
      </c>
      <c r="B431" s="49" t="n">
        <v>42982</v>
      </c>
      <c r="C431" s="5" t="s">
        <v>573</v>
      </c>
      <c r="D431" s="5" t="s">
        <v>17</v>
      </c>
      <c r="E431" s="5" t="n">
        <v>29</v>
      </c>
      <c r="F431" s="5" t="s">
        <v>82</v>
      </c>
      <c r="G431" s="5" t="s">
        <v>83</v>
      </c>
      <c r="H431" s="5" t="s">
        <v>84</v>
      </c>
      <c r="I431" s="5" t="s">
        <v>439</v>
      </c>
      <c r="J431" s="5" t="s">
        <v>151</v>
      </c>
    </row>
    <row r="432" customFormat="false" ht="12.75" hidden="false" customHeight="false" outlineLevel="0" collapsed="false">
      <c r="A432" s="5" t="s">
        <v>557</v>
      </c>
      <c r="B432" s="49" t="n">
        <v>42982</v>
      </c>
      <c r="C432" s="5" t="s">
        <v>574</v>
      </c>
      <c r="D432" s="5" t="s">
        <v>17</v>
      </c>
      <c r="E432" s="5" t="n">
        <v>41</v>
      </c>
      <c r="F432" s="5" t="s">
        <v>82</v>
      </c>
      <c r="G432" s="5" t="s">
        <v>83</v>
      </c>
      <c r="H432" s="5" t="s">
        <v>84</v>
      </c>
      <c r="I432" s="5" t="s">
        <v>439</v>
      </c>
      <c r="J432" s="5" t="s">
        <v>151</v>
      </c>
    </row>
    <row r="433" customFormat="false" ht="12.75" hidden="false" customHeight="false" outlineLevel="0" collapsed="false">
      <c r="A433" s="5" t="s">
        <v>557</v>
      </c>
      <c r="B433" s="49" t="n">
        <v>42982</v>
      </c>
      <c r="C433" s="5" t="s">
        <v>575</v>
      </c>
      <c r="D433" s="5" t="s">
        <v>17</v>
      </c>
      <c r="E433" s="5" t="n">
        <v>43</v>
      </c>
      <c r="F433" s="5" t="s">
        <v>82</v>
      </c>
      <c r="G433" s="5" t="s">
        <v>83</v>
      </c>
      <c r="H433" s="5" t="s">
        <v>84</v>
      </c>
      <c r="I433" s="5" t="s">
        <v>439</v>
      </c>
      <c r="J433" s="5" t="s">
        <v>151</v>
      </c>
    </row>
    <row r="434" customFormat="false" ht="12.75" hidden="false" customHeight="false" outlineLevel="0" collapsed="false">
      <c r="A434" s="5" t="s">
        <v>557</v>
      </c>
      <c r="B434" s="49" t="n">
        <v>42982</v>
      </c>
      <c r="C434" s="5" t="s">
        <v>576</v>
      </c>
      <c r="D434" s="5" t="s">
        <v>17</v>
      </c>
      <c r="E434" s="5" t="n">
        <v>20</v>
      </c>
      <c r="F434" s="5" t="s">
        <v>82</v>
      </c>
      <c r="G434" s="5" t="s">
        <v>83</v>
      </c>
      <c r="H434" s="5" t="s">
        <v>84</v>
      </c>
      <c r="I434" s="5" t="s">
        <v>439</v>
      </c>
      <c r="J434" s="5" t="s">
        <v>151</v>
      </c>
    </row>
    <row r="435" customFormat="false" ht="12.75" hidden="false" customHeight="false" outlineLevel="0" collapsed="false">
      <c r="A435" s="5" t="s">
        <v>557</v>
      </c>
      <c r="B435" s="49" t="n">
        <v>42982</v>
      </c>
      <c r="C435" s="5" t="s">
        <v>577</v>
      </c>
      <c r="D435" s="5" t="s">
        <v>17</v>
      </c>
      <c r="E435" s="5" t="n">
        <v>8</v>
      </c>
      <c r="F435" s="5" t="s">
        <v>82</v>
      </c>
      <c r="G435" s="5" t="s">
        <v>83</v>
      </c>
      <c r="H435" s="5" t="s">
        <v>84</v>
      </c>
      <c r="I435" s="5" t="s">
        <v>439</v>
      </c>
      <c r="J435" s="5" t="s">
        <v>151</v>
      </c>
    </row>
    <row r="436" customFormat="false" ht="12.75" hidden="false" customHeight="false" outlineLevel="0" collapsed="false">
      <c r="A436" s="5" t="s">
        <v>557</v>
      </c>
      <c r="B436" s="49" t="n">
        <v>42982</v>
      </c>
      <c r="C436" s="5" t="s">
        <v>578</v>
      </c>
      <c r="D436" s="5" t="s">
        <v>17</v>
      </c>
      <c r="E436" s="5" t="n">
        <v>29</v>
      </c>
      <c r="F436" s="5" t="s">
        <v>82</v>
      </c>
      <c r="G436" s="5" t="s">
        <v>83</v>
      </c>
      <c r="H436" s="5" t="s">
        <v>84</v>
      </c>
      <c r="I436" s="5" t="s">
        <v>109</v>
      </c>
      <c r="J436" s="5" t="s">
        <v>151</v>
      </c>
    </row>
    <row r="437" customFormat="false" ht="12.75" hidden="false" customHeight="false" outlineLevel="0" collapsed="false">
      <c r="A437" s="5" t="s">
        <v>557</v>
      </c>
      <c r="B437" s="49" t="n">
        <v>42982</v>
      </c>
      <c r="C437" s="5" t="s">
        <v>579</v>
      </c>
      <c r="D437" s="5" t="s">
        <v>17</v>
      </c>
      <c r="E437" s="5" t="n">
        <v>41</v>
      </c>
      <c r="F437" s="5" t="s">
        <v>82</v>
      </c>
      <c r="G437" s="5" t="s">
        <v>83</v>
      </c>
      <c r="H437" s="5" t="s">
        <v>84</v>
      </c>
      <c r="I437" s="5" t="s">
        <v>109</v>
      </c>
      <c r="J437" s="5" t="s">
        <v>151</v>
      </c>
    </row>
    <row r="438" customFormat="false" ht="12.75" hidden="false" customHeight="false" outlineLevel="0" collapsed="false">
      <c r="A438" s="5" t="s">
        <v>557</v>
      </c>
      <c r="B438" s="49" t="n">
        <v>42982</v>
      </c>
      <c r="C438" s="5" t="s">
        <v>580</v>
      </c>
      <c r="D438" s="5" t="s">
        <v>17</v>
      </c>
      <c r="E438" s="5" t="n">
        <v>43</v>
      </c>
      <c r="F438" s="5" t="s">
        <v>82</v>
      </c>
      <c r="G438" s="5" t="s">
        <v>83</v>
      </c>
      <c r="H438" s="5" t="s">
        <v>84</v>
      </c>
      <c r="I438" s="5" t="s">
        <v>109</v>
      </c>
      <c r="J438" s="5" t="s">
        <v>151</v>
      </c>
    </row>
    <row r="439" customFormat="false" ht="12.75" hidden="false" customHeight="false" outlineLevel="0" collapsed="false">
      <c r="A439" s="5" t="s">
        <v>557</v>
      </c>
      <c r="B439" s="49" t="n">
        <v>42982</v>
      </c>
      <c r="C439" s="5" t="s">
        <v>581</v>
      </c>
      <c r="D439" s="5" t="s">
        <v>17</v>
      </c>
      <c r="E439" s="5" t="n">
        <v>25</v>
      </c>
      <c r="F439" s="5" t="s">
        <v>82</v>
      </c>
      <c r="G439" s="5" t="s">
        <v>83</v>
      </c>
      <c r="H439" s="5" t="s">
        <v>84</v>
      </c>
      <c r="I439" s="5" t="s">
        <v>109</v>
      </c>
      <c r="J439" s="5" t="s">
        <v>151</v>
      </c>
    </row>
    <row r="440" customFormat="false" ht="12.75" hidden="false" customHeight="false" outlineLevel="0" collapsed="false">
      <c r="A440" s="5" t="s">
        <v>557</v>
      </c>
      <c r="B440" s="49" t="n">
        <v>42982</v>
      </c>
      <c r="C440" s="5" t="s">
        <v>582</v>
      </c>
      <c r="D440" s="5" t="s">
        <v>17</v>
      </c>
      <c r="E440" s="5" t="n">
        <v>8</v>
      </c>
      <c r="F440" s="5" t="s">
        <v>82</v>
      </c>
      <c r="G440" s="5" t="s">
        <v>83</v>
      </c>
      <c r="H440" s="5" t="s">
        <v>84</v>
      </c>
      <c r="I440" s="5" t="s">
        <v>109</v>
      </c>
      <c r="J440" s="5" t="s">
        <v>151</v>
      </c>
    </row>
    <row r="441" customFormat="false" ht="12.75" hidden="false" customHeight="false" outlineLevel="0" collapsed="false">
      <c r="A441" s="5" t="s">
        <v>557</v>
      </c>
      <c r="B441" s="49" t="n">
        <v>42982</v>
      </c>
      <c r="C441" s="5" t="s">
        <v>583</v>
      </c>
      <c r="D441" s="5" t="s">
        <v>17</v>
      </c>
      <c r="E441" s="5" t="n">
        <v>29</v>
      </c>
      <c r="F441" s="5" t="s">
        <v>82</v>
      </c>
      <c r="G441" s="5" t="s">
        <v>83</v>
      </c>
      <c r="H441" s="5" t="s">
        <v>84</v>
      </c>
      <c r="I441" s="5" t="s">
        <v>109</v>
      </c>
      <c r="J441" s="5" t="s">
        <v>151</v>
      </c>
    </row>
    <row r="442" customFormat="false" ht="12.75" hidden="false" customHeight="false" outlineLevel="0" collapsed="false">
      <c r="A442" s="5" t="s">
        <v>557</v>
      </c>
      <c r="B442" s="49" t="n">
        <v>42982</v>
      </c>
      <c r="C442" s="5" t="s">
        <v>584</v>
      </c>
      <c r="D442" s="5" t="s">
        <v>17</v>
      </c>
      <c r="E442" s="5" t="n">
        <v>41</v>
      </c>
      <c r="F442" s="5" t="s">
        <v>82</v>
      </c>
      <c r="G442" s="5" t="s">
        <v>83</v>
      </c>
      <c r="H442" s="5" t="s">
        <v>84</v>
      </c>
      <c r="I442" s="5" t="s">
        <v>109</v>
      </c>
      <c r="J442" s="5" t="s">
        <v>151</v>
      </c>
    </row>
    <row r="443" customFormat="false" ht="12.75" hidden="false" customHeight="false" outlineLevel="0" collapsed="false">
      <c r="A443" s="5" t="s">
        <v>557</v>
      </c>
      <c r="B443" s="49" t="n">
        <v>42982</v>
      </c>
      <c r="C443" s="5" t="s">
        <v>585</v>
      </c>
      <c r="D443" s="5" t="s">
        <v>17</v>
      </c>
      <c r="E443" s="5" t="n">
        <v>43</v>
      </c>
      <c r="F443" s="5" t="s">
        <v>82</v>
      </c>
      <c r="G443" s="5" t="s">
        <v>83</v>
      </c>
      <c r="H443" s="5" t="s">
        <v>84</v>
      </c>
      <c r="I443" s="5" t="s">
        <v>109</v>
      </c>
      <c r="J443" s="5" t="s">
        <v>151</v>
      </c>
    </row>
    <row r="444" customFormat="false" ht="12.75" hidden="false" customHeight="false" outlineLevel="0" collapsed="false">
      <c r="A444" s="5" t="s">
        <v>557</v>
      </c>
      <c r="B444" s="49" t="n">
        <v>42982</v>
      </c>
      <c r="C444" s="5" t="s">
        <v>586</v>
      </c>
      <c r="D444" s="5" t="s">
        <v>17</v>
      </c>
      <c r="E444" s="5" t="n">
        <v>25</v>
      </c>
      <c r="F444" s="5" t="s">
        <v>82</v>
      </c>
      <c r="G444" s="5" t="s">
        <v>83</v>
      </c>
      <c r="H444" s="5" t="s">
        <v>84</v>
      </c>
      <c r="I444" s="5" t="s">
        <v>109</v>
      </c>
      <c r="J444" s="5" t="s">
        <v>151</v>
      </c>
    </row>
    <row r="445" customFormat="false" ht="12.75" hidden="false" customHeight="false" outlineLevel="0" collapsed="false">
      <c r="A445" s="5" t="s">
        <v>557</v>
      </c>
      <c r="B445" s="49" t="n">
        <v>42982</v>
      </c>
      <c r="C445" s="5" t="s">
        <v>587</v>
      </c>
      <c r="D445" s="5" t="s">
        <v>17</v>
      </c>
      <c r="E445" s="5" t="n">
        <v>8</v>
      </c>
      <c r="F445" s="5" t="s">
        <v>82</v>
      </c>
      <c r="G445" s="5" t="s">
        <v>83</v>
      </c>
      <c r="H445" s="5" t="s">
        <v>84</v>
      </c>
      <c r="I445" s="5" t="s">
        <v>109</v>
      </c>
      <c r="J445" s="5" t="s">
        <v>151</v>
      </c>
    </row>
    <row r="446" customFormat="false" ht="12.75" hidden="false" customHeight="false" outlineLevel="0" collapsed="false">
      <c r="A446" s="5" t="s">
        <v>557</v>
      </c>
      <c r="B446" s="49" t="n">
        <v>42982</v>
      </c>
      <c r="C446" s="5" t="s">
        <v>588</v>
      </c>
      <c r="D446" s="5" t="s">
        <v>17</v>
      </c>
      <c r="E446" s="5" t="n">
        <v>29</v>
      </c>
      <c r="F446" s="5" t="s">
        <v>82</v>
      </c>
      <c r="G446" s="5" t="s">
        <v>83</v>
      </c>
      <c r="H446" s="5" t="s">
        <v>84</v>
      </c>
      <c r="I446" s="5" t="s">
        <v>109</v>
      </c>
      <c r="J446" s="5" t="s">
        <v>151</v>
      </c>
    </row>
    <row r="447" customFormat="false" ht="12.75" hidden="false" customHeight="false" outlineLevel="0" collapsed="false">
      <c r="A447" s="5" t="s">
        <v>557</v>
      </c>
      <c r="B447" s="49" t="n">
        <v>42982</v>
      </c>
      <c r="C447" s="5" t="s">
        <v>589</v>
      </c>
      <c r="D447" s="5" t="s">
        <v>17</v>
      </c>
      <c r="E447" s="5" t="n">
        <v>41</v>
      </c>
      <c r="F447" s="5" t="s">
        <v>82</v>
      </c>
      <c r="G447" s="5" t="s">
        <v>83</v>
      </c>
      <c r="H447" s="5" t="s">
        <v>84</v>
      </c>
      <c r="I447" s="5" t="s">
        <v>109</v>
      </c>
      <c r="J447" s="5" t="s">
        <v>151</v>
      </c>
    </row>
    <row r="448" customFormat="false" ht="12.75" hidden="false" customHeight="false" outlineLevel="0" collapsed="false">
      <c r="A448" s="5" t="s">
        <v>557</v>
      </c>
      <c r="B448" s="49" t="n">
        <v>42982</v>
      </c>
      <c r="C448" s="5" t="s">
        <v>590</v>
      </c>
      <c r="D448" s="5" t="s">
        <v>17</v>
      </c>
      <c r="E448" s="5" t="n">
        <v>43</v>
      </c>
      <c r="F448" s="5" t="s">
        <v>82</v>
      </c>
      <c r="G448" s="5" t="s">
        <v>83</v>
      </c>
      <c r="H448" s="5" t="s">
        <v>84</v>
      </c>
      <c r="I448" s="5" t="s">
        <v>109</v>
      </c>
      <c r="J448" s="5" t="s">
        <v>151</v>
      </c>
    </row>
    <row r="449" customFormat="false" ht="12.75" hidden="false" customHeight="false" outlineLevel="0" collapsed="false">
      <c r="A449" s="5" t="s">
        <v>557</v>
      </c>
      <c r="B449" s="49" t="n">
        <v>42982</v>
      </c>
      <c r="C449" s="5" t="s">
        <v>591</v>
      </c>
      <c r="D449" s="5" t="s">
        <v>17</v>
      </c>
      <c r="E449" s="5" t="n">
        <v>25</v>
      </c>
      <c r="F449" s="5" t="s">
        <v>82</v>
      </c>
      <c r="G449" s="5" t="s">
        <v>83</v>
      </c>
      <c r="H449" s="5" t="s">
        <v>84</v>
      </c>
      <c r="I449" s="5" t="s">
        <v>109</v>
      </c>
      <c r="J449" s="5" t="s">
        <v>151</v>
      </c>
    </row>
    <row r="450" customFormat="false" ht="12.75" hidden="false" customHeight="false" outlineLevel="0" collapsed="false">
      <c r="A450" s="5" t="s">
        <v>557</v>
      </c>
      <c r="B450" s="49" t="n">
        <v>42982</v>
      </c>
      <c r="C450" s="5" t="s">
        <v>592</v>
      </c>
      <c r="D450" s="5" t="s">
        <v>17</v>
      </c>
      <c r="E450" s="5" t="n">
        <v>8</v>
      </c>
      <c r="F450" s="5" t="s">
        <v>82</v>
      </c>
      <c r="G450" s="5" t="s">
        <v>83</v>
      </c>
      <c r="H450" s="5" t="s">
        <v>84</v>
      </c>
      <c r="I450" s="5" t="s">
        <v>109</v>
      </c>
      <c r="J450" s="5" t="s">
        <v>151</v>
      </c>
    </row>
    <row r="451" customFormat="false" ht="12.75" hidden="false" customHeight="false" outlineLevel="0" collapsed="false">
      <c r="A451" s="5" t="s">
        <v>557</v>
      </c>
      <c r="B451" s="49" t="n">
        <v>42982</v>
      </c>
      <c r="C451" s="5" t="s">
        <v>593</v>
      </c>
      <c r="D451" s="5" t="s">
        <v>17</v>
      </c>
      <c r="E451" s="5" t="n">
        <v>29</v>
      </c>
      <c r="F451" s="5" t="s">
        <v>82</v>
      </c>
      <c r="G451" s="5" t="s">
        <v>83</v>
      </c>
      <c r="H451" s="5" t="s">
        <v>84</v>
      </c>
      <c r="I451" s="5" t="s">
        <v>109</v>
      </c>
      <c r="J451" s="5" t="s">
        <v>151</v>
      </c>
    </row>
    <row r="452" customFormat="false" ht="12.75" hidden="false" customHeight="false" outlineLevel="0" collapsed="false">
      <c r="A452" s="5" t="s">
        <v>557</v>
      </c>
      <c r="B452" s="49" t="n">
        <v>42982</v>
      </c>
      <c r="C452" s="5" t="s">
        <v>594</v>
      </c>
      <c r="D452" s="5" t="s">
        <v>17</v>
      </c>
      <c r="E452" s="5" t="n">
        <v>41</v>
      </c>
      <c r="F452" s="5" t="s">
        <v>82</v>
      </c>
      <c r="G452" s="5" t="s">
        <v>83</v>
      </c>
      <c r="H452" s="5" t="s">
        <v>84</v>
      </c>
      <c r="I452" s="5" t="s">
        <v>109</v>
      </c>
      <c r="J452" s="5" t="s">
        <v>151</v>
      </c>
    </row>
    <row r="453" customFormat="false" ht="12.75" hidden="false" customHeight="false" outlineLevel="0" collapsed="false">
      <c r="A453" s="5" t="s">
        <v>557</v>
      </c>
      <c r="B453" s="49" t="n">
        <v>42982</v>
      </c>
      <c r="C453" s="5" t="s">
        <v>595</v>
      </c>
      <c r="D453" s="5" t="s">
        <v>17</v>
      </c>
      <c r="E453" s="5" t="n">
        <v>43</v>
      </c>
      <c r="F453" s="5" t="s">
        <v>82</v>
      </c>
      <c r="G453" s="5" t="s">
        <v>83</v>
      </c>
      <c r="H453" s="5" t="s">
        <v>84</v>
      </c>
      <c r="I453" s="5" t="s">
        <v>109</v>
      </c>
      <c r="J453" s="5" t="s">
        <v>151</v>
      </c>
    </row>
    <row r="454" customFormat="false" ht="12.75" hidden="false" customHeight="false" outlineLevel="0" collapsed="false">
      <c r="A454" s="5" t="s">
        <v>557</v>
      </c>
      <c r="B454" s="49" t="n">
        <v>42982</v>
      </c>
      <c r="C454" s="5" t="s">
        <v>596</v>
      </c>
      <c r="D454" s="5" t="s">
        <v>17</v>
      </c>
      <c r="E454" s="5" t="n">
        <v>25</v>
      </c>
      <c r="F454" s="5" t="s">
        <v>82</v>
      </c>
      <c r="G454" s="5" t="s">
        <v>83</v>
      </c>
      <c r="H454" s="5" t="s">
        <v>84</v>
      </c>
      <c r="I454" s="5" t="s">
        <v>109</v>
      </c>
      <c r="J454" s="5" t="s">
        <v>151</v>
      </c>
    </row>
    <row r="455" customFormat="false" ht="12.75" hidden="false" customHeight="false" outlineLevel="0" collapsed="false">
      <c r="A455" s="5" t="s">
        <v>557</v>
      </c>
      <c r="B455" s="49" t="n">
        <v>42982</v>
      </c>
      <c r="C455" s="5" t="s">
        <v>597</v>
      </c>
      <c r="D455" s="5" t="s">
        <v>17</v>
      </c>
      <c r="E455" s="5" t="n">
        <v>8</v>
      </c>
      <c r="F455" s="5" t="s">
        <v>82</v>
      </c>
      <c r="G455" s="5" t="s">
        <v>83</v>
      </c>
      <c r="H455" s="5" t="s">
        <v>84</v>
      </c>
      <c r="I455" s="5" t="s">
        <v>109</v>
      </c>
      <c r="J455" s="5" t="s">
        <v>151</v>
      </c>
    </row>
    <row r="456" customFormat="false" ht="12.75" hidden="false" customHeight="false" outlineLevel="0" collapsed="false">
      <c r="A456" s="5" t="s">
        <v>557</v>
      </c>
      <c r="B456" s="49" t="n">
        <v>42982</v>
      </c>
      <c r="C456" s="5" t="s">
        <v>598</v>
      </c>
      <c r="D456" s="5" t="s">
        <v>17</v>
      </c>
      <c r="E456" s="5" t="n">
        <v>29</v>
      </c>
      <c r="F456" s="5" t="s">
        <v>82</v>
      </c>
      <c r="G456" s="5" t="s">
        <v>83</v>
      </c>
      <c r="H456" s="5" t="s">
        <v>84</v>
      </c>
      <c r="I456" s="5" t="s">
        <v>109</v>
      </c>
      <c r="J456" s="5" t="s">
        <v>151</v>
      </c>
    </row>
    <row r="457" customFormat="false" ht="12.75" hidden="false" customHeight="false" outlineLevel="0" collapsed="false">
      <c r="A457" s="5" t="s">
        <v>557</v>
      </c>
      <c r="B457" s="49" t="n">
        <v>42982</v>
      </c>
      <c r="C457" s="5" t="s">
        <v>599</v>
      </c>
      <c r="D457" s="5" t="s">
        <v>17</v>
      </c>
      <c r="E457" s="5" t="n">
        <v>41</v>
      </c>
      <c r="F457" s="5" t="s">
        <v>82</v>
      </c>
      <c r="G457" s="5" t="s">
        <v>83</v>
      </c>
      <c r="H457" s="5" t="s">
        <v>84</v>
      </c>
      <c r="I457" s="5" t="s">
        <v>109</v>
      </c>
      <c r="J457" s="5" t="s">
        <v>151</v>
      </c>
    </row>
    <row r="458" customFormat="false" ht="12.75" hidden="false" customHeight="false" outlineLevel="0" collapsed="false">
      <c r="A458" s="5" t="s">
        <v>557</v>
      </c>
      <c r="B458" s="49" t="n">
        <v>42982</v>
      </c>
      <c r="C458" s="5" t="s">
        <v>600</v>
      </c>
      <c r="D458" s="5" t="s">
        <v>17</v>
      </c>
      <c r="E458" s="5" t="n">
        <v>43</v>
      </c>
      <c r="F458" s="5" t="s">
        <v>82</v>
      </c>
      <c r="G458" s="5" t="s">
        <v>83</v>
      </c>
      <c r="H458" s="5" t="s">
        <v>84</v>
      </c>
      <c r="I458" s="5" t="s">
        <v>109</v>
      </c>
      <c r="J458" s="5" t="s">
        <v>151</v>
      </c>
    </row>
    <row r="459" customFormat="false" ht="12.75" hidden="false" customHeight="false" outlineLevel="0" collapsed="false">
      <c r="A459" s="5" t="s">
        <v>557</v>
      </c>
      <c r="B459" s="49" t="n">
        <v>42982</v>
      </c>
      <c r="C459" s="5" t="s">
        <v>601</v>
      </c>
      <c r="D459" s="5" t="s">
        <v>17</v>
      </c>
      <c r="E459" s="5" t="n">
        <v>25</v>
      </c>
      <c r="F459" s="5" t="s">
        <v>82</v>
      </c>
      <c r="G459" s="5" t="s">
        <v>83</v>
      </c>
      <c r="H459" s="5" t="s">
        <v>84</v>
      </c>
      <c r="I459" s="5" t="s">
        <v>109</v>
      </c>
      <c r="J459" s="5" t="s">
        <v>151</v>
      </c>
    </row>
    <row r="460" customFormat="false" ht="12.75" hidden="false" customHeight="false" outlineLevel="0" collapsed="false">
      <c r="A460" s="5" t="s">
        <v>557</v>
      </c>
      <c r="B460" s="49" t="n">
        <v>42982</v>
      </c>
      <c r="C460" s="5" t="s">
        <v>602</v>
      </c>
      <c r="D460" s="5" t="s">
        <v>17</v>
      </c>
      <c r="E460" s="5" t="n">
        <v>8</v>
      </c>
      <c r="F460" s="5" t="s">
        <v>82</v>
      </c>
      <c r="G460" s="5" t="s">
        <v>83</v>
      </c>
      <c r="H460" s="5" t="s">
        <v>84</v>
      </c>
      <c r="I460" s="5" t="s">
        <v>109</v>
      </c>
      <c r="J460" s="5" t="s">
        <v>151</v>
      </c>
    </row>
    <row r="461" customFormat="false" ht="12.75" hidden="false" customHeight="false" outlineLevel="0" collapsed="false">
      <c r="A461" s="5" t="s">
        <v>603</v>
      </c>
      <c r="B461" s="49" t="n">
        <v>42982</v>
      </c>
      <c r="C461" s="5" t="s">
        <v>604</v>
      </c>
      <c r="D461" s="5" t="s">
        <v>36</v>
      </c>
      <c r="E461" s="5" t="n">
        <v>29</v>
      </c>
      <c r="F461" s="5" t="s">
        <v>82</v>
      </c>
      <c r="G461" s="5" t="s">
        <v>83</v>
      </c>
      <c r="H461" s="5" t="s">
        <v>84</v>
      </c>
      <c r="I461" s="5" t="s">
        <v>226</v>
      </c>
      <c r="J461" s="5" t="s">
        <v>151</v>
      </c>
    </row>
    <row r="462" customFormat="false" ht="12.75" hidden="false" customHeight="false" outlineLevel="0" collapsed="false">
      <c r="A462" s="5" t="s">
        <v>603</v>
      </c>
      <c r="B462" s="49" t="n">
        <v>42982</v>
      </c>
      <c r="C462" s="5" t="s">
        <v>605</v>
      </c>
      <c r="D462" s="5" t="s">
        <v>36</v>
      </c>
      <c r="E462" s="5" t="n">
        <v>41</v>
      </c>
      <c r="F462" s="5" t="s">
        <v>82</v>
      </c>
      <c r="G462" s="5" t="s">
        <v>83</v>
      </c>
      <c r="H462" s="5" t="s">
        <v>84</v>
      </c>
      <c r="I462" s="5" t="s">
        <v>226</v>
      </c>
      <c r="J462" s="5" t="s">
        <v>151</v>
      </c>
    </row>
    <row r="463" customFormat="false" ht="12.75" hidden="false" customHeight="false" outlineLevel="0" collapsed="false">
      <c r="A463" s="5" t="s">
        <v>603</v>
      </c>
      <c r="B463" s="49" t="n">
        <v>42982</v>
      </c>
      <c r="C463" s="5" t="s">
        <v>606</v>
      </c>
      <c r="D463" s="5" t="s">
        <v>36</v>
      </c>
      <c r="E463" s="5" t="n">
        <v>43</v>
      </c>
      <c r="F463" s="5" t="s">
        <v>82</v>
      </c>
      <c r="G463" s="5" t="s">
        <v>83</v>
      </c>
      <c r="H463" s="5" t="s">
        <v>84</v>
      </c>
      <c r="I463" s="5" t="s">
        <v>226</v>
      </c>
      <c r="J463" s="5" t="s">
        <v>151</v>
      </c>
    </row>
    <row r="464" customFormat="false" ht="12.75" hidden="false" customHeight="false" outlineLevel="0" collapsed="false">
      <c r="A464" s="5" t="s">
        <v>603</v>
      </c>
      <c r="B464" s="49" t="n">
        <v>42982</v>
      </c>
      <c r="C464" s="5" t="s">
        <v>607</v>
      </c>
      <c r="D464" s="5" t="s">
        <v>36</v>
      </c>
      <c r="E464" s="5" t="n">
        <v>25</v>
      </c>
      <c r="F464" s="5" t="s">
        <v>82</v>
      </c>
      <c r="G464" s="5" t="s">
        <v>83</v>
      </c>
      <c r="H464" s="5" t="s">
        <v>84</v>
      </c>
      <c r="I464" s="5" t="s">
        <v>226</v>
      </c>
      <c r="J464" s="5" t="s">
        <v>151</v>
      </c>
    </row>
    <row r="465" customFormat="false" ht="12.75" hidden="false" customHeight="false" outlineLevel="0" collapsed="false">
      <c r="A465" s="5" t="s">
        <v>603</v>
      </c>
      <c r="B465" s="49" t="n">
        <v>42982</v>
      </c>
      <c r="C465" s="5" t="s">
        <v>608</v>
      </c>
      <c r="D465" s="5" t="s">
        <v>36</v>
      </c>
      <c r="E465" s="5" t="n">
        <v>8</v>
      </c>
      <c r="F465" s="5" t="s">
        <v>82</v>
      </c>
      <c r="G465" s="5" t="s">
        <v>83</v>
      </c>
      <c r="H465" s="5" t="s">
        <v>84</v>
      </c>
      <c r="I465" s="5" t="s">
        <v>226</v>
      </c>
      <c r="J465" s="5" t="s">
        <v>151</v>
      </c>
    </row>
    <row r="466" customFormat="false" ht="12.75" hidden="false" customHeight="false" outlineLevel="0" collapsed="false">
      <c r="A466" s="5" t="s">
        <v>603</v>
      </c>
      <c r="B466" s="49" t="n">
        <v>42982</v>
      </c>
      <c r="C466" s="5" t="s">
        <v>609</v>
      </c>
      <c r="D466" s="5" t="s">
        <v>36</v>
      </c>
      <c r="E466" s="5" t="n">
        <v>29</v>
      </c>
      <c r="F466" s="5" t="s">
        <v>82</v>
      </c>
      <c r="G466" s="5" t="s">
        <v>83</v>
      </c>
      <c r="H466" s="5" t="s">
        <v>84</v>
      </c>
      <c r="I466" s="5" t="s">
        <v>226</v>
      </c>
      <c r="J466" s="5" t="s">
        <v>151</v>
      </c>
    </row>
    <row r="467" customFormat="false" ht="12.75" hidden="false" customHeight="false" outlineLevel="0" collapsed="false">
      <c r="A467" s="5" t="s">
        <v>603</v>
      </c>
      <c r="B467" s="49" t="n">
        <v>42982</v>
      </c>
      <c r="C467" s="5" t="s">
        <v>610</v>
      </c>
      <c r="D467" s="5" t="s">
        <v>36</v>
      </c>
      <c r="E467" s="5" t="n">
        <v>41</v>
      </c>
      <c r="F467" s="5" t="s">
        <v>82</v>
      </c>
      <c r="G467" s="5" t="s">
        <v>83</v>
      </c>
      <c r="H467" s="5" t="s">
        <v>84</v>
      </c>
      <c r="I467" s="5" t="s">
        <v>226</v>
      </c>
      <c r="J467" s="5" t="s">
        <v>151</v>
      </c>
    </row>
    <row r="468" customFormat="false" ht="12.75" hidden="false" customHeight="false" outlineLevel="0" collapsed="false">
      <c r="A468" s="5" t="s">
        <v>603</v>
      </c>
      <c r="B468" s="49" t="n">
        <v>42982</v>
      </c>
      <c r="C468" s="5" t="s">
        <v>611</v>
      </c>
      <c r="D468" s="5" t="s">
        <v>36</v>
      </c>
      <c r="E468" s="5" t="n">
        <v>43</v>
      </c>
      <c r="F468" s="5" t="s">
        <v>82</v>
      </c>
      <c r="G468" s="5" t="s">
        <v>83</v>
      </c>
      <c r="H468" s="5" t="s">
        <v>84</v>
      </c>
      <c r="I468" s="5" t="s">
        <v>226</v>
      </c>
      <c r="J468" s="5" t="s">
        <v>151</v>
      </c>
    </row>
    <row r="469" customFormat="false" ht="12.75" hidden="false" customHeight="false" outlineLevel="0" collapsed="false">
      <c r="A469" s="5" t="s">
        <v>603</v>
      </c>
      <c r="B469" s="49" t="n">
        <v>42982</v>
      </c>
      <c r="C469" s="5" t="s">
        <v>612</v>
      </c>
      <c r="D469" s="5" t="s">
        <v>36</v>
      </c>
      <c r="E469" s="5" t="n">
        <v>25</v>
      </c>
      <c r="F469" s="5" t="s">
        <v>82</v>
      </c>
      <c r="G469" s="5" t="s">
        <v>83</v>
      </c>
      <c r="H469" s="5" t="s">
        <v>84</v>
      </c>
      <c r="I469" s="5" t="s">
        <v>226</v>
      </c>
      <c r="J469" s="5" t="s">
        <v>151</v>
      </c>
    </row>
    <row r="470" customFormat="false" ht="12.75" hidden="false" customHeight="false" outlineLevel="0" collapsed="false">
      <c r="A470" s="5" t="s">
        <v>603</v>
      </c>
      <c r="B470" s="49" t="n">
        <v>42982</v>
      </c>
      <c r="C470" s="5" t="s">
        <v>613</v>
      </c>
      <c r="D470" s="5" t="s">
        <v>36</v>
      </c>
      <c r="E470" s="5" t="n">
        <v>8</v>
      </c>
      <c r="F470" s="5" t="s">
        <v>82</v>
      </c>
      <c r="G470" s="5" t="s">
        <v>83</v>
      </c>
      <c r="H470" s="5" t="s">
        <v>84</v>
      </c>
      <c r="I470" s="5" t="s">
        <v>226</v>
      </c>
      <c r="J470" s="5" t="s">
        <v>151</v>
      </c>
    </row>
    <row r="471" customFormat="false" ht="12.75" hidden="false" customHeight="false" outlineLevel="0" collapsed="false">
      <c r="A471" s="5" t="s">
        <v>603</v>
      </c>
      <c r="B471" s="49" t="n">
        <v>42982</v>
      </c>
      <c r="C471" s="5" t="s">
        <v>341</v>
      </c>
      <c r="D471" s="5" t="s">
        <v>169</v>
      </c>
      <c r="E471" s="5" t="n">
        <v>29</v>
      </c>
      <c r="F471" s="5" t="s">
        <v>82</v>
      </c>
      <c r="G471" s="5" t="s">
        <v>83</v>
      </c>
      <c r="H471" s="5" t="s">
        <v>84</v>
      </c>
      <c r="I471" s="5" t="s">
        <v>128</v>
      </c>
      <c r="J471" s="5" t="s">
        <v>151</v>
      </c>
    </row>
    <row r="472" customFormat="false" ht="12.75" hidden="false" customHeight="false" outlineLevel="0" collapsed="false">
      <c r="A472" s="5" t="s">
        <v>603</v>
      </c>
      <c r="B472" s="49" t="n">
        <v>42982</v>
      </c>
      <c r="C472" s="5" t="s">
        <v>342</v>
      </c>
      <c r="D472" s="5" t="s">
        <v>169</v>
      </c>
      <c r="E472" s="5" t="n">
        <v>41</v>
      </c>
      <c r="F472" s="5" t="s">
        <v>82</v>
      </c>
      <c r="G472" s="5" t="s">
        <v>83</v>
      </c>
      <c r="H472" s="5" t="s">
        <v>84</v>
      </c>
      <c r="I472" s="5" t="s">
        <v>128</v>
      </c>
      <c r="J472" s="5" t="s">
        <v>151</v>
      </c>
    </row>
    <row r="473" customFormat="false" ht="12.75" hidden="false" customHeight="false" outlineLevel="0" collapsed="false">
      <c r="A473" s="5" t="s">
        <v>603</v>
      </c>
      <c r="B473" s="49" t="n">
        <v>42982</v>
      </c>
      <c r="C473" s="5" t="s">
        <v>343</v>
      </c>
      <c r="D473" s="5" t="s">
        <v>169</v>
      </c>
      <c r="E473" s="5" t="n">
        <v>43</v>
      </c>
      <c r="F473" s="5" t="s">
        <v>82</v>
      </c>
      <c r="G473" s="5" t="s">
        <v>83</v>
      </c>
      <c r="H473" s="5" t="s">
        <v>84</v>
      </c>
      <c r="I473" s="5" t="s">
        <v>128</v>
      </c>
      <c r="J473" s="5" t="s">
        <v>151</v>
      </c>
    </row>
    <row r="474" customFormat="false" ht="12.75" hidden="false" customHeight="false" outlineLevel="0" collapsed="false">
      <c r="A474" s="5" t="s">
        <v>603</v>
      </c>
      <c r="B474" s="49" t="n">
        <v>42982</v>
      </c>
      <c r="C474" s="5" t="s">
        <v>614</v>
      </c>
      <c r="D474" s="5" t="s">
        <v>169</v>
      </c>
      <c r="E474" s="5" t="n">
        <v>25</v>
      </c>
      <c r="F474" s="5" t="s">
        <v>82</v>
      </c>
      <c r="G474" s="5" t="s">
        <v>83</v>
      </c>
      <c r="H474" s="5" t="s">
        <v>84</v>
      </c>
      <c r="I474" s="5" t="s">
        <v>128</v>
      </c>
      <c r="J474" s="5" t="s">
        <v>151</v>
      </c>
    </row>
    <row r="475" customFormat="false" ht="12.75" hidden="false" customHeight="false" outlineLevel="0" collapsed="false">
      <c r="A475" s="5" t="s">
        <v>603</v>
      </c>
      <c r="B475" s="49" t="n">
        <v>42982</v>
      </c>
      <c r="C475" s="5" t="s">
        <v>615</v>
      </c>
      <c r="D475" s="5" t="s">
        <v>169</v>
      </c>
      <c r="E475" s="5" t="n">
        <v>8</v>
      </c>
      <c r="F475" s="5" t="s">
        <v>82</v>
      </c>
      <c r="G475" s="5" t="s">
        <v>83</v>
      </c>
      <c r="H475" s="5" t="s">
        <v>84</v>
      </c>
      <c r="I475" s="5" t="s">
        <v>128</v>
      </c>
      <c r="J475" s="5" t="s">
        <v>151</v>
      </c>
    </row>
    <row r="476" customFormat="false" ht="12.75" hidden="false" customHeight="false" outlineLevel="0" collapsed="false">
      <c r="A476" s="5" t="s">
        <v>603</v>
      </c>
      <c r="B476" s="49" t="n">
        <v>42982</v>
      </c>
      <c r="C476" s="5" t="s">
        <v>344</v>
      </c>
      <c r="D476" s="5" t="s">
        <v>169</v>
      </c>
      <c r="E476" s="5" t="n">
        <v>29</v>
      </c>
      <c r="F476" s="5" t="s">
        <v>82</v>
      </c>
      <c r="G476" s="5" t="s">
        <v>83</v>
      </c>
      <c r="H476" s="5" t="s">
        <v>84</v>
      </c>
      <c r="I476" s="5" t="s">
        <v>128</v>
      </c>
      <c r="J476" s="5" t="s">
        <v>151</v>
      </c>
    </row>
    <row r="477" customFormat="false" ht="12.75" hidden="false" customHeight="false" outlineLevel="0" collapsed="false">
      <c r="A477" s="5" t="s">
        <v>603</v>
      </c>
      <c r="B477" s="49" t="n">
        <v>42982</v>
      </c>
      <c r="C477" s="5" t="s">
        <v>345</v>
      </c>
      <c r="D477" s="5" t="s">
        <v>169</v>
      </c>
      <c r="E477" s="5" t="n">
        <v>41</v>
      </c>
      <c r="F477" s="5" t="s">
        <v>82</v>
      </c>
      <c r="G477" s="5" t="s">
        <v>83</v>
      </c>
      <c r="H477" s="5" t="s">
        <v>84</v>
      </c>
      <c r="I477" s="5" t="s">
        <v>128</v>
      </c>
      <c r="J477" s="5" t="s">
        <v>151</v>
      </c>
    </row>
    <row r="478" customFormat="false" ht="12.75" hidden="false" customHeight="false" outlineLevel="0" collapsed="false">
      <c r="A478" s="5" t="s">
        <v>603</v>
      </c>
      <c r="B478" s="49" t="n">
        <v>42982</v>
      </c>
      <c r="C478" s="5" t="s">
        <v>346</v>
      </c>
      <c r="D478" s="5" t="s">
        <v>169</v>
      </c>
      <c r="E478" s="5" t="n">
        <v>43</v>
      </c>
      <c r="F478" s="5" t="s">
        <v>82</v>
      </c>
      <c r="G478" s="5" t="s">
        <v>83</v>
      </c>
      <c r="H478" s="5" t="s">
        <v>84</v>
      </c>
      <c r="I478" s="5" t="s">
        <v>128</v>
      </c>
      <c r="J478" s="5" t="s">
        <v>151</v>
      </c>
    </row>
    <row r="479" customFormat="false" ht="12.75" hidden="false" customHeight="false" outlineLevel="0" collapsed="false">
      <c r="A479" s="5" t="s">
        <v>603</v>
      </c>
      <c r="B479" s="49" t="n">
        <v>42982</v>
      </c>
      <c r="C479" s="5" t="s">
        <v>616</v>
      </c>
      <c r="D479" s="5" t="s">
        <v>169</v>
      </c>
      <c r="E479" s="5" t="n">
        <v>26</v>
      </c>
      <c r="F479" s="5" t="s">
        <v>82</v>
      </c>
      <c r="G479" s="5" t="s">
        <v>83</v>
      </c>
      <c r="H479" s="5" t="s">
        <v>84</v>
      </c>
      <c r="I479" s="5" t="s">
        <v>128</v>
      </c>
      <c r="J479" s="5" t="s">
        <v>151</v>
      </c>
    </row>
    <row r="480" customFormat="false" ht="12.75" hidden="false" customHeight="false" outlineLevel="0" collapsed="false">
      <c r="A480" s="5" t="s">
        <v>603</v>
      </c>
      <c r="B480" s="49" t="n">
        <v>42982</v>
      </c>
      <c r="C480" s="5" t="s">
        <v>617</v>
      </c>
      <c r="D480" s="5" t="s">
        <v>169</v>
      </c>
      <c r="E480" s="5" t="n">
        <v>8</v>
      </c>
      <c r="F480" s="5" t="s">
        <v>82</v>
      </c>
      <c r="G480" s="5" t="s">
        <v>83</v>
      </c>
      <c r="H480" s="5" t="s">
        <v>84</v>
      </c>
      <c r="I480" s="5" t="s">
        <v>128</v>
      </c>
      <c r="J480" s="5" t="s">
        <v>151</v>
      </c>
    </row>
    <row r="481" customFormat="false" ht="12.75" hidden="false" customHeight="false" outlineLevel="0" collapsed="false">
      <c r="A481" s="5" t="s">
        <v>603</v>
      </c>
      <c r="B481" s="49" t="n">
        <v>42982</v>
      </c>
      <c r="C481" s="5" t="s">
        <v>618</v>
      </c>
      <c r="D481" s="5" t="s">
        <v>45</v>
      </c>
      <c r="E481" s="5" t="n">
        <v>22</v>
      </c>
      <c r="F481" s="5" t="s">
        <v>82</v>
      </c>
      <c r="G481" s="5" t="s">
        <v>83</v>
      </c>
      <c r="H481" s="5" t="s">
        <v>84</v>
      </c>
      <c r="I481" s="5" t="s">
        <v>119</v>
      </c>
      <c r="J481" s="5" t="s">
        <v>151</v>
      </c>
    </row>
    <row r="482" customFormat="false" ht="12.75" hidden="false" customHeight="false" outlineLevel="0" collapsed="false">
      <c r="A482" s="5" t="s">
        <v>603</v>
      </c>
      <c r="B482" s="49" t="n">
        <v>42982</v>
      </c>
      <c r="C482" s="5" t="s">
        <v>619</v>
      </c>
      <c r="D482" s="5" t="s">
        <v>45</v>
      </c>
      <c r="E482" s="5" t="n">
        <v>49</v>
      </c>
      <c r="F482" s="5" t="s">
        <v>82</v>
      </c>
      <c r="G482" s="5" t="s">
        <v>83</v>
      </c>
      <c r="H482" s="5" t="s">
        <v>84</v>
      </c>
      <c r="I482" s="5" t="s">
        <v>119</v>
      </c>
      <c r="J482" s="5" t="s">
        <v>151</v>
      </c>
    </row>
    <row r="483" customFormat="false" ht="12.75" hidden="false" customHeight="false" outlineLevel="0" collapsed="false">
      <c r="A483" s="5" t="s">
        <v>603</v>
      </c>
      <c r="B483" s="49" t="n">
        <v>42982</v>
      </c>
      <c r="C483" s="5" t="s">
        <v>620</v>
      </c>
      <c r="D483" s="5" t="s">
        <v>45</v>
      </c>
      <c r="E483" s="5" t="n">
        <v>44</v>
      </c>
      <c r="F483" s="5" t="s">
        <v>82</v>
      </c>
      <c r="G483" s="5" t="s">
        <v>83</v>
      </c>
      <c r="H483" s="5" t="s">
        <v>84</v>
      </c>
      <c r="I483" s="5" t="s">
        <v>119</v>
      </c>
      <c r="J483" s="5" t="s">
        <v>151</v>
      </c>
    </row>
    <row r="484" customFormat="false" ht="12.75" hidden="false" customHeight="false" outlineLevel="0" collapsed="false">
      <c r="A484" s="5" t="s">
        <v>603</v>
      </c>
      <c r="B484" s="49" t="n">
        <v>42982</v>
      </c>
      <c r="C484" s="5" t="s">
        <v>621</v>
      </c>
      <c r="D484" s="5" t="s">
        <v>45</v>
      </c>
      <c r="E484" s="5" t="n">
        <v>35</v>
      </c>
      <c r="F484" s="5" t="s">
        <v>82</v>
      </c>
      <c r="G484" s="5" t="s">
        <v>83</v>
      </c>
      <c r="H484" s="5" t="s">
        <v>84</v>
      </c>
      <c r="I484" s="5" t="s">
        <v>119</v>
      </c>
      <c r="J484" s="5" t="s">
        <v>151</v>
      </c>
    </row>
    <row r="485" customFormat="false" ht="12.75" hidden="false" customHeight="false" outlineLevel="0" collapsed="false">
      <c r="A485" s="5" t="s">
        <v>622</v>
      </c>
      <c r="B485" s="49" t="n">
        <v>43297</v>
      </c>
      <c r="C485" s="5" t="s">
        <v>623</v>
      </c>
      <c r="D485" s="5" t="s">
        <v>17</v>
      </c>
      <c r="E485" s="5" t="n">
        <v>1180</v>
      </c>
      <c r="F485" s="5" t="s">
        <v>82</v>
      </c>
      <c r="G485" s="5" t="s">
        <v>83</v>
      </c>
      <c r="H485" s="5" t="s">
        <v>84</v>
      </c>
      <c r="I485" s="5" t="s">
        <v>167</v>
      </c>
      <c r="J485" s="5" t="s">
        <v>624</v>
      </c>
    </row>
    <row r="486" customFormat="false" ht="12.75" hidden="false" customHeight="false" outlineLevel="0" collapsed="false">
      <c r="A486" s="5" t="s">
        <v>622</v>
      </c>
      <c r="B486" s="49" t="n">
        <v>43297</v>
      </c>
      <c r="C486" s="5" t="s">
        <v>625</v>
      </c>
      <c r="D486" s="5" t="s">
        <v>17</v>
      </c>
      <c r="E486" s="5" t="n">
        <v>520</v>
      </c>
      <c r="F486" s="5" t="s">
        <v>82</v>
      </c>
      <c r="G486" s="5" t="s">
        <v>83</v>
      </c>
      <c r="H486" s="5" t="s">
        <v>84</v>
      </c>
      <c r="I486" s="5" t="s">
        <v>167</v>
      </c>
      <c r="J486" s="5" t="s">
        <v>624</v>
      </c>
    </row>
    <row r="487" customFormat="false" ht="12.75" hidden="false" customHeight="false" outlineLevel="0" collapsed="false">
      <c r="A487" s="5" t="s">
        <v>622</v>
      </c>
      <c r="B487" s="49" t="n">
        <v>43297</v>
      </c>
      <c r="C487" s="5" t="s">
        <v>626</v>
      </c>
      <c r="D487" s="5" t="s">
        <v>17</v>
      </c>
      <c r="E487" s="5" t="n">
        <v>880</v>
      </c>
      <c r="F487" s="5" t="s">
        <v>82</v>
      </c>
      <c r="G487" s="5" t="s">
        <v>83</v>
      </c>
      <c r="H487" s="5" t="s">
        <v>84</v>
      </c>
      <c r="I487" s="5" t="s">
        <v>160</v>
      </c>
      <c r="J487" s="5" t="s">
        <v>624</v>
      </c>
    </row>
    <row r="488" customFormat="false" ht="12.75" hidden="false" customHeight="false" outlineLevel="0" collapsed="false">
      <c r="A488" s="5" t="s">
        <v>622</v>
      </c>
      <c r="B488" s="49" t="n">
        <v>43297</v>
      </c>
      <c r="C488" s="5" t="s">
        <v>627</v>
      </c>
      <c r="D488" s="5" t="s">
        <v>17</v>
      </c>
      <c r="E488" s="5" t="n">
        <v>700</v>
      </c>
      <c r="F488" s="5" t="s">
        <v>82</v>
      </c>
      <c r="G488" s="5" t="s">
        <v>83</v>
      </c>
      <c r="H488" s="5" t="s">
        <v>84</v>
      </c>
      <c r="I488" s="5" t="s">
        <v>160</v>
      </c>
      <c r="J488" s="5" t="s">
        <v>624</v>
      </c>
    </row>
    <row r="489" customFormat="false" ht="12.75" hidden="false" customHeight="false" outlineLevel="0" collapsed="false">
      <c r="A489" s="5" t="s">
        <v>622</v>
      </c>
      <c r="B489" s="49" t="n">
        <v>43297</v>
      </c>
      <c r="C489" s="5" t="s">
        <v>628</v>
      </c>
      <c r="D489" s="5" t="s">
        <v>17</v>
      </c>
      <c r="E489" s="5" t="n">
        <v>200</v>
      </c>
      <c r="F489" s="5" t="s">
        <v>82</v>
      </c>
      <c r="G489" s="5" t="s">
        <v>83</v>
      </c>
      <c r="H489" s="5" t="s">
        <v>84</v>
      </c>
      <c r="I489" s="5" t="s">
        <v>160</v>
      </c>
      <c r="J489" s="5" t="s">
        <v>624</v>
      </c>
    </row>
    <row r="490" customFormat="false" ht="12.75" hidden="false" customHeight="false" outlineLevel="0" collapsed="false">
      <c r="A490" s="5" t="s">
        <v>622</v>
      </c>
      <c r="B490" s="49" t="n">
        <v>43297</v>
      </c>
      <c r="C490" s="5" t="s">
        <v>628</v>
      </c>
      <c r="D490" s="5" t="s">
        <v>17</v>
      </c>
      <c r="E490" s="5" t="n">
        <v>100</v>
      </c>
      <c r="F490" s="5" t="s">
        <v>82</v>
      </c>
      <c r="G490" s="5" t="s">
        <v>83</v>
      </c>
      <c r="H490" s="5" t="s">
        <v>84</v>
      </c>
      <c r="I490" s="5" t="s">
        <v>160</v>
      </c>
      <c r="J490" s="5" t="s">
        <v>624</v>
      </c>
    </row>
    <row r="491" customFormat="false" ht="12.75" hidden="false" customHeight="false" outlineLevel="0" collapsed="false">
      <c r="A491" s="5" t="s">
        <v>622</v>
      </c>
      <c r="B491" s="49" t="n">
        <v>43297</v>
      </c>
      <c r="C491" s="5" t="s">
        <v>629</v>
      </c>
      <c r="D491" s="5" t="s">
        <v>17</v>
      </c>
      <c r="E491" s="5" t="n">
        <v>600</v>
      </c>
      <c r="F491" s="5" t="s">
        <v>82</v>
      </c>
      <c r="G491" s="5" t="s">
        <v>83</v>
      </c>
      <c r="H491" s="5" t="s">
        <v>84</v>
      </c>
      <c r="I491" s="5" t="s">
        <v>167</v>
      </c>
      <c r="J491" s="5" t="s">
        <v>624</v>
      </c>
    </row>
    <row r="492" customFormat="false" ht="12.75" hidden="false" customHeight="false" outlineLevel="0" collapsed="false">
      <c r="A492" s="5" t="s">
        <v>622</v>
      </c>
      <c r="B492" s="49" t="n">
        <v>43297</v>
      </c>
      <c r="C492" s="5" t="s">
        <v>630</v>
      </c>
      <c r="D492" s="5" t="s">
        <v>17</v>
      </c>
      <c r="E492" s="5" t="n">
        <v>220</v>
      </c>
      <c r="F492" s="5" t="s">
        <v>82</v>
      </c>
      <c r="G492" s="5" t="s">
        <v>83</v>
      </c>
      <c r="H492" s="5" t="s">
        <v>84</v>
      </c>
      <c r="I492" s="5" t="s">
        <v>165</v>
      </c>
      <c r="J492" s="5" t="s">
        <v>624</v>
      </c>
    </row>
    <row r="493" customFormat="false" ht="12.75" hidden="false" customHeight="false" outlineLevel="0" collapsed="false">
      <c r="A493" s="5" t="s">
        <v>622</v>
      </c>
      <c r="B493" s="49" t="n">
        <v>43297</v>
      </c>
      <c r="C493" s="5" t="s">
        <v>631</v>
      </c>
      <c r="D493" s="5" t="s">
        <v>17</v>
      </c>
      <c r="E493" s="5" t="n">
        <v>580</v>
      </c>
      <c r="F493" s="5" t="s">
        <v>82</v>
      </c>
      <c r="G493" s="5" t="s">
        <v>83</v>
      </c>
      <c r="H493" s="5" t="s">
        <v>84</v>
      </c>
      <c r="I493" s="5" t="s">
        <v>128</v>
      </c>
      <c r="J493" s="5" t="s">
        <v>624</v>
      </c>
    </row>
    <row r="494" customFormat="false" ht="12.75" hidden="false" customHeight="false" outlineLevel="0" collapsed="false">
      <c r="A494" s="5" t="s">
        <v>622</v>
      </c>
      <c r="B494" s="49" t="n">
        <v>43297</v>
      </c>
      <c r="C494" s="5" t="s">
        <v>632</v>
      </c>
      <c r="D494" s="5" t="s">
        <v>17</v>
      </c>
      <c r="E494" s="5" t="n">
        <v>300</v>
      </c>
      <c r="F494" s="5" t="s">
        <v>82</v>
      </c>
      <c r="G494" s="5" t="s">
        <v>83</v>
      </c>
      <c r="H494" s="5" t="s">
        <v>84</v>
      </c>
      <c r="I494" s="5" t="s">
        <v>633</v>
      </c>
      <c r="J494" s="5" t="s">
        <v>624</v>
      </c>
    </row>
    <row r="495" customFormat="false" ht="12.75" hidden="false" customHeight="false" outlineLevel="0" collapsed="false">
      <c r="A495" s="5" t="s">
        <v>622</v>
      </c>
      <c r="B495" s="49" t="n">
        <v>43297</v>
      </c>
      <c r="C495" s="5" t="s">
        <v>634</v>
      </c>
      <c r="D495" s="5" t="s">
        <v>17</v>
      </c>
      <c r="E495" s="5" t="n">
        <v>300</v>
      </c>
      <c r="F495" s="5" t="s">
        <v>82</v>
      </c>
      <c r="G495" s="5" t="s">
        <v>83</v>
      </c>
      <c r="H495" s="5" t="s">
        <v>84</v>
      </c>
      <c r="I495" s="5" t="s">
        <v>165</v>
      </c>
      <c r="J495" s="5" t="s">
        <v>624</v>
      </c>
    </row>
    <row r="496" customFormat="false" ht="12.75" hidden="false" customHeight="false" outlineLevel="0" collapsed="false">
      <c r="A496" s="5" t="s">
        <v>622</v>
      </c>
      <c r="B496" s="49" t="n">
        <v>43297</v>
      </c>
      <c r="C496" s="5" t="s">
        <v>635</v>
      </c>
      <c r="D496" s="5" t="s">
        <v>17</v>
      </c>
      <c r="E496" s="5" t="n">
        <v>1000</v>
      </c>
      <c r="F496" s="5" t="s">
        <v>82</v>
      </c>
      <c r="G496" s="5" t="s">
        <v>83</v>
      </c>
      <c r="H496" s="5" t="s">
        <v>84</v>
      </c>
      <c r="I496" s="5" t="s">
        <v>165</v>
      </c>
      <c r="J496" s="5" t="s">
        <v>624</v>
      </c>
    </row>
    <row r="497" customFormat="false" ht="12.75" hidden="false" customHeight="false" outlineLevel="0" collapsed="false">
      <c r="A497" s="5" t="s">
        <v>622</v>
      </c>
      <c r="B497" s="49" t="n">
        <v>43297</v>
      </c>
      <c r="C497" s="5" t="s">
        <v>636</v>
      </c>
      <c r="D497" s="5" t="s">
        <v>17</v>
      </c>
      <c r="E497" s="5" t="n">
        <v>390</v>
      </c>
      <c r="F497" s="5" t="s">
        <v>82</v>
      </c>
      <c r="G497" s="5" t="s">
        <v>83</v>
      </c>
      <c r="H497" s="5" t="s">
        <v>84</v>
      </c>
      <c r="I497" s="5" t="s">
        <v>165</v>
      </c>
      <c r="J497" s="5" t="s">
        <v>624</v>
      </c>
    </row>
    <row r="498" customFormat="false" ht="12.75" hidden="false" customHeight="false" outlineLevel="0" collapsed="false">
      <c r="A498" s="5" t="s">
        <v>622</v>
      </c>
      <c r="B498" s="49" t="n">
        <v>43297</v>
      </c>
      <c r="C498" s="5" t="s">
        <v>637</v>
      </c>
      <c r="D498" s="5" t="s">
        <v>17</v>
      </c>
      <c r="E498" s="5" t="n">
        <v>580</v>
      </c>
      <c r="F498" s="5" t="s">
        <v>82</v>
      </c>
      <c r="G498" s="5" t="s">
        <v>83</v>
      </c>
      <c r="H498" s="5" t="s">
        <v>84</v>
      </c>
      <c r="I498" s="5" t="s">
        <v>109</v>
      </c>
      <c r="J498" s="5" t="s">
        <v>624</v>
      </c>
    </row>
    <row r="499" customFormat="false" ht="12.75" hidden="false" customHeight="false" outlineLevel="0" collapsed="false">
      <c r="A499" s="5" t="s">
        <v>622</v>
      </c>
      <c r="B499" s="49" t="n">
        <v>43297</v>
      </c>
      <c r="C499" s="5" t="s">
        <v>637</v>
      </c>
      <c r="D499" s="5" t="s">
        <v>17</v>
      </c>
      <c r="E499" s="5" t="n">
        <v>100</v>
      </c>
      <c r="F499" s="5" t="s">
        <v>82</v>
      </c>
      <c r="G499" s="5" t="s">
        <v>83</v>
      </c>
      <c r="H499" s="5" t="s">
        <v>84</v>
      </c>
      <c r="I499" s="5" t="s">
        <v>109</v>
      </c>
      <c r="J499" s="5" t="s">
        <v>624</v>
      </c>
    </row>
    <row r="500" customFormat="false" ht="12.75" hidden="false" customHeight="false" outlineLevel="0" collapsed="false">
      <c r="A500" s="5" t="s">
        <v>622</v>
      </c>
      <c r="B500" s="49" t="n">
        <v>43297</v>
      </c>
      <c r="C500" s="5" t="s">
        <v>638</v>
      </c>
      <c r="D500" s="5" t="s">
        <v>17</v>
      </c>
      <c r="E500" s="5" t="n">
        <v>380</v>
      </c>
      <c r="F500" s="5" t="s">
        <v>82</v>
      </c>
      <c r="G500" s="5" t="s">
        <v>83</v>
      </c>
      <c r="H500" s="5" t="s">
        <v>84</v>
      </c>
      <c r="I500" s="5" t="s">
        <v>165</v>
      </c>
      <c r="J500" s="5" t="s">
        <v>624</v>
      </c>
    </row>
    <row r="501" customFormat="false" ht="12.75" hidden="false" customHeight="false" outlineLevel="0" collapsed="false">
      <c r="A501" s="5" t="s">
        <v>622</v>
      </c>
      <c r="B501" s="49" t="n">
        <v>43297</v>
      </c>
      <c r="C501" s="5" t="s">
        <v>639</v>
      </c>
      <c r="D501" s="5" t="s">
        <v>17</v>
      </c>
      <c r="E501" s="5" t="n">
        <v>540</v>
      </c>
      <c r="F501" s="5" t="s">
        <v>82</v>
      </c>
      <c r="G501" s="5" t="s">
        <v>83</v>
      </c>
      <c r="H501" s="5" t="s">
        <v>84</v>
      </c>
      <c r="I501" s="5" t="s">
        <v>128</v>
      </c>
      <c r="J501" s="5" t="s">
        <v>624</v>
      </c>
    </row>
    <row r="502" customFormat="false" ht="12.75" hidden="false" customHeight="false" outlineLevel="0" collapsed="false">
      <c r="A502" s="5" t="s">
        <v>622</v>
      </c>
      <c r="B502" s="49" t="n">
        <v>43297</v>
      </c>
      <c r="C502" s="5" t="s">
        <v>639</v>
      </c>
      <c r="D502" s="5" t="s">
        <v>17</v>
      </c>
      <c r="E502" s="5" t="n">
        <v>160</v>
      </c>
      <c r="F502" s="5" t="s">
        <v>82</v>
      </c>
      <c r="G502" s="5" t="s">
        <v>83</v>
      </c>
      <c r="H502" s="5" t="s">
        <v>84</v>
      </c>
      <c r="I502" s="5" t="s">
        <v>128</v>
      </c>
      <c r="J502" s="5" t="s">
        <v>624</v>
      </c>
    </row>
    <row r="503" customFormat="false" ht="12.75" hidden="false" customHeight="false" outlineLevel="0" collapsed="false">
      <c r="A503" s="5" t="s">
        <v>622</v>
      </c>
      <c r="B503" s="49" t="n">
        <v>43297</v>
      </c>
      <c r="C503" s="5" t="s">
        <v>640</v>
      </c>
      <c r="D503" s="5" t="s">
        <v>17</v>
      </c>
      <c r="E503" s="5" t="n">
        <v>270</v>
      </c>
      <c r="F503" s="5" t="s">
        <v>82</v>
      </c>
      <c r="G503" s="5" t="s">
        <v>83</v>
      </c>
      <c r="H503" s="5" t="s">
        <v>84</v>
      </c>
      <c r="I503" s="5" t="s">
        <v>167</v>
      </c>
      <c r="J503" s="5" t="s">
        <v>624</v>
      </c>
    </row>
    <row r="504" customFormat="false" ht="12.75" hidden="false" customHeight="false" outlineLevel="0" collapsed="false">
      <c r="A504" s="5" t="s">
        <v>622</v>
      </c>
      <c r="B504" s="49" t="n">
        <v>43297</v>
      </c>
      <c r="C504" s="5" t="s">
        <v>641</v>
      </c>
      <c r="D504" s="5" t="s">
        <v>17</v>
      </c>
      <c r="E504" s="5" t="n">
        <v>660</v>
      </c>
      <c r="F504" s="5" t="s">
        <v>82</v>
      </c>
      <c r="G504" s="5" t="s">
        <v>83</v>
      </c>
      <c r="H504" s="5" t="s">
        <v>84</v>
      </c>
      <c r="I504" s="5" t="s">
        <v>167</v>
      </c>
      <c r="J504" s="5" t="s">
        <v>624</v>
      </c>
    </row>
    <row r="505" customFormat="false" ht="12.75" hidden="false" customHeight="false" outlineLevel="0" collapsed="false">
      <c r="A505" s="5" t="s">
        <v>642</v>
      </c>
      <c r="B505" s="49" t="n">
        <v>42992</v>
      </c>
      <c r="C505" s="5" t="s">
        <v>643</v>
      </c>
      <c r="D505" s="5" t="s">
        <v>169</v>
      </c>
      <c r="E505" s="5" t="n">
        <v>40</v>
      </c>
      <c r="F505" s="5" t="s">
        <v>82</v>
      </c>
      <c r="G505" s="5" t="s">
        <v>83</v>
      </c>
      <c r="H505" s="5" t="s">
        <v>84</v>
      </c>
      <c r="I505" s="5" t="s">
        <v>202</v>
      </c>
      <c r="J505" s="5" t="s">
        <v>116</v>
      </c>
    </row>
    <row r="506" customFormat="false" ht="12.75" hidden="false" customHeight="false" outlineLevel="0" collapsed="false">
      <c r="A506" s="5" t="s">
        <v>642</v>
      </c>
      <c r="B506" s="49" t="n">
        <v>42992</v>
      </c>
      <c r="C506" s="5" t="s">
        <v>644</v>
      </c>
      <c r="D506" s="5" t="s">
        <v>169</v>
      </c>
      <c r="E506" s="5" t="n">
        <v>40</v>
      </c>
      <c r="F506" s="5" t="s">
        <v>82</v>
      </c>
      <c r="G506" s="5" t="s">
        <v>83</v>
      </c>
      <c r="H506" s="5" t="s">
        <v>84</v>
      </c>
      <c r="I506" s="5" t="s">
        <v>202</v>
      </c>
      <c r="J506" s="5" t="s">
        <v>116</v>
      </c>
    </row>
    <row r="507" customFormat="false" ht="12.75" hidden="false" customHeight="false" outlineLevel="0" collapsed="false">
      <c r="A507" s="5" t="s">
        <v>645</v>
      </c>
      <c r="B507" s="49" t="n">
        <v>42997</v>
      </c>
      <c r="C507" s="5" t="s">
        <v>646</v>
      </c>
      <c r="D507" s="5" t="s">
        <v>89</v>
      </c>
      <c r="E507" s="5" t="n">
        <v>238</v>
      </c>
      <c r="F507" s="5" t="s">
        <v>82</v>
      </c>
      <c r="G507" s="5" t="s">
        <v>216</v>
      </c>
      <c r="H507" s="5" t="s">
        <v>84</v>
      </c>
      <c r="I507" s="5" t="s">
        <v>258</v>
      </c>
      <c r="J507" s="5" t="s">
        <v>126</v>
      </c>
    </row>
    <row r="508" customFormat="false" ht="12.75" hidden="false" customHeight="false" outlineLevel="0" collapsed="false">
      <c r="A508" s="5" t="s">
        <v>645</v>
      </c>
      <c r="B508" s="49" t="n">
        <v>42997</v>
      </c>
      <c r="C508" s="5" t="s">
        <v>647</v>
      </c>
      <c r="D508" s="5" t="s">
        <v>89</v>
      </c>
      <c r="E508" s="5" t="n">
        <v>55</v>
      </c>
      <c r="F508" s="5" t="s">
        <v>82</v>
      </c>
      <c r="G508" s="5" t="s">
        <v>216</v>
      </c>
      <c r="H508" s="5" t="s">
        <v>84</v>
      </c>
      <c r="I508" s="5" t="s">
        <v>258</v>
      </c>
      <c r="J508" s="5" t="s">
        <v>126</v>
      </c>
    </row>
    <row r="509" customFormat="false" ht="12.75" hidden="false" customHeight="false" outlineLevel="0" collapsed="false">
      <c r="A509" s="5" t="s">
        <v>645</v>
      </c>
      <c r="B509" s="49" t="n">
        <v>42997</v>
      </c>
      <c r="C509" s="5" t="s">
        <v>648</v>
      </c>
      <c r="D509" s="5" t="s">
        <v>89</v>
      </c>
      <c r="E509" s="5" t="n">
        <v>141</v>
      </c>
      <c r="F509" s="5" t="s">
        <v>82</v>
      </c>
      <c r="G509" s="5" t="s">
        <v>216</v>
      </c>
      <c r="H509" s="5" t="s">
        <v>84</v>
      </c>
      <c r="I509" s="5" t="s">
        <v>258</v>
      </c>
      <c r="J509" s="5" t="s">
        <v>126</v>
      </c>
    </row>
    <row r="510" customFormat="false" ht="12.75" hidden="false" customHeight="false" outlineLevel="0" collapsed="false">
      <c r="A510" s="5" t="s">
        <v>645</v>
      </c>
      <c r="B510" s="49" t="n">
        <v>42997</v>
      </c>
      <c r="C510" s="5" t="s">
        <v>649</v>
      </c>
      <c r="D510" s="5" t="s">
        <v>89</v>
      </c>
      <c r="E510" s="5" t="n">
        <v>41</v>
      </c>
      <c r="F510" s="5" t="s">
        <v>82</v>
      </c>
      <c r="G510" s="5" t="s">
        <v>216</v>
      </c>
      <c r="H510" s="5" t="s">
        <v>84</v>
      </c>
      <c r="I510" s="5" t="s">
        <v>258</v>
      </c>
      <c r="J510" s="5" t="s">
        <v>126</v>
      </c>
    </row>
    <row r="511" customFormat="false" ht="12.75" hidden="false" customHeight="false" outlineLevel="0" collapsed="false">
      <c r="A511" s="5" t="s">
        <v>645</v>
      </c>
      <c r="B511" s="49" t="n">
        <v>42997</v>
      </c>
      <c r="C511" s="5" t="s">
        <v>650</v>
      </c>
      <c r="D511" s="5" t="s">
        <v>89</v>
      </c>
      <c r="E511" s="5" t="n">
        <v>204</v>
      </c>
      <c r="F511" s="5" t="s">
        <v>82</v>
      </c>
      <c r="G511" s="5" t="s">
        <v>216</v>
      </c>
      <c r="H511" s="5" t="s">
        <v>84</v>
      </c>
      <c r="I511" s="5" t="s">
        <v>258</v>
      </c>
      <c r="J511" s="5" t="s">
        <v>126</v>
      </c>
    </row>
    <row r="512" customFormat="false" ht="12.75" hidden="false" customHeight="false" outlineLevel="0" collapsed="false">
      <c r="A512" s="5" t="s">
        <v>651</v>
      </c>
      <c r="B512" s="49" t="n">
        <v>43014</v>
      </c>
      <c r="C512" s="5" t="s">
        <v>652</v>
      </c>
      <c r="D512" s="5" t="s">
        <v>17</v>
      </c>
      <c r="E512" s="5" t="n">
        <v>260</v>
      </c>
      <c r="F512" s="5" t="s">
        <v>82</v>
      </c>
      <c r="G512" s="5" t="s">
        <v>83</v>
      </c>
      <c r="H512" s="5" t="s">
        <v>84</v>
      </c>
      <c r="I512" s="5" t="s">
        <v>242</v>
      </c>
      <c r="J512" s="5" t="s">
        <v>624</v>
      </c>
    </row>
    <row r="513" customFormat="false" ht="12.75" hidden="false" customHeight="false" outlineLevel="0" collapsed="false">
      <c r="A513" s="5" t="s">
        <v>651</v>
      </c>
      <c r="B513" s="49" t="n">
        <v>43014</v>
      </c>
      <c r="C513" s="5" t="s">
        <v>653</v>
      </c>
      <c r="D513" s="5" t="s">
        <v>17</v>
      </c>
      <c r="E513" s="5" t="n">
        <v>360</v>
      </c>
      <c r="F513" s="5" t="s">
        <v>82</v>
      </c>
      <c r="G513" s="5" t="s">
        <v>83</v>
      </c>
      <c r="H513" s="5" t="s">
        <v>84</v>
      </c>
      <c r="I513" s="5" t="s">
        <v>121</v>
      </c>
      <c r="J513" s="5" t="s">
        <v>624</v>
      </c>
    </row>
    <row r="514" customFormat="false" ht="12.75" hidden="false" customHeight="false" outlineLevel="0" collapsed="false">
      <c r="A514" s="5" t="s">
        <v>651</v>
      </c>
      <c r="B514" s="49" t="n">
        <v>43014</v>
      </c>
      <c r="C514" s="5" t="s">
        <v>654</v>
      </c>
      <c r="D514" s="5" t="s">
        <v>17</v>
      </c>
      <c r="E514" s="5" t="n">
        <v>360</v>
      </c>
      <c r="F514" s="5" t="s">
        <v>82</v>
      </c>
      <c r="G514" s="5" t="s">
        <v>83</v>
      </c>
      <c r="H514" s="5" t="s">
        <v>84</v>
      </c>
      <c r="I514" s="5" t="s">
        <v>121</v>
      </c>
      <c r="J514" s="5" t="s">
        <v>624</v>
      </c>
    </row>
    <row r="515" customFormat="false" ht="12.75" hidden="false" customHeight="false" outlineLevel="0" collapsed="false">
      <c r="A515" s="5" t="s">
        <v>651</v>
      </c>
      <c r="B515" s="49" t="n">
        <v>43014</v>
      </c>
      <c r="C515" s="5" t="s">
        <v>655</v>
      </c>
      <c r="D515" s="5" t="s">
        <v>17</v>
      </c>
      <c r="E515" s="5" t="n">
        <v>40</v>
      </c>
      <c r="F515" s="5" t="s">
        <v>82</v>
      </c>
      <c r="G515" s="5" t="s">
        <v>83</v>
      </c>
      <c r="H515" s="5" t="s">
        <v>84</v>
      </c>
      <c r="I515" s="5" t="s">
        <v>121</v>
      </c>
      <c r="J515" s="5" t="s">
        <v>624</v>
      </c>
    </row>
    <row r="516" customFormat="false" ht="12.75" hidden="false" customHeight="false" outlineLevel="0" collapsed="false">
      <c r="A516" s="5" t="s">
        <v>651</v>
      </c>
      <c r="B516" s="49" t="n">
        <v>43014</v>
      </c>
      <c r="C516" s="5" t="s">
        <v>655</v>
      </c>
      <c r="D516" s="5" t="s">
        <v>17</v>
      </c>
      <c r="E516" s="5" t="n">
        <v>600</v>
      </c>
      <c r="F516" s="5" t="s">
        <v>82</v>
      </c>
      <c r="G516" s="5" t="s">
        <v>83</v>
      </c>
      <c r="H516" s="5" t="s">
        <v>84</v>
      </c>
      <c r="I516" s="5" t="s">
        <v>121</v>
      </c>
      <c r="J516" s="5" t="s">
        <v>624</v>
      </c>
    </row>
    <row r="517" customFormat="false" ht="12.75" hidden="false" customHeight="false" outlineLevel="0" collapsed="false">
      <c r="A517" s="5" t="s">
        <v>651</v>
      </c>
      <c r="B517" s="49" t="n">
        <v>43014</v>
      </c>
      <c r="C517" s="5" t="s">
        <v>656</v>
      </c>
      <c r="D517" s="5" t="s">
        <v>17</v>
      </c>
      <c r="E517" s="5" t="n">
        <v>270</v>
      </c>
      <c r="F517" s="5" t="s">
        <v>82</v>
      </c>
      <c r="G517" s="5" t="s">
        <v>83</v>
      </c>
      <c r="H517" s="5" t="s">
        <v>84</v>
      </c>
      <c r="I517" s="5" t="s">
        <v>121</v>
      </c>
      <c r="J517" s="5" t="s">
        <v>624</v>
      </c>
    </row>
    <row r="518" customFormat="false" ht="12.75" hidden="false" customHeight="false" outlineLevel="0" collapsed="false">
      <c r="A518" s="5" t="s">
        <v>651</v>
      </c>
      <c r="B518" s="49" t="n">
        <v>43014</v>
      </c>
      <c r="C518" s="5" t="s">
        <v>657</v>
      </c>
      <c r="D518" s="5" t="s">
        <v>17</v>
      </c>
      <c r="E518" s="5" t="n">
        <v>480</v>
      </c>
      <c r="F518" s="5" t="s">
        <v>82</v>
      </c>
      <c r="G518" s="5" t="s">
        <v>83</v>
      </c>
      <c r="H518" s="5" t="s">
        <v>84</v>
      </c>
      <c r="I518" s="5" t="s">
        <v>242</v>
      </c>
      <c r="J518" s="5" t="s">
        <v>624</v>
      </c>
    </row>
    <row r="519" customFormat="false" ht="12.75" hidden="false" customHeight="false" outlineLevel="0" collapsed="false">
      <c r="A519" s="5" t="s">
        <v>651</v>
      </c>
      <c r="B519" s="49" t="n">
        <v>43014</v>
      </c>
      <c r="C519" s="5" t="s">
        <v>657</v>
      </c>
      <c r="D519" s="5" t="s">
        <v>17</v>
      </c>
      <c r="E519" s="5" t="n">
        <v>760</v>
      </c>
      <c r="F519" s="5" t="s">
        <v>82</v>
      </c>
      <c r="G519" s="5" t="s">
        <v>83</v>
      </c>
      <c r="H519" s="5" t="s">
        <v>84</v>
      </c>
      <c r="I519" s="5" t="s">
        <v>242</v>
      </c>
      <c r="J519" s="5" t="s">
        <v>624</v>
      </c>
    </row>
    <row r="520" customFormat="false" ht="12.75" hidden="false" customHeight="false" outlineLevel="0" collapsed="false">
      <c r="A520" s="5" t="s">
        <v>651</v>
      </c>
      <c r="B520" s="49" t="n">
        <v>43014</v>
      </c>
      <c r="C520" s="5" t="s">
        <v>658</v>
      </c>
      <c r="D520" s="5" t="s">
        <v>17</v>
      </c>
      <c r="E520" s="5" t="n">
        <v>480</v>
      </c>
      <c r="F520" s="5" t="s">
        <v>82</v>
      </c>
      <c r="G520" s="5" t="s">
        <v>83</v>
      </c>
      <c r="H520" s="5" t="s">
        <v>84</v>
      </c>
      <c r="I520" s="5" t="s">
        <v>242</v>
      </c>
      <c r="J520" s="5" t="s">
        <v>624</v>
      </c>
    </row>
    <row r="521" customFormat="false" ht="12.75" hidden="false" customHeight="false" outlineLevel="0" collapsed="false">
      <c r="A521" s="5" t="s">
        <v>659</v>
      </c>
      <c r="B521" s="49" t="n">
        <v>43160</v>
      </c>
      <c r="C521" s="5" t="s">
        <v>657</v>
      </c>
      <c r="D521" s="5" t="s">
        <v>17</v>
      </c>
      <c r="E521" s="5" t="n">
        <v>80</v>
      </c>
      <c r="F521" s="5" t="s">
        <v>82</v>
      </c>
      <c r="G521" s="5" t="s">
        <v>83</v>
      </c>
      <c r="H521" s="5" t="s">
        <v>84</v>
      </c>
      <c r="I521" s="5" t="s">
        <v>242</v>
      </c>
      <c r="J521" s="5" t="s">
        <v>624</v>
      </c>
    </row>
    <row r="522" customFormat="false" ht="12.75" hidden="false" customHeight="false" outlineLevel="0" collapsed="false">
      <c r="A522" s="5" t="s">
        <v>659</v>
      </c>
      <c r="B522" s="49" t="n">
        <v>43160</v>
      </c>
      <c r="C522" s="5" t="s">
        <v>652</v>
      </c>
      <c r="D522" s="5" t="s">
        <v>17</v>
      </c>
      <c r="E522" s="5" t="n">
        <v>160</v>
      </c>
      <c r="F522" s="5" t="s">
        <v>82</v>
      </c>
      <c r="G522" s="5" t="s">
        <v>83</v>
      </c>
      <c r="H522" s="5" t="s">
        <v>84</v>
      </c>
      <c r="I522" s="5" t="s">
        <v>242</v>
      </c>
      <c r="J522" s="5" t="s">
        <v>624</v>
      </c>
    </row>
    <row r="523" customFormat="false" ht="12.75" hidden="false" customHeight="false" outlineLevel="0" collapsed="false">
      <c r="A523" s="5" t="s">
        <v>659</v>
      </c>
      <c r="B523" s="49" t="n">
        <v>43160</v>
      </c>
      <c r="C523" s="5" t="s">
        <v>660</v>
      </c>
      <c r="D523" s="5" t="s">
        <v>17</v>
      </c>
      <c r="E523" s="5" t="n">
        <v>80</v>
      </c>
      <c r="F523" s="5" t="s">
        <v>82</v>
      </c>
      <c r="G523" s="5" t="s">
        <v>83</v>
      </c>
      <c r="H523" s="5" t="s">
        <v>84</v>
      </c>
      <c r="I523" s="5" t="s">
        <v>242</v>
      </c>
      <c r="J523" s="5" t="s">
        <v>624</v>
      </c>
    </row>
    <row r="524" customFormat="false" ht="12.75" hidden="false" customHeight="false" outlineLevel="0" collapsed="false">
      <c r="A524" s="5" t="s">
        <v>659</v>
      </c>
      <c r="B524" s="49" t="n">
        <v>43160</v>
      </c>
      <c r="C524" s="5" t="s">
        <v>661</v>
      </c>
      <c r="D524" s="5" t="s">
        <v>17</v>
      </c>
      <c r="E524" s="5" t="n">
        <v>60</v>
      </c>
      <c r="F524" s="5" t="s">
        <v>82</v>
      </c>
      <c r="G524" s="5" t="s">
        <v>83</v>
      </c>
      <c r="H524" s="5" t="s">
        <v>84</v>
      </c>
      <c r="I524" s="5" t="s">
        <v>242</v>
      </c>
      <c r="J524" s="5" t="s">
        <v>624</v>
      </c>
    </row>
    <row r="525" customFormat="false" ht="12.75" hidden="false" customHeight="false" outlineLevel="0" collapsed="false">
      <c r="A525" s="5" t="s">
        <v>659</v>
      </c>
      <c r="B525" s="49" t="n">
        <v>43160</v>
      </c>
      <c r="C525" s="5" t="s">
        <v>662</v>
      </c>
      <c r="D525" s="5" t="s">
        <v>17</v>
      </c>
      <c r="E525" s="5" t="n">
        <v>40</v>
      </c>
      <c r="F525" s="5" t="s">
        <v>82</v>
      </c>
      <c r="G525" s="5" t="s">
        <v>83</v>
      </c>
      <c r="H525" s="5" t="s">
        <v>84</v>
      </c>
      <c r="I525" s="5" t="s">
        <v>242</v>
      </c>
      <c r="J525" s="5" t="s">
        <v>624</v>
      </c>
    </row>
    <row r="526" customFormat="false" ht="12.75" hidden="false" customHeight="false" outlineLevel="0" collapsed="false">
      <c r="A526" s="5" t="s">
        <v>659</v>
      </c>
      <c r="B526" s="49" t="n">
        <v>43160</v>
      </c>
      <c r="C526" s="5" t="s">
        <v>654</v>
      </c>
      <c r="D526" s="5" t="s">
        <v>17</v>
      </c>
      <c r="E526" s="5" t="n">
        <v>200</v>
      </c>
      <c r="F526" s="5" t="s">
        <v>82</v>
      </c>
      <c r="G526" s="5" t="s">
        <v>83</v>
      </c>
      <c r="H526" s="5" t="s">
        <v>84</v>
      </c>
      <c r="I526" s="5" t="s">
        <v>121</v>
      </c>
      <c r="J526" s="5" t="s">
        <v>624</v>
      </c>
    </row>
    <row r="527" customFormat="false" ht="12.75" hidden="false" customHeight="false" outlineLevel="0" collapsed="false">
      <c r="A527" s="5" t="s">
        <v>659</v>
      </c>
      <c r="B527" s="49" t="n">
        <v>43160</v>
      </c>
      <c r="C527" s="5" t="s">
        <v>655</v>
      </c>
      <c r="D527" s="5" t="s">
        <v>17</v>
      </c>
      <c r="E527" s="5" t="n">
        <v>80</v>
      </c>
      <c r="F527" s="5" t="s">
        <v>82</v>
      </c>
      <c r="G527" s="5" t="s">
        <v>83</v>
      </c>
      <c r="H527" s="5" t="s">
        <v>84</v>
      </c>
      <c r="I527" s="5" t="s">
        <v>121</v>
      </c>
      <c r="J527" s="5" t="s">
        <v>624</v>
      </c>
    </row>
    <row r="528" customFormat="false" ht="12.75" hidden="false" customHeight="false" outlineLevel="0" collapsed="false">
      <c r="A528" s="5" t="s">
        <v>659</v>
      </c>
      <c r="B528" s="49" t="n">
        <v>43160</v>
      </c>
      <c r="C528" s="5" t="s">
        <v>663</v>
      </c>
      <c r="D528" s="5" t="s">
        <v>17</v>
      </c>
      <c r="E528" s="5" t="n">
        <v>40</v>
      </c>
      <c r="F528" s="5" t="s">
        <v>82</v>
      </c>
      <c r="G528" s="5" t="s">
        <v>83</v>
      </c>
      <c r="H528" s="5" t="s">
        <v>84</v>
      </c>
      <c r="I528" s="5" t="s">
        <v>121</v>
      </c>
      <c r="J528" s="5" t="s">
        <v>624</v>
      </c>
    </row>
    <row r="529" customFormat="false" ht="12.75" hidden="false" customHeight="false" outlineLevel="0" collapsed="false">
      <c r="A529" s="5" t="s">
        <v>659</v>
      </c>
      <c r="B529" s="49" t="n">
        <v>43160</v>
      </c>
      <c r="C529" s="5" t="s">
        <v>664</v>
      </c>
      <c r="D529" s="5" t="s">
        <v>45</v>
      </c>
      <c r="E529" s="5" t="n">
        <v>20</v>
      </c>
      <c r="F529" s="5" t="s">
        <v>82</v>
      </c>
      <c r="G529" s="5" t="s">
        <v>83</v>
      </c>
      <c r="H529" s="5" t="s">
        <v>84</v>
      </c>
      <c r="I529" s="5" t="s">
        <v>121</v>
      </c>
      <c r="J529" s="5" t="s">
        <v>624</v>
      </c>
    </row>
    <row r="530" customFormat="false" ht="12.75" hidden="false" customHeight="false" outlineLevel="0" collapsed="false">
      <c r="A530" s="5" t="s">
        <v>659</v>
      </c>
      <c r="B530" s="49" t="n">
        <v>43160</v>
      </c>
      <c r="C530" s="5" t="s">
        <v>665</v>
      </c>
      <c r="D530" s="5" t="s">
        <v>17</v>
      </c>
      <c r="E530" s="5" t="n">
        <v>60</v>
      </c>
      <c r="F530" s="5" t="s">
        <v>82</v>
      </c>
      <c r="G530" s="5" t="s">
        <v>83</v>
      </c>
      <c r="H530" s="5" t="s">
        <v>84</v>
      </c>
      <c r="I530" s="5" t="s">
        <v>109</v>
      </c>
      <c r="J530" s="5" t="s">
        <v>624</v>
      </c>
    </row>
    <row r="531" customFormat="false" ht="12.75" hidden="false" customHeight="false" outlineLevel="0" collapsed="false">
      <c r="A531" s="5" t="s">
        <v>659</v>
      </c>
      <c r="B531" s="49" t="n">
        <v>43160</v>
      </c>
      <c r="C531" s="5" t="s">
        <v>666</v>
      </c>
      <c r="D531" s="5" t="s">
        <v>45</v>
      </c>
      <c r="E531" s="5" t="n">
        <v>60</v>
      </c>
      <c r="F531" s="5" t="s">
        <v>82</v>
      </c>
      <c r="G531" s="5" t="s">
        <v>83</v>
      </c>
      <c r="H531" s="5" t="s">
        <v>84</v>
      </c>
      <c r="I531" s="5" t="s">
        <v>109</v>
      </c>
      <c r="J531" s="5" t="s">
        <v>624</v>
      </c>
    </row>
    <row r="532" customFormat="false" ht="12.75" hidden="false" customHeight="false" outlineLevel="0" collapsed="false">
      <c r="A532" s="5" t="s">
        <v>659</v>
      </c>
      <c r="B532" s="49" t="n">
        <v>43160</v>
      </c>
      <c r="C532" s="5" t="s">
        <v>667</v>
      </c>
      <c r="D532" s="5" t="s">
        <v>45</v>
      </c>
      <c r="E532" s="5" t="n">
        <v>60</v>
      </c>
      <c r="F532" s="5" t="s">
        <v>82</v>
      </c>
      <c r="G532" s="5" t="s">
        <v>83</v>
      </c>
      <c r="H532" s="5" t="s">
        <v>84</v>
      </c>
      <c r="I532" s="5" t="s">
        <v>109</v>
      </c>
      <c r="J532" s="5" t="s">
        <v>624</v>
      </c>
    </row>
    <row r="533" customFormat="false" ht="12.75" hidden="false" customHeight="false" outlineLevel="0" collapsed="false">
      <c r="A533" s="5" t="s">
        <v>659</v>
      </c>
      <c r="B533" s="49" t="n">
        <v>43160</v>
      </c>
      <c r="C533" s="5" t="s">
        <v>668</v>
      </c>
      <c r="D533" s="5" t="s">
        <v>17</v>
      </c>
      <c r="E533" s="5" t="n">
        <v>20</v>
      </c>
      <c r="F533" s="5" t="s">
        <v>82</v>
      </c>
      <c r="G533" s="5" t="s">
        <v>83</v>
      </c>
      <c r="H533" s="5" t="s">
        <v>84</v>
      </c>
      <c r="I533" s="5" t="s">
        <v>109</v>
      </c>
      <c r="J533" s="5" t="s">
        <v>624</v>
      </c>
    </row>
    <row r="534" customFormat="false" ht="12.75" hidden="false" customHeight="false" outlineLevel="0" collapsed="false">
      <c r="A534" s="5" t="s">
        <v>659</v>
      </c>
      <c r="B534" s="49" t="n">
        <v>43160</v>
      </c>
      <c r="C534" s="5" t="s">
        <v>639</v>
      </c>
      <c r="D534" s="5" t="s">
        <v>17</v>
      </c>
      <c r="E534" s="5" t="n">
        <v>60</v>
      </c>
      <c r="F534" s="5" t="s">
        <v>82</v>
      </c>
      <c r="G534" s="5" t="s">
        <v>83</v>
      </c>
      <c r="H534" s="5" t="s">
        <v>84</v>
      </c>
      <c r="I534" s="5" t="s">
        <v>109</v>
      </c>
      <c r="J534" s="5" t="s">
        <v>624</v>
      </c>
    </row>
    <row r="535" customFormat="false" ht="12.75" hidden="false" customHeight="false" outlineLevel="0" collapsed="false">
      <c r="A535" s="5" t="s">
        <v>659</v>
      </c>
      <c r="B535" s="49" t="n">
        <v>43160</v>
      </c>
      <c r="C535" s="5" t="s">
        <v>669</v>
      </c>
      <c r="D535" s="5" t="s">
        <v>17</v>
      </c>
      <c r="E535" s="5" t="n">
        <v>40</v>
      </c>
      <c r="F535" s="5" t="s">
        <v>82</v>
      </c>
      <c r="G535" s="5" t="s">
        <v>83</v>
      </c>
      <c r="H535" s="5" t="s">
        <v>84</v>
      </c>
      <c r="I535" s="5" t="s">
        <v>109</v>
      </c>
      <c r="J535" s="5" t="s">
        <v>624</v>
      </c>
    </row>
    <row r="536" customFormat="false" ht="12.75" hidden="false" customHeight="false" outlineLevel="0" collapsed="false">
      <c r="A536" s="5" t="s">
        <v>659</v>
      </c>
      <c r="B536" s="49" t="n">
        <v>43160</v>
      </c>
      <c r="C536" s="5" t="s">
        <v>670</v>
      </c>
      <c r="D536" s="5" t="s">
        <v>17</v>
      </c>
      <c r="E536" s="5" t="n">
        <v>20</v>
      </c>
      <c r="F536" s="5" t="s">
        <v>82</v>
      </c>
      <c r="G536" s="5" t="s">
        <v>83</v>
      </c>
      <c r="H536" s="5" t="s">
        <v>84</v>
      </c>
      <c r="I536" s="5" t="s">
        <v>109</v>
      </c>
      <c r="J536" s="5" t="s">
        <v>624</v>
      </c>
    </row>
    <row r="537" customFormat="false" ht="12.75" hidden="false" customHeight="false" outlineLevel="0" collapsed="false">
      <c r="A537" s="5" t="s">
        <v>659</v>
      </c>
      <c r="B537" s="49" t="n">
        <v>43160</v>
      </c>
      <c r="C537" s="5" t="s">
        <v>626</v>
      </c>
      <c r="D537" s="5" t="s">
        <v>17</v>
      </c>
      <c r="E537" s="5" t="n">
        <v>40</v>
      </c>
      <c r="F537" s="5" t="s">
        <v>82</v>
      </c>
      <c r="G537" s="5" t="s">
        <v>83</v>
      </c>
      <c r="H537" s="5" t="s">
        <v>84</v>
      </c>
      <c r="I537" s="5" t="s">
        <v>109</v>
      </c>
      <c r="J537" s="5" t="s">
        <v>624</v>
      </c>
    </row>
    <row r="538" customFormat="false" ht="12.75" hidden="false" customHeight="false" outlineLevel="0" collapsed="false">
      <c r="A538" s="5" t="s">
        <v>659</v>
      </c>
      <c r="B538" s="49" t="n">
        <v>43160</v>
      </c>
      <c r="C538" s="5" t="s">
        <v>671</v>
      </c>
      <c r="D538" s="5" t="s">
        <v>17</v>
      </c>
      <c r="E538" s="5" t="n">
        <v>20</v>
      </c>
      <c r="F538" s="5" t="s">
        <v>82</v>
      </c>
      <c r="G538" s="5" t="s">
        <v>83</v>
      </c>
      <c r="H538" s="5" t="s">
        <v>84</v>
      </c>
      <c r="I538" s="5" t="s">
        <v>109</v>
      </c>
      <c r="J538" s="5" t="s">
        <v>624</v>
      </c>
    </row>
    <row r="539" customFormat="false" ht="12.75" hidden="false" customHeight="false" outlineLevel="0" collapsed="false">
      <c r="A539" s="5" t="s">
        <v>659</v>
      </c>
      <c r="B539" s="49" t="n">
        <v>43160</v>
      </c>
      <c r="C539" s="5" t="s">
        <v>672</v>
      </c>
      <c r="D539" s="5" t="s">
        <v>45</v>
      </c>
      <c r="E539" s="5" t="n">
        <v>40</v>
      </c>
      <c r="F539" s="5" t="s">
        <v>82</v>
      </c>
      <c r="G539" s="5" t="s">
        <v>83</v>
      </c>
      <c r="H539" s="5" t="s">
        <v>84</v>
      </c>
      <c r="I539" s="5" t="s">
        <v>109</v>
      </c>
      <c r="J539" s="5" t="s">
        <v>624</v>
      </c>
    </row>
    <row r="540" customFormat="false" ht="12.75" hidden="false" customHeight="false" outlineLevel="0" collapsed="false">
      <c r="A540" s="5" t="s">
        <v>659</v>
      </c>
      <c r="B540" s="49" t="n">
        <v>43160</v>
      </c>
      <c r="C540" s="5" t="s">
        <v>673</v>
      </c>
      <c r="D540" s="5" t="s">
        <v>17</v>
      </c>
      <c r="E540" s="5" t="n">
        <v>60</v>
      </c>
      <c r="F540" s="5" t="s">
        <v>82</v>
      </c>
      <c r="G540" s="5" t="s">
        <v>83</v>
      </c>
      <c r="H540" s="5" t="s">
        <v>84</v>
      </c>
      <c r="I540" s="5" t="s">
        <v>109</v>
      </c>
      <c r="J540" s="5" t="s">
        <v>624</v>
      </c>
    </row>
    <row r="541" customFormat="false" ht="12.75" hidden="false" customHeight="false" outlineLevel="0" collapsed="false">
      <c r="A541" s="5" t="s">
        <v>659</v>
      </c>
      <c r="B541" s="49" t="n">
        <v>43160</v>
      </c>
      <c r="C541" s="5" t="s">
        <v>674</v>
      </c>
      <c r="D541" s="5" t="s">
        <v>17</v>
      </c>
      <c r="E541" s="5" t="n">
        <v>40</v>
      </c>
      <c r="F541" s="5" t="s">
        <v>82</v>
      </c>
      <c r="G541" s="5" t="s">
        <v>83</v>
      </c>
      <c r="H541" s="5" t="s">
        <v>84</v>
      </c>
      <c r="I541" s="5" t="s">
        <v>109</v>
      </c>
      <c r="J541" s="5" t="s">
        <v>624</v>
      </c>
    </row>
    <row r="542" customFormat="false" ht="12.75" hidden="false" customHeight="false" outlineLevel="0" collapsed="false">
      <c r="A542" s="5" t="s">
        <v>659</v>
      </c>
      <c r="B542" s="49" t="n">
        <v>43160</v>
      </c>
      <c r="C542" s="5" t="s">
        <v>675</v>
      </c>
      <c r="D542" s="5" t="s">
        <v>17</v>
      </c>
      <c r="E542" s="5" t="n">
        <v>40</v>
      </c>
      <c r="F542" s="5" t="s">
        <v>82</v>
      </c>
      <c r="G542" s="5" t="s">
        <v>83</v>
      </c>
      <c r="H542" s="5" t="s">
        <v>84</v>
      </c>
      <c r="I542" s="5" t="s">
        <v>109</v>
      </c>
      <c r="J542" s="5" t="s">
        <v>624</v>
      </c>
    </row>
    <row r="543" customFormat="false" ht="12.75" hidden="false" customHeight="false" outlineLevel="0" collapsed="false">
      <c r="A543" s="5" t="s">
        <v>659</v>
      </c>
      <c r="B543" s="49" t="n">
        <v>43160</v>
      </c>
      <c r="C543" s="5" t="s">
        <v>676</v>
      </c>
      <c r="D543" s="5" t="s">
        <v>17</v>
      </c>
      <c r="E543" s="5" t="n">
        <v>40</v>
      </c>
      <c r="F543" s="5" t="s">
        <v>82</v>
      </c>
      <c r="G543" s="5" t="s">
        <v>83</v>
      </c>
      <c r="H543" s="5" t="s">
        <v>84</v>
      </c>
      <c r="I543" s="5" t="s">
        <v>109</v>
      </c>
      <c r="J543" s="5" t="s">
        <v>624</v>
      </c>
    </row>
    <row r="544" customFormat="false" ht="12.75" hidden="false" customHeight="false" outlineLevel="0" collapsed="false">
      <c r="A544" s="5" t="s">
        <v>659</v>
      </c>
      <c r="B544" s="49" t="n">
        <v>43160</v>
      </c>
      <c r="C544" s="5" t="s">
        <v>677</v>
      </c>
      <c r="D544" s="5" t="s">
        <v>17</v>
      </c>
      <c r="E544" s="5" t="n">
        <v>20</v>
      </c>
      <c r="F544" s="5" t="s">
        <v>82</v>
      </c>
      <c r="G544" s="5" t="s">
        <v>83</v>
      </c>
      <c r="H544" s="5" t="s">
        <v>84</v>
      </c>
      <c r="I544" s="5" t="s">
        <v>439</v>
      </c>
      <c r="J544" s="5" t="s">
        <v>624</v>
      </c>
    </row>
    <row r="545" customFormat="false" ht="12.75" hidden="false" customHeight="false" outlineLevel="0" collapsed="false">
      <c r="A545" s="5" t="s">
        <v>659</v>
      </c>
      <c r="B545" s="49" t="n">
        <v>43160</v>
      </c>
      <c r="C545" s="5" t="s">
        <v>677</v>
      </c>
      <c r="D545" s="5" t="s">
        <v>17</v>
      </c>
      <c r="E545" s="5" t="n">
        <v>20</v>
      </c>
      <c r="F545" s="5" t="s">
        <v>82</v>
      </c>
      <c r="G545" s="5" t="s">
        <v>83</v>
      </c>
      <c r="H545" s="5" t="s">
        <v>84</v>
      </c>
      <c r="I545" s="5" t="s">
        <v>439</v>
      </c>
      <c r="J545" s="5" t="s">
        <v>624</v>
      </c>
    </row>
    <row r="546" customFormat="false" ht="12.75" hidden="false" customHeight="false" outlineLevel="0" collapsed="false">
      <c r="A546" s="5" t="s">
        <v>659</v>
      </c>
      <c r="B546" s="49" t="n">
        <v>43160</v>
      </c>
      <c r="C546" s="5" t="s">
        <v>678</v>
      </c>
      <c r="D546" s="5" t="s">
        <v>17</v>
      </c>
      <c r="E546" s="5" t="n">
        <v>80</v>
      </c>
      <c r="F546" s="5" t="s">
        <v>82</v>
      </c>
      <c r="G546" s="5" t="s">
        <v>83</v>
      </c>
      <c r="H546" s="5" t="s">
        <v>84</v>
      </c>
      <c r="I546" s="5" t="s">
        <v>679</v>
      </c>
      <c r="J546" s="5" t="s">
        <v>624</v>
      </c>
    </row>
    <row r="547" customFormat="false" ht="12.75" hidden="false" customHeight="false" outlineLevel="0" collapsed="false">
      <c r="A547" s="5" t="s">
        <v>659</v>
      </c>
      <c r="B547" s="49" t="n">
        <v>43160</v>
      </c>
      <c r="C547" s="5" t="s">
        <v>680</v>
      </c>
      <c r="D547" s="5" t="s">
        <v>17</v>
      </c>
      <c r="E547" s="5" t="n">
        <v>120</v>
      </c>
      <c r="F547" s="5" t="s">
        <v>82</v>
      </c>
      <c r="G547" s="5" t="s">
        <v>83</v>
      </c>
      <c r="H547" s="5" t="s">
        <v>84</v>
      </c>
      <c r="I547" s="5" t="s">
        <v>679</v>
      </c>
      <c r="J547" s="5" t="s">
        <v>624</v>
      </c>
    </row>
    <row r="548" customFormat="false" ht="12.75" hidden="false" customHeight="false" outlineLevel="0" collapsed="false">
      <c r="A548" s="5" t="s">
        <v>659</v>
      </c>
      <c r="B548" s="49" t="n">
        <v>43160</v>
      </c>
      <c r="C548" s="5" t="s">
        <v>680</v>
      </c>
      <c r="D548" s="5" t="s">
        <v>17</v>
      </c>
      <c r="E548" s="5" t="n">
        <v>40</v>
      </c>
      <c r="F548" s="5" t="s">
        <v>82</v>
      </c>
      <c r="G548" s="5" t="s">
        <v>83</v>
      </c>
      <c r="H548" s="5" t="s">
        <v>84</v>
      </c>
      <c r="I548" s="5" t="s">
        <v>679</v>
      </c>
      <c r="J548" s="5" t="s">
        <v>624</v>
      </c>
    </row>
    <row r="549" customFormat="false" ht="12.75" hidden="false" customHeight="false" outlineLevel="0" collapsed="false">
      <c r="A549" s="5" t="s">
        <v>659</v>
      </c>
      <c r="B549" s="49" t="n">
        <v>43160</v>
      </c>
      <c r="C549" s="5" t="s">
        <v>623</v>
      </c>
      <c r="D549" s="5" t="s">
        <v>17</v>
      </c>
      <c r="E549" s="5" t="n">
        <v>80</v>
      </c>
      <c r="F549" s="5" t="s">
        <v>82</v>
      </c>
      <c r="G549" s="5" t="s">
        <v>83</v>
      </c>
      <c r="H549" s="5" t="s">
        <v>84</v>
      </c>
      <c r="I549" s="5" t="s">
        <v>679</v>
      </c>
      <c r="J549" s="5" t="s">
        <v>624</v>
      </c>
    </row>
    <row r="550" customFormat="false" ht="12.75" hidden="false" customHeight="false" outlineLevel="0" collapsed="false">
      <c r="A550" s="5" t="s">
        <v>659</v>
      </c>
      <c r="B550" s="49" t="n">
        <v>43160</v>
      </c>
      <c r="C550" s="5" t="s">
        <v>628</v>
      </c>
      <c r="D550" s="5" t="s">
        <v>17</v>
      </c>
      <c r="E550" s="5" t="n">
        <v>40</v>
      </c>
      <c r="F550" s="5" t="s">
        <v>82</v>
      </c>
      <c r="G550" s="5" t="s">
        <v>83</v>
      </c>
      <c r="H550" s="5" t="s">
        <v>84</v>
      </c>
      <c r="I550" s="5" t="s">
        <v>679</v>
      </c>
      <c r="J550" s="5" t="s">
        <v>624</v>
      </c>
    </row>
    <row r="551" customFormat="false" ht="12.75" hidden="false" customHeight="false" outlineLevel="0" collapsed="false">
      <c r="A551" s="5" t="s">
        <v>659</v>
      </c>
      <c r="B551" s="49" t="n">
        <v>43160</v>
      </c>
      <c r="C551" s="5" t="s">
        <v>681</v>
      </c>
      <c r="D551" s="5" t="s">
        <v>17</v>
      </c>
      <c r="E551" s="5" t="n">
        <v>260</v>
      </c>
      <c r="F551" s="5" t="s">
        <v>82</v>
      </c>
      <c r="G551" s="5" t="s">
        <v>83</v>
      </c>
      <c r="H551" s="5" t="s">
        <v>84</v>
      </c>
      <c r="I551" s="5" t="s">
        <v>242</v>
      </c>
      <c r="J551" s="5" t="s">
        <v>624</v>
      </c>
    </row>
    <row r="552" customFormat="false" ht="12.75" hidden="false" customHeight="false" outlineLevel="0" collapsed="false">
      <c r="A552" s="5" t="s">
        <v>659</v>
      </c>
      <c r="B552" s="49" t="n">
        <v>43160</v>
      </c>
      <c r="C552" s="5" t="s">
        <v>682</v>
      </c>
      <c r="D552" s="5" t="s">
        <v>17</v>
      </c>
      <c r="E552" s="5" t="n">
        <v>40</v>
      </c>
      <c r="F552" s="5" t="s">
        <v>82</v>
      </c>
      <c r="G552" s="5" t="s">
        <v>83</v>
      </c>
      <c r="H552" s="5" t="s">
        <v>84</v>
      </c>
      <c r="I552" s="5" t="s">
        <v>242</v>
      </c>
      <c r="J552" s="5" t="s">
        <v>624</v>
      </c>
    </row>
    <row r="553" customFormat="false" ht="12.75" hidden="false" customHeight="false" outlineLevel="0" collapsed="false">
      <c r="A553" s="5" t="s">
        <v>659</v>
      </c>
      <c r="B553" s="49" t="n">
        <v>43160</v>
      </c>
      <c r="C553" s="5" t="s">
        <v>683</v>
      </c>
      <c r="D553" s="5" t="s">
        <v>17</v>
      </c>
      <c r="E553" s="5" t="n">
        <v>80</v>
      </c>
      <c r="F553" s="5" t="s">
        <v>82</v>
      </c>
      <c r="G553" s="5" t="s">
        <v>83</v>
      </c>
      <c r="H553" s="5" t="s">
        <v>84</v>
      </c>
      <c r="I553" s="5" t="s">
        <v>121</v>
      </c>
      <c r="J553" s="5" t="s">
        <v>624</v>
      </c>
    </row>
    <row r="554" customFormat="false" ht="12.75" hidden="false" customHeight="false" outlineLevel="0" collapsed="false">
      <c r="A554" s="5" t="s">
        <v>659</v>
      </c>
      <c r="B554" s="49" t="n">
        <v>43160</v>
      </c>
      <c r="C554" s="5" t="s">
        <v>684</v>
      </c>
      <c r="D554" s="5" t="s">
        <v>17</v>
      </c>
      <c r="E554" s="5" t="n">
        <v>60</v>
      </c>
      <c r="F554" s="5" t="s">
        <v>82</v>
      </c>
      <c r="G554" s="5" t="s">
        <v>83</v>
      </c>
      <c r="H554" s="5" t="s">
        <v>84</v>
      </c>
      <c r="I554" s="5" t="s">
        <v>121</v>
      </c>
      <c r="J554" s="5" t="s">
        <v>624</v>
      </c>
    </row>
    <row r="555" customFormat="false" ht="12.75" hidden="false" customHeight="false" outlineLevel="0" collapsed="false">
      <c r="A555" s="5" t="s">
        <v>659</v>
      </c>
      <c r="B555" s="49" t="n">
        <v>43160</v>
      </c>
      <c r="C555" s="5" t="s">
        <v>656</v>
      </c>
      <c r="D555" s="5" t="s">
        <v>17</v>
      </c>
      <c r="E555" s="5" t="n">
        <v>120</v>
      </c>
      <c r="F555" s="5" t="s">
        <v>82</v>
      </c>
      <c r="G555" s="5" t="s">
        <v>83</v>
      </c>
      <c r="H555" s="5" t="s">
        <v>84</v>
      </c>
      <c r="I555" s="5" t="s">
        <v>121</v>
      </c>
      <c r="J555" s="5" t="s">
        <v>624</v>
      </c>
    </row>
    <row r="556" customFormat="false" ht="12.75" hidden="false" customHeight="false" outlineLevel="0" collapsed="false">
      <c r="A556" s="5" t="s">
        <v>659</v>
      </c>
      <c r="B556" s="49" t="n">
        <v>43160</v>
      </c>
      <c r="C556" s="5" t="s">
        <v>685</v>
      </c>
      <c r="D556" s="5" t="s">
        <v>17</v>
      </c>
      <c r="E556" s="5" t="n">
        <v>40</v>
      </c>
      <c r="F556" s="5" t="s">
        <v>82</v>
      </c>
      <c r="G556" s="5" t="s">
        <v>83</v>
      </c>
      <c r="H556" s="5" t="s">
        <v>84</v>
      </c>
      <c r="I556" s="5" t="s">
        <v>439</v>
      </c>
      <c r="J556" s="5" t="s">
        <v>624</v>
      </c>
    </row>
    <row r="557" customFormat="false" ht="12.75" hidden="false" customHeight="false" outlineLevel="0" collapsed="false">
      <c r="A557" s="5" t="s">
        <v>659</v>
      </c>
      <c r="B557" s="49" t="n">
        <v>43160</v>
      </c>
      <c r="C557" s="5" t="s">
        <v>686</v>
      </c>
      <c r="D557" s="5" t="s">
        <v>17</v>
      </c>
      <c r="E557" s="5" t="n">
        <v>40</v>
      </c>
      <c r="F557" s="5" t="s">
        <v>82</v>
      </c>
      <c r="G557" s="5" t="s">
        <v>83</v>
      </c>
      <c r="H557" s="5" t="s">
        <v>84</v>
      </c>
      <c r="I557" s="5" t="s">
        <v>109</v>
      </c>
      <c r="J557" s="5" t="s">
        <v>624</v>
      </c>
    </row>
    <row r="558" customFormat="false" ht="12.75" hidden="false" customHeight="false" outlineLevel="0" collapsed="false">
      <c r="A558" s="5" t="s">
        <v>659</v>
      </c>
      <c r="B558" s="49" t="n">
        <v>43160</v>
      </c>
      <c r="C558" s="5" t="s">
        <v>687</v>
      </c>
      <c r="D558" s="5" t="s">
        <v>89</v>
      </c>
      <c r="E558" s="5" t="n">
        <v>80</v>
      </c>
      <c r="F558" s="5" t="s">
        <v>82</v>
      </c>
      <c r="G558" s="5" t="s">
        <v>83</v>
      </c>
      <c r="H558" s="5" t="s">
        <v>84</v>
      </c>
      <c r="I558" s="5" t="s">
        <v>121</v>
      </c>
      <c r="J558" s="5" t="s">
        <v>116</v>
      </c>
    </row>
    <row r="559" customFormat="false" ht="12.75" hidden="false" customHeight="false" outlineLevel="0" collapsed="false">
      <c r="A559" s="5" t="s">
        <v>659</v>
      </c>
      <c r="B559" s="49" t="n">
        <v>43160</v>
      </c>
      <c r="C559" s="5" t="s">
        <v>688</v>
      </c>
      <c r="D559" s="5" t="s">
        <v>17</v>
      </c>
      <c r="E559" s="5" t="n">
        <v>20</v>
      </c>
      <c r="F559" s="5" t="s">
        <v>82</v>
      </c>
      <c r="G559" s="5" t="s">
        <v>83</v>
      </c>
      <c r="H559" s="5" t="s">
        <v>84</v>
      </c>
      <c r="I559" s="5" t="s">
        <v>109</v>
      </c>
      <c r="J559" s="5" t="s">
        <v>624</v>
      </c>
    </row>
    <row r="560" customFormat="false" ht="12.75" hidden="false" customHeight="false" outlineLevel="0" collapsed="false">
      <c r="A560" s="5" t="s">
        <v>659</v>
      </c>
      <c r="B560" s="49" t="n">
        <v>43160</v>
      </c>
      <c r="C560" s="5" t="s">
        <v>689</v>
      </c>
      <c r="D560" s="5" t="s">
        <v>17</v>
      </c>
      <c r="E560" s="5" t="n">
        <v>20</v>
      </c>
      <c r="F560" s="5" t="s">
        <v>82</v>
      </c>
      <c r="G560" s="5" t="s">
        <v>83</v>
      </c>
      <c r="H560" s="5" t="s">
        <v>84</v>
      </c>
      <c r="I560" s="5" t="s">
        <v>679</v>
      </c>
      <c r="J560" s="5" t="s">
        <v>624</v>
      </c>
    </row>
    <row r="561" customFormat="false" ht="12.75" hidden="false" customHeight="false" outlineLevel="0" collapsed="false">
      <c r="A561" s="5" t="s">
        <v>659</v>
      </c>
      <c r="B561" s="49" t="n">
        <v>43160</v>
      </c>
      <c r="C561" s="5" t="s">
        <v>690</v>
      </c>
      <c r="D561" s="5" t="s">
        <v>17</v>
      </c>
      <c r="E561" s="5" t="n">
        <v>40</v>
      </c>
      <c r="F561" s="5" t="s">
        <v>82</v>
      </c>
      <c r="G561" s="5" t="s">
        <v>83</v>
      </c>
      <c r="H561" s="5" t="s">
        <v>84</v>
      </c>
      <c r="I561" s="5" t="s">
        <v>109</v>
      </c>
      <c r="J561" s="5" t="s">
        <v>624</v>
      </c>
    </row>
    <row r="562" customFormat="false" ht="12.75" hidden="false" customHeight="false" outlineLevel="0" collapsed="false">
      <c r="A562" s="5" t="s">
        <v>659</v>
      </c>
      <c r="B562" s="49" t="n">
        <v>43160</v>
      </c>
      <c r="C562" s="5" t="s">
        <v>691</v>
      </c>
      <c r="D562" s="5" t="s">
        <v>45</v>
      </c>
      <c r="E562" s="5" t="n">
        <v>40</v>
      </c>
      <c r="F562" s="5" t="s">
        <v>82</v>
      </c>
      <c r="G562" s="5" t="s">
        <v>83</v>
      </c>
      <c r="H562" s="5" t="s">
        <v>84</v>
      </c>
      <c r="I562" s="5" t="s">
        <v>167</v>
      </c>
      <c r="J562" s="5" t="s">
        <v>624</v>
      </c>
    </row>
    <row r="563" customFormat="false" ht="12.75" hidden="false" customHeight="false" outlineLevel="0" collapsed="false">
      <c r="A563" s="5" t="s">
        <v>659</v>
      </c>
      <c r="B563" s="49" t="n">
        <v>43160</v>
      </c>
      <c r="C563" s="5" t="s">
        <v>692</v>
      </c>
      <c r="D563" s="5" t="s">
        <v>45</v>
      </c>
      <c r="E563" s="5" t="n">
        <v>40</v>
      </c>
      <c r="F563" s="5" t="s">
        <v>82</v>
      </c>
      <c r="G563" s="5" t="s">
        <v>83</v>
      </c>
      <c r="H563" s="5" t="s">
        <v>84</v>
      </c>
      <c r="I563" s="5" t="s">
        <v>121</v>
      </c>
      <c r="J563" s="5" t="s">
        <v>624</v>
      </c>
    </row>
    <row r="564" customFormat="false" ht="12.75" hidden="false" customHeight="false" outlineLevel="0" collapsed="false">
      <c r="A564" s="5" t="s">
        <v>659</v>
      </c>
      <c r="B564" s="49" t="n">
        <v>43160</v>
      </c>
      <c r="C564" s="5" t="s">
        <v>632</v>
      </c>
      <c r="D564" s="5" t="s">
        <v>17</v>
      </c>
      <c r="E564" s="5" t="n">
        <v>60</v>
      </c>
      <c r="F564" s="5" t="s">
        <v>82</v>
      </c>
      <c r="G564" s="5" t="s">
        <v>83</v>
      </c>
      <c r="H564" s="5" t="s">
        <v>84</v>
      </c>
      <c r="I564" s="5" t="s">
        <v>109</v>
      </c>
      <c r="J564" s="5" t="s">
        <v>624</v>
      </c>
    </row>
    <row r="565" customFormat="false" ht="12.75" hidden="false" customHeight="false" outlineLevel="0" collapsed="false">
      <c r="A565" s="5" t="s">
        <v>659</v>
      </c>
      <c r="B565" s="49" t="n">
        <v>43160</v>
      </c>
      <c r="C565" s="5" t="s">
        <v>693</v>
      </c>
      <c r="D565" s="5" t="s">
        <v>45</v>
      </c>
      <c r="E565" s="5" t="n">
        <v>40</v>
      </c>
      <c r="F565" s="5" t="s">
        <v>82</v>
      </c>
      <c r="G565" s="5" t="s">
        <v>83</v>
      </c>
      <c r="H565" s="5" t="s">
        <v>84</v>
      </c>
      <c r="I565" s="5" t="s">
        <v>679</v>
      </c>
      <c r="J565" s="5" t="s">
        <v>624</v>
      </c>
    </row>
    <row r="566" customFormat="false" ht="12.75" hidden="false" customHeight="false" outlineLevel="0" collapsed="false">
      <c r="A566" s="5" t="s">
        <v>659</v>
      </c>
      <c r="B566" s="49" t="n">
        <v>43160</v>
      </c>
      <c r="C566" s="5" t="s">
        <v>694</v>
      </c>
      <c r="D566" s="5" t="s">
        <v>17</v>
      </c>
      <c r="E566" s="5" t="n">
        <v>40</v>
      </c>
      <c r="F566" s="5" t="s">
        <v>82</v>
      </c>
      <c r="G566" s="5" t="s">
        <v>83</v>
      </c>
      <c r="H566" s="5" t="s">
        <v>84</v>
      </c>
      <c r="I566" s="5" t="s">
        <v>121</v>
      </c>
      <c r="J566" s="5" t="s">
        <v>624</v>
      </c>
    </row>
    <row r="567" customFormat="false" ht="12.75" hidden="false" customHeight="false" outlineLevel="0" collapsed="false">
      <c r="A567" s="5" t="s">
        <v>659</v>
      </c>
      <c r="B567" s="49" t="n">
        <v>43160</v>
      </c>
      <c r="C567" s="5" t="s">
        <v>695</v>
      </c>
      <c r="D567" s="5" t="s">
        <v>17</v>
      </c>
      <c r="E567" s="5" t="n">
        <v>40</v>
      </c>
      <c r="F567" s="5" t="s">
        <v>82</v>
      </c>
      <c r="G567" s="5" t="s">
        <v>83</v>
      </c>
      <c r="H567" s="5" t="s">
        <v>84</v>
      </c>
      <c r="I567" s="5" t="s">
        <v>121</v>
      </c>
      <c r="J567" s="5" t="s">
        <v>624</v>
      </c>
    </row>
    <row r="568" customFormat="false" ht="12.75" hidden="false" customHeight="false" outlineLevel="0" collapsed="false">
      <c r="A568" s="5" t="s">
        <v>659</v>
      </c>
      <c r="B568" s="49" t="n">
        <v>43160</v>
      </c>
      <c r="C568" s="5" t="s">
        <v>658</v>
      </c>
      <c r="D568" s="5" t="s">
        <v>17</v>
      </c>
      <c r="E568" s="5" t="n">
        <v>120</v>
      </c>
      <c r="F568" s="5" t="s">
        <v>82</v>
      </c>
      <c r="G568" s="5" t="s">
        <v>83</v>
      </c>
      <c r="H568" s="5" t="s">
        <v>84</v>
      </c>
      <c r="I568" s="5" t="s">
        <v>242</v>
      </c>
      <c r="J568" s="5" t="s">
        <v>624</v>
      </c>
    </row>
    <row r="569" customFormat="false" ht="12.75" hidden="false" customHeight="false" outlineLevel="0" collapsed="false">
      <c r="A569" s="5" t="s">
        <v>659</v>
      </c>
      <c r="B569" s="49" t="n">
        <v>43160</v>
      </c>
      <c r="C569" s="5" t="s">
        <v>696</v>
      </c>
      <c r="D569" s="5" t="s">
        <v>17</v>
      </c>
      <c r="E569" s="5" t="n">
        <v>40</v>
      </c>
      <c r="F569" s="5" t="s">
        <v>82</v>
      </c>
      <c r="G569" s="5" t="s">
        <v>83</v>
      </c>
      <c r="H569" s="5" t="s">
        <v>84</v>
      </c>
      <c r="I569" s="5" t="s">
        <v>242</v>
      </c>
      <c r="J569" s="5" t="s">
        <v>624</v>
      </c>
    </row>
    <row r="570" customFormat="false" ht="12.75" hidden="false" customHeight="false" outlineLevel="0" collapsed="false">
      <c r="A570" s="5" t="s">
        <v>697</v>
      </c>
      <c r="B570" s="49" t="n">
        <v>43160</v>
      </c>
      <c r="C570" s="5" t="s">
        <v>698</v>
      </c>
      <c r="D570" s="5" t="s">
        <v>45</v>
      </c>
      <c r="E570" s="5" t="n">
        <v>320</v>
      </c>
      <c r="F570" s="5" t="s">
        <v>82</v>
      </c>
      <c r="G570" s="5" t="s">
        <v>83</v>
      </c>
      <c r="H570" s="5" t="s">
        <v>84</v>
      </c>
      <c r="I570" s="5" t="s">
        <v>121</v>
      </c>
      <c r="J570" s="5" t="s">
        <v>624</v>
      </c>
    </row>
    <row r="571" customFormat="false" ht="12.75" hidden="false" customHeight="false" outlineLevel="0" collapsed="false">
      <c r="A571" s="5" t="s">
        <v>697</v>
      </c>
      <c r="B571" s="49" t="n">
        <v>43160</v>
      </c>
      <c r="C571" s="5" t="s">
        <v>653</v>
      </c>
      <c r="D571" s="5" t="s">
        <v>17</v>
      </c>
      <c r="E571" s="5" t="n">
        <v>30</v>
      </c>
      <c r="F571" s="5" t="s">
        <v>82</v>
      </c>
      <c r="G571" s="5" t="s">
        <v>83</v>
      </c>
      <c r="H571" s="5" t="s">
        <v>84</v>
      </c>
      <c r="I571" s="5" t="s">
        <v>121</v>
      </c>
      <c r="J571" s="5" t="s">
        <v>624</v>
      </c>
    </row>
    <row r="572" customFormat="false" ht="12.75" hidden="false" customHeight="false" outlineLevel="0" collapsed="false">
      <c r="A572" s="5" t="s">
        <v>697</v>
      </c>
      <c r="B572" s="49" t="n">
        <v>43160</v>
      </c>
      <c r="C572" s="5" t="s">
        <v>654</v>
      </c>
      <c r="D572" s="5" t="s">
        <v>17</v>
      </c>
      <c r="E572" s="5" t="n">
        <v>20</v>
      </c>
      <c r="F572" s="5" t="s">
        <v>82</v>
      </c>
      <c r="G572" s="5" t="s">
        <v>83</v>
      </c>
      <c r="H572" s="5" t="s">
        <v>84</v>
      </c>
      <c r="I572" s="5" t="s">
        <v>121</v>
      </c>
      <c r="J572" s="5" t="s">
        <v>624</v>
      </c>
    </row>
    <row r="573" customFormat="false" ht="12.75" hidden="false" customHeight="false" outlineLevel="0" collapsed="false">
      <c r="A573" s="5" t="s">
        <v>699</v>
      </c>
      <c r="B573" s="49" t="n">
        <v>43028</v>
      </c>
      <c r="C573" s="5" t="s">
        <v>700</v>
      </c>
      <c r="D573" s="5" t="s">
        <v>17</v>
      </c>
      <c r="E573" s="5" t="n">
        <v>600</v>
      </c>
      <c r="F573" s="5" t="s">
        <v>82</v>
      </c>
      <c r="G573" s="5" t="s">
        <v>83</v>
      </c>
      <c r="H573" s="5" t="s">
        <v>150</v>
      </c>
      <c r="I573" s="5" t="s">
        <v>165</v>
      </c>
      <c r="J573" s="5" t="s">
        <v>104</v>
      </c>
    </row>
    <row r="574" customFormat="false" ht="12.75" hidden="false" customHeight="false" outlineLevel="0" collapsed="false">
      <c r="A574" s="5" t="s">
        <v>701</v>
      </c>
      <c r="B574" s="49" t="n">
        <v>43157</v>
      </c>
      <c r="C574" s="5" t="s">
        <v>664</v>
      </c>
      <c r="D574" s="5" t="s">
        <v>45</v>
      </c>
      <c r="E574" s="5" t="n">
        <v>200</v>
      </c>
      <c r="F574" s="5" t="s">
        <v>82</v>
      </c>
      <c r="G574" s="5" t="s">
        <v>83</v>
      </c>
      <c r="H574" s="5" t="s">
        <v>84</v>
      </c>
      <c r="I574" s="5" t="s">
        <v>121</v>
      </c>
      <c r="J574" s="5" t="s">
        <v>624</v>
      </c>
    </row>
    <row r="575" customFormat="false" ht="12.75" hidden="false" customHeight="false" outlineLevel="0" collapsed="false">
      <c r="A575" s="5" t="s">
        <v>701</v>
      </c>
      <c r="B575" s="49" t="n">
        <v>43157</v>
      </c>
      <c r="C575" s="5" t="s">
        <v>702</v>
      </c>
      <c r="D575" s="5" t="s">
        <v>45</v>
      </c>
      <c r="E575" s="5" t="n">
        <v>200</v>
      </c>
      <c r="F575" s="5" t="s">
        <v>82</v>
      </c>
      <c r="G575" s="5" t="s">
        <v>83</v>
      </c>
      <c r="H575" s="5" t="s">
        <v>84</v>
      </c>
      <c r="I575" s="5" t="s">
        <v>121</v>
      </c>
      <c r="J575" s="5" t="s">
        <v>624</v>
      </c>
    </row>
    <row r="576" customFormat="false" ht="12.75" hidden="false" customHeight="false" outlineLevel="0" collapsed="false">
      <c r="A576" s="5" t="s">
        <v>701</v>
      </c>
      <c r="B576" s="49" t="n">
        <v>43157</v>
      </c>
      <c r="C576" s="5" t="s">
        <v>698</v>
      </c>
      <c r="D576" s="5" t="s">
        <v>45</v>
      </c>
      <c r="E576" s="5" t="n">
        <v>200</v>
      </c>
      <c r="F576" s="5" t="s">
        <v>82</v>
      </c>
      <c r="G576" s="5" t="s">
        <v>83</v>
      </c>
      <c r="H576" s="5" t="s">
        <v>84</v>
      </c>
      <c r="I576" s="5" t="s">
        <v>121</v>
      </c>
      <c r="J576" s="5" t="s">
        <v>624</v>
      </c>
    </row>
    <row r="577" customFormat="false" ht="12.75" hidden="false" customHeight="false" outlineLevel="0" collapsed="false">
      <c r="A577" s="5" t="s">
        <v>701</v>
      </c>
      <c r="B577" s="49" t="n">
        <v>43157</v>
      </c>
      <c r="C577" s="5" t="s">
        <v>703</v>
      </c>
      <c r="D577" s="5" t="s">
        <v>45</v>
      </c>
      <c r="E577" s="5" t="n">
        <v>200</v>
      </c>
      <c r="F577" s="5" t="s">
        <v>82</v>
      </c>
      <c r="G577" s="5" t="s">
        <v>83</v>
      </c>
      <c r="H577" s="5" t="s">
        <v>84</v>
      </c>
      <c r="I577" s="5" t="s">
        <v>121</v>
      </c>
      <c r="J577" s="5" t="s">
        <v>624</v>
      </c>
    </row>
    <row r="578" customFormat="false" ht="12.75" hidden="false" customHeight="false" outlineLevel="0" collapsed="false">
      <c r="A578" s="5" t="s">
        <v>701</v>
      </c>
      <c r="B578" s="49" t="n">
        <v>43157</v>
      </c>
      <c r="C578" s="5" t="s">
        <v>683</v>
      </c>
      <c r="D578" s="5" t="s">
        <v>17</v>
      </c>
      <c r="E578" s="5" t="n">
        <v>200</v>
      </c>
      <c r="F578" s="5" t="s">
        <v>82</v>
      </c>
      <c r="G578" s="5" t="s">
        <v>83</v>
      </c>
      <c r="H578" s="5" t="s">
        <v>84</v>
      </c>
      <c r="I578" s="5" t="s">
        <v>121</v>
      </c>
      <c r="J578" s="5" t="s">
        <v>624</v>
      </c>
    </row>
    <row r="579" customFormat="false" ht="12.75" hidden="false" customHeight="false" outlineLevel="0" collapsed="false">
      <c r="A579" s="5" t="s">
        <v>701</v>
      </c>
      <c r="B579" s="49" t="n">
        <v>43157</v>
      </c>
      <c r="C579" s="5" t="s">
        <v>704</v>
      </c>
      <c r="D579" s="5" t="s">
        <v>17</v>
      </c>
      <c r="E579" s="5" t="n">
        <v>100</v>
      </c>
      <c r="F579" s="5" t="s">
        <v>82</v>
      </c>
      <c r="G579" s="5" t="s">
        <v>83</v>
      </c>
      <c r="H579" s="5" t="s">
        <v>84</v>
      </c>
      <c r="I579" s="5" t="s">
        <v>121</v>
      </c>
      <c r="J579" s="5" t="s">
        <v>624</v>
      </c>
    </row>
    <row r="580" customFormat="false" ht="12.75" hidden="false" customHeight="false" outlineLevel="0" collapsed="false">
      <c r="A580" s="5" t="s">
        <v>701</v>
      </c>
      <c r="B580" s="49" t="n">
        <v>43157</v>
      </c>
      <c r="C580" s="5" t="s">
        <v>684</v>
      </c>
      <c r="D580" s="5" t="s">
        <v>17</v>
      </c>
      <c r="E580" s="5" t="n">
        <v>100</v>
      </c>
      <c r="F580" s="5" t="s">
        <v>82</v>
      </c>
      <c r="G580" s="5" t="s">
        <v>83</v>
      </c>
      <c r="H580" s="5" t="s">
        <v>84</v>
      </c>
      <c r="I580" s="5" t="s">
        <v>121</v>
      </c>
      <c r="J580" s="5" t="s">
        <v>624</v>
      </c>
    </row>
    <row r="581" customFormat="false" ht="12.75" hidden="false" customHeight="false" outlineLevel="0" collapsed="false">
      <c r="A581" s="5" t="s">
        <v>701</v>
      </c>
      <c r="B581" s="49" t="n">
        <v>43157</v>
      </c>
      <c r="C581" s="5" t="s">
        <v>705</v>
      </c>
      <c r="D581" s="5" t="s">
        <v>17</v>
      </c>
      <c r="E581" s="5" t="n">
        <v>450</v>
      </c>
      <c r="F581" s="5" t="s">
        <v>82</v>
      </c>
      <c r="G581" s="5" t="s">
        <v>83</v>
      </c>
      <c r="H581" s="5" t="s">
        <v>84</v>
      </c>
      <c r="I581" s="5" t="s">
        <v>121</v>
      </c>
      <c r="J581" s="5" t="s">
        <v>624</v>
      </c>
    </row>
    <row r="582" customFormat="false" ht="12.75" hidden="false" customHeight="false" outlineLevel="0" collapsed="false">
      <c r="A582" s="5" t="s">
        <v>701</v>
      </c>
      <c r="B582" s="49" t="n">
        <v>43157</v>
      </c>
      <c r="C582" s="5" t="s">
        <v>706</v>
      </c>
      <c r="D582" s="5" t="s">
        <v>17</v>
      </c>
      <c r="E582" s="5" t="n">
        <v>450</v>
      </c>
      <c r="F582" s="5" t="s">
        <v>82</v>
      </c>
      <c r="G582" s="5" t="s">
        <v>83</v>
      </c>
      <c r="H582" s="5" t="s">
        <v>84</v>
      </c>
      <c r="I582" s="5" t="s">
        <v>121</v>
      </c>
      <c r="J582" s="5" t="s">
        <v>624</v>
      </c>
    </row>
    <row r="583" customFormat="false" ht="12.75" hidden="false" customHeight="false" outlineLevel="0" collapsed="false">
      <c r="A583" s="5" t="s">
        <v>701</v>
      </c>
      <c r="B583" s="49" t="n">
        <v>43157</v>
      </c>
      <c r="C583" s="5" t="s">
        <v>707</v>
      </c>
      <c r="D583" s="5" t="s">
        <v>17</v>
      </c>
      <c r="E583" s="5" t="n">
        <v>200</v>
      </c>
      <c r="F583" s="5" t="s">
        <v>82</v>
      </c>
      <c r="G583" s="5" t="s">
        <v>83</v>
      </c>
      <c r="H583" s="5" t="s">
        <v>84</v>
      </c>
      <c r="I583" s="5" t="s">
        <v>121</v>
      </c>
      <c r="J583" s="5" t="s">
        <v>624</v>
      </c>
    </row>
    <row r="584" customFormat="false" ht="12.75" hidden="false" customHeight="false" outlineLevel="0" collapsed="false">
      <c r="A584" s="5" t="s">
        <v>701</v>
      </c>
      <c r="B584" s="49" t="n">
        <v>43157</v>
      </c>
      <c r="C584" s="5" t="s">
        <v>708</v>
      </c>
      <c r="D584" s="5" t="s">
        <v>17</v>
      </c>
      <c r="E584" s="5" t="n">
        <v>300</v>
      </c>
      <c r="F584" s="5" t="s">
        <v>82</v>
      </c>
      <c r="G584" s="5" t="s">
        <v>83</v>
      </c>
      <c r="H584" s="5" t="s">
        <v>84</v>
      </c>
      <c r="I584" s="5" t="s">
        <v>121</v>
      </c>
      <c r="J584" s="5" t="s">
        <v>624</v>
      </c>
    </row>
    <row r="585" customFormat="false" ht="12.75" hidden="false" customHeight="false" outlineLevel="0" collapsed="false">
      <c r="A585" s="5" t="s">
        <v>701</v>
      </c>
      <c r="B585" s="49" t="n">
        <v>43157</v>
      </c>
      <c r="C585" s="5" t="s">
        <v>709</v>
      </c>
      <c r="D585" s="5" t="s">
        <v>17</v>
      </c>
      <c r="E585" s="5" t="n">
        <v>200</v>
      </c>
      <c r="F585" s="5" t="s">
        <v>82</v>
      </c>
      <c r="G585" s="5" t="s">
        <v>83</v>
      </c>
      <c r="H585" s="5" t="s">
        <v>84</v>
      </c>
      <c r="I585" s="5" t="s">
        <v>121</v>
      </c>
      <c r="J585" s="5" t="s">
        <v>624</v>
      </c>
    </row>
    <row r="586" customFormat="false" ht="12.75" hidden="false" customHeight="false" outlineLevel="0" collapsed="false">
      <c r="A586" s="5" t="s">
        <v>701</v>
      </c>
      <c r="B586" s="49" t="n">
        <v>43157</v>
      </c>
      <c r="C586" s="5" t="s">
        <v>653</v>
      </c>
      <c r="D586" s="5" t="s">
        <v>17</v>
      </c>
      <c r="E586" s="5" t="n">
        <v>450</v>
      </c>
      <c r="F586" s="5" t="s">
        <v>82</v>
      </c>
      <c r="G586" s="5" t="s">
        <v>83</v>
      </c>
      <c r="H586" s="5" t="s">
        <v>84</v>
      </c>
      <c r="I586" s="5" t="s">
        <v>121</v>
      </c>
      <c r="J586" s="5" t="s">
        <v>624</v>
      </c>
    </row>
    <row r="587" customFormat="false" ht="12.75" hidden="false" customHeight="false" outlineLevel="0" collapsed="false">
      <c r="A587" s="5" t="s">
        <v>701</v>
      </c>
      <c r="B587" s="49" t="n">
        <v>43157</v>
      </c>
      <c r="C587" s="5" t="s">
        <v>654</v>
      </c>
      <c r="D587" s="5" t="s">
        <v>17</v>
      </c>
      <c r="E587" s="5" t="n">
        <v>300</v>
      </c>
      <c r="F587" s="5" t="s">
        <v>82</v>
      </c>
      <c r="G587" s="5" t="s">
        <v>83</v>
      </c>
      <c r="H587" s="5" t="s">
        <v>84</v>
      </c>
      <c r="I587" s="5" t="s">
        <v>121</v>
      </c>
      <c r="J587" s="5" t="s">
        <v>624</v>
      </c>
    </row>
    <row r="588" customFormat="false" ht="12.75" hidden="false" customHeight="false" outlineLevel="0" collapsed="false">
      <c r="A588" s="5" t="s">
        <v>701</v>
      </c>
      <c r="B588" s="49" t="n">
        <v>43157</v>
      </c>
      <c r="C588" s="5" t="s">
        <v>655</v>
      </c>
      <c r="D588" s="5" t="s">
        <v>17</v>
      </c>
      <c r="E588" s="5" t="n">
        <v>200</v>
      </c>
      <c r="F588" s="5" t="s">
        <v>82</v>
      </c>
      <c r="G588" s="5" t="s">
        <v>83</v>
      </c>
      <c r="H588" s="5" t="s">
        <v>84</v>
      </c>
      <c r="I588" s="5" t="s">
        <v>121</v>
      </c>
      <c r="J588" s="5" t="s">
        <v>624</v>
      </c>
    </row>
    <row r="589" customFormat="false" ht="12.75" hidden="false" customHeight="false" outlineLevel="0" collapsed="false">
      <c r="A589" s="5" t="s">
        <v>701</v>
      </c>
      <c r="B589" s="49" t="n">
        <v>43157</v>
      </c>
      <c r="C589" s="5" t="s">
        <v>710</v>
      </c>
      <c r="D589" s="5" t="s">
        <v>17</v>
      </c>
      <c r="E589" s="5" t="n">
        <v>600</v>
      </c>
      <c r="F589" s="5" t="s">
        <v>82</v>
      </c>
      <c r="G589" s="5" t="s">
        <v>83</v>
      </c>
      <c r="H589" s="5" t="s">
        <v>84</v>
      </c>
      <c r="I589" s="5" t="s">
        <v>121</v>
      </c>
      <c r="J589" s="5" t="s">
        <v>624</v>
      </c>
    </row>
    <row r="590" customFormat="false" ht="12.75" hidden="false" customHeight="false" outlineLevel="0" collapsed="false">
      <c r="A590" s="5" t="s">
        <v>711</v>
      </c>
      <c r="B590" s="49" t="n">
        <v>43271</v>
      </c>
      <c r="C590" s="5" t="s">
        <v>664</v>
      </c>
      <c r="D590" s="5" t="s">
        <v>45</v>
      </c>
      <c r="E590" s="5" t="n">
        <v>2300</v>
      </c>
      <c r="F590" s="5" t="s">
        <v>82</v>
      </c>
      <c r="G590" s="5" t="s">
        <v>83</v>
      </c>
      <c r="H590" s="5" t="s">
        <v>84</v>
      </c>
      <c r="I590" s="5" t="s">
        <v>121</v>
      </c>
      <c r="J590" s="5" t="s">
        <v>624</v>
      </c>
    </row>
    <row r="591" customFormat="false" ht="12.75" hidden="false" customHeight="false" outlineLevel="0" collapsed="false">
      <c r="A591" s="5" t="s">
        <v>711</v>
      </c>
      <c r="B591" s="49" t="n">
        <v>43271</v>
      </c>
      <c r="C591" s="5" t="s">
        <v>702</v>
      </c>
      <c r="D591" s="5" t="s">
        <v>45</v>
      </c>
      <c r="E591" s="5" t="n">
        <v>680</v>
      </c>
      <c r="F591" s="5" t="s">
        <v>82</v>
      </c>
      <c r="G591" s="5" t="s">
        <v>83</v>
      </c>
      <c r="H591" s="5" t="s">
        <v>84</v>
      </c>
      <c r="I591" s="5" t="s">
        <v>121</v>
      </c>
      <c r="J591" s="5" t="s">
        <v>624</v>
      </c>
    </row>
    <row r="592" customFormat="false" ht="12.75" hidden="false" customHeight="false" outlineLevel="0" collapsed="false">
      <c r="A592" s="5" t="s">
        <v>711</v>
      </c>
      <c r="B592" s="49" t="n">
        <v>43271</v>
      </c>
      <c r="C592" s="5" t="s">
        <v>698</v>
      </c>
      <c r="D592" s="5" t="s">
        <v>45</v>
      </c>
      <c r="E592" s="5" t="n">
        <v>380</v>
      </c>
      <c r="F592" s="5" t="s">
        <v>82</v>
      </c>
      <c r="G592" s="5" t="s">
        <v>83</v>
      </c>
      <c r="H592" s="5" t="s">
        <v>84</v>
      </c>
      <c r="I592" s="5" t="s">
        <v>121</v>
      </c>
      <c r="J592" s="5" t="s">
        <v>624</v>
      </c>
    </row>
    <row r="593" customFormat="false" ht="12.75" hidden="false" customHeight="false" outlineLevel="0" collapsed="false">
      <c r="A593" s="5" t="s">
        <v>711</v>
      </c>
      <c r="B593" s="49" t="n">
        <v>43271</v>
      </c>
      <c r="C593" s="5" t="s">
        <v>656</v>
      </c>
      <c r="D593" s="5" t="s">
        <v>17</v>
      </c>
      <c r="E593" s="5" t="n">
        <v>960</v>
      </c>
      <c r="F593" s="5" t="s">
        <v>82</v>
      </c>
      <c r="G593" s="5" t="s">
        <v>83</v>
      </c>
      <c r="H593" s="5" t="s">
        <v>84</v>
      </c>
      <c r="I593" s="5" t="s">
        <v>121</v>
      </c>
      <c r="J593" s="5" t="s">
        <v>624</v>
      </c>
    </row>
    <row r="594" customFormat="false" ht="12.75" hidden="false" customHeight="false" outlineLevel="0" collapsed="false">
      <c r="A594" s="5" t="s">
        <v>711</v>
      </c>
      <c r="B594" s="49" t="n">
        <v>43271</v>
      </c>
      <c r="C594" s="5" t="s">
        <v>703</v>
      </c>
      <c r="D594" s="5" t="s">
        <v>45</v>
      </c>
      <c r="E594" s="5" t="n">
        <v>480</v>
      </c>
      <c r="F594" s="5" t="s">
        <v>82</v>
      </c>
      <c r="G594" s="5" t="s">
        <v>83</v>
      </c>
      <c r="H594" s="5" t="s">
        <v>84</v>
      </c>
      <c r="I594" s="5" t="s">
        <v>121</v>
      </c>
      <c r="J594" s="5" t="s">
        <v>624</v>
      </c>
    </row>
    <row r="595" customFormat="false" ht="12.75" hidden="false" customHeight="false" outlineLevel="0" collapsed="false">
      <c r="A595" s="5" t="s">
        <v>711</v>
      </c>
      <c r="B595" s="49" t="n">
        <v>43271</v>
      </c>
      <c r="C595" s="5" t="s">
        <v>712</v>
      </c>
      <c r="D595" s="5" t="s">
        <v>45</v>
      </c>
      <c r="E595" s="5" t="n">
        <v>1500</v>
      </c>
      <c r="F595" s="5" t="s">
        <v>82</v>
      </c>
      <c r="G595" s="5" t="s">
        <v>83</v>
      </c>
      <c r="H595" s="5" t="s">
        <v>84</v>
      </c>
      <c r="I595" s="5" t="s">
        <v>713</v>
      </c>
      <c r="J595" s="5" t="s">
        <v>624</v>
      </c>
    </row>
    <row r="596" customFormat="false" ht="12.75" hidden="false" customHeight="false" outlineLevel="0" collapsed="false">
      <c r="A596" s="5" t="s">
        <v>711</v>
      </c>
      <c r="B596" s="49" t="n">
        <v>43311</v>
      </c>
      <c r="C596" s="5" t="s">
        <v>714</v>
      </c>
      <c r="D596" s="5" t="s">
        <v>45</v>
      </c>
      <c r="E596" s="5" t="n">
        <v>8600</v>
      </c>
      <c r="F596" s="5" t="s">
        <v>82</v>
      </c>
      <c r="G596" s="5" t="s">
        <v>83</v>
      </c>
      <c r="H596" s="5" t="s">
        <v>84</v>
      </c>
      <c r="I596" s="5" t="s">
        <v>270</v>
      </c>
      <c r="J596" s="5" t="s">
        <v>624</v>
      </c>
    </row>
    <row r="597" customFormat="false" ht="12.75" hidden="false" customHeight="false" outlineLevel="0" collapsed="false">
      <c r="A597" s="5" t="s">
        <v>711</v>
      </c>
      <c r="B597" s="49" t="n">
        <v>43311</v>
      </c>
      <c r="C597" s="5" t="s">
        <v>715</v>
      </c>
      <c r="D597" s="5" t="s">
        <v>45</v>
      </c>
      <c r="E597" s="5" t="n">
        <v>3780</v>
      </c>
      <c r="F597" s="5" t="s">
        <v>82</v>
      </c>
      <c r="G597" s="5" t="s">
        <v>83</v>
      </c>
      <c r="H597" s="5" t="s">
        <v>84</v>
      </c>
      <c r="I597" s="5" t="s">
        <v>270</v>
      </c>
      <c r="J597" s="5" t="s">
        <v>624</v>
      </c>
    </row>
    <row r="598" customFormat="false" ht="12.75" hidden="false" customHeight="false" outlineLevel="0" collapsed="false">
      <c r="A598" s="5" t="s">
        <v>711</v>
      </c>
      <c r="B598" s="49" t="n">
        <v>43311</v>
      </c>
      <c r="C598" s="5" t="s">
        <v>716</v>
      </c>
      <c r="D598" s="5" t="s">
        <v>17</v>
      </c>
      <c r="E598" s="5" t="n">
        <v>40</v>
      </c>
      <c r="F598" s="5" t="s">
        <v>82</v>
      </c>
      <c r="G598" s="5" t="s">
        <v>83</v>
      </c>
      <c r="H598" s="5" t="s">
        <v>84</v>
      </c>
      <c r="I598" s="5" t="s">
        <v>121</v>
      </c>
      <c r="J598" s="5" t="s">
        <v>624</v>
      </c>
    </row>
    <row r="599" customFormat="false" ht="12.75" hidden="false" customHeight="false" outlineLevel="0" collapsed="false">
      <c r="A599" s="5" t="s">
        <v>711</v>
      </c>
      <c r="B599" s="49" t="n">
        <v>43311</v>
      </c>
      <c r="C599" s="5" t="s">
        <v>717</v>
      </c>
      <c r="D599" s="5" t="s">
        <v>17</v>
      </c>
      <c r="E599" s="5" t="n">
        <v>80</v>
      </c>
      <c r="F599" s="5" t="s">
        <v>82</v>
      </c>
      <c r="G599" s="5" t="s">
        <v>83</v>
      </c>
      <c r="H599" s="5" t="s">
        <v>84</v>
      </c>
      <c r="I599" s="5" t="s">
        <v>121</v>
      </c>
      <c r="J599" s="5" t="s">
        <v>624</v>
      </c>
    </row>
    <row r="600" customFormat="false" ht="12.75" hidden="false" customHeight="false" outlineLevel="0" collapsed="false">
      <c r="A600" s="5" t="s">
        <v>711</v>
      </c>
      <c r="B600" s="49" t="n">
        <v>43311</v>
      </c>
      <c r="C600" s="5" t="s">
        <v>718</v>
      </c>
      <c r="D600" s="5" t="s">
        <v>17</v>
      </c>
      <c r="E600" s="5" t="n">
        <v>160</v>
      </c>
      <c r="F600" s="5" t="s">
        <v>82</v>
      </c>
      <c r="G600" s="5" t="s">
        <v>83</v>
      </c>
      <c r="H600" s="5" t="s">
        <v>84</v>
      </c>
      <c r="I600" s="5" t="s">
        <v>121</v>
      </c>
      <c r="J600" s="5" t="s">
        <v>624</v>
      </c>
    </row>
    <row r="601" customFormat="false" ht="12.75" hidden="false" customHeight="false" outlineLevel="0" collapsed="false">
      <c r="A601" s="5" t="s">
        <v>711</v>
      </c>
      <c r="B601" s="49" t="n">
        <v>43311</v>
      </c>
      <c r="C601" s="5" t="s">
        <v>719</v>
      </c>
      <c r="D601" s="5" t="s">
        <v>17</v>
      </c>
      <c r="E601" s="5" t="n">
        <v>280</v>
      </c>
      <c r="F601" s="5" t="s">
        <v>82</v>
      </c>
      <c r="G601" s="5" t="s">
        <v>83</v>
      </c>
      <c r="H601" s="5" t="s">
        <v>84</v>
      </c>
      <c r="I601" s="5" t="s">
        <v>121</v>
      </c>
      <c r="J601" s="5" t="s">
        <v>624</v>
      </c>
    </row>
    <row r="602" customFormat="false" ht="12.75" hidden="false" customHeight="false" outlineLevel="0" collapsed="false">
      <c r="A602" s="5" t="s">
        <v>711</v>
      </c>
      <c r="B602" s="49" t="n">
        <v>43311</v>
      </c>
      <c r="C602" s="5" t="s">
        <v>720</v>
      </c>
      <c r="D602" s="5" t="s">
        <v>17</v>
      </c>
      <c r="E602" s="5" t="n">
        <v>240</v>
      </c>
      <c r="F602" s="5" t="s">
        <v>82</v>
      </c>
      <c r="G602" s="5" t="s">
        <v>83</v>
      </c>
      <c r="H602" s="5" t="s">
        <v>84</v>
      </c>
      <c r="I602" s="5" t="s">
        <v>121</v>
      </c>
      <c r="J602" s="5" t="s">
        <v>624</v>
      </c>
    </row>
    <row r="603" customFormat="false" ht="12.75" hidden="false" customHeight="false" outlineLevel="0" collapsed="false">
      <c r="A603" s="5" t="s">
        <v>711</v>
      </c>
      <c r="B603" s="49" t="n">
        <v>43311</v>
      </c>
      <c r="C603" s="5" t="s">
        <v>721</v>
      </c>
      <c r="D603" s="5" t="s">
        <v>17</v>
      </c>
      <c r="E603" s="5" t="n">
        <v>120</v>
      </c>
      <c r="F603" s="5" t="s">
        <v>82</v>
      </c>
      <c r="G603" s="5" t="s">
        <v>83</v>
      </c>
      <c r="H603" s="5" t="s">
        <v>84</v>
      </c>
      <c r="I603" s="5" t="s">
        <v>121</v>
      </c>
      <c r="J603" s="5" t="s">
        <v>624</v>
      </c>
    </row>
    <row r="604" customFormat="false" ht="12.75" hidden="false" customHeight="false" outlineLevel="0" collapsed="false">
      <c r="A604" s="5" t="s">
        <v>711</v>
      </c>
      <c r="B604" s="49" t="n">
        <v>43311</v>
      </c>
      <c r="C604" s="5" t="s">
        <v>722</v>
      </c>
      <c r="D604" s="5" t="s">
        <v>17</v>
      </c>
      <c r="E604" s="5" t="n">
        <v>80</v>
      </c>
      <c r="F604" s="5" t="s">
        <v>82</v>
      </c>
      <c r="G604" s="5" t="s">
        <v>83</v>
      </c>
      <c r="H604" s="5" t="s">
        <v>84</v>
      </c>
      <c r="I604" s="5" t="s">
        <v>121</v>
      </c>
      <c r="J604" s="5" t="s">
        <v>624</v>
      </c>
    </row>
    <row r="605" customFormat="false" ht="12.75" hidden="false" customHeight="false" outlineLevel="0" collapsed="false">
      <c r="A605" s="5" t="s">
        <v>711</v>
      </c>
      <c r="B605" s="49" t="n">
        <v>43311</v>
      </c>
      <c r="C605" s="5" t="s">
        <v>723</v>
      </c>
      <c r="D605" s="5" t="s">
        <v>17</v>
      </c>
      <c r="E605" s="5" t="n">
        <v>15</v>
      </c>
      <c r="F605" s="5" t="s">
        <v>82</v>
      </c>
      <c r="G605" s="5" t="s">
        <v>83</v>
      </c>
      <c r="H605" s="5" t="s">
        <v>84</v>
      </c>
      <c r="I605" s="5" t="s">
        <v>121</v>
      </c>
      <c r="J605" s="5" t="s">
        <v>624</v>
      </c>
    </row>
    <row r="606" customFormat="false" ht="12.75" hidden="false" customHeight="false" outlineLevel="0" collapsed="false">
      <c r="A606" s="5" t="s">
        <v>724</v>
      </c>
      <c r="B606" s="49" t="n">
        <v>43276</v>
      </c>
      <c r="C606" s="5" t="s">
        <v>705</v>
      </c>
      <c r="D606" s="5" t="s">
        <v>17</v>
      </c>
      <c r="E606" s="5" t="n">
        <v>1050</v>
      </c>
      <c r="F606" s="5" t="s">
        <v>82</v>
      </c>
      <c r="G606" s="5" t="s">
        <v>83</v>
      </c>
      <c r="H606" s="5" t="s">
        <v>84</v>
      </c>
      <c r="I606" s="5" t="s">
        <v>121</v>
      </c>
      <c r="J606" s="5" t="s">
        <v>624</v>
      </c>
    </row>
    <row r="607" customFormat="false" ht="12.75" hidden="false" customHeight="false" outlineLevel="0" collapsed="false">
      <c r="A607" s="5" t="s">
        <v>724</v>
      </c>
      <c r="B607" s="49" t="n">
        <v>43276</v>
      </c>
      <c r="C607" s="5" t="s">
        <v>653</v>
      </c>
      <c r="D607" s="5" t="s">
        <v>17</v>
      </c>
      <c r="E607" s="5" t="n">
        <v>810</v>
      </c>
      <c r="F607" s="5" t="s">
        <v>82</v>
      </c>
      <c r="G607" s="5" t="s">
        <v>83</v>
      </c>
      <c r="H607" s="5" t="s">
        <v>84</v>
      </c>
      <c r="I607" s="5" t="s">
        <v>121</v>
      </c>
      <c r="J607" s="5" t="s">
        <v>624</v>
      </c>
    </row>
    <row r="608" customFormat="false" ht="12.75" hidden="false" customHeight="false" outlineLevel="0" collapsed="false">
      <c r="A608" s="5" t="s">
        <v>724</v>
      </c>
      <c r="B608" s="49" t="n">
        <v>43276</v>
      </c>
      <c r="C608" s="5" t="s">
        <v>653</v>
      </c>
      <c r="D608" s="5" t="s">
        <v>17</v>
      </c>
      <c r="E608" s="5" t="n">
        <v>240</v>
      </c>
      <c r="F608" s="5" t="s">
        <v>82</v>
      </c>
      <c r="G608" s="5" t="s">
        <v>83</v>
      </c>
      <c r="H608" s="5" t="s">
        <v>84</v>
      </c>
      <c r="I608" s="5" t="s">
        <v>121</v>
      </c>
      <c r="J608" s="5" t="s">
        <v>624</v>
      </c>
    </row>
    <row r="609" customFormat="false" ht="12.75" hidden="false" customHeight="false" outlineLevel="0" collapsed="false">
      <c r="A609" s="5" t="s">
        <v>724</v>
      </c>
      <c r="B609" s="49" t="n">
        <v>43276</v>
      </c>
      <c r="C609" s="5" t="s">
        <v>725</v>
      </c>
      <c r="D609" s="5" t="s">
        <v>45</v>
      </c>
      <c r="E609" s="5" t="n">
        <v>600</v>
      </c>
      <c r="F609" s="5" t="s">
        <v>82</v>
      </c>
      <c r="G609" s="5" t="s">
        <v>83</v>
      </c>
      <c r="H609" s="5" t="s">
        <v>84</v>
      </c>
      <c r="I609" s="5" t="s">
        <v>121</v>
      </c>
      <c r="J609" s="5" t="s">
        <v>624</v>
      </c>
    </row>
    <row r="610" customFormat="false" ht="12.75" hidden="false" customHeight="false" outlineLevel="0" collapsed="false">
      <c r="A610" s="5" t="s">
        <v>726</v>
      </c>
      <c r="B610" s="49" t="n">
        <v>43038</v>
      </c>
      <c r="C610" s="5" t="s">
        <v>643</v>
      </c>
      <c r="D610" s="5" t="s">
        <v>169</v>
      </c>
      <c r="E610" s="5" t="n">
        <v>100</v>
      </c>
      <c r="F610" s="5" t="s">
        <v>82</v>
      </c>
      <c r="G610" s="5" t="s">
        <v>83</v>
      </c>
      <c r="H610" s="5" t="s">
        <v>84</v>
      </c>
      <c r="I610" s="5" t="s">
        <v>202</v>
      </c>
      <c r="J610" s="5" t="s">
        <v>116</v>
      </c>
    </row>
    <row r="611" customFormat="false" ht="12.75" hidden="false" customHeight="false" outlineLevel="0" collapsed="false">
      <c r="A611" s="5" t="s">
        <v>726</v>
      </c>
      <c r="B611" s="49" t="n">
        <v>43038</v>
      </c>
      <c r="C611" s="5" t="s">
        <v>727</v>
      </c>
      <c r="D611" s="5" t="s">
        <v>169</v>
      </c>
      <c r="E611" s="5" t="n">
        <v>100</v>
      </c>
      <c r="F611" s="5" t="s">
        <v>82</v>
      </c>
      <c r="G611" s="5" t="s">
        <v>83</v>
      </c>
      <c r="H611" s="5" t="s">
        <v>84</v>
      </c>
      <c r="I611" s="5" t="s">
        <v>202</v>
      </c>
      <c r="J611" s="5" t="s">
        <v>116</v>
      </c>
    </row>
    <row r="612" customFormat="false" ht="12.75" hidden="false" customHeight="false" outlineLevel="0" collapsed="false">
      <c r="A612" s="5" t="s">
        <v>728</v>
      </c>
      <c r="B612" s="49" t="n">
        <v>43038</v>
      </c>
      <c r="C612" s="5" t="s">
        <v>322</v>
      </c>
      <c r="D612" s="5" t="s">
        <v>36</v>
      </c>
      <c r="E612" s="5" t="n">
        <v>60</v>
      </c>
      <c r="F612" s="5" t="s">
        <v>82</v>
      </c>
      <c r="G612" s="5" t="s">
        <v>83</v>
      </c>
      <c r="H612" s="5" t="s">
        <v>84</v>
      </c>
      <c r="I612" s="5" t="s">
        <v>103</v>
      </c>
      <c r="J612" s="5" t="s">
        <v>151</v>
      </c>
    </row>
    <row r="613" customFormat="false" ht="12.75" hidden="false" customHeight="false" outlineLevel="0" collapsed="false">
      <c r="A613" s="5" t="s">
        <v>729</v>
      </c>
      <c r="B613" s="49" t="n">
        <v>43164</v>
      </c>
      <c r="C613" s="5" t="s">
        <v>641</v>
      </c>
      <c r="D613" s="5" t="s">
        <v>17</v>
      </c>
      <c r="E613" s="5" t="n">
        <v>1200</v>
      </c>
      <c r="F613" s="5" t="s">
        <v>82</v>
      </c>
      <c r="G613" s="5" t="s">
        <v>83</v>
      </c>
      <c r="H613" s="5" t="s">
        <v>84</v>
      </c>
      <c r="I613" s="5" t="s">
        <v>242</v>
      </c>
      <c r="J613" s="5" t="s">
        <v>624</v>
      </c>
    </row>
    <row r="614" customFormat="false" ht="12.75" hidden="false" customHeight="false" outlineLevel="0" collapsed="false">
      <c r="A614" s="5" t="s">
        <v>730</v>
      </c>
      <c r="B614" s="49" t="n">
        <v>43247</v>
      </c>
      <c r="C614" s="5" t="s">
        <v>731</v>
      </c>
      <c r="D614" s="5" t="s">
        <v>169</v>
      </c>
      <c r="E614" s="5" t="n">
        <v>14</v>
      </c>
      <c r="F614" s="5" t="s">
        <v>82</v>
      </c>
      <c r="G614" s="5" t="s">
        <v>83</v>
      </c>
      <c r="H614" s="5" t="s">
        <v>150</v>
      </c>
      <c r="I614" s="5" t="s">
        <v>125</v>
      </c>
      <c r="J614" s="5" t="s">
        <v>624</v>
      </c>
    </row>
    <row r="615" customFormat="false" ht="12.75" hidden="false" customHeight="false" outlineLevel="0" collapsed="false">
      <c r="A615" s="5" t="s">
        <v>730</v>
      </c>
      <c r="B615" s="49" t="n">
        <v>43247</v>
      </c>
      <c r="C615" s="5" t="s">
        <v>731</v>
      </c>
      <c r="D615" s="5" t="s">
        <v>169</v>
      </c>
      <c r="E615" s="5" t="n">
        <v>72</v>
      </c>
      <c r="F615" s="5" t="s">
        <v>82</v>
      </c>
      <c r="G615" s="5" t="s">
        <v>83</v>
      </c>
      <c r="H615" s="5" t="s">
        <v>150</v>
      </c>
      <c r="I615" s="5" t="s">
        <v>125</v>
      </c>
      <c r="J615" s="5" t="s">
        <v>624</v>
      </c>
    </row>
    <row r="616" customFormat="false" ht="12.75" hidden="false" customHeight="false" outlineLevel="0" collapsed="false">
      <c r="A616" s="5" t="s">
        <v>730</v>
      </c>
      <c r="B616" s="49" t="n">
        <v>43247</v>
      </c>
      <c r="C616" s="5" t="s">
        <v>732</v>
      </c>
      <c r="D616" s="5" t="s">
        <v>169</v>
      </c>
      <c r="E616" s="5" t="n">
        <v>25</v>
      </c>
      <c r="F616" s="5" t="s">
        <v>82</v>
      </c>
      <c r="G616" s="5" t="s">
        <v>83</v>
      </c>
      <c r="H616" s="5" t="s">
        <v>150</v>
      </c>
      <c r="I616" s="5" t="s">
        <v>125</v>
      </c>
      <c r="J616" s="5" t="s">
        <v>624</v>
      </c>
    </row>
    <row r="617" customFormat="false" ht="12.75" hidden="false" customHeight="false" outlineLevel="0" collapsed="false">
      <c r="A617" s="5" t="s">
        <v>730</v>
      </c>
      <c r="B617" s="49" t="n">
        <v>43247</v>
      </c>
      <c r="C617" s="5" t="s">
        <v>733</v>
      </c>
      <c r="D617" s="5" t="s">
        <v>169</v>
      </c>
      <c r="E617" s="5" t="n">
        <v>222</v>
      </c>
      <c r="F617" s="5" t="s">
        <v>82</v>
      </c>
      <c r="G617" s="5" t="s">
        <v>83</v>
      </c>
      <c r="H617" s="5" t="s">
        <v>150</v>
      </c>
      <c r="I617" s="5" t="s">
        <v>125</v>
      </c>
      <c r="J617" s="5" t="s">
        <v>624</v>
      </c>
    </row>
    <row r="618" customFormat="false" ht="12.75" hidden="false" customHeight="false" outlineLevel="0" collapsed="false">
      <c r="A618" s="5" t="s">
        <v>730</v>
      </c>
      <c r="B618" s="49" t="n">
        <v>43247</v>
      </c>
      <c r="C618" s="5" t="s">
        <v>734</v>
      </c>
      <c r="D618" s="5" t="s">
        <v>169</v>
      </c>
      <c r="E618" s="5" t="n">
        <v>254</v>
      </c>
      <c r="F618" s="5" t="s">
        <v>82</v>
      </c>
      <c r="G618" s="5" t="s">
        <v>83</v>
      </c>
      <c r="H618" s="5" t="s">
        <v>150</v>
      </c>
      <c r="I618" s="5" t="s">
        <v>125</v>
      </c>
      <c r="J618" s="5" t="s">
        <v>624</v>
      </c>
    </row>
    <row r="619" customFormat="false" ht="12.75" hidden="false" customHeight="false" outlineLevel="0" collapsed="false">
      <c r="A619" s="5" t="s">
        <v>730</v>
      </c>
      <c r="B619" s="49" t="n">
        <v>43247</v>
      </c>
      <c r="C619" s="5" t="s">
        <v>735</v>
      </c>
      <c r="D619" s="5" t="s">
        <v>169</v>
      </c>
      <c r="E619" s="5" t="n">
        <v>217</v>
      </c>
      <c r="F619" s="5" t="s">
        <v>82</v>
      </c>
      <c r="G619" s="5" t="s">
        <v>83</v>
      </c>
      <c r="H619" s="5" t="s">
        <v>150</v>
      </c>
      <c r="I619" s="5" t="s">
        <v>125</v>
      </c>
      <c r="J619" s="5" t="s">
        <v>624</v>
      </c>
    </row>
    <row r="620" customFormat="false" ht="12.75" hidden="false" customHeight="false" outlineLevel="0" collapsed="false">
      <c r="A620" s="5" t="s">
        <v>730</v>
      </c>
      <c r="B620" s="49" t="n">
        <v>43247</v>
      </c>
      <c r="C620" s="5" t="s">
        <v>736</v>
      </c>
      <c r="D620" s="5" t="s">
        <v>169</v>
      </c>
      <c r="E620" s="5" t="n">
        <v>65</v>
      </c>
      <c r="F620" s="5" t="s">
        <v>82</v>
      </c>
      <c r="G620" s="5" t="s">
        <v>83</v>
      </c>
      <c r="H620" s="5" t="s">
        <v>150</v>
      </c>
      <c r="I620" s="5" t="s">
        <v>125</v>
      </c>
      <c r="J620" s="5" t="s">
        <v>624</v>
      </c>
    </row>
    <row r="621" customFormat="false" ht="12.75" hidden="false" customHeight="false" outlineLevel="0" collapsed="false">
      <c r="A621" s="5" t="s">
        <v>730</v>
      </c>
      <c r="B621" s="49" t="n">
        <v>43247</v>
      </c>
      <c r="C621" s="5" t="s">
        <v>737</v>
      </c>
      <c r="D621" s="5" t="s">
        <v>169</v>
      </c>
      <c r="E621" s="5" t="n">
        <v>54</v>
      </c>
      <c r="F621" s="5" t="s">
        <v>82</v>
      </c>
      <c r="G621" s="5" t="s">
        <v>83</v>
      </c>
      <c r="H621" s="5" t="s">
        <v>150</v>
      </c>
      <c r="I621" s="5" t="s">
        <v>125</v>
      </c>
      <c r="J621" s="5" t="s">
        <v>624</v>
      </c>
    </row>
    <row r="622" customFormat="false" ht="12.75" hidden="false" customHeight="false" outlineLevel="0" collapsed="false">
      <c r="A622" s="5" t="s">
        <v>738</v>
      </c>
      <c r="B622" s="49" t="n">
        <v>43261</v>
      </c>
      <c r="C622" s="5" t="s">
        <v>739</v>
      </c>
      <c r="D622" s="5" t="s">
        <v>169</v>
      </c>
      <c r="E622" s="5" t="n">
        <v>18</v>
      </c>
      <c r="F622" s="5" t="s">
        <v>82</v>
      </c>
      <c r="G622" s="5" t="s">
        <v>83</v>
      </c>
      <c r="H622" s="5" t="s">
        <v>150</v>
      </c>
      <c r="I622" s="5" t="s">
        <v>740</v>
      </c>
      <c r="J622" s="5" t="s">
        <v>624</v>
      </c>
    </row>
    <row r="623" customFormat="false" ht="12.75" hidden="false" customHeight="false" outlineLevel="0" collapsed="false">
      <c r="A623" s="5" t="s">
        <v>738</v>
      </c>
      <c r="B623" s="49" t="n">
        <v>43261</v>
      </c>
      <c r="C623" s="5" t="s">
        <v>741</v>
      </c>
      <c r="D623" s="5" t="s">
        <v>169</v>
      </c>
      <c r="E623" s="5" t="n">
        <v>40</v>
      </c>
      <c r="F623" s="5" t="s">
        <v>82</v>
      </c>
      <c r="G623" s="5" t="s">
        <v>83</v>
      </c>
      <c r="H623" s="5" t="s">
        <v>150</v>
      </c>
      <c r="I623" s="5" t="s">
        <v>740</v>
      </c>
      <c r="J623" s="5" t="s">
        <v>624</v>
      </c>
    </row>
    <row r="624" customFormat="false" ht="12.75" hidden="false" customHeight="false" outlineLevel="0" collapsed="false">
      <c r="A624" s="5" t="s">
        <v>738</v>
      </c>
      <c r="B624" s="49" t="n">
        <v>43261</v>
      </c>
      <c r="C624" s="5" t="s">
        <v>742</v>
      </c>
      <c r="D624" s="5" t="s">
        <v>169</v>
      </c>
      <c r="E624" s="5" t="n">
        <v>1130</v>
      </c>
      <c r="F624" s="5" t="s">
        <v>82</v>
      </c>
      <c r="G624" s="5" t="s">
        <v>83</v>
      </c>
      <c r="H624" s="5" t="s">
        <v>150</v>
      </c>
      <c r="I624" s="5" t="s">
        <v>740</v>
      </c>
      <c r="J624" s="5" t="s">
        <v>624</v>
      </c>
    </row>
    <row r="625" customFormat="false" ht="12.75" hidden="false" customHeight="false" outlineLevel="0" collapsed="false">
      <c r="A625" s="5" t="s">
        <v>738</v>
      </c>
      <c r="B625" s="49" t="n">
        <v>43261</v>
      </c>
      <c r="C625" s="5" t="s">
        <v>743</v>
      </c>
      <c r="D625" s="5" t="s">
        <v>169</v>
      </c>
      <c r="E625" s="5" t="n">
        <v>56</v>
      </c>
      <c r="F625" s="5" t="s">
        <v>82</v>
      </c>
      <c r="G625" s="5" t="s">
        <v>83</v>
      </c>
      <c r="H625" s="5" t="s">
        <v>150</v>
      </c>
      <c r="I625" s="5" t="s">
        <v>740</v>
      </c>
      <c r="J625" s="5" t="s">
        <v>624</v>
      </c>
    </row>
    <row r="626" customFormat="false" ht="12.75" hidden="false" customHeight="false" outlineLevel="0" collapsed="false">
      <c r="A626" s="5" t="s">
        <v>738</v>
      </c>
      <c r="B626" s="49" t="n">
        <v>43261</v>
      </c>
      <c r="C626" s="5" t="s">
        <v>739</v>
      </c>
      <c r="D626" s="5" t="s">
        <v>169</v>
      </c>
      <c r="E626" s="5" t="n">
        <v>192</v>
      </c>
      <c r="F626" s="5" t="s">
        <v>82</v>
      </c>
      <c r="G626" s="5" t="s">
        <v>83</v>
      </c>
      <c r="H626" s="5" t="s">
        <v>150</v>
      </c>
      <c r="I626" s="5" t="s">
        <v>740</v>
      </c>
      <c r="J626" s="5" t="s">
        <v>624</v>
      </c>
    </row>
    <row r="627" customFormat="false" ht="12.75" hidden="false" customHeight="false" outlineLevel="0" collapsed="false">
      <c r="A627" s="5" t="s">
        <v>738</v>
      </c>
      <c r="B627" s="49" t="n">
        <v>43261</v>
      </c>
      <c r="C627" s="5" t="s">
        <v>741</v>
      </c>
      <c r="D627" s="5" t="s">
        <v>169</v>
      </c>
      <c r="E627" s="5" t="n">
        <v>488</v>
      </c>
      <c r="F627" s="5" t="s">
        <v>82</v>
      </c>
      <c r="G627" s="5" t="s">
        <v>83</v>
      </c>
      <c r="H627" s="5" t="s">
        <v>150</v>
      </c>
      <c r="I627" s="5" t="s">
        <v>740</v>
      </c>
      <c r="J627" s="5" t="s">
        <v>624</v>
      </c>
    </row>
    <row r="628" customFormat="false" ht="12.75" hidden="false" customHeight="false" outlineLevel="0" collapsed="false">
      <c r="A628" s="5" t="s">
        <v>738</v>
      </c>
      <c r="B628" s="49" t="n">
        <v>43261</v>
      </c>
      <c r="C628" s="5" t="s">
        <v>744</v>
      </c>
      <c r="D628" s="5" t="s">
        <v>169</v>
      </c>
      <c r="E628" s="5" t="n">
        <v>974</v>
      </c>
      <c r="F628" s="5" t="s">
        <v>82</v>
      </c>
      <c r="G628" s="5" t="s">
        <v>83</v>
      </c>
      <c r="H628" s="5" t="s">
        <v>150</v>
      </c>
      <c r="I628" s="5" t="s">
        <v>740</v>
      </c>
      <c r="J628" s="5" t="s">
        <v>624</v>
      </c>
    </row>
    <row r="629" customFormat="false" ht="12.75" hidden="false" customHeight="false" outlineLevel="0" collapsed="false">
      <c r="A629" s="5" t="s">
        <v>738</v>
      </c>
      <c r="B629" s="49" t="n">
        <v>43261</v>
      </c>
      <c r="C629" s="5" t="s">
        <v>745</v>
      </c>
      <c r="D629" s="5" t="s">
        <v>169</v>
      </c>
      <c r="E629" s="5" t="n">
        <v>1281</v>
      </c>
      <c r="F629" s="5" t="s">
        <v>82</v>
      </c>
      <c r="G629" s="5" t="s">
        <v>83</v>
      </c>
      <c r="H629" s="5" t="s">
        <v>150</v>
      </c>
      <c r="I629" s="5" t="s">
        <v>740</v>
      </c>
      <c r="J629" s="5" t="s">
        <v>624</v>
      </c>
    </row>
    <row r="630" customFormat="false" ht="12.75" hidden="false" customHeight="false" outlineLevel="0" collapsed="false">
      <c r="A630" s="5" t="s">
        <v>738</v>
      </c>
      <c r="B630" s="49" t="n">
        <v>43261</v>
      </c>
      <c r="C630" s="5" t="s">
        <v>746</v>
      </c>
      <c r="D630" s="5" t="s">
        <v>169</v>
      </c>
      <c r="E630" s="5" t="n">
        <v>1056</v>
      </c>
      <c r="F630" s="5" t="s">
        <v>82</v>
      </c>
      <c r="G630" s="5" t="s">
        <v>83</v>
      </c>
      <c r="H630" s="5" t="s">
        <v>150</v>
      </c>
      <c r="I630" s="5" t="s">
        <v>740</v>
      </c>
      <c r="J630" s="5" t="s">
        <v>624</v>
      </c>
    </row>
    <row r="631" customFormat="false" ht="12.75" hidden="false" customHeight="false" outlineLevel="0" collapsed="false">
      <c r="A631" s="5" t="s">
        <v>738</v>
      </c>
      <c r="B631" s="49" t="n">
        <v>43261</v>
      </c>
      <c r="C631" s="5" t="s">
        <v>747</v>
      </c>
      <c r="D631" s="5" t="s">
        <v>169</v>
      </c>
      <c r="E631" s="5" t="n">
        <v>748</v>
      </c>
      <c r="F631" s="5" t="s">
        <v>82</v>
      </c>
      <c r="G631" s="5" t="s">
        <v>83</v>
      </c>
      <c r="H631" s="5" t="s">
        <v>150</v>
      </c>
      <c r="I631" s="5" t="s">
        <v>740</v>
      </c>
      <c r="J631" s="5" t="s">
        <v>624</v>
      </c>
    </row>
    <row r="632" customFormat="false" ht="12.75" hidden="false" customHeight="false" outlineLevel="0" collapsed="false">
      <c r="A632" s="5" t="s">
        <v>738</v>
      </c>
      <c r="B632" s="49" t="n">
        <v>43261</v>
      </c>
      <c r="C632" s="5" t="s">
        <v>743</v>
      </c>
      <c r="D632" s="5" t="s">
        <v>169</v>
      </c>
      <c r="E632" s="5" t="n">
        <v>288</v>
      </c>
      <c r="F632" s="5" t="s">
        <v>82</v>
      </c>
      <c r="G632" s="5" t="s">
        <v>83</v>
      </c>
      <c r="H632" s="5" t="s">
        <v>150</v>
      </c>
      <c r="I632" s="5" t="s">
        <v>740</v>
      </c>
      <c r="J632" s="5" t="s">
        <v>624</v>
      </c>
    </row>
    <row r="633" customFormat="false" ht="12.75" hidden="false" customHeight="false" outlineLevel="0" collapsed="false">
      <c r="A633" s="5" t="s">
        <v>738</v>
      </c>
      <c r="B633" s="49" t="n">
        <v>43261</v>
      </c>
      <c r="C633" s="5" t="s">
        <v>748</v>
      </c>
      <c r="D633" s="5" t="s">
        <v>169</v>
      </c>
      <c r="E633" s="5" t="n">
        <v>135</v>
      </c>
      <c r="F633" s="5" t="s">
        <v>82</v>
      </c>
      <c r="G633" s="5" t="s">
        <v>83</v>
      </c>
      <c r="H633" s="5" t="s">
        <v>150</v>
      </c>
      <c r="I633" s="5" t="s">
        <v>740</v>
      </c>
      <c r="J633" s="5" t="s">
        <v>624</v>
      </c>
    </row>
    <row r="634" customFormat="false" ht="12.75" hidden="false" customHeight="false" outlineLevel="0" collapsed="false">
      <c r="A634" s="5" t="s">
        <v>738</v>
      </c>
      <c r="B634" s="49" t="n">
        <v>43261</v>
      </c>
      <c r="C634" s="5" t="s">
        <v>749</v>
      </c>
      <c r="D634" s="5" t="s">
        <v>169</v>
      </c>
      <c r="E634" s="5" t="n">
        <v>952</v>
      </c>
      <c r="F634" s="5" t="s">
        <v>82</v>
      </c>
      <c r="G634" s="5" t="s">
        <v>83</v>
      </c>
      <c r="H634" s="5" t="s">
        <v>150</v>
      </c>
      <c r="I634" s="5" t="s">
        <v>740</v>
      </c>
      <c r="J634" s="5" t="s">
        <v>624</v>
      </c>
    </row>
    <row r="635" customFormat="false" ht="12.75" hidden="false" customHeight="false" outlineLevel="0" collapsed="false">
      <c r="A635" s="5" t="s">
        <v>738</v>
      </c>
      <c r="B635" s="49" t="n">
        <v>43261</v>
      </c>
      <c r="C635" s="5" t="s">
        <v>750</v>
      </c>
      <c r="D635" s="5" t="s">
        <v>169</v>
      </c>
      <c r="E635" s="5" t="n">
        <v>616</v>
      </c>
      <c r="F635" s="5" t="s">
        <v>82</v>
      </c>
      <c r="G635" s="5" t="s">
        <v>83</v>
      </c>
      <c r="H635" s="5" t="s">
        <v>150</v>
      </c>
      <c r="I635" s="5" t="s">
        <v>740</v>
      </c>
      <c r="J635" s="5" t="s">
        <v>624</v>
      </c>
    </row>
    <row r="636" customFormat="false" ht="12.75" hidden="false" customHeight="false" outlineLevel="0" collapsed="false">
      <c r="A636" s="5" t="s">
        <v>751</v>
      </c>
      <c r="B636" s="49" t="n">
        <v>43346</v>
      </c>
      <c r="C636" s="5" t="s">
        <v>752</v>
      </c>
      <c r="D636" s="5" t="s">
        <v>169</v>
      </c>
      <c r="E636" s="5" t="n">
        <v>2640</v>
      </c>
      <c r="F636" s="5" t="s">
        <v>82</v>
      </c>
      <c r="G636" s="5" t="s">
        <v>83</v>
      </c>
      <c r="H636" s="5" t="s">
        <v>150</v>
      </c>
      <c r="I636" s="5" t="s">
        <v>125</v>
      </c>
      <c r="J636" s="5" t="s">
        <v>624</v>
      </c>
    </row>
    <row r="637" customFormat="false" ht="12.75" hidden="false" customHeight="false" outlineLevel="0" collapsed="false">
      <c r="A637" s="5" t="s">
        <v>751</v>
      </c>
      <c r="B637" s="49" t="n">
        <v>43346</v>
      </c>
      <c r="C637" s="5" t="s">
        <v>753</v>
      </c>
      <c r="D637" s="5" t="s">
        <v>169</v>
      </c>
      <c r="E637" s="5" t="n">
        <v>160</v>
      </c>
      <c r="F637" s="5" t="s">
        <v>82</v>
      </c>
      <c r="G637" s="5" t="s">
        <v>83</v>
      </c>
      <c r="H637" s="5" t="s">
        <v>150</v>
      </c>
      <c r="I637" s="5" t="s">
        <v>125</v>
      </c>
      <c r="J637" s="5" t="s">
        <v>624</v>
      </c>
    </row>
    <row r="638" customFormat="false" ht="12.75" hidden="false" customHeight="false" outlineLevel="0" collapsed="false">
      <c r="A638" s="5" t="s">
        <v>751</v>
      </c>
      <c r="B638" s="49" t="n">
        <v>43346</v>
      </c>
      <c r="C638" s="5" t="s">
        <v>754</v>
      </c>
      <c r="D638" s="5" t="s">
        <v>169</v>
      </c>
      <c r="E638" s="5" t="n">
        <v>904</v>
      </c>
      <c r="F638" s="5" t="s">
        <v>82</v>
      </c>
      <c r="G638" s="5" t="s">
        <v>83</v>
      </c>
      <c r="H638" s="5" t="s">
        <v>150</v>
      </c>
      <c r="I638" s="5" t="s">
        <v>125</v>
      </c>
      <c r="J638" s="5" t="s">
        <v>624</v>
      </c>
    </row>
    <row r="639" customFormat="false" ht="12.75" hidden="false" customHeight="false" outlineLevel="0" collapsed="false">
      <c r="A639" s="5" t="s">
        <v>751</v>
      </c>
      <c r="B639" s="49" t="n">
        <v>43346</v>
      </c>
      <c r="C639" s="5" t="s">
        <v>755</v>
      </c>
      <c r="D639" s="5" t="s">
        <v>169</v>
      </c>
      <c r="E639" s="5" t="n">
        <v>1000</v>
      </c>
      <c r="F639" s="5" t="s">
        <v>82</v>
      </c>
      <c r="G639" s="5" t="s">
        <v>83</v>
      </c>
      <c r="H639" s="5" t="s">
        <v>150</v>
      </c>
      <c r="I639" s="5" t="s">
        <v>125</v>
      </c>
      <c r="J639" s="5" t="s">
        <v>624</v>
      </c>
    </row>
    <row r="640" customFormat="false" ht="12.75" hidden="false" customHeight="false" outlineLevel="0" collapsed="false">
      <c r="A640" s="5" t="s">
        <v>751</v>
      </c>
      <c r="B640" s="49" t="n">
        <v>43346</v>
      </c>
      <c r="C640" s="5" t="s">
        <v>756</v>
      </c>
      <c r="D640" s="5" t="s">
        <v>169</v>
      </c>
      <c r="E640" s="5" t="n">
        <v>1272</v>
      </c>
      <c r="F640" s="5" t="s">
        <v>82</v>
      </c>
      <c r="G640" s="5" t="s">
        <v>83</v>
      </c>
      <c r="H640" s="5" t="s">
        <v>150</v>
      </c>
      <c r="I640" s="5" t="s">
        <v>125</v>
      </c>
      <c r="J640" s="5" t="s">
        <v>624</v>
      </c>
    </row>
    <row r="641" customFormat="false" ht="12.75" hidden="false" customHeight="false" outlineLevel="0" collapsed="false">
      <c r="A641" s="5" t="s">
        <v>751</v>
      </c>
      <c r="B641" s="49" t="n">
        <v>43346</v>
      </c>
      <c r="C641" s="5" t="s">
        <v>757</v>
      </c>
      <c r="D641" s="5" t="s">
        <v>169</v>
      </c>
      <c r="E641" s="5" t="n">
        <v>456</v>
      </c>
      <c r="F641" s="5" t="s">
        <v>82</v>
      </c>
      <c r="G641" s="5" t="s">
        <v>83</v>
      </c>
      <c r="H641" s="5" t="s">
        <v>150</v>
      </c>
      <c r="I641" s="5" t="s">
        <v>125</v>
      </c>
      <c r="J641" s="5" t="s">
        <v>624</v>
      </c>
    </row>
    <row r="642" customFormat="false" ht="12.75" hidden="false" customHeight="false" outlineLevel="0" collapsed="false">
      <c r="A642" s="5" t="s">
        <v>751</v>
      </c>
      <c r="B642" s="49" t="n">
        <v>43346</v>
      </c>
      <c r="C642" s="5" t="s">
        <v>758</v>
      </c>
      <c r="D642" s="5" t="s">
        <v>169</v>
      </c>
      <c r="E642" s="5" t="n">
        <v>40</v>
      </c>
      <c r="F642" s="5" t="s">
        <v>82</v>
      </c>
      <c r="G642" s="5" t="s">
        <v>83</v>
      </c>
      <c r="H642" s="5" t="s">
        <v>150</v>
      </c>
      <c r="I642" s="5" t="s">
        <v>125</v>
      </c>
      <c r="J642" s="5" t="s">
        <v>624</v>
      </c>
    </row>
    <row r="643" customFormat="false" ht="12.75" hidden="false" customHeight="false" outlineLevel="0" collapsed="false">
      <c r="A643" s="5" t="s">
        <v>751</v>
      </c>
      <c r="B643" s="49" t="n">
        <v>43346</v>
      </c>
      <c r="C643" s="5" t="s">
        <v>759</v>
      </c>
      <c r="D643" s="5" t="s">
        <v>169</v>
      </c>
      <c r="E643" s="5" t="n">
        <v>160</v>
      </c>
      <c r="F643" s="5" t="s">
        <v>82</v>
      </c>
      <c r="G643" s="5" t="s">
        <v>83</v>
      </c>
      <c r="H643" s="5" t="s">
        <v>150</v>
      </c>
      <c r="I643" s="5" t="s">
        <v>125</v>
      </c>
      <c r="J643" s="5" t="s">
        <v>624</v>
      </c>
    </row>
    <row r="644" customFormat="false" ht="12.75" hidden="false" customHeight="false" outlineLevel="0" collapsed="false">
      <c r="A644" s="5" t="s">
        <v>751</v>
      </c>
      <c r="B644" s="49" t="n">
        <v>43346</v>
      </c>
      <c r="C644" s="5" t="s">
        <v>753</v>
      </c>
      <c r="D644" s="5" t="s">
        <v>169</v>
      </c>
      <c r="E644" s="5" t="n">
        <v>136</v>
      </c>
      <c r="F644" s="5" t="s">
        <v>82</v>
      </c>
      <c r="G644" s="5" t="s">
        <v>83</v>
      </c>
      <c r="H644" s="5" t="s">
        <v>150</v>
      </c>
      <c r="I644" s="5" t="s">
        <v>125</v>
      </c>
      <c r="J644" s="5" t="s">
        <v>624</v>
      </c>
    </row>
    <row r="645" customFormat="false" ht="12.75" hidden="false" customHeight="false" outlineLevel="0" collapsed="false">
      <c r="A645" s="5" t="s">
        <v>751</v>
      </c>
      <c r="B645" s="49" t="n">
        <v>43346</v>
      </c>
      <c r="C645" s="5" t="s">
        <v>754</v>
      </c>
      <c r="D645" s="5" t="s">
        <v>169</v>
      </c>
      <c r="E645" s="5" t="n">
        <v>768</v>
      </c>
      <c r="F645" s="5" t="s">
        <v>82</v>
      </c>
      <c r="G645" s="5" t="s">
        <v>83</v>
      </c>
      <c r="H645" s="5" t="s">
        <v>150</v>
      </c>
      <c r="I645" s="5" t="s">
        <v>125</v>
      </c>
      <c r="J645" s="5" t="s">
        <v>624</v>
      </c>
    </row>
    <row r="646" customFormat="false" ht="12.75" hidden="false" customHeight="false" outlineLevel="0" collapsed="false">
      <c r="A646" s="5" t="s">
        <v>751</v>
      </c>
      <c r="B646" s="49" t="n">
        <v>43346</v>
      </c>
      <c r="C646" s="5" t="s">
        <v>755</v>
      </c>
      <c r="D646" s="5" t="s">
        <v>169</v>
      </c>
      <c r="E646" s="5" t="n">
        <v>840</v>
      </c>
      <c r="F646" s="5" t="s">
        <v>82</v>
      </c>
      <c r="G646" s="5" t="s">
        <v>83</v>
      </c>
      <c r="H646" s="5" t="s">
        <v>150</v>
      </c>
      <c r="I646" s="5" t="s">
        <v>125</v>
      </c>
      <c r="J646" s="5" t="s">
        <v>624</v>
      </c>
    </row>
    <row r="647" customFormat="false" ht="12.75" hidden="false" customHeight="false" outlineLevel="0" collapsed="false">
      <c r="A647" s="5" t="s">
        <v>751</v>
      </c>
      <c r="B647" s="49" t="n">
        <v>43346</v>
      </c>
      <c r="C647" s="5" t="s">
        <v>756</v>
      </c>
      <c r="D647" s="5" t="s">
        <v>169</v>
      </c>
      <c r="E647" s="5" t="n">
        <v>1072</v>
      </c>
      <c r="F647" s="5" t="s">
        <v>82</v>
      </c>
      <c r="G647" s="5" t="s">
        <v>83</v>
      </c>
      <c r="H647" s="5" t="s">
        <v>150</v>
      </c>
      <c r="I647" s="5" t="s">
        <v>125</v>
      </c>
      <c r="J647" s="5" t="s">
        <v>624</v>
      </c>
    </row>
    <row r="648" customFormat="false" ht="12.75" hidden="false" customHeight="false" outlineLevel="0" collapsed="false">
      <c r="A648" s="5" t="s">
        <v>751</v>
      </c>
      <c r="B648" s="49" t="n">
        <v>43346</v>
      </c>
      <c r="C648" s="5" t="s">
        <v>757</v>
      </c>
      <c r="D648" s="5" t="s">
        <v>169</v>
      </c>
      <c r="E648" s="5" t="n">
        <v>384</v>
      </c>
      <c r="F648" s="5" t="s">
        <v>82</v>
      </c>
      <c r="G648" s="5" t="s">
        <v>83</v>
      </c>
      <c r="H648" s="5" t="s">
        <v>150</v>
      </c>
      <c r="I648" s="5" t="s">
        <v>125</v>
      </c>
      <c r="J648" s="5" t="s">
        <v>624</v>
      </c>
    </row>
    <row r="649" customFormat="false" ht="12.75" hidden="false" customHeight="false" outlineLevel="0" collapsed="false">
      <c r="A649" s="5" t="s">
        <v>751</v>
      </c>
      <c r="B649" s="49" t="n">
        <v>43346</v>
      </c>
      <c r="C649" s="5" t="s">
        <v>758</v>
      </c>
      <c r="D649" s="5" t="s">
        <v>169</v>
      </c>
      <c r="E649" s="5" t="n">
        <v>32</v>
      </c>
      <c r="F649" s="5" t="s">
        <v>82</v>
      </c>
      <c r="G649" s="5" t="s">
        <v>83</v>
      </c>
      <c r="H649" s="5" t="s">
        <v>150</v>
      </c>
      <c r="I649" s="5" t="s">
        <v>125</v>
      </c>
      <c r="J649" s="5" t="s">
        <v>624</v>
      </c>
    </row>
    <row r="650" customFormat="false" ht="12.75" hidden="false" customHeight="false" outlineLevel="0" collapsed="false">
      <c r="A650" s="5" t="s">
        <v>751</v>
      </c>
      <c r="B650" s="49" t="n">
        <v>43346</v>
      </c>
      <c r="C650" s="5" t="s">
        <v>759</v>
      </c>
      <c r="D650" s="5" t="s">
        <v>169</v>
      </c>
      <c r="E650" s="5" t="n">
        <v>136</v>
      </c>
      <c r="F650" s="5" t="s">
        <v>82</v>
      </c>
      <c r="G650" s="5" t="s">
        <v>83</v>
      </c>
      <c r="H650" s="5" t="s">
        <v>150</v>
      </c>
      <c r="I650" s="5" t="s">
        <v>125</v>
      </c>
      <c r="J650" s="5" t="s">
        <v>624</v>
      </c>
    </row>
    <row r="651" customFormat="false" ht="12.75" hidden="false" customHeight="false" outlineLevel="0" collapsed="false">
      <c r="A651" s="5" t="s">
        <v>760</v>
      </c>
      <c r="B651" s="49" t="n">
        <v>43291</v>
      </c>
      <c r="C651" s="5" t="s">
        <v>761</v>
      </c>
      <c r="D651" s="5" t="s">
        <v>36</v>
      </c>
      <c r="E651" s="5" t="n">
        <v>720</v>
      </c>
      <c r="F651" s="5" t="s">
        <v>82</v>
      </c>
      <c r="G651" s="5" t="s">
        <v>83</v>
      </c>
      <c r="H651" s="5" t="s">
        <v>84</v>
      </c>
      <c r="I651" s="5" t="s">
        <v>103</v>
      </c>
      <c r="J651" s="5" t="s">
        <v>624</v>
      </c>
    </row>
    <row r="652" customFormat="false" ht="12.75" hidden="false" customHeight="false" outlineLevel="0" collapsed="false">
      <c r="A652" s="5" t="s">
        <v>760</v>
      </c>
      <c r="B652" s="49" t="n">
        <v>43291</v>
      </c>
      <c r="C652" s="5" t="s">
        <v>762</v>
      </c>
      <c r="D652" s="5" t="s">
        <v>36</v>
      </c>
      <c r="E652" s="5" t="n">
        <v>960</v>
      </c>
      <c r="F652" s="5" t="s">
        <v>82</v>
      </c>
      <c r="G652" s="5" t="s">
        <v>83</v>
      </c>
      <c r="H652" s="5" t="s">
        <v>84</v>
      </c>
      <c r="I652" s="5" t="s">
        <v>103</v>
      </c>
      <c r="J652" s="5" t="s">
        <v>624</v>
      </c>
    </row>
    <row r="653" customFormat="false" ht="12.75" hidden="false" customHeight="false" outlineLevel="0" collapsed="false">
      <c r="A653" s="5" t="s">
        <v>760</v>
      </c>
      <c r="B653" s="49" t="n">
        <v>43291</v>
      </c>
      <c r="C653" s="5" t="s">
        <v>763</v>
      </c>
      <c r="D653" s="5" t="s">
        <v>36</v>
      </c>
      <c r="E653" s="5" t="n">
        <v>1400</v>
      </c>
      <c r="F653" s="5" t="s">
        <v>82</v>
      </c>
      <c r="G653" s="5" t="s">
        <v>83</v>
      </c>
      <c r="H653" s="5" t="s">
        <v>84</v>
      </c>
      <c r="I653" s="5" t="s">
        <v>103</v>
      </c>
      <c r="J653" s="5" t="s">
        <v>151</v>
      </c>
    </row>
    <row r="654" customFormat="false" ht="12.75" hidden="false" customHeight="false" outlineLevel="0" collapsed="false">
      <c r="A654" s="5" t="s">
        <v>760</v>
      </c>
      <c r="B654" s="49" t="n">
        <v>43291</v>
      </c>
      <c r="C654" s="5" t="s">
        <v>764</v>
      </c>
      <c r="D654" s="5" t="s">
        <v>36</v>
      </c>
      <c r="E654" s="5" t="n">
        <v>19</v>
      </c>
      <c r="F654" s="5" t="s">
        <v>82</v>
      </c>
      <c r="G654" s="5" t="s">
        <v>83</v>
      </c>
      <c r="H654" s="5" t="s">
        <v>84</v>
      </c>
      <c r="I654" s="5" t="s">
        <v>103</v>
      </c>
      <c r="J654" s="5" t="s">
        <v>151</v>
      </c>
    </row>
    <row r="655" customFormat="false" ht="12.75" hidden="false" customHeight="false" outlineLevel="0" collapsed="false">
      <c r="A655" s="5" t="s">
        <v>760</v>
      </c>
      <c r="B655" s="49" t="n">
        <v>43291</v>
      </c>
      <c r="C655" s="5" t="s">
        <v>765</v>
      </c>
      <c r="D655" s="5" t="s">
        <v>36</v>
      </c>
      <c r="E655" s="5" t="n">
        <v>52</v>
      </c>
      <c r="F655" s="5" t="s">
        <v>82</v>
      </c>
      <c r="G655" s="5" t="s">
        <v>83</v>
      </c>
      <c r="H655" s="5" t="s">
        <v>84</v>
      </c>
      <c r="I655" s="5" t="s">
        <v>103</v>
      </c>
      <c r="J655" s="5" t="s">
        <v>151</v>
      </c>
    </row>
    <row r="656" customFormat="false" ht="12.75" hidden="false" customHeight="false" outlineLevel="0" collapsed="false">
      <c r="A656" s="5" t="s">
        <v>760</v>
      </c>
      <c r="B656" s="49" t="n">
        <v>43291</v>
      </c>
      <c r="C656" s="5" t="s">
        <v>766</v>
      </c>
      <c r="D656" s="5" t="s">
        <v>36</v>
      </c>
      <c r="E656" s="5" t="n">
        <v>76</v>
      </c>
      <c r="F656" s="5" t="s">
        <v>82</v>
      </c>
      <c r="G656" s="5" t="s">
        <v>83</v>
      </c>
      <c r="H656" s="5" t="s">
        <v>84</v>
      </c>
      <c r="I656" s="5" t="s">
        <v>103</v>
      </c>
      <c r="J656" s="5" t="s">
        <v>151</v>
      </c>
    </row>
    <row r="657" customFormat="false" ht="12.75" hidden="false" customHeight="false" outlineLevel="0" collapsed="false">
      <c r="A657" s="5" t="s">
        <v>760</v>
      </c>
      <c r="B657" s="49" t="n">
        <v>43291</v>
      </c>
      <c r="C657" s="5" t="s">
        <v>767</v>
      </c>
      <c r="D657" s="5" t="s">
        <v>36</v>
      </c>
      <c r="E657" s="5" t="n">
        <v>93</v>
      </c>
      <c r="F657" s="5" t="s">
        <v>82</v>
      </c>
      <c r="G657" s="5" t="s">
        <v>83</v>
      </c>
      <c r="H657" s="5" t="s">
        <v>84</v>
      </c>
      <c r="I657" s="5" t="s">
        <v>103</v>
      </c>
      <c r="J657" s="5" t="s">
        <v>151</v>
      </c>
    </row>
    <row r="658" customFormat="false" ht="12.75" hidden="false" customHeight="false" outlineLevel="0" collapsed="false">
      <c r="A658" s="5" t="s">
        <v>760</v>
      </c>
      <c r="B658" s="49" t="n">
        <v>43291</v>
      </c>
      <c r="C658" s="5" t="s">
        <v>768</v>
      </c>
      <c r="D658" s="5" t="s">
        <v>36</v>
      </c>
      <c r="E658" s="5" t="n">
        <v>47</v>
      </c>
      <c r="F658" s="5" t="s">
        <v>82</v>
      </c>
      <c r="G658" s="5" t="s">
        <v>83</v>
      </c>
      <c r="H658" s="5" t="s">
        <v>84</v>
      </c>
      <c r="I658" s="5" t="s">
        <v>103</v>
      </c>
      <c r="J658" s="5" t="s">
        <v>151</v>
      </c>
    </row>
    <row r="659" customFormat="false" ht="12.75" hidden="false" customHeight="false" outlineLevel="0" collapsed="false">
      <c r="A659" s="5" t="s">
        <v>760</v>
      </c>
      <c r="B659" s="49" t="n">
        <v>43291</v>
      </c>
      <c r="C659" s="5" t="s">
        <v>769</v>
      </c>
      <c r="D659" s="5" t="s">
        <v>36</v>
      </c>
      <c r="E659" s="5" t="n">
        <v>27</v>
      </c>
      <c r="F659" s="5" t="s">
        <v>82</v>
      </c>
      <c r="G659" s="5" t="s">
        <v>83</v>
      </c>
      <c r="H659" s="5" t="s">
        <v>84</v>
      </c>
      <c r="I659" s="5" t="s">
        <v>103</v>
      </c>
      <c r="J659" s="5" t="s">
        <v>151</v>
      </c>
    </row>
    <row r="660" customFormat="false" ht="12.75" hidden="false" customHeight="false" outlineLevel="0" collapsed="false">
      <c r="A660" s="5" t="s">
        <v>760</v>
      </c>
      <c r="B660" s="49" t="n">
        <v>43291</v>
      </c>
      <c r="C660" s="5" t="s">
        <v>770</v>
      </c>
      <c r="D660" s="5" t="s">
        <v>36</v>
      </c>
      <c r="E660" s="5" t="n">
        <v>11</v>
      </c>
      <c r="F660" s="5" t="s">
        <v>82</v>
      </c>
      <c r="G660" s="5" t="s">
        <v>83</v>
      </c>
      <c r="H660" s="5" t="s">
        <v>84</v>
      </c>
      <c r="I660" s="5" t="s">
        <v>103</v>
      </c>
      <c r="J660" s="5" t="s">
        <v>151</v>
      </c>
    </row>
    <row r="661" customFormat="false" ht="12.75" hidden="false" customHeight="false" outlineLevel="0" collapsed="false">
      <c r="A661" s="5" t="s">
        <v>760</v>
      </c>
      <c r="B661" s="49" t="n">
        <v>43291</v>
      </c>
      <c r="C661" s="5" t="s">
        <v>771</v>
      </c>
      <c r="D661" s="5" t="s">
        <v>36</v>
      </c>
      <c r="E661" s="5" t="n">
        <v>6</v>
      </c>
      <c r="F661" s="5" t="s">
        <v>82</v>
      </c>
      <c r="G661" s="5" t="s">
        <v>83</v>
      </c>
      <c r="H661" s="5" t="s">
        <v>84</v>
      </c>
      <c r="I661" s="5" t="s">
        <v>103</v>
      </c>
      <c r="J661" s="5" t="s">
        <v>151</v>
      </c>
    </row>
    <row r="662" customFormat="false" ht="12.75" hidden="false" customHeight="false" outlineLevel="0" collapsed="false">
      <c r="A662" s="5" t="s">
        <v>760</v>
      </c>
      <c r="B662" s="49" t="n">
        <v>43291</v>
      </c>
      <c r="C662" s="5" t="s">
        <v>772</v>
      </c>
      <c r="D662" s="5" t="s">
        <v>36</v>
      </c>
      <c r="E662" s="5" t="n">
        <v>7</v>
      </c>
      <c r="F662" s="5" t="s">
        <v>82</v>
      </c>
      <c r="G662" s="5" t="s">
        <v>83</v>
      </c>
      <c r="H662" s="5" t="s">
        <v>84</v>
      </c>
      <c r="I662" s="5" t="s">
        <v>103</v>
      </c>
      <c r="J662" s="5" t="s">
        <v>151</v>
      </c>
    </row>
    <row r="663" customFormat="false" ht="12.75" hidden="false" customHeight="false" outlineLevel="0" collapsed="false">
      <c r="A663" s="5" t="s">
        <v>760</v>
      </c>
      <c r="B663" s="49" t="n">
        <v>43291</v>
      </c>
      <c r="C663" s="5" t="s">
        <v>773</v>
      </c>
      <c r="D663" s="5" t="s">
        <v>36</v>
      </c>
      <c r="E663" s="5" t="n">
        <v>23</v>
      </c>
      <c r="F663" s="5" t="s">
        <v>82</v>
      </c>
      <c r="G663" s="5" t="s">
        <v>83</v>
      </c>
      <c r="H663" s="5" t="s">
        <v>84</v>
      </c>
      <c r="I663" s="5" t="s">
        <v>103</v>
      </c>
      <c r="J663" s="5" t="s">
        <v>151</v>
      </c>
    </row>
    <row r="664" customFormat="false" ht="12.75" hidden="false" customHeight="false" outlineLevel="0" collapsed="false">
      <c r="A664" s="5" t="s">
        <v>760</v>
      </c>
      <c r="B664" s="49" t="n">
        <v>43291</v>
      </c>
      <c r="C664" s="5" t="s">
        <v>774</v>
      </c>
      <c r="D664" s="5" t="s">
        <v>36</v>
      </c>
      <c r="E664" s="5" t="n">
        <v>15</v>
      </c>
      <c r="F664" s="5" t="s">
        <v>82</v>
      </c>
      <c r="G664" s="5" t="s">
        <v>83</v>
      </c>
      <c r="H664" s="5" t="s">
        <v>84</v>
      </c>
      <c r="I664" s="5" t="s">
        <v>103</v>
      </c>
      <c r="J664" s="5" t="s">
        <v>151</v>
      </c>
    </row>
    <row r="665" customFormat="false" ht="12.75" hidden="false" customHeight="false" outlineLevel="0" collapsed="false">
      <c r="A665" s="5" t="s">
        <v>760</v>
      </c>
      <c r="B665" s="49" t="n">
        <v>43291</v>
      </c>
      <c r="C665" s="5" t="s">
        <v>775</v>
      </c>
      <c r="D665" s="5" t="s">
        <v>36</v>
      </c>
      <c r="E665" s="5" t="n">
        <v>163</v>
      </c>
      <c r="F665" s="5" t="s">
        <v>82</v>
      </c>
      <c r="G665" s="5" t="s">
        <v>83</v>
      </c>
      <c r="H665" s="5" t="s">
        <v>84</v>
      </c>
      <c r="I665" s="5" t="s">
        <v>103</v>
      </c>
      <c r="J665" s="5" t="s">
        <v>151</v>
      </c>
    </row>
    <row r="666" customFormat="false" ht="12.75" hidden="false" customHeight="false" outlineLevel="0" collapsed="false">
      <c r="A666" s="5" t="s">
        <v>760</v>
      </c>
      <c r="B666" s="49" t="n">
        <v>43291</v>
      </c>
      <c r="C666" s="5" t="s">
        <v>776</v>
      </c>
      <c r="D666" s="5" t="s">
        <v>36</v>
      </c>
      <c r="E666" s="5" t="n">
        <v>500</v>
      </c>
      <c r="F666" s="5" t="s">
        <v>82</v>
      </c>
      <c r="G666" s="5" t="s">
        <v>83</v>
      </c>
      <c r="H666" s="5" t="s">
        <v>84</v>
      </c>
      <c r="I666" s="5" t="s">
        <v>103</v>
      </c>
      <c r="J666" s="5" t="s">
        <v>151</v>
      </c>
    </row>
    <row r="667" customFormat="false" ht="12.75" hidden="false" customHeight="false" outlineLevel="0" collapsed="false">
      <c r="A667" s="5" t="s">
        <v>760</v>
      </c>
      <c r="B667" s="49" t="n">
        <v>43291</v>
      </c>
      <c r="C667" s="5" t="s">
        <v>777</v>
      </c>
      <c r="D667" s="5" t="s">
        <v>36</v>
      </c>
      <c r="E667" s="5" t="n">
        <v>1000</v>
      </c>
      <c r="F667" s="5" t="s">
        <v>82</v>
      </c>
      <c r="G667" s="5" t="s">
        <v>83</v>
      </c>
      <c r="H667" s="5" t="s">
        <v>84</v>
      </c>
      <c r="I667" s="5" t="s">
        <v>103</v>
      </c>
      <c r="J667" s="5" t="s">
        <v>151</v>
      </c>
    </row>
    <row r="668" customFormat="false" ht="12.75" hidden="false" customHeight="false" outlineLevel="0" collapsed="false">
      <c r="A668" s="5" t="s">
        <v>760</v>
      </c>
      <c r="B668" s="49" t="n">
        <v>43291</v>
      </c>
      <c r="C668" s="5" t="s">
        <v>778</v>
      </c>
      <c r="D668" s="5" t="s">
        <v>36</v>
      </c>
      <c r="E668" s="5" t="n">
        <v>1000</v>
      </c>
      <c r="F668" s="5" t="s">
        <v>82</v>
      </c>
      <c r="G668" s="5" t="s">
        <v>83</v>
      </c>
      <c r="H668" s="5" t="s">
        <v>84</v>
      </c>
      <c r="I668" s="5" t="s">
        <v>103</v>
      </c>
      <c r="J668" s="5" t="s">
        <v>151</v>
      </c>
    </row>
    <row r="669" customFormat="false" ht="12.75" hidden="false" customHeight="false" outlineLevel="0" collapsed="false">
      <c r="A669" s="5" t="s">
        <v>760</v>
      </c>
      <c r="B669" s="49" t="n">
        <v>43291</v>
      </c>
      <c r="C669" s="5" t="s">
        <v>779</v>
      </c>
      <c r="D669" s="5" t="s">
        <v>36</v>
      </c>
      <c r="E669" s="5" t="n">
        <v>500</v>
      </c>
      <c r="F669" s="5" t="s">
        <v>82</v>
      </c>
      <c r="G669" s="5" t="s">
        <v>83</v>
      </c>
      <c r="H669" s="5" t="s">
        <v>84</v>
      </c>
      <c r="I669" s="5" t="s">
        <v>103</v>
      </c>
      <c r="J669" s="5" t="s">
        <v>151</v>
      </c>
    </row>
    <row r="670" customFormat="false" ht="12.75" hidden="false" customHeight="false" outlineLevel="0" collapsed="false">
      <c r="A670" s="5" t="s">
        <v>760</v>
      </c>
      <c r="B670" s="49" t="n">
        <v>43291</v>
      </c>
      <c r="C670" s="5" t="s">
        <v>780</v>
      </c>
      <c r="D670" s="5" t="s">
        <v>36</v>
      </c>
      <c r="E670" s="5" t="n">
        <v>345</v>
      </c>
      <c r="F670" s="5" t="s">
        <v>82</v>
      </c>
      <c r="G670" s="5" t="s">
        <v>83</v>
      </c>
      <c r="H670" s="5" t="s">
        <v>84</v>
      </c>
      <c r="I670" s="5" t="s">
        <v>103</v>
      </c>
      <c r="J670" s="5" t="s">
        <v>151</v>
      </c>
    </row>
    <row r="671" customFormat="false" ht="12.75" hidden="false" customHeight="false" outlineLevel="0" collapsed="false">
      <c r="A671" s="5" t="s">
        <v>760</v>
      </c>
      <c r="B671" s="49" t="n">
        <v>43291</v>
      </c>
      <c r="C671" s="5" t="s">
        <v>781</v>
      </c>
      <c r="D671" s="5" t="s">
        <v>36</v>
      </c>
      <c r="E671" s="5" t="n">
        <v>29</v>
      </c>
      <c r="F671" s="5" t="s">
        <v>82</v>
      </c>
      <c r="G671" s="5" t="s">
        <v>83</v>
      </c>
      <c r="H671" s="5" t="s">
        <v>84</v>
      </c>
      <c r="I671" s="5" t="s">
        <v>103</v>
      </c>
      <c r="J671" s="5" t="s">
        <v>151</v>
      </c>
    </row>
    <row r="672" customFormat="false" ht="12.75" hidden="false" customHeight="false" outlineLevel="0" collapsed="false">
      <c r="A672" s="5" t="s">
        <v>760</v>
      </c>
      <c r="B672" s="49" t="n">
        <v>43291</v>
      </c>
      <c r="C672" s="5" t="s">
        <v>782</v>
      </c>
      <c r="D672" s="5" t="s">
        <v>36</v>
      </c>
      <c r="E672" s="5" t="n">
        <v>16</v>
      </c>
      <c r="F672" s="5" t="s">
        <v>82</v>
      </c>
      <c r="G672" s="5" t="s">
        <v>83</v>
      </c>
      <c r="H672" s="5" t="s">
        <v>84</v>
      </c>
      <c r="I672" s="5" t="s">
        <v>103</v>
      </c>
      <c r="J672" s="5" t="s">
        <v>151</v>
      </c>
    </row>
    <row r="673" customFormat="false" ht="12.75" hidden="false" customHeight="false" outlineLevel="0" collapsed="false">
      <c r="A673" s="5" t="s">
        <v>783</v>
      </c>
      <c r="B673" s="49" t="n">
        <v>43119</v>
      </c>
      <c r="C673" s="5" t="s">
        <v>291</v>
      </c>
      <c r="D673" s="5" t="s">
        <v>17</v>
      </c>
      <c r="E673" s="5" t="n">
        <v>150</v>
      </c>
      <c r="F673" s="5" t="s">
        <v>82</v>
      </c>
      <c r="G673" s="5" t="s">
        <v>83</v>
      </c>
      <c r="H673" s="5" t="s">
        <v>84</v>
      </c>
      <c r="I673" s="5" t="s">
        <v>242</v>
      </c>
      <c r="J673" s="5" t="s">
        <v>151</v>
      </c>
    </row>
    <row r="674" customFormat="false" ht="12.75" hidden="false" customHeight="false" outlineLevel="0" collapsed="false">
      <c r="A674" s="5" t="s">
        <v>784</v>
      </c>
      <c r="B674" s="49" t="n">
        <v>43125</v>
      </c>
      <c r="C674" s="5" t="s">
        <v>675</v>
      </c>
      <c r="D674" s="5" t="s">
        <v>17</v>
      </c>
      <c r="E674" s="5" t="n">
        <v>60</v>
      </c>
      <c r="F674" s="5" t="s">
        <v>82</v>
      </c>
      <c r="G674" s="5" t="s">
        <v>83</v>
      </c>
      <c r="H674" s="5" t="s">
        <v>84</v>
      </c>
      <c r="I674" s="5" t="s">
        <v>109</v>
      </c>
      <c r="J674" s="5" t="s">
        <v>624</v>
      </c>
    </row>
    <row r="675" customFormat="false" ht="12.75" hidden="false" customHeight="false" outlineLevel="0" collapsed="false">
      <c r="A675" s="5" t="s">
        <v>784</v>
      </c>
      <c r="B675" s="49" t="n">
        <v>43125</v>
      </c>
      <c r="C675" s="5" t="s">
        <v>676</v>
      </c>
      <c r="D675" s="5" t="s">
        <v>17</v>
      </c>
      <c r="E675" s="5" t="n">
        <v>100</v>
      </c>
      <c r="F675" s="5" t="s">
        <v>82</v>
      </c>
      <c r="G675" s="5" t="s">
        <v>83</v>
      </c>
      <c r="H675" s="5" t="s">
        <v>84</v>
      </c>
      <c r="I675" s="5" t="s">
        <v>109</v>
      </c>
      <c r="J675" s="5" t="s">
        <v>624</v>
      </c>
    </row>
    <row r="676" customFormat="false" ht="12.75" hidden="false" customHeight="false" outlineLevel="0" collapsed="false">
      <c r="A676" s="5" t="s">
        <v>784</v>
      </c>
      <c r="B676" s="49" t="n">
        <v>43125</v>
      </c>
      <c r="C676" s="5" t="s">
        <v>785</v>
      </c>
      <c r="D676" s="5" t="s">
        <v>17</v>
      </c>
      <c r="E676" s="5" t="n">
        <v>200</v>
      </c>
      <c r="F676" s="5" t="s">
        <v>82</v>
      </c>
      <c r="G676" s="5" t="s">
        <v>83</v>
      </c>
      <c r="H676" s="5" t="s">
        <v>84</v>
      </c>
      <c r="I676" s="5" t="s">
        <v>109</v>
      </c>
      <c r="J676" s="5" t="s">
        <v>624</v>
      </c>
    </row>
    <row r="677" customFormat="false" ht="12.75" hidden="false" customHeight="false" outlineLevel="0" collapsed="false">
      <c r="A677" s="5" t="s">
        <v>784</v>
      </c>
      <c r="B677" s="49" t="n">
        <v>43125</v>
      </c>
      <c r="C677" s="5" t="s">
        <v>785</v>
      </c>
      <c r="D677" s="5" t="s">
        <v>17</v>
      </c>
      <c r="E677" s="5" t="n">
        <v>100</v>
      </c>
      <c r="F677" s="5" t="s">
        <v>82</v>
      </c>
      <c r="G677" s="5" t="s">
        <v>83</v>
      </c>
      <c r="H677" s="5" t="s">
        <v>84</v>
      </c>
      <c r="I677" s="5" t="s">
        <v>109</v>
      </c>
      <c r="J677" s="5" t="s">
        <v>624</v>
      </c>
    </row>
    <row r="678" customFormat="false" ht="12.75" hidden="false" customHeight="false" outlineLevel="0" collapsed="false">
      <c r="A678" s="5" t="s">
        <v>784</v>
      </c>
      <c r="B678" s="49" t="n">
        <v>43125</v>
      </c>
      <c r="C678" s="5" t="s">
        <v>626</v>
      </c>
      <c r="D678" s="5" t="s">
        <v>17</v>
      </c>
      <c r="E678" s="5" t="n">
        <v>60</v>
      </c>
      <c r="F678" s="5" t="s">
        <v>82</v>
      </c>
      <c r="G678" s="5" t="s">
        <v>83</v>
      </c>
      <c r="H678" s="5" t="s">
        <v>84</v>
      </c>
      <c r="I678" s="5" t="s">
        <v>109</v>
      </c>
      <c r="J678" s="5" t="s">
        <v>624</v>
      </c>
    </row>
    <row r="679" customFormat="false" ht="12.75" hidden="false" customHeight="false" outlineLevel="0" collapsed="false">
      <c r="A679" s="5" t="s">
        <v>784</v>
      </c>
      <c r="B679" s="49" t="n">
        <v>43125</v>
      </c>
      <c r="C679" s="5" t="s">
        <v>786</v>
      </c>
      <c r="D679" s="5" t="s">
        <v>17</v>
      </c>
      <c r="E679" s="5" t="n">
        <v>90</v>
      </c>
      <c r="F679" s="5" t="s">
        <v>82</v>
      </c>
      <c r="G679" s="5" t="s">
        <v>83</v>
      </c>
      <c r="H679" s="5" t="s">
        <v>84</v>
      </c>
      <c r="I679" s="5" t="s">
        <v>439</v>
      </c>
      <c r="J679" s="5" t="s">
        <v>624</v>
      </c>
    </row>
    <row r="680" customFormat="false" ht="12.75" hidden="false" customHeight="false" outlineLevel="0" collapsed="false">
      <c r="A680" s="5" t="s">
        <v>787</v>
      </c>
      <c r="B680" s="49" t="n">
        <v>43073</v>
      </c>
      <c r="C680" s="5" t="s">
        <v>291</v>
      </c>
      <c r="D680" s="5" t="s">
        <v>17</v>
      </c>
      <c r="E680" s="5" t="n">
        <v>300</v>
      </c>
      <c r="F680" s="5" t="s">
        <v>82</v>
      </c>
      <c r="G680" s="5" t="s">
        <v>83</v>
      </c>
      <c r="H680" s="5" t="s">
        <v>84</v>
      </c>
      <c r="I680" s="5" t="s">
        <v>242</v>
      </c>
      <c r="J680" s="5" t="s">
        <v>151</v>
      </c>
    </row>
    <row r="681" customFormat="false" ht="12.75" hidden="false" customHeight="false" outlineLevel="0" collapsed="false">
      <c r="A681" s="5" t="s">
        <v>787</v>
      </c>
      <c r="B681" s="49" t="n">
        <v>43073</v>
      </c>
      <c r="C681" s="5" t="s">
        <v>788</v>
      </c>
      <c r="D681" s="5" t="s">
        <v>17</v>
      </c>
      <c r="E681" s="5" t="n">
        <v>60</v>
      </c>
      <c r="F681" s="5" t="s">
        <v>82</v>
      </c>
      <c r="G681" s="5" t="s">
        <v>83</v>
      </c>
      <c r="H681" s="5" t="s">
        <v>84</v>
      </c>
      <c r="I681" s="5" t="s">
        <v>439</v>
      </c>
      <c r="J681" s="5" t="s">
        <v>624</v>
      </c>
    </row>
    <row r="682" customFormat="false" ht="12.75" hidden="false" customHeight="false" outlineLevel="0" collapsed="false">
      <c r="A682" s="5" t="s">
        <v>789</v>
      </c>
      <c r="B682" s="49" t="n">
        <v>43115</v>
      </c>
      <c r="C682" s="5" t="s">
        <v>115</v>
      </c>
      <c r="D682" s="5" t="s">
        <v>17</v>
      </c>
      <c r="E682" s="5" t="n">
        <v>160</v>
      </c>
      <c r="F682" s="5" t="s">
        <v>82</v>
      </c>
      <c r="G682" s="5" t="s">
        <v>83</v>
      </c>
      <c r="H682" s="5" t="s">
        <v>84</v>
      </c>
      <c r="I682" s="5" t="s">
        <v>109</v>
      </c>
      <c r="J682" s="5" t="s">
        <v>116</v>
      </c>
    </row>
    <row r="683" customFormat="false" ht="12.75" hidden="false" customHeight="false" outlineLevel="0" collapsed="false">
      <c r="A683" s="5" t="s">
        <v>789</v>
      </c>
      <c r="B683" s="49" t="n">
        <v>43115</v>
      </c>
      <c r="C683" s="5" t="s">
        <v>790</v>
      </c>
      <c r="D683" s="5" t="s">
        <v>17</v>
      </c>
      <c r="E683" s="5" t="n">
        <v>330</v>
      </c>
      <c r="F683" s="5" t="s">
        <v>82</v>
      </c>
      <c r="G683" s="5" t="s">
        <v>83</v>
      </c>
      <c r="H683" s="5" t="s">
        <v>84</v>
      </c>
      <c r="I683" s="5" t="s">
        <v>242</v>
      </c>
      <c r="J683" s="5" t="s">
        <v>624</v>
      </c>
    </row>
    <row r="684" customFormat="false" ht="12.75" hidden="false" customHeight="false" outlineLevel="0" collapsed="false">
      <c r="A684" s="5" t="s">
        <v>789</v>
      </c>
      <c r="B684" s="49" t="n">
        <v>43115</v>
      </c>
      <c r="C684" s="5" t="s">
        <v>641</v>
      </c>
      <c r="D684" s="5" t="s">
        <v>17</v>
      </c>
      <c r="E684" s="5" t="n">
        <v>420</v>
      </c>
      <c r="F684" s="5" t="s">
        <v>82</v>
      </c>
      <c r="G684" s="5" t="s">
        <v>83</v>
      </c>
      <c r="H684" s="5" t="s">
        <v>84</v>
      </c>
      <c r="I684" s="5" t="s">
        <v>242</v>
      </c>
      <c r="J684" s="5" t="s">
        <v>624</v>
      </c>
    </row>
    <row r="685" customFormat="false" ht="12.75" hidden="false" customHeight="false" outlineLevel="0" collapsed="false">
      <c r="A685" s="5" t="s">
        <v>789</v>
      </c>
      <c r="B685" s="49" t="n">
        <v>43115</v>
      </c>
      <c r="C685" s="5" t="s">
        <v>681</v>
      </c>
      <c r="D685" s="5" t="s">
        <v>17</v>
      </c>
      <c r="E685" s="5" t="n">
        <v>360</v>
      </c>
      <c r="F685" s="5" t="s">
        <v>82</v>
      </c>
      <c r="G685" s="5" t="s">
        <v>83</v>
      </c>
      <c r="H685" s="5" t="s">
        <v>84</v>
      </c>
      <c r="I685" s="5" t="s">
        <v>242</v>
      </c>
      <c r="J685" s="5" t="s">
        <v>624</v>
      </c>
    </row>
    <row r="686" customFormat="false" ht="12.75" hidden="false" customHeight="false" outlineLevel="0" collapsed="false">
      <c r="A686" s="5" t="s">
        <v>789</v>
      </c>
      <c r="B686" s="49" t="n">
        <v>43115</v>
      </c>
      <c r="C686" s="5" t="s">
        <v>660</v>
      </c>
      <c r="D686" s="5" t="s">
        <v>17</v>
      </c>
      <c r="E686" s="5" t="n">
        <v>160</v>
      </c>
      <c r="F686" s="5" t="s">
        <v>82</v>
      </c>
      <c r="G686" s="5" t="s">
        <v>83</v>
      </c>
      <c r="H686" s="5" t="s">
        <v>84</v>
      </c>
      <c r="I686" s="5" t="s">
        <v>242</v>
      </c>
      <c r="J686" s="5" t="s">
        <v>624</v>
      </c>
    </row>
    <row r="687" customFormat="false" ht="12.75" hidden="false" customHeight="false" outlineLevel="0" collapsed="false">
      <c r="A687" s="5" t="s">
        <v>789</v>
      </c>
      <c r="B687" s="49" t="n">
        <v>43115</v>
      </c>
      <c r="C687" s="5" t="s">
        <v>682</v>
      </c>
      <c r="D687" s="5" t="s">
        <v>17</v>
      </c>
      <c r="E687" s="5" t="n">
        <v>60</v>
      </c>
      <c r="F687" s="5" t="s">
        <v>82</v>
      </c>
      <c r="G687" s="5" t="s">
        <v>83</v>
      </c>
      <c r="H687" s="5" t="s">
        <v>84</v>
      </c>
      <c r="I687" s="5" t="s">
        <v>242</v>
      </c>
      <c r="J687" s="5" t="s">
        <v>624</v>
      </c>
    </row>
    <row r="688" customFormat="false" ht="12.75" hidden="false" customHeight="false" outlineLevel="0" collapsed="false">
      <c r="A688" s="5" t="s">
        <v>789</v>
      </c>
      <c r="B688" s="49" t="n">
        <v>43115</v>
      </c>
      <c r="C688" s="5" t="s">
        <v>791</v>
      </c>
      <c r="D688" s="5" t="s">
        <v>17</v>
      </c>
      <c r="E688" s="5" t="n">
        <v>320</v>
      </c>
      <c r="F688" s="5" t="s">
        <v>82</v>
      </c>
      <c r="G688" s="5" t="s">
        <v>83</v>
      </c>
      <c r="H688" s="5" t="s">
        <v>84</v>
      </c>
      <c r="I688" s="5" t="s">
        <v>242</v>
      </c>
      <c r="J688" s="5" t="s">
        <v>624</v>
      </c>
    </row>
    <row r="689" customFormat="false" ht="12.75" hidden="false" customHeight="false" outlineLevel="0" collapsed="false">
      <c r="A689" s="5" t="s">
        <v>789</v>
      </c>
      <c r="B689" s="49" t="n">
        <v>43115</v>
      </c>
      <c r="C689" s="5" t="s">
        <v>677</v>
      </c>
      <c r="D689" s="5" t="s">
        <v>17</v>
      </c>
      <c r="E689" s="5" t="n">
        <v>240</v>
      </c>
      <c r="F689" s="5" t="s">
        <v>82</v>
      </c>
      <c r="G689" s="5" t="s">
        <v>83</v>
      </c>
      <c r="H689" s="5" t="s">
        <v>84</v>
      </c>
      <c r="I689" s="5" t="s">
        <v>439</v>
      </c>
      <c r="J689" s="5" t="s">
        <v>624</v>
      </c>
    </row>
    <row r="690" customFormat="false" ht="12.75" hidden="false" customHeight="false" outlineLevel="0" collapsed="false">
      <c r="A690" s="5" t="s">
        <v>789</v>
      </c>
      <c r="B690" s="49" t="n">
        <v>43115</v>
      </c>
      <c r="C690" s="5" t="s">
        <v>696</v>
      </c>
      <c r="D690" s="5" t="s">
        <v>17</v>
      </c>
      <c r="E690" s="5" t="n">
        <v>100</v>
      </c>
      <c r="F690" s="5" t="s">
        <v>82</v>
      </c>
      <c r="G690" s="5" t="s">
        <v>83</v>
      </c>
      <c r="H690" s="5" t="s">
        <v>84</v>
      </c>
      <c r="I690" s="5" t="s">
        <v>242</v>
      </c>
      <c r="J690" s="5" t="s">
        <v>624</v>
      </c>
    </row>
    <row r="691" customFormat="false" ht="12.75" hidden="false" customHeight="false" outlineLevel="0" collapsed="false">
      <c r="A691" s="5" t="s">
        <v>789</v>
      </c>
      <c r="B691" s="49" t="n">
        <v>43115</v>
      </c>
      <c r="C691" s="5" t="s">
        <v>696</v>
      </c>
      <c r="D691" s="5" t="s">
        <v>17</v>
      </c>
      <c r="E691" s="5" t="n">
        <v>140</v>
      </c>
      <c r="F691" s="5" t="s">
        <v>82</v>
      </c>
      <c r="G691" s="5" t="s">
        <v>83</v>
      </c>
      <c r="H691" s="5" t="s">
        <v>84</v>
      </c>
      <c r="I691" s="5" t="s">
        <v>242</v>
      </c>
      <c r="J691" s="5" t="s">
        <v>624</v>
      </c>
    </row>
    <row r="692" customFormat="false" ht="12.75" hidden="false" customHeight="false" outlineLevel="0" collapsed="false">
      <c r="A692" s="5" t="s">
        <v>792</v>
      </c>
      <c r="B692" s="49" t="n">
        <v>43110</v>
      </c>
      <c r="C692" s="5" t="s">
        <v>793</v>
      </c>
      <c r="D692" s="5" t="s">
        <v>17</v>
      </c>
      <c r="E692" s="5" t="n">
        <v>150</v>
      </c>
      <c r="F692" s="5" t="s">
        <v>82</v>
      </c>
      <c r="G692" s="5" t="s">
        <v>83</v>
      </c>
      <c r="H692" s="5" t="s">
        <v>84</v>
      </c>
      <c r="I692" s="5" t="s">
        <v>167</v>
      </c>
      <c r="J692" s="5" t="s">
        <v>624</v>
      </c>
    </row>
    <row r="693" customFormat="false" ht="12.75" hidden="false" customHeight="false" outlineLevel="0" collapsed="false">
      <c r="A693" s="5" t="s">
        <v>792</v>
      </c>
      <c r="B693" s="49" t="n">
        <v>43110</v>
      </c>
      <c r="C693" s="5" t="s">
        <v>794</v>
      </c>
      <c r="D693" s="5" t="s">
        <v>17</v>
      </c>
      <c r="E693" s="5" t="n">
        <v>100</v>
      </c>
      <c r="F693" s="5" t="s">
        <v>82</v>
      </c>
      <c r="G693" s="5" t="s">
        <v>83</v>
      </c>
      <c r="H693" s="5" t="s">
        <v>84</v>
      </c>
      <c r="I693" s="5" t="s">
        <v>439</v>
      </c>
      <c r="J693" s="5" t="s">
        <v>624</v>
      </c>
    </row>
    <row r="694" customFormat="false" ht="12.75" hidden="false" customHeight="false" outlineLevel="0" collapsed="false">
      <c r="A694" s="5" t="s">
        <v>795</v>
      </c>
      <c r="B694" s="49" t="n">
        <v>43110</v>
      </c>
      <c r="C694" s="5" t="s">
        <v>653</v>
      </c>
      <c r="D694" s="5" t="s">
        <v>17</v>
      </c>
      <c r="E694" s="5" t="n">
        <v>150</v>
      </c>
      <c r="F694" s="5" t="s">
        <v>82</v>
      </c>
      <c r="G694" s="5" t="s">
        <v>83</v>
      </c>
      <c r="H694" s="5" t="s">
        <v>84</v>
      </c>
      <c r="I694" s="5" t="s">
        <v>121</v>
      </c>
      <c r="J694" s="5" t="s">
        <v>624</v>
      </c>
    </row>
    <row r="695" customFormat="false" ht="12.75" hidden="false" customHeight="false" outlineLevel="0" collapsed="false">
      <c r="A695" s="5" t="s">
        <v>795</v>
      </c>
      <c r="B695" s="49" t="n">
        <v>43110</v>
      </c>
      <c r="C695" s="5" t="s">
        <v>725</v>
      </c>
      <c r="D695" s="5" t="s">
        <v>45</v>
      </c>
      <c r="E695" s="5" t="n">
        <v>420</v>
      </c>
      <c r="F695" s="5" t="s">
        <v>82</v>
      </c>
      <c r="G695" s="5" t="s">
        <v>83</v>
      </c>
      <c r="H695" s="5" t="s">
        <v>84</v>
      </c>
      <c r="I695" s="5" t="s">
        <v>121</v>
      </c>
      <c r="J695" s="5" t="s">
        <v>624</v>
      </c>
    </row>
    <row r="696" customFormat="false" ht="12.75" hidden="false" customHeight="false" outlineLevel="0" collapsed="false">
      <c r="A696" s="5" t="s">
        <v>795</v>
      </c>
      <c r="B696" s="49" t="n">
        <v>43110</v>
      </c>
      <c r="C696" s="5" t="s">
        <v>796</v>
      </c>
      <c r="D696" s="5" t="s">
        <v>17</v>
      </c>
      <c r="E696" s="5" t="n">
        <v>120</v>
      </c>
      <c r="F696" s="5" t="s">
        <v>82</v>
      </c>
      <c r="G696" s="5" t="s">
        <v>83</v>
      </c>
      <c r="H696" s="5" t="s">
        <v>84</v>
      </c>
      <c r="I696" s="5" t="s">
        <v>109</v>
      </c>
      <c r="J696" s="5" t="s">
        <v>624</v>
      </c>
    </row>
    <row r="697" customFormat="false" ht="12.75" hidden="false" customHeight="false" outlineLevel="0" collapsed="false">
      <c r="A697" s="5" t="s">
        <v>797</v>
      </c>
      <c r="B697" s="49" t="n">
        <v>43269</v>
      </c>
      <c r="C697" s="5" t="s">
        <v>798</v>
      </c>
      <c r="D697" s="5" t="s">
        <v>53</v>
      </c>
      <c r="E697" s="5" t="n">
        <v>1972</v>
      </c>
      <c r="F697" s="5" t="s">
        <v>82</v>
      </c>
      <c r="G697" s="5" t="s">
        <v>216</v>
      </c>
      <c r="H697" s="0"/>
      <c r="I697" s="5" t="s">
        <v>217</v>
      </c>
      <c r="J697" s="5" t="s">
        <v>799</v>
      </c>
    </row>
    <row r="698" customFormat="false" ht="12.75" hidden="false" customHeight="false" outlineLevel="0" collapsed="false">
      <c r="A698" s="5" t="s">
        <v>800</v>
      </c>
      <c r="B698" s="49" t="n">
        <v>43269</v>
      </c>
      <c r="C698" s="5" t="s">
        <v>801</v>
      </c>
      <c r="D698" s="5" t="s">
        <v>89</v>
      </c>
      <c r="E698" s="5" t="n">
        <v>4300</v>
      </c>
      <c r="F698" s="5" t="s">
        <v>82</v>
      </c>
      <c r="G698" s="5" t="s">
        <v>216</v>
      </c>
      <c r="H698" s="5" t="s">
        <v>150</v>
      </c>
      <c r="I698" s="5" t="s">
        <v>217</v>
      </c>
      <c r="J698" s="5" t="s">
        <v>799</v>
      </c>
    </row>
    <row r="699" customFormat="false" ht="12.75" hidden="false" customHeight="false" outlineLevel="0" collapsed="false">
      <c r="A699" s="5" t="s">
        <v>802</v>
      </c>
      <c r="B699" s="49" t="n">
        <v>43269</v>
      </c>
      <c r="C699" s="5" t="s">
        <v>803</v>
      </c>
      <c r="D699" s="5" t="s">
        <v>53</v>
      </c>
      <c r="E699" s="5" t="n">
        <v>3631</v>
      </c>
      <c r="F699" s="5" t="s">
        <v>82</v>
      </c>
      <c r="G699" s="5" t="s">
        <v>216</v>
      </c>
      <c r="H699" s="5" t="s">
        <v>84</v>
      </c>
      <c r="I699" s="5" t="s">
        <v>217</v>
      </c>
      <c r="J699" s="5" t="s">
        <v>799</v>
      </c>
    </row>
    <row r="700" customFormat="false" ht="12.75" hidden="false" customHeight="false" outlineLevel="0" collapsed="false">
      <c r="A700" s="5" t="s">
        <v>804</v>
      </c>
      <c r="B700" s="49" t="n">
        <v>43269</v>
      </c>
      <c r="C700" s="5" t="s">
        <v>805</v>
      </c>
      <c r="D700" s="5" t="s">
        <v>53</v>
      </c>
      <c r="E700" s="5" t="n">
        <v>312</v>
      </c>
      <c r="F700" s="5" t="s">
        <v>82</v>
      </c>
      <c r="G700" s="5" t="s">
        <v>216</v>
      </c>
      <c r="H700" s="5" t="s">
        <v>84</v>
      </c>
      <c r="I700" s="5" t="s">
        <v>217</v>
      </c>
      <c r="J700" s="5" t="s">
        <v>799</v>
      </c>
    </row>
    <row r="701" customFormat="false" ht="12.75" hidden="false" customHeight="false" outlineLevel="0" collapsed="false">
      <c r="A701" s="5" t="s">
        <v>806</v>
      </c>
      <c r="B701" s="49" t="n">
        <v>43269</v>
      </c>
      <c r="C701" s="5" t="s">
        <v>807</v>
      </c>
      <c r="D701" s="5" t="s">
        <v>53</v>
      </c>
      <c r="E701" s="5" t="n">
        <v>6706</v>
      </c>
      <c r="F701" s="5" t="s">
        <v>82</v>
      </c>
      <c r="G701" s="0"/>
      <c r="H701" s="5" t="s">
        <v>150</v>
      </c>
      <c r="I701" s="5" t="s">
        <v>217</v>
      </c>
      <c r="J701" s="5" t="s">
        <v>799</v>
      </c>
    </row>
    <row r="702" customFormat="false" ht="12.75" hidden="false" customHeight="false" outlineLevel="0" collapsed="false">
      <c r="A702" s="5" t="s">
        <v>808</v>
      </c>
      <c r="B702" s="49" t="n">
        <v>43269</v>
      </c>
      <c r="C702" s="5" t="s">
        <v>809</v>
      </c>
      <c r="D702" s="5" t="s">
        <v>53</v>
      </c>
      <c r="E702" s="5" t="n">
        <v>5244</v>
      </c>
      <c r="F702" s="5" t="s">
        <v>82</v>
      </c>
      <c r="G702" s="5" t="s">
        <v>216</v>
      </c>
      <c r="H702" s="5" t="s">
        <v>150</v>
      </c>
      <c r="I702" s="5" t="s">
        <v>217</v>
      </c>
      <c r="J702" s="5" t="s">
        <v>799</v>
      </c>
    </row>
    <row r="703" customFormat="false" ht="12.75" hidden="false" customHeight="false" outlineLevel="0" collapsed="false">
      <c r="A703" s="5" t="s">
        <v>810</v>
      </c>
      <c r="B703" s="49" t="n">
        <v>43269</v>
      </c>
      <c r="C703" s="5" t="s">
        <v>811</v>
      </c>
      <c r="D703" s="5" t="s">
        <v>53</v>
      </c>
      <c r="E703" s="5" t="n">
        <v>2380</v>
      </c>
      <c r="F703" s="5" t="s">
        <v>82</v>
      </c>
      <c r="G703" s="5" t="s">
        <v>216</v>
      </c>
      <c r="H703" s="5" t="s">
        <v>150</v>
      </c>
      <c r="I703" s="5" t="s">
        <v>217</v>
      </c>
      <c r="J703" s="5" t="s">
        <v>799</v>
      </c>
    </row>
    <row r="704" customFormat="false" ht="12.75" hidden="false" customHeight="false" outlineLevel="0" collapsed="false">
      <c r="A704" s="5" t="s">
        <v>812</v>
      </c>
      <c r="B704" s="49" t="n">
        <v>43269</v>
      </c>
      <c r="C704" s="5" t="s">
        <v>813</v>
      </c>
      <c r="D704" s="5" t="s">
        <v>53</v>
      </c>
      <c r="E704" s="5" t="n">
        <v>2545</v>
      </c>
      <c r="F704" s="5" t="s">
        <v>82</v>
      </c>
      <c r="G704" s="5" t="s">
        <v>216</v>
      </c>
      <c r="H704" s="5" t="s">
        <v>150</v>
      </c>
      <c r="I704" s="5" t="s">
        <v>217</v>
      </c>
      <c r="J704" s="5" t="s">
        <v>799</v>
      </c>
    </row>
    <row r="705" customFormat="false" ht="12.75" hidden="false" customHeight="false" outlineLevel="0" collapsed="false">
      <c r="A705" s="5" t="s">
        <v>814</v>
      </c>
      <c r="B705" s="49" t="n">
        <v>43269</v>
      </c>
      <c r="C705" s="5" t="s">
        <v>815</v>
      </c>
      <c r="D705" s="5" t="s">
        <v>53</v>
      </c>
      <c r="E705" s="5" t="n">
        <v>2451</v>
      </c>
      <c r="F705" s="5" t="s">
        <v>82</v>
      </c>
      <c r="G705" s="5" t="s">
        <v>216</v>
      </c>
      <c r="H705" s="5" t="s">
        <v>150</v>
      </c>
      <c r="I705" s="5" t="s">
        <v>217</v>
      </c>
      <c r="J705" s="5" t="s">
        <v>799</v>
      </c>
    </row>
    <row r="706" customFormat="false" ht="12.75" hidden="false" customHeight="false" outlineLevel="0" collapsed="false">
      <c r="A706" s="5" t="s">
        <v>816</v>
      </c>
      <c r="B706" s="49" t="n">
        <v>43269</v>
      </c>
      <c r="C706" s="5" t="s">
        <v>817</v>
      </c>
      <c r="D706" s="5" t="s">
        <v>53</v>
      </c>
      <c r="E706" s="5" t="n">
        <v>2926</v>
      </c>
      <c r="F706" s="5" t="s">
        <v>82</v>
      </c>
      <c r="G706" s="5" t="s">
        <v>216</v>
      </c>
      <c r="H706" s="5" t="s">
        <v>150</v>
      </c>
      <c r="I706" s="5" t="s">
        <v>217</v>
      </c>
      <c r="J706" s="5" t="s">
        <v>799</v>
      </c>
    </row>
    <row r="707" customFormat="false" ht="12.75" hidden="false" customHeight="false" outlineLevel="0" collapsed="false">
      <c r="A707" s="5" t="s">
        <v>818</v>
      </c>
      <c r="B707" s="49" t="n">
        <v>43269</v>
      </c>
      <c r="C707" s="5" t="s">
        <v>819</v>
      </c>
      <c r="D707" s="5" t="s">
        <v>53</v>
      </c>
      <c r="E707" s="5" t="n">
        <v>7122</v>
      </c>
      <c r="F707" s="5" t="s">
        <v>82</v>
      </c>
      <c r="G707" s="5" t="s">
        <v>216</v>
      </c>
      <c r="H707" s="5" t="s">
        <v>150</v>
      </c>
      <c r="I707" s="5" t="s">
        <v>820</v>
      </c>
      <c r="J707" s="5" t="s">
        <v>799</v>
      </c>
    </row>
    <row r="708" customFormat="false" ht="12.75" hidden="false" customHeight="false" outlineLevel="0" collapsed="false">
      <c r="A708" s="5" t="s">
        <v>821</v>
      </c>
      <c r="B708" s="49" t="n">
        <v>43269</v>
      </c>
      <c r="C708" s="5" t="s">
        <v>822</v>
      </c>
      <c r="D708" s="5" t="s">
        <v>53</v>
      </c>
      <c r="E708" s="5" t="n">
        <v>3040</v>
      </c>
      <c r="F708" s="5" t="s">
        <v>82</v>
      </c>
      <c r="G708" s="5" t="s">
        <v>216</v>
      </c>
      <c r="H708" s="5" t="s">
        <v>150</v>
      </c>
      <c r="I708" s="5" t="s">
        <v>820</v>
      </c>
      <c r="J708" s="5" t="s">
        <v>799</v>
      </c>
    </row>
    <row r="709" customFormat="false" ht="12.75" hidden="false" customHeight="false" outlineLevel="0" collapsed="false">
      <c r="A709" s="5" t="s">
        <v>823</v>
      </c>
      <c r="B709" s="49" t="n">
        <v>43205</v>
      </c>
      <c r="C709" s="5" t="s">
        <v>824</v>
      </c>
      <c r="D709" s="5" t="s">
        <v>53</v>
      </c>
      <c r="E709" s="5" t="n">
        <v>26</v>
      </c>
      <c r="F709" s="5" t="s">
        <v>82</v>
      </c>
      <c r="G709" s="5" t="s">
        <v>216</v>
      </c>
      <c r="H709" s="5" t="s">
        <v>150</v>
      </c>
      <c r="I709" s="5" t="s">
        <v>825</v>
      </c>
      <c r="J709" s="5" t="s">
        <v>799</v>
      </c>
    </row>
    <row r="710" customFormat="false" ht="12.75" hidden="false" customHeight="false" outlineLevel="0" collapsed="false">
      <c r="A710" s="5" t="s">
        <v>826</v>
      </c>
      <c r="B710" s="49" t="n">
        <v>43205</v>
      </c>
      <c r="C710" s="5" t="s">
        <v>827</v>
      </c>
      <c r="D710" s="5" t="s">
        <v>53</v>
      </c>
      <c r="E710" s="5" t="n">
        <v>6405</v>
      </c>
      <c r="F710" s="5" t="s">
        <v>82</v>
      </c>
      <c r="G710" s="5" t="s">
        <v>216</v>
      </c>
      <c r="H710" s="5" t="s">
        <v>150</v>
      </c>
      <c r="I710" s="5" t="s">
        <v>825</v>
      </c>
      <c r="J710" s="5" t="s">
        <v>799</v>
      </c>
    </row>
    <row r="711" customFormat="false" ht="12.75" hidden="false" customHeight="false" outlineLevel="0" collapsed="false">
      <c r="A711" s="5" t="s">
        <v>828</v>
      </c>
      <c r="B711" s="49" t="n">
        <v>43205</v>
      </c>
      <c r="C711" s="5" t="s">
        <v>829</v>
      </c>
      <c r="D711" s="5" t="s">
        <v>53</v>
      </c>
      <c r="E711" s="5" t="n">
        <v>6285</v>
      </c>
      <c r="F711" s="5" t="s">
        <v>82</v>
      </c>
      <c r="G711" s="5" t="s">
        <v>216</v>
      </c>
      <c r="H711" s="5" t="s">
        <v>150</v>
      </c>
      <c r="I711" s="5" t="s">
        <v>825</v>
      </c>
      <c r="J711" s="5" t="s">
        <v>799</v>
      </c>
    </row>
    <row r="712" customFormat="false" ht="12.75" hidden="false" customHeight="false" outlineLevel="0" collapsed="false">
      <c r="A712" s="5" t="s">
        <v>830</v>
      </c>
      <c r="B712" s="49" t="n">
        <v>43150</v>
      </c>
      <c r="C712" s="5" t="s">
        <v>675</v>
      </c>
      <c r="D712" s="5" t="s">
        <v>17</v>
      </c>
      <c r="E712" s="5" t="n">
        <v>180</v>
      </c>
      <c r="F712" s="5" t="s">
        <v>82</v>
      </c>
      <c r="G712" s="5" t="s">
        <v>83</v>
      </c>
      <c r="H712" s="5" t="s">
        <v>84</v>
      </c>
      <c r="I712" s="5" t="s">
        <v>109</v>
      </c>
      <c r="J712" s="5" t="s">
        <v>624</v>
      </c>
    </row>
    <row r="713" customFormat="false" ht="12.75" hidden="false" customHeight="false" outlineLevel="0" collapsed="false">
      <c r="A713" s="5" t="s">
        <v>830</v>
      </c>
      <c r="B713" s="49" t="n">
        <v>43150</v>
      </c>
      <c r="C713" s="5" t="s">
        <v>628</v>
      </c>
      <c r="D713" s="5" t="s">
        <v>17</v>
      </c>
      <c r="E713" s="5" t="n">
        <v>120</v>
      </c>
      <c r="F713" s="5" t="s">
        <v>82</v>
      </c>
      <c r="G713" s="5" t="s">
        <v>83</v>
      </c>
      <c r="H713" s="5" t="s">
        <v>84</v>
      </c>
      <c r="I713" s="5" t="s">
        <v>679</v>
      </c>
      <c r="J713" s="5" t="s">
        <v>624</v>
      </c>
    </row>
    <row r="714" customFormat="false" ht="12.75" hidden="false" customHeight="false" outlineLevel="0" collapsed="false">
      <c r="A714" s="5" t="s">
        <v>830</v>
      </c>
      <c r="B714" s="49" t="n">
        <v>43150</v>
      </c>
      <c r="C714" s="5" t="s">
        <v>677</v>
      </c>
      <c r="D714" s="5" t="s">
        <v>17</v>
      </c>
      <c r="E714" s="5" t="n">
        <v>100</v>
      </c>
      <c r="F714" s="5" t="s">
        <v>82</v>
      </c>
      <c r="G714" s="5" t="s">
        <v>83</v>
      </c>
      <c r="H714" s="5" t="s">
        <v>84</v>
      </c>
      <c r="I714" s="5" t="s">
        <v>439</v>
      </c>
      <c r="J714" s="5" t="s">
        <v>624</v>
      </c>
    </row>
    <row r="715" customFormat="false" ht="12.75" hidden="false" customHeight="false" outlineLevel="0" collapsed="false">
      <c r="A715" s="5" t="s">
        <v>830</v>
      </c>
      <c r="B715" s="49" t="n">
        <v>43150</v>
      </c>
      <c r="C715" s="5" t="s">
        <v>831</v>
      </c>
      <c r="D715" s="5" t="s">
        <v>17</v>
      </c>
      <c r="E715" s="5" t="n">
        <v>100</v>
      </c>
      <c r="F715" s="5" t="s">
        <v>82</v>
      </c>
      <c r="G715" s="5" t="s">
        <v>83</v>
      </c>
      <c r="H715" s="5" t="s">
        <v>84</v>
      </c>
      <c r="I715" s="5" t="s">
        <v>242</v>
      </c>
      <c r="J715" s="5" t="s">
        <v>624</v>
      </c>
    </row>
    <row r="716" customFormat="false" ht="12.75" hidden="false" customHeight="false" outlineLevel="0" collapsed="false">
      <c r="A716" s="5" t="s">
        <v>830</v>
      </c>
      <c r="B716" s="49" t="n">
        <v>43150</v>
      </c>
      <c r="C716" s="5" t="s">
        <v>660</v>
      </c>
      <c r="D716" s="5" t="s">
        <v>17</v>
      </c>
      <c r="E716" s="5" t="n">
        <v>120</v>
      </c>
      <c r="F716" s="5" t="s">
        <v>82</v>
      </c>
      <c r="G716" s="5" t="s">
        <v>83</v>
      </c>
      <c r="H716" s="5" t="s">
        <v>84</v>
      </c>
      <c r="I716" s="5" t="s">
        <v>242</v>
      </c>
      <c r="J716" s="5" t="s">
        <v>624</v>
      </c>
    </row>
    <row r="717" customFormat="false" ht="12.75" hidden="false" customHeight="false" outlineLevel="0" collapsed="false">
      <c r="A717" s="5" t="s">
        <v>832</v>
      </c>
      <c r="B717" s="49" t="n">
        <v>43150</v>
      </c>
      <c r="C717" s="5" t="s">
        <v>833</v>
      </c>
      <c r="D717" s="5" t="s">
        <v>17</v>
      </c>
      <c r="E717" s="5" t="n">
        <v>60</v>
      </c>
      <c r="F717" s="5" t="s">
        <v>82</v>
      </c>
      <c r="G717" s="5" t="s">
        <v>83</v>
      </c>
      <c r="H717" s="5" t="s">
        <v>84</v>
      </c>
      <c r="I717" s="5" t="s">
        <v>109</v>
      </c>
      <c r="J717" s="5" t="s">
        <v>624</v>
      </c>
    </row>
    <row r="718" customFormat="false" ht="12.75" hidden="false" customHeight="false" outlineLevel="0" collapsed="false">
      <c r="A718" s="5" t="s">
        <v>832</v>
      </c>
      <c r="B718" s="49" t="n">
        <v>43150</v>
      </c>
      <c r="C718" s="5" t="s">
        <v>834</v>
      </c>
      <c r="D718" s="5" t="s">
        <v>17</v>
      </c>
      <c r="E718" s="5" t="n">
        <v>60</v>
      </c>
      <c r="F718" s="5" t="s">
        <v>82</v>
      </c>
      <c r="G718" s="5" t="s">
        <v>83</v>
      </c>
      <c r="H718" s="5" t="s">
        <v>84</v>
      </c>
      <c r="I718" s="5" t="s">
        <v>109</v>
      </c>
      <c r="J718" s="5" t="s">
        <v>624</v>
      </c>
    </row>
    <row r="719" customFormat="false" ht="12.75" hidden="false" customHeight="false" outlineLevel="0" collapsed="false">
      <c r="A719" s="5" t="s">
        <v>832</v>
      </c>
      <c r="B719" s="49" t="n">
        <v>43150</v>
      </c>
      <c r="C719" s="5" t="s">
        <v>835</v>
      </c>
      <c r="D719" s="5" t="s">
        <v>45</v>
      </c>
      <c r="E719" s="5" t="n">
        <v>100</v>
      </c>
      <c r="F719" s="5" t="s">
        <v>82</v>
      </c>
      <c r="G719" s="5" t="s">
        <v>83</v>
      </c>
      <c r="H719" s="5" t="s">
        <v>84</v>
      </c>
      <c r="I719" s="5" t="s">
        <v>109</v>
      </c>
      <c r="J719" s="5" t="s">
        <v>624</v>
      </c>
    </row>
    <row r="720" customFormat="false" ht="12.75" hidden="false" customHeight="false" outlineLevel="0" collapsed="false">
      <c r="A720" s="5" t="s">
        <v>832</v>
      </c>
      <c r="B720" s="49" t="n">
        <v>43150</v>
      </c>
      <c r="C720" s="5" t="s">
        <v>696</v>
      </c>
      <c r="D720" s="5" t="s">
        <v>17</v>
      </c>
      <c r="E720" s="5" t="n">
        <v>40</v>
      </c>
      <c r="F720" s="5" t="s">
        <v>82</v>
      </c>
      <c r="G720" s="5" t="s">
        <v>83</v>
      </c>
      <c r="H720" s="5" t="s">
        <v>84</v>
      </c>
      <c r="I720" s="5" t="s">
        <v>242</v>
      </c>
      <c r="J720" s="5" t="s">
        <v>624</v>
      </c>
    </row>
    <row r="721" customFormat="false" ht="12.75" hidden="false" customHeight="false" outlineLevel="0" collapsed="false">
      <c r="A721" s="5" t="s">
        <v>836</v>
      </c>
      <c r="B721" s="49" t="n">
        <v>43262</v>
      </c>
      <c r="C721" s="5" t="s">
        <v>837</v>
      </c>
      <c r="D721" s="5" t="s">
        <v>169</v>
      </c>
      <c r="E721" s="5" t="n">
        <v>67</v>
      </c>
      <c r="F721" s="5" t="s">
        <v>82</v>
      </c>
      <c r="G721" s="5" t="s">
        <v>83</v>
      </c>
      <c r="H721" s="5" t="s">
        <v>150</v>
      </c>
      <c r="I721" s="5" t="s">
        <v>740</v>
      </c>
      <c r="J721" s="5" t="s">
        <v>624</v>
      </c>
    </row>
    <row r="722" customFormat="false" ht="12.75" hidden="false" customHeight="false" outlineLevel="0" collapsed="false">
      <c r="A722" s="5" t="s">
        <v>836</v>
      </c>
      <c r="B722" s="49" t="n">
        <v>43262</v>
      </c>
      <c r="C722" s="5" t="s">
        <v>838</v>
      </c>
      <c r="D722" s="5" t="s">
        <v>169</v>
      </c>
      <c r="E722" s="5" t="n">
        <v>227</v>
      </c>
      <c r="F722" s="5" t="s">
        <v>82</v>
      </c>
      <c r="G722" s="5" t="s">
        <v>83</v>
      </c>
      <c r="H722" s="5" t="s">
        <v>150</v>
      </c>
      <c r="I722" s="5" t="s">
        <v>740</v>
      </c>
      <c r="J722" s="5" t="s">
        <v>624</v>
      </c>
    </row>
    <row r="723" customFormat="false" ht="12.75" hidden="false" customHeight="false" outlineLevel="0" collapsed="false">
      <c r="A723" s="5" t="s">
        <v>836</v>
      </c>
      <c r="B723" s="49" t="n">
        <v>43262</v>
      </c>
      <c r="C723" s="5" t="s">
        <v>839</v>
      </c>
      <c r="D723" s="5" t="s">
        <v>169</v>
      </c>
      <c r="E723" s="5" t="n">
        <v>983</v>
      </c>
      <c r="F723" s="5" t="s">
        <v>82</v>
      </c>
      <c r="G723" s="5" t="s">
        <v>83</v>
      </c>
      <c r="H723" s="5" t="s">
        <v>150</v>
      </c>
      <c r="I723" s="5" t="s">
        <v>740</v>
      </c>
      <c r="J723" s="5" t="s">
        <v>624</v>
      </c>
    </row>
    <row r="724" customFormat="false" ht="12.75" hidden="false" customHeight="false" outlineLevel="0" collapsed="false">
      <c r="A724" s="5" t="s">
        <v>836</v>
      </c>
      <c r="B724" s="49" t="n">
        <v>43262</v>
      </c>
      <c r="C724" s="5" t="s">
        <v>840</v>
      </c>
      <c r="D724" s="5" t="s">
        <v>169</v>
      </c>
      <c r="E724" s="5" t="n">
        <v>1008</v>
      </c>
      <c r="F724" s="5" t="s">
        <v>82</v>
      </c>
      <c r="G724" s="5" t="s">
        <v>83</v>
      </c>
      <c r="H724" s="5" t="s">
        <v>150</v>
      </c>
      <c r="I724" s="5" t="s">
        <v>740</v>
      </c>
      <c r="J724" s="5" t="s">
        <v>624</v>
      </c>
    </row>
    <row r="725" customFormat="false" ht="12.75" hidden="false" customHeight="false" outlineLevel="0" collapsed="false">
      <c r="A725" s="5" t="s">
        <v>836</v>
      </c>
      <c r="B725" s="49" t="n">
        <v>43262</v>
      </c>
      <c r="C725" s="5" t="s">
        <v>841</v>
      </c>
      <c r="D725" s="5" t="s">
        <v>169</v>
      </c>
      <c r="E725" s="5" t="n">
        <v>1020</v>
      </c>
      <c r="F725" s="5" t="s">
        <v>82</v>
      </c>
      <c r="G725" s="5" t="s">
        <v>83</v>
      </c>
      <c r="H725" s="5" t="s">
        <v>150</v>
      </c>
      <c r="I725" s="5" t="s">
        <v>740</v>
      </c>
      <c r="J725" s="5" t="s">
        <v>624</v>
      </c>
    </row>
    <row r="726" customFormat="false" ht="12.75" hidden="false" customHeight="false" outlineLevel="0" collapsed="false">
      <c r="A726" s="5" t="s">
        <v>836</v>
      </c>
      <c r="B726" s="49" t="n">
        <v>43262</v>
      </c>
      <c r="C726" s="5" t="s">
        <v>842</v>
      </c>
      <c r="D726" s="5" t="s">
        <v>169</v>
      </c>
      <c r="E726" s="5" t="n">
        <v>702</v>
      </c>
      <c r="F726" s="5" t="s">
        <v>82</v>
      </c>
      <c r="G726" s="5" t="s">
        <v>83</v>
      </c>
      <c r="H726" s="5" t="s">
        <v>150</v>
      </c>
      <c r="I726" s="5" t="s">
        <v>740</v>
      </c>
      <c r="J726" s="5" t="s">
        <v>624</v>
      </c>
    </row>
    <row r="727" customFormat="false" ht="12.75" hidden="false" customHeight="false" outlineLevel="0" collapsed="false">
      <c r="A727" s="5" t="s">
        <v>836</v>
      </c>
      <c r="B727" s="49" t="n">
        <v>43262</v>
      </c>
      <c r="C727" s="5" t="s">
        <v>843</v>
      </c>
      <c r="D727" s="5" t="s">
        <v>169</v>
      </c>
      <c r="E727" s="5" t="n">
        <v>57</v>
      </c>
      <c r="F727" s="5" t="s">
        <v>82</v>
      </c>
      <c r="G727" s="5" t="s">
        <v>83</v>
      </c>
      <c r="H727" s="5" t="s">
        <v>150</v>
      </c>
      <c r="I727" s="5" t="s">
        <v>740</v>
      </c>
      <c r="J727" s="5" t="s">
        <v>624</v>
      </c>
    </row>
    <row r="728" customFormat="false" ht="12.75" hidden="false" customHeight="false" outlineLevel="0" collapsed="false">
      <c r="A728" s="5" t="s">
        <v>836</v>
      </c>
      <c r="B728" s="49" t="n">
        <v>43262</v>
      </c>
      <c r="C728" s="5" t="s">
        <v>844</v>
      </c>
      <c r="D728" s="5" t="s">
        <v>169</v>
      </c>
      <c r="E728" s="5" t="n">
        <v>42</v>
      </c>
      <c r="F728" s="5" t="s">
        <v>82</v>
      </c>
      <c r="G728" s="5" t="s">
        <v>83</v>
      </c>
      <c r="H728" s="5" t="s">
        <v>150</v>
      </c>
      <c r="I728" s="5" t="s">
        <v>740</v>
      </c>
      <c r="J728" s="5" t="s">
        <v>624</v>
      </c>
    </row>
    <row r="729" customFormat="false" ht="12.75" hidden="false" customHeight="false" outlineLevel="0" collapsed="false">
      <c r="A729" s="5" t="s">
        <v>836</v>
      </c>
      <c r="B729" s="49" t="n">
        <v>43262</v>
      </c>
      <c r="C729" s="5" t="s">
        <v>845</v>
      </c>
      <c r="D729" s="5" t="s">
        <v>169</v>
      </c>
      <c r="E729" s="5" t="n">
        <v>42</v>
      </c>
      <c r="F729" s="5" t="s">
        <v>82</v>
      </c>
      <c r="G729" s="5" t="s">
        <v>83</v>
      </c>
      <c r="H729" s="5" t="s">
        <v>150</v>
      </c>
      <c r="I729" s="5" t="s">
        <v>740</v>
      </c>
      <c r="J729" s="5" t="s">
        <v>624</v>
      </c>
    </row>
    <row r="730" customFormat="false" ht="12.75" hidden="false" customHeight="false" outlineLevel="0" collapsed="false">
      <c r="A730" s="5" t="s">
        <v>846</v>
      </c>
      <c r="B730" s="49" t="n">
        <v>43318</v>
      </c>
      <c r="C730" s="5" t="s">
        <v>131</v>
      </c>
      <c r="D730" s="5" t="s">
        <v>36</v>
      </c>
      <c r="E730" s="5" t="n">
        <v>900</v>
      </c>
      <c r="F730" s="5" t="s">
        <v>82</v>
      </c>
      <c r="G730" s="5" t="s">
        <v>83</v>
      </c>
      <c r="H730" s="5" t="s">
        <v>84</v>
      </c>
      <c r="I730" s="5" t="s">
        <v>132</v>
      </c>
      <c r="J730" s="5" t="s">
        <v>104</v>
      </c>
    </row>
    <row r="731" customFormat="false" ht="12.75" hidden="false" customHeight="false" outlineLevel="0" collapsed="false">
      <c r="A731" s="5" t="s">
        <v>846</v>
      </c>
      <c r="B731" s="49" t="n">
        <v>43318</v>
      </c>
      <c r="C731" s="5" t="s">
        <v>847</v>
      </c>
      <c r="D731" s="5" t="s">
        <v>17</v>
      </c>
      <c r="E731" s="5" t="n">
        <v>600</v>
      </c>
      <c r="F731" s="5" t="s">
        <v>82</v>
      </c>
      <c r="G731" s="5" t="s">
        <v>83</v>
      </c>
      <c r="H731" s="5" t="s">
        <v>84</v>
      </c>
      <c r="I731" s="5" t="s">
        <v>128</v>
      </c>
      <c r="J731" s="5" t="s">
        <v>104</v>
      </c>
    </row>
    <row r="732" customFormat="false" ht="12.75" hidden="false" customHeight="false" outlineLevel="0" collapsed="false">
      <c r="A732" s="5" t="s">
        <v>846</v>
      </c>
      <c r="B732" s="49" t="n">
        <v>43318</v>
      </c>
      <c r="C732" s="5" t="s">
        <v>848</v>
      </c>
      <c r="D732" s="5" t="s">
        <v>17</v>
      </c>
      <c r="E732" s="5" t="n">
        <v>600</v>
      </c>
      <c r="F732" s="5" t="s">
        <v>82</v>
      </c>
      <c r="G732" s="5" t="s">
        <v>83</v>
      </c>
      <c r="H732" s="5" t="s">
        <v>84</v>
      </c>
      <c r="I732" s="5" t="s">
        <v>186</v>
      </c>
      <c r="J732" s="5" t="s">
        <v>104</v>
      </c>
    </row>
    <row r="733" customFormat="false" ht="12.75" hidden="false" customHeight="false" outlineLevel="0" collapsed="false">
      <c r="A733" s="5" t="s">
        <v>846</v>
      </c>
      <c r="B733" s="49" t="n">
        <v>43318</v>
      </c>
      <c r="C733" s="5" t="s">
        <v>849</v>
      </c>
      <c r="D733" s="5" t="s">
        <v>17</v>
      </c>
      <c r="E733" s="5" t="n">
        <v>860</v>
      </c>
      <c r="F733" s="5" t="s">
        <v>82</v>
      </c>
      <c r="G733" s="5" t="s">
        <v>83</v>
      </c>
      <c r="H733" s="5" t="s">
        <v>84</v>
      </c>
      <c r="I733" s="5" t="s">
        <v>146</v>
      </c>
      <c r="J733" s="5" t="s">
        <v>104</v>
      </c>
    </row>
    <row r="734" customFormat="false" ht="12.75" hidden="false" customHeight="false" outlineLevel="0" collapsed="false">
      <c r="A734" s="5" t="s">
        <v>850</v>
      </c>
      <c r="B734" s="49" t="n">
        <v>43318</v>
      </c>
      <c r="C734" s="5" t="s">
        <v>851</v>
      </c>
      <c r="D734" s="5" t="s">
        <v>36</v>
      </c>
      <c r="E734" s="5" t="n">
        <v>300</v>
      </c>
      <c r="F734" s="5" t="s">
        <v>82</v>
      </c>
      <c r="G734" s="5" t="s">
        <v>83</v>
      </c>
      <c r="H734" s="5" t="s">
        <v>84</v>
      </c>
      <c r="I734" s="5" t="s">
        <v>113</v>
      </c>
      <c r="J734" s="5" t="s">
        <v>151</v>
      </c>
    </row>
    <row r="735" customFormat="false" ht="12.75" hidden="false" customHeight="false" outlineLevel="0" collapsed="false">
      <c r="A735" s="5" t="s">
        <v>850</v>
      </c>
      <c r="B735" s="49" t="n">
        <v>43318</v>
      </c>
      <c r="C735" s="5" t="s">
        <v>852</v>
      </c>
      <c r="D735" s="5" t="s">
        <v>36</v>
      </c>
      <c r="E735" s="5" t="n">
        <v>340</v>
      </c>
      <c r="F735" s="5" t="s">
        <v>82</v>
      </c>
      <c r="G735" s="5" t="s">
        <v>83</v>
      </c>
      <c r="H735" s="5" t="s">
        <v>84</v>
      </c>
      <c r="I735" s="5" t="s">
        <v>307</v>
      </c>
      <c r="J735" s="5" t="s">
        <v>151</v>
      </c>
    </row>
    <row r="736" customFormat="false" ht="12.75" hidden="false" customHeight="false" outlineLevel="0" collapsed="false">
      <c r="A736" s="5" t="s">
        <v>850</v>
      </c>
      <c r="B736" s="49" t="n">
        <v>43318</v>
      </c>
      <c r="C736" s="5" t="s">
        <v>124</v>
      </c>
      <c r="D736" s="5" t="s">
        <v>89</v>
      </c>
      <c r="E736" s="5" t="n">
        <v>600</v>
      </c>
      <c r="F736" s="5" t="s">
        <v>82</v>
      </c>
      <c r="G736" s="5" t="s">
        <v>83</v>
      </c>
      <c r="H736" s="5" t="s">
        <v>84</v>
      </c>
      <c r="I736" s="5" t="s">
        <v>125</v>
      </c>
      <c r="J736" s="5" t="s">
        <v>126</v>
      </c>
    </row>
    <row r="737" customFormat="false" ht="12.75" hidden="false" customHeight="false" outlineLevel="0" collapsed="false">
      <c r="A737" s="5" t="s">
        <v>850</v>
      </c>
      <c r="B737" s="49" t="n">
        <v>43318</v>
      </c>
      <c r="C737" s="5" t="s">
        <v>853</v>
      </c>
      <c r="D737" s="5" t="s">
        <v>89</v>
      </c>
      <c r="E737" s="5" t="n">
        <v>140</v>
      </c>
      <c r="F737" s="5" t="s">
        <v>82</v>
      </c>
      <c r="G737" s="5" t="s">
        <v>83</v>
      </c>
      <c r="H737" s="5" t="s">
        <v>84</v>
      </c>
      <c r="I737" s="5" t="s">
        <v>113</v>
      </c>
      <c r="J737" s="5" t="s">
        <v>126</v>
      </c>
    </row>
    <row r="738" customFormat="false" ht="12.75" hidden="false" customHeight="false" outlineLevel="0" collapsed="false">
      <c r="A738" s="5" t="s">
        <v>850</v>
      </c>
      <c r="B738" s="49" t="n">
        <v>43318</v>
      </c>
      <c r="C738" s="5" t="s">
        <v>854</v>
      </c>
      <c r="D738" s="5" t="s">
        <v>89</v>
      </c>
      <c r="E738" s="5" t="n">
        <v>20</v>
      </c>
      <c r="F738" s="5" t="s">
        <v>82</v>
      </c>
      <c r="G738" s="5" t="s">
        <v>83</v>
      </c>
      <c r="H738" s="5" t="s">
        <v>84</v>
      </c>
      <c r="I738" s="5" t="s">
        <v>113</v>
      </c>
      <c r="J738" s="5" t="s">
        <v>126</v>
      </c>
    </row>
    <row r="739" customFormat="false" ht="12.75" hidden="false" customHeight="false" outlineLevel="0" collapsed="false">
      <c r="A739" s="5" t="s">
        <v>855</v>
      </c>
      <c r="B739" s="49" t="n">
        <v>43318</v>
      </c>
      <c r="C739" s="5" t="s">
        <v>856</v>
      </c>
      <c r="D739" s="5" t="s">
        <v>89</v>
      </c>
      <c r="E739" s="5" t="n">
        <v>480</v>
      </c>
      <c r="F739" s="5" t="s">
        <v>82</v>
      </c>
      <c r="G739" s="5" t="s">
        <v>83</v>
      </c>
      <c r="H739" s="5" t="s">
        <v>150</v>
      </c>
      <c r="I739" s="5" t="s">
        <v>113</v>
      </c>
      <c r="J739" s="5" t="s">
        <v>151</v>
      </c>
    </row>
    <row r="740" customFormat="false" ht="12.75" hidden="false" customHeight="false" outlineLevel="0" collapsed="false">
      <c r="A740" s="5" t="s">
        <v>855</v>
      </c>
      <c r="B740" s="49" t="n">
        <v>43318</v>
      </c>
      <c r="C740" s="5" t="s">
        <v>857</v>
      </c>
      <c r="D740" s="5" t="s">
        <v>89</v>
      </c>
      <c r="E740" s="5" t="n">
        <v>432</v>
      </c>
      <c r="F740" s="5" t="s">
        <v>82</v>
      </c>
      <c r="G740" s="5" t="s">
        <v>83</v>
      </c>
      <c r="H740" s="5" t="s">
        <v>150</v>
      </c>
      <c r="I740" s="5" t="s">
        <v>113</v>
      </c>
      <c r="J740" s="5" t="s">
        <v>151</v>
      </c>
    </row>
    <row r="741" customFormat="false" ht="12.75" hidden="false" customHeight="false" outlineLevel="0" collapsed="false">
      <c r="A741" s="5" t="s">
        <v>855</v>
      </c>
      <c r="B741" s="49" t="n">
        <v>43318</v>
      </c>
      <c r="C741" s="5" t="s">
        <v>858</v>
      </c>
      <c r="D741" s="5" t="s">
        <v>36</v>
      </c>
      <c r="E741" s="5" t="n">
        <v>120</v>
      </c>
      <c r="F741" s="5" t="s">
        <v>82</v>
      </c>
      <c r="G741" s="5" t="s">
        <v>83</v>
      </c>
      <c r="H741" s="5" t="s">
        <v>150</v>
      </c>
      <c r="I741" s="5" t="s">
        <v>113</v>
      </c>
      <c r="J741" s="5" t="s">
        <v>151</v>
      </c>
    </row>
    <row r="742" customFormat="false" ht="12.75" hidden="false" customHeight="false" outlineLevel="0" collapsed="false">
      <c r="A742" s="5" t="s">
        <v>855</v>
      </c>
      <c r="B742" s="49" t="n">
        <v>43318</v>
      </c>
      <c r="C742" s="5" t="s">
        <v>859</v>
      </c>
      <c r="D742" s="5" t="s">
        <v>89</v>
      </c>
      <c r="E742" s="5" t="n">
        <v>928</v>
      </c>
      <c r="F742" s="5" t="s">
        <v>82</v>
      </c>
      <c r="G742" s="5" t="s">
        <v>83</v>
      </c>
      <c r="H742" s="5" t="s">
        <v>150</v>
      </c>
      <c r="I742" s="5" t="s">
        <v>113</v>
      </c>
      <c r="J742" s="5" t="s">
        <v>151</v>
      </c>
    </row>
    <row r="743" customFormat="false" ht="12.75" hidden="false" customHeight="false" outlineLevel="0" collapsed="false">
      <c r="A743" s="5" t="s">
        <v>855</v>
      </c>
      <c r="B743" s="49" t="n">
        <v>43318</v>
      </c>
      <c r="C743" s="5" t="s">
        <v>149</v>
      </c>
      <c r="D743" s="5" t="s">
        <v>36</v>
      </c>
      <c r="E743" s="5" t="n">
        <v>1280</v>
      </c>
      <c r="F743" s="5" t="s">
        <v>82</v>
      </c>
      <c r="G743" s="5" t="s">
        <v>83</v>
      </c>
      <c r="H743" s="5" t="s">
        <v>150</v>
      </c>
      <c r="I743" s="5" t="s">
        <v>125</v>
      </c>
      <c r="J743" s="5" t="s">
        <v>151</v>
      </c>
    </row>
    <row r="744" customFormat="false" ht="12.75" hidden="false" customHeight="false" outlineLevel="0" collapsed="false">
      <c r="A744" s="5" t="s">
        <v>860</v>
      </c>
      <c r="B744" s="49" t="n">
        <v>43318</v>
      </c>
      <c r="C744" s="5" t="s">
        <v>861</v>
      </c>
      <c r="D744" s="5" t="s">
        <v>89</v>
      </c>
      <c r="E744" s="5" t="n">
        <v>1104</v>
      </c>
      <c r="F744" s="5" t="s">
        <v>82</v>
      </c>
      <c r="G744" s="5" t="s">
        <v>83</v>
      </c>
      <c r="H744" s="5" t="s">
        <v>150</v>
      </c>
      <c r="I744" s="5" t="s">
        <v>125</v>
      </c>
      <c r="J744" s="5" t="s">
        <v>151</v>
      </c>
    </row>
    <row r="745" customFormat="false" ht="12.75" hidden="false" customHeight="false" outlineLevel="0" collapsed="false">
      <c r="A745" s="5" t="s">
        <v>860</v>
      </c>
      <c r="B745" s="49" t="n">
        <v>43318</v>
      </c>
      <c r="C745" s="5" t="s">
        <v>862</v>
      </c>
      <c r="D745" s="5" t="s">
        <v>89</v>
      </c>
      <c r="E745" s="5" t="n">
        <v>624</v>
      </c>
      <c r="F745" s="5" t="s">
        <v>82</v>
      </c>
      <c r="G745" s="5" t="s">
        <v>216</v>
      </c>
      <c r="H745" s="5" t="s">
        <v>150</v>
      </c>
      <c r="I745" s="5" t="s">
        <v>125</v>
      </c>
      <c r="J745" s="5" t="s">
        <v>126</v>
      </c>
    </row>
    <row r="746" customFormat="false" ht="12.75" hidden="false" customHeight="false" outlineLevel="0" collapsed="false">
      <c r="A746" s="5" t="s">
        <v>860</v>
      </c>
      <c r="B746" s="49" t="n">
        <v>43318</v>
      </c>
      <c r="C746" s="5" t="s">
        <v>863</v>
      </c>
      <c r="D746" s="5" t="s">
        <v>89</v>
      </c>
      <c r="E746" s="5" t="n">
        <v>12</v>
      </c>
      <c r="F746" s="5" t="s">
        <v>82</v>
      </c>
      <c r="G746" s="5" t="s">
        <v>216</v>
      </c>
      <c r="H746" s="5" t="s">
        <v>150</v>
      </c>
      <c r="I746" s="5" t="s">
        <v>125</v>
      </c>
      <c r="J746" s="5" t="s">
        <v>126</v>
      </c>
    </row>
    <row r="747" customFormat="false" ht="12.75" hidden="false" customHeight="false" outlineLevel="0" collapsed="false">
      <c r="A747" s="5" t="s">
        <v>860</v>
      </c>
      <c r="B747" s="49" t="n">
        <v>43318</v>
      </c>
      <c r="C747" s="5" t="s">
        <v>864</v>
      </c>
      <c r="D747" s="5" t="s">
        <v>89</v>
      </c>
      <c r="E747" s="5" t="n">
        <v>720</v>
      </c>
      <c r="F747" s="5" t="s">
        <v>82</v>
      </c>
      <c r="G747" s="5" t="s">
        <v>216</v>
      </c>
      <c r="H747" s="5" t="s">
        <v>150</v>
      </c>
      <c r="I747" s="5" t="s">
        <v>125</v>
      </c>
      <c r="J747" s="5" t="s">
        <v>126</v>
      </c>
    </row>
    <row r="748" customFormat="false" ht="12.75" hidden="false" customHeight="false" outlineLevel="0" collapsed="false">
      <c r="A748" s="5" t="s">
        <v>860</v>
      </c>
      <c r="B748" s="49" t="n">
        <v>43318</v>
      </c>
      <c r="C748" s="5" t="s">
        <v>865</v>
      </c>
      <c r="D748" s="5" t="s">
        <v>89</v>
      </c>
      <c r="E748" s="5" t="n">
        <v>720</v>
      </c>
      <c r="F748" s="5" t="s">
        <v>82</v>
      </c>
      <c r="G748" s="5" t="s">
        <v>216</v>
      </c>
      <c r="H748" s="5" t="s">
        <v>150</v>
      </c>
      <c r="I748" s="5" t="s">
        <v>113</v>
      </c>
      <c r="J748" s="5" t="s">
        <v>126</v>
      </c>
    </row>
    <row r="749" customFormat="false" ht="12.75" hidden="false" customHeight="false" outlineLevel="0" collapsed="false">
      <c r="A749" s="5" t="s">
        <v>860</v>
      </c>
      <c r="B749" s="49" t="n">
        <v>43318</v>
      </c>
      <c r="C749" s="5" t="s">
        <v>866</v>
      </c>
      <c r="D749" s="5" t="s">
        <v>89</v>
      </c>
      <c r="E749" s="5" t="n">
        <v>720</v>
      </c>
      <c r="F749" s="5" t="s">
        <v>82</v>
      </c>
      <c r="G749" s="5" t="s">
        <v>216</v>
      </c>
      <c r="H749" s="5" t="s">
        <v>150</v>
      </c>
      <c r="I749" s="5" t="s">
        <v>125</v>
      </c>
      <c r="J749" s="5" t="s">
        <v>126</v>
      </c>
    </row>
    <row r="750" customFormat="false" ht="12.75" hidden="false" customHeight="false" outlineLevel="0" collapsed="false">
      <c r="A750" s="5" t="s">
        <v>867</v>
      </c>
      <c r="B750" s="49" t="n">
        <v>43318</v>
      </c>
      <c r="C750" s="5" t="s">
        <v>868</v>
      </c>
      <c r="D750" s="5" t="s">
        <v>89</v>
      </c>
      <c r="E750" s="5" t="n">
        <v>192</v>
      </c>
      <c r="F750" s="5" t="s">
        <v>82</v>
      </c>
      <c r="G750" s="5" t="s">
        <v>83</v>
      </c>
      <c r="H750" s="5" t="s">
        <v>150</v>
      </c>
      <c r="I750" s="5" t="s">
        <v>869</v>
      </c>
      <c r="J750" s="5" t="s">
        <v>126</v>
      </c>
    </row>
    <row r="751" customFormat="false" ht="12.75" hidden="false" customHeight="false" outlineLevel="0" collapsed="false">
      <c r="A751" s="5" t="s">
        <v>867</v>
      </c>
      <c r="B751" s="49" t="n">
        <v>43318</v>
      </c>
      <c r="C751" s="5" t="s">
        <v>870</v>
      </c>
      <c r="D751" s="5" t="s">
        <v>17</v>
      </c>
      <c r="E751" s="5" t="n">
        <v>480</v>
      </c>
      <c r="F751" s="5" t="s">
        <v>82</v>
      </c>
      <c r="G751" s="5" t="s">
        <v>83</v>
      </c>
      <c r="H751" s="5" t="s">
        <v>150</v>
      </c>
      <c r="I751" s="5" t="s">
        <v>871</v>
      </c>
      <c r="J751" s="5" t="s">
        <v>104</v>
      </c>
    </row>
    <row r="752" customFormat="false" ht="12.75" hidden="false" customHeight="false" outlineLevel="0" collapsed="false">
      <c r="A752" s="5" t="s">
        <v>867</v>
      </c>
      <c r="B752" s="49" t="n">
        <v>43318</v>
      </c>
      <c r="C752" s="5" t="s">
        <v>872</v>
      </c>
      <c r="D752" s="5" t="s">
        <v>17</v>
      </c>
      <c r="E752" s="5" t="n">
        <v>224</v>
      </c>
      <c r="F752" s="5" t="s">
        <v>82</v>
      </c>
      <c r="G752" s="5" t="s">
        <v>83</v>
      </c>
      <c r="H752" s="5" t="s">
        <v>150</v>
      </c>
      <c r="I752" s="5" t="s">
        <v>873</v>
      </c>
      <c r="J752" s="5" t="s">
        <v>104</v>
      </c>
    </row>
    <row r="753" customFormat="false" ht="12.75" hidden="false" customHeight="false" outlineLevel="0" collapsed="false">
      <c r="A753" s="5" t="s">
        <v>867</v>
      </c>
      <c r="B753" s="49" t="n">
        <v>43318</v>
      </c>
      <c r="C753" s="5" t="s">
        <v>874</v>
      </c>
      <c r="D753" s="5" t="s">
        <v>17</v>
      </c>
      <c r="E753" s="5" t="n">
        <v>480</v>
      </c>
      <c r="F753" s="5" t="s">
        <v>82</v>
      </c>
      <c r="G753" s="5" t="s">
        <v>83</v>
      </c>
      <c r="H753" s="5" t="s">
        <v>150</v>
      </c>
      <c r="I753" s="5" t="s">
        <v>125</v>
      </c>
      <c r="J753" s="5" t="s">
        <v>151</v>
      </c>
    </row>
    <row r="754" customFormat="false" ht="12.75" hidden="false" customHeight="false" outlineLevel="0" collapsed="false">
      <c r="A754" s="5" t="s">
        <v>867</v>
      </c>
      <c r="B754" s="49" t="n">
        <v>43318</v>
      </c>
      <c r="C754" s="5" t="s">
        <v>875</v>
      </c>
      <c r="D754" s="5" t="s">
        <v>17</v>
      </c>
      <c r="E754" s="5" t="n">
        <v>144</v>
      </c>
      <c r="F754" s="5" t="s">
        <v>82</v>
      </c>
      <c r="G754" s="5" t="s">
        <v>83</v>
      </c>
      <c r="H754" s="5" t="s">
        <v>150</v>
      </c>
      <c r="I754" s="5" t="s">
        <v>113</v>
      </c>
      <c r="J754" s="5" t="s">
        <v>151</v>
      </c>
    </row>
    <row r="755" customFormat="false" ht="12.75" hidden="false" customHeight="false" outlineLevel="0" collapsed="false">
      <c r="A755" s="5" t="s">
        <v>876</v>
      </c>
      <c r="B755" s="49" t="n">
        <v>43318</v>
      </c>
      <c r="C755" s="5" t="s">
        <v>877</v>
      </c>
      <c r="D755" s="5" t="s">
        <v>89</v>
      </c>
      <c r="E755" s="5" t="n">
        <v>50</v>
      </c>
      <c r="F755" s="5" t="s">
        <v>82</v>
      </c>
      <c r="G755" s="5" t="s">
        <v>83</v>
      </c>
      <c r="H755" s="5" t="s">
        <v>150</v>
      </c>
      <c r="I755" s="5" t="s">
        <v>156</v>
      </c>
      <c r="J755" s="5" t="s">
        <v>86</v>
      </c>
    </row>
    <row r="756" customFormat="false" ht="12.75" hidden="false" customHeight="false" outlineLevel="0" collapsed="false">
      <c r="A756" s="5" t="s">
        <v>876</v>
      </c>
      <c r="B756" s="49" t="n">
        <v>43318</v>
      </c>
      <c r="C756" s="5" t="s">
        <v>878</v>
      </c>
      <c r="D756" s="5" t="s">
        <v>89</v>
      </c>
      <c r="E756" s="5" t="n">
        <v>100</v>
      </c>
      <c r="F756" s="5" t="s">
        <v>82</v>
      </c>
      <c r="G756" s="5" t="s">
        <v>83</v>
      </c>
      <c r="H756" s="5" t="s">
        <v>150</v>
      </c>
      <c r="I756" s="5" t="s">
        <v>156</v>
      </c>
      <c r="J756" s="5" t="s">
        <v>86</v>
      </c>
    </row>
    <row r="757" customFormat="false" ht="12.75" hidden="false" customHeight="false" outlineLevel="0" collapsed="false">
      <c r="A757" s="5" t="s">
        <v>876</v>
      </c>
      <c r="B757" s="49" t="n">
        <v>43318</v>
      </c>
      <c r="C757" s="5" t="s">
        <v>879</v>
      </c>
      <c r="D757" s="5" t="s">
        <v>89</v>
      </c>
      <c r="E757" s="5" t="n">
        <v>100</v>
      </c>
      <c r="F757" s="5" t="s">
        <v>82</v>
      </c>
      <c r="G757" s="5" t="s">
        <v>83</v>
      </c>
      <c r="H757" s="5" t="s">
        <v>150</v>
      </c>
      <c r="I757" s="5" t="s">
        <v>156</v>
      </c>
      <c r="J757" s="5" t="s">
        <v>86</v>
      </c>
    </row>
    <row r="758" customFormat="false" ht="12.75" hidden="false" customHeight="false" outlineLevel="0" collapsed="false">
      <c r="A758" s="5" t="s">
        <v>876</v>
      </c>
      <c r="B758" s="49" t="n">
        <v>43318</v>
      </c>
      <c r="C758" s="5" t="s">
        <v>880</v>
      </c>
      <c r="D758" s="5" t="s">
        <v>89</v>
      </c>
      <c r="E758" s="5" t="n">
        <v>100</v>
      </c>
      <c r="F758" s="5" t="s">
        <v>82</v>
      </c>
      <c r="G758" s="5" t="s">
        <v>83</v>
      </c>
      <c r="H758" s="5" t="s">
        <v>150</v>
      </c>
      <c r="I758" s="5" t="s">
        <v>156</v>
      </c>
      <c r="J758" s="5" t="s">
        <v>86</v>
      </c>
    </row>
    <row r="759" customFormat="false" ht="12.75" hidden="false" customHeight="false" outlineLevel="0" collapsed="false">
      <c r="A759" s="5" t="s">
        <v>876</v>
      </c>
      <c r="B759" s="49" t="n">
        <v>43318</v>
      </c>
      <c r="C759" s="5" t="s">
        <v>881</v>
      </c>
      <c r="D759" s="5" t="s">
        <v>89</v>
      </c>
      <c r="E759" s="5" t="n">
        <v>50</v>
      </c>
      <c r="F759" s="5" t="s">
        <v>82</v>
      </c>
      <c r="G759" s="5" t="s">
        <v>83</v>
      </c>
      <c r="H759" s="5" t="s">
        <v>150</v>
      </c>
      <c r="I759" s="5" t="s">
        <v>156</v>
      </c>
      <c r="J759" s="5" t="s">
        <v>86</v>
      </c>
    </row>
    <row r="760" customFormat="false" ht="12.75" hidden="false" customHeight="false" outlineLevel="0" collapsed="false">
      <c r="A760" s="5" t="s">
        <v>882</v>
      </c>
      <c r="B760" s="49" t="n">
        <v>43160</v>
      </c>
      <c r="C760" s="5" t="s">
        <v>883</v>
      </c>
      <c r="D760" s="5" t="s">
        <v>17</v>
      </c>
      <c r="E760" s="5" t="n">
        <v>800</v>
      </c>
      <c r="F760" s="5" t="s">
        <v>82</v>
      </c>
      <c r="G760" s="5" t="s">
        <v>83</v>
      </c>
      <c r="H760" s="5" t="s">
        <v>84</v>
      </c>
      <c r="I760" s="5" t="s">
        <v>121</v>
      </c>
      <c r="J760" s="5" t="s">
        <v>624</v>
      </c>
    </row>
    <row r="761" customFormat="false" ht="12.75" hidden="false" customHeight="false" outlineLevel="0" collapsed="false">
      <c r="A761" s="5" t="s">
        <v>882</v>
      </c>
      <c r="B761" s="49" t="n">
        <v>43160</v>
      </c>
      <c r="C761" s="5" t="s">
        <v>884</v>
      </c>
      <c r="D761" s="5" t="s">
        <v>17</v>
      </c>
      <c r="E761" s="5" t="n">
        <v>300</v>
      </c>
      <c r="F761" s="5" t="s">
        <v>82</v>
      </c>
      <c r="G761" s="5" t="s">
        <v>83</v>
      </c>
      <c r="H761" s="5" t="s">
        <v>84</v>
      </c>
      <c r="I761" s="5" t="s">
        <v>121</v>
      </c>
      <c r="J761" s="5" t="s">
        <v>624</v>
      </c>
    </row>
    <row r="762" customFormat="false" ht="12.75" hidden="false" customHeight="false" outlineLevel="0" collapsed="false">
      <c r="A762" s="5" t="s">
        <v>882</v>
      </c>
      <c r="B762" s="49" t="n">
        <v>43160</v>
      </c>
      <c r="C762" s="5" t="s">
        <v>885</v>
      </c>
      <c r="D762" s="5" t="s">
        <v>17</v>
      </c>
      <c r="E762" s="5" t="n">
        <v>300</v>
      </c>
      <c r="F762" s="5" t="s">
        <v>82</v>
      </c>
      <c r="G762" s="5" t="s">
        <v>83</v>
      </c>
      <c r="H762" s="5" t="s">
        <v>84</v>
      </c>
      <c r="I762" s="5" t="s">
        <v>121</v>
      </c>
      <c r="J762" s="5" t="s">
        <v>624</v>
      </c>
    </row>
    <row r="763" customFormat="false" ht="12.75" hidden="false" customHeight="false" outlineLevel="0" collapsed="false">
      <c r="A763" s="5" t="s">
        <v>882</v>
      </c>
      <c r="B763" s="49" t="n">
        <v>43160</v>
      </c>
      <c r="C763" s="5" t="s">
        <v>886</v>
      </c>
      <c r="D763" s="5" t="s">
        <v>17</v>
      </c>
      <c r="E763" s="5" t="n">
        <v>300</v>
      </c>
      <c r="F763" s="5" t="s">
        <v>82</v>
      </c>
      <c r="G763" s="5" t="s">
        <v>83</v>
      </c>
      <c r="H763" s="5" t="s">
        <v>84</v>
      </c>
      <c r="I763" s="5" t="s">
        <v>121</v>
      </c>
      <c r="J763" s="5" t="s">
        <v>624</v>
      </c>
    </row>
    <row r="764" customFormat="false" ht="12.75" hidden="false" customHeight="false" outlineLevel="0" collapsed="false">
      <c r="A764" s="5" t="s">
        <v>882</v>
      </c>
      <c r="B764" s="49" t="n">
        <v>43160</v>
      </c>
      <c r="C764" s="5" t="s">
        <v>887</v>
      </c>
      <c r="D764" s="5" t="s">
        <v>17</v>
      </c>
      <c r="E764" s="5" t="n">
        <v>740</v>
      </c>
      <c r="F764" s="5" t="s">
        <v>82</v>
      </c>
      <c r="G764" s="5" t="s">
        <v>83</v>
      </c>
      <c r="H764" s="5" t="s">
        <v>84</v>
      </c>
      <c r="I764" s="5" t="s">
        <v>121</v>
      </c>
      <c r="J764" s="5" t="s">
        <v>624</v>
      </c>
    </row>
    <row r="765" customFormat="false" ht="12.75" hidden="false" customHeight="false" outlineLevel="0" collapsed="false">
      <c r="A765" s="5" t="s">
        <v>882</v>
      </c>
      <c r="B765" s="49" t="n">
        <v>43160</v>
      </c>
      <c r="C765" s="5" t="s">
        <v>888</v>
      </c>
      <c r="D765" s="5" t="s">
        <v>17</v>
      </c>
      <c r="E765" s="5" t="n">
        <v>740</v>
      </c>
      <c r="F765" s="5" t="s">
        <v>82</v>
      </c>
      <c r="G765" s="5" t="s">
        <v>83</v>
      </c>
      <c r="H765" s="5" t="s">
        <v>84</v>
      </c>
      <c r="I765" s="5" t="s">
        <v>121</v>
      </c>
      <c r="J765" s="5" t="s">
        <v>624</v>
      </c>
    </row>
    <row r="766" customFormat="false" ht="12.75" hidden="false" customHeight="false" outlineLevel="0" collapsed="false">
      <c r="A766" s="5" t="s">
        <v>882</v>
      </c>
      <c r="B766" s="49" t="n">
        <v>43160</v>
      </c>
      <c r="C766" s="5" t="s">
        <v>889</v>
      </c>
      <c r="D766" s="5" t="s">
        <v>17</v>
      </c>
      <c r="E766" s="5" t="n">
        <v>240</v>
      </c>
      <c r="F766" s="5" t="s">
        <v>82</v>
      </c>
      <c r="G766" s="5" t="s">
        <v>83</v>
      </c>
      <c r="H766" s="5" t="s">
        <v>84</v>
      </c>
      <c r="I766" s="5" t="s">
        <v>121</v>
      </c>
      <c r="J766" s="5" t="s">
        <v>624</v>
      </c>
    </row>
    <row r="767" customFormat="false" ht="12.75" hidden="false" customHeight="false" outlineLevel="0" collapsed="false">
      <c r="A767" s="5" t="s">
        <v>882</v>
      </c>
      <c r="B767" s="49" t="n">
        <v>43160</v>
      </c>
      <c r="C767" s="5" t="s">
        <v>890</v>
      </c>
      <c r="D767" s="5" t="s">
        <v>17</v>
      </c>
      <c r="E767" s="5" t="n">
        <v>1350</v>
      </c>
      <c r="F767" s="5" t="s">
        <v>82</v>
      </c>
      <c r="G767" s="5" t="s">
        <v>83</v>
      </c>
      <c r="H767" s="5" t="s">
        <v>84</v>
      </c>
      <c r="I767" s="5" t="s">
        <v>121</v>
      </c>
      <c r="J767" s="5" t="s">
        <v>624</v>
      </c>
    </row>
    <row r="768" customFormat="false" ht="12.75" hidden="false" customHeight="false" outlineLevel="0" collapsed="false">
      <c r="A768" s="5" t="s">
        <v>891</v>
      </c>
      <c r="B768" s="49" t="n">
        <v>43164</v>
      </c>
      <c r="C768" s="5" t="s">
        <v>892</v>
      </c>
      <c r="D768" s="5" t="s">
        <v>45</v>
      </c>
      <c r="E768" s="5" t="n">
        <v>840</v>
      </c>
      <c r="F768" s="5" t="s">
        <v>82</v>
      </c>
      <c r="G768" s="5" t="s">
        <v>83</v>
      </c>
      <c r="H768" s="5" t="s">
        <v>84</v>
      </c>
      <c r="I768" s="5" t="s">
        <v>121</v>
      </c>
      <c r="J768" s="5" t="s">
        <v>624</v>
      </c>
    </row>
    <row r="769" customFormat="false" ht="12.75" hidden="false" customHeight="false" outlineLevel="0" collapsed="false">
      <c r="A769" s="5" t="s">
        <v>891</v>
      </c>
      <c r="B769" s="49" t="n">
        <v>43164</v>
      </c>
      <c r="C769" s="5" t="s">
        <v>893</v>
      </c>
      <c r="D769" s="5" t="s">
        <v>45</v>
      </c>
      <c r="E769" s="5" t="n">
        <v>800</v>
      </c>
      <c r="F769" s="5" t="s">
        <v>82</v>
      </c>
      <c r="G769" s="5" t="s">
        <v>83</v>
      </c>
      <c r="H769" s="5" t="s">
        <v>84</v>
      </c>
      <c r="I769" s="5" t="s">
        <v>121</v>
      </c>
      <c r="J769" s="5" t="s">
        <v>624</v>
      </c>
    </row>
    <row r="770" customFormat="false" ht="12.75" hidden="false" customHeight="false" outlineLevel="0" collapsed="false">
      <c r="A770" s="5" t="s">
        <v>891</v>
      </c>
      <c r="B770" s="49" t="n">
        <v>43164</v>
      </c>
      <c r="C770" s="5" t="s">
        <v>894</v>
      </c>
      <c r="D770" s="5" t="s">
        <v>45</v>
      </c>
      <c r="E770" s="5" t="n">
        <v>400</v>
      </c>
      <c r="F770" s="5" t="s">
        <v>82</v>
      </c>
      <c r="G770" s="5" t="s">
        <v>83</v>
      </c>
      <c r="H770" s="5" t="s">
        <v>84</v>
      </c>
      <c r="I770" s="5" t="s">
        <v>121</v>
      </c>
      <c r="J770" s="5" t="s">
        <v>624</v>
      </c>
    </row>
    <row r="771" customFormat="false" ht="12.75" hidden="false" customHeight="false" outlineLevel="0" collapsed="false">
      <c r="A771" s="5" t="s">
        <v>891</v>
      </c>
      <c r="B771" s="49" t="n">
        <v>43164</v>
      </c>
      <c r="C771" s="5" t="s">
        <v>895</v>
      </c>
      <c r="D771" s="5" t="s">
        <v>45</v>
      </c>
      <c r="E771" s="5" t="n">
        <v>1280</v>
      </c>
      <c r="F771" s="5" t="s">
        <v>82</v>
      </c>
      <c r="G771" s="5" t="s">
        <v>83</v>
      </c>
      <c r="H771" s="5" t="s">
        <v>84</v>
      </c>
      <c r="I771" s="5" t="s">
        <v>103</v>
      </c>
      <c r="J771" s="5" t="s">
        <v>624</v>
      </c>
    </row>
    <row r="772" customFormat="false" ht="12.75" hidden="false" customHeight="false" outlineLevel="0" collapsed="false">
      <c r="A772" s="5" t="s">
        <v>891</v>
      </c>
      <c r="B772" s="49" t="n">
        <v>43164</v>
      </c>
      <c r="C772" s="5" t="s">
        <v>895</v>
      </c>
      <c r="D772" s="5" t="s">
        <v>45</v>
      </c>
      <c r="E772" s="5" t="n">
        <v>160</v>
      </c>
      <c r="F772" s="5" t="s">
        <v>82</v>
      </c>
      <c r="G772" s="5" t="s">
        <v>83</v>
      </c>
      <c r="H772" s="5" t="s">
        <v>84</v>
      </c>
      <c r="I772" s="5" t="s">
        <v>103</v>
      </c>
      <c r="J772" s="5" t="s">
        <v>624</v>
      </c>
    </row>
    <row r="773" customFormat="false" ht="12.75" hidden="false" customHeight="false" outlineLevel="0" collapsed="false">
      <c r="A773" s="5" t="s">
        <v>896</v>
      </c>
      <c r="B773" s="49" t="n">
        <v>43164</v>
      </c>
      <c r="C773" s="5" t="s">
        <v>897</v>
      </c>
      <c r="D773" s="5" t="s">
        <v>17</v>
      </c>
      <c r="E773" s="5" t="n">
        <v>800</v>
      </c>
      <c r="F773" s="5" t="s">
        <v>82</v>
      </c>
      <c r="G773" s="5" t="s">
        <v>83</v>
      </c>
      <c r="H773" s="5" t="s">
        <v>84</v>
      </c>
      <c r="I773" s="5" t="s">
        <v>242</v>
      </c>
      <c r="J773" s="5" t="s">
        <v>624</v>
      </c>
    </row>
    <row r="774" customFormat="false" ht="12.75" hidden="false" customHeight="false" outlineLevel="0" collapsed="false">
      <c r="A774" s="5" t="s">
        <v>896</v>
      </c>
      <c r="B774" s="49" t="n">
        <v>43164</v>
      </c>
      <c r="C774" s="5" t="s">
        <v>898</v>
      </c>
      <c r="D774" s="5" t="s">
        <v>17</v>
      </c>
      <c r="E774" s="5" t="n">
        <v>800</v>
      </c>
      <c r="F774" s="5" t="s">
        <v>82</v>
      </c>
      <c r="G774" s="5" t="s">
        <v>83</v>
      </c>
      <c r="H774" s="5" t="s">
        <v>84</v>
      </c>
      <c r="I774" s="5" t="s">
        <v>242</v>
      </c>
      <c r="J774" s="5" t="s">
        <v>624</v>
      </c>
    </row>
    <row r="775" customFormat="false" ht="12.75" hidden="false" customHeight="false" outlineLevel="0" collapsed="false">
      <c r="A775" s="5" t="s">
        <v>896</v>
      </c>
      <c r="B775" s="49" t="n">
        <v>43164</v>
      </c>
      <c r="C775" s="5" t="s">
        <v>899</v>
      </c>
      <c r="D775" s="5" t="s">
        <v>17</v>
      </c>
      <c r="E775" s="5" t="n">
        <v>800</v>
      </c>
      <c r="F775" s="5" t="s">
        <v>82</v>
      </c>
      <c r="G775" s="5" t="s">
        <v>83</v>
      </c>
      <c r="H775" s="5" t="s">
        <v>84</v>
      </c>
      <c r="I775" s="5" t="s">
        <v>242</v>
      </c>
      <c r="J775" s="5" t="s">
        <v>624</v>
      </c>
    </row>
    <row r="776" customFormat="false" ht="12.75" hidden="false" customHeight="false" outlineLevel="0" collapsed="false">
      <c r="A776" s="5" t="s">
        <v>896</v>
      </c>
      <c r="B776" s="49" t="n">
        <v>43164</v>
      </c>
      <c r="C776" s="5" t="s">
        <v>900</v>
      </c>
      <c r="D776" s="5" t="s">
        <v>17</v>
      </c>
      <c r="E776" s="5" t="n">
        <v>800</v>
      </c>
      <c r="F776" s="5" t="s">
        <v>82</v>
      </c>
      <c r="G776" s="5" t="s">
        <v>83</v>
      </c>
      <c r="H776" s="5" t="s">
        <v>84</v>
      </c>
      <c r="I776" s="5" t="s">
        <v>242</v>
      </c>
      <c r="J776" s="5" t="s">
        <v>624</v>
      </c>
    </row>
    <row r="777" customFormat="false" ht="12.75" hidden="false" customHeight="false" outlineLevel="0" collapsed="false">
      <c r="A777" s="5" t="s">
        <v>896</v>
      </c>
      <c r="B777" s="49" t="n">
        <v>43164</v>
      </c>
      <c r="C777" s="5" t="s">
        <v>901</v>
      </c>
      <c r="D777" s="5" t="s">
        <v>17</v>
      </c>
      <c r="E777" s="5" t="n">
        <v>200</v>
      </c>
      <c r="F777" s="5" t="s">
        <v>82</v>
      </c>
      <c r="G777" s="5" t="s">
        <v>83</v>
      </c>
      <c r="H777" s="5" t="s">
        <v>84</v>
      </c>
      <c r="I777" s="5" t="s">
        <v>242</v>
      </c>
      <c r="J777" s="5" t="s">
        <v>624</v>
      </c>
    </row>
    <row r="778" customFormat="false" ht="12.75" hidden="false" customHeight="false" outlineLevel="0" collapsed="false">
      <c r="A778" s="5" t="s">
        <v>896</v>
      </c>
      <c r="B778" s="49" t="n">
        <v>43164</v>
      </c>
      <c r="C778" s="5" t="s">
        <v>902</v>
      </c>
      <c r="D778" s="5" t="s">
        <v>17</v>
      </c>
      <c r="E778" s="5" t="n">
        <v>520</v>
      </c>
      <c r="F778" s="5" t="s">
        <v>82</v>
      </c>
      <c r="G778" s="5" t="s">
        <v>83</v>
      </c>
      <c r="H778" s="5" t="s">
        <v>84</v>
      </c>
      <c r="I778" s="5" t="s">
        <v>242</v>
      </c>
      <c r="J778" s="5" t="s">
        <v>624</v>
      </c>
    </row>
    <row r="779" customFormat="false" ht="12.75" hidden="false" customHeight="false" outlineLevel="0" collapsed="false">
      <c r="A779" s="5" t="s">
        <v>896</v>
      </c>
      <c r="B779" s="49" t="n">
        <v>43164</v>
      </c>
      <c r="C779" s="5" t="s">
        <v>903</v>
      </c>
      <c r="D779" s="5" t="s">
        <v>17</v>
      </c>
      <c r="E779" s="5" t="n">
        <v>280</v>
      </c>
      <c r="F779" s="5" t="s">
        <v>82</v>
      </c>
      <c r="G779" s="5" t="s">
        <v>83</v>
      </c>
      <c r="H779" s="5" t="s">
        <v>84</v>
      </c>
      <c r="I779" s="5" t="s">
        <v>242</v>
      </c>
      <c r="J779" s="5" t="s">
        <v>624</v>
      </c>
    </row>
    <row r="780" customFormat="false" ht="12.75" hidden="false" customHeight="false" outlineLevel="0" collapsed="false">
      <c r="A780" s="5" t="s">
        <v>896</v>
      </c>
      <c r="B780" s="49" t="n">
        <v>43164</v>
      </c>
      <c r="C780" s="5" t="s">
        <v>904</v>
      </c>
      <c r="D780" s="5" t="s">
        <v>17</v>
      </c>
      <c r="E780" s="5" t="n">
        <v>160</v>
      </c>
      <c r="F780" s="5" t="s">
        <v>82</v>
      </c>
      <c r="G780" s="5" t="s">
        <v>83</v>
      </c>
      <c r="H780" s="5" t="s">
        <v>84</v>
      </c>
      <c r="I780" s="5" t="s">
        <v>242</v>
      </c>
      <c r="J780" s="5" t="s">
        <v>624</v>
      </c>
    </row>
    <row r="781" customFormat="false" ht="12.75" hidden="false" customHeight="false" outlineLevel="0" collapsed="false">
      <c r="A781" s="5" t="s">
        <v>905</v>
      </c>
      <c r="B781" s="49" t="n">
        <v>43164</v>
      </c>
      <c r="C781" s="5" t="s">
        <v>906</v>
      </c>
      <c r="D781" s="5" t="s">
        <v>17</v>
      </c>
      <c r="E781" s="5" t="n">
        <v>440</v>
      </c>
      <c r="F781" s="5" t="s">
        <v>82</v>
      </c>
      <c r="G781" s="5" t="s">
        <v>83</v>
      </c>
      <c r="H781" s="5" t="s">
        <v>84</v>
      </c>
      <c r="I781" s="5" t="s">
        <v>439</v>
      </c>
      <c r="J781" s="5" t="s">
        <v>624</v>
      </c>
    </row>
    <row r="782" customFormat="false" ht="12.75" hidden="false" customHeight="false" outlineLevel="0" collapsed="false">
      <c r="A782" s="5" t="s">
        <v>905</v>
      </c>
      <c r="B782" s="49" t="n">
        <v>43164</v>
      </c>
      <c r="C782" s="5" t="s">
        <v>907</v>
      </c>
      <c r="D782" s="5" t="s">
        <v>17</v>
      </c>
      <c r="E782" s="5" t="n">
        <v>440</v>
      </c>
      <c r="F782" s="5" t="s">
        <v>82</v>
      </c>
      <c r="G782" s="5" t="s">
        <v>83</v>
      </c>
      <c r="H782" s="5" t="s">
        <v>84</v>
      </c>
      <c r="I782" s="5" t="s">
        <v>439</v>
      </c>
      <c r="J782" s="5" t="s">
        <v>624</v>
      </c>
    </row>
    <row r="783" customFormat="false" ht="12.75" hidden="false" customHeight="false" outlineLevel="0" collapsed="false">
      <c r="A783" s="5" t="s">
        <v>905</v>
      </c>
      <c r="B783" s="49" t="n">
        <v>43164</v>
      </c>
      <c r="C783" s="5" t="s">
        <v>908</v>
      </c>
      <c r="D783" s="5" t="s">
        <v>17</v>
      </c>
      <c r="E783" s="5" t="n">
        <v>440</v>
      </c>
      <c r="F783" s="5" t="s">
        <v>82</v>
      </c>
      <c r="G783" s="5" t="s">
        <v>83</v>
      </c>
      <c r="H783" s="5" t="s">
        <v>84</v>
      </c>
      <c r="I783" s="5" t="s">
        <v>439</v>
      </c>
      <c r="J783" s="5" t="s">
        <v>624</v>
      </c>
    </row>
    <row r="784" customFormat="false" ht="12.75" hidden="false" customHeight="false" outlineLevel="0" collapsed="false">
      <c r="A784" s="5" t="s">
        <v>905</v>
      </c>
      <c r="B784" s="49" t="n">
        <v>43164</v>
      </c>
      <c r="C784" s="5" t="s">
        <v>909</v>
      </c>
      <c r="D784" s="5" t="s">
        <v>17</v>
      </c>
      <c r="E784" s="5" t="n">
        <v>420</v>
      </c>
      <c r="F784" s="5" t="s">
        <v>82</v>
      </c>
      <c r="G784" s="5" t="s">
        <v>83</v>
      </c>
      <c r="H784" s="5" t="s">
        <v>84</v>
      </c>
      <c r="I784" s="5" t="s">
        <v>439</v>
      </c>
      <c r="J784" s="5" t="s">
        <v>624</v>
      </c>
    </row>
    <row r="785" customFormat="false" ht="12.75" hidden="false" customHeight="false" outlineLevel="0" collapsed="false">
      <c r="A785" s="5" t="s">
        <v>905</v>
      </c>
      <c r="B785" s="49" t="n">
        <v>43164</v>
      </c>
      <c r="C785" s="5" t="s">
        <v>910</v>
      </c>
      <c r="D785" s="5" t="s">
        <v>17</v>
      </c>
      <c r="E785" s="5" t="n">
        <v>700</v>
      </c>
      <c r="F785" s="5" t="s">
        <v>82</v>
      </c>
      <c r="G785" s="5" t="s">
        <v>83</v>
      </c>
      <c r="H785" s="5" t="s">
        <v>84</v>
      </c>
      <c r="I785" s="5" t="s">
        <v>242</v>
      </c>
      <c r="J785" s="5" t="s">
        <v>624</v>
      </c>
    </row>
    <row r="786" customFormat="false" ht="12.75" hidden="false" customHeight="false" outlineLevel="0" collapsed="false">
      <c r="A786" s="5" t="s">
        <v>905</v>
      </c>
      <c r="B786" s="49" t="n">
        <v>43164</v>
      </c>
      <c r="C786" s="5" t="s">
        <v>911</v>
      </c>
      <c r="D786" s="5" t="s">
        <v>17</v>
      </c>
      <c r="E786" s="5" t="n">
        <v>200</v>
      </c>
      <c r="F786" s="5" t="s">
        <v>82</v>
      </c>
      <c r="G786" s="5" t="s">
        <v>83</v>
      </c>
      <c r="H786" s="5" t="s">
        <v>84</v>
      </c>
      <c r="I786" s="5" t="s">
        <v>242</v>
      </c>
      <c r="J786" s="5" t="s">
        <v>624</v>
      </c>
    </row>
    <row r="787" customFormat="false" ht="12.75" hidden="false" customHeight="false" outlineLevel="0" collapsed="false">
      <c r="A787" s="5" t="s">
        <v>905</v>
      </c>
      <c r="B787" s="49" t="n">
        <v>43164</v>
      </c>
      <c r="C787" s="5" t="s">
        <v>912</v>
      </c>
      <c r="D787" s="5" t="s">
        <v>17</v>
      </c>
      <c r="E787" s="5" t="n">
        <v>280</v>
      </c>
      <c r="F787" s="5" t="s">
        <v>82</v>
      </c>
      <c r="G787" s="5" t="s">
        <v>83</v>
      </c>
      <c r="H787" s="5" t="s">
        <v>84</v>
      </c>
      <c r="I787" s="5" t="s">
        <v>242</v>
      </c>
      <c r="J787" s="5" t="s">
        <v>624</v>
      </c>
    </row>
    <row r="788" customFormat="false" ht="12.75" hidden="false" customHeight="false" outlineLevel="0" collapsed="false">
      <c r="A788" s="5" t="s">
        <v>905</v>
      </c>
      <c r="B788" s="49" t="n">
        <v>43164</v>
      </c>
      <c r="C788" s="5" t="s">
        <v>913</v>
      </c>
      <c r="D788" s="5" t="s">
        <v>17</v>
      </c>
      <c r="E788" s="5" t="n">
        <v>300</v>
      </c>
      <c r="F788" s="5" t="s">
        <v>82</v>
      </c>
      <c r="G788" s="5" t="s">
        <v>83</v>
      </c>
      <c r="H788" s="5" t="s">
        <v>84</v>
      </c>
      <c r="I788" s="5" t="s">
        <v>242</v>
      </c>
      <c r="J788" s="5" t="s">
        <v>624</v>
      </c>
    </row>
    <row r="789" customFormat="false" ht="12.75" hidden="false" customHeight="false" outlineLevel="0" collapsed="false">
      <c r="A789" s="5" t="s">
        <v>914</v>
      </c>
      <c r="B789" s="49" t="n">
        <v>43318</v>
      </c>
      <c r="C789" s="5" t="s">
        <v>915</v>
      </c>
      <c r="D789" s="5" t="s">
        <v>17</v>
      </c>
      <c r="E789" s="5" t="n">
        <v>216</v>
      </c>
      <c r="F789" s="5" t="s">
        <v>82</v>
      </c>
      <c r="G789" s="5" t="s">
        <v>83</v>
      </c>
      <c r="H789" s="5" t="s">
        <v>150</v>
      </c>
      <c r="I789" s="5" t="s">
        <v>113</v>
      </c>
      <c r="J789" s="5" t="s">
        <v>151</v>
      </c>
    </row>
    <row r="790" customFormat="false" ht="12.75" hidden="false" customHeight="false" outlineLevel="0" collapsed="false">
      <c r="A790" s="5" t="s">
        <v>914</v>
      </c>
      <c r="B790" s="49" t="n">
        <v>43318</v>
      </c>
      <c r="C790" s="5" t="s">
        <v>916</v>
      </c>
      <c r="D790" s="5" t="s">
        <v>17</v>
      </c>
      <c r="E790" s="5" t="n">
        <v>216</v>
      </c>
      <c r="F790" s="5" t="s">
        <v>82</v>
      </c>
      <c r="G790" s="5" t="s">
        <v>83</v>
      </c>
      <c r="H790" s="5" t="s">
        <v>150</v>
      </c>
      <c r="I790" s="5" t="s">
        <v>113</v>
      </c>
      <c r="J790" s="5" t="s">
        <v>151</v>
      </c>
    </row>
    <row r="791" customFormat="false" ht="12.75" hidden="false" customHeight="false" outlineLevel="0" collapsed="false">
      <c r="A791" s="5" t="s">
        <v>917</v>
      </c>
      <c r="B791" s="49" t="n">
        <v>43332</v>
      </c>
      <c r="C791" s="5" t="s">
        <v>918</v>
      </c>
      <c r="D791" s="5" t="s">
        <v>36</v>
      </c>
      <c r="E791" s="5" t="n">
        <v>192</v>
      </c>
      <c r="F791" s="5" t="s">
        <v>82</v>
      </c>
      <c r="G791" s="5" t="s">
        <v>83</v>
      </c>
      <c r="H791" s="5" t="s">
        <v>150</v>
      </c>
      <c r="I791" s="5" t="s">
        <v>186</v>
      </c>
      <c r="J791" s="5" t="s">
        <v>104</v>
      </c>
    </row>
    <row r="792" customFormat="false" ht="12.75" hidden="false" customHeight="false" outlineLevel="0" collapsed="false">
      <c r="A792" s="5" t="s">
        <v>917</v>
      </c>
      <c r="B792" s="49" t="n">
        <v>43332</v>
      </c>
      <c r="C792" s="5" t="s">
        <v>919</v>
      </c>
      <c r="D792" s="5" t="s">
        <v>36</v>
      </c>
      <c r="E792" s="5" t="n">
        <v>32</v>
      </c>
      <c r="F792" s="5" t="s">
        <v>82</v>
      </c>
      <c r="G792" s="5" t="s">
        <v>83</v>
      </c>
      <c r="H792" s="5" t="s">
        <v>150</v>
      </c>
      <c r="I792" s="5" t="s">
        <v>186</v>
      </c>
      <c r="J792" s="5" t="s">
        <v>104</v>
      </c>
    </row>
    <row r="793" customFormat="false" ht="12.75" hidden="false" customHeight="false" outlineLevel="0" collapsed="false">
      <c r="A793" s="5" t="s">
        <v>917</v>
      </c>
      <c r="B793" s="49" t="n">
        <v>43332</v>
      </c>
      <c r="C793" s="5" t="s">
        <v>920</v>
      </c>
      <c r="D793" s="5" t="s">
        <v>36</v>
      </c>
      <c r="E793" s="5" t="n">
        <v>400</v>
      </c>
      <c r="F793" s="5" t="s">
        <v>82</v>
      </c>
      <c r="G793" s="5" t="s">
        <v>83</v>
      </c>
      <c r="H793" s="5" t="s">
        <v>150</v>
      </c>
      <c r="I793" s="5" t="s">
        <v>186</v>
      </c>
      <c r="J793" s="5" t="s">
        <v>104</v>
      </c>
    </row>
    <row r="794" customFormat="false" ht="12.75" hidden="false" customHeight="false" outlineLevel="0" collapsed="false">
      <c r="A794" s="5" t="s">
        <v>921</v>
      </c>
      <c r="B794" s="49" t="n">
        <v>43332</v>
      </c>
      <c r="C794" s="5" t="s">
        <v>922</v>
      </c>
      <c r="D794" s="5" t="s">
        <v>36</v>
      </c>
      <c r="E794" s="5" t="n">
        <v>140</v>
      </c>
      <c r="F794" s="5" t="s">
        <v>82</v>
      </c>
      <c r="G794" s="5" t="s">
        <v>83</v>
      </c>
      <c r="H794" s="5" t="s">
        <v>84</v>
      </c>
      <c r="I794" s="5" t="s">
        <v>113</v>
      </c>
      <c r="J794" s="5" t="s">
        <v>151</v>
      </c>
    </row>
    <row r="795" customFormat="false" ht="12.75" hidden="false" customHeight="false" outlineLevel="0" collapsed="false">
      <c r="A795" s="5" t="s">
        <v>921</v>
      </c>
      <c r="B795" s="49" t="n">
        <v>43332</v>
      </c>
      <c r="C795" s="5" t="s">
        <v>923</v>
      </c>
      <c r="D795" s="5" t="s">
        <v>36</v>
      </c>
      <c r="E795" s="5" t="n">
        <v>100</v>
      </c>
      <c r="F795" s="5" t="s">
        <v>82</v>
      </c>
      <c r="G795" s="5" t="s">
        <v>83</v>
      </c>
      <c r="H795" s="5" t="s">
        <v>84</v>
      </c>
      <c r="I795" s="5" t="s">
        <v>113</v>
      </c>
      <c r="J795" s="5" t="s">
        <v>151</v>
      </c>
    </row>
    <row r="796" customFormat="false" ht="12.75" hidden="false" customHeight="false" outlineLevel="0" collapsed="false">
      <c r="A796" s="5" t="s">
        <v>921</v>
      </c>
      <c r="B796" s="49" t="n">
        <v>43332</v>
      </c>
      <c r="C796" s="5" t="s">
        <v>924</v>
      </c>
      <c r="D796" s="5" t="s">
        <v>36</v>
      </c>
      <c r="E796" s="5" t="n">
        <v>200</v>
      </c>
      <c r="F796" s="5" t="s">
        <v>82</v>
      </c>
      <c r="G796" s="5" t="s">
        <v>83</v>
      </c>
      <c r="H796" s="5" t="s">
        <v>84</v>
      </c>
      <c r="I796" s="5" t="s">
        <v>113</v>
      </c>
      <c r="J796" s="5" t="s">
        <v>151</v>
      </c>
    </row>
    <row r="797" customFormat="false" ht="12.75" hidden="false" customHeight="false" outlineLevel="0" collapsed="false">
      <c r="A797" s="5" t="s">
        <v>921</v>
      </c>
      <c r="B797" s="49" t="n">
        <v>43332</v>
      </c>
      <c r="C797" s="5" t="s">
        <v>925</v>
      </c>
      <c r="D797" s="5" t="s">
        <v>36</v>
      </c>
      <c r="E797" s="5" t="n">
        <v>46</v>
      </c>
      <c r="F797" s="5" t="s">
        <v>82</v>
      </c>
      <c r="G797" s="5" t="s">
        <v>83</v>
      </c>
      <c r="H797" s="5" t="s">
        <v>84</v>
      </c>
      <c r="I797" s="5" t="s">
        <v>113</v>
      </c>
      <c r="J797" s="5" t="s">
        <v>151</v>
      </c>
    </row>
    <row r="798" customFormat="false" ht="12.75" hidden="false" customHeight="false" outlineLevel="0" collapsed="false">
      <c r="A798" s="5" t="s">
        <v>921</v>
      </c>
      <c r="B798" s="49" t="n">
        <v>43332</v>
      </c>
      <c r="C798" s="5" t="s">
        <v>926</v>
      </c>
      <c r="D798" s="5" t="s">
        <v>36</v>
      </c>
      <c r="E798" s="5" t="n">
        <v>8</v>
      </c>
      <c r="F798" s="5" t="s">
        <v>82</v>
      </c>
      <c r="G798" s="5" t="s">
        <v>83</v>
      </c>
      <c r="H798" s="5" t="s">
        <v>84</v>
      </c>
      <c r="I798" s="5" t="s">
        <v>113</v>
      </c>
      <c r="J798" s="5" t="s">
        <v>151</v>
      </c>
    </row>
    <row r="799" customFormat="false" ht="12.75" hidden="false" customHeight="false" outlineLevel="0" collapsed="false">
      <c r="A799" s="5" t="s">
        <v>927</v>
      </c>
      <c r="B799" s="49" t="n">
        <v>43268</v>
      </c>
      <c r="C799" s="5" t="s">
        <v>928</v>
      </c>
      <c r="D799" s="5" t="s">
        <v>36</v>
      </c>
      <c r="E799" s="5" t="n">
        <v>4580</v>
      </c>
      <c r="F799" s="5" t="s">
        <v>82</v>
      </c>
      <c r="G799" s="5" t="s">
        <v>216</v>
      </c>
      <c r="H799" s="5" t="s">
        <v>150</v>
      </c>
      <c r="I799" s="5" t="s">
        <v>186</v>
      </c>
      <c r="J799" s="5" t="s">
        <v>624</v>
      </c>
    </row>
    <row r="800" customFormat="false" ht="12.75" hidden="false" customHeight="false" outlineLevel="0" collapsed="false">
      <c r="A800" s="5" t="s">
        <v>927</v>
      </c>
      <c r="B800" s="49" t="n">
        <v>43268</v>
      </c>
      <c r="C800" s="5" t="s">
        <v>929</v>
      </c>
      <c r="D800" s="5" t="s">
        <v>36</v>
      </c>
      <c r="E800" s="5" t="n">
        <v>790</v>
      </c>
      <c r="F800" s="5" t="s">
        <v>82</v>
      </c>
      <c r="G800" s="5" t="s">
        <v>216</v>
      </c>
      <c r="H800" s="5" t="s">
        <v>150</v>
      </c>
      <c r="I800" s="5" t="s">
        <v>186</v>
      </c>
      <c r="J800" s="5" t="s">
        <v>624</v>
      </c>
    </row>
    <row r="801" customFormat="false" ht="12.75" hidden="false" customHeight="false" outlineLevel="0" collapsed="false">
      <c r="A801" s="5" t="s">
        <v>927</v>
      </c>
      <c r="B801" s="49" t="n">
        <v>43268</v>
      </c>
      <c r="C801" s="5" t="s">
        <v>930</v>
      </c>
      <c r="D801" s="5" t="s">
        <v>36</v>
      </c>
      <c r="E801" s="5" t="n">
        <v>1070</v>
      </c>
      <c r="F801" s="5" t="s">
        <v>82</v>
      </c>
      <c r="G801" s="5" t="s">
        <v>216</v>
      </c>
      <c r="H801" s="5" t="s">
        <v>150</v>
      </c>
      <c r="I801" s="5" t="s">
        <v>186</v>
      </c>
      <c r="J801" s="5" t="s">
        <v>624</v>
      </c>
    </row>
    <row r="802" customFormat="false" ht="12.75" hidden="false" customHeight="false" outlineLevel="0" collapsed="false">
      <c r="A802" s="5" t="s">
        <v>927</v>
      </c>
      <c r="B802" s="49" t="n">
        <v>43268</v>
      </c>
      <c r="C802" s="5" t="s">
        <v>931</v>
      </c>
      <c r="D802" s="5" t="s">
        <v>36</v>
      </c>
      <c r="E802" s="5" t="n">
        <v>420</v>
      </c>
      <c r="F802" s="5" t="s">
        <v>82</v>
      </c>
      <c r="G802" s="5" t="s">
        <v>216</v>
      </c>
      <c r="H802" s="5" t="s">
        <v>150</v>
      </c>
      <c r="I802" s="5" t="s">
        <v>186</v>
      </c>
      <c r="J802" s="5" t="s">
        <v>624</v>
      </c>
    </row>
    <row r="803" customFormat="false" ht="12.75" hidden="false" customHeight="false" outlineLevel="0" collapsed="false">
      <c r="A803" s="5" t="s">
        <v>927</v>
      </c>
      <c r="B803" s="49" t="n">
        <v>43268</v>
      </c>
      <c r="C803" s="5" t="s">
        <v>932</v>
      </c>
      <c r="D803" s="5" t="s">
        <v>36</v>
      </c>
      <c r="E803" s="5" t="n">
        <v>730</v>
      </c>
      <c r="F803" s="5" t="s">
        <v>82</v>
      </c>
      <c r="G803" s="5" t="s">
        <v>216</v>
      </c>
      <c r="H803" s="5" t="s">
        <v>150</v>
      </c>
      <c r="I803" s="5" t="s">
        <v>186</v>
      </c>
      <c r="J803" s="5" t="s">
        <v>624</v>
      </c>
    </row>
    <row r="804" customFormat="false" ht="12.75" hidden="false" customHeight="false" outlineLevel="0" collapsed="false">
      <c r="A804" s="5" t="s">
        <v>927</v>
      </c>
      <c r="B804" s="49" t="n">
        <v>43268</v>
      </c>
      <c r="C804" s="5" t="s">
        <v>933</v>
      </c>
      <c r="D804" s="5" t="s">
        <v>36</v>
      </c>
      <c r="E804" s="5" t="n">
        <v>910</v>
      </c>
      <c r="F804" s="5" t="s">
        <v>82</v>
      </c>
      <c r="G804" s="5" t="s">
        <v>216</v>
      </c>
      <c r="H804" s="5" t="s">
        <v>150</v>
      </c>
      <c r="I804" s="5" t="s">
        <v>186</v>
      </c>
      <c r="J804" s="5" t="s">
        <v>624</v>
      </c>
    </row>
    <row r="805" customFormat="false" ht="12.75" hidden="false" customHeight="false" outlineLevel="0" collapsed="false">
      <c r="A805" s="5" t="s">
        <v>927</v>
      </c>
      <c r="B805" s="49" t="n">
        <v>43268</v>
      </c>
      <c r="C805" s="5" t="s">
        <v>934</v>
      </c>
      <c r="D805" s="5" t="s">
        <v>36</v>
      </c>
      <c r="E805" s="5" t="n">
        <v>810</v>
      </c>
      <c r="F805" s="5" t="s">
        <v>82</v>
      </c>
      <c r="G805" s="5" t="s">
        <v>216</v>
      </c>
      <c r="H805" s="5" t="s">
        <v>150</v>
      </c>
      <c r="I805" s="5" t="s">
        <v>186</v>
      </c>
      <c r="J805" s="5" t="s">
        <v>624</v>
      </c>
    </row>
    <row r="806" customFormat="false" ht="12.75" hidden="false" customHeight="false" outlineLevel="0" collapsed="false">
      <c r="A806" s="5" t="s">
        <v>927</v>
      </c>
      <c r="B806" s="49" t="n">
        <v>43268</v>
      </c>
      <c r="C806" s="5" t="s">
        <v>935</v>
      </c>
      <c r="D806" s="5" t="s">
        <v>36</v>
      </c>
      <c r="E806" s="5" t="n">
        <v>380</v>
      </c>
      <c r="F806" s="5" t="s">
        <v>82</v>
      </c>
      <c r="G806" s="5" t="s">
        <v>216</v>
      </c>
      <c r="H806" s="5" t="s">
        <v>150</v>
      </c>
      <c r="I806" s="5" t="s">
        <v>186</v>
      </c>
      <c r="J806" s="5" t="s">
        <v>624</v>
      </c>
    </row>
    <row r="807" customFormat="false" ht="12.75" hidden="false" customHeight="false" outlineLevel="0" collapsed="false">
      <c r="A807" s="5" t="s">
        <v>927</v>
      </c>
      <c r="B807" s="49" t="n">
        <v>43268</v>
      </c>
      <c r="C807" s="5" t="s">
        <v>936</v>
      </c>
      <c r="D807" s="5" t="s">
        <v>36</v>
      </c>
      <c r="E807" s="5" t="n">
        <v>980</v>
      </c>
      <c r="F807" s="5" t="s">
        <v>82</v>
      </c>
      <c r="G807" s="5" t="s">
        <v>216</v>
      </c>
      <c r="H807" s="5" t="s">
        <v>150</v>
      </c>
      <c r="I807" s="5" t="s">
        <v>186</v>
      </c>
      <c r="J807" s="5" t="s">
        <v>624</v>
      </c>
    </row>
    <row r="808" customFormat="false" ht="12.75" hidden="false" customHeight="false" outlineLevel="0" collapsed="false">
      <c r="A808" s="5" t="s">
        <v>927</v>
      </c>
      <c r="B808" s="49" t="n">
        <v>43268</v>
      </c>
      <c r="C808" s="5" t="s">
        <v>937</v>
      </c>
      <c r="D808" s="5" t="s">
        <v>36</v>
      </c>
      <c r="E808" s="5" t="n">
        <v>760</v>
      </c>
      <c r="F808" s="5" t="s">
        <v>82</v>
      </c>
      <c r="G808" s="5" t="s">
        <v>216</v>
      </c>
      <c r="H808" s="5" t="s">
        <v>150</v>
      </c>
      <c r="I808" s="5" t="s">
        <v>186</v>
      </c>
      <c r="J808" s="5" t="s">
        <v>624</v>
      </c>
    </row>
    <row r="809" customFormat="false" ht="12.75" hidden="false" customHeight="false" outlineLevel="0" collapsed="false">
      <c r="A809" s="5" t="s">
        <v>927</v>
      </c>
      <c r="B809" s="49" t="n">
        <v>43268</v>
      </c>
      <c r="C809" s="5" t="s">
        <v>938</v>
      </c>
      <c r="D809" s="5" t="s">
        <v>36</v>
      </c>
      <c r="E809" s="5" t="n">
        <v>580</v>
      </c>
      <c r="F809" s="5" t="s">
        <v>82</v>
      </c>
      <c r="G809" s="5" t="s">
        <v>216</v>
      </c>
      <c r="H809" s="5" t="s">
        <v>150</v>
      </c>
      <c r="I809" s="5" t="s">
        <v>186</v>
      </c>
      <c r="J809" s="5" t="s">
        <v>624</v>
      </c>
    </row>
    <row r="810" customFormat="false" ht="12.75" hidden="false" customHeight="false" outlineLevel="0" collapsed="false">
      <c r="A810" s="5" t="s">
        <v>939</v>
      </c>
      <c r="B810" s="49" t="n">
        <v>43269</v>
      </c>
      <c r="C810" s="5" t="s">
        <v>940</v>
      </c>
      <c r="D810" s="5" t="s">
        <v>169</v>
      </c>
      <c r="E810" s="5" t="n">
        <v>1580</v>
      </c>
      <c r="F810" s="5" t="s">
        <v>82</v>
      </c>
      <c r="G810" s="5" t="s">
        <v>216</v>
      </c>
      <c r="H810" s="5" t="s">
        <v>150</v>
      </c>
      <c r="I810" s="5" t="s">
        <v>825</v>
      </c>
      <c r="J810" s="5" t="s">
        <v>799</v>
      </c>
    </row>
    <row r="811" customFormat="false" ht="12.75" hidden="false" customHeight="false" outlineLevel="0" collapsed="false">
      <c r="A811" s="5" t="s">
        <v>939</v>
      </c>
      <c r="B811" s="49" t="n">
        <v>43269</v>
      </c>
      <c r="C811" s="5" t="s">
        <v>941</v>
      </c>
      <c r="D811" s="5" t="s">
        <v>169</v>
      </c>
      <c r="E811" s="5" t="n">
        <v>310</v>
      </c>
      <c r="F811" s="5" t="s">
        <v>82</v>
      </c>
      <c r="G811" s="5" t="s">
        <v>216</v>
      </c>
      <c r="H811" s="5" t="s">
        <v>150</v>
      </c>
      <c r="I811" s="5" t="s">
        <v>825</v>
      </c>
      <c r="J811" s="5" t="s">
        <v>799</v>
      </c>
    </row>
    <row r="812" customFormat="false" ht="12.75" hidden="false" customHeight="false" outlineLevel="0" collapsed="false">
      <c r="A812" s="5" t="s">
        <v>939</v>
      </c>
      <c r="B812" s="49" t="n">
        <v>43269</v>
      </c>
      <c r="C812" s="5" t="s">
        <v>942</v>
      </c>
      <c r="D812" s="5" t="s">
        <v>169</v>
      </c>
      <c r="E812" s="5" t="n">
        <v>190</v>
      </c>
      <c r="F812" s="5" t="s">
        <v>82</v>
      </c>
      <c r="G812" s="5" t="s">
        <v>216</v>
      </c>
      <c r="H812" s="5" t="s">
        <v>150</v>
      </c>
      <c r="I812" s="5" t="s">
        <v>825</v>
      </c>
      <c r="J812" s="5" t="s">
        <v>799</v>
      </c>
    </row>
    <row r="813" customFormat="false" ht="12.75" hidden="false" customHeight="false" outlineLevel="0" collapsed="false">
      <c r="A813" s="5" t="s">
        <v>939</v>
      </c>
      <c r="B813" s="49" t="n">
        <v>43269</v>
      </c>
      <c r="C813" s="5" t="s">
        <v>943</v>
      </c>
      <c r="D813" s="5" t="s">
        <v>169</v>
      </c>
      <c r="E813" s="5" t="n">
        <v>400</v>
      </c>
      <c r="F813" s="5" t="s">
        <v>82</v>
      </c>
      <c r="G813" s="5" t="s">
        <v>216</v>
      </c>
      <c r="H813" s="5" t="s">
        <v>150</v>
      </c>
      <c r="I813" s="5" t="s">
        <v>825</v>
      </c>
      <c r="J813" s="5" t="s">
        <v>799</v>
      </c>
    </row>
    <row r="814" customFormat="false" ht="12.75" hidden="false" customHeight="false" outlineLevel="0" collapsed="false">
      <c r="A814" s="5" t="s">
        <v>939</v>
      </c>
      <c r="B814" s="49" t="n">
        <v>43269</v>
      </c>
      <c r="C814" s="5" t="s">
        <v>944</v>
      </c>
      <c r="D814" s="5" t="s">
        <v>169</v>
      </c>
      <c r="E814" s="5" t="n">
        <v>490</v>
      </c>
      <c r="F814" s="5" t="s">
        <v>82</v>
      </c>
      <c r="G814" s="5" t="s">
        <v>216</v>
      </c>
      <c r="H814" s="5" t="s">
        <v>150</v>
      </c>
      <c r="I814" s="5" t="s">
        <v>825</v>
      </c>
      <c r="J814" s="5" t="s">
        <v>799</v>
      </c>
    </row>
    <row r="815" customFormat="false" ht="12.75" hidden="false" customHeight="false" outlineLevel="0" collapsed="false">
      <c r="A815" s="5" t="s">
        <v>939</v>
      </c>
      <c r="B815" s="49" t="n">
        <v>43269</v>
      </c>
      <c r="C815" s="5" t="s">
        <v>945</v>
      </c>
      <c r="D815" s="5" t="s">
        <v>169</v>
      </c>
      <c r="E815" s="5" t="n">
        <v>440</v>
      </c>
      <c r="F815" s="5" t="s">
        <v>82</v>
      </c>
      <c r="G815" s="5" t="s">
        <v>216</v>
      </c>
      <c r="H815" s="5" t="s">
        <v>150</v>
      </c>
      <c r="I815" s="5" t="s">
        <v>825</v>
      </c>
      <c r="J815" s="5" t="s">
        <v>799</v>
      </c>
    </row>
    <row r="816" customFormat="false" ht="12.75" hidden="false" customHeight="false" outlineLevel="0" collapsed="false">
      <c r="A816" s="5" t="s">
        <v>939</v>
      </c>
      <c r="B816" s="49" t="n">
        <v>43269</v>
      </c>
      <c r="C816" s="5" t="s">
        <v>946</v>
      </c>
      <c r="D816" s="5" t="s">
        <v>169</v>
      </c>
      <c r="E816" s="5" t="n">
        <v>310</v>
      </c>
      <c r="F816" s="5" t="s">
        <v>82</v>
      </c>
      <c r="G816" s="5" t="s">
        <v>216</v>
      </c>
      <c r="H816" s="5" t="s">
        <v>150</v>
      </c>
      <c r="I816" s="5" t="s">
        <v>825</v>
      </c>
      <c r="J816" s="5" t="s">
        <v>799</v>
      </c>
    </row>
    <row r="817" customFormat="false" ht="12.75" hidden="false" customHeight="false" outlineLevel="0" collapsed="false">
      <c r="A817" s="5" t="s">
        <v>939</v>
      </c>
      <c r="B817" s="49" t="n">
        <v>43269</v>
      </c>
      <c r="C817" s="5" t="s">
        <v>947</v>
      </c>
      <c r="D817" s="5" t="s">
        <v>169</v>
      </c>
      <c r="E817" s="5" t="n">
        <v>470</v>
      </c>
      <c r="F817" s="5" t="s">
        <v>82</v>
      </c>
      <c r="G817" s="5" t="s">
        <v>216</v>
      </c>
      <c r="H817" s="5" t="s">
        <v>150</v>
      </c>
      <c r="I817" s="5" t="s">
        <v>825</v>
      </c>
      <c r="J817" s="5" t="s">
        <v>799</v>
      </c>
    </row>
    <row r="818" customFormat="false" ht="12.75" hidden="false" customHeight="false" outlineLevel="0" collapsed="false">
      <c r="A818" s="5" t="s">
        <v>939</v>
      </c>
      <c r="B818" s="49" t="n">
        <v>43269</v>
      </c>
      <c r="C818" s="5" t="s">
        <v>948</v>
      </c>
      <c r="D818" s="5" t="s">
        <v>169</v>
      </c>
      <c r="E818" s="5" t="n">
        <v>320</v>
      </c>
      <c r="F818" s="5" t="s">
        <v>82</v>
      </c>
      <c r="G818" s="5" t="s">
        <v>216</v>
      </c>
      <c r="H818" s="5" t="s">
        <v>150</v>
      </c>
      <c r="I818" s="5" t="s">
        <v>825</v>
      </c>
      <c r="J818" s="5" t="s">
        <v>799</v>
      </c>
    </row>
    <row r="819" customFormat="false" ht="12.75" hidden="false" customHeight="false" outlineLevel="0" collapsed="false">
      <c r="A819" s="5" t="s">
        <v>939</v>
      </c>
      <c r="B819" s="49" t="n">
        <v>43269</v>
      </c>
      <c r="C819" s="5" t="s">
        <v>949</v>
      </c>
      <c r="D819" s="5" t="s">
        <v>169</v>
      </c>
      <c r="E819" s="5" t="n">
        <v>290</v>
      </c>
      <c r="F819" s="5" t="s">
        <v>82</v>
      </c>
      <c r="G819" s="5" t="s">
        <v>216</v>
      </c>
      <c r="H819" s="5" t="s">
        <v>150</v>
      </c>
      <c r="I819" s="5" t="s">
        <v>825</v>
      </c>
      <c r="J819" s="5" t="s">
        <v>799</v>
      </c>
    </row>
    <row r="820" customFormat="false" ht="12.75" hidden="false" customHeight="false" outlineLevel="0" collapsed="false">
      <c r="A820" s="5" t="s">
        <v>939</v>
      </c>
      <c r="B820" s="49" t="n">
        <v>43269</v>
      </c>
      <c r="C820" s="5" t="s">
        <v>950</v>
      </c>
      <c r="D820" s="5" t="s">
        <v>169</v>
      </c>
      <c r="E820" s="5" t="n">
        <v>200</v>
      </c>
      <c r="F820" s="5" t="s">
        <v>82</v>
      </c>
      <c r="G820" s="5" t="s">
        <v>216</v>
      </c>
      <c r="H820" s="5" t="s">
        <v>150</v>
      </c>
      <c r="I820" s="5" t="s">
        <v>825</v>
      </c>
      <c r="J820" s="5" t="s">
        <v>799</v>
      </c>
    </row>
    <row r="821" customFormat="false" ht="12.75" hidden="false" customHeight="false" outlineLevel="0" collapsed="false">
      <c r="A821" s="5" t="s">
        <v>951</v>
      </c>
      <c r="B821" s="49" t="n">
        <v>43254</v>
      </c>
      <c r="C821" s="5" t="s">
        <v>952</v>
      </c>
      <c r="D821" s="5" t="s">
        <v>169</v>
      </c>
      <c r="E821" s="5" t="n">
        <v>334</v>
      </c>
      <c r="F821" s="5" t="s">
        <v>82</v>
      </c>
      <c r="G821" s="5" t="s">
        <v>216</v>
      </c>
      <c r="H821" s="5" t="s">
        <v>150</v>
      </c>
      <c r="I821" s="5" t="s">
        <v>125</v>
      </c>
      <c r="J821" s="5" t="s">
        <v>799</v>
      </c>
    </row>
    <row r="822" customFormat="false" ht="12.75" hidden="false" customHeight="false" outlineLevel="0" collapsed="false">
      <c r="A822" s="5" t="s">
        <v>951</v>
      </c>
      <c r="B822" s="49" t="n">
        <v>43254</v>
      </c>
      <c r="C822" s="5" t="s">
        <v>953</v>
      </c>
      <c r="D822" s="5" t="s">
        <v>169</v>
      </c>
      <c r="E822" s="5" t="n">
        <v>506</v>
      </c>
      <c r="F822" s="5" t="s">
        <v>82</v>
      </c>
      <c r="G822" s="5" t="s">
        <v>216</v>
      </c>
      <c r="H822" s="5" t="s">
        <v>150</v>
      </c>
      <c r="I822" s="5" t="s">
        <v>125</v>
      </c>
      <c r="J822" s="5" t="s">
        <v>799</v>
      </c>
    </row>
    <row r="823" customFormat="false" ht="12.75" hidden="false" customHeight="false" outlineLevel="0" collapsed="false">
      <c r="A823" s="5" t="s">
        <v>951</v>
      </c>
      <c r="B823" s="49" t="n">
        <v>43254</v>
      </c>
      <c r="C823" s="5" t="s">
        <v>954</v>
      </c>
      <c r="D823" s="5" t="s">
        <v>169</v>
      </c>
      <c r="E823" s="5" t="n">
        <v>601</v>
      </c>
      <c r="F823" s="5" t="s">
        <v>82</v>
      </c>
      <c r="G823" s="5" t="s">
        <v>216</v>
      </c>
      <c r="H823" s="5" t="s">
        <v>150</v>
      </c>
      <c r="I823" s="5" t="s">
        <v>125</v>
      </c>
      <c r="J823" s="5" t="s">
        <v>799</v>
      </c>
    </row>
    <row r="824" customFormat="false" ht="12.75" hidden="false" customHeight="false" outlineLevel="0" collapsed="false">
      <c r="A824" s="5" t="s">
        <v>951</v>
      </c>
      <c r="B824" s="49" t="n">
        <v>43254</v>
      </c>
      <c r="C824" s="5" t="s">
        <v>955</v>
      </c>
      <c r="D824" s="5" t="s">
        <v>169</v>
      </c>
      <c r="E824" s="5" t="n">
        <v>762</v>
      </c>
      <c r="F824" s="5" t="s">
        <v>82</v>
      </c>
      <c r="G824" s="5" t="s">
        <v>216</v>
      </c>
      <c r="H824" s="5" t="s">
        <v>150</v>
      </c>
      <c r="I824" s="5" t="s">
        <v>125</v>
      </c>
      <c r="J824" s="5" t="s">
        <v>799</v>
      </c>
    </row>
    <row r="825" customFormat="false" ht="12.75" hidden="false" customHeight="false" outlineLevel="0" collapsed="false">
      <c r="A825" s="5" t="s">
        <v>951</v>
      </c>
      <c r="B825" s="49" t="n">
        <v>43254</v>
      </c>
      <c r="C825" s="5" t="s">
        <v>956</v>
      </c>
      <c r="D825" s="5" t="s">
        <v>169</v>
      </c>
      <c r="E825" s="5" t="n">
        <v>830</v>
      </c>
      <c r="F825" s="5" t="s">
        <v>82</v>
      </c>
      <c r="G825" s="5" t="s">
        <v>216</v>
      </c>
      <c r="H825" s="5" t="s">
        <v>150</v>
      </c>
      <c r="I825" s="5" t="s">
        <v>125</v>
      </c>
      <c r="J825" s="5" t="s">
        <v>799</v>
      </c>
    </row>
    <row r="826" customFormat="false" ht="12.75" hidden="false" customHeight="false" outlineLevel="0" collapsed="false">
      <c r="A826" s="5" t="s">
        <v>951</v>
      </c>
      <c r="B826" s="49" t="n">
        <v>43254</v>
      </c>
      <c r="C826" s="5" t="s">
        <v>957</v>
      </c>
      <c r="D826" s="5" t="s">
        <v>169</v>
      </c>
      <c r="E826" s="5" t="n">
        <v>797</v>
      </c>
      <c r="F826" s="5" t="s">
        <v>82</v>
      </c>
      <c r="G826" s="5" t="s">
        <v>216</v>
      </c>
      <c r="H826" s="5" t="s">
        <v>150</v>
      </c>
      <c r="I826" s="5" t="s">
        <v>125</v>
      </c>
      <c r="J826" s="5" t="s">
        <v>799</v>
      </c>
    </row>
    <row r="827" customFormat="false" ht="12.75" hidden="false" customHeight="false" outlineLevel="0" collapsed="false">
      <c r="A827" s="5" t="s">
        <v>951</v>
      </c>
      <c r="B827" s="49" t="n">
        <v>43254</v>
      </c>
      <c r="C827" s="5" t="s">
        <v>958</v>
      </c>
      <c r="D827" s="5" t="s">
        <v>169</v>
      </c>
      <c r="E827" s="5" t="n">
        <v>617</v>
      </c>
      <c r="F827" s="5" t="s">
        <v>82</v>
      </c>
      <c r="G827" s="5" t="s">
        <v>216</v>
      </c>
      <c r="H827" s="5" t="s">
        <v>150</v>
      </c>
      <c r="I827" s="5" t="s">
        <v>125</v>
      </c>
      <c r="J827" s="5" t="s">
        <v>799</v>
      </c>
    </row>
    <row r="828" customFormat="false" ht="12.75" hidden="false" customHeight="false" outlineLevel="0" collapsed="false">
      <c r="A828" s="5" t="s">
        <v>951</v>
      </c>
      <c r="B828" s="49" t="n">
        <v>43254</v>
      </c>
      <c r="C828" s="5" t="s">
        <v>959</v>
      </c>
      <c r="D828" s="5" t="s">
        <v>169</v>
      </c>
      <c r="E828" s="5" t="n">
        <v>497</v>
      </c>
      <c r="F828" s="5" t="s">
        <v>82</v>
      </c>
      <c r="G828" s="5" t="s">
        <v>216</v>
      </c>
      <c r="H828" s="5" t="s">
        <v>150</v>
      </c>
      <c r="I828" s="5" t="s">
        <v>125</v>
      </c>
      <c r="J828" s="5" t="s">
        <v>799</v>
      </c>
    </row>
    <row r="829" customFormat="false" ht="12.75" hidden="false" customHeight="false" outlineLevel="0" collapsed="false">
      <c r="A829" s="5" t="s">
        <v>951</v>
      </c>
      <c r="B829" s="49" t="n">
        <v>43254</v>
      </c>
      <c r="C829" s="5" t="s">
        <v>960</v>
      </c>
      <c r="D829" s="5" t="s">
        <v>169</v>
      </c>
      <c r="E829" s="5" t="n">
        <v>364</v>
      </c>
      <c r="F829" s="5" t="s">
        <v>82</v>
      </c>
      <c r="G829" s="5" t="s">
        <v>216</v>
      </c>
      <c r="H829" s="5" t="s">
        <v>150</v>
      </c>
      <c r="I829" s="5" t="s">
        <v>125</v>
      </c>
      <c r="J829" s="5" t="s">
        <v>799</v>
      </c>
    </row>
    <row r="830" customFormat="false" ht="12.75" hidden="false" customHeight="false" outlineLevel="0" collapsed="false">
      <c r="A830" s="5" t="s">
        <v>951</v>
      </c>
      <c r="B830" s="49" t="n">
        <v>43254</v>
      </c>
      <c r="C830" s="5" t="s">
        <v>961</v>
      </c>
      <c r="D830" s="5" t="s">
        <v>169</v>
      </c>
      <c r="E830" s="5" t="n">
        <v>310</v>
      </c>
      <c r="F830" s="5" t="s">
        <v>82</v>
      </c>
      <c r="G830" s="5" t="s">
        <v>216</v>
      </c>
      <c r="H830" s="5" t="s">
        <v>150</v>
      </c>
      <c r="I830" s="5" t="s">
        <v>125</v>
      </c>
      <c r="J830" s="5" t="s">
        <v>799</v>
      </c>
    </row>
    <row r="831" customFormat="false" ht="12.75" hidden="false" customHeight="false" outlineLevel="0" collapsed="false">
      <c r="A831" s="5" t="s">
        <v>951</v>
      </c>
      <c r="B831" s="49" t="n">
        <v>43254</v>
      </c>
      <c r="C831" s="5" t="s">
        <v>952</v>
      </c>
      <c r="D831" s="5" t="s">
        <v>169</v>
      </c>
      <c r="E831" s="5" t="n">
        <v>330</v>
      </c>
      <c r="F831" s="5" t="s">
        <v>82</v>
      </c>
      <c r="G831" s="5" t="s">
        <v>216</v>
      </c>
      <c r="H831" s="5" t="s">
        <v>150</v>
      </c>
      <c r="I831" s="5" t="s">
        <v>125</v>
      </c>
      <c r="J831" s="5" t="s">
        <v>799</v>
      </c>
    </row>
    <row r="832" customFormat="false" ht="12.75" hidden="false" customHeight="false" outlineLevel="0" collapsed="false">
      <c r="A832" s="5" t="s">
        <v>951</v>
      </c>
      <c r="B832" s="49" t="n">
        <v>43254</v>
      </c>
      <c r="C832" s="5" t="s">
        <v>953</v>
      </c>
      <c r="D832" s="5" t="s">
        <v>169</v>
      </c>
      <c r="E832" s="5" t="n">
        <v>490</v>
      </c>
      <c r="F832" s="5" t="s">
        <v>82</v>
      </c>
      <c r="G832" s="5" t="s">
        <v>216</v>
      </c>
      <c r="H832" s="5" t="s">
        <v>150</v>
      </c>
      <c r="I832" s="5" t="s">
        <v>125</v>
      </c>
      <c r="J832" s="5" t="s">
        <v>799</v>
      </c>
    </row>
    <row r="833" customFormat="false" ht="12.75" hidden="false" customHeight="false" outlineLevel="0" collapsed="false">
      <c r="A833" s="5" t="s">
        <v>951</v>
      </c>
      <c r="B833" s="49" t="n">
        <v>43254</v>
      </c>
      <c r="C833" s="5" t="s">
        <v>954</v>
      </c>
      <c r="D833" s="5" t="s">
        <v>169</v>
      </c>
      <c r="E833" s="5" t="n">
        <v>590</v>
      </c>
      <c r="F833" s="5" t="s">
        <v>82</v>
      </c>
      <c r="G833" s="5" t="s">
        <v>216</v>
      </c>
      <c r="H833" s="5" t="s">
        <v>150</v>
      </c>
      <c r="I833" s="5" t="s">
        <v>125</v>
      </c>
      <c r="J833" s="5" t="s">
        <v>799</v>
      </c>
    </row>
    <row r="834" customFormat="false" ht="12.75" hidden="false" customHeight="false" outlineLevel="0" collapsed="false">
      <c r="A834" s="5" t="s">
        <v>951</v>
      </c>
      <c r="B834" s="49" t="n">
        <v>43254</v>
      </c>
      <c r="C834" s="5" t="s">
        <v>955</v>
      </c>
      <c r="D834" s="5" t="s">
        <v>169</v>
      </c>
      <c r="E834" s="5" t="n">
        <v>730</v>
      </c>
      <c r="F834" s="5" t="s">
        <v>82</v>
      </c>
      <c r="G834" s="5" t="s">
        <v>216</v>
      </c>
      <c r="H834" s="5" t="s">
        <v>150</v>
      </c>
      <c r="I834" s="5" t="s">
        <v>125</v>
      </c>
      <c r="J834" s="5" t="s">
        <v>799</v>
      </c>
    </row>
    <row r="835" customFormat="false" ht="12.75" hidden="false" customHeight="false" outlineLevel="0" collapsed="false">
      <c r="A835" s="5" t="s">
        <v>951</v>
      </c>
      <c r="B835" s="49" t="n">
        <v>43254</v>
      </c>
      <c r="C835" s="5" t="s">
        <v>956</v>
      </c>
      <c r="D835" s="5" t="s">
        <v>169</v>
      </c>
      <c r="E835" s="5" t="n">
        <v>830</v>
      </c>
      <c r="F835" s="5" t="s">
        <v>82</v>
      </c>
      <c r="G835" s="5" t="s">
        <v>216</v>
      </c>
      <c r="H835" s="5" t="s">
        <v>150</v>
      </c>
      <c r="I835" s="5" t="s">
        <v>125</v>
      </c>
      <c r="J835" s="5" t="s">
        <v>799</v>
      </c>
    </row>
    <row r="836" customFormat="false" ht="12.75" hidden="false" customHeight="false" outlineLevel="0" collapsed="false">
      <c r="A836" s="5" t="s">
        <v>951</v>
      </c>
      <c r="B836" s="49" t="n">
        <v>43254</v>
      </c>
      <c r="C836" s="5" t="s">
        <v>957</v>
      </c>
      <c r="D836" s="5" t="s">
        <v>169</v>
      </c>
      <c r="E836" s="5" t="n">
        <v>770</v>
      </c>
      <c r="F836" s="5" t="s">
        <v>82</v>
      </c>
      <c r="G836" s="5" t="s">
        <v>216</v>
      </c>
      <c r="H836" s="5" t="s">
        <v>150</v>
      </c>
      <c r="I836" s="5" t="s">
        <v>125</v>
      </c>
      <c r="J836" s="5" t="s">
        <v>799</v>
      </c>
    </row>
    <row r="837" customFormat="false" ht="12.75" hidden="false" customHeight="false" outlineLevel="0" collapsed="false">
      <c r="A837" s="5" t="s">
        <v>951</v>
      </c>
      <c r="B837" s="49" t="n">
        <v>43254</v>
      </c>
      <c r="C837" s="5" t="s">
        <v>958</v>
      </c>
      <c r="D837" s="5" t="s">
        <v>169</v>
      </c>
      <c r="E837" s="5" t="n">
        <v>610</v>
      </c>
      <c r="F837" s="5" t="s">
        <v>82</v>
      </c>
      <c r="G837" s="5" t="s">
        <v>216</v>
      </c>
      <c r="H837" s="5" t="s">
        <v>150</v>
      </c>
      <c r="I837" s="5" t="s">
        <v>125</v>
      </c>
      <c r="J837" s="5" t="s">
        <v>799</v>
      </c>
    </row>
    <row r="838" customFormat="false" ht="12.75" hidden="false" customHeight="false" outlineLevel="0" collapsed="false">
      <c r="A838" s="5" t="s">
        <v>951</v>
      </c>
      <c r="B838" s="49" t="n">
        <v>43254</v>
      </c>
      <c r="C838" s="5" t="s">
        <v>959</v>
      </c>
      <c r="D838" s="5" t="s">
        <v>169</v>
      </c>
      <c r="E838" s="5" t="n">
        <v>490</v>
      </c>
      <c r="F838" s="5" t="s">
        <v>82</v>
      </c>
      <c r="G838" s="5" t="s">
        <v>216</v>
      </c>
      <c r="H838" s="5" t="s">
        <v>150</v>
      </c>
      <c r="I838" s="5" t="s">
        <v>125</v>
      </c>
      <c r="J838" s="5" t="s">
        <v>799</v>
      </c>
    </row>
    <row r="839" customFormat="false" ht="12.75" hidden="false" customHeight="false" outlineLevel="0" collapsed="false">
      <c r="A839" s="5" t="s">
        <v>951</v>
      </c>
      <c r="B839" s="49" t="n">
        <v>43254</v>
      </c>
      <c r="C839" s="5" t="s">
        <v>960</v>
      </c>
      <c r="D839" s="5" t="s">
        <v>169</v>
      </c>
      <c r="E839" s="5" t="n">
        <v>360</v>
      </c>
      <c r="F839" s="5" t="s">
        <v>82</v>
      </c>
      <c r="G839" s="5" t="s">
        <v>216</v>
      </c>
      <c r="H839" s="5" t="s">
        <v>150</v>
      </c>
      <c r="I839" s="5" t="s">
        <v>125</v>
      </c>
      <c r="J839" s="5" t="s">
        <v>799</v>
      </c>
    </row>
    <row r="840" customFormat="false" ht="12.75" hidden="false" customHeight="false" outlineLevel="0" collapsed="false">
      <c r="A840" s="5" t="s">
        <v>951</v>
      </c>
      <c r="B840" s="49" t="n">
        <v>43254</v>
      </c>
      <c r="C840" s="5" t="s">
        <v>961</v>
      </c>
      <c r="D840" s="5" t="s">
        <v>169</v>
      </c>
      <c r="E840" s="5" t="n">
        <v>310</v>
      </c>
      <c r="F840" s="5" t="s">
        <v>82</v>
      </c>
      <c r="G840" s="5" t="s">
        <v>216</v>
      </c>
      <c r="H840" s="5" t="s">
        <v>150</v>
      </c>
      <c r="I840" s="5" t="s">
        <v>125</v>
      </c>
      <c r="J840" s="5" t="s">
        <v>799</v>
      </c>
    </row>
    <row r="841" customFormat="false" ht="12.75" hidden="false" customHeight="false" outlineLevel="0" collapsed="false">
      <c r="A841" s="5" t="s">
        <v>962</v>
      </c>
      <c r="B841" s="49" t="n">
        <v>43261</v>
      </c>
      <c r="C841" s="5" t="s">
        <v>686</v>
      </c>
      <c r="D841" s="5" t="s">
        <v>17</v>
      </c>
      <c r="E841" s="5" t="n">
        <v>720</v>
      </c>
      <c r="F841" s="5" t="s">
        <v>82</v>
      </c>
      <c r="G841" s="5" t="s">
        <v>83</v>
      </c>
      <c r="H841" s="5" t="s">
        <v>84</v>
      </c>
      <c r="I841" s="5" t="s">
        <v>109</v>
      </c>
      <c r="J841" s="5" t="s">
        <v>624</v>
      </c>
    </row>
    <row r="842" customFormat="false" ht="12.75" hidden="false" customHeight="false" outlineLevel="0" collapsed="false">
      <c r="A842" s="5" t="s">
        <v>963</v>
      </c>
      <c r="B842" s="49" t="n">
        <v>43261</v>
      </c>
      <c r="C842" s="5" t="s">
        <v>964</v>
      </c>
      <c r="D842" s="5" t="s">
        <v>17</v>
      </c>
      <c r="E842" s="5" t="n">
        <v>720</v>
      </c>
      <c r="F842" s="5" t="s">
        <v>82</v>
      </c>
      <c r="G842" s="5" t="s">
        <v>83</v>
      </c>
      <c r="H842" s="5" t="s">
        <v>84</v>
      </c>
      <c r="I842" s="5" t="s">
        <v>109</v>
      </c>
      <c r="J842" s="5" t="s">
        <v>624</v>
      </c>
    </row>
    <row r="843" customFormat="false" ht="12.75" hidden="false" customHeight="false" outlineLevel="0" collapsed="false">
      <c r="A843" s="5" t="s">
        <v>965</v>
      </c>
      <c r="B843" s="49" t="n">
        <v>43265</v>
      </c>
      <c r="C843" s="5" t="s">
        <v>966</v>
      </c>
      <c r="D843" s="5" t="s">
        <v>17</v>
      </c>
      <c r="E843" s="5" t="n">
        <v>1200</v>
      </c>
      <c r="F843" s="5" t="s">
        <v>82</v>
      </c>
      <c r="G843" s="5" t="s">
        <v>83</v>
      </c>
      <c r="H843" s="5" t="s">
        <v>84</v>
      </c>
      <c r="I843" s="5" t="s">
        <v>270</v>
      </c>
      <c r="J843" s="5" t="s">
        <v>624</v>
      </c>
    </row>
    <row r="844" customFormat="false" ht="12.75" hidden="false" customHeight="false" outlineLevel="0" collapsed="false">
      <c r="A844" s="5" t="s">
        <v>965</v>
      </c>
      <c r="B844" s="49" t="n">
        <v>43265</v>
      </c>
      <c r="C844" s="5" t="s">
        <v>967</v>
      </c>
      <c r="D844" s="5" t="s">
        <v>17</v>
      </c>
      <c r="E844" s="5" t="n">
        <v>2000</v>
      </c>
      <c r="F844" s="5" t="s">
        <v>82</v>
      </c>
      <c r="G844" s="5" t="s">
        <v>83</v>
      </c>
      <c r="H844" s="5" t="s">
        <v>84</v>
      </c>
      <c r="I844" s="5" t="s">
        <v>270</v>
      </c>
      <c r="J844" s="5" t="s">
        <v>624</v>
      </c>
    </row>
    <row r="845" customFormat="false" ht="12.75" hidden="false" customHeight="false" outlineLevel="0" collapsed="false">
      <c r="A845" s="5" t="s">
        <v>965</v>
      </c>
      <c r="B845" s="49" t="n">
        <v>43265</v>
      </c>
      <c r="C845" s="5" t="s">
        <v>968</v>
      </c>
      <c r="D845" s="5" t="s">
        <v>17</v>
      </c>
      <c r="E845" s="5" t="n">
        <v>2300</v>
      </c>
      <c r="F845" s="5" t="s">
        <v>82</v>
      </c>
      <c r="G845" s="5" t="s">
        <v>83</v>
      </c>
      <c r="H845" s="5" t="s">
        <v>84</v>
      </c>
      <c r="I845" s="5" t="s">
        <v>270</v>
      </c>
      <c r="J845" s="5" t="s">
        <v>624</v>
      </c>
    </row>
    <row r="846" customFormat="false" ht="12.75" hidden="false" customHeight="false" outlineLevel="0" collapsed="false">
      <c r="A846" s="5" t="s">
        <v>965</v>
      </c>
      <c r="B846" s="49" t="n">
        <v>43265</v>
      </c>
      <c r="C846" s="5" t="s">
        <v>969</v>
      </c>
      <c r="D846" s="5" t="s">
        <v>17</v>
      </c>
      <c r="E846" s="5" t="n">
        <v>1500</v>
      </c>
      <c r="F846" s="5" t="s">
        <v>82</v>
      </c>
      <c r="G846" s="5" t="s">
        <v>83</v>
      </c>
      <c r="H846" s="5" t="s">
        <v>84</v>
      </c>
      <c r="I846" s="5" t="s">
        <v>270</v>
      </c>
      <c r="J846" s="5" t="s">
        <v>624</v>
      </c>
    </row>
    <row r="847" customFormat="false" ht="12.75" hidden="false" customHeight="false" outlineLevel="0" collapsed="false">
      <c r="A847" s="5" t="s">
        <v>965</v>
      </c>
      <c r="B847" s="49" t="n">
        <v>43265</v>
      </c>
      <c r="C847" s="5" t="s">
        <v>970</v>
      </c>
      <c r="D847" s="5" t="s">
        <v>17</v>
      </c>
      <c r="E847" s="5" t="n">
        <v>1000</v>
      </c>
      <c r="F847" s="5" t="s">
        <v>82</v>
      </c>
      <c r="G847" s="5" t="s">
        <v>83</v>
      </c>
      <c r="H847" s="5" t="s">
        <v>84</v>
      </c>
      <c r="I847" s="5" t="s">
        <v>270</v>
      </c>
      <c r="J847" s="5" t="s">
        <v>624</v>
      </c>
    </row>
    <row r="848" customFormat="false" ht="12.75" hidden="false" customHeight="false" outlineLevel="0" collapsed="false">
      <c r="A848" s="5" t="s">
        <v>965</v>
      </c>
      <c r="B848" s="49" t="n">
        <v>43265</v>
      </c>
      <c r="C848" s="5" t="s">
        <v>971</v>
      </c>
      <c r="D848" s="5" t="s">
        <v>17</v>
      </c>
      <c r="E848" s="5" t="n">
        <v>300</v>
      </c>
      <c r="F848" s="5" t="s">
        <v>82</v>
      </c>
      <c r="G848" s="5" t="s">
        <v>83</v>
      </c>
      <c r="H848" s="5" t="s">
        <v>84</v>
      </c>
      <c r="I848" s="5" t="s">
        <v>270</v>
      </c>
      <c r="J848" s="5" t="s">
        <v>624</v>
      </c>
    </row>
    <row r="849" customFormat="false" ht="12.75" hidden="false" customHeight="false" outlineLevel="0" collapsed="false">
      <c r="A849" s="5" t="s">
        <v>972</v>
      </c>
      <c r="B849" s="49" t="n">
        <v>43272</v>
      </c>
      <c r="C849" s="5" t="s">
        <v>967</v>
      </c>
      <c r="D849" s="5" t="s">
        <v>17</v>
      </c>
      <c r="E849" s="5" t="n">
        <v>1600</v>
      </c>
      <c r="F849" s="5" t="s">
        <v>82</v>
      </c>
      <c r="G849" s="5" t="s">
        <v>83</v>
      </c>
      <c r="H849" s="5" t="s">
        <v>84</v>
      </c>
      <c r="I849" s="5" t="s">
        <v>270</v>
      </c>
      <c r="J849" s="5" t="s">
        <v>624</v>
      </c>
    </row>
    <row r="850" customFormat="false" ht="12.75" hidden="false" customHeight="false" outlineLevel="0" collapsed="false">
      <c r="A850" s="5" t="s">
        <v>972</v>
      </c>
      <c r="B850" s="49" t="n">
        <v>43272</v>
      </c>
      <c r="C850" s="5" t="s">
        <v>968</v>
      </c>
      <c r="D850" s="5" t="s">
        <v>17</v>
      </c>
      <c r="E850" s="5" t="n">
        <v>1850</v>
      </c>
      <c r="F850" s="5" t="s">
        <v>82</v>
      </c>
      <c r="G850" s="5" t="s">
        <v>83</v>
      </c>
      <c r="H850" s="5" t="s">
        <v>84</v>
      </c>
      <c r="I850" s="5" t="s">
        <v>270</v>
      </c>
      <c r="J850" s="5" t="s">
        <v>624</v>
      </c>
    </row>
    <row r="851" customFormat="false" ht="12.75" hidden="false" customHeight="false" outlineLevel="0" collapsed="false">
      <c r="A851" s="5" t="s">
        <v>972</v>
      </c>
      <c r="B851" s="49" t="n">
        <v>43272</v>
      </c>
      <c r="C851" s="5" t="s">
        <v>969</v>
      </c>
      <c r="D851" s="5" t="s">
        <v>17</v>
      </c>
      <c r="E851" s="5" t="n">
        <v>1000</v>
      </c>
      <c r="F851" s="5" t="s">
        <v>82</v>
      </c>
      <c r="G851" s="5" t="s">
        <v>83</v>
      </c>
      <c r="H851" s="5" t="s">
        <v>84</v>
      </c>
      <c r="I851" s="5" t="s">
        <v>270</v>
      </c>
      <c r="J851" s="5" t="s">
        <v>624</v>
      </c>
    </row>
    <row r="852" customFormat="false" ht="12.75" hidden="false" customHeight="false" outlineLevel="0" collapsed="false">
      <c r="A852" s="5" t="s">
        <v>972</v>
      </c>
      <c r="B852" s="49" t="n">
        <v>43272</v>
      </c>
      <c r="C852" s="5" t="s">
        <v>970</v>
      </c>
      <c r="D852" s="5" t="s">
        <v>17</v>
      </c>
      <c r="E852" s="5" t="n">
        <v>600</v>
      </c>
      <c r="F852" s="5" t="s">
        <v>82</v>
      </c>
      <c r="G852" s="5" t="s">
        <v>83</v>
      </c>
      <c r="H852" s="5" t="s">
        <v>84</v>
      </c>
      <c r="I852" s="5" t="s">
        <v>270</v>
      </c>
      <c r="J852" s="5" t="s">
        <v>624</v>
      </c>
    </row>
    <row r="853" customFormat="false" ht="12.75" hidden="false" customHeight="false" outlineLevel="0" collapsed="false">
      <c r="A853" s="5" t="s">
        <v>973</v>
      </c>
      <c r="B853" s="49" t="n">
        <v>43286</v>
      </c>
      <c r="C853" s="5" t="s">
        <v>966</v>
      </c>
      <c r="D853" s="5" t="s">
        <v>17</v>
      </c>
      <c r="E853" s="5" t="n">
        <v>650</v>
      </c>
      <c r="F853" s="5" t="s">
        <v>82</v>
      </c>
      <c r="G853" s="5" t="s">
        <v>83</v>
      </c>
      <c r="H853" s="5" t="s">
        <v>84</v>
      </c>
      <c r="I853" s="5" t="s">
        <v>270</v>
      </c>
      <c r="J853" s="5" t="s">
        <v>624</v>
      </c>
    </row>
    <row r="854" customFormat="false" ht="12.75" hidden="false" customHeight="false" outlineLevel="0" collapsed="false">
      <c r="A854" s="5" t="s">
        <v>973</v>
      </c>
      <c r="B854" s="49" t="n">
        <v>43286</v>
      </c>
      <c r="C854" s="5" t="s">
        <v>967</v>
      </c>
      <c r="D854" s="5" t="s">
        <v>17</v>
      </c>
      <c r="E854" s="5" t="n">
        <v>1100</v>
      </c>
      <c r="F854" s="5" t="s">
        <v>82</v>
      </c>
      <c r="G854" s="5" t="s">
        <v>83</v>
      </c>
      <c r="H854" s="5" t="s">
        <v>84</v>
      </c>
      <c r="I854" s="5" t="s">
        <v>270</v>
      </c>
      <c r="J854" s="5" t="s">
        <v>624</v>
      </c>
    </row>
    <row r="855" customFormat="false" ht="12.75" hidden="false" customHeight="false" outlineLevel="0" collapsed="false">
      <c r="A855" s="5" t="s">
        <v>973</v>
      </c>
      <c r="B855" s="49" t="n">
        <v>43286</v>
      </c>
      <c r="C855" s="5" t="s">
        <v>968</v>
      </c>
      <c r="D855" s="5" t="s">
        <v>17</v>
      </c>
      <c r="E855" s="5" t="n">
        <v>1300</v>
      </c>
      <c r="F855" s="5" t="s">
        <v>82</v>
      </c>
      <c r="G855" s="5" t="s">
        <v>83</v>
      </c>
      <c r="H855" s="5" t="s">
        <v>84</v>
      </c>
      <c r="I855" s="5" t="s">
        <v>270</v>
      </c>
      <c r="J855" s="5" t="s">
        <v>624</v>
      </c>
    </row>
    <row r="856" customFormat="false" ht="12.75" hidden="false" customHeight="false" outlineLevel="0" collapsed="false">
      <c r="A856" s="5" t="s">
        <v>973</v>
      </c>
      <c r="B856" s="49" t="n">
        <v>43286</v>
      </c>
      <c r="C856" s="5" t="s">
        <v>969</v>
      </c>
      <c r="D856" s="5" t="s">
        <v>17</v>
      </c>
      <c r="E856" s="5" t="n">
        <v>850</v>
      </c>
      <c r="F856" s="5" t="s">
        <v>82</v>
      </c>
      <c r="G856" s="5" t="s">
        <v>83</v>
      </c>
      <c r="H856" s="5" t="s">
        <v>84</v>
      </c>
      <c r="I856" s="5" t="s">
        <v>270</v>
      </c>
      <c r="J856" s="5" t="s">
        <v>624</v>
      </c>
    </row>
    <row r="857" customFormat="false" ht="12.75" hidden="false" customHeight="false" outlineLevel="0" collapsed="false">
      <c r="A857" s="5" t="s">
        <v>973</v>
      </c>
      <c r="B857" s="49" t="n">
        <v>43286</v>
      </c>
      <c r="C857" s="5" t="s">
        <v>970</v>
      </c>
      <c r="D857" s="5" t="s">
        <v>17</v>
      </c>
      <c r="E857" s="5" t="n">
        <v>550</v>
      </c>
      <c r="F857" s="5" t="s">
        <v>82</v>
      </c>
      <c r="G857" s="5" t="s">
        <v>83</v>
      </c>
      <c r="H857" s="5" t="s">
        <v>84</v>
      </c>
      <c r="I857" s="5" t="s">
        <v>270</v>
      </c>
      <c r="J857" s="5" t="s">
        <v>624</v>
      </c>
    </row>
    <row r="858" customFormat="false" ht="12.75" hidden="false" customHeight="false" outlineLevel="0" collapsed="false">
      <c r="A858" s="5" t="s">
        <v>973</v>
      </c>
      <c r="B858" s="49" t="n">
        <v>43286</v>
      </c>
      <c r="C858" s="5" t="s">
        <v>971</v>
      </c>
      <c r="D858" s="5" t="s">
        <v>17</v>
      </c>
      <c r="E858" s="5" t="n">
        <v>150</v>
      </c>
      <c r="F858" s="5" t="s">
        <v>82</v>
      </c>
      <c r="G858" s="5" t="s">
        <v>83</v>
      </c>
      <c r="H858" s="5" t="s">
        <v>84</v>
      </c>
      <c r="I858" s="5" t="s">
        <v>270</v>
      </c>
      <c r="J858" s="5" t="s">
        <v>624</v>
      </c>
    </row>
    <row r="859" customFormat="false" ht="12.75" hidden="false" customHeight="false" outlineLevel="0" collapsed="false">
      <c r="A859" s="5" t="s">
        <v>974</v>
      </c>
      <c r="B859" s="49" t="n">
        <v>43300</v>
      </c>
      <c r="C859" s="5" t="s">
        <v>966</v>
      </c>
      <c r="D859" s="5" t="s">
        <v>17</v>
      </c>
      <c r="E859" s="5" t="n">
        <v>650</v>
      </c>
      <c r="F859" s="5" t="s">
        <v>82</v>
      </c>
      <c r="G859" s="5" t="s">
        <v>83</v>
      </c>
      <c r="H859" s="5" t="s">
        <v>84</v>
      </c>
      <c r="I859" s="5" t="s">
        <v>270</v>
      </c>
      <c r="J859" s="5" t="s">
        <v>624</v>
      </c>
    </row>
    <row r="860" customFormat="false" ht="12.75" hidden="false" customHeight="false" outlineLevel="0" collapsed="false">
      <c r="A860" s="5" t="s">
        <v>974</v>
      </c>
      <c r="B860" s="49" t="n">
        <v>43300</v>
      </c>
      <c r="C860" s="5" t="s">
        <v>967</v>
      </c>
      <c r="D860" s="5" t="s">
        <v>17</v>
      </c>
      <c r="E860" s="5" t="n">
        <v>1100</v>
      </c>
      <c r="F860" s="5" t="s">
        <v>82</v>
      </c>
      <c r="G860" s="5" t="s">
        <v>83</v>
      </c>
      <c r="H860" s="5" t="s">
        <v>84</v>
      </c>
      <c r="I860" s="5" t="s">
        <v>270</v>
      </c>
      <c r="J860" s="5" t="s">
        <v>624</v>
      </c>
    </row>
    <row r="861" customFormat="false" ht="12.75" hidden="false" customHeight="false" outlineLevel="0" collapsed="false">
      <c r="A861" s="5" t="s">
        <v>974</v>
      </c>
      <c r="B861" s="49" t="n">
        <v>43300</v>
      </c>
      <c r="C861" s="5" t="s">
        <v>968</v>
      </c>
      <c r="D861" s="5" t="s">
        <v>17</v>
      </c>
      <c r="E861" s="5" t="n">
        <v>1300</v>
      </c>
      <c r="F861" s="5" t="s">
        <v>82</v>
      </c>
      <c r="G861" s="5" t="s">
        <v>83</v>
      </c>
      <c r="H861" s="5" t="s">
        <v>84</v>
      </c>
      <c r="I861" s="5" t="s">
        <v>270</v>
      </c>
      <c r="J861" s="5" t="s">
        <v>624</v>
      </c>
    </row>
    <row r="862" customFormat="false" ht="12.75" hidden="false" customHeight="false" outlineLevel="0" collapsed="false">
      <c r="A862" s="5" t="s">
        <v>974</v>
      </c>
      <c r="B862" s="49" t="n">
        <v>43300</v>
      </c>
      <c r="C862" s="5" t="s">
        <v>969</v>
      </c>
      <c r="D862" s="5" t="s">
        <v>17</v>
      </c>
      <c r="E862" s="5" t="n">
        <v>850</v>
      </c>
      <c r="F862" s="5" t="s">
        <v>82</v>
      </c>
      <c r="G862" s="5" t="s">
        <v>83</v>
      </c>
      <c r="H862" s="5" t="s">
        <v>84</v>
      </c>
      <c r="I862" s="5" t="s">
        <v>270</v>
      </c>
      <c r="J862" s="5" t="s">
        <v>624</v>
      </c>
    </row>
    <row r="863" customFormat="false" ht="12.75" hidden="false" customHeight="false" outlineLevel="0" collapsed="false">
      <c r="A863" s="5" t="s">
        <v>974</v>
      </c>
      <c r="B863" s="49" t="n">
        <v>43300</v>
      </c>
      <c r="C863" s="5" t="s">
        <v>970</v>
      </c>
      <c r="D863" s="5" t="s">
        <v>17</v>
      </c>
      <c r="E863" s="5" t="n">
        <v>550</v>
      </c>
      <c r="F863" s="5" t="s">
        <v>82</v>
      </c>
      <c r="G863" s="5" t="s">
        <v>83</v>
      </c>
      <c r="H863" s="5" t="s">
        <v>84</v>
      </c>
      <c r="I863" s="5" t="s">
        <v>270</v>
      </c>
      <c r="J863" s="5" t="s">
        <v>624</v>
      </c>
    </row>
    <row r="864" customFormat="false" ht="12.75" hidden="false" customHeight="false" outlineLevel="0" collapsed="false">
      <c r="A864" s="5" t="s">
        <v>974</v>
      </c>
      <c r="B864" s="49" t="n">
        <v>43300</v>
      </c>
      <c r="C864" s="5" t="s">
        <v>971</v>
      </c>
      <c r="D864" s="5" t="s">
        <v>17</v>
      </c>
      <c r="E864" s="5" t="n">
        <v>150</v>
      </c>
      <c r="F864" s="5" t="s">
        <v>82</v>
      </c>
      <c r="G864" s="5" t="s">
        <v>83</v>
      </c>
      <c r="H864" s="5" t="s">
        <v>84</v>
      </c>
      <c r="I864" s="5" t="s">
        <v>270</v>
      </c>
      <c r="J864" s="5" t="s">
        <v>624</v>
      </c>
    </row>
    <row r="865" customFormat="false" ht="12.75" hidden="false" customHeight="false" outlineLevel="0" collapsed="false">
      <c r="A865" s="5" t="s">
        <v>975</v>
      </c>
      <c r="B865" s="49" t="n">
        <v>43306</v>
      </c>
      <c r="C865" s="5" t="s">
        <v>976</v>
      </c>
      <c r="D865" s="5" t="s">
        <v>17</v>
      </c>
      <c r="E865" s="5" t="n">
        <v>1650</v>
      </c>
      <c r="F865" s="5" t="s">
        <v>82</v>
      </c>
      <c r="G865" s="5" t="s">
        <v>83</v>
      </c>
      <c r="H865" s="5" t="s">
        <v>84</v>
      </c>
      <c r="I865" s="5" t="s">
        <v>125</v>
      </c>
      <c r="J865" s="5" t="s">
        <v>799</v>
      </c>
    </row>
    <row r="866" customFormat="false" ht="12.75" hidden="false" customHeight="false" outlineLevel="0" collapsed="false">
      <c r="A866" s="5" t="s">
        <v>975</v>
      </c>
      <c r="B866" s="49" t="n">
        <v>43306</v>
      </c>
      <c r="C866" s="5" t="s">
        <v>977</v>
      </c>
      <c r="D866" s="5" t="s">
        <v>17</v>
      </c>
      <c r="E866" s="5" t="n">
        <v>1650</v>
      </c>
      <c r="F866" s="5" t="s">
        <v>82</v>
      </c>
      <c r="G866" s="5" t="s">
        <v>83</v>
      </c>
      <c r="H866" s="5" t="s">
        <v>84</v>
      </c>
      <c r="I866" s="5" t="s">
        <v>125</v>
      </c>
      <c r="J866" s="5" t="s">
        <v>799</v>
      </c>
    </row>
    <row r="867" customFormat="false" ht="12.75" hidden="false" customHeight="false" outlineLevel="0" collapsed="false">
      <c r="A867" s="5" t="s">
        <v>975</v>
      </c>
      <c r="B867" s="49" t="n">
        <v>43306</v>
      </c>
      <c r="C867" s="5" t="s">
        <v>978</v>
      </c>
      <c r="D867" s="5" t="s">
        <v>17</v>
      </c>
      <c r="E867" s="5" t="n">
        <v>1650</v>
      </c>
      <c r="F867" s="5" t="s">
        <v>82</v>
      </c>
      <c r="G867" s="5" t="s">
        <v>83</v>
      </c>
      <c r="H867" s="5" t="s">
        <v>84</v>
      </c>
      <c r="I867" s="5" t="s">
        <v>125</v>
      </c>
      <c r="J867" s="5" t="s">
        <v>799</v>
      </c>
    </row>
    <row r="868" customFormat="false" ht="12.75" hidden="false" customHeight="false" outlineLevel="0" collapsed="false">
      <c r="A868" s="5" t="s">
        <v>979</v>
      </c>
      <c r="B868" s="49" t="n">
        <v>43262</v>
      </c>
      <c r="C868" s="5" t="s">
        <v>980</v>
      </c>
      <c r="D868" s="5" t="s">
        <v>17</v>
      </c>
      <c r="E868" s="5" t="n">
        <v>700</v>
      </c>
      <c r="F868" s="5" t="s">
        <v>82</v>
      </c>
      <c r="G868" s="5" t="s">
        <v>83</v>
      </c>
      <c r="H868" s="5" t="s">
        <v>84</v>
      </c>
      <c r="I868" s="5" t="s">
        <v>981</v>
      </c>
      <c r="J868" s="5" t="s">
        <v>624</v>
      </c>
    </row>
    <row r="869" customFormat="false" ht="12.75" hidden="false" customHeight="false" outlineLevel="0" collapsed="false">
      <c r="A869" s="5" t="s">
        <v>982</v>
      </c>
      <c r="B869" s="49" t="n">
        <v>43262</v>
      </c>
      <c r="C869" s="5" t="s">
        <v>983</v>
      </c>
      <c r="D869" s="5" t="s">
        <v>17</v>
      </c>
      <c r="E869" s="5" t="n">
        <v>600</v>
      </c>
      <c r="F869" s="5" t="s">
        <v>82</v>
      </c>
      <c r="G869" s="5" t="s">
        <v>83</v>
      </c>
      <c r="H869" s="5" t="s">
        <v>84</v>
      </c>
      <c r="I869" s="5" t="s">
        <v>981</v>
      </c>
      <c r="J869" s="5" t="s">
        <v>624</v>
      </c>
    </row>
    <row r="870" customFormat="false" ht="12.75" hidden="false" customHeight="false" outlineLevel="0" collapsed="false">
      <c r="A870" s="5" t="s">
        <v>984</v>
      </c>
      <c r="B870" s="49" t="n">
        <v>43262</v>
      </c>
      <c r="C870" s="5" t="s">
        <v>985</v>
      </c>
      <c r="D870" s="5" t="s">
        <v>17</v>
      </c>
      <c r="E870" s="5" t="n">
        <v>1500</v>
      </c>
      <c r="F870" s="5" t="s">
        <v>82</v>
      </c>
      <c r="G870" s="5" t="s">
        <v>83</v>
      </c>
      <c r="H870" s="5" t="s">
        <v>84</v>
      </c>
      <c r="I870" s="5" t="s">
        <v>981</v>
      </c>
      <c r="J870" s="5" t="s">
        <v>624</v>
      </c>
    </row>
    <row r="871" customFormat="false" ht="12.75" hidden="false" customHeight="false" outlineLevel="0" collapsed="false">
      <c r="A871" s="5" t="s">
        <v>986</v>
      </c>
      <c r="B871" s="49" t="n">
        <v>43268</v>
      </c>
      <c r="C871" s="5" t="s">
        <v>987</v>
      </c>
      <c r="D871" s="5" t="s">
        <v>36</v>
      </c>
      <c r="E871" s="5" t="n">
        <v>4580</v>
      </c>
      <c r="F871" s="5" t="s">
        <v>82</v>
      </c>
      <c r="G871" s="5" t="s">
        <v>216</v>
      </c>
      <c r="H871" s="5" t="s">
        <v>150</v>
      </c>
      <c r="I871" s="5" t="s">
        <v>109</v>
      </c>
      <c r="J871" s="5" t="s">
        <v>624</v>
      </c>
    </row>
    <row r="872" customFormat="false" ht="12.75" hidden="false" customHeight="false" outlineLevel="0" collapsed="false">
      <c r="A872" s="5" t="s">
        <v>986</v>
      </c>
      <c r="B872" s="49" t="n">
        <v>43268</v>
      </c>
      <c r="C872" s="5" t="s">
        <v>988</v>
      </c>
      <c r="D872" s="5" t="s">
        <v>36</v>
      </c>
      <c r="E872" s="5" t="n">
        <v>540</v>
      </c>
      <c r="F872" s="5" t="s">
        <v>82</v>
      </c>
      <c r="G872" s="5" t="s">
        <v>216</v>
      </c>
      <c r="H872" s="5" t="s">
        <v>150</v>
      </c>
      <c r="I872" s="5" t="s">
        <v>109</v>
      </c>
      <c r="J872" s="5" t="s">
        <v>624</v>
      </c>
    </row>
    <row r="873" customFormat="false" ht="12.75" hidden="false" customHeight="false" outlineLevel="0" collapsed="false">
      <c r="A873" s="5" t="s">
        <v>986</v>
      </c>
      <c r="B873" s="49" t="n">
        <v>43268</v>
      </c>
      <c r="C873" s="5" t="s">
        <v>989</v>
      </c>
      <c r="D873" s="5" t="s">
        <v>36</v>
      </c>
      <c r="E873" s="5" t="n">
        <v>620</v>
      </c>
      <c r="F873" s="5" t="s">
        <v>82</v>
      </c>
      <c r="G873" s="5" t="s">
        <v>216</v>
      </c>
      <c r="H873" s="5" t="s">
        <v>150</v>
      </c>
      <c r="I873" s="5" t="s">
        <v>109</v>
      </c>
      <c r="J873" s="5" t="s">
        <v>624</v>
      </c>
    </row>
    <row r="874" customFormat="false" ht="12.75" hidden="false" customHeight="false" outlineLevel="0" collapsed="false">
      <c r="A874" s="5" t="s">
        <v>986</v>
      </c>
      <c r="B874" s="49" t="n">
        <v>43268</v>
      </c>
      <c r="C874" s="5" t="s">
        <v>990</v>
      </c>
      <c r="D874" s="5" t="s">
        <v>36</v>
      </c>
      <c r="E874" s="5" t="n">
        <v>820</v>
      </c>
      <c r="F874" s="5" t="s">
        <v>82</v>
      </c>
      <c r="G874" s="5" t="s">
        <v>216</v>
      </c>
      <c r="H874" s="5" t="s">
        <v>150</v>
      </c>
      <c r="I874" s="5" t="s">
        <v>109</v>
      </c>
      <c r="J874" s="5" t="s">
        <v>624</v>
      </c>
    </row>
    <row r="875" customFormat="false" ht="12.75" hidden="false" customHeight="false" outlineLevel="0" collapsed="false">
      <c r="A875" s="5" t="s">
        <v>986</v>
      </c>
      <c r="B875" s="49" t="n">
        <v>43268</v>
      </c>
      <c r="C875" s="5" t="s">
        <v>991</v>
      </c>
      <c r="D875" s="5" t="s">
        <v>36</v>
      </c>
      <c r="E875" s="5" t="n">
        <v>890</v>
      </c>
      <c r="F875" s="5" t="s">
        <v>82</v>
      </c>
      <c r="G875" s="5" t="s">
        <v>216</v>
      </c>
      <c r="H875" s="5" t="s">
        <v>150</v>
      </c>
      <c r="I875" s="5" t="s">
        <v>109</v>
      </c>
      <c r="J875" s="5" t="s">
        <v>624</v>
      </c>
    </row>
    <row r="876" customFormat="false" ht="12.75" hidden="false" customHeight="false" outlineLevel="0" collapsed="false">
      <c r="A876" s="5" t="s">
        <v>986</v>
      </c>
      <c r="B876" s="49" t="n">
        <v>43268</v>
      </c>
      <c r="C876" s="5" t="s">
        <v>992</v>
      </c>
      <c r="D876" s="5" t="s">
        <v>36</v>
      </c>
      <c r="E876" s="5" t="n">
        <v>660</v>
      </c>
      <c r="F876" s="5" t="s">
        <v>82</v>
      </c>
      <c r="G876" s="5" t="s">
        <v>216</v>
      </c>
      <c r="H876" s="5" t="s">
        <v>150</v>
      </c>
      <c r="I876" s="5" t="s">
        <v>109</v>
      </c>
      <c r="J876" s="5" t="s">
        <v>624</v>
      </c>
    </row>
    <row r="877" customFormat="false" ht="12.75" hidden="false" customHeight="false" outlineLevel="0" collapsed="false">
      <c r="A877" s="5" t="s">
        <v>986</v>
      </c>
      <c r="B877" s="49" t="n">
        <v>43268</v>
      </c>
      <c r="C877" s="5" t="s">
        <v>993</v>
      </c>
      <c r="D877" s="5" t="s">
        <v>36</v>
      </c>
      <c r="E877" s="5" t="n">
        <v>480</v>
      </c>
      <c r="F877" s="5" t="s">
        <v>82</v>
      </c>
      <c r="G877" s="5" t="s">
        <v>216</v>
      </c>
      <c r="H877" s="5" t="s">
        <v>150</v>
      </c>
      <c r="I877" s="5" t="s">
        <v>109</v>
      </c>
      <c r="J877" s="5" t="s">
        <v>624</v>
      </c>
    </row>
    <row r="878" customFormat="false" ht="12.75" hidden="false" customHeight="false" outlineLevel="0" collapsed="false">
      <c r="A878" s="5" t="s">
        <v>986</v>
      </c>
      <c r="B878" s="49" t="n">
        <v>43268</v>
      </c>
      <c r="C878" s="5" t="s">
        <v>994</v>
      </c>
      <c r="D878" s="5" t="s">
        <v>36</v>
      </c>
      <c r="E878" s="5" t="n">
        <v>610</v>
      </c>
      <c r="F878" s="5" t="s">
        <v>82</v>
      </c>
      <c r="G878" s="5" t="s">
        <v>216</v>
      </c>
      <c r="H878" s="5" t="s">
        <v>150</v>
      </c>
      <c r="I878" s="5" t="s">
        <v>109</v>
      </c>
      <c r="J878" s="5" t="s">
        <v>624</v>
      </c>
    </row>
    <row r="879" customFormat="false" ht="12.75" hidden="false" customHeight="false" outlineLevel="0" collapsed="false">
      <c r="A879" s="5" t="s">
        <v>986</v>
      </c>
      <c r="B879" s="49" t="n">
        <v>43268</v>
      </c>
      <c r="C879" s="5" t="s">
        <v>995</v>
      </c>
      <c r="D879" s="5" t="s">
        <v>36</v>
      </c>
      <c r="E879" s="5" t="n">
        <v>620</v>
      </c>
      <c r="F879" s="5" t="s">
        <v>82</v>
      </c>
      <c r="G879" s="5" t="s">
        <v>216</v>
      </c>
      <c r="H879" s="5" t="s">
        <v>150</v>
      </c>
      <c r="I879" s="5" t="s">
        <v>109</v>
      </c>
      <c r="J879" s="5" t="s">
        <v>624</v>
      </c>
    </row>
    <row r="880" customFormat="false" ht="12.75" hidden="false" customHeight="false" outlineLevel="0" collapsed="false">
      <c r="A880" s="5" t="s">
        <v>986</v>
      </c>
      <c r="B880" s="49" t="n">
        <v>43268</v>
      </c>
      <c r="C880" s="5" t="s">
        <v>996</v>
      </c>
      <c r="D880" s="5" t="s">
        <v>36</v>
      </c>
      <c r="E880" s="5" t="n">
        <v>430</v>
      </c>
      <c r="F880" s="5" t="s">
        <v>82</v>
      </c>
      <c r="G880" s="5" t="s">
        <v>216</v>
      </c>
      <c r="H880" s="5" t="s">
        <v>150</v>
      </c>
      <c r="I880" s="5" t="s">
        <v>109</v>
      </c>
      <c r="J880" s="5" t="s">
        <v>624</v>
      </c>
    </row>
    <row r="881" customFormat="false" ht="12.75" hidden="false" customHeight="false" outlineLevel="0" collapsed="false">
      <c r="A881" s="5" t="s">
        <v>986</v>
      </c>
      <c r="B881" s="49" t="n">
        <v>43268</v>
      </c>
      <c r="C881" s="5" t="s">
        <v>997</v>
      </c>
      <c r="D881" s="5" t="s">
        <v>36</v>
      </c>
      <c r="E881" s="5" t="n">
        <v>340</v>
      </c>
      <c r="F881" s="5" t="s">
        <v>82</v>
      </c>
      <c r="G881" s="5" t="s">
        <v>216</v>
      </c>
      <c r="H881" s="5" t="s">
        <v>150</v>
      </c>
      <c r="I881" s="5" t="s">
        <v>109</v>
      </c>
      <c r="J881" s="5" t="s">
        <v>624</v>
      </c>
    </row>
    <row r="882" customFormat="false" ht="12.75" hidden="false" customHeight="false" outlineLevel="0" collapsed="false">
      <c r="A882" s="5" t="s">
        <v>986</v>
      </c>
      <c r="B882" s="49" t="n">
        <v>43289</v>
      </c>
      <c r="C882" s="5" t="s">
        <v>988</v>
      </c>
      <c r="D882" s="5" t="s">
        <v>36</v>
      </c>
      <c r="E882" s="5" t="n">
        <v>310</v>
      </c>
      <c r="F882" s="5" t="s">
        <v>82</v>
      </c>
      <c r="G882" s="5" t="s">
        <v>216</v>
      </c>
      <c r="H882" s="5" t="s">
        <v>150</v>
      </c>
      <c r="I882" s="5" t="s">
        <v>109</v>
      </c>
      <c r="J882" s="5" t="s">
        <v>624</v>
      </c>
    </row>
    <row r="883" customFormat="false" ht="12.75" hidden="false" customHeight="false" outlineLevel="0" collapsed="false">
      <c r="A883" s="5" t="s">
        <v>986</v>
      </c>
      <c r="B883" s="49" t="n">
        <v>43289</v>
      </c>
      <c r="C883" s="5" t="s">
        <v>989</v>
      </c>
      <c r="D883" s="5" t="s">
        <v>36</v>
      </c>
      <c r="E883" s="5" t="n">
        <v>360</v>
      </c>
      <c r="F883" s="5" t="s">
        <v>82</v>
      </c>
      <c r="G883" s="5" t="s">
        <v>216</v>
      </c>
      <c r="H883" s="5" t="s">
        <v>150</v>
      </c>
      <c r="I883" s="5" t="s">
        <v>109</v>
      </c>
      <c r="J883" s="5" t="s">
        <v>624</v>
      </c>
    </row>
    <row r="884" customFormat="false" ht="12.75" hidden="false" customHeight="false" outlineLevel="0" collapsed="false">
      <c r="A884" s="5" t="s">
        <v>986</v>
      </c>
      <c r="B884" s="49" t="n">
        <v>43289</v>
      </c>
      <c r="C884" s="5" t="s">
        <v>990</v>
      </c>
      <c r="D884" s="5" t="s">
        <v>36</v>
      </c>
      <c r="E884" s="5" t="n">
        <v>470</v>
      </c>
      <c r="F884" s="5" t="s">
        <v>82</v>
      </c>
      <c r="G884" s="5" t="s">
        <v>216</v>
      </c>
      <c r="H884" s="5" t="s">
        <v>150</v>
      </c>
      <c r="I884" s="5" t="s">
        <v>109</v>
      </c>
      <c r="J884" s="5" t="s">
        <v>624</v>
      </c>
    </row>
    <row r="885" customFormat="false" ht="12.75" hidden="false" customHeight="false" outlineLevel="0" collapsed="false">
      <c r="A885" s="5" t="s">
        <v>986</v>
      </c>
      <c r="B885" s="49" t="n">
        <v>43289</v>
      </c>
      <c r="C885" s="5" t="s">
        <v>991</v>
      </c>
      <c r="D885" s="5" t="s">
        <v>36</v>
      </c>
      <c r="E885" s="5" t="n">
        <v>500</v>
      </c>
      <c r="F885" s="5" t="s">
        <v>82</v>
      </c>
      <c r="G885" s="5" t="s">
        <v>216</v>
      </c>
      <c r="H885" s="5" t="s">
        <v>150</v>
      </c>
      <c r="I885" s="5" t="s">
        <v>109</v>
      </c>
      <c r="J885" s="5" t="s">
        <v>624</v>
      </c>
    </row>
    <row r="886" customFormat="false" ht="12.75" hidden="false" customHeight="false" outlineLevel="0" collapsed="false">
      <c r="A886" s="5" t="s">
        <v>986</v>
      </c>
      <c r="B886" s="49" t="n">
        <v>43289</v>
      </c>
      <c r="C886" s="5" t="s">
        <v>992</v>
      </c>
      <c r="D886" s="5" t="s">
        <v>36</v>
      </c>
      <c r="E886" s="5" t="n">
        <v>370</v>
      </c>
      <c r="F886" s="5" t="s">
        <v>82</v>
      </c>
      <c r="G886" s="5" t="s">
        <v>216</v>
      </c>
      <c r="H886" s="5" t="s">
        <v>150</v>
      </c>
      <c r="I886" s="5" t="s">
        <v>109</v>
      </c>
      <c r="J886" s="5" t="s">
        <v>624</v>
      </c>
    </row>
    <row r="887" customFormat="false" ht="12.75" hidden="false" customHeight="false" outlineLevel="0" collapsed="false">
      <c r="A887" s="5" t="s">
        <v>986</v>
      </c>
      <c r="B887" s="49" t="n">
        <v>43289</v>
      </c>
      <c r="C887" s="5" t="s">
        <v>993</v>
      </c>
      <c r="D887" s="5" t="s">
        <v>36</v>
      </c>
      <c r="E887" s="5" t="n">
        <v>270</v>
      </c>
      <c r="F887" s="5" t="s">
        <v>82</v>
      </c>
      <c r="G887" s="5" t="s">
        <v>216</v>
      </c>
      <c r="H887" s="5" t="s">
        <v>150</v>
      </c>
      <c r="I887" s="5" t="s">
        <v>109</v>
      </c>
      <c r="J887" s="5" t="s">
        <v>624</v>
      </c>
    </row>
    <row r="888" customFormat="false" ht="12.75" hidden="false" customHeight="false" outlineLevel="0" collapsed="false">
      <c r="A888" s="5" t="s">
        <v>986</v>
      </c>
      <c r="B888" s="49" t="n">
        <v>43289</v>
      </c>
      <c r="C888" s="5" t="s">
        <v>994</v>
      </c>
      <c r="D888" s="5" t="s">
        <v>36</v>
      </c>
      <c r="E888" s="5" t="n">
        <v>350</v>
      </c>
      <c r="F888" s="5" t="s">
        <v>82</v>
      </c>
      <c r="G888" s="5" t="s">
        <v>216</v>
      </c>
      <c r="H888" s="5" t="s">
        <v>150</v>
      </c>
      <c r="I888" s="5" t="s">
        <v>109</v>
      </c>
      <c r="J888" s="5" t="s">
        <v>624</v>
      </c>
    </row>
    <row r="889" customFormat="false" ht="12.75" hidden="false" customHeight="false" outlineLevel="0" collapsed="false">
      <c r="A889" s="5" t="s">
        <v>986</v>
      </c>
      <c r="B889" s="49" t="n">
        <v>43289</v>
      </c>
      <c r="C889" s="5" t="s">
        <v>995</v>
      </c>
      <c r="D889" s="5" t="s">
        <v>36</v>
      </c>
      <c r="E889" s="5" t="n">
        <v>350</v>
      </c>
      <c r="F889" s="5" t="s">
        <v>82</v>
      </c>
      <c r="G889" s="5" t="s">
        <v>216</v>
      </c>
      <c r="H889" s="5" t="s">
        <v>150</v>
      </c>
      <c r="I889" s="5" t="s">
        <v>109</v>
      </c>
      <c r="J889" s="5" t="s">
        <v>624</v>
      </c>
    </row>
    <row r="890" customFormat="false" ht="12.75" hidden="false" customHeight="false" outlineLevel="0" collapsed="false">
      <c r="A890" s="5" t="s">
        <v>986</v>
      </c>
      <c r="B890" s="49" t="n">
        <v>43289</v>
      </c>
      <c r="C890" s="5" t="s">
        <v>996</v>
      </c>
      <c r="D890" s="5" t="s">
        <v>36</v>
      </c>
      <c r="E890" s="5" t="n">
        <v>240</v>
      </c>
      <c r="F890" s="5" t="s">
        <v>82</v>
      </c>
      <c r="G890" s="5" t="s">
        <v>216</v>
      </c>
      <c r="H890" s="5" t="s">
        <v>150</v>
      </c>
      <c r="I890" s="5" t="s">
        <v>109</v>
      </c>
      <c r="J890" s="5" t="s">
        <v>624</v>
      </c>
    </row>
    <row r="891" customFormat="false" ht="12.75" hidden="false" customHeight="false" outlineLevel="0" collapsed="false">
      <c r="A891" s="5" t="s">
        <v>986</v>
      </c>
      <c r="B891" s="49" t="n">
        <v>43289</v>
      </c>
      <c r="C891" s="5" t="s">
        <v>997</v>
      </c>
      <c r="D891" s="5" t="s">
        <v>36</v>
      </c>
      <c r="E891" s="5" t="n">
        <v>190</v>
      </c>
      <c r="F891" s="5" t="s">
        <v>82</v>
      </c>
      <c r="G891" s="5" t="s">
        <v>216</v>
      </c>
      <c r="H891" s="5" t="s">
        <v>150</v>
      </c>
      <c r="I891" s="5" t="s">
        <v>109</v>
      </c>
      <c r="J891" s="5" t="s">
        <v>624</v>
      </c>
    </row>
    <row r="892" customFormat="false" ht="12.75" hidden="false" customHeight="false" outlineLevel="0" collapsed="false">
      <c r="A892" s="5" t="s">
        <v>986</v>
      </c>
      <c r="B892" s="49" t="n">
        <v>43303</v>
      </c>
      <c r="C892" s="5" t="s">
        <v>988</v>
      </c>
      <c r="D892" s="5" t="s">
        <v>36</v>
      </c>
      <c r="E892" s="5" t="n">
        <v>270</v>
      </c>
      <c r="F892" s="5" t="s">
        <v>82</v>
      </c>
      <c r="G892" s="5" t="s">
        <v>216</v>
      </c>
      <c r="H892" s="5" t="s">
        <v>150</v>
      </c>
      <c r="I892" s="5" t="s">
        <v>109</v>
      </c>
      <c r="J892" s="5" t="s">
        <v>624</v>
      </c>
    </row>
    <row r="893" customFormat="false" ht="12.75" hidden="false" customHeight="false" outlineLevel="0" collapsed="false">
      <c r="A893" s="5" t="s">
        <v>986</v>
      </c>
      <c r="B893" s="49" t="n">
        <v>43303</v>
      </c>
      <c r="C893" s="5" t="s">
        <v>989</v>
      </c>
      <c r="D893" s="5" t="s">
        <v>36</v>
      </c>
      <c r="E893" s="5" t="n">
        <v>310</v>
      </c>
      <c r="F893" s="5" t="s">
        <v>82</v>
      </c>
      <c r="G893" s="5" t="s">
        <v>216</v>
      </c>
      <c r="H893" s="5" t="s">
        <v>150</v>
      </c>
      <c r="I893" s="5" t="s">
        <v>109</v>
      </c>
      <c r="J893" s="5" t="s">
        <v>624</v>
      </c>
    </row>
    <row r="894" customFormat="false" ht="12.75" hidden="false" customHeight="false" outlineLevel="0" collapsed="false">
      <c r="A894" s="5" t="s">
        <v>986</v>
      </c>
      <c r="B894" s="49" t="n">
        <v>43303</v>
      </c>
      <c r="C894" s="5" t="s">
        <v>990</v>
      </c>
      <c r="D894" s="5" t="s">
        <v>36</v>
      </c>
      <c r="E894" s="5" t="n">
        <v>410</v>
      </c>
      <c r="F894" s="5" t="s">
        <v>82</v>
      </c>
      <c r="G894" s="5" t="s">
        <v>216</v>
      </c>
      <c r="H894" s="5" t="s">
        <v>150</v>
      </c>
      <c r="I894" s="5" t="s">
        <v>109</v>
      </c>
      <c r="J894" s="5" t="s">
        <v>624</v>
      </c>
    </row>
    <row r="895" customFormat="false" ht="12.75" hidden="false" customHeight="false" outlineLevel="0" collapsed="false">
      <c r="A895" s="5" t="s">
        <v>986</v>
      </c>
      <c r="B895" s="49" t="n">
        <v>43303</v>
      </c>
      <c r="C895" s="5" t="s">
        <v>991</v>
      </c>
      <c r="D895" s="5" t="s">
        <v>36</v>
      </c>
      <c r="E895" s="5" t="n">
        <v>440</v>
      </c>
      <c r="F895" s="5" t="s">
        <v>82</v>
      </c>
      <c r="G895" s="5" t="s">
        <v>216</v>
      </c>
      <c r="H895" s="5" t="s">
        <v>150</v>
      </c>
      <c r="I895" s="5" t="s">
        <v>109</v>
      </c>
      <c r="J895" s="5" t="s">
        <v>624</v>
      </c>
    </row>
    <row r="896" customFormat="false" ht="12.75" hidden="false" customHeight="false" outlineLevel="0" collapsed="false">
      <c r="A896" s="5" t="s">
        <v>986</v>
      </c>
      <c r="B896" s="49" t="n">
        <v>43303</v>
      </c>
      <c r="C896" s="5" t="s">
        <v>992</v>
      </c>
      <c r="D896" s="5" t="s">
        <v>36</v>
      </c>
      <c r="E896" s="5" t="n">
        <v>330</v>
      </c>
      <c r="F896" s="5" t="s">
        <v>82</v>
      </c>
      <c r="G896" s="5" t="s">
        <v>216</v>
      </c>
      <c r="H896" s="5" t="s">
        <v>150</v>
      </c>
      <c r="I896" s="5" t="s">
        <v>109</v>
      </c>
      <c r="J896" s="5" t="s">
        <v>624</v>
      </c>
    </row>
    <row r="897" customFormat="false" ht="12.75" hidden="false" customHeight="false" outlineLevel="0" collapsed="false">
      <c r="A897" s="5" t="s">
        <v>986</v>
      </c>
      <c r="B897" s="49" t="n">
        <v>43303</v>
      </c>
      <c r="C897" s="5" t="s">
        <v>993</v>
      </c>
      <c r="D897" s="5" t="s">
        <v>36</v>
      </c>
      <c r="E897" s="5" t="n">
        <v>240</v>
      </c>
      <c r="F897" s="5" t="s">
        <v>82</v>
      </c>
      <c r="G897" s="5" t="s">
        <v>216</v>
      </c>
      <c r="H897" s="5" t="s">
        <v>150</v>
      </c>
      <c r="I897" s="5" t="s">
        <v>109</v>
      </c>
      <c r="J897" s="5" t="s">
        <v>624</v>
      </c>
    </row>
    <row r="898" customFormat="false" ht="12.75" hidden="false" customHeight="false" outlineLevel="0" collapsed="false">
      <c r="A898" s="5" t="s">
        <v>986</v>
      </c>
      <c r="B898" s="49" t="n">
        <v>43303</v>
      </c>
      <c r="C898" s="5" t="s">
        <v>994</v>
      </c>
      <c r="D898" s="5" t="s">
        <v>36</v>
      </c>
      <c r="E898" s="5" t="n">
        <v>300</v>
      </c>
      <c r="F898" s="5" t="s">
        <v>82</v>
      </c>
      <c r="G898" s="5" t="s">
        <v>216</v>
      </c>
      <c r="H898" s="5" t="s">
        <v>150</v>
      </c>
      <c r="I898" s="5" t="s">
        <v>109</v>
      </c>
      <c r="J898" s="5" t="s">
        <v>624</v>
      </c>
    </row>
    <row r="899" customFormat="false" ht="12.75" hidden="false" customHeight="false" outlineLevel="0" collapsed="false">
      <c r="A899" s="5" t="s">
        <v>986</v>
      </c>
      <c r="B899" s="49" t="n">
        <v>43303</v>
      </c>
      <c r="C899" s="5" t="s">
        <v>995</v>
      </c>
      <c r="D899" s="5" t="s">
        <v>36</v>
      </c>
      <c r="E899" s="5" t="n">
        <v>310</v>
      </c>
      <c r="F899" s="5" t="s">
        <v>82</v>
      </c>
      <c r="G899" s="5" t="s">
        <v>216</v>
      </c>
      <c r="H899" s="5" t="s">
        <v>150</v>
      </c>
      <c r="I899" s="5" t="s">
        <v>109</v>
      </c>
      <c r="J899" s="5" t="s">
        <v>624</v>
      </c>
    </row>
    <row r="900" customFormat="false" ht="12.75" hidden="false" customHeight="false" outlineLevel="0" collapsed="false">
      <c r="A900" s="5" t="s">
        <v>986</v>
      </c>
      <c r="B900" s="49" t="n">
        <v>43303</v>
      </c>
      <c r="C900" s="5" t="s">
        <v>996</v>
      </c>
      <c r="D900" s="5" t="s">
        <v>36</v>
      </c>
      <c r="E900" s="5" t="n">
        <v>210</v>
      </c>
      <c r="F900" s="5" t="s">
        <v>82</v>
      </c>
      <c r="G900" s="5" t="s">
        <v>216</v>
      </c>
      <c r="H900" s="5" t="s">
        <v>150</v>
      </c>
      <c r="I900" s="5" t="s">
        <v>109</v>
      </c>
      <c r="J900" s="5" t="s">
        <v>624</v>
      </c>
    </row>
    <row r="901" customFormat="false" ht="12.75" hidden="false" customHeight="false" outlineLevel="0" collapsed="false">
      <c r="A901" s="5" t="s">
        <v>986</v>
      </c>
      <c r="B901" s="49" t="n">
        <v>43303</v>
      </c>
      <c r="C901" s="5" t="s">
        <v>997</v>
      </c>
      <c r="D901" s="5" t="s">
        <v>36</v>
      </c>
      <c r="E901" s="5" t="n">
        <v>170</v>
      </c>
      <c r="F901" s="5" t="s">
        <v>82</v>
      </c>
      <c r="G901" s="5" t="s">
        <v>216</v>
      </c>
      <c r="H901" s="5" t="s">
        <v>150</v>
      </c>
      <c r="I901" s="5" t="s">
        <v>109</v>
      </c>
      <c r="J901" s="5" t="s">
        <v>624</v>
      </c>
    </row>
    <row r="902" customFormat="false" ht="12.75" hidden="false" customHeight="false" outlineLevel="0" collapsed="false">
      <c r="A902" s="5" t="s">
        <v>998</v>
      </c>
      <c r="B902" s="49" t="n">
        <v>43282</v>
      </c>
      <c r="C902" s="5" t="s">
        <v>999</v>
      </c>
      <c r="D902" s="5" t="s">
        <v>169</v>
      </c>
      <c r="E902" s="5" t="n">
        <v>3640</v>
      </c>
      <c r="F902" s="5" t="s">
        <v>82</v>
      </c>
      <c r="G902" s="5" t="s">
        <v>83</v>
      </c>
      <c r="H902" s="5" t="s">
        <v>150</v>
      </c>
      <c r="I902" s="5" t="s">
        <v>85</v>
      </c>
      <c r="J902" s="5" t="s">
        <v>624</v>
      </c>
    </row>
    <row r="903" customFormat="false" ht="12.75" hidden="false" customHeight="false" outlineLevel="0" collapsed="false">
      <c r="A903" s="5" t="s">
        <v>998</v>
      </c>
      <c r="B903" s="49" t="n">
        <v>43282</v>
      </c>
      <c r="C903" s="5" t="s">
        <v>1000</v>
      </c>
      <c r="D903" s="5" t="s">
        <v>169</v>
      </c>
      <c r="E903" s="5" t="n">
        <v>456</v>
      </c>
      <c r="F903" s="5" t="s">
        <v>82</v>
      </c>
      <c r="G903" s="5" t="s">
        <v>83</v>
      </c>
      <c r="H903" s="5" t="s">
        <v>150</v>
      </c>
      <c r="I903" s="5" t="s">
        <v>85</v>
      </c>
      <c r="J903" s="5" t="s">
        <v>624</v>
      </c>
    </row>
    <row r="904" customFormat="false" ht="12.75" hidden="false" customHeight="false" outlineLevel="0" collapsed="false">
      <c r="A904" s="5" t="s">
        <v>998</v>
      </c>
      <c r="B904" s="49" t="n">
        <v>43282</v>
      </c>
      <c r="C904" s="5" t="s">
        <v>1001</v>
      </c>
      <c r="D904" s="5" t="s">
        <v>169</v>
      </c>
      <c r="E904" s="5" t="n">
        <v>851</v>
      </c>
      <c r="F904" s="5" t="s">
        <v>82</v>
      </c>
      <c r="G904" s="5" t="s">
        <v>83</v>
      </c>
      <c r="H904" s="5" t="s">
        <v>150</v>
      </c>
      <c r="I904" s="5" t="s">
        <v>85</v>
      </c>
      <c r="J904" s="5" t="s">
        <v>624</v>
      </c>
    </row>
    <row r="905" customFormat="false" ht="12.75" hidden="false" customHeight="false" outlineLevel="0" collapsed="false">
      <c r="A905" s="5" t="s">
        <v>998</v>
      </c>
      <c r="B905" s="49" t="n">
        <v>43282</v>
      </c>
      <c r="C905" s="5" t="s">
        <v>1002</v>
      </c>
      <c r="D905" s="5" t="s">
        <v>169</v>
      </c>
      <c r="E905" s="5" t="n">
        <v>320</v>
      </c>
      <c r="F905" s="5" t="s">
        <v>82</v>
      </c>
      <c r="G905" s="5" t="s">
        <v>83</v>
      </c>
      <c r="H905" s="5" t="s">
        <v>150</v>
      </c>
      <c r="I905" s="5" t="s">
        <v>85</v>
      </c>
      <c r="J905" s="5" t="s">
        <v>624</v>
      </c>
    </row>
    <row r="906" customFormat="false" ht="12.75" hidden="false" customHeight="false" outlineLevel="0" collapsed="false">
      <c r="A906" s="5" t="s">
        <v>998</v>
      </c>
      <c r="B906" s="49" t="n">
        <v>43282</v>
      </c>
      <c r="C906" s="5" t="s">
        <v>1003</v>
      </c>
      <c r="D906" s="5" t="s">
        <v>169</v>
      </c>
      <c r="E906" s="5" t="n">
        <v>717</v>
      </c>
      <c r="F906" s="5" t="s">
        <v>82</v>
      </c>
      <c r="G906" s="5" t="s">
        <v>83</v>
      </c>
      <c r="H906" s="5" t="s">
        <v>150</v>
      </c>
      <c r="I906" s="5" t="s">
        <v>85</v>
      </c>
      <c r="J906" s="5" t="s">
        <v>624</v>
      </c>
    </row>
    <row r="907" customFormat="false" ht="12.75" hidden="false" customHeight="false" outlineLevel="0" collapsed="false">
      <c r="A907" s="5" t="s">
        <v>998</v>
      </c>
      <c r="B907" s="49" t="n">
        <v>43282</v>
      </c>
      <c r="C907" s="5" t="s">
        <v>1004</v>
      </c>
      <c r="D907" s="5" t="s">
        <v>169</v>
      </c>
      <c r="E907" s="5" t="n">
        <v>827</v>
      </c>
      <c r="F907" s="5" t="s">
        <v>82</v>
      </c>
      <c r="G907" s="5" t="s">
        <v>83</v>
      </c>
      <c r="H907" s="5" t="s">
        <v>150</v>
      </c>
      <c r="I907" s="5" t="s">
        <v>85</v>
      </c>
      <c r="J907" s="5" t="s">
        <v>624</v>
      </c>
    </row>
    <row r="908" customFormat="false" ht="12.75" hidden="false" customHeight="false" outlineLevel="0" collapsed="false">
      <c r="A908" s="5" t="s">
        <v>998</v>
      </c>
      <c r="B908" s="49" t="n">
        <v>43282</v>
      </c>
      <c r="C908" s="5" t="s">
        <v>1005</v>
      </c>
      <c r="D908" s="5" t="s">
        <v>169</v>
      </c>
      <c r="E908" s="5" t="n">
        <v>295</v>
      </c>
      <c r="F908" s="5" t="s">
        <v>82</v>
      </c>
      <c r="G908" s="5" t="s">
        <v>83</v>
      </c>
      <c r="H908" s="5" t="s">
        <v>150</v>
      </c>
      <c r="I908" s="5" t="s">
        <v>85</v>
      </c>
      <c r="J908" s="5" t="s">
        <v>624</v>
      </c>
    </row>
    <row r="909" customFormat="false" ht="12.75" hidden="false" customHeight="false" outlineLevel="0" collapsed="false">
      <c r="A909" s="5" t="s">
        <v>998</v>
      </c>
      <c r="B909" s="49" t="n">
        <v>43282</v>
      </c>
      <c r="C909" s="5" t="s">
        <v>1006</v>
      </c>
      <c r="D909" s="5" t="s">
        <v>169</v>
      </c>
      <c r="E909" s="5" t="n">
        <v>220</v>
      </c>
      <c r="F909" s="5" t="s">
        <v>82</v>
      </c>
      <c r="G909" s="5" t="s">
        <v>83</v>
      </c>
      <c r="H909" s="5" t="s">
        <v>150</v>
      </c>
      <c r="I909" s="5" t="s">
        <v>85</v>
      </c>
      <c r="J909" s="5" t="s">
        <v>624</v>
      </c>
    </row>
    <row r="910" customFormat="false" ht="12.75" hidden="false" customHeight="false" outlineLevel="0" collapsed="false">
      <c r="A910" s="5" t="s">
        <v>1007</v>
      </c>
      <c r="B910" s="49" t="n">
        <v>43286</v>
      </c>
      <c r="C910" s="5" t="s">
        <v>1008</v>
      </c>
      <c r="D910" s="5" t="s">
        <v>53</v>
      </c>
      <c r="E910" s="5" t="n">
        <v>2040</v>
      </c>
      <c r="F910" s="5" t="s">
        <v>82</v>
      </c>
      <c r="G910" s="5" t="s">
        <v>216</v>
      </c>
      <c r="H910" s="5" t="s">
        <v>150</v>
      </c>
      <c r="I910" s="5" t="s">
        <v>1009</v>
      </c>
      <c r="J910" s="5" t="s">
        <v>799</v>
      </c>
    </row>
    <row r="911" customFormat="false" ht="12.75" hidden="false" customHeight="false" outlineLevel="0" collapsed="false">
      <c r="A911" s="5" t="s">
        <v>1010</v>
      </c>
      <c r="B911" s="49" t="n">
        <v>43286</v>
      </c>
      <c r="C911" s="5" t="s">
        <v>1011</v>
      </c>
      <c r="D911" s="5" t="s">
        <v>53</v>
      </c>
      <c r="E911" s="5" t="n">
        <v>1540</v>
      </c>
      <c r="F911" s="5" t="s">
        <v>82</v>
      </c>
      <c r="G911" s="5" t="s">
        <v>216</v>
      </c>
      <c r="H911" s="5" t="s">
        <v>150</v>
      </c>
      <c r="I911" s="5" t="s">
        <v>217</v>
      </c>
      <c r="J911" s="5" t="s">
        <v>799</v>
      </c>
    </row>
    <row r="912" customFormat="false" ht="12.75" hidden="false" customHeight="false" outlineLevel="0" collapsed="false">
      <c r="A912" s="5" t="s">
        <v>1012</v>
      </c>
      <c r="B912" s="49" t="n">
        <v>43286</v>
      </c>
      <c r="C912" s="5" t="s">
        <v>1013</v>
      </c>
      <c r="D912" s="5" t="s">
        <v>53</v>
      </c>
      <c r="E912" s="5" t="n">
        <v>1978</v>
      </c>
      <c r="F912" s="5" t="s">
        <v>82</v>
      </c>
      <c r="G912" s="5" t="s">
        <v>216</v>
      </c>
      <c r="H912" s="5" t="s">
        <v>150</v>
      </c>
      <c r="I912" s="5" t="s">
        <v>217</v>
      </c>
      <c r="J912" s="5" t="s">
        <v>799</v>
      </c>
    </row>
    <row r="913" customFormat="false" ht="12.75" hidden="false" customHeight="false" outlineLevel="0" collapsed="false">
      <c r="A913" s="5" t="s">
        <v>1014</v>
      </c>
      <c r="B913" s="49" t="n">
        <v>43252</v>
      </c>
      <c r="C913" s="5" t="s">
        <v>628</v>
      </c>
      <c r="D913" s="5" t="s">
        <v>17</v>
      </c>
      <c r="E913" s="5" t="n">
        <v>40</v>
      </c>
      <c r="F913" s="5" t="s">
        <v>82</v>
      </c>
      <c r="G913" s="5" t="s">
        <v>83</v>
      </c>
      <c r="H913" s="5" t="s">
        <v>84</v>
      </c>
      <c r="I913" s="5" t="s">
        <v>679</v>
      </c>
      <c r="J913" s="5" t="s">
        <v>624</v>
      </c>
    </row>
    <row r="914" customFormat="false" ht="12.75" hidden="false" customHeight="false" outlineLevel="0" collapsed="false">
      <c r="A914" s="5" t="s">
        <v>1015</v>
      </c>
      <c r="B914" s="49" t="n">
        <v>43206</v>
      </c>
      <c r="C914" s="5" t="s">
        <v>1016</v>
      </c>
      <c r="D914" s="5" t="s">
        <v>17</v>
      </c>
      <c r="E914" s="5" t="n">
        <v>20</v>
      </c>
      <c r="F914" s="5" t="s">
        <v>82</v>
      </c>
      <c r="G914" s="5" t="s">
        <v>83</v>
      </c>
      <c r="H914" s="5" t="s">
        <v>84</v>
      </c>
      <c r="I914" s="5" t="s">
        <v>109</v>
      </c>
      <c r="J914" s="5" t="s">
        <v>116</v>
      </c>
    </row>
    <row r="915" customFormat="false" ht="12.75" hidden="false" customHeight="false" outlineLevel="0" collapsed="false">
      <c r="A915" s="5" t="s">
        <v>1017</v>
      </c>
      <c r="B915" s="49" t="n">
        <v>43160</v>
      </c>
      <c r="C915" s="5" t="s">
        <v>1018</v>
      </c>
      <c r="D915" s="5" t="s">
        <v>17</v>
      </c>
      <c r="E915" s="5" t="n">
        <v>40</v>
      </c>
      <c r="F915" s="5" t="s">
        <v>82</v>
      </c>
      <c r="G915" s="5" t="s">
        <v>83</v>
      </c>
      <c r="H915" s="5" t="s">
        <v>84</v>
      </c>
      <c r="I915" s="5" t="s">
        <v>981</v>
      </c>
      <c r="J915" s="5" t="s">
        <v>624</v>
      </c>
    </row>
    <row r="916" customFormat="false" ht="12.75" hidden="false" customHeight="false" outlineLevel="0" collapsed="false">
      <c r="A916" s="5" t="s">
        <v>1017</v>
      </c>
      <c r="B916" s="49" t="n">
        <v>43160</v>
      </c>
      <c r="C916" s="5" t="s">
        <v>983</v>
      </c>
      <c r="D916" s="5" t="s">
        <v>17</v>
      </c>
      <c r="E916" s="5" t="n">
        <v>20</v>
      </c>
      <c r="F916" s="5" t="s">
        <v>82</v>
      </c>
      <c r="G916" s="5" t="s">
        <v>83</v>
      </c>
      <c r="H916" s="5" t="s">
        <v>84</v>
      </c>
      <c r="I916" s="5" t="s">
        <v>981</v>
      </c>
      <c r="J916" s="5" t="s">
        <v>624</v>
      </c>
    </row>
    <row r="917" customFormat="false" ht="12.75" hidden="false" customHeight="false" outlineLevel="0" collapsed="false">
      <c r="A917" s="5" t="s">
        <v>1017</v>
      </c>
      <c r="B917" s="49" t="n">
        <v>43160</v>
      </c>
      <c r="C917" s="5" t="s">
        <v>980</v>
      </c>
      <c r="D917" s="5" t="s">
        <v>17</v>
      </c>
      <c r="E917" s="5" t="n">
        <v>20</v>
      </c>
      <c r="F917" s="5" t="s">
        <v>82</v>
      </c>
      <c r="G917" s="5" t="s">
        <v>83</v>
      </c>
      <c r="H917" s="5" t="s">
        <v>84</v>
      </c>
      <c r="I917" s="5" t="s">
        <v>981</v>
      </c>
      <c r="J917" s="5" t="s">
        <v>624</v>
      </c>
    </row>
    <row r="918" customFormat="false" ht="12.75" hidden="false" customHeight="false" outlineLevel="0" collapsed="false">
      <c r="A918" s="5" t="s">
        <v>1019</v>
      </c>
      <c r="B918" s="49" t="n">
        <v>43221</v>
      </c>
      <c r="C918" s="5" t="s">
        <v>1018</v>
      </c>
      <c r="D918" s="5" t="s">
        <v>17</v>
      </c>
      <c r="E918" s="5" t="n">
        <v>20</v>
      </c>
      <c r="F918" s="5" t="s">
        <v>82</v>
      </c>
      <c r="G918" s="5" t="s">
        <v>83</v>
      </c>
      <c r="H918" s="5" t="s">
        <v>84</v>
      </c>
      <c r="I918" s="5" t="s">
        <v>981</v>
      </c>
      <c r="J918" s="5" t="s">
        <v>624</v>
      </c>
    </row>
    <row r="919" customFormat="false" ht="12.75" hidden="false" customHeight="false" outlineLevel="0" collapsed="false">
      <c r="A919" s="5" t="s">
        <v>1019</v>
      </c>
      <c r="B919" s="49" t="n">
        <v>43221</v>
      </c>
      <c r="C919" s="5" t="s">
        <v>983</v>
      </c>
      <c r="D919" s="5" t="s">
        <v>17</v>
      </c>
      <c r="E919" s="5" t="n">
        <v>20</v>
      </c>
      <c r="F919" s="5" t="s">
        <v>82</v>
      </c>
      <c r="G919" s="5" t="s">
        <v>83</v>
      </c>
      <c r="H919" s="5" t="s">
        <v>84</v>
      </c>
      <c r="I919" s="5" t="s">
        <v>981</v>
      </c>
      <c r="J919" s="5" t="s">
        <v>624</v>
      </c>
    </row>
    <row r="920" customFormat="false" ht="12.75" hidden="false" customHeight="false" outlineLevel="0" collapsed="false">
      <c r="A920" s="5" t="s">
        <v>1019</v>
      </c>
      <c r="B920" s="49" t="n">
        <v>43221</v>
      </c>
      <c r="C920" s="5" t="s">
        <v>980</v>
      </c>
      <c r="D920" s="5" t="s">
        <v>17</v>
      </c>
      <c r="E920" s="5" t="n">
        <v>20</v>
      </c>
      <c r="F920" s="5" t="s">
        <v>82</v>
      </c>
      <c r="G920" s="5" t="s">
        <v>83</v>
      </c>
      <c r="H920" s="5" t="s">
        <v>84</v>
      </c>
      <c r="I920" s="5" t="s">
        <v>981</v>
      </c>
      <c r="J920" s="5" t="s">
        <v>624</v>
      </c>
    </row>
    <row r="921" customFormat="false" ht="12.75" hidden="false" customHeight="false" outlineLevel="0" collapsed="false">
      <c r="A921" s="5" t="s">
        <v>1020</v>
      </c>
      <c r="B921" s="49" t="n">
        <v>43164</v>
      </c>
      <c r="C921" s="5" t="s">
        <v>1018</v>
      </c>
      <c r="D921" s="5" t="s">
        <v>17</v>
      </c>
      <c r="E921" s="5" t="n">
        <v>60</v>
      </c>
      <c r="F921" s="5" t="s">
        <v>82</v>
      </c>
      <c r="G921" s="5" t="s">
        <v>83</v>
      </c>
      <c r="H921" s="5" t="s">
        <v>84</v>
      </c>
      <c r="I921" s="5" t="s">
        <v>981</v>
      </c>
      <c r="J921" s="5" t="s">
        <v>624</v>
      </c>
    </row>
    <row r="922" customFormat="false" ht="12.75" hidden="false" customHeight="false" outlineLevel="0" collapsed="false">
      <c r="A922" s="5" t="s">
        <v>1020</v>
      </c>
      <c r="B922" s="49" t="n">
        <v>43164</v>
      </c>
      <c r="C922" s="5" t="s">
        <v>980</v>
      </c>
      <c r="D922" s="5" t="s">
        <v>17</v>
      </c>
      <c r="E922" s="5" t="n">
        <v>60</v>
      </c>
      <c r="F922" s="5" t="s">
        <v>82</v>
      </c>
      <c r="G922" s="5" t="s">
        <v>83</v>
      </c>
      <c r="H922" s="5" t="s">
        <v>84</v>
      </c>
      <c r="I922" s="5" t="s">
        <v>981</v>
      </c>
      <c r="J922" s="5" t="s">
        <v>624</v>
      </c>
    </row>
    <row r="923" customFormat="false" ht="12.75" hidden="false" customHeight="false" outlineLevel="0" collapsed="false">
      <c r="A923" s="5" t="s">
        <v>1020</v>
      </c>
      <c r="B923" s="49" t="n">
        <v>43164</v>
      </c>
      <c r="C923" s="5" t="s">
        <v>1021</v>
      </c>
      <c r="D923" s="5" t="s">
        <v>17</v>
      </c>
      <c r="E923" s="5" t="n">
        <v>60</v>
      </c>
      <c r="F923" s="5" t="s">
        <v>82</v>
      </c>
      <c r="G923" s="5" t="s">
        <v>83</v>
      </c>
      <c r="H923" s="5" t="s">
        <v>84</v>
      </c>
      <c r="I923" s="5" t="s">
        <v>981</v>
      </c>
      <c r="J923" s="5" t="s">
        <v>624</v>
      </c>
    </row>
    <row r="924" customFormat="false" ht="12.75" hidden="false" customHeight="false" outlineLevel="0" collapsed="false">
      <c r="A924" s="5" t="s">
        <v>1020</v>
      </c>
      <c r="B924" s="49" t="n">
        <v>43164</v>
      </c>
      <c r="C924" s="5" t="s">
        <v>985</v>
      </c>
      <c r="D924" s="5" t="s">
        <v>17</v>
      </c>
      <c r="E924" s="5" t="n">
        <v>90</v>
      </c>
      <c r="F924" s="5" t="s">
        <v>82</v>
      </c>
      <c r="G924" s="5" t="s">
        <v>83</v>
      </c>
      <c r="H924" s="5" t="s">
        <v>84</v>
      </c>
      <c r="I924" s="5" t="s">
        <v>981</v>
      </c>
      <c r="J924" s="5" t="s">
        <v>624</v>
      </c>
    </row>
    <row r="925" customFormat="false" ht="12.75" hidden="false" customHeight="false" outlineLevel="0" collapsed="false">
      <c r="A925" s="5" t="s">
        <v>1022</v>
      </c>
      <c r="B925" s="49" t="n">
        <v>43318</v>
      </c>
      <c r="C925" s="5" t="s">
        <v>1023</v>
      </c>
      <c r="D925" s="5" t="s">
        <v>36</v>
      </c>
      <c r="E925" s="5" t="n">
        <v>192</v>
      </c>
      <c r="F925" s="5" t="s">
        <v>82</v>
      </c>
      <c r="G925" s="5" t="s">
        <v>83</v>
      </c>
      <c r="H925" s="5" t="s">
        <v>150</v>
      </c>
      <c r="I925" s="5" t="s">
        <v>1024</v>
      </c>
      <c r="J925" s="5" t="s">
        <v>151</v>
      </c>
    </row>
    <row r="926" customFormat="false" ht="12.75" hidden="false" customHeight="false" outlineLevel="0" collapsed="false">
      <c r="A926" s="5" t="s">
        <v>1025</v>
      </c>
      <c r="B926" s="49" t="n">
        <v>43136</v>
      </c>
      <c r="C926" s="5" t="s">
        <v>1026</v>
      </c>
      <c r="D926" s="5" t="s">
        <v>17</v>
      </c>
      <c r="E926" s="5" t="n">
        <v>510</v>
      </c>
      <c r="F926" s="5" t="s">
        <v>82</v>
      </c>
      <c r="G926" s="5" t="s">
        <v>83</v>
      </c>
      <c r="H926" s="5" t="s">
        <v>84</v>
      </c>
      <c r="I926" s="5" t="s">
        <v>1027</v>
      </c>
      <c r="J926" s="5" t="s">
        <v>151</v>
      </c>
    </row>
    <row r="927" customFormat="false" ht="12.75" hidden="false" customHeight="false" outlineLevel="0" collapsed="false">
      <c r="A927" s="5" t="s">
        <v>1025</v>
      </c>
      <c r="B927" s="49" t="n">
        <v>43136</v>
      </c>
      <c r="C927" s="5" t="s">
        <v>1028</v>
      </c>
      <c r="D927" s="5" t="s">
        <v>17</v>
      </c>
      <c r="E927" s="5" t="n">
        <v>510</v>
      </c>
      <c r="F927" s="5" t="s">
        <v>82</v>
      </c>
      <c r="G927" s="5" t="s">
        <v>83</v>
      </c>
      <c r="H927" s="5" t="s">
        <v>84</v>
      </c>
      <c r="I927" s="5" t="s">
        <v>153</v>
      </c>
      <c r="J927" s="5" t="s">
        <v>151</v>
      </c>
    </row>
    <row r="928" customFormat="false" ht="12.75" hidden="false" customHeight="false" outlineLevel="0" collapsed="false">
      <c r="A928" s="5" t="s">
        <v>1025</v>
      </c>
      <c r="B928" s="49" t="n">
        <v>43136</v>
      </c>
      <c r="C928" s="5" t="s">
        <v>1029</v>
      </c>
      <c r="D928" s="5" t="s">
        <v>17</v>
      </c>
      <c r="E928" s="5" t="n">
        <v>510</v>
      </c>
      <c r="F928" s="5" t="s">
        <v>82</v>
      </c>
      <c r="G928" s="5" t="s">
        <v>83</v>
      </c>
      <c r="H928" s="5" t="s">
        <v>84</v>
      </c>
      <c r="I928" s="5" t="s">
        <v>153</v>
      </c>
      <c r="J928" s="5" t="s">
        <v>151</v>
      </c>
    </row>
    <row r="929" customFormat="false" ht="12.75" hidden="false" customHeight="false" outlineLevel="0" collapsed="false">
      <c r="A929" s="5" t="s">
        <v>1025</v>
      </c>
      <c r="B929" s="49" t="n">
        <v>43136</v>
      </c>
      <c r="C929" s="5" t="s">
        <v>158</v>
      </c>
      <c r="D929" s="5" t="s">
        <v>17</v>
      </c>
      <c r="E929" s="5" t="n">
        <v>340</v>
      </c>
      <c r="F929" s="5" t="s">
        <v>82</v>
      </c>
      <c r="G929" s="5" t="s">
        <v>83</v>
      </c>
      <c r="H929" s="5" t="s">
        <v>84</v>
      </c>
      <c r="I929" s="5" t="s">
        <v>128</v>
      </c>
      <c r="J929" s="5" t="s">
        <v>151</v>
      </c>
    </row>
    <row r="930" customFormat="false" ht="12.75" hidden="false" customHeight="false" outlineLevel="0" collapsed="false">
      <c r="A930" s="5" t="s">
        <v>1025</v>
      </c>
      <c r="B930" s="49" t="n">
        <v>43136</v>
      </c>
      <c r="C930" s="5" t="s">
        <v>1030</v>
      </c>
      <c r="D930" s="5" t="s">
        <v>17</v>
      </c>
      <c r="E930" s="5" t="n">
        <v>544</v>
      </c>
      <c r="F930" s="5" t="s">
        <v>82</v>
      </c>
      <c r="G930" s="5" t="s">
        <v>83</v>
      </c>
      <c r="H930" s="5" t="s">
        <v>84</v>
      </c>
      <c r="I930" s="5" t="s">
        <v>165</v>
      </c>
      <c r="J930" s="5" t="s">
        <v>151</v>
      </c>
    </row>
    <row r="931" customFormat="false" ht="12.75" hidden="false" customHeight="false" outlineLevel="0" collapsed="false">
      <c r="A931" s="5" t="s">
        <v>1025</v>
      </c>
      <c r="B931" s="49" t="n">
        <v>43136</v>
      </c>
      <c r="C931" s="5" t="s">
        <v>336</v>
      </c>
      <c r="D931" s="5" t="s">
        <v>17</v>
      </c>
      <c r="E931" s="5" t="n">
        <v>340</v>
      </c>
      <c r="F931" s="5" t="s">
        <v>82</v>
      </c>
      <c r="G931" s="5" t="s">
        <v>83</v>
      </c>
      <c r="H931" s="5" t="s">
        <v>84</v>
      </c>
      <c r="I931" s="5" t="s">
        <v>337</v>
      </c>
      <c r="J931" s="5" t="s">
        <v>151</v>
      </c>
    </row>
    <row r="932" customFormat="false" ht="12.75" hidden="false" customHeight="false" outlineLevel="0" collapsed="false">
      <c r="A932" s="5" t="s">
        <v>1025</v>
      </c>
      <c r="B932" s="49" t="n">
        <v>43136</v>
      </c>
      <c r="C932" s="5" t="s">
        <v>1031</v>
      </c>
      <c r="D932" s="5" t="s">
        <v>17</v>
      </c>
      <c r="E932" s="5" t="n">
        <v>180</v>
      </c>
      <c r="F932" s="5" t="s">
        <v>82</v>
      </c>
      <c r="G932" s="5" t="s">
        <v>83</v>
      </c>
      <c r="H932" s="5" t="s">
        <v>84</v>
      </c>
      <c r="I932" s="5" t="s">
        <v>186</v>
      </c>
      <c r="J932" s="5" t="s">
        <v>151</v>
      </c>
    </row>
    <row r="933" customFormat="false" ht="12.75" hidden="false" customHeight="false" outlineLevel="0" collapsed="false">
      <c r="A933" s="5" t="s">
        <v>1025</v>
      </c>
      <c r="B933" s="49" t="n">
        <v>43136</v>
      </c>
      <c r="C933" s="5" t="s">
        <v>178</v>
      </c>
      <c r="D933" s="5" t="s">
        <v>89</v>
      </c>
      <c r="E933" s="5" t="n">
        <v>170</v>
      </c>
      <c r="F933" s="5" t="s">
        <v>82</v>
      </c>
      <c r="G933" s="5" t="s">
        <v>83</v>
      </c>
      <c r="H933" s="5" t="s">
        <v>84</v>
      </c>
      <c r="I933" s="5" t="s">
        <v>177</v>
      </c>
      <c r="J933" s="5" t="s">
        <v>151</v>
      </c>
    </row>
    <row r="934" customFormat="false" ht="12.75" hidden="false" customHeight="false" outlineLevel="0" collapsed="false">
      <c r="A934" s="5" t="s">
        <v>1025</v>
      </c>
      <c r="B934" s="49" t="n">
        <v>43136</v>
      </c>
      <c r="C934" s="5" t="s">
        <v>1032</v>
      </c>
      <c r="D934" s="5" t="s">
        <v>17</v>
      </c>
      <c r="E934" s="5" t="n">
        <v>340</v>
      </c>
      <c r="F934" s="5" t="s">
        <v>82</v>
      </c>
      <c r="G934" s="5" t="s">
        <v>83</v>
      </c>
      <c r="H934" s="5" t="s">
        <v>84</v>
      </c>
      <c r="I934" s="5" t="s">
        <v>186</v>
      </c>
      <c r="J934" s="5" t="s">
        <v>151</v>
      </c>
    </row>
    <row r="935" customFormat="false" ht="12.75" hidden="false" customHeight="false" outlineLevel="0" collapsed="false">
      <c r="A935" s="5" t="s">
        <v>1025</v>
      </c>
      <c r="B935" s="49" t="n">
        <v>43136</v>
      </c>
      <c r="C935" s="5" t="s">
        <v>1033</v>
      </c>
      <c r="D935" s="5" t="s">
        <v>17</v>
      </c>
      <c r="E935" s="5" t="n">
        <v>340</v>
      </c>
      <c r="F935" s="5" t="s">
        <v>82</v>
      </c>
      <c r="G935" s="5" t="s">
        <v>83</v>
      </c>
      <c r="H935" s="5" t="s">
        <v>84</v>
      </c>
      <c r="I935" s="5" t="s">
        <v>153</v>
      </c>
      <c r="J935" s="5" t="s">
        <v>151</v>
      </c>
    </row>
    <row r="936" customFormat="false" ht="12.75" hidden="false" customHeight="false" outlineLevel="0" collapsed="false">
      <c r="A936" s="5" t="s">
        <v>1025</v>
      </c>
      <c r="B936" s="49" t="n">
        <v>43136</v>
      </c>
      <c r="C936" s="5" t="s">
        <v>166</v>
      </c>
      <c r="D936" s="5" t="s">
        <v>17</v>
      </c>
      <c r="E936" s="5" t="n">
        <v>340</v>
      </c>
      <c r="F936" s="5" t="s">
        <v>82</v>
      </c>
      <c r="G936" s="5" t="s">
        <v>83</v>
      </c>
      <c r="H936" s="5" t="s">
        <v>84</v>
      </c>
      <c r="I936" s="5" t="s">
        <v>167</v>
      </c>
      <c r="J936" s="5" t="s">
        <v>151</v>
      </c>
    </row>
    <row r="937" customFormat="false" ht="12.75" hidden="false" customHeight="false" outlineLevel="0" collapsed="false">
      <c r="A937" s="5" t="s">
        <v>1025</v>
      </c>
      <c r="B937" s="49" t="n">
        <v>43136</v>
      </c>
      <c r="C937" s="5" t="s">
        <v>1034</v>
      </c>
      <c r="D937" s="5" t="s">
        <v>17</v>
      </c>
      <c r="E937" s="5" t="n">
        <v>128</v>
      </c>
      <c r="F937" s="5" t="s">
        <v>82</v>
      </c>
      <c r="G937" s="5" t="s">
        <v>83</v>
      </c>
      <c r="H937" s="5" t="s">
        <v>84</v>
      </c>
      <c r="I937" s="5" t="s">
        <v>153</v>
      </c>
      <c r="J937" s="5" t="s">
        <v>151</v>
      </c>
    </row>
    <row r="938" customFormat="false" ht="12.75" hidden="false" customHeight="false" outlineLevel="0" collapsed="false">
      <c r="A938" s="5" t="s">
        <v>1025</v>
      </c>
      <c r="B938" s="49" t="n">
        <v>43136</v>
      </c>
      <c r="C938" s="5" t="s">
        <v>171</v>
      </c>
      <c r="D938" s="5" t="s">
        <v>89</v>
      </c>
      <c r="E938" s="5" t="n">
        <v>170</v>
      </c>
      <c r="F938" s="5" t="s">
        <v>82</v>
      </c>
      <c r="G938" s="5" t="s">
        <v>83</v>
      </c>
      <c r="H938" s="5" t="s">
        <v>84</v>
      </c>
      <c r="I938" s="5" t="s">
        <v>170</v>
      </c>
      <c r="J938" s="5" t="s">
        <v>151</v>
      </c>
    </row>
    <row r="939" customFormat="false" ht="12.75" hidden="false" customHeight="false" outlineLevel="0" collapsed="false">
      <c r="A939" s="5" t="s">
        <v>1025</v>
      </c>
      <c r="B939" s="49" t="n">
        <v>43136</v>
      </c>
      <c r="C939" s="5" t="s">
        <v>175</v>
      </c>
      <c r="D939" s="5" t="s">
        <v>169</v>
      </c>
      <c r="E939" s="5" t="n">
        <v>170</v>
      </c>
      <c r="F939" s="5" t="s">
        <v>82</v>
      </c>
      <c r="G939" s="5" t="s">
        <v>83</v>
      </c>
      <c r="H939" s="5" t="s">
        <v>84</v>
      </c>
      <c r="I939" s="5" t="s">
        <v>174</v>
      </c>
      <c r="J939" s="5" t="s">
        <v>151</v>
      </c>
    </row>
    <row r="940" customFormat="false" ht="12.75" hidden="false" customHeight="false" outlineLevel="0" collapsed="false">
      <c r="A940" s="5" t="s">
        <v>1035</v>
      </c>
      <c r="B940" s="49" t="n">
        <v>43136</v>
      </c>
      <c r="C940" s="5" t="s">
        <v>1036</v>
      </c>
      <c r="D940" s="5" t="s">
        <v>17</v>
      </c>
      <c r="E940" s="5" t="n">
        <v>270</v>
      </c>
      <c r="F940" s="5" t="s">
        <v>82</v>
      </c>
      <c r="G940" s="5" t="s">
        <v>83</v>
      </c>
      <c r="H940" s="5" t="s">
        <v>84</v>
      </c>
      <c r="I940" s="5" t="s">
        <v>121</v>
      </c>
      <c r="J940" s="5" t="s">
        <v>151</v>
      </c>
    </row>
    <row r="941" customFormat="false" ht="12.75" hidden="false" customHeight="false" outlineLevel="0" collapsed="false">
      <c r="A941" s="5" t="s">
        <v>1035</v>
      </c>
      <c r="B941" s="49" t="n">
        <v>43136</v>
      </c>
      <c r="C941" s="5" t="s">
        <v>1037</v>
      </c>
      <c r="D941" s="5" t="s">
        <v>17</v>
      </c>
      <c r="E941" s="5" t="n">
        <v>180</v>
      </c>
      <c r="F941" s="5" t="s">
        <v>82</v>
      </c>
      <c r="G941" s="5" t="s">
        <v>83</v>
      </c>
      <c r="H941" s="5" t="s">
        <v>84</v>
      </c>
      <c r="I941" s="5" t="s">
        <v>125</v>
      </c>
      <c r="J941" s="5" t="s">
        <v>151</v>
      </c>
    </row>
    <row r="942" customFormat="false" ht="12.75" hidden="false" customHeight="false" outlineLevel="0" collapsed="false">
      <c r="A942" s="5" t="s">
        <v>1035</v>
      </c>
      <c r="B942" s="49" t="n">
        <v>43136</v>
      </c>
      <c r="C942" s="5" t="s">
        <v>1038</v>
      </c>
      <c r="D942" s="5" t="s">
        <v>17</v>
      </c>
      <c r="E942" s="5" t="n">
        <v>180</v>
      </c>
      <c r="F942" s="5" t="s">
        <v>82</v>
      </c>
      <c r="G942" s="5" t="s">
        <v>83</v>
      </c>
      <c r="H942" s="5" t="s">
        <v>84</v>
      </c>
      <c r="I942" s="5" t="s">
        <v>125</v>
      </c>
      <c r="J942" s="5" t="s">
        <v>151</v>
      </c>
    </row>
    <row r="943" customFormat="false" ht="12.75" hidden="false" customHeight="false" outlineLevel="0" collapsed="false">
      <c r="A943" s="5" t="s">
        <v>1035</v>
      </c>
      <c r="B943" s="49" t="n">
        <v>43136</v>
      </c>
      <c r="C943" s="5" t="s">
        <v>1039</v>
      </c>
      <c r="D943" s="5" t="s">
        <v>17</v>
      </c>
      <c r="E943" s="5" t="n">
        <v>180</v>
      </c>
      <c r="F943" s="5" t="s">
        <v>82</v>
      </c>
      <c r="G943" s="5" t="s">
        <v>83</v>
      </c>
      <c r="H943" s="5" t="s">
        <v>84</v>
      </c>
      <c r="I943" s="5" t="s">
        <v>125</v>
      </c>
      <c r="J943" s="5" t="s">
        <v>151</v>
      </c>
    </row>
    <row r="944" customFormat="false" ht="12.75" hidden="false" customHeight="false" outlineLevel="0" collapsed="false">
      <c r="A944" s="5" t="s">
        <v>1035</v>
      </c>
      <c r="B944" s="49" t="n">
        <v>43136</v>
      </c>
      <c r="C944" s="5" t="s">
        <v>200</v>
      </c>
      <c r="D944" s="5" t="s">
        <v>36</v>
      </c>
      <c r="E944" s="5" t="n">
        <v>100</v>
      </c>
      <c r="F944" s="5" t="s">
        <v>82</v>
      </c>
      <c r="G944" s="5" t="s">
        <v>83</v>
      </c>
      <c r="H944" s="5" t="s">
        <v>84</v>
      </c>
      <c r="I944" s="5" t="s">
        <v>103</v>
      </c>
      <c r="J944" s="5" t="s">
        <v>151</v>
      </c>
    </row>
    <row r="945" customFormat="false" ht="12.75" hidden="false" customHeight="false" outlineLevel="0" collapsed="false">
      <c r="A945" s="5" t="s">
        <v>1035</v>
      </c>
      <c r="B945" s="49" t="n">
        <v>43136</v>
      </c>
      <c r="C945" s="5" t="s">
        <v>1040</v>
      </c>
      <c r="D945" s="5" t="s">
        <v>36</v>
      </c>
      <c r="E945" s="5" t="n">
        <v>100</v>
      </c>
      <c r="F945" s="5" t="s">
        <v>82</v>
      </c>
      <c r="G945" s="5" t="s">
        <v>83</v>
      </c>
      <c r="H945" s="5" t="s">
        <v>84</v>
      </c>
      <c r="I945" s="5" t="s">
        <v>379</v>
      </c>
      <c r="J945" s="5" t="s">
        <v>151</v>
      </c>
    </row>
    <row r="946" customFormat="false" ht="12.75" hidden="false" customHeight="false" outlineLevel="0" collapsed="false">
      <c r="A946" s="5" t="s">
        <v>1035</v>
      </c>
      <c r="B946" s="49" t="n">
        <v>43136</v>
      </c>
      <c r="C946" s="5" t="s">
        <v>1041</v>
      </c>
      <c r="D946" s="5" t="s">
        <v>36</v>
      </c>
      <c r="E946" s="5" t="n">
        <v>100</v>
      </c>
      <c r="F946" s="5" t="s">
        <v>82</v>
      </c>
      <c r="G946" s="5" t="s">
        <v>83</v>
      </c>
      <c r="H946" s="5" t="s">
        <v>84</v>
      </c>
      <c r="I946" s="5" t="s">
        <v>128</v>
      </c>
      <c r="J946" s="5" t="s">
        <v>151</v>
      </c>
    </row>
    <row r="947" customFormat="false" ht="12.75" hidden="false" customHeight="false" outlineLevel="0" collapsed="false">
      <c r="A947" s="5" t="s">
        <v>1035</v>
      </c>
      <c r="B947" s="49" t="n">
        <v>43136</v>
      </c>
      <c r="C947" s="5" t="s">
        <v>1042</v>
      </c>
      <c r="D947" s="5" t="s">
        <v>36</v>
      </c>
      <c r="E947" s="5" t="n">
        <v>100</v>
      </c>
      <c r="F947" s="5" t="s">
        <v>82</v>
      </c>
      <c r="G947" s="5" t="s">
        <v>83</v>
      </c>
      <c r="H947" s="5" t="s">
        <v>84</v>
      </c>
      <c r="I947" s="5" t="s">
        <v>128</v>
      </c>
      <c r="J947" s="5" t="s">
        <v>151</v>
      </c>
    </row>
    <row r="948" customFormat="false" ht="12.75" hidden="false" customHeight="false" outlineLevel="0" collapsed="false">
      <c r="A948" s="5" t="s">
        <v>1035</v>
      </c>
      <c r="B948" s="49" t="n">
        <v>43136</v>
      </c>
      <c r="C948" s="5" t="s">
        <v>1043</v>
      </c>
      <c r="D948" s="5" t="s">
        <v>36</v>
      </c>
      <c r="E948" s="5" t="n">
        <v>50</v>
      </c>
      <c r="F948" s="5" t="s">
        <v>82</v>
      </c>
      <c r="G948" s="5" t="s">
        <v>83</v>
      </c>
      <c r="H948" s="5" t="s">
        <v>84</v>
      </c>
      <c r="I948" s="5" t="s">
        <v>103</v>
      </c>
      <c r="J948" s="5" t="s">
        <v>151</v>
      </c>
    </row>
    <row r="949" customFormat="false" ht="12.75" hidden="false" customHeight="false" outlineLevel="0" collapsed="false">
      <c r="A949" s="5" t="s">
        <v>1035</v>
      </c>
      <c r="B949" s="49" t="n">
        <v>43136</v>
      </c>
      <c r="C949" s="5" t="s">
        <v>1044</v>
      </c>
      <c r="D949" s="5" t="s">
        <v>36</v>
      </c>
      <c r="E949" s="5" t="n">
        <v>50</v>
      </c>
      <c r="F949" s="5" t="s">
        <v>82</v>
      </c>
      <c r="G949" s="5" t="s">
        <v>83</v>
      </c>
      <c r="H949" s="5" t="s">
        <v>84</v>
      </c>
      <c r="I949" s="5" t="s">
        <v>103</v>
      </c>
      <c r="J949" s="5" t="s">
        <v>151</v>
      </c>
    </row>
    <row r="950" customFormat="false" ht="12.75" hidden="false" customHeight="false" outlineLevel="0" collapsed="false">
      <c r="A950" s="5" t="s">
        <v>1035</v>
      </c>
      <c r="B950" s="49" t="n">
        <v>43136</v>
      </c>
      <c r="C950" s="5" t="s">
        <v>329</v>
      </c>
      <c r="D950" s="5" t="s">
        <v>53</v>
      </c>
      <c r="E950" s="5" t="n">
        <v>50</v>
      </c>
      <c r="F950" s="5" t="s">
        <v>82</v>
      </c>
      <c r="G950" s="5" t="s">
        <v>83</v>
      </c>
      <c r="H950" s="5" t="s">
        <v>84</v>
      </c>
      <c r="I950" s="5" t="s">
        <v>217</v>
      </c>
      <c r="J950" s="5" t="s">
        <v>151</v>
      </c>
    </row>
    <row r="951" customFormat="false" ht="12.75" hidden="false" customHeight="false" outlineLevel="0" collapsed="false">
      <c r="A951" s="5" t="s">
        <v>1035</v>
      </c>
      <c r="B951" s="49" t="n">
        <v>43136</v>
      </c>
      <c r="C951" s="5" t="s">
        <v>1045</v>
      </c>
      <c r="D951" s="5" t="s">
        <v>53</v>
      </c>
      <c r="E951" s="5" t="n">
        <v>50</v>
      </c>
      <c r="F951" s="5" t="s">
        <v>82</v>
      </c>
      <c r="G951" s="5" t="s">
        <v>83</v>
      </c>
      <c r="H951" s="5" t="s">
        <v>84</v>
      </c>
      <c r="I951" s="5" t="s">
        <v>217</v>
      </c>
      <c r="J951" s="5" t="s">
        <v>151</v>
      </c>
    </row>
    <row r="952" customFormat="false" ht="12.75" hidden="false" customHeight="false" outlineLevel="0" collapsed="false">
      <c r="A952" s="5" t="s">
        <v>1046</v>
      </c>
      <c r="B952" s="49" t="n">
        <v>43327</v>
      </c>
      <c r="C952" s="5" t="s">
        <v>1047</v>
      </c>
      <c r="D952" s="5" t="s">
        <v>17</v>
      </c>
      <c r="E952" s="5" t="n">
        <v>552</v>
      </c>
      <c r="F952" s="5" t="s">
        <v>82</v>
      </c>
      <c r="G952" s="5" t="s">
        <v>83</v>
      </c>
      <c r="H952" s="5" t="s">
        <v>150</v>
      </c>
      <c r="I952" s="5" t="s">
        <v>156</v>
      </c>
      <c r="J952" s="5" t="s">
        <v>104</v>
      </c>
    </row>
    <row r="953" customFormat="false" ht="12.75" hidden="false" customHeight="false" outlineLevel="0" collapsed="false">
      <c r="A953" s="5" t="s">
        <v>1046</v>
      </c>
      <c r="B953" s="49" t="n">
        <v>43327</v>
      </c>
      <c r="C953" s="5" t="s">
        <v>700</v>
      </c>
      <c r="D953" s="5" t="s">
        <v>17</v>
      </c>
      <c r="E953" s="5" t="n">
        <v>600</v>
      </c>
      <c r="F953" s="5" t="s">
        <v>82</v>
      </c>
      <c r="G953" s="5" t="s">
        <v>83</v>
      </c>
      <c r="H953" s="5" t="s">
        <v>150</v>
      </c>
      <c r="I953" s="5" t="s">
        <v>165</v>
      </c>
      <c r="J953" s="5" t="s">
        <v>104</v>
      </c>
    </row>
    <row r="954" customFormat="false" ht="12.75" hidden="false" customHeight="false" outlineLevel="0" collapsed="false">
      <c r="A954" s="5" t="s">
        <v>1046</v>
      </c>
      <c r="B954" s="49" t="n">
        <v>43327</v>
      </c>
      <c r="C954" s="5" t="s">
        <v>1048</v>
      </c>
      <c r="D954" s="5" t="s">
        <v>17</v>
      </c>
      <c r="E954" s="5" t="n">
        <v>400</v>
      </c>
      <c r="F954" s="5" t="s">
        <v>82</v>
      </c>
      <c r="G954" s="5" t="s">
        <v>83</v>
      </c>
      <c r="H954" s="5" t="s">
        <v>150</v>
      </c>
      <c r="I954" s="5" t="s">
        <v>156</v>
      </c>
      <c r="J954" s="5" t="s">
        <v>104</v>
      </c>
    </row>
    <row r="955" customFormat="false" ht="12.75" hidden="false" customHeight="false" outlineLevel="0" collapsed="false">
      <c r="A955" s="5" t="s">
        <v>1046</v>
      </c>
      <c r="B955" s="49" t="n">
        <v>43327</v>
      </c>
      <c r="C955" s="5" t="s">
        <v>1049</v>
      </c>
      <c r="D955" s="5" t="s">
        <v>89</v>
      </c>
      <c r="E955" s="5" t="n">
        <v>480</v>
      </c>
      <c r="F955" s="5" t="s">
        <v>82</v>
      </c>
      <c r="G955" s="5" t="s">
        <v>83</v>
      </c>
      <c r="H955" s="5" t="s">
        <v>150</v>
      </c>
      <c r="I955" s="5" t="s">
        <v>156</v>
      </c>
      <c r="J955" s="5" t="s">
        <v>104</v>
      </c>
    </row>
    <row r="956" customFormat="false" ht="12.75" hidden="false" customHeight="false" outlineLevel="0" collapsed="false">
      <c r="A956" s="5" t="s">
        <v>1046</v>
      </c>
      <c r="B956" s="49" t="n">
        <v>43327</v>
      </c>
      <c r="C956" s="5" t="s">
        <v>1050</v>
      </c>
      <c r="D956" s="5" t="s">
        <v>89</v>
      </c>
      <c r="E956" s="5" t="n">
        <v>328</v>
      </c>
      <c r="F956" s="5" t="s">
        <v>82</v>
      </c>
      <c r="G956" s="5" t="s">
        <v>83</v>
      </c>
      <c r="H956" s="5" t="s">
        <v>150</v>
      </c>
      <c r="I956" s="5" t="s">
        <v>1051</v>
      </c>
      <c r="J956" s="5" t="s">
        <v>126</v>
      </c>
    </row>
    <row r="957" customFormat="false" ht="12.75" hidden="false" customHeight="false" outlineLevel="0" collapsed="false">
      <c r="A957" s="5" t="s">
        <v>1052</v>
      </c>
      <c r="B957" s="49" t="n">
        <v>43327</v>
      </c>
      <c r="C957" s="5" t="s">
        <v>1053</v>
      </c>
      <c r="D957" s="5" t="s">
        <v>17</v>
      </c>
      <c r="E957" s="5" t="n">
        <v>1440</v>
      </c>
      <c r="F957" s="5" t="s">
        <v>82</v>
      </c>
      <c r="G957" s="5" t="s">
        <v>83</v>
      </c>
      <c r="H957" s="5" t="s">
        <v>150</v>
      </c>
      <c r="I957" s="5" t="s">
        <v>125</v>
      </c>
      <c r="J957" s="5" t="s">
        <v>151</v>
      </c>
    </row>
    <row r="958" customFormat="false" ht="12.75" hidden="false" customHeight="false" outlineLevel="0" collapsed="false">
      <c r="A958" s="5" t="s">
        <v>1052</v>
      </c>
      <c r="B958" s="49" t="n">
        <v>43327</v>
      </c>
      <c r="C958" s="5" t="s">
        <v>1054</v>
      </c>
      <c r="D958" s="5" t="s">
        <v>36</v>
      </c>
      <c r="E958" s="5" t="n">
        <v>312</v>
      </c>
      <c r="F958" s="5" t="s">
        <v>82</v>
      </c>
      <c r="G958" s="5" t="s">
        <v>83</v>
      </c>
      <c r="H958" s="5" t="s">
        <v>150</v>
      </c>
      <c r="I958" s="5" t="s">
        <v>113</v>
      </c>
      <c r="J958" s="5" t="s">
        <v>151</v>
      </c>
    </row>
    <row r="959" customFormat="false" ht="12.75" hidden="false" customHeight="false" outlineLevel="0" collapsed="false">
      <c r="A959" s="5" t="s">
        <v>1052</v>
      </c>
      <c r="B959" s="49" t="n">
        <v>43327</v>
      </c>
      <c r="C959" s="5" t="s">
        <v>1055</v>
      </c>
      <c r="D959" s="5" t="s">
        <v>36</v>
      </c>
      <c r="E959" s="5" t="n">
        <v>720</v>
      </c>
      <c r="F959" s="5" t="s">
        <v>82</v>
      </c>
      <c r="G959" s="5" t="s">
        <v>83</v>
      </c>
      <c r="H959" s="5" t="s">
        <v>150</v>
      </c>
      <c r="I959" s="5" t="s">
        <v>113</v>
      </c>
      <c r="J959" s="5" t="s">
        <v>151</v>
      </c>
    </row>
    <row r="960" customFormat="false" ht="12.75" hidden="false" customHeight="false" outlineLevel="0" collapsed="false">
      <c r="A960" s="5" t="s">
        <v>1052</v>
      </c>
      <c r="B960" s="49" t="n">
        <v>43327</v>
      </c>
      <c r="C960" s="5" t="s">
        <v>1056</v>
      </c>
      <c r="D960" s="5" t="s">
        <v>36</v>
      </c>
      <c r="E960" s="5" t="n">
        <v>792</v>
      </c>
      <c r="F960" s="5" t="s">
        <v>82</v>
      </c>
      <c r="G960" s="5" t="s">
        <v>83</v>
      </c>
      <c r="H960" s="5" t="s">
        <v>150</v>
      </c>
      <c r="I960" s="5" t="s">
        <v>113</v>
      </c>
      <c r="J960" s="5" t="s">
        <v>151</v>
      </c>
    </row>
    <row r="961" customFormat="false" ht="12.75" hidden="false" customHeight="false" outlineLevel="0" collapsed="false">
      <c r="A961" s="5" t="s">
        <v>1052</v>
      </c>
      <c r="B961" s="49" t="n">
        <v>43327</v>
      </c>
      <c r="C961" s="5" t="s">
        <v>1057</v>
      </c>
      <c r="D961" s="5" t="s">
        <v>36</v>
      </c>
      <c r="E961" s="5" t="n">
        <v>792</v>
      </c>
      <c r="F961" s="5" t="s">
        <v>82</v>
      </c>
      <c r="G961" s="5" t="s">
        <v>83</v>
      </c>
      <c r="H961" s="5" t="s">
        <v>150</v>
      </c>
      <c r="I961" s="5" t="s">
        <v>125</v>
      </c>
      <c r="J961" s="5" t="s">
        <v>151</v>
      </c>
    </row>
    <row r="962" customFormat="false" ht="12.75" hidden="false" customHeight="false" outlineLevel="0" collapsed="false">
      <c r="A962" s="5" t="s">
        <v>1052</v>
      </c>
      <c r="B962" s="49" t="n">
        <v>43327</v>
      </c>
      <c r="C962" s="5" t="s">
        <v>1058</v>
      </c>
      <c r="D962" s="5" t="s">
        <v>17</v>
      </c>
      <c r="E962" s="5" t="n">
        <v>1248</v>
      </c>
      <c r="F962" s="5" t="s">
        <v>82</v>
      </c>
      <c r="G962" s="5" t="s">
        <v>83</v>
      </c>
      <c r="H962" s="5" t="s">
        <v>150</v>
      </c>
      <c r="I962" s="5" t="s">
        <v>167</v>
      </c>
      <c r="J962" s="5" t="s">
        <v>151</v>
      </c>
    </row>
    <row r="963" customFormat="false" ht="12.75" hidden="false" customHeight="false" outlineLevel="0" collapsed="false">
      <c r="A963" s="5" t="s">
        <v>1052</v>
      </c>
      <c r="B963" s="49" t="n">
        <v>43327</v>
      </c>
      <c r="C963" s="5" t="s">
        <v>1059</v>
      </c>
      <c r="D963" s="5" t="s">
        <v>17</v>
      </c>
      <c r="E963" s="5" t="n">
        <v>360</v>
      </c>
      <c r="F963" s="5" t="s">
        <v>82</v>
      </c>
      <c r="G963" s="5" t="s">
        <v>83</v>
      </c>
      <c r="H963" s="5" t="s">
        <v>150</v>
      </c>
      <c r="I963" s="5" t="s">
        <v>125</v>
      </c>
      <c r="J963" s="5" t="s">
        <v>151</v>
      </c>
    </row>
    <row r="964" customFormat="false" ht="12.75" hidden="false" customHeight="false" outlineLevel="0" collapsed="false">
      <c r="A964" s="5" t="s">
        <v>1052</v>
      </c>
      <c r="B964" s="49" t="n">
        <v>43327</v>
      </c>
      <c r="C964" s="5" t="s">
        <v>1023</v>
      </c>
      <c r="D964" s="5" t="s">
        <v>36</v>
      </c>
      <c r="E964" s="5" t="n">
        <v>1200</v>
      </c>
      <c r="F964" s="5" t="s">
        <v>82</v>
      </c>
      <c r="G964" s="5" t="s">
        <v>83</v>
      </c>
      <c r="H964" s="5" t="s">
        <v>150</v>
      </c>
      <c r="I964" s="5" t="s">
        <v>1024</v>
      </c>
      <c r="J964" s="5" t="s">
        <v>151</v>
      </c>
    </row>
    <row r="965" customFormat="false" ht="12.75" hidden="false" customHeight="false" outlineLevel="0" collapsed="false">
      <c r="A965" s="5" t="s">
        <v>1052</v>
      </c>
      <c r="B965" s="49" t="n">
        <v>43327</v>
      </c>
      <c r="C965" s="5" t="s">
        <v>874</v>
      </c>
      <c r="D965" s="5" t="s">
        <v>17</v>
      </c>
      <c r="E965" s="5" t="n">
        <v>828</v>
      </c>
      <c r="F965" s="5" t="s">
        <v>82</v>
      </c>
      <c r="G965" s="5" t="s">
        <v>83</v>
      </c>
      <c r="H965" s="5" t="s">
        <v>150</v>
      </c>
      <c r="I965" s="5" t="s">
        <v>125</v>
      </c>
      <c r="J965" s="5" t="s">
        <v>151</v>
      </c>
    </row>
    <row r="966" customFormat="false" ht="12.75" hidden="false" customHeight="false" outlineLevel="0" collapsed="false">
      <c r="A966" s="5" t="s">
        <v>1052</v>
      </c>
      <c r="B966" s="49" t="n">
        <v>43327</v>
      </c>
      <c r="C966" s="5" t="s">
        <v>1060</v>
      </c>
      <c r="D966" s="5" t="s">
        <v>36</v>
      </c>
      <c r="E966" s="5" t="n">
        <v>864</v>
      </c>
      <c r="F966" s="5" t="s">
        <v>82</v>
      </c>
      <c r="G966" s="5" t="s">
        <v>83</v>
      </c>
      <c r="H966" s="5" t="s">
        <v>150</v>
      </c>
      <c r="I966" s="5" t="s">
        <v>125</v>
      </c>
      <c r="J966" s="5" t="s">
        <v>151</v>
      </c>
    </row>
    <row r="967" customFormat="false" ht="12.75" hidden="false" customHeight="false" outlineLevel="0" collapsed="false">
      <c r="A967" s="5" t="s">
        <v>1061</v>
      </c>
      <c r="B967" s="49" t="n">
        <v>43247</v>
      </c>
      <c r="C967" s="5" t="s">
        <v>1062</v>
      </c>
      <c r="D967" s="5" t="s">
        <v>40</v>
      </c>
      <c r="E967" s="5" t="n">
        <v>10</v>
      </c>
      <c r="F967" s="5" t="s">
        <v>82</v>
      </c>
      <c r="G967" s="5" t="s">
        <v>83</v>
      </c>
      <c r="H967" s="5" t="s">
        <v>150</v>
      </c>
      <c r="I967" s="5" t="s">
        <v>132</v>
      </c>
      <c r="J967" s="5" t="s">
        <v>624</v>
      </c>
    </row>
    <row r="968" customFormat="false" ht="12.75" hidden="false" customHeight="false" outlineLevel="0" collapsed="false">
      <c r="A968" s="5" t="s">
        <v>1061</v>
      </c>
      <c r="B968" s="49" t="n">
        <v>43247</v>
      </c>
      <c r="C968" s="5" t="s">
        <v>1063</v>
      </c>
      <c r="D968" s="5" t="s">
        <v>40</v>
      </c>
      <c r="E968" s="5" t="n">
        <v>160</v>
      </c>
      <c r="F968" s="5" t="s">
        <v>82</v>
      </c>
      <c r="G968" s="5" t="s">
        <v>83</v>
      </c>
      <c r="H968" s="5" t="s">
        <v>150</v>
      </c>
      <c r="I968" s="5" t="s">
        <v>132</v>
      </c>
      <c r="J968" s="5" t="s">
        <v>624</v>
      </c>
    </row>
    <row r="969" customFormat="false" ht="12.75" hidden="false" customHeight="false" outlineLevel="0" collapsed="false">
      <c r="A969" s="5" t="s">
        <v>1061</v>
      </c>
      <c r="B969" s="49" t="n">
        <v>43247</v>
      </c>
      <c r="C969" s="5" t="s">
        <v>1064</v>
      </c>
      <c r="D969" s="5" t="s">
        <v>40</v>
      </c>
      <c r="E969" s="5" t="n">
        <v>130</v>
      </c>
      <c r="F969" s="5" t="s">
        <v>82</v>
      </c>
      <c r="G969" s="5" t="s">
        <v>83</v>
      </c>
      <c r="H969" s="5" t="s">
        <v>150</v>
      </c>
      <c r="I969" s="5" t="s">
        <v>132</v>
      </c>
      <c r="J969" s="5" t="s">
        <v>624</v>
      </c>
    </row>
    <row r="970" customFormat="false" ht="12.75" hidden="false" customHeight="false" outlineLevel="0" collapsed="false">
      <c r="A970" s="5" t="s">
        <v>1061</v>
      </c>
      <c r="B970" s="49" t="n">
        <v>43247</v>
      </c>
      <c r="C970" s="5" t="s">
        <v>1065</v>
      </c>
      <c r="D970" s="5" t="s">
        <v>40</v>
      </c>
      <c r="E970" s="5" t="n">
        <v>450</v>
      </c>
      <c r="F970" s="5" t="s">
        <v>82</v>
      </c>
      <c r="G970" s="5" t="s">
        <v>83</v>
      </c>
      <c r="H970" s="5" t="s">
        <v>150</v>
      </c>
      <c r="I970" s="5" t="s">
        <v>132</v>
      </c>
      <c r="J970" s="5" t="s">
        <v>624</v>
      </c>
    </row>
    <row r="971" customFormat="false" ht="12.75" hidden="false" customHeight="false" outlineLevel="0" collapsed="false">
      <c r="A971" s="5" t="s">
        <v>1061</v>
      </c>
      <c r="B971" s="49" t="n">
        <v>43247</v>
      </c>
      <c r="C971" s="5" t="s">
        <v>1066</v>
      </c>
      <c r="D971" s="5" t="s">
        <v>40</v>
      </c>
      <c r="E971" s="5" t="n">
        <v>590</v>
      </c>
      <c r="F971" s="5" t="s">
        <v>82</v>
      </c>
      <c r="G971" s="5" t="s">
        <v>83</v>
      </c>
      <c r="H971" s="5" t="s">
        <v>150</v>
      </c>
      <c r="I971" s="5" t="s">
        <v>132</v>
      </c>
      <c r="J971" s="5" t="s">
        <v>624</v>
      </c>
    </row>
    <row r="972" customFormat="false" ht="12.75" hidden="false" customHeight="false" outlineLevel="0" collapsed="false">
      <c r="A972" s="5" t="s">
        <v>1061</v>
      </c>
      <c r="B972" s="49" t="n">
        <v>43247</v>
      </c>
      <c r="C972" s="5" t="s">
        <v>1062</v>
      </c>
      <c r="D972" s="5" t="s">
        <v>40</v>
      </c>
      <c r="E972" s="5" t="n">
        <v>750</v>
      </c>
      <c r="F972" s="5" t="s">
        <v>82</v>
      </c>
      <c r="G972" s="5" t="s">
        <v>83</v>
      </c>
      <c r="H972" s="5" t="s">
        <v>150</v>
      </c>
      <c r="I972" s="5" t="s">
        <v>132</v>
      </c>
      <c r="J972" s="5" t="s">
        <v>624</v>
      </c>
    </row>
    <row r="973" customFormat="false" ht="12.75" hidden="false" customHeight="false" outlineLevel="0" collapsed="false">
      <c r="A973" s="5" t="s">
        <v>1061</v>
      </c>
      <c r="B973" s="49" t="n">
        <v>43247</v>
      </c>
      <c r="C973" s="5" t="s">
        <v>1067</v>
      </c>
      <c r="D973" s="5" t="s">
        <v>40</v>
      </c>
      <c r="E973" s="5" t="n">
        <v>670</v>
      </c>
      <c r="F973" s="5" t="s">
        <v>82</v>
      </c>
      <c r="G973" s="5" t="s">
        <v>83</v>
      </c>
      <c r="H973" s="5" t="s">
        <v>150</v>
      </c>
      <c r="I973" s="5" t="s">
        <v>132</v>
      </c>
      <c r="J973" s="5" t="s">
        <v>624</v>
      </c>
    </row>
    <row r="974" customFormat="false" ht="12.75" hidden="false" customHeight="false" outlineLevel="0" collapsed="false">
      <c r="A974" s="5" t="s">
        <v>1061</v>
      </c>
      <c r="B974" s="49" t="n">
        <v>43247</v>
      </c>
      <c r="C974" s="5" t="s">
        <v>1068</v>
      </c>
      <c r="D974" s="5" t="s">
        <v>40</v>
      </c>
      <c r="E974" s="5" t="n">
        <v>560</v>
      </c>
      <c r="F974" s="5" t="s">
        <v>82</v>
      </c>
      <c r="G974" s="5" t="s">
        <v>83</v>
      </c>
      <c r="H974" s="5" t="s">
        <v>150</v>
      </c>
      <c r="I974" s="5" t="s">
        <v>132</v>
      </c>
      <c r="J974" s="5" t="s">
        <v>624</v>
      </c>
    </row>
    <row r="975" customFormat="false" ht="12.75" hidden="false" customHeight="false" outlineLevel="0" collapsed="false">
      <c r="A975" s="5" t="s">
        <v>1061</v>
      </c>
      <c r="B975" s="49" t="n">
        <v>43247</v>
      </c>
      <c r="C975" s="5" t="s">
        <v>1069</v>
      </c>
      <c r="D975" s="5" t="s">
        <v>40</v>
      </c>
      <c r="E975" s="5" t="n">
        <v>350</v>
      </c>
      <c r="F975" s="5" t="s">
        <v>82</v>
      </c>
      <c r="G975" s="5" t="s">
        <v>83</v>
      </c>
      <c r="H975" s="5" t="s">
        <v>150</v>
      </c>
      <c r="I975" s="5" t="s">
        <v>132</v>
      </c>
      <c r="J975" s="5" t="s">
        <v>624</v>
      </c>
    </row>
    <row r="976" customFormat="false" ht="12.75" hidden="false" customHeight="false" outlineLevel="0" collapsed="false">
      <c r="A976" s="5" t="s">
        <v>1061</v>
      </c>
      <c r="B976" s="49" t="n">
        <v>43247</v>
      </c>
      <c r="C976" s="5" t="s">
        <v>1070</v>
      </c>
      <c r="D976" s="5" t="s">
        <v>40</v>
      </c>
      <c r="E976" s="5" t="n">
        <v>350</v>
      </c>
      <c r="F976" s="5" t="s">
        <v>82</v>
      </c>
      <c r="G976" s="5" t="s">
        <v>83</v>
      </c>
      <c r="H976" s="5" t="s">
        <v>150</v>
      </c>
      <c r="I976" s="5" t="s">
        <v>132</v>
      </c>
      <c r="J976" s="5" t="s">
        <v>624</v>
      </c>
    </row>
    <row r="977" customFormat="false" ht="12.75" hidden="false" customHeight="false" outlineLevel="0" collapsed="false">
      <c r="A977" s="5" t="s">
        <v>1071</v>
      </c>
      <c r="B977" s="49" t="n">
        <v>43282</v>
      </c>
      <c r="C977" s="5" t="s">
        <v>1072</v>
      </c>
      <c r="D977" s="5" t="s">
        <v>40</v>
      </c>
      <c r="E977" s="5" t="n">
        <v>210</v>
      </c>
      <c r="F977" s="5" t="s">
        <v>82</v>
      </c>
      <c r="G977" s="5" t="s">
        <v>216</v>
      </c>
      <c r="H977" s="5" t="s">
        <v>150</v>
      </c>
      <c r="I977" s="5" t="s">
        <v>825</v>
      </c>
      <c r="J977" s="5" t="s">
        <v>624</v>
      </c>
    </row>
    <row r="978" customFormat="false" ht="12.75" hidden="false" customHeight="false" outlineLevel="0" collapsed="false">
      <c r="A978" s="5" t="s">
        <v>1071</v>
      </c>
      <c r="B978" s="49" t="n">
        <v>43282</v>
      </c>
      <c r="C978" s="5" t="s">
        <v>1073</v>
      </c>
      <c r="D978" s="5" t="s">
        <v>40</v>
      </c>
      <c r="E978" s="5" t="n">
        <v>260</v>
      </c>
      <c r="F978" s="5" t="s">
        <v>82</v>
      </c>
      <c r="G978" s="5" t="s">
        <v>216</v>
      </c>
      <c r="H978" s="5" t="s">
        <v>150</v>
      </c>
      <c r="I978" s="5" t="s">
        <v>825</v>
      </c>
      <c r="J978" s="5" t="s">
        <v>624</v>
      </c>
    </row>
    <row r="979" customFormat="false" ht="12.75" hidden="false" customHeight="false" outlineLevel="0" collapsed="false">
      <c r="A979" s="5" t="s">
        <v>1071</v>
      </c>
      <c r="B979" s="49" t="n">
        <v>43282</v>
      </c>
      <c r="C979" s="5" t="s">
        <v>1074</v>
      </c>
      <c r="D979" s="5" t="s">
        <v>40</v>
      </c>
      <c r="E979" s="5" t="n">
        <v>330</v>
      </c>
      <c r="F979" s="5" t="s">
        <v>82</v>
      </c>
      <c r="G979" s="5" t="s">
        <v>216</v>
      </c>
      <c r="H979" s="5" t="s">
        <v>150</v>
      </c>
      <c r="I979" s="5" t="s">
        <v>825</v>
      </c>
      <c r="J979" s="5" t="s">
        <v>624</v>
      </c>
    </row>
    <row r="980" customFormat="false" ht="12.75" hidden="false" customHeight="false" outlineLevel="0" collapsed="false">
      <c r="A980" s="5" t="s">
        <v>1071</v>
      </c>
      <c r="B980" s="49" t="n">
        <v>43282</v>
      </c>
      <c r="C980" s="5" t="s">
        <v>1075</v>
      </c>
      <c r="D980" s="5" t="s">
        <v>40</v>
      </c>
      <c r="E980" s="5" t="n">
        <v>290</v>
      </c>
      <c r="F980" s="5" t="s">
        <v>82</v>
      </c>
      <c r="G980" s="5" t="s">
        <v>216</v>
      </c>
      <c r="H980" s="5" t="s">
        <v>150</v>
      </c>
      <c r="I980" s="5" t="s">
        <v>825</v>
      </c>
      <c r="J980" s="5" t="s">
        <v>624</v>
      </c>
    </row>
    <row r="981" customFormat="false" ht="12.75" hidden="false" customHeight="false" outlineLevel="0" collapsed="false">
      <c r="A981" s="5" t="s">
        <v>1071</v>
      </c>
      <c r="B981" s="49" t="n">
        <v>43282</v>
      </c>
      <c r="C981" s="5" t="s">
        <v>1076</v>
      </c>
      <c r="D981" s="5" t="s">
        <v>40</v>
      </c>
      <c r="E981" s="5" t="n">
        <v>260</v>
      </c>
      <c r="F981" s="5" t="s">
        <v>82</v>
      </c>
      <c r="G981" s="5" t="s">
        <v>216</v>
      </c>
      <c r="H981" s="5" t="s">
        <v>150</v>
      </c>
      <c r="I981" s="5" t="s">
        <v>825</v>
      </c>
      <c r="J981" s="5" t="s">
        <v>624</v>
      </c>
    </row>
    <row r="982" customFormat="false" ht="12.75" hidden="false" customHeight="false" outlineLevel="0" collapsed="false">
      <c r="A982" s="5" t="s">
        <v>1071</v>
      </c>
      <c r="B982" s="49" t="n">
        <v>43282</v>
      </c>
      <c r="C982" s="5" t="s">
        <v>1077</v>
      </c>
      <c r="D982" s="5" t="s">
        <v>40</v>
      </c>
      <c r="E982" s="5" t="n">
        <v>220</v>
      </c>
      <c r="F982" s="5" t="s">
        <v>82</v>
      </c>
      <c r="G982" s="5" t="s">
        <v>216</v>
      </c>
      <c r="H982" s="5" t="s">
        <v>150</v>
      </c>
      <c r="I982" s="5" t="s">
        <v>825</v>
      </c>
      <c r="J982" s="5" t="s">
        <v>624</v>
      </c>
    </row>
    <row r="983" customFormat="false" ht="12.75" hidden="false" customHeight="false" outlineLevel="0" collapsed="false">
      <c r="A983" s="5" t="s">
        <v>1071</v>
      </c>
      <c r="B983" s="49" t="n">
        <v>43282</v>
      </c>
      <c r="C983" s="5" t="s">
        <v>1078</v>
      </c>
      <c r="D983" s="5" t="s">
        <v>40</v>
      </c>
      <c r="E983" s="5" t="n">
        <v>150</v>
      </c>
      <c r="F983" s="5" t="s">
        <v>82</v>
      </c>
      <c r="G983" s="5" t="s">
        <v>216</v>
      </c>
      <c r="H983" s="5" t="s">
        <v>150</v>
      </c>
      <c r="I983" s="5" t="s">
        <v>825</v>
      </c>
      <c r="J983" s="5" t="s">
        <v>624</v>
      </c>
    </row>
    <row r="984" customFormat="false" ht="12.75" hidden="false" customHeight="false" outlineLevel="0" collapsed="false">
      <c r="A984" s="5" t="s">
        <v>1071</v>
      </c>
      <c r="B984" s="49" t="n">
        <v>43282</v>
      </c>
      <c r="C984" s="5" t="s">
        <v>1079</v>
      </c>
      <c r="D984" s="5" t="s">
        <v>40</v>
      </c>
      <c r="E984" s="5" t="n">
        <v>120</v>
      </c>
      <c r="F984" s="5" t="s">
        <v>82</v>
      </c>
      <c r="G984" s="5" t="s">
        <v>216</v>
      </c>
      <c r="H984" s="5" t="s">
        <v>150</v>
      </c>
      <c r="I984" s="5" t="s">
        <v>825</v>
      </c>
      <c r="J984" s="5" t="s">
        <v>624</v>
      </c>
    </row>
    <row r="985" customFormat="false" ht="12.75" hidden="false" customHeight="false" outlineLevel="0" collapsed="false">
      <c r="A985" s="5" t="s">
        <v>1071</v>
      </c>
      <c r="B985" s="49" t="n">
        <v>43282</v>
      </c>
      <c r="C985" s="5" t="s">
        <v>1080</v>
      </c>
      <c r="D985" s="5" t="s">
        <v>40</v>
      </c>
      <c r="E985" s="5" t="n">
        <v>80</v>
      </c>
      <c r="F985" s="5" t="s">
        <v>82</v>
      </c>
      <c r="G985" s="5" t="s">
        <v>216</v>
      </c>
      <c r="H985" s="5" t="s">
        <v>150</v>
      </c>
      <c r="I985" s="5" t="s">
        <v>825</v>
      </c>
      <c r="J985" s="5" t="s">
        <v>624</v>
      </c>
    </row>
    <row r="986" customFormat="false" ht="12.75" hidden="false" customHeight="false" outlineLevel="0" collapsed="false">
      <c r="A986" s="5" t="s">
        <v>1071</v>
      </c>
      <c r="B986" s="49" t="n">
        <v>43282</v>
      </c>
      <c r="C986" s="5" t="s">
        <v>1081</v>
      </c>
      <c r="D986" s="5" t="s">
        <v>40</v>
      </c>
      <c r="E986" s="5" t="n">
        <v>60</v>
      </c>
      <c r="F986" s="5" t="s">
        <v>82</v>
      </c>
      <c r="G986" s="5" t="s">
        <v>216</v>
      </c>
      <c r="H986" s="5" t="s">
        <v>150</v>
      </c>
      <c r="I986" s="5" t="s">
        <v>825</v>
      </c>
      <c r="J986" s="5" t="s">
        <v>624</v>
      </c>
    </row>
    <row r="987" customFormat="false" ht="12.75" hidden="false" customHeight="false" outlineLevel="0" collapsed="false">
      <c r="A987" s="5" t="s">
        <v>1082</v>
      </c>
      <c r="B987" s="49" t="n">
        <v>43205</v>
      </c>
      <c r="C987" s="5" t="s">
        <v>1083</v>
      </c>
      <c r="D987" s="5" t="s">
        <v>17</v>
      </c>
      <c r="E987" s="5" t="n">
        <v>200</v>
      </c>
      <c r="F987" s="5" t="s">
        <v>82</v>
      </c>
      <c r="G987" s="5" t="s">
        <v>83</v>
      </c>
      <c r="H987" s="5" t="s">
        <v>84</v>
      </c>
      <c r="I987" s="5" t="s">
        <v>439</v>
      </c>
      <c r="J987" s="5" t="s">
        <v>116</v>
      </c>
    </row>
    <row r="988" customFormat="false" ht="12.75" hidden="false" customHeight="false" outlineLevel="0" collapsed="false">
      <c r="A988" s="5" t="s">
        <v>1082</v>
      </c>
      <c r="B988" s="49" t="n">
        <v>43205</v>
      </c>
      <c r="C988" s="5" t="s">
        <v>1084</v>
      </c>
      <c r="D988" s="5" t="s">
        <v>17</v>
      </c>
      <c r="E988" s="5" t="n">
        <v>40</v>
      </c>
      <c r="F988" s="5" t="s">
        <v>82</v>
      </c>
      <c r="G988" s="5" t="s">
        <v>83</v>
      </c>
      <c r="H988" s="5" t="s">
        <v>84</v>
      </c>
      <c r="I988" s="5" t="s">
        <v>132</v>
      </c>
      <c r="J988" s="5" t="s">
        <v>116</v>
      </c>
    </row>
    <row r="989" customFormat="false" ht="12.75" hidden="false" customHeight="false" outlineLevel="0" collapsed="false">
      <c r="A989" s="5" t="s">
        <v>1082</v>
      </c>
      <c r="B989" s="49" t="n">
        <v>43205</v>
      </c>
      <c r="C989" s="5" t="s">
        <v>1085</v>
      </c>
      <c r="D989" s="5" t="s">
        <v>17</v>
      </c>
      <c r="E989" s="5" t="n">
        <v>340</v>
      </c>
      <c r="F989" s="5" t="s">
        <v>82</v>
      </c>
      <c r="G989" s="5" t="s">
        <v>83</v>
      </c>
      <c r="H989" s="5" t="s">
        <v>84</v>
      </c>
      <c r="I989" s="5" t="s">
        <v>132</v>
      </c>
      <c r="J989" s="5" t="s">
        <v>116</v>
      </c>
    </row>
    <row r="990" customFormat="false" ht="12.75" hidden="false" customHeight="false" outlineLevel="0" collapsed="false">
      <c r="A990" s="5" t="s">
        <v>1086</v>
      </c>
      <c r="B990" s="49" t="n">
        <v>43318</v>
      </c>
      <c r="C990" s="5" t="s">
        <v>1087</v>
      </c>
      <c r="D990" s="5" t="s">
        <v>169</v>
      </c>
      <c r="E990" s="5" t="n">
        <v>170</v>
      </c>
      <c r="F990" s="5" t="s">
        <v>82</v>
      </c>
      <c r="G990" s="5" t="s">
        <v>83</v>
      </c>
      <c r="H990" s="5" t="s">
        <v>84</v>
      </c>
      <c r="I990" s="5" t="s">
        <v>170</v>
      </c>
      <c r="J990" s="5" t="s">
        <v>151</v>
      </c>
    </row>
    <row r="991" customFormat="false" ht="12.75" hidden="false" customHeight="false" outlineLevel="0" collapsed="false">
      <c r="A991" s="5" t="s">
        <v>1086</v>
      </c>
      <c r="B991" s="49" t="n">
        <v>43318</v>
      </c>
      <c r="C991" s="5" t="s">
        <v>168</v>
      </c>
      <c r="D991" s="5" t="s">
        <v>169</v>
      </c>
      <c r="E991" s="5" t="n">
        <v>100</v>
      </c>
      <c r="F991" s="5" t="s">
        <v>82</v>
      </c>
      <c r="G991" s="5" t="s">
        <v>83</v>
      </c>
      <c r="H991" s="5" t="s">
        <v>84</v>
      </c>
      <c r="I991" s="5" t="s">
        <v>170</v>
      </c>
      <c r="J991" s="5" t="s">
        <v>151</v>
      </c>
    </row>
    <row r="992" customFormat="false" ht="12.75" hidden="false" customHeight="false" outlineLevel="0" collapsed="false">
      <c r="A992" s="5" t="s">
        <v>1086</v>
      </c>
      <c r="B992" s="49" t="n">
        <v>43318</v>
      </c>
      <c r="C992" s="5" t="s">
        <v>294</v>
      </c>
      <c r="D992" s="5" t="s">
        <v>17</v>
      </c>
      <c r="E992" s="5" t="n">
        <v>270</v>
      </c>
      <c r="F992" s="5" t="s">
        <v>82</v>
      </c>
      <c r="G992" s="5" t="s">
        <v>83</v>
      </c>
      <c r="H992" s="5" t="s">
        <v>84</v>
      </c>
      <c r="I992" s="5" t="s">
        <v>153</v>
      </c>
      <c r="J992" s="5" t="s">
        <v>151</v>
      </c>
    </row>
    <row r="993" customFormat="false" ht="12.75" hidden="false" customHeight="false" outlineLevel="0" collapsed="false">
      <c r="A993" s="5" t="s">
        <v>1086</v>
      </c>
      <c r="B993" s="49" t="n">
        <v>43318</v>
      </c>
      <c r="C993" s="5" t="s">
        <v>1088</v>
      </c>
      <c r="D993" s="5" t="s">
        <v>17</v>
      </c>
      <c r="E993" s="5" t="n">
        <v>200</v>
      </c>
      <c r="F993" s="5" t="s">
        <v>82</v>
      </c>
      <c r="G993" s="5" t="s">
        <v>83</v>
      </c>
      <c r="H993" s="5" t="s">
        <v>84</v>
      </c>
      <c r="I993" s="5" t="s">
        <v>153</v>
      </c>
      <c r="J993" s="5" t="s">
        <v>151</v>
      </c>
    </row>
    <row r="994" customFormat="false" ht="12.75" hidden="false" customHeight="false" outlineLevel="0" collapsed="false">
      <c r="A994" s="5" t="s">
        <v>1086</v>
      </c>
      <c r="B994" s="49" t="n">
        <v>43318</v>
      </c>
      <c r="C994" s="5" t="s">
        <v>178</v>
      </c>
      <c r="D994" s="5" t="s">
        <v>89</v>
      </c>
      <c r="E994" s="5" t="n">
        <v>380</v>
      </c>
      <c r="F994" s="5" t="s">
        <v>82</v>
      </c>
      <c r="G994" s="5" t="s">
        <v>83</v>
      </c>
      <c r="H994" s="5" t="s">
        <v>84</v>
      </c>
      <c r="I994" s="5" t="s">
        <v>177</v>
      </c>
      <c r="J994" s="5" t="s">
        <v>151</v>
      </c>
    </row>
    <row r="995" customFormat="false" ht="12.75" hidden="false" customHeight="false" outlineLevel="0" collapsed="false">
      <c r="A995" s="5" t="s">
        <v>1086</v>
      </c>
      <c r="B995" s="49" t="n">
        <v>43318</v>
      </c>
      <c r="C995" s="5" t="s">
        <v>1089</v>
      </c>
      <c r="D995" s="5" t="s">
        <v>89</v>
      </c>
      <c r="E995" s="5" t="n">
        <v>400</v>
      </c>
      <c r="F995" s="5" t="s">
        <v>82</v>
      </c>
      <c r="G995" s="5" t="s">
        <v>83</v>
      </c>
      <c r="H995" s="5" t="s">
        <v>84</v>
      </c>
      <c r="I995" s="5" t="s">
        <v>170</v>
      </c>
      <c r="J995" s="5" t="s">
        <v>151</v>
      </c>
    </row>
    <row r="996" customFormat="false" ht="12.75" hidden="false" customHeight="false" outlineLevel="0" collapsed="false">
      <c r="A996" s="5" t="s">
        <v>1090</v>
      </c>
      <c r="B996" s="49" t="n">
        <v>43171</v>
      </c>
      <c r="C996" s="5" t="s">
        <v>686</v>
      </c>
      <c r="D996" s="5" t="s">
        <v>17</v>
      </c>
      <c r="E996" s="5" t="n">
        <v>40</v>
      </c>
      <c r="F996" s="5" t="s">
        <v>82</v>
      </c>
      <c r="G996" s="5" t="s">
        <v>83</v>
      </c>
      <c r="H996" s="5" t="s">
        <v>84</v>
      </c>
      <c r="I996" s="5" t="s">
        <v>109</v>
      </c>
      <c r="J996" s="5" t="s">
        <v>624</v>
      </c>
    </row>
    <row r="997" customFormat="false" ht="12.75" hidden="false" customHeight="false" outlineLevel="0" collapsed="false">
      <c r="A997" s="5" t="s">
        <v>1090</v>
      </c>
      <c r="B997" s="49" t="n">
        <v>43171</v>
      </c>
      <c r="C997" s="5" t="s">
        <v>686</v>
      </c>
      <c r="D997" s="5" t="s">
        <v>17</v>
      </c>
      <c r="E997" s="5" t="n">
        <v>60</v>
      </c>
      <c r="F997" s="5" t="s">
        <v>82</v>
      </c>
      <c r="G997" s="5" t="s">
        <v>83</v>
      </c>
      <c r="H997" s="5" t="s">
        <v>84</v>
      </c>
      <c r="I997" s="5" t="s">
        <v>109</v>
      </c>
      <c r="J997" s="5" t="s">
        <v>624</v>
      </c>
    </row>
    <row r="998" customFormat="false" ht="12.75" hidden="false" customHeight="false" outlineLevel="0" collapsed="false">
      <c r="A998" s="5" t="s">
        <v>1090</v>
      </c>
      <c r="B998" s="49" t="n">
        <v>43171</v>
      </c>
      <c r="C998" s="5" t="s">
        <v>964</v>
      </c>
      <c r="D998" s="5" t="s">
        <v>17</v>
      </c>
      <c r="E998" s="5" t="n">
        <v>260</v>
      </c>
      <c r="F998" s="5" t="s">
        <v>82</v>
      </c>
      <c r="G998" s="5" t="s">
        <v>83</v>
      </c>
      <c r="H998" s="5" t="s">
        <v>84</v>
      </c>
      <c r="I998" s="5" t="s">
        <v>109</v>
      </c>
      <c r="J998" s="5" t="s">
        <v>624</v>
      </c>
    </row>
    <row r="999" customFormat="false" ht="12.75" hidden="false" customHeight="false" outlineLevel="0" collapsed="false">
      <c r="A999" s="5" t="s">
        <v>1090</v>
      </c>
      <c r="B999" s="49" t="n">
        <v>43171</v>
      </c>
      <c r="C999" s="5" t="s">
        <v>1091</v>
      </c>
      <c r="D999" s="5" t="s">
        <v>17</v>
      </c>
      <c r="E999" s="5" t="n">
        <v>80</v>
      </c>
      <c r="F999" s="5" t="s">
        <v>82</v>
      </c>
      <c r="G999" s="5" t="s">
        <v>83</v>
      </c>
      <c r="H999" s="5" t="s">
        <v>84</v>
      </c>
      <c r="I999" s="5" t="s">
        <v>439</v>
      </c>
      <c r="J999" s="5" t="s">
        <v>624</v>
      </c>
    </row>
    <row r="1000" customFormat="false" ht="12.75" hidden="false" customHeight="false" outlineLevel="0" collapsed="false">
      <c r="A1000" s="5" t="s">
        <v>1090</v>
      </c>
      <c r="B1000" s="49" t="n">
        <v>43171</v>
      </c>
      <c r="C1000" s="5" t="s">
        <v>685</v>
      </c>
      <c r="D1000" s="5" t="s">
        <v>17</v>
      </c>
      <c r="E1000" s="5" t="n">
        <v>40</v>
      </c>
      <c r="F1000" s="5" t="s">
        <v>82</v>
      </c>
      <c r="G1000" s="5" t="s">
        <v>83</v>
      </c>
      <c r="H1000" s="5" t="s">
        <v>84</v>
      </c>
      <c r="I1000" s="5" t="s">
        <v>439</v>
      </c>
      <c r="J1000" s="5" t="s">
        <v>624</v>
      </c>
    </row>
    <row r="1001" customFormat="false" ht="12.75" hidden="false" customHeight="false" outlineLevel="0" collapsed="false">
      <c r="A1001" s="5" t="s">
        <v>1090</v>
      </c>
      <c r="B1001" s="49" t="n">
        <v>43171</v>
      </c>
      <c r="C1001" s="5" t="s">
        <v>1092</v>
      </c>
      <c r="D1001" s="5" t="s">
        <v>17</v>
      </c>
      <c r="E1001" s="5" t="n">
        <v>180</v>
      </c>
      <c r="F1001" s="5" t="s">
        <v>82</v>
      </c>
      <c r="G1001" s="5" t="s">
        <v>83</v>
      </c>
      <c r="H1001" s="5" t="s">
        <v>84</v>
      </c>
      <c r="I1001" s="5" t="s">
        <v>439</v>
      </c>
      <c r="J1001" s="5" t="s">
        <v>624</v>
      </c>
    </row>
    <row r="1002" customFormat="false" ht="12.75" hidden="false" customHeight="false" outlineLevel="0" collapsed="false">
      <c r="A1002" s="5" t="s">
        <v>1093</v>
      </c>
      <c r="B1002" s="49" t="n">
        <v>43164</v>
      </c>
      <c r="C1002" s="5" t="s">
        <v>790</v>
      </c>
      <c r="D1002" s="5" t="s">
        <v>17</v>
      </c>
      <c r="E1002" s="5" t="n">
        <v>60</v>
      </c>
      <c r="F1002" s="5" t="s">
        <v>82</v>
      </c>
      <c r="G1002" s="5" t="s">
        <v>83</v>
      </c>
      <c r="H1002" s="5" t="s">
        <v>84</v>
      </c>
      <c r="I1002" s="5" t="s">
        <v>242</v>
      </c>
      <c r="J1002" s="5" t="s">
        <v>624</v>
      </c>
    </row>
    <row r="1003" customFormat="false" ht="12.75" hidden="false" customHeight="false" outlineLevel="0" collapsed="false">
      <c r="A1003" s="5" t="s">
        <v>1093</v>
      </c>
      <c r="B1003" s="49" t="n">
        <v>43164</v>
      </c>
      <c r="C1003" s="5" t="s">
        <v>1094</v>
      </c>
      <c r="D1003" s="5" t="s">
        <v>17</v>
      </c>
      <c r="E1003" s="5" t="n">
        <v>20</v>
      </c>
      <c r="F1003" s="5" t="s">
        <v>82</v>
      </c>
      <c r="G1003" s="5" t="s">
        <v>83</v>
      </c>
      <c r="H1003" s="5" t="s">
        <v>84</v>
      </c>
      <c r="I1003" s="5" t="s">
        <v>242</v>
      </c>
      <c r="J1003" s="5" t="s">
        <v>624</v>
      </c>
    </row>
    <row r="1004" customFormat="false" ht="12.75" hidden="false" customHeight="false" outlineLevel="0" collapsed="false">
      <c r="A1004" s="5" t="s">
        <v>1093</v>
      </c>
      <c r="B1004" s="49" t="n">
        <v>43164</v>
      </c>
      <c r="C1004" s="5" t="s">
        <v>1095</v>
      </c>
      <c r="D1004" s="5" t="s">
        <v>17</v>
      </c>
      <c r="E1004" s="5" t="n">
        <v>60</v>
      </c>
      <c r="F1004" s="5" t="s">
        <v>82</v>
      </c>
      <c r="G1004" s="5" t="s">
        <v>83</v>
      </c>
      <c r="H1004" s="5" t="s">
        <v>84</v>
      </c>
      <c r="I1004" s="5" t="s">
        <v>242</v>
      </c>
      <c r="J1004" s="5" t="s">
        <v>624</v>
      </c>
    </row>
    <row r="1005" customFormat="false" ht="12.75" hidden="false" customHeight="false" outlineLevel="0" collapsed="false">
      <c r="A1005" s="5" t="s">
        <v>1093</v>
      </c>
      <c r="B1005" s="49" t="n">
        <v>43164</v>
      </c>
      <c r="C1005" s="5" t="s">
        <v>791</v>
      </c>
      <c r="D1005" s="5" t="s">
        <v>17</v>
      </c>
      <c r="E1005" s="5" t="n">
        <v>60</v>
      </c>
      <c r="F1005" s="5" t="s">
        <v>82</v>
      </c>
      <c r="G1005" s="5" t="s">
        <v>83</v>
      </c>
      <c r="H1005" s="5" t="s">
        <v>84</v>
      </c>
      <c r="I1005" s="5" t="s">
        <v>242</v>
      </c>
      <c r="J1005" s="5" t="s">
        <v>624</v>
      </c>
    </row>
    <row r="1006" customFormat="false" ht="12.75" hidden="false" customHeight="false" outlineLevel="0" collapsed="false">
      <c r="A1006" s="5" t="s">
        <v>1093</v>
      </c>
      <c r="B1006" s="49" t="n">
        <v>43164</v>
      </c>
      <c r="C1006" s="5" t="s">
        <v>1096</v>
      </c>
      <c r="D1006" s="5" t="s">
        <v>17</v>
      </c>
      <c r="E1006" s="5" t="n">
        <v>40</v>
      </c>
      <c r="F1006" s="5" t="s">
        <v>82</v>
      </c>
      <c r="G1006" s="5" t="s">
        <v>83</v>
      </c>
      <c r="H1006" s="5" t="s">
        <v>84</v>
      </c>
      <c r="I1006" s="5" t="s">
        <v>242</v>
      </c>
      <c r="J1006" s="5" t="s">
        <v>624</v>
      </c>
    </row>
    <row r="1007" customFormat="false" ht="12.75" hidden="false" customHeight="false" outlineLevel="0" collapsed="false">
      <c r="A1007" s="5" t="s">
        <v>1093</v>
      </c>
      <c r="B1007" s="49" t="n">
        <v>43164</v>
      </c>
      <c r="C1007" s="5" t="s">
        <v>1097</v>
      </c>
      <c r="D1007" s="5" t="s">
        <v>17</v>
      </c>
      <c r="E1007" s="5" t="n">
        <v>80</v>
      </c>
      <c r="F1007" s="5" t="s">
        <v>82</v>
      </c>
      <c r="G1007" s="5" t="s">
        <v>83</v>
      </c>
      <c r="H1007" s="5" t="s">
        <v>84</v>
      </c>
      <c r="I1007" s="5" t="s">
        <v>242</v>
      </c>
      <c r="J1007" s="5" t="s">
        <v>624</v>
      </c>
    </row>
    <row r="1008" customFormat="false" ht="12.75" hidden="false" customHeight="false" outlineLevel="0" collapsed="false">
      <c r="A1008" s="5" t="s">
        <v>1098</v>
      </c>
      <c r="B1008" s="49" t="n">
        <v>43185</v>
      </c>
      <c r="C1008" s="5" t="s">
        <v>831</v>
      </c>
      <c r="D1008" s="5" t="s">
        <v>17</v>
      </c>
      <c r="E1008" s="5" t="n">
        <v>20</v>
      </c>
      <c r="F1008" s="5" t="s">
        <v>82</v>
      </c>
      <c r="G1008" s="5" t="s">
        <v>83</v>
      </c>
      <c r="H1008" s="5" t="s">
        <v>84</v>
      </c>
      <c r="I1008" s="5" t="s">
        <v>242</v>
      </c>
      <c r="J1008" s="5" t="s">
        <v>624</v>
      </c>
    </row>
    <row r="1009" customFormat="false" ht="12.75" hidden="false" customHeight="false" outlineLevel="0" collapsed="false">
      <c r="A1009" s="5" t="s">
        <v>1098</v>
      </c>
      <c r="B1009" s="49" t="n">
        <v>43185</v>
      </c>
      <c r="C1009" s="5" t="s">
        <v>657</v>
      </c>
      <c r="D1009" s="5" t="s">
        <v>17</v>
      </c>
      <c r="E1009" s="5" t="n">
        <v>360</v>
      </c>
      <c r="F1009" s="5" t="s">
        <v>82</v>
      </c>
      <c r="G1009" s="5" t="s">
        <v>83</v>
      </c>
      <c r="H1009" s="5" t="s">
        <v>84</v>
      </c>
      <c r="I1009" s="5" t="s">
        <v>242</v>
      </c>
      <c r="J1009" s="5" t="s">
        <v>624</v>
      </c>
    </row>
    <row r="1010" customFormat="false" ht="12.75" hidden="false" customHeight="false" outlineLevel="0" collapsed="false">
      <c r="A1010" s="5" t="s">
        <v>1098</v>
      </c>
      <c r="B1010" s="49" t="n">
        <v>43185</v>
      </c>
      <c r="C1010" s="5" t="s">
        <v>652</v>
      </c>
      <c r="D1010" s="5" t="s">
        <v>17</v>
      </c>
      <c r="E1010" s="5" t="n">
        <v>40</v>
      </c>
      <c r="F1010" s="5" t="s">
        <v>82</v>
      </c>
      <c r="G1010" s="5" t="s">
        <v>83</v>
      </c>
      <c r="H1010" s="5" t="s">
        <v>84</v>
      </c>
      <c r="I1010" s="5" t="s">
        <v>242</v>
      </c>
      <c r="J1010" s="5" t="s">
        <v>624</v>
      </c>
    </row>
    <row r="1011" customFormat="false" ht="12.75" hidden="false" customHeight="false" outlineLevel="0" collapsed="false">
      <c r="A1011" s="5" t="s">
        <v>1098</v>
      </c>
      <c r="B1011" s="49" t="n">
        <v>43185</v>
      </c>
      <c r="C1011" s="5" t="s">
        <v>1099</v>
      </c>
      <c r="D1011" s="5" t="s">
        <v>17</v>
      </c>
      <c r="E1011" s="5" t="n">
        <v>20</v>
      </c>
      <c r="F1011" s="5" t="s">
        <v>82</v>
      </c>
      <c r="G1011" s="5" t="s">
        <v>83</v>
      </c>
      <c r="H1011" s="5" t="s">
        <v>84</v>
      </c>
      <c r="I1011" s="5" t="s">
        <v>242</v>
      </c>
      <c r="J1011" s="5" t="s">
        <v>624</v>
      </c>
    </row>
    <row r="1012" customFormat="false" ht="12.75" hidden="false" customHeight="false" outlineLevel="0" collapsed="false">
      <c r="A1012" s="5" t="s">
        <v>1098</v>
      </c>
      <c r="B1012" s="49" t="n">
        <v>43185</v>
      </c>
      <c r="C1012" s="5" t="s">
        <v>1100</v>
      </c>
      <c r="D1012" s="5" t="s">
        <v>17</v>
      </c>
      <c r="E1012" s="5" t="n">
        <v>100</v>
      </c>
      <c r="F1012" s="5" t="s">
        <v>82</v>
      </c>
      <c r="G1012" s="5" t="s">
        <v>83</v>
      </c>
      <c r="H1012" s="5" t="s">
        <v>84</v>
      </c>
      <c r="I1012" s="5" t="s">
        <v>242</v>
      </c>
      <c r="J1012" s="5" t="s">
        <v>624</v>
      </c>
    </row>
    <row r="1013" customFormat="false" ht="12.75" hidden="false" customHeight="false" outlineLevel="0" collapsed="false">
      <c r="A1013" s="5" t="s">
        <v>1098</v>
      </c>
      <c r="B1013" s="49" t="n">
        <v>43185</v>
      </c>
      <c r="C1013" s="5" t="s">
        <v>658</v>
      </c>
      <c r="D1013" s="5" t="s">
        <v>17</v>
      </c>
      <c r="E1013" s="5" t="n">
        <v>150</v>
      </c>
      <c r="F1013" s="5" t="s">
        <v>82</v>
      </c>
      <c r="G1013" s="5" t="s">
        <v>83</v>
      </c>
      <c r="H1013" s="5" t="s">
        <v>84</v>
      </c>
      <c r="I1013" s="5" t="s">
        <v>242</v>
      </c>
      <c r="J1013" s="5" t="s">
        <v>624</v>
      </c>
    </row>
    <row r="1014" customFormat="false" ht="12.75" hidden="false" customHeight="false" outlineLevel="0" collapsed="false">
      <c r="A1014" s="5" t="s">
        <v>1098</v>
      </c>
      <c r="B1014" s="49" t="n">
        <v>43185</v>
      </c>
      <c r="C1014" s="5" t="s">
        <v>658</v>
      </c>
      <c r="D1014" s="5" t="s">
        <v>17</v>
      </c>
      <c r="E1014" s="5" t="n">
        <v>150</v>
      </c>
      <c r="F1014" s="5" t="s">
        <v>82</v>
      </c>
      <c r="G1014" s="5" t="s">
        <v>83</v>
      </c>
      <c r="H1014" s="5" t="s">
        <v>84</v>
      </c>
      <c r="I1014" s="5" t="s">
        <v>242</v>
      </c>
      <c r="J1014" s="5" t="s">
        <v>624</v>
      </c>
    </row>
    <row r="1015" customFormat="false" ht="12.75" hidden="false" customHeight="false" outlineLevel="0" collapsed="false">
      <c r="A1015" s="5" t="s">
        <v>1098</v>
      </c>
      <c r="B1015" s="49" t="n">
        <v>43185</v>
      </c>
      <c r="C1015" s="5" t="s">
        <v>696</v>
      </c>
      <c r="D1015" s="5" t="s">
        <v>17</v>
      </c>
      <c r="E1015" s="5" t="n">
        <v>20</v>
      </c>
      <c r="F1015" s="5" t="s">
        <v>82</v>
      </c>
      <c r="G1015" s="5" t="s">
        <v>83</v>
      </c>
      <c r="H1015" s="5" t="s">
        <v>84</v>
      </c>
      <c r="I1015" s="5" t="s">
        <v>242</v>
      </c>
      <c r="J1015" s="5" t="s">
        <v>624</v>
      </c>
    </row>
    <row r="1016" customFormat="false" ht="12.75" hidden="false" customHeight="false" outlineLevel="0" collapsed="false">
      <c r="A1016" s="5" t="s">
        <v>1101</v>
      </c>
      <c r="B1016" s="49" t="n">
        <v>43143</v>
      </c>
      <c r="C1016" s="5" t="s">
        <v>671</v>
      </c>
      <c r="D1016" s="5" t="s">
        <v>17</v>
      </c>
      <c r="E1016" s="5" t="n">
        <v>40</v>
      </c>
      <c r="F1016" s="5" t="s">
        <v>82</v>
      </c>
      <c r="G1016" s="5" t="s">
        <v>83</v>
      </c>
      <c r="H1016" s="5" t="s">
        <v>84</v>
      </c>
      <c r="I1016" s="5" t="s">
        <v>109</v>
      </c>
      <c r="J1016" s="5" t="s">
        <v>624</v>
      </c>
    </row>
    <row r="1017" customFormat="false" ht="12.75" hidden="false" customHeight="false" outlineLevel="0" collapsed="false">
      <c r="A1017" s="5" t="s">
        <v>1102</v>
      </c>
      <c r="B1017" s="49" t="n">
        <v>43308</v>
      </c>
      <c r="C1017" s="5" t="s">
        <v>966</v>
      </c>
      <c r="D1017" s="5" t="s">
        <v>17</v>
      </c>
      <c r="E1017" s="5" t="n">
        <v>800</v>
      </c>
      <c r="F1017" s="5" t="s">
        <v>82</v>
      </c>
      <c r="G1017" s="5" t="s">
        <v>83</v>
      </c>
      <c r="H1017" s="5" t="s">
        <v>84</v>
      </c>
      <c r="I1017" s="5" t="s">
        <v>270</v>
      </c>
      <c r="J1017" s="5" t="s">
        <v>624</v>
      </c>
    </row>
    <row r="1018" customFormat="false" ht="12.75" hidden="false" customHeight="false" outlineLevel="0" collapsed="false">
      <c r="A1018" s="5" t="s">
        <v>1102</v>
      </c>
      <c r="B1018" s="49" t="n">
        <v>43308</v>
      </c>
      <c r="C1018" s="5" t="s">
        <v>967</v>
      </c>
      <c r="D1018" s="5" t="s">
        <v>17</v>
      </c>
      <c r="E1018" s="5" t="n">
        <v>1400</v>
      </c>
      <c r="F1018" s="5" t="s">
        <v>82</v>
      </c>
      <c r="G1018" s="5" t="s">
        <v>83</v>
      </c>
      <c r="H1018" s="5" t="s">
        <v>84</v>
      </c>
      <c r="I1018" s="5" t="s">
        <v>270</v>
      </c>
      <c r="J1018" s="5" t="s">
        <v>624</v>
      </c>
    </row>
    <row r="1019" customFormat="false" ht="12.75" hidden="false" customHeight="false" outlineLevel="0" collapsed="false">
      <c r="A1019" s="5" t="s">
        <v>1102</v>
      </c>
      <c r="B1019" s="49" t="n">
        <v>43308</v>
      </c>
      <c r="C1019" s="5" t="s">
        <v>968</v>
      </c>
      <c r="D1019" s="5" t="s">
        <v>17</v>
      </c>
      <c r="E1019" s="5" t="n">
        <v>1600</v>
      </c>
      <c r="F1019" s="5" t="s">
        <v>82</v>
      </c>
      <c r="G1019" s="5" t="s">
        <v>83</v>
      </c>
      <c r="H1019" s="5" t="s">
        <v>84</v>
      </c>
      <c r="I1019" s="5" t="s">
        <v>270</v>
      </c>
      <c r="J1019" s="5" t="s">
        <v>624</v>
      </c>
    </row>
    <row r="1020" customFormat="false" ht="12.75" hidden="false" customHeight="false" outlineLevel="0" collapsed="false">
      <c r="A1020" s="5" t="s">
        <v>1102</v>
      </c>
      <c r="B1020" s="49" t="n">
        <v>43308</v>
      </c>
      <c r="C1020" s="5" t="s">
        <v>969</v>
      </c>
      <c r="D1020" s="5" t="s">
        <v>17</v>
      </c>
      <c r="E1020" s="5" t="n">
        <v>1100</v>
      </c>
      <c r="F1020" s="5" t="s">
        <v>82</v>
      </c>
      <c r="G1020" s="5" t="s">
        <v>83</v>
      </c>
      <c r="H1020" s="5" t="s">
        <v>84</v>
      </c>
      <c r="I1020" s="5" t="s">
        <v>270</v>
      </c>
      <c r="J1020" s="5" t="s">
        <v>624</v>
      </c>
    </row>
    <row r="1021" customFormat="false" ht="12.75" hidden="false" customHeight="false" outlineLevel="0" collapsed="false">
      <c r="A1021" s="5" t="s">
        <v>1102</v>
      </c>
      <c r="B1021" s="49" t="n">
        <v>43308</v>
      </c>
      <c r="C1021" s="5" t="s">
        <v>970</v>
      </c>
      <c r="D1021" s="5" t="s">
        <v>17</v>
      </c>
      <c r="E1021" s="5" t="n">
        <v>660</v>
      </c>
      <c r="F1021" s="5" t="s">
        <v>82</v>
      </c>
      <c r="G1021" s="5" t="s">
        <v>83</v>
      </c>
      <c r="H1021" s="5" t="s">
        <v>84</v>
      </c>
      <c r="I1021" s="5" t="s">
        <v>270</v>
      </c>
      <c r="J1021" s="5" t="s">
        <v>624</v>
      </c>
    </row>
    <row r="1022" customFormat="false" ht="12.75" hidden="false" customHeight="false" outlineLevel="0" collapsed="false">
      <c r="A1022" s="5" t="s">
        <v>1102</v>
      </c>
      <c r="B1022" s="49" t="n">
        <v>43308</v>
      </c>
      <c r="C1022" s="5" t="s">
        <v>971</v>
      </c>
      <c r="D1022" s="5" t="s">
        <v>17</v>
      </c>
      <c r="E1022" s="5" t="n">
        <v>1000</v>
      </c>
      <c r="F1022" s="5" t="s">
        <v>82</v>
      </c>
      <c r="G1022" s="5" t="s">
        <v>83</v>
      </c>
      <c r="H1022" s="5" t="s">
        <v>84</v>
      </c>
      <c r="I1022" s="5" t="s">
        <v>270</v>
      </c>
      <c r="J1022" s="5" t="s">
        <v>624</v>
      </c>
    </row>
    <row r="1023" customFormat="false" ht="12.75" hidden="false" customHeight="false" outlineLevel="0" collapsed="false">
      <c r="A1023" s="5" t="s">
        <v>1103</v>
      </c>
      <c r="B1023" s="49" t="n">
        <v>43322</v>
      </c>
      <c r="C1023" s="5" t="s">
        <v>966</v>
      </c>
      <c r="D1023" s="5" t="s">
        <v>17</v>
      </c>
      <c r="E1023" s="5" t="n">
        <v>800</v>
      </c>
      <c r="F1023" s="5" t="s">
        <v>82</v>
      </c>
      <c r="G1023" s="5" t="s">
        <v>83</v>
      </c>
      <c r="H1023" s="5" t="s">
        <v>84</v>
      </c>
      <c r="I1023" s="5" t="s">
        <v>270</v>
      </c>
      <c r="J1023" s="5" t="s">
        <v>624</v>
      </c>
    </row>
    <row r="1024" customFormat="false" ht="12.75" hidden="false" customHeight="false" outlineLevel="0" collapsed="false">
      <c r="A1024" s="5" t="s">
        <v>1103</v>
      </c>
      <c r="B1024" s="49" t="n">
        <v>43322</v>
      </c>
      <c r="C1024" s="5" t="s">
        <v>967</v>
      </c>
      <c r="D1024" s="5" t="s">
        <v>17</v>
      </c>
      <c r="E1024" s="5" t="n">
        <v>1400</v>
      </c>
      <c r="F1024" s="5" t="s">
        <v>82</v>
      </c>
      <c r="G1024" s="5" t="s">
        <v>83</v>
      </c>
      <c r="H1024" s="5" t="s">
        <v>84</v>
      </c>
      <c r="I1024" s="5" t="s">
        <v>270</v>
      </c>
      <c r="J1024" s="5" t="s">
        <v>624</v>
      </c>
    </row>
    <row r="1025" customFormat="false" ht="12.75" hidden="false" customHeight="false" outlineLevel="0" collapsed="false">
      <c r="A1025" s="5" t="s">
        <v>1103</v>
      </c>
      <c r="B1025" s="49" t="n">
        <v>43322</v>
      </c>
      <c r="C1025" s="5" t="s">
        <v>968</v>
      </c>
      <c r="D1025" s="5" t="s">
        <v>17</v>
      </c>
      <c r="E1025" s="5" t="n">
        <v>1600</v>
      </c>
      <c r="F1025" s="5" t="s">
        <v>82</v>
      </c>
      <c r="G1025" s="5" t="s">
        <v>83</v>
      </c>
      <c r="H1025" s="5" t="s">
        <v>84</v>
      </c>
      <c r="I1025" s="5" t="s">
        <v>270</v>
      </c>
      <c r="J1025" s="5" t="s">
        <v>624</v>
      </c>
    </row>
    <row r="1026" customFormat="false" ht="12.75" hidden="false" customHeight="false" outlineLevel="0" collapsed="false">
      <c r="A1026" s="5" t="s">
        <v>1103</v>
      </c>
      <c r="B1026" s="49" t="n">
        <v>43322</v>
      </c>
      <c r="C1026" s="5" t="s">
        <v>969</v>
      </c>
      <c r="D1026" s="5" t="s">
        <v>17</v>
      </c>
      <c r="E1026" s="5" t="n">
        <v>1100</v>
      </c>
      <c r="F1026" s="5" t="s">
        <v>82</v>
      </c>
      <c r="G1026" s="5" t="s">
        <v>83</v>
      </c>
      <c r="H1026" s="5" t="s">
        <v>84</v>
      </c>
      <c r="I1026" s="5" t="s">
        <v>270</v>
      </c>
      <c r="J1026" s="5" t="s">
        <v>624</v>
      </c>
    </row>
    <row r="1027" customFormat="false" ht="12.75" hidden="false" customHeight="false" outlineLevel="0" collapsed="false">
      <c r="A1027" s="5" t="s">
        <v>1103</v>
      </c>
      <c r="B1027" s="49" t="n">
        <v>43322</v>
      </c>
      <c r="C1027" s="5" t="s">
        <v>970</v>
      </c>
      <c r="D1027" s="5" t="s">
        <v>17</v>
      </c>
      <c r="E1027" s="5" t="n">
        <v>660</v>
      </c>
      <c r="F1027" s="5" t="s">
        <v>82</v>
      </c>
      <c r="G1027" s="5" t="s">
        <v>83</v>
      </c>
      <c r="H1027" s="5" t="s">
        <v>84</v>
      </c>
      <c r="I1027" s="5" t="s">
        <v>270</v>
      </c>
      <c r="J1027" s="5" t="s">
        <v>624</v>
      </c>
    </row>
    <row r="1028" customFormat="false" ht="12.75" hidden="false" customHeight="false" outlineLevel="0" collapsed="false">
      <c r="A1028" s="5" t="s">
        <v>1103</v>
      </c>
      <c r="B1028" s="49" t="n">
        <v>43322</v>
      </c>
      <c r="C1028" s="5" t="s">
        <v>971</v>
      </c>
      <c r="D1028" s="5" t="s">
        <v>17</v>
      </c>
      <c r="E1028" s="5" t="n">
        <v>800</v>
      </c>
      <c r="F1028" s="5" t="s">
        <v>82</v>
      </c>
      <c r="G1028" s="5" t="s">
        <v>83</v>
      </c>
      <c r="H1028" s="5" t="s">
        <v>84</v>
      </c>
      <c r="I1028" s="5" t="s">
        <v>270</v>
      </c>
      <c r="J1028" s="5" t="s">
        <v>624</v>
      </c>
    </row>
    <row r="1029" customFormat="false" ht="12.75" hidden="false" customHeight="false" outlineLevel="0" collapsed="false">
      <c r="A1029" s="5" t="s">
        <v>1104</v>
      </c>
      <c r="B1029" s="49" t="n">
        <v>43318</v>
      </c>
      <c r="C1029" s="5" t="s">
        <v>1105</v>
      </c>
      <c r="D1029" s="5" t="s">
        <v>17</v>
      </c>
      <c r="E1029" s="5" t="n">
        <v>350</v>
      </c>
      <c r="F1029" s="5" t="s">
        <v>82</v>
      </c>
      <c r="G1029" s="5" t="s">
        <v>83</v>
      </c>
      <c r="H1029" s="5" t="s">
        <v>150</v>
      </c>
      <c r="I1029" s="5" t="s">
        <v>125</v>
      </c>
      <c r="J1029" s="5" t="s">
        <v>151</v>
      </c>
    </row>
    <row r="1030" customFormat="false" ht="12.75" hidden="false" customHeight="false" outlineLevel="0" collapsed="false">
      <c r="A1030" s="5" t="s">
        <v>1104</v>
      </c>
      <c r="B1030" s="49" t="n">
        <v>43318</v>
      </c>
      <c r="C1030" s="5" t="s">
        <v>1106</v>
      </c>
      <c r="D1030" s="5" t="s">
        <v>17</v>
      </c>
      <c r="E1030" s="5" t="n">
        <v>350</v>
      </c>
      <c r="F1030" s="5" t="s">
        <v>82</v>
      </c>
      <c r="G1030" s="5" t="s">
        <v>83</v>
      </c>
      <c r="H1030" s="5" t="s">
        <v>150</v>
      </c>
      <c r="I1030" s="5" t="s">
        <v>125</v>
      </c>
      <c r="J1030" s="5" t="s">
        <v>151</v>
      </c>
    </row>
    <row r="1031" customFormat="false" ht="12.75" hidden="false" customHeight="false" outlineLevel="0" collapsed="false">
      <c r="A1031" s="5" t="s">
        <v>1104</v>
      </c>
      <c r="B1031" s="49" t="n">
        <v>43318</v>
      </c>
      <c r="C1031" s="5" t="s">
        <v>1107</v>
      </c>
      <c r="D1031" s="5" t="s">
        <v>36</v>
      </c>
      <c r="E1031" s="5" t="n">
        <v>11</v>
      </c>
      <c r="F1031" s="5" t="s">
        <v>82</v>
      </c>
      <c r="G1031" s="5" t="s">
        <v>83</v>
      </c>
      <c r="H1031" s="5" t="s">
        <v>150</v>
      </c>
      <c r="I1031" s="5" t="s">
        <v>125</v>
      </c>
      <c r="J1031" s="5" t="s">
        <v>151</v>
      </c>
    </row>
    <row r="1032" customFormat="false" ht="12.75" hidden="false" customHeight="false" outlineLevel="0" collapsed="false">
      <c r="A1032" s="5" t="s">
        <v>1104</v>
      </c>
      <c r="B1032" s="49" t="n">
        <v>43318</v>
      </c>
      <c r="C1032" s="5" t="s">
        <v>1108</v>
      </c>
      <c r="D1032" s="5" t="s">
        <v>36</v>
      </c>
      <c r="E1032" s="5" t="n">
        <v>18</v>
      </c>
      <c r="F1032" s="5" t="s">
        <v>82</v>
      </c>
      <c r="G1032" s="5" t="s">
        <v>83</v>
      </c>
      <c r="H1032" s="5" t="s">
        <v>150</v>
      </c>
      <c r="I1032" s="5" t="s">
        <v>125</v>
      </c>
      <c r="J1032" s="5" t="s">
        <v>151</v>
      </c>
    </row>
    <row r="1033" customFormat="false" ht="12.75" hidden="false" customHeight="false" outlineLevel="0" collapsed="false">
      <c r="A1033" s="5" t="s">
        <v>1104</v>
      </c>
      <c r="B1033" s="49" t="n">
        <v>43318</v>
      </c>
      <c r="C1033" s="5" t="s">
        <v>1109</v>
      </c>
      <c r="D1033" s="5" t="s">
        <v>36</v>
      </c>
      <c r="E1033" s="5" t="n">
        <v>25</v>
      </c>
      <c r="F1033" s="5" t="s">
        <v>82</v>
      </c>
      <c r="G1033" s="5" t="s">
        <v>83</v>
      </c>
      <c r="H1033" s="5" t="s">
        <v>150</v>
      </c>
      <c r="I1033" s="5" t="s">
        <v>125</v>
      </c>
      <c r="J1033" s="5" t="s">
        <v>151</v>
      </c>
    </row>
    <row r="1034" customFormat="false" ht="12.75" hidden="false" customHeight="false" outlineLevel="0" collapsed="false">
      <c r="A1034" s="5" t="s">
        <v>1104</v>
      </c>
      <c r="B1034" s="49" t="n">
        <v>43318</v>
      </c>
      <c r="C1034" s="5" t="s">
        <v>1110</v>
      </c>
      <c r="D1034" s="5" t="s">
        <v>36</v>
      </c>
      <c r="E1034" s="5" t="n">
        <v>15</v>
      </c>
      <c r="F1034" s="5" t="s">
        <v>82</v>
      </c>
      <c r="G1034" s="5" t="s">
        <v>83</v>
      </c>
      <c r="H1034" s="5" t="s">
        <v>150</v>
      </c>
      <c r="I1034" s="5" t="s">
        <v>125</v>
      </c>
      <c r="J1034" s="5" t="s">
        <v>151</v>
      </c>
    </row>
    <row r="1035" customFormat="false" ht="12.75" hidden="false" customHeight="false" outlineLevel="0" collapsed="false">
      <c r="A1035" s="5" t="s">
        <v>1104</v>
      </c>
      <c r="B1035" s="49" t="n">
        <v>43318</v>
      </c>
      <c r="C1035" s="5" t="s">
        <v>1111</v>
      </c>
      <c r="D1035" s="5" t="s">
        <v>36</v>
      </c>
      <c r="E1035" s="5" t="n">
        <v>18</v>
      </c>
      <c r="F1035" s="5" t="s">
        <v>82</v>
      </c>
      <c r="G1035" s="5" t="s">
        <v>83</v>
      </c>
      <c r="H1035" s="5" t="s">
        <v>150</v>
      </c>
      <c r="I1035" s="5" t="s">
        <v>125</v>
      </c>
      <c r="J1035" s="5" t="s">
        <v>151</v>
      </c>
    </row>
    <row r="1036" customFormat="false" ht="12.75" hidden="false" customHeight="false" outlineLevel="0" collapsed="false">
      <c r="A1036" s="5" t="s">
        <v>1104</v>
      </c>
      <c r="B1036" s="49" t="n">
        <v>43318</v>
      </c>
      <c r="C1036" s="5" t="s">
        <v>1112</v>
      </c>
      <c r="D1036" s="5" t="s">
        <v>36</v>
      </c>
      <c r="E1036" s="5" t="n">
        <v>17</v>
      </c>
      <c r="F1036" s="5" t="s">
        <v>82</v>
      </c>
      <c r="G1036" s="5" t="s">
        <v>83</v>
      </c>
      <c r="H1036" s="5" t="s">
        <v>150</v>
      </c>
      <c r="I1036" s="5" t="s">
        <v>125</v>
      </c>
      <c r="J1036" s="5" t="s">
        <v>151</v>
      </c>
    </row>
    <row r="1037" customFormat="false" ht="12.75" hidden="false" customHeight="false" outlineLevel="0" collapsed="false">
      <c r="A1037" s="5" t="s">
        <v>1104</v>
      </c>
      <c r="B1037" s="49" t="n">
        <v>43318</v>
      </c>
      <c r="C1037" s="5" t="s">
        <v>1113</v>
      </c>
      <c r="D1037" s="5" t="s">
        <v>36</v>
      </c>
      <c r="E1037" s="5" t="n">
        <v>6</v>
      </c>
      <c r="F1037" s="5" t="s">
        <v>82</v>
      </c>
      <c r="G1037" s="5" t="s">
        <v>83</v>
      </c>
      <c r="H1037" s="5" t="s">
        <v>150</v>
      </c>
      <c r="I1037" s="5" t="s">
        <v>125</v>
      </c>
      <c r="J1037" s="5" t="s">
        <v>151</v>
      </c>
    </row>
    <row r="1038" customFormat="false" ht="12.75" hidden="false" customHeight="false" outlineLevel="0" collapsed="false">
      <c r="A1038" s="5" t="s">
        <v>1104</v>
      </c>
      <c r="B1038" s="49" t="n">
        <v>43318</v>
      </c>
      <c r="C1038" s="5" t="s">
        <v>1114</v>
      </c>
      <c r="D1038" s="5" t="s">
        <v>36</v>
      </c>
      <c r="E1038" s="5" t="n">
        <v>9</v>
      </c>
      <c r="F1038" s="5" t="s">
        <v>82</v>
      </c>
      <c r="G1038" s="5" t="s">
        <v>83</v>
      </c>
      <c r="H1038" s="5" t="s">
        <v>150</v>
      </c>
      <c r="I1038" s="5" t="s">
        <v>125</v>
      </c>
      <c r="J1038" s="5" t="s">
        <v>151</v>
      </c>
    </row>
    <row r="1039" customFormat="false" ht="12.75" hidden="false" customHeight="false" outlineLevel="0" collapsed="false">
      <c r="A1039" s="5" t="s">
        <v>1104</v>
      </c>
      <c r="B1039" s="49" t="n">
        <v>43318</v>
      </c>
      <c r="C1039" s="5" t="s">
        <v>1115</v>
      </c>
      <c r="D1039" s="5" t="s">
        <v>36</v>
      </c>
      <c r="E1039" s="5" t="n">
        <v>5</v>
      </c>
      <c r="F1039" s="5" t="s">
        <v>82</v>
      </c>
      <c r="G1039" s="5" t="s">
        <v>83</v>
      </c>
      <c r="H1039" s="5" t="s">
        <v>150</v>
      </c>
      <c r="I1039" s="5" t="s">
        <v>125</v>
      </c>
      <c r="J1039" s="5" t="s">
        <v>151</v>
      </c>
    </row>
    <row r="1040" customFormat="false" ht="12.75" hidden="false" customHeight="false" outlineLevel="0" collapsed="false">
      <c r="A1040" s="5" t="s">
        <v>1104</v>
      </c>
      <c r="B1040" s="49" t="n">
        <v>43318</v>
      </c>
      <c r="C1040" s="5" t="s">
        <v>1116</v>
      </c>
      <c r="D1040" s="5" t="s">
        <v>36</v>
      </c>
      <c r="E1040" s="5" t="n">
        <v>15</v>
      </c>
      <c r="F1040" s="5" t="s">
        <v>82</v>
      </c>
      <c r="G1040" s="5" t="s">
        <v>83</v>
      </c>
      <c r="H1040" s="5" t="s">
        <v>150</v>
      </c>
      <c r="I1040" s="5" t="s">
        <v>125</v>
      </c>
      <c r="J1040" s="5" t="s">
        <v>151</v>
      </c>
    </row>
    <row r="1041" customFormat="false" ht="12.75" hidden="false" customHeight="false" outlineLevel="0" collapsed="false">
      <c r="A1041" s="5" t="s">
        <v>1104</v>
      </c>
      <c r="B1041" s="49" t="n">
        <v>43318</v>
      </c>
      <c r="C1041" s="5" t="s">
        <v>1117</v>
      </c>
      <c r="D1041" s="5" t="s">
        <v>17</v>
      </c>
      <c r="E1041" s="5" t="n">
        <v>496</v>
      </c>
      <c r="F1041" s="5" t="s">
        <v>82</v>
      </c>
      <c r="G1041" s="5" t="s">
        <v>83</v>
      </c>
      <c r="H1041" s="5" t="s">
        <v>150</v>
      </c>
      <c r="I1041" s="5" t="s">
        <v>113</v>
      </c>
      <c r="J1041" s="5" t="s">
        <v>151</v>
      </c>
    </row>
    <row r="1042" customFormat="false" ht="12.75" hidden="false" customHeight="false" outlineLevel="0" collapsed="false">
      <c r="A1042" s="5" t="s">
        <v>1118</v>
      </c>
      <c r="B1042" s="49" t="n">
        <v>43313</v>
      </c>
      <c r="C1042" s="5" t="s">
        <v>1119</v>
      </c>
      <c r="D1042" s="5" t="s">
        <v>17</v>
      </c>
      <c r="E1042" s="5" t="n">
        <v>300</v>
      </c>
      <c r="F1042" s="5" t="s">
        <v>82</v>
      </c>
      <c r="G1042" s="5" t="s">
        <v>83</v>
      </c>
      <c r="H1042" s="5" t="s">
        <v>84</v>
      </c>
      <c r="I1042" s="5" t="s">
        <v>186</v>
      </c>
      <c r="J1042" s="5" t="s">
        <v>151</v>
      </c>
    </row>
    <row r="1043" customFormat="false" ht="12.75" hidden="false" customHeight="false" outlineLevel="0" collapsed="false">
      <c r="A1043" s="5" t="s">
        <v>1118</v>
      </c>
      <c r="B1043" s="49" t="n">
        <v>43313</v>
      </c>
      <c r="C1043" s="5" t="s">
        <v>1120</v>
      </c>
      <c r="D1043" s="5" t="s">
        <v>17</v>
      </c>
      <c r="E1043" s="5" t="n">
        <v>300</v>
      </c>
      <c r="F1043" s="5" t="s">
        <v>82</v>
      </c>
      <c r="G1043" s="5" t="s">
        <v>83</v>
      </c>
      <c r="H1043" s="5" t="s">
        <v>84</v>
      </c>
      <c r="I1043" s="5" t="s">
        <v>186</v>
      </c>
      <c r="J1043" s="5" t="s">
        <v>151</v>
      </c>
    </row>
    <row r="1044" customFormat="false" ht="12.75" hidden="false" customHeight="false" outlineLevel="0" collapsed="false">
      <c r="A1044" s="5" t="s">
        <v>1121</v>
      </c>
      <c r="B1044" s="49" t="n">
        <v>43346</v>
      </c>
      <c r="C1044" s="5" t="s">
        <v>1122</v>
      </c>
      <c r="D1044" s="5" t="s">
        <v>17</v>
      </c>
      <c r="E1044" s="5" t="n">
        <v>160</v>
      </c>
      <c r="F1044" s="5" t="s">
        <v>82</v>
      </c>
      <c r="G1044" s="5" t="s">
        <v>83</v>
      </c>
      <c r="H1044" s="5" t="s">
        <v>84</v>
      </c>
      <c r="I1044" s="5" t="s">
        <v>165</v>
      </c>
      <c r="J1044" s="5" t="s">
        <v>151</v>
      </c>
    </row>
    <row r="1045" customFormat="false" ht="12.75" hidden="false" customHeight="false" outlineLevel="0" collapsed="false">
      <c r="A1045" s="5" t="s">
        <v>1121</v>
      </c>
      <c r="B1045" s="49" t="n">
        <v>43346</v>
      </c>
      <c r="C1045" s="5" t="s">
        <v>1123</v>
      </c>
      <c r="D1045" s="5" t="s">
        <v>17</v>
      </c>
      <c r="E1045" s="5" t="n">
        <v>200</v>
      </c>
      <c r="F1045" s="5" t="s">
        <v>82</v>
      </c>
      <c r="G1045" s="5" t="s">
        <v>83</v>
      </c>
      <c r="H1045" s="5" t="s">
        <v>84</v>
      </c>
      <c r="I1045" s="5" t="s">
        <v>165</v>
      </c>
      <c r="J1045" s="5" t="s">
        <v>151</v>
      </c>
    </row>
    <row r="1046" customFormat="false" ht="12.75" hidden="false" customHeight="false" outlineLevel="0" collapsed="false">
      <c r="A1046" s="5" t="s">
        <v>1124</v>
      </c>
      <c r="B1046" s="49" t="n">
        <v>43346</v>
      </c>
      <c r="C1046" s="5" t="s">
        <v>162</v>
      </c>
      <c r="D1046" s="5" t="s">
        <v>17</v>
      </c>
      <c r="E1046" s="5" t="n">
        <v>300</v>
      </c>
      <c r="F1046" s="5" t="s">
        <v>82</v>
      </c>
      <c r="G1046" s="5" t="s">
        <v>83</v>
      </c>
      <c r="H1046" s="5" t="s">
        <v>84</v>
      </c>
      <c r="I1046" s="5" t="s">
        <v>153</v>
      </c>
      <c r="J1046" s="5" t="s">
        <v>151</v>
      </c>
    </row>
    <row r="1047" customFormat="false" ht="12.75" hidden="false" customHeight="false" outlineLevel="0" collapsed="false">
      <c r="A1047" s="5" t="s">
        <v>1124</v>
      </c>
      <c r="B1047" s="49" t="n">
        <v>43346</v>
      </c>
      <c r="C1047" s="5" t="s">
        <v>1125</v>
      </c>
      <c r="D1047" s="5" t="s">
        <v>17</v>
      </c>
      <c r="E1047" s="5" t="n">
        <v>380</v>
      </c>
      <c r="F1047" s="5" t="s">
        <v>82</v>
      </c>
      <c r="G1047" s="5" t="s">
        <v>83</v>
      </c>
      <c r="H1047" s="5" t="s">
        <v>84</v>
      </c>
      <c r="I1047" s="5" t="s">
        <v>153</v>
      </c>
      <c r="J1047" s="5" t="s">
        <v>151</v>
      </c>
    </row>
    <row r="1048" customFormat="false" ht="12.75" hidden="false" customHeight="false" outlineLevel="0" collapsed="false">
      <c r="A1048" s="5" t="s">
        <v>1124</v>
      </c>
      <c r="B1048" s="49" t="n">
        <v>43346</v>
      </c>
      <c r="C1048" s="5" t="s">
        <v>163</v>
      </c>
      <c r="D1048" s="5" t="s">
        <v>17</v>
      </c>
      <c r="E1048" s="5" t="n">
        <v>480</v>
      </c>
      <c r="F1048" s="5" t="s">
        <v>82</v>
      </c>
      <c r="G1048" s="5" t="s">
        <v>83</v>
      </c>
      <c r="H1048" s="5" t="s">
        <v>84</v>
      </c>
      <c r="I1048" s="5" t="s">
        <v>153</v>
      </c>
      <c r="J1048" s="5" t="s">
        <v>151</v>
      </c>
    </row>
    <row r="1049" customFormat="false" ht="12.75" hidden="false" customHeight="false" outlineLevel="0" collapsed="false">
      <c r="A1049" s="5" t="s">
        <v>1126</v>
      </c>
      <c r="B1049" s="49" t="n">
        <v>43283</v>
      </c>
      <c r="C1049" s="5" t="s">
        <v>1127</v>
      </c>
      <c r="D1049" s="5" t="s">
        <v>89</v>
      </c>
      <c r="E1049" s="5" t="n">
        <v>150</v>
      </c>
      <c r="F1049" s="5" t="s">
        <v>82</v>
      </c>
      <c r="G1049" s="5" t="s">
        <v>83</v>
      </c>
      <c r="H1049" s="5" t="s">
        <v>84</v>
      </c>
      <c r="I1049" s="5" t="s">
        <v>242</v>
      </c>
      <c r="J1049" s="5" t="s">
        <v>151</v>
      </c>
    </row>
    <row r="1050" customFormat="false" ht="12.75" hidden="false" customHeight="false" outlineLevel="0" collapsed="false">
      <c r="A1050" s="5" t="s">
        <v>1128</v>
      </c>
      <c r="B1050" s="49" t="n">
        <v>43125</v>
      </c>
      <c r="C1050" s="5" t="s">
        <v>1129</v>
      </c>
      <c r="D1050" s="5" t="s">
        <v>89</v>
      </c>
      <c r="E1050" s="5" t="n">
        <v>540</v>
      </c>
      <c r="F1050" s="5" t="s">
        <v>82</v>
      </c>
      <c r="G1050" s="5" t="s">
        <v>83</v>
      </c>
      <c r="H1050" s="5" t="s">
        <v>84</v>
      </c>
      <c r="I1050" s="5" t="s">
        <v>242</v>
      </c>
      <c r="J1050" s="5" t="s">
        <v>151</v>
      </c>
    </row>
    <row r="1051" customFormat="false" ht="12.75" hidden="false" customHeight="false" outlineLevel="0" collapsed="false">
      <c r="A1051" s="5" t="s">
        <v>1130</v>
      </c>
      <c r="B1051" s="49" t="n">
        <v>43303</v>
      </c>
      <c r="C1051" s="5" t="s">
        <v>1131</v>
      </c>
      <c r="D1051" s="5" t="s">
        <v>169</v>
      </c>
      <c r="E1051" s="5" t="n">
        <v>1150</v>
      </c>
      <c r="F1051" s="5" t="s">
        <v>82</v>
      </c>
      <c r="G1051" s="5" t="s">
        <v>216</v>
      </c>
      <c r="H1051" s="5" t="s">
        <v>150</v>
      </c>
      <c r="I1051" s="5" t="s">
        <v>125</v>
      </c>
      <c r="J1051" s="5" t="s">
        <v>799</v>
      </c>
    </row>
    <row r="1052" customFormat="false" ht="12.75" hidden="false" customHeight="false" outlineLevel="0" collapsed="false">
      <c r="A1052" s="5" t="s">
        <v>1130</v>
      </c>
      <c r="B1052" s="49" t="n">
        <v>43303</v>
      </c>
      <c r="C1052" s="5" t="s">
        <v>1132</v>
      </c>
      <c r="D1052" s="5" t="s">
        <v>169</v>
      </c>
      <c r="E1052" s="5" t="n">
        <v>190</v>
      </c>
      <c r="F1052" s="5" t="s">
        <v>82</v>
      </c>
      <c r="G1052" s="5" t="s">
        <v>216</v>
      </c>
      <c r="H1052" s="5" t="s">
        <v>150</v>
      </c>
      <c r="I1052" s="5" t="s">
        <v>125</v>
      </c>
      <c r="J1052" s="5" t="s">
        <v>799</v>
      </c>
    </row>
    <row r="1053" customFormat="false" ht="12.75" hidden="false" customHeight="false" outlineLevel="0" collapsed="false">
      <c r="A1053" s="5" t="s">
        <v>1130</v>
      </c>
      <c r="B1053" s="49" t="n">
        <v>43303</v>
      </c>
      <c r="C1053" s="5" t="s">
        <v>1133</v>
      </c>
      <c r="D1053" s="5" t="s">
        <v>169</v>
      </c>
      <c r="E1053" s="5" t="n">
        <v>190</v>
      </c>
      <c r="F1053" s="5" t="s">
        <v>82</v>
      </c>
      <c r="G1053" s="5" t="s">
        <v>216</v>
      </c>
      <c r="H1053" s="5" t="s">
        <v>150</v>
      </c>
      <c r="I1053" s="5" t="s">
        <v>125</v>
      </c>
      <c r="J1053" s="5" t="s">
        <v>799</v>
      </c>
    </row>
    <row r="1054" customFormat="false" ht="12.75" hidden="false" customHeight="false" outlineLevel="0" collapsed="false">
      <c r="A1054" s="5" t="s">
        <v>1130</v>
      </c>
      <c r="B1054" s="49" t="n">
        <v>43303</v>
      </c>
      <c r="C1054" s="5" t="s">
        <v>1134</v>
      </c>
      <c r="D1054" s="5" t="s">
        <v>169</v>
      </c>
      <c r="E1054" s="5" t="n">
        <v>400</v>
      </c>
      <c r="F1054" s="5" t="s">
        <v>82</v>
      </c>
      <c r="G1054" s="5" t="s">
        <v>216</v>
      </c>
      <c r="H1054" s="5" t="s">
        <v>150</v>
      </c>
      <c r="I1054" s="5" t="s">
        <v>125</v>
      </c>
      <c r="J1054" s="5" t="s">
        <v>799</v>
      </c>
    </row>
    <row r="1055" customFormat="false" ht="12.75" hidden="false" customHeight="false" outlineLevel="0" collapsed="false">
      <c r="A1055" s="5" t="s">
        <v>1130</v>
      </c>
      <c r="B1055" s="49" t="n">
        <v>43303</v>
      </c>
      <c r="C1055" s="5" t="s">
        <v>1135</v>
      </c>
      <c r="D1055" s="5" t="s">
        <v>169</v>
      </c>
      <c r="E1055" s="5" t="n">
        <v>360</v>
      </c>
      <c r="F1055" s="5" t="s">
        <v>82</v>
      </c>
      <c r="G1055" s="5" t="s">
        <v>216</v>
      </c>
      <c r="H1055" s="5" t="s">
        <v>150</v>
      </c>
      <c r="I1055" s="5" t="s">
        <v>125</v>
      </c>
      <c r="J1055" s="5" t="s">
        <v>799</v>
      </c>
    </row>
    <row r="1056" customFormat="false" ht="12.75" hidden="false" customHeight="false" outlineLevel="0" collapsed="false">
      <c r="A1056" s="5" t="s">
        <v>1130</v>
      </c>
      <c r="B1056" s="49" t="n">
        <v>43303</v>
      </c>
      <c r="C1056" s="5" t="s">
        <v>1136</v>
      </c>
      <c r="D1056" s="5" t="s">
        <v>169</v>
      </c>
      <c r="E1056" s="5" t="n">
        <v>600</v>
      </c>
      <c r="F1056" s="5" t="s">
        <v>82</v>
      </c>
      <c r="G1056" s="5" t="s">
        <v>216</v>
      </c>
      <c r="H1056" s="5" t="s">
        <v>150</v>
      </c>
      <c r="I1056" s="5" t="s">
        <v>125</v>
      </c>
      <c r="J1056" s="5" t="s">
        <v>799</v>
      </c>
    </row>
    <row r="1057" customFormat="false" ht="12.75" hidden="false" customHeight="false" outlineLevel="0" collapsed="false">
      <c r="A1057" s="5" t="s">
        <v>1130</v>
      </c>
      <c r="B1057" s="49" t="n">
        <v>43303</v>
      </c>
      <c r="C1057" s="5" t="s">
        <v>1137</v>
      </c>
      <c r="D1057" s="5" t="s">
        <v>169</v>
      </c>
      <c r="E1057" s="5" t="n">
        <v>530</v>
      </c>
      <c r="F1057" s="5" t="s">
        <v>82</v>
      </c>
      <c r="G1057" s="5" t="s">
        <v>216</v>
      </c>
      <c r="H1057" s="5" t="s">
        <v>150</v>
      </c>
      <c r="I1057" s="5" t="s">
        <v>125</v>
      </c>
      <c r="J1057" s="5" t="s">
        <v>799</v>
      </c>
    </row>
    <row r="1058" customFormat="false" ht="12.75" hidden="false" customHeight="false" outlineLevel="0" collapsed="false">
      <c r="A1058" s="5" t="s">
        <v>1130</v>
      </c>
      <c r="B1058" s="49" t="n">
        <v>43303</v>
      </c>
      <c r="C1058" s="5" t="s">
        <v>1138</v>
      </c>
      <c r="D1058" s="5" t="s">
        <v>169</v>
      </c>
      <c r="E1058" s="5" t="n">
        <v>410</v>
      </c>
      <c r="F1058" s="5" t="s">
        <v>82</v>
      </c>
      <c r="G1058" s="5" t="s">
        <v>216</v>
      </c>
      <c r="H1058" s="5" t="s">
        <v>150</v>
      </c>
      <c r="I1058" s="5" t="s">
        <v>125</v>
      </c>
      <c r="J1058" s="5" t="s">
        <v>799</v>
      </c>
    </row>
    <row r="1059" customFormat="false" ht="12.75" hidden="false" customHeight="false" outlineLevel="0" collapsed="false">
      <c r="A1059" s="5" t="s">
        <v>1130</v>
      </c>
      <c r="B1059" s="49" t="n">
        <v>43303</v>
      </c>
      <c r="C1059" s="5" t="s">
        <v>1139</v>
      </c>
      <c r="D1059" s="5" t="s">
        <v>169</v>
      </c>
      <c r="E1059" s="5" t="n">
        <v>150</v>
      </c>
      <c r="F1059" s="5" t="s">
        <v>82</v>
      </c>
      <c r="G1059" s="5" t="s">
        <v>216</v>
      </c>
      <c r="H1059" s="5" t="s">
        <v>150</v>
      </c>
      <c r="I1059" s="5" t="s">
        <v>125</v>
      </c>
      <c r="J1059" s="5" t="s">
        <v>799</v>
      </c>
    </row>
    <row r="1060" customFormat="false" ht="12.75" hidden="false" customHeight="false" outlineLevel="0" collapsed="false">
      <c r="A1060" s="5" t="s">
        <v>1130</v>
      </c>
      <c r="B1060" s="49" t="n">
        <v>43303</v>
      </c>
      <c r="C1060" s="5" t="s">
        <v>1140</v>
      </c>
      <c r="D1060" s="5" t="s">
        <v>169</v>
      </c>
      <c r="E1060" s="5" t="n">
        <v>11</v>
      </c>
      <c r="F1060" s="5" t="s">
        <v>82</v>
      </c>
      <c r="G1060" s="5" t="s">
        <v>216</v>
      </c>
      <c r="H1060" s="5" t="s">
        <v>150</v>
      </c>
      <c r="I1060" s="5" t="s">
        <v>125</v>
      </c>
      <c r="J1060" s="5" t="s">
        <v>799</v>
      </c>
    </row>
    <row r="1061" customFormat="false" ht="12.75" hidden="false" customHeight="false" outlineLevel="0" collapsed="false">
      <c r="A1061" s="5" t="s">
        <v>1130</v>
      </c>
      <c r="B1061" s="49" t="n">
        <v>43303</v>
      </c>
      <c r="C1061" s="5" t="s">
        <v>1141</v>
      </c>
      <c r="D1061" s="5" t="s">
        <v>169</v>
      </c>
      <c r="E1061" s="5" t="n">
        <v>70</v>
      </c>
      <c r="F1061" s="5" t="s">
        <v>82</v>
      </c>
      <c r="G1061" s="5" t="s">
        <v>216</v>
      </c>
      <c r="H1061" s="5" t="s">
        <v>150</v>
      </c>
      <c r="I1061" s="5" t="s">
        <v>125</v>
      </c>
      <c r="J1061" s="5" t="s">
        <v>799</v>
      </c>
    </row>
    <row r="1062" customFormat="false" ht="12.75" hidden="false" customHeight="false" outlineLevel="0" collapsed="false">
      <c r="A1062" s="5" t="s">
        <v>1130</v>
      </c>
      <c r="B1062" s="49" t="n">
        <v>43324</v>
      </c>
      <c r="C1062" s="5" t="s">
        <v>1132</v>
      </c>
      <c r="D1062" s="5" t="s">
        <v>169</v>
      </c>
      <c r="E1062" s="5" t="n">
        <v>110</v>
      </c>
      <c r="F1062" s="5" t="s">
        <v>82</v>
      </c>
      <c r="G1062" s="5" t="s">
        <v>216</v>
      </c>
      <c r="H1062" s="5" t="s">
        <v>150</v>
      </c>
      <c r="I1062" s="5" t="s">
        <v>125</v>
      </c>
      <c r="J1062" s="5" t="s">
        <v>799</v>
      </c>
    </row>
    <row r="1063" customFormat="false" ht="12.75" hidden="false" customHeight="false" outlineLevel="0" collapsed="false">
      <c r="A1063" s="5" t="s">
        <v>1130</v>
      </c>
      <c r="B1063" s="49" t="n">
        <v>43324</v>
      </c>
      <c r="C1063" s="5" t="s">
        <v>1133</v>
      </c>
      <c r="D1063" s="5" t="s">
        <v>169</v>
      </c>
      <c r="E1063" s="5" t="n">
        <v>110</v>
      </c>
      <c r="F1063" s="5" t="s">
        <v>82</v>
      </c>
      <c r="G1063" s="5" t="s">
        <v>216</v>
      </c>
      <c r="H1063" s="5" t="s">
        <v>150</v>
      </c>
      <c r="I1063" s="5" t="s">
        <v>125</v>
      </c>
      <c r="J1063" s="5" t="s">
        <v>799</v>
      </c>
    </row>
    <row r="1064" customFormat="false" ht="12.75" hidden="false" customHeight="false" outlineLevel="0" collapsed="false">
      <c r="A1064" s="5" t="s">
        <v>1130</v>
      </c>
      <c r="B1064" s="49" t="n">
        <v>43324</v>
      </c>
      <c r="C1064" s="5" t="s">
        <v>1134</v>
      </c>
      <c r="D1064" s="5" t="s">
        <v>169</v>
      </c>
      <c r="E1064" s="5" t="n">
        <v>240</v>
      </c>
      <c r="F1064" s="5" t="s">
        <v>82</v>
      </c>
      <c r="G1064" s="5" t="s">
        <v>216</v>
      </c>
      <c r="H1064" s="5" t="s">
        <v>150</v>
      </c>
      <c r="I1064" s="5" t="s">
        <v>125</v>
      </c>
      <c r="J1064" s="5" t="s">
        <v>799</v>
      </c>
    </row>
    <row r="1065" customFormat="false" ht="12.75" hidden="false" customHeight="false" outlineLevel="0" collapsed="false">
      <c r="A1065" s="5" t="s">
        <v>1130</v>
      </c>
      <c r="B1065" s="49" t="n">
        <v>43324</v>
      </c>
      <c r="C1065" s="5" t="s">
        <v>1135</v>
      </c>
      <c r="D1065" s="5" t="s">
        <v>169</v>
      </c>
      <c r="E1065" s="5" t="n">
        <v>220</v>
      </c>
      <c r="F1065" s="5" t="s">
        <v>82</v>
      </c>
      <c r="G1065" s="5" t="s">
        <v>216</v>
      </c>
      <c r="H1065" s="5" t="s">
        <v>150</v>
      </c>
      <c r="I1065" s="5" t="s">
        <v>125</v>
      </c>
      <c r="J1065" s="5" t="s">
        <v>799</v>
      </c>
    </row>
    <row r="1066" customFormat="false" ht="12.75" hidden="false" customHeight="false" outlineLevel="0" collapsed="false">
      <c r="A1066" s="5" t="s">
        <v>1130</v>
      </c>
      <c r="B1066" s="49" t="n">
        <v>43324</v>
      </c>
      <c r="C1066" s="5" t="s">
        <v>1136</v>
      </c>
      <c r="D1066" s="5" t="s">
        <v>169</v>
      </c>
      <c r="E1066" s="5" t="n">
        <v>360</v>
      </c>
      <c r="F1066" s="5" t="s">
        <v>82</v>
      </c>
      <c r="G1066" s="5" t="s">
        <v>216</v>
      </c>
      <c r="H1066" s="5" t="s">
        <v>150</v>
      </c>
      <c r="I1066" s="5" t="s">
        <v>125</v>
      </c>
      <c r="J1066" s="5" t="s">
        <v>799</v>
      </c>
    </row>
    <row r="1067" customFormat="false" ht="12.75" hidden="false" customHeight="false" outlineLevel="0" collapsed="false">
      <c r="A1067" s="5" t="s">
        <v>1130</v>
      </c>
      <c r="B1067" s="49" t="n">
        <v>43324</v>
      </c>
      <c r="C1067" s="5" t="s">
        <v>1137</v>
      </c>
      <c r="D1067" s="5" t="s">
        <v>169</v>
      </c>
      <c r="E1067" s="5" t="n">
        <v>320</v>
      </c>
      <c r="F1067" s="5" t="s">
        <v>82</v>
      </c>
      <c r="G1067" s="5" t="s">
        <v>216</v>
      </c>
      <c r="H1067" s="5" t="s">
        <v>150</v>
      </c>
      <c r="I1067" s="5" t="s">
        <v>125</v>
      </c>
      <c r="J1067" s="5" t="s">
        <v>799</v>
      </c>
    </row>
    <row r="1068" customFormat="false" ht="12.75" hidden="false" customHeight="false" outlineLevel="0" collapsed="false">
      <c r="A1068" s="5" t="s">
        <v>1130</v>
      </c>
      <c r="B1068" s="49" t="n">
        <v>43324</v>
      </c>
      <c r="C1068" s="5" t="s">
        <v>1138</v>
      </c>
      <c r="D1068" s="5" t="s">
        <v>169</v>
      </c>
      <c r="E1068" s="5" t="n">
        <v>250</v>
      </c>
      <c r="F1068" s="5" t="s">
        <v>82</v>
      </c>
      <c r="G1068" s="5" t="s">
        <v>216</v>
      </c>
      <c r="H1068" s="5" t="s">
        <v>150</v>
      </c>
      <c r="I1068" s="5" t="s">
        <v>125</v>
      </c>
      <c r="J1068" s="5" t="s">
        <v>799</v>
      </c>
    </row>
    <row r="1069" customFormat="false" ht="12.75" hidden="false" customHeight="false" outlineLevel="0" collapsed="false">
      <c r="A1069" s="5" t="s">
        <v>1130</v>
      </c>
      <c r="B1069" s="49" t="n">
        <v>43324</v>
      </c>
      <c r="C1069" s="5" t="s">
        <v>1139</v>
      </c>
      <c r="D1069" s="5" t="s">
        <v>169</v>
      </c>
      <c r="E1069" s="5" t="n">
        <v>90</v>
      </c>
      <c r="F1069" s="5" t="s">
        <v>82</v>
      </c>
      <c r="G1069" s="5" t="s">
        <v>216</v>
      </c>
      <c r="H1069" s="5" t="s">
        <v>150</v>
      </c>
      <c r="I1069" s="5" t="s">
        <v>125</v>
      </c>
      <c r="J1069" s="5" t="s">
        <v>799</v>
      </c>
    </row>
    <row r="1070" customFormat="false" ht="12.75" hidden="false" customHeight="false" outlineLevel="0" collapsed="false">
      <c r="A1070" s="5" t="s">
        <v>1130</v>
      </c>
      <c r="B1070" s="49" t="n">
        <v>43324</v>
      </c>
      <c r="C1070" s="5" t="s">
        <v>1140</v>
      </c>
      <c r="D1070" s="5" t="s">
        <v>169</v>
      </c>
      <c r="E1070" s="5" t="n">
        <v>70</v>
      </c>
      <c r="F1070" s="5" t="s">
        <v>82</v>
      </c>
      <c r="G1070" s="5" t="s">
        <v>216</v>
      </c>
      <c r="H1070" s="5" t="s">
        <v>150</v>
      </c>
      <c r="I1070" s="5" t="s">
        <v>125</v>
      </c>
      <c r="J1070" s="5" t="s">
        <v>799</v>
      </c>
    </row>
    <row r="1071" customFormat="false" ht="12.75" hidden="false" customHeight="false" outlineLevel="0" collapsed="false">
      <c r="A1071" s="5" t="s">
        <v>1130</v>
      </c>
      <c r="B1071" s="49" t="n">
        <v>43324</v>
      </c>
      <c r="C1071" s="5" t="s">
        <v>1141</v>
      </c>
      <c r="D1071" s="5" t="s">
        <v>169</v>
      </c>
      <c r="E1071" s="5" t="n">
        <v>40</v>
      </c>
      <c r="F1071" s="5" t="s">
        <v>82</v>
      </c>
      <c r="G1071" s="5" t="s">
        <v>216</v>
      </c>
      <c r="H1071" s="5" t="s">
        <v>150</v>
      </c>
      <c r="I1071" s="5" t="s">
        <v>125</v>
      </c>
      <c r="J1071" s="5" t="s">
        <v>799</v>
      </c>
    </row>
    <row r="1072" customFormat="false" ht="12.75" hidden="false" customHeight="false" outlineLevel="0" collapsed="false">
      <c r="A1072" s="5" t="s">
        <v>1142</v>
      </c>
      <c r="B1072" s="49" t="n">
        <v>43303</v>
      </c>
      <c r="C1072" s="5" t="s">
        <v>1143</v>
      </c>
      <c r="D1072" s="5" t="s">
        <v>169</v>
      </c>
      <c r="E1072" s="5" t="n">
        <v>3650</v>
      </c>
      <c r="F1072" s="5" t="s">
        <v>82</v>
      </c>
      <c r="G1072" s="5" t="s">
        <v>216</v>
      </c>
      <c r="H1072" s="5" t="s">
        <v>150</v>
      </c>
      <c r="I1072" s="5" t="s">
        <v>85</v>
      </c>
      <c r="J1072" s="5" t="s">
        <v>799</v>
      </c>
    </row>
    <row r="1073" customFormat="false" ht="12.75" hidden="false" customHeight="false" outlineLevel="0" collapsed="false">
      <c r="A1073" s="5" t="s">
        <v>1142</v>
      </c>
      <c r="B1073" s="49" t="n">
        <v>43303</v>
      </c>
      <c r="C1073" s="5" t="s">
        <v>1144</v>
      </c>
      <c r="D1073" s="5" t="s">
        <v>169</v>
      </c>
      <c r="E1073" s="5" t="n">
        <v>430</v>
      </c>
      <c r="F1073" s="5" t="s">
        <v>82</v>
      </c>
      <c r="G1073" s="5" t="s">
        <v>216</v>
      </c>
      <c r="H1073" s="5" t="s">
        <v>150</v>
      </c>
      <c r="I1073" s="5" t="s">
        <v>85</v>
      </c>
      <c r="J1073" s="5" t="s">
        <v>799</v>
      </c>
    </row>
    <row r="1074" customFormat="false" ht="12.75" hidden="false" customHeight="false" outlineLevel="0" collapsed="false">
      <c r="A1074" s="5" t="s">
        <v>1142</v>
      </c>
      <c r="B1074" s="49" t="n">
        <v>43303</v>
      </c>
      <c r="C1074" s="5" t="s">
        <v>1145</v>
      </c>
      <c r="D1074" s="5" t="s">
        <v>169</v>
      </c>
      <c r="E1074" s="5" t="n">
        <v>510</v>
      </c>
      <c r="F1074" s="5" t="s">
        <v>82</v>
      </c>
      <c r="G1074" s="5" t="s">
        <v>216</v>
      </c>
      <c r="H1074" s="5" t="s">
        <v>150</v>
      </c>
      <c r="I1074" s="5" t="s">
        <v>85</v>
      </c>
      <c r="J1074" s="5" t="s">
        <v>799</v>
      </c>
    </row>
    <row r="1075" customFormat="false" ht="12.75" hidden="false" customHeight="false" outlineLevel="0" collapsed="false">
      <c r="A1075" s="5" t="s">
        <v>1142</v>
      </c>
      <c r="B1075" s="49" t="n">
        <v>43303</v>
      </c>
      <c r="C1075" s="5" t="s">
        <v>1146</v>
      </c>
      <c r="D1075" s="5" t="s">
        <v>169</v>
      </c>
      <c r="E1075" s="5" t="n">
        <v>510</v>
      </c>
      <c r="F1075" s="5" t="s">
        <v>82</v>
      </c>
      <c r="G1075" s="5" t="s">
        <v>216</v>
      </c>
      <c r="H1075" s="5" t="s">
        <v>150</v>
      </c>
      <c r="I1075" s="5" t="s">
        <v>85</v>
      </c>
      <c r="J1075" s="5" t="s">
        <v>799</v>
      </c>
    </row>
    <row r="1076" customFormat="false" ht="12.75" hidden="false" customHeight="false" outlineLevel="0" collapsed="false">
      <c r="A1076" s="5" t="s">
        <v>1142</v>
      </c>
      <c r="B1076" s="49" t="n">
        <v>43303</v>
      </c>
      <c r="C1076" s="5" t="s">
        <v>1147</v>
      </c>
      <c r="D1076" s="5" t="s">
        <v>169</v>
      </c>
      <c r="E1076" s="5" t="n">
        <v>370</v>
      </c>
      <c r="F1076" s="5" t="s">
        <v>82</v>
      </c>
      <c r="G1076" s="5" t="s">
        <v>216</v>
      </c>
      <c r="H1076" s="5" t="s">
        <v>150</v>
      </c>
      <c r="I1076" s="5" t="s">
        <v>85</v>
      </c>
      <c r="J1076" s="5" t="s">
        <v>799</v>
      </c>
    </row>
    <row r="1077" customFormat="false" ht="12.75" hidden="false" customHeight="false" outlineLevel="0" collapsed="false">
      <c r="A1077" s="5" t="s">
        <v>1142</v>
      </c>
      <c r="B1077" s="49" t="n">
        <v>43303</v>
      </c>
      <c r="C1077" s="5" t="s">
        <v>1148</v>
      </c>
      <c r="D1077" s="5" t="s">
        <v>169</v>
      </c>
      <c r="E1077" s="5" t="n">
        <v>650</v>
      </c>
      <c r="F1077" s="5" t="s">
        <v>82</v>
      </c>
      <c r="G1077" s="5" t="s">
        <v>216</v>
      </c>
      <c r="H1077" s="5" t="s">
        <v>150</v>
      </c>
      <c r="I1077" s="5" t="s">
        <v>85</v>
      </c>
      <c r="J1077" s="5" t="s">
        <v>799</v>
      </c>
    </row>
    <row r="1078" customFormat="false" ht="12.75" hidden="false" customHeight="false" outlineLevel="0" collapsed="false">
      <c r="A1078" s="5" t="s">
        <v>1142</v>
      </c>
      <c r="B1078" s="49" t="n">
        <v>43303</v>
      </c>
      <c r="C1078" s="5" t="s">
        <v>1149</v>
      </c>
      <c r="D1078" s="5" t="s">
        <v>169</v>
      </c>
      <c r="E1078" s="5" t="n">
        <v>590</v>
      </c>
      <c r="F1078" s="5" t="s">
        <v>82</v>
      </c>
      <c r="G1078" s="5" t="s">
        <v>216</v>
      </c>
      <c r="H1078" s="5" t="s">
        <v>150</v>
      </c>
      <c r="I1078" s="5" t="s">
        <v>85</v>
      </c>
      <c r="J1078" s="5" t="s">
        <v>799</v>
      </c>
    </row>
    <row r="1079" customFormat="false" ht="12.75" hidden="false" customHeight="false" outlineLevel="0" collapsed="false">
      <c r="A1079" s="5" t="s">
        <v>1142</v>
      </c>
      <c r="B1079" s="49" t="n">
        <v>43303</v>
      </c>
      <c r="C1079" s="5" t="s">
        <v>1150</v>
      </c>
      <c r="D1079" s="5" t="s">
        <v>169</v>
      </c>
      <c r="E1079" s="5" t="n">
        <v>200</v>
      </c>
      <c r="F1079" s="5" t="s">
        <v>82</v>
      </c>
      <c r="G1079" s="5" t="s">
        <v>216</v>
      </c>
      <c r="H1079" s="5" t="s">
        <v>150</v>
      </c>
      <c r="I1079" s="5" t="s">
        <v>85</v>
      </c>
      <c r="J1079" s="5" t="s">
        <v>799</v>
      </c>
    </row>
    <row r="1080" customFormat="false" ht="12.75" hidden="false" customHeight="false" outlineLevel="0" collapsed="false">
      <c r="A1080" s="5" t="s">
        <v>1142</v>
      </c>
      <c r="B1080" s="49" t="n">
        <v>43303</v>
      </c>
      <c r="C1080" s="5" t="s">
        <v>1151</v>
      </c>
      <c r="D1080" s="5" t="s">
        <v>169</v>
      </c>
      <c r="E1080" s="5" t="n">
        <v>560</v>
      </c>
      <c r="F1080" s="5" t="s">
        <v>82</v>
      </c>
      <c r="G1080" s="5" t="s">
        <v>216</v>
      </c>
      <c r="H1080" s="5" t="s">
        <v>150</v>
      </c>
      <c r="I1080" s="5" t="s">
        <v>85</v>
      </c>
      <c r="J1080" s="5" t="s">
        <v>799</v>
      </c>
    </row>
    <row r="1081" customFormat="false" ht="12.75" hidden="false" customHeight="false" outlineLevel="0" collapsed="false">
      <c r="A1081" s="5" t="s">
        <v>1142</v>
      </c>
      <c r="B1081" s="49" t="n">
        <v>43303</v>
      </c>
      <c r="C1081" s="5" t="s">
        <v>1152</v>
      </c>
      <c r="D1081" s="5" t="s">
        <v>169</v>
      </c>
      <c r="E1081" s="5" t="n">
        <v>340</v>
      </c>
      <c r="F1081" s="5" t="s">
        <v>82</v>
      </c>
      <c r="G1081" s="5" t="s">
        <v>216</v>
      </c>
      <c r="H1081" s="5" t="s">
        <v>150</v>
      </c>
      <c r="I1081" s="5" t="s">
        <v>85</v>
      </c>
      <c r="J1081" s="5" t="s">
        <v>799</v>
      </c>
    </row>
    <row r="1082" customFormat="false" ht="12.75" hidden="false" customHeight="false" outlineLevel="0" collapsed="false">
      <c r="A1082" s="5" t="s">
        <v>1142</v>
      </c>
      <c r="B1082" s="49" t="n">
        <v>43303</v>
      </c>
      <c r="C1082" s="5" t="s">
        <v>1153</v>
      </c>
      <c r="D1082" s="5" t="s">
        <v>169</v>
      </c>
      <c r="E1082" s="5" t="n">
        <v>190</v>
      </c>
      <c r="F1082" s="5" t="s">
        <v>82</v>
      </c>
      <c r="G1082" s="5" t="s">
        <v>216</v>
      </c>
      <c r="H1082" s="5" t="s">
        <v>150</v>
      </c>
      <c r="I1082" s="5" t="s">
        <v>85</v>
      </c>
      <c r="J1082" s="5" t="s">
        <v>799</v>
      </c>
    </row>
    <row r="1083" customFormat="false" ht="12.75" hidden="false" customHeight="false" outlineLevel="0" collapsed="false">
      <c r="A1083" s="5" t="s">
        <v>1154</v>
      </c>
      <c r="B1083" s="49" t="n">
        <v>43136</v>
      </c>
      <c r="C1083" s="5" t="s">
        <v>1155</v>
      </c>
      <c r="D1083" s="5" t="s">
        <v>17</v>
      </c>
      <c r="E1083" s="5" t="n">
        <v>20</v>
      </c>
      <c r="F1083" s="5" t="s">
        <v>82</v>
      </c>
      <c r="G1083" s="5" t="s">
        <v>83</v>
      </c>
      <c r="H1083" s="5" t="s">
        <v>84</v>
      </c>
      <c r="I1083" s="5" t="s">
        <v>109</v>
      </c>
      <c r="J1083" s="5" t="s">
        <v>624</v>
      </c>
    </row>
    <row r="1084" customFormat="false" ht="12.75" hidden="false" customHeight="false" outlineLevel="0" collapsed="false">
      <c r="A1084" s="5" t="s">
        <v>1154</v>
      </c>
      <c r="B1084" s="49" t="n">
        <v>43136</v>
      </c>
      <c r="C1084" s="5" t="s">
        <v>964</v>
      </c>
      <c r="D1084" s="5" t="s">
        <v>17</v>
      </c>
      <c r="E1084" s="5" t="n">
        <v>40</v>
      </c>
      <c r="F1084" s="5" t="s">
        <v>82</v>
      </c>
      <c r="G1084" s="5" t="s">
        <v>83</v>
      </c>
      <c r="H1084" s="5" t="s">
        <v>84</v>
      </c>
      <c r="I1084" s="5" t="s">
        <v>109</v>
      </c>
      <c r="J1084" s="5" t="s">
        <v>624</v>
      </c>
    </row>
    <row r="1085" customFormat="false" ht="12.75" hidden="false" customHeight="false" outlineLevel="0" collapsed="false">
      <c r="A1085" s="5" t="s">
        <v>1154</v>
      </c>
      <c r="B1085" s="49" t="n">
        <v>43136</v>
      </c>
      <c r="C1085" s="5" t="s">
        <v>686</v>
      </c>
      <c r="D1085" s="5" t="s">
        <v>17</v>
      </c>
      <c r="E1085" s="5" t="n">
        <v>20</v>
      </c>
      <c r="F1085" s="5" t="s">
        <v>82</v>
      </c>
      <c r="G1085" s="5" t="s">
        <v>83</v>
      </c>
      <c r="H1085" s="5" t="s">
        <v>84</v>
      </c>
      <c r="I1085" s="5" t="s">
        <v>109</v>
      </c>
      <c r="J1085" s="5" t="s">
        <v>624</v>
      </c>
    </row>
    <row r="1086" customFormat="false" ht="12.75" hidden="false" customHeight="false" outlineLevel="0" collapsed="false">
      <c r="A1086" s="5" t="s">
        <v>1154</v>
      </c>
      <c r="B1086" s="49" t="n">
        <v>43136</v>
      </c>
      <c r="C1086" s="5" t="s">
        <v>655</v>
      </c>
      <c r="D1086" s="5" t="s">
        <v>17</v>
      </c>
      <c r="E1086" s="5" t="n">
        <v>20</v>
      </c>
      <c r="F1086" s="5" t="s">
        <v>82</v>
      </c>
      <c r="G1086" s="5" t="s">
        <v>83</v>
      </c>
      <c r="H1086" s="5" t="s">
        <v>84</v>
      </c>
      <c r="I1086" s="5" t="s">
        <v>121</v>
      </c>
      <c r="J1086" s="5" t="s">
        <v>624</v>
      </c>
    </row>
    <row r="1087" customFormat="false" ht="12.75" hidden="false" customHeight="false" outlineLevel="0" collapsed="false">
      <c r="A1087" s="5" t="s">
        <v>1156</v>
      </c>
      <c r="B1087" s="49" t="n">
        <v>43410</v>
      </c>
      <c r="C1087" s="5" t="s">
        <v>1157</v>
      </c>
      <c r="D1087" s="5" t="s">
        <v>36</v>
      </c>
      <c r="E1087" s="5" t="n">
        <v>3732</v>
      </c>
      <c r="F1087" s="5" t="s">
        <v>82</v>
      </c>
      <c r="G1087" s="5" t="s">
        <v>83</v>
      </c>
      <c r="H1087" s="5" t="s">
        <v>150</v>
      </c>
      <c r="I1087" s="5" t="s">
        <v>125</v>
      </c>
      <c r="J1087" s="5" t="s">
        <v>799</v>
      </c>
    </row>
    <row r="1088" customFormat="false" ht="12.75" hidden="false" customHeight="false" outlineLevel="0" collapsed="false">
      <c r="A1088" s="5" t="s">
        <v>1156</v>
      </c>
      <c r="B1088" s="49" t="n">
        <v>43410</v>
      </c>
      <c r="C1088" s="5" t="s">
        <v>1158</v>
      </c>
      <c r="D1088" s="5" t="s">
        <v>36</v>
      </c>
      <c r="E1088" s="5" t="n">
        <v>4044</v>
      </c>
      <c r="F1088" s="5" t="s">
        <v>82</v>
      </c>
      <c r="G1088" s="5" t="s">
        <v>83</v>
      </c>
      <c r="H1088" s="5" t="s">
        <v>150</v>
      </c>
      <c r="I1088" s="5" t="s">
        <v>125</v>
      </c>
      <c r="J1088" s="5" t="s">
        <v>799</v>
      </c>
    </row>
    <row r="1089" customFormat="false" ht="12.75" hidden="false" customHeight="false" outlineLevel="0" collapsed="false">
      <c r="A1089" s="5" t="s">
        <v>1156</v>
      </c>
      <c r="B1089" s="49" t="n">
        <v>43410</v>
      </c>
      <c r="C1089" s="5" t="s">
        <v>1159</v>
      </c>
      <c r="D1089" s="5" t="s">
        <v>36</v>
      </c>
      <c r="E1089" s="5" t="n">
        <v>2304</v>
      </c>
      <c r="F1089" s="5" t="s">
        <v>82</v>
      </c>
      <c r="G1089" s="5" t="s">
        <v>83</v>
      </c>
      <c r="H1089" s="5" t="s">
        <v>150</v>
      </c>
      <c r="I1089" s="5" t="s">
        <v>125</v>
      </c>
      <c r="J1089" s="5" t="s">
        <v>799</v>
      </c>
    </row>
    <row r="1090" customFormat="false" ht="12.75" hidden="false" customHeight="false" outlineLevel="0" collapsed="false">
      <c r="A1090" s="5" t="s">
        <v>1156</v>
      </c>
      <c r="B1090" s="49" t="n">
        <v>43410</v>
      </c>
      <c r="C1090" s="5" t="s">
        <v>1160</v>
      </c>
      <c r="D1090" s="5" t="s">
        <v>36</v>
      </c>
      <c r="E1090" s="5" t="n">
        <v>1500</v>
      </c>
      <c r="F1090" s="5" t="s">
        <v>82</v>
      </c>
      <c r="G1090" s="5" t="s">
        <v>83</v>
      </c>
      <c r="H1090" s="5" t="s">
        <v>150</v>
      </c>
      <c r="I1090" s="5" t="s">
        <v>125</v>
      </c>
      <c r="J1090" s="5" t="s">
        <v>799</v>
      </c>
    </row>
    <row r="1091" customFormat="false" ht="12.75" hidden="false" customHeight="false" outlineLevel="0" collapsed="false">
      <c r="A1091" s="5" t="s">
        <v>1156</v>
      </c>
      <c r="B1091" s="49" t="n">
        <v>43410</v>
      </c>
      <c r="C1091" s="5" t="s">
        <v>1161</v>
      </c>
      <c r="D1091" s="5" t="s">
        <v>36</v>
      </c>
      <c r="E1091" s="5" t="n">
        <v>1704</v>
      </c>
      <c r="F1091" s="5" t="s">
        <v>82</v>
      </c>
      <c r="G1091" s="5" t="s">
        <v>83</v>
      </c>
      <c r="H1091" s="5" t="s">
        <v>150</v>
      </c>
      <c r="I1091" s="5" t="s">
        <v>125</v>
      </c>
      <c r="J1091" s="5" t="s">
        <v>799</v>
      </c>
    </row>
    <row r="1092" customFormat="false" ht="12.75" hidden="false" customHeight="false" outlineLevel="0" collapsed="false">
      <c r="A1092" s="5" t="s">
        <v>1156</v>
      </c>
      <c r="B1092" s="49" t="n">
        <v>43410</v>
      </c>
      <c r="C1092" s="5" t="s">
        <v>1162</v>
      </c>
      <c r="D1092" s="5" t="s">
        <v>36</v>
      </c>
      <c r="E1092" s="5" t="n">
        <v>1248</v>
      </c>
      <c r="F1092" s="5" t="s">
        <v>82</v>
      </c>
      <c r="G1092" s="5" t="s">
        <v>83</v>
      </c>
      <c r="H1092" s="5" t="s">
        <v>150</v>
      </c>
      <c r="I1092" s="5" t="s">
        <v>125</v>
      </c>
      <c r="J1092" s="5" t="s">
        <v>799</v>
      </c>
    </row>
    <row r="1093" customFormat="false" ht="12.75" hidden="false" customHeight="false" outlineLevel="0" collapsed="false">
      <c r="A1093" s="5" t="s">
        <v>1163</v>
      </c>
      <c r="B1093" s="49" t="n">
        <v>43261</v>
      </c>
      <c r="C1093" s="5" t="s">
        <v>1164</v>
      </c>
      <c r="D1093" s="5" t="s">
        <v>40</v>
      </c>
      <c r="E1093" s="5" t="n">
        <v>140</v>
      </c>
      <c r="F1093" s="5" t="s">
        <v>82</v>
      </c>
      <c r="G1093" s="5" t="s">
        <v>83</v>
      </c>
      <c r="H1093" s="5" t="s">
        <v>150</v>
      </c>
      <c r="I1093" s="5" t="s">
        <v>132</v>
      </c>
      <c r="J1093" s="5" t="s">
        <v>624</v>
      </c>
    </row>
    <row r="1094" customFormat="false" ht="12.75" hidden="false" customHeight="false" outlineLevel="0" collapsed="false">
      <c r="A1094" s="5" t="s">
        <v>1163</v>
      </c>
      <c r="B1094" s="49" t="n">
        <v>43261</v>
      </c>
      <c r="C1094" s="5" t="s">
        <v>1165</v>
      </c>
      <c r="D1094" s="5" t="s">
        <v>40</v>
      </c>
      <c r="E1094" s="5" t="n">
        <v>300</v>
      </c>
      <c r="F1094" s="5" t="s">
        <v>82</v>
      </c>
      <c r="G1094" s="5" t="s">
        <v>83</v>
      </c>
      <c r="H1094" s="5" t="s">
        <v>150</v>
      </c>
      <c r="I1094" s="5" t="s">
        <v>132</v>
      </c>
      <c r="J1094" s="5" t="s">
        <v>624</v>
      </c>
    </row>
    <row r="1095" customFormat="false" ht="12.75" hidden="false" customHeight="false" outlineLevel="0" collapsed="false">
      <c r="A1095" s="5" t="s">
        <v>1163</v>
      </c>
      <c r="B1095" s="49" t="n">
        <v>43261</v>
      </c>
      <c r="C1095" s="5" t="s">
        <v>1166</v>
      </c>
      <c r="D1095" s="5" t="s">
        <v>40</v>
      </c>
      <c r="E1095" s="5" t="n">
        <v>320</v>
      </c>
      <c r="F1095" s="5" t="s">
        <v>82</v>
      </c>
      <c r="G1095" s="5" t="s">
        <v>83</v>
      </c>
      <c r="H1095" s="5" t="s">
        <v>150</v>
      </c>
      <c r="I1095" s="5" t="s">
        <v>132</v>
      </c>
      <c r="J1095" s="5" t="s">
        <v>624</v>
      </c>
    </row>
    <row r="1096" customFormat="false" ht="12.75" hidden="false" customHeight="false" outlineLevel="0" collapsed="false">
      <c r="A1096" s="5" t="s">
        <v>1163</v>
      </c>
      <c r="B1096" s="49" t="n">
        <v>43261</v>
      </c>
      <c r="C1096" s="5" t="s">
        <v>1167</v>
      </c>
      <c r="D1096" s="5" t="s">
        <v>40</v>
      </c>
      <c r="E1096" s="5" t="n">
        <v>240</v>
      </c>
      <c r="F1096" s="5" t="s">
        <v>82</v>
      </c>
      <c r="G1096" s="5" t="s">
        <v>83</v>
      </c>
      <c r="H1096" s="5" t="s">
        <v>150</v>
      </c>
      <c r="I1096" s="5" t="s">
        <v>132</v>
      </c>
      <c r="J1096" s="5" t="s">
        <v>624</v>
      </c>
    </row>
    <row r="1097" customFormat="false" ht="12.75" hidden="false" customHeight="false" outlineLevel="0" collapsed="false">
      <c r="A1097" s="5" t="s">
        <v>1168</v>
      </c>
      <c r="B1097" s="49" t="n">
        <v>43295</v>
      </c>
      <c r="C1097" s="5" t="s">
        <v>1169</v>
      </c>
      <c r="D1097" s="5" t="s">
        <v>169</v>
      </c>
      <c r="E1097" s="5" t="n">
        <v>4580</v>
      </c>
      <c r="F1097" s="5" t="s">
        <v>82</v>
      </c>
      <c r="G1097" s="5" t="s">
        <v>216</v>
      </c>
      <c r="H1097" s="5" t="s">
        <v>150</v>
      </c>
      <c r="I1097" s="5" t="s">
        <v>125</v>
      </c>
      <c r="J1097" s="5" t="s">
        <v>799</v>
      </c>
    </row>
    <row r="1098" customFormat="false" ht="12.75" hidden="false" customHeight="false" outlineLevel="0" collapsed="false">
      <c r="A1098" s="5" t="s">
        <v>1168</v>
      </c>
      <c r="B1098" s="49" t="n">
        <v>43295</v>
      </c>
      <c r="C1098" s="5" t="s">
        <v>1170</v>
      </c>
      <c r="D1098" s="5" t="s">
        <v>169</v>
      </c>
      <c r="E1098" s="5" t="n">
        <v>900</v>
      </c>
      <c r="F1098" s="5" t="s">
        <v>82</v>
      </c>
      <c r="G1098" s="5" t="s">
        <v>216</v>
      </c>
      <c r="H1098" s="5" t="s">
        <v>150</v>
      </c>
      <c r="I1098" s="5" t="s">
        <v>125</v>
      </c>
      <c r="J1098" s="5" t="s">
        <v>799</v>
      </c>
    </row>
    <row r="1099" customFormat="false" ht="12.75" hidden="false" customHeight="false" outlineLevel="0" collapsed="false">
      <c r="A1099" s="5" t="s">
        <v>1168</v>
      </c>
      <c r="B1099" s="49" t="n">
        <v>43295</v>
      </c>
      <c r="C1099" s="5" t="s">
        <v>1171</v>
      </c>
      <c r="D1099" s="5" t="s">
        <v>169</v>
      </c>
      <c r="E1099" s="5" t="n">
        <v>1270</v>
      </c>
      <c r="F1099" s="5" t="s">
        <v>82</v>
      </c>
      <c r="G1099" s="5" t="s">
        <v>216</v>
      </c>
      <c r="H1099" s="5" t="s">
        <v>150</v>
      </c>
      <c r="I1099" s="5" t="s">
        <v>125</v>
      </c>
      <c r="J1099" s="5" t="s">
        <v>799</v>
      </c>
    </row>
    <row r="1100" customFormat="false" ht="12.75" hidden="false" customHeight="false" outlineLevel="0" collapsed="false">
      <c r="A1100" s="5" t="s">
        <v>1168</v>
      </c>
      <c r="B1100" s="49" t="n">
        <v>43295</v>
      </c>
      <c r="C1100" s="5" t="s">
        <v>1172</v>
      </c>
      <c r="D1100" s="5" t="s">
        <v>169</v>
      </c>
      <c r="E1100" s="5" t="n">
        <v>1410</v>
      </c>
      <c r="F1100" s="5" t="s">
        <v>82</v>
      </c>
      <c r="G1100" s="5" t="s">
        <v>216</v>
      </c>
      <c r="H1100" s="5" t="s">
        <v>150</v>
      </c>
      <c r="I1100" s="5" t="s">
        <v>125</v>
      </c>
      <c r="J1100" s="5" t="s">
        <v>799</v>
      </c>
    </row>
    <row r="1101" customFormat="false" ht="12.75" hidden="false" customHeight="false" outlineLevel="0" collapsed="false">
      <c r="A1101" s="5" t="s">
        <v>1168</v>
      </c>
      <c r="B1101" s="49" t="n">
        <v>43295</v>
      </c>
      <c r="C1101" s="5" t="s">
        <v>1173</v>
      </c>
      <c r="D1101" s="5" t="s">
        <v>169</v>
      </c>
      <c r="E1101" s="5" t="n">
        <v>1710</v>
      </c>
      <c r="F1101" s="5" t="s">
        <v>82</v>
      </c>
      <c r="G1101" s="5" t="s">
        <v>216</v>
      </c>
      <c r="H1101" s="5" t="s">
        <v>150</v>
      </c>
      <c r="I1101" s="5" t="s">
        <v>125</v>
      </c>
      <c r="J1101" s="5" t="s">
        <v>799</v>
      </c>
    </row>
    <row r="1102" customFormat="false" ht="12.75" hidden="false" customHeight="false" outlineLevel="0" collapsed="false">
      <c r="A1102" s="5" t="s">
        <v>1168</v>
      </c>
      <c r="B1102" s="49" t="n">
        <v>43295</v>
      </c>
      <c r="C1102" s="5" t="s">
        <v>1174</v>
      </c>
      <c r="D1102" s="5" t="s">
        <v>169</v>
      </c>
      <c r="E1102" s="5" t="n">
        <v>1480</v>
      </c>
      <c r="F1102" s="5" t="s">
        <v>82</v>
      </c>
      <c r="G1102" s="5" t="s">
        <v>216</v>
      </c>
      <c r="H1102" s="5" t="s">
        <v>150</v>
      </c>
      <c r="I1102" s="5" t="s">
        <v>125</v>
      </c>
      <c r="J1102" s="5" t="s">
        <v>799</v>
      </c>
    </row>
    <row r="1103" customFormat="false" ht="12.75" hidden="false" customHeight="false" outlineLevel="0" collapsed="false">
      <c r="A1103" s="5" t="s">
        <v>1168</v>
      </c>
      <c r="B1103" s="49" t="n">
        <v>43295</v>
      </c>
      <c r="C1103" s="5" t="s">
        <v>1175</v>
      </c>
      <c r="D1103" s="5" t="s">
        <v>169</v>
      </c>
      <c r="E1103" s="5" t="n">
        <v>1030</v>
      </c>
      <c r="F1103" s="5" t="s">
        <v>82</v>
      </c>
      <c r="G1103" s="5" t="s">
        <v>216</v>
      </c>
      <c r="H1103" s="5" t="s">
        <v>150</v>
      </c>
      <c r="I1103" s="5" t="s">
        <v>125</v>
      </c>
      <c r="J1103" s="5" t="s">
        <v>799</v>
      </c>
    </row>
    <row r="1104" customFormat="false" ht="12.75" hidden="false" customHeight="false" outlineLevel="0" collapsed="false">
      <c r="A1104" s="5" t="s">
        <v>1168</v>
      </c>
      <c r="B1104" s="49" t="n">
        <v>43295</v>
      </c>
      <c r="C1104" s="5" t="s">
        <v>1176</v>
      </c>
      <c r="D1104" s="5" t="s">
        <v>169</v>
      </c>
      <c r="E1104" s="5" t="n">
        <v>820</v>
      </c>
      <c r="F1104" s="5" t="s">
        <v>82</v>
      </c>
      <c r="G1104" s="5" t="s">
        <v>216</v>
      </c>
      <c r="H1104" s="5" t="s">
        <v>150</v>
      </c>
      <c r="I1104" s="5" t="s">
        <v>125</v>
      </c>
      <c r="J1104" s="5" t="s">
        <v>799</v>
      </c>
    </row>
    <row r="1105" customFormat="false" ht="12.75" hidden="false" customHeight="false" outlineLevel="0" collapsed="false">
      <c r="A1105" s="5" t="s">
        <v>1168</v>
      </c>
      <c r="B1105" s="49" t="n">
        <v>43295</v>
      </c>
      <c r="C1105" s="5" t="s">
        <v>1177</v>
      </c>
      <c r="D1105" s="5" t="s">
        <v>169</v>
      </c>
      <c r="E1105" s="5" t="n">
        <v>1050</v>
      </c>
      <c r="F1105" s="5" t="s">
        <v>82</v>
      </c>
      <c r="G1105" s="5" t="s">
        <v>216</v>
      </c>
      <c r="H1105" s="5" t="s">
        <v>150</v>
      </c>
      <c r="I1105" s="5" t="s">
        <v>125</v>
      </c>
      <c r="J1105" s="5" t="s">
        <v>799</v>
      </c>
    </row>
    <row r="1106" customFormat="false" ht="12.75" hidden="false" customHeight="false" outlineLevel="0" collapsed="false">
      <c r="A1106" s="5" t="s">
        <v>1168</v>
      </c>
      <c r="B1106" s="49" t="n">
        <v>43295</v>
      </c>
      <c r="C1106" s="5" t="s">
        <v>1178</v>
      </c>
      <c r="D1106" s="5" t="s">
        <v>169</v>
      </c>
      <c r="E1106" s="5" t="n">
        <v>450</v>
      </c>
      <c r="F1106" s="5" t="s">
        <v>82</v>
      </c>
      <c r="G1106" s="5" t="s">
        <v>216</v>
      </c>
      <c r="H1106" s="5" t="s">
        <v>150</v>
      </c>
      <c r="I1106" s="5" t="s">
        <v>125</v>
      </c>
      <c r="J1106" s="5" t="s">
        <v>799</v>
      </c>
    </row>
    <row r="1107" customFormat="false" ht="12.75" hidden="false" customHeight="false" outlineLevel="0" collapsed="false">
      <c r="A1107" s="5" t="s">
        <v>1168</v>
      </c>
      <c r="B1107" s="49" t="n">
        <v>43295</v>
      </c>
      <c r="C1107" s="5" t="s">
        <v>1179</v>
      </c>
      <c r="D1107" s="5" t="s">
        <v>169</v>
      </c>
      <c r="E1107" s="5" t="n">
        <v>300</v>
      </c>
      <c r="F1107" s="5" t="s">
        <v>82</v>
      </c>
      <c r="G1107" s="5" t="s">
        <v>216</v>
      </c>
      <c r="H1107" s="5" t="s">
        <v>150</v>
      </c>
      <c r="I1107" s="5" t="s">
        <v>125</v>
      </c>
      <c r="J1107" s="5" t="s">
        <v>799</v>
      </c>
    </row>
    <row r="1108" customFormat="false" ht="12.75" hidden="false" customHeight="false" outlineLevel="0" collapsed="false">
      <c r="A1108" s="5" t="s">
        <v>1180</v>
      </c>
      <c r="B1108" s="49" t="n">
        <v>43309</v>
      </c>
      <c r="C1108" s="5" t="s">
        <v>1181</v>
      </c>
      <c r="D1108" s="5" t="s">
        <v>169</v>
      </c>
      <c r="E1108" s="5" t="n">
        <v>4580</v>
      </c>
      <c r="F1108" s="5" t="s">
        <v>82</v>
      </c>
      <c r="G1108" s="5" t="s">
        <v>216</v>
      </c>
      <c r="H1108" s="5" t="s">
        <v>150</v>
      </c>
      <c r="I1108" s="5" t="s">
        <v>1009</v>
      </c>
      <c r="J1108" s="5" t="s">
        <v>799</v>
      </c>
    </row>
    <row r="1109" customFormat="false" ht="12.75" hidden="false" customHeight="false" outlineLevel="0" collapsed="false">
      <c r="A1109" s="5" t="s">
        <v>1180</v>
      </c>
      <c r="B1109" s="49" t="n">
        <v>43309</v>
      </c>
      <c r="C1109" s="5" t="s">
        <v>1182</v>
      </c>
      <c r="D1109" s="5" t="s">
        <v>169</v>
      </c>
      <c r="E1109" s="5" t="n">
        <v>360</v>
      </c>
      <c r="F1109" s="5" t="s">
        <v>82</v>
      </c>
      <c r="G1109" s="5" t="s">
        <v>216</v>
      </c>
      <c r="H1109" s="5" t="s">
        <v>150</v>
      </c>
      <c r="I1109" s="5" t="s">
        <v>1009</v>
      </c>
      <c r="J1109" s="5" t="s">
        <v>799</v>
      </c>
    </row>
    <row r="1110" customFormat="false" ht="12.75" hidden="false" customHeight="false" outlineLevel="0" collapsed="false">
      <c r="A1110" s="5" t="s">
        <v>1180</v>
      </c>
      <c r="B1110" s="49" t="n">
        <v>43309</v>
      </c>
      <c r="C1110" s="5" t="s">
        <v>1183</v>
      </c>
      <c r="D1110" s="5" t="s">
        <v>169</v>
      </c>
      <c r="E1110" s="5" t="n">
        <v>340</v>
      </c>
      <c r="F1110" s="5" t="s">
        <v>82</v>
      </c>
      <c r="G1110" s="5" t="s">
        <v>216</v>
      </c>
      <c r="H1110" s="5" t="s">
        <v>150</v>
      </c>
      <c r="I1110" s="5" t="s">
        <v>1009</v>
      </c>
      <c r="J1110" s="5" t="s">
        <v>799</v>
      </c>
    </row>
    <row r="1111" customFormat="false" ht="12.75" hidden="false" customHeight="false" outlineLevel="0" collapsed="false">
      <c r="A1111" s="5" t="s">
        <v>1180</v>
      </c>
      <c r="B1111" s="49" t="n">
        <v>43309</v>
      </c>
      <c r="C1111" s="5" t="s">
        <v>1184</v>
      </c>
      <c r="D1111" s="5" t="s">
        <v>169</v>
      </c>
      <c r="E1111" s="5" t="n">
        <v>880</v>
      </c>
      <c r="F1111" s="5" t="s">
        <v>82</v>
      </c>
      <c r="G1111" s="5" t="s">
        <v>216</v>
      </c>
      <c r="H1111" s="5" t="s">
        <v>150</v>
      </c>
      <c r="I1111" s="5" t="s">
        <v>1009</v>
      </c>
      <c r="J1111" s="5" t="s">
        <v>799</v>
      </c>
    </row>
    <row r="1112" customFormat="false" ht="12.75" hidden="false" customHeight="false" outlineLevel="0" collapsed="false">
      <c r="A1112" s="5" t="s">
        <v>1180</v>
      </c>
      <c r="B1112" s="49" t="n">
        <v>43309</v>
      </c>
      <c r="C1112" s="5" t="s">
        <v>1185</v>
      </c>
      <c r="D1112" s="5" t="s">
        <v>169</v>
      </c>
      <c r="E1112" s="5" t="n">
        <v>1020</v>
      </c>
      <c r="F1112" s="5" t="s">
        <v>82</v>
      </c>
      <c r="G1112" s="5" t="s">
        <v>216</v>
      </c>
      <c r="H1112" s="5" t="s">
        <v>150</v>
      </c>
      <c r="I1112" s="5" t="s">
        <v>1009</v>
      </c>
      <c r="J1112" s="5" t="s">
        <v>799</v>
      </c>
    </row>
    <row r="1113" customFormat="false" ht="12.75" hidden="false" customHeight="false" outlineLevel="0" collapsed="false">
      <c r="A1113" s="5" t="s">
        <v>1180</v>
      </c>
      <c r="B1113" s="49" t="n">
        <v>43309</v>
      </c>
      <c r="C1113" s="5" t="s">
        <v>1186</v>
      </c>
      <c r="D1113" s="5" t="s">
        <v>169</v>
      </c>
      <c r="E1113" s="5" t="n">
        <v>520</v>
      </c>
      <c r="F1113" s="5" t="s">
        <v>82</v>
      </c>
      <c r="G1113" s="5" t="s">
        <v>216</v>
      </c>
      <c r="H1113" s="5" t="s">
        <v>150</v>
      </c>
      <c r="I1113" s="5" t="s">
        <v>1009</v>
      </c>
      <c r="J1113" s="5" t="s">
        <v>799</v>
      </c>
    </row>
    <row r="1114" customFormat="false" ht="12.75" hidden="false" customHeight="false" outlineLevel="0" collapsed="false">
      <c r="A1114" s="5" t="s">
        <v>1180</v>
      </c>
      <c r="B1114" s="49" t="n">
        <v>43309</v>
      </c>
      <c r="C1114" s="5" t="s">
        <v>1187</v>
      </c>
      <c r="D1114" s="5" t="s">
        <v>169</v>
      </c>
      <c r="E1114" s="5" t="n">
        <v>530</v>
      </c>
      <c r="F1114" s="5" t="s">
        <v>82</v>
      </c>
      <c r="G1114" s="5" t="s">
        <v>216</v>
      </c>
      <c r="H1114" s="5" t="s">
        <v>150</v>
      </c>
      <c r="I1114" s="5" t="s">
        <v>1009</v>
      </c>
      <c r="J1114" s="5" t="s">
        <v>799</v>
      </c>
    </row>
    <row r="1115" customFormat="false" ht="12.75" hidden="false" customHeight="false" outlineLevel="0" collapsed="false">
      <c r="A1115" s="5" t="s">
        <v>1180</v>
      </c>
      <c r="B1115" s="49" t="n">
        <v>43309</v>
      </c>
      <c r="C1115" s="5" t="s">
        <v>1188</v>
      </c>
      <c r="D1115" s="5" t="s">
        <v>169</v>
      </c>
      <c r="E1115" s="5" t="n">
        <v>80</v>
      </c>
      <c r="F1115" s="5" t="s">
        <v>82</v>
      </c>
      <c r="G1115" s="5" t="s">
        <v>216</v>
      </c>
      <c r="H1115" s="5" t="s">
        <v>150</v>
      </c>
      <c r="I1115" s="5" t="s">
        <v>1009</v>
      </c>
      <c r="J1115" s="5" t="s">
        <v>799</v>
      </c>
    </row>
    <row r="1116" customFormat="false" ht="12.75" hidden="false" customHeight="false" outlineLevel="0" collapsed="false">
      <c r="A1116" s="5" t="s">
        <v>1180</v>
      </c>
      <c r="B1116" s="49" t="n">
        <v>43309</v>
      </c>
      <c r="C1116" s="5" t="s">
        <v>1189</v>
      </c>
      <c r="D1116" s="5" t="s">
        <v>169</v>
      </c>
      <c r="E1116" s="5" t="n">
        <v>360</v>
      </c>
      <c r="F1116" s="5" t="s">
        <v>82</v>
      </c>
      <c r="G1116" s="5" t="s">
        <v>216</v>
      </c>
      <c r="H1116" s="5" t="s">
        <v>150</v>
      </c>
      <c r="I1116" s="5" t="s">
        <v>1009</v>
      </c>
      <c r="J1116" s="5" t="s">
        <v>799</v>
      </c>
    </row>
    <row r="1117" customFormat="false" ht="12.75" hidden="false" customHeight="false" outlineLevel="0" collapsed="false">
      <c r="A1117" s="5" t="s">
        <v>1180</v>
      </c>
      <c r="B1117" s="49" t="n">
        <v>43309</v>
      </c>
      <c r="C1117" s="5" t="s">
        <v>1190</v>
      </c>
      <c r="D1117" s="5" t="s">
        <v>169</v>
      </c>
      <c r="E1117" s="5" t="n">
        <v>180</v>
      </c>
      <c r="F1117" s="5" t="s">
        <v>82</v>
      </c>
      <c r="G1117" s="5" t="s">
        <v>216</v>
      </c>
      <c r="H1117" s="5" t="s">
        <v>150</v>
      </c>
      <c r="I1117" s="5" t="s">
        <v>1009</v>
      </c>
      <c r="J1117" s="5" t="s">
        <v>799</v>
      </c>
    </row>
    <row r="1118" customFormat="false" ht="12.75" hidden="false" customHeight="false" outlineLevel="0" collapsed="false">
      <c r="A1118" s="5" t="s">
        <v>1180</v>
      </c>
      <c r="B1118" s="49" t="n">
        <v>43309</v>
      </c>
      <c r="C1118" s="5" t="s">
        <v>1191</v>
      </c>
      <c r="D1118" s="5" t="s">
        <v>169</v>
      </c>
      <c r="E1118" s="5" t="n">
        <v>130</v>
      </c>
      <c r="F1118" s="5" t="s">
        <v>82</v>
      </c>
      <c r="G1118" s="5" t="s">
        <v>216</v>
      </c>
      <c r="H1118" s="5" t="s">
        <v>150</v>
      </c>
      <c r="I1118" s="5" t="s">
        <v>1009</v>
      </c>
      <c r="J1118" s="5" t="s">
        <v>799</v>
      </c>
    </row>
    <row r="1119" customFormat="false" ht="12.75" hidden="false" customHeight="false" outlineLevel="0" collapsed="false">
      <c r="A1119" s="5" t="s">
        <v>1192</v>
      </c>
      <c r="B1119" s="49" t="n">
        <v>43309</v>
      </c>
      <c r="C1119" s="5" t="s">
        <v>1193</v>
      </c>
      <c r="D1119" s="5" t="s">
        <v>169</v>
      </c>
      <c r="E1119" s="5" t="n">
        <v>2520</v>
      </c>
      <c r="F1119" s="5" t="s">
        <v>82</v>
      </c>
      <c r="G1119" s="5" t="s">
        <v>216</v>
      </c>
      <c r="H1119" s="5" t="s">
        <v>150</v>
      </c>
      <c r="I1119" s="5" t="s">
        <v>85</v>
      </c>
      <c r="J1119" s="5" t="s">
        <v>799</v>
      </c>
    </row>
    <row r="1120" customFormat="false" ht="12.75" hidden="false" customHeight="false" outlineLevel="0" collapsed="false">
      <c r="A1120" s="5" t="s">
        <v>1192</v>
      </c>
      <c r="B1120" s="49" t="n">
        <v>43309</v>
      </c>
      <c r="C1120" s="5" t="s">
        <v>1194</v>
      </c>
      <c r="D1120" s="5" t="s">
        <v>169</v>
      </c>
      <c r="E1120" s="5" t="n">
        <v>190</v>
      </c>
      <c r="F1120" s="5" t="s">
        <v>82</v>
      </c>
      <c r="G1120" s="5" t="s">
        <v>216</v>
      </c>
      <c r="H1120" s="5" t="s">
        <v>150</v>
      </c>
      <c r="I1120" s="5" t="s">
        <v>85</v>
      </c>
      <c r="J1120" s="5" t="s">
        <v>799</v>
      </c>
    </row>
    <row r="1121" customFormat="false" ht="12.75" hidden="false" customHeight="false" outlineLevel="0" collapsed="false">
      <c r="A1121" s="5" t="s">
        <v>1192</v>
      </c>
      <c r="B1121" s="49" t="n">
        <v>43309</v>
      </c>
      <c r="C1121" s="5" t="s">
        <v>1195</v>
      </c>
      <c r="D1121" s="5" t="s">
        <v>169</v>
      </c>
      <c r="E1121" s="5" t="n">
        <v>470</v>
      </c>
      <c r="F1121" s="5" t="s">
        <v>82</v>
      </c>
      <c r="G1121" s="5" t="s">
        <v>216</v>
      </c>
      <c r="H1121" s="5" t="s">
        <v>150</v>
      </c>
      <c r="I1121" s="5" t="s">
        <v>85</v>
      </c>
      <c r="J1121" s="5" t="s">
        <v>799</v>
      </c>
    </row>
    <row r="1122" customFormat="false" ht="12.75" hidden="false" customHeight="false" outlineLevel="0" collapsed="false">
      <c r="A1122" s="5" t="s">
        <v>1192</v>
      </c>
      <c r="B1122" s="49" t="n">
        <v>43309</v>
      </c>
      <c r="C1122" s="5" t="s">
        <v>1196</v>
      </c>
      <c r="D1122" s="5" t="s">
        <v>169</v>
      </c>
      <c r="E1122" s="5" t="n">
        <v>490</v>
      </c>
      <c r="F1122" s="5" t="s">
        <v>82</v>
      </c>
      <c r="G1122" s="5" t="s">
        <v>216</v>
      </c>
      <c r="H1122" s="5" t="s">
        <v>150</v>
      </c>
      <c r="I1122" s="5" t="s">
        <v>85</v>
      </c>
      <c r="J1122" s="5" t="s">
        <v>799</v>
      </c>
    </row>
    <row r="1123" customFormat="false" ht="12.75" hidden="false" customHeight="false" outlineLevel="0" collapsed="false">
      <c r="A1123" s="5" t="s">
        <v>1192</v>
      </c>
      <c r="B1123" s="49" t="n">
        <v>43309</v>
      </c>
      <c r="C1123" s="5" t="s">
        <v>1197</v>
      </c>
      <c r="D1123" s="5" t="s">
        <v>169</v>
      </c>
      <c r="E1123" s="5" t="n">
        <v>600</v>
      </c>
      <c r="F1123" s="5" t="s">
        <v>82</v>
      </c>
      <c r="G1123" s="5" t="s">
        <v>216</v>
      </c>
      <c r="H1123" s="5" t="s">
        <v>150</v>
      </c>
      <c r="I1123" s="5" t="s">
        <v>85</v>
      </c>
      <c r="J1123" s="5" t="s">
        <v>799</v>
      </c>
    </row>
    <row r="1124" customFormat="false" ht="12.75" hidden="false" customHeight="false" outlineLevel="0" collapsed="false">
      <c r="A1124" s="5" t="s">
        <v>1192</v>
      </c>
      <c r="B1124" s="49" t="n">
        <v>43309</v>
      </c>
      <c r="C1124" s="5" t="s">
        <v>1198</v>
      </c>
      <c r="D1124" s="5" t="s">
        <v>169</v>
      </c>
      <c r="E1124" s="5" t="n">
        <v>410</v>
      </c>
      <c r="F1124" s="5" t="s">
        <v>82</v>
      </c>
      <c r="G1124" s="5" t="s">
        <v>216</v>
      </c>
      <c r="H1124" s="5" t="s">
        <v>150</v>
      </c>
      <c r="I1124" s="5" t="s">
        <v>85</v>
      </c>
      <c r="J1124" s="5" t="s">
        <v>799</v>
      </c>
    </row>
    <row r="1125" customFormat="false" ht="12.75" hidden="false" customHeight="false" outlineLevel="0" collapsed="false">
      <c r="A1125" s="5" t="s">
        <v>1192</v>
      </c>
      <c r="B1125" s="49" t="n">
        <v>43309</v>
      </c>
      <c r="C1125" s="5" t="s">
        <v>1199</v>
      </c>
      <c r="D1125" s="5" t="s">
        <v>169</v>
      </c>
      <c r="E1125" s="5" t="n">
        <v>210</v>
      </c>
      <c r="F1125" s="5" t="s">
        <v>82</v>
      </c>
      <c r="G1125" s="5" t="s">
        <v>216</v>
      </c>
      <c r="H1125" s="5" t="s">
        <v>150</v>
      </c>
      <c r="I1125" s="5" t="s">
        <v>85</v>
      </c>
      <c r="J1125" s="5" t="s">
        <v>799</v>
      </c>
    </row>
    <row r="1126" customFormat="false" ht="12.75" hidden="false" customHeight="false" outlineLevel="0" collapsed="false">
      <c r="A1126" s="5" t="s">
        <v>1192</v>
      </c>
      <c r="B1126" s="49" t="n">
        <v>43309</v>
      </c>
      <c r="C1126" s="5" t="s">
        <v>1200</v>
      </c>
      <c r="D1126" s="5" t="s">
        <v>169</v>
      </c>
      <c r="E1126" s="5" t="n">
        <v>240</v>
      </c>
      <c r="F1126" s="5" t="s">
        <v>82</v>
      </c>
      <c r="G1126" s="5" t="s">
        <v>216</v>
      </c>
      <c r="H1126" s="5" t="s">
        <v>150</v>
      </c>
      <c r="I1126" s="5" t="s">
        <v>85</v>
      </c>
      <c r="J1126" s="5" t="s">
        <v>799</v>
      </c>
    </row>
    <row r="1127" customFormat="false" ht="12.75" hidden="false" customHeight="false" outlineLevel="0" collapsed="false">
      <c r="A1127" s="5" t="s">
        <v>1192</v>
      </c>
      <c r="B1127" s="49" t="n">
        <v>43309</v>
      </c>
      <c r="C1127" s="5" t="s">
        <v>1201</v>
      </c>
      <c r="D1127" s="5" t="s">
        <v>169</v>
      </c>
      <c r="E1127" s="5" t="n">
        <v>170</v>
      </c>
      <c r="F1127" s="5" t="s">
        <v>82</v>
      </c>
      <c r="G1127" s="5" t="s">
        <v>216</v>
      </c>
      <c r="H1127" s="5" t="s">
        <v>150</v>
      </c>
      <c r="I1127" s="5" t="s">
        <v>85</v>
      </c>
      <c r="J1127" s="5" t="s">
        <v>799</v>
      </c>
    </row>
    <row r="1128" customFormat="false" ht="12.75" hidden="false" customHeight="false" outlineLevel="0" collapsed="false">
      <c r="A1128" s="5" t="s">
        <v>1192</v>
      </c>
      <c r="B1128" s="49" t="n">
        <v>43309</v>
      </c>
      <c r="C1128" s="5" t="s">
        <v>1202</v>
      </c>
      <c r="D1128" s="5" t="s">
        <v>169</v>
      </c>
      <c r="E1128" s="5" t="n">
        <v>110</v>
      </c>
      <c r="F1128" s="5" t="s">
        <v>82</v>
      </c>
      <c r="G1128" s="5" t="s">
        <v>216</v>
      </c>
      <c r="H1128" s="5" t="s">
        <v>150</v>
      </c>
      <c r="I1128" s="5" t="s">
        <v>85</v>
      </c>
      <c r="J1128" s="5" t="s">
        <v>799</v>
      </c>
    </row>
    <row r="1129" customFormat="false" ht="12.75" hidden="false" customHeight="false" outlineLevel="0" collapsed="false">
      <c r="A1129" s="5" t="s">
        <v>1192</v>
      </c>
      <c r="B1129" s="49" t="n">
        <v>43309</v>
      </c>
      <c r="C1129" s="5" t="s">
        <v>1203</v>
      </c>
      <c r="D1129" s="5" t="s">
        <v>169</v>
      </c>
      <c r="E1129" s="5" t="n">
        <v>110</v>
      </c>
      <c r="F1129" s="5" t="s">
        <v>82</v>
      </c>
      <c r="G1129" s="5" t="s">
        <v>216</v>
      </c>
      <c r="H1129" s="5" t="s">
        <v>150</v>
      </c>
      <c r="I1129" s="5" t="s">
        <v>85</v>
      </c>
      <c r="J1129" s="5" t="s">
        <v>799</v>
      </c>
    </row>
    <row r="1130" customFormat="false" ht="12.75" hidden="false" customHeight="false" outlineLevel="0" collapsed="false">
      <c r="A1130" s="5" t="s">
        <v>1204</v>
      </c>
      <c r="B1130" s="49" t="n">
        <v>43419</v>
      </c>
      <c r="C1130" s="5" t="s">
        <v>155</v>
      </c>
      <c r="D1130" s="5" t="s">
        <v>89</v>
      </c>
      <c r="E1130" s="5" t="n">
        <v>360</v>
      </c>
      <c r="F1130" s="5" t="s">
        <v>82</v>
      </c>
      <c r="G1130" s="5" t="s">
        <v>83</v>
      </c>
      <c r="H1130" s="5" t="s">
        <v>150</v>
      </c>
      <c r="I1130" s="5" t="s">
        <v>156</v>
      </c>
      <c r="J1130" s="5" t="s">
        <v>151</v>
      </c>
    </row>
    <row r="1131" customFormat="false" ht="12.75" hidden="false" customHeight="false" outlineLevel="0" collapsed="false">
      <c r="A1131" s="5" t="s">
        <v>1204</v>
      </c>
      <c r="B1131" s="49" t="n">
        <v>43419</v>
      </c>
      <c r="C1131" s="5" t="s">
        <v>152</v>
      </c>
      <c r="D1131" s="5" t="s">
        <v>89</v>
      </c>
      <c r="E1131" s="5" t="n">
        <v>480</v>
      </c>
      <c r="F1131" s="5" t="s">
        <v>82</v>
      </c>
      <c r="G1131" s="5" t="s">
        <v>83</v>
      </c>
      <c r="H1131" s="5" t="s">
        <v>150</v>
      </c>
      <c r="I1131" s="5" t="s">
        <v>153</v>
      </c>
      <c r="J1131" s="5" t="s">
        <v>151</v>
      </c>
    </row>
    <row r="1132" customFormat="false" ht="12.75" hidden="false" customHeight="false" outlineLevel="0" collapsed="false">
      <c r="A1132" s="5" t="s">
        <v>1205</v>
      </c>
      <c r="B1132" s="49" t="n">
        <v>43297</v>
      </c>
      <c r="C1132" s="5" t="s">
        <v>1206</v>
      </c>
      <c r="D1132" s="5" t="s">
        <v>36</v>
      </c>
      <c r="E1132" s="5" t="n">
        <v>1500</v>
      </c>
      <c r="F1132" s="5" t="s">
        <v>82</v>
      </c>
      <c r="G1132" s="5" t="s">
        <v>83</v>
      </c>
      <c r="H1132" s="5" t="s">
        <v>84</v>
      </c>
      <c r="I1132" s="5" t="s">
        <v>199</v>
      </c>
      <c r="J1132" s="5" t="s">
        <v>799</v>
      </c>
    </row>
    <row r="1133" customFormat="false" ht="12.75" hidden="false" customHeight="false" outlineLevel="0" collapsed="false">
      <c r="A1133" s="5" t="s">
        <v>1205</v>
      </c>
      <c r="B1133" s="49" t="n">
        <v>43297</v>
      </c>
      <c r="C1133" s="5" t="s">
        <v>1207</v>
      </c>
      <c r="D1133" s="5" t="s">
        <v>36</v>
      </c>
      <c r="E1133" s="5" t="n">
        <v>1500</v>
      </c>
      <c r="F1133" s="5" t="s">
        <v>82</v>
      </c>
      <c r="G1133" s="5" t="s">
        <v>83</v>
      </c>
      <c r="H1133" s="5" t="s">
        <v>84</v>
      </c>
      <c r="I1133" s="5" t="s">
        <v>199</v>
      </c>
      <c r="J1133" s="5" t="s">
        <v>799</v>
      </c>
    </row>
    <row r="1134" customFormat="false" ht="12.75" hidden="false" customHeight="false" outlineLevel="0" collapsed="false">
      <c r="A1134" s="5" t="s">
        <v>1205</v>
      </c>
      <c r="B1134" s="49" t="n">
        <v>43297</v>
      </c>
      <c r="C1134" s="5" t="s">
        <v>1208</v>
      </c>
      <c r="D1134" s="5" t="s">
        <v>36</v>
      </c>
      <c r="E1134" s="5" t="n">
        <v>1500</v>
      </c>
      <c r="F1134" s="5" t="s">
        <v>82</v>
      </c>
      <c r="G1134" s="5" t="s">
        <v>83</v>
      </c>
      <c r="H1134" s="5" t="s">
        <v>84</v>
      </c>
      <c r="I1134" s="5" t="s">
        <v>199</v>
      </c>
      <c r="J1134" s="5" t="s">
        <v>799</v>
      </c>
    </row>
    <row r="1135" customFormat="false" ht="12.75" hidden="false" customHeight="false" outlineLevel="0" collapsed="false">
      <c r="A1135" s="5" t="s">
        <v>1205</v>
      </c>
      <c r="B1135" s="49" t="n">
        <v>43297</v>
      </c>
      <c r="C1135" s="5" t="s">
        <v>1209</v>
      </c>
      <c r="D1135" s="5" t="s">
        <v>36</v>
      </c>
      <c r="E1135" s="5" t="n">
        <v>1500</v>
      </c>
      <c r="F1135" s="5" t="s">
        <v>82</v>
      </c>
      <c r="G1135" s="5" t="s">
        <v>83</v>
      </c>
      <c r="H1135" s="5" t="s">
        <v>84</v>
      </c>
      <c r="I1135" s="5" t="s">
        <v>199</v>
      </c>
      <c r="J1135" s="5" t="s">
        <v>799</v>
      </c>
    </row>
    <row r="1136" customFormat="false" ht="12.75" hidden="false" customHeight="false" outlineLevel="0" collapsed="false">
      <c r="A1136" s="5" t="s">
        <v>1205</v>
      </c>
      <c r="B1136" s="49" t="n">
        <v>43297</v>
      </c>
      <c r="C1136" s="5" t="s">
        <v>1210</v>
      </c>
      <c r="D1136" s="5" t="s">
        <v>36</v>
      </c>
      <c r="E1136" s="5" t="n">
        <v>1000</v>
      </c>
      <c r="F1136" s="5" t="s">
        <v>82</v>
      </c>
      <c r="G1136" s="5" t="s">
        <v>83</v>
      </c>
      <c r="H1136" s="5" t="s">
        <v>84</v>
      </c>
      <c r="I1136" s="5" t="s">
        <v>199</v>
      </c>
      <c r="J1136" s="5" t="s">
        <v>799</v>
      </c>
    </row>
    <row r="1137" customFormat="false" ht="12.75" hidden="false" customHeight="false" outlineLevel="0" collapsed="false">
      <c r="A1137" s="5" t="s">
        <v>1205</v>
      </c>
      <c r="B1137" s="49" t="n">
        <v>43297</v>
      </c>
      <c r="C1137" s="5" t="s">
        <v>1211</v>
      </c>
      <c r="D1137" s="5" t="s">
        <v>36</v>
      </c>
      <c r="E1137" s="5" t="n">
        <v>1000</v>
      </c>
      <c r="F1137" s="5" t="s">
        <v>82</v>
      </c>
      <c r="G1137" s="5" t="s">
        <v>83</v>
      </c>
      <c r="H1137" s="5" t="s">
        <v>84</v>
      </c>
      <c r="I1137" s="5" t="s">
        <v>199</v>
      </c>
      <c r="J1137" s="5" t="s">
        <v>799</v>
      </c>
    </row>
    <row r="1138" customFormat="false" ht="12.75" hidden="false" customHeight="false" outlineLevel="0" collapsed="false">
      <c r="A1138" s="5" t="s">
        <v>1205</v>
      </c>
      <c r="B1138" s="49" t="n">
        <v>43297</v>
      </c>
      <c r="C1138" s="5" t="s">
        <v>1212</v>
      </c>
      <c r="D1138" s="5" t="s">
        <v>36</v>
      </c>
      <c r="E1138" s="5" t="n">
        <v>1200</v>
      </c>
      <c r="F1138" s="5" t="s">
        <v>82</v>
      </c>
      <c r="G1138" s="5" t="s">
        <v>83</v>
      </c>
      <c r="H1138" s="5" t="s">
        <v>84</v>
      </c>
      <c r="I1138" s="5" t="s">
        <v>199</v>
      </c>
      <c r="J1138" s="5" t="s">
        <v>799</v>
      </c>
    </row>
    <row r="1139" customFormat="false" ht="12.75" hidden="false" customHeight="false" outlineLevel="0" collapsed="false">
      <c r="A1139" s="5" t="s">
        <v>1205</v>
      </c>
      <c r="B1139" s="49" t="n">
        <v>43297</v>
      </c>
      <c r="C1139" s="5" t="s">
        <v>1212</v>
      </c>
      <c r="D1139" s="5" t="s">
        <v>36</v>
      </c>
      <c r="E1139" s="5" t="n">
        <v>300</v>
      </c>
      <c r="F1139" s="5" t="s">
        <v>82</v>
      </c>
      <c r="G1139" s="5" t="s">
        <v>83</v>
      </c>
      <c r="H1139" s="5" t="s">
        <v>84</v>
      </c>
      <c r="I1139" s="5" t="s">
        <v>199</v>
      </c>
      <c r="J1139" s="5" t="s">
        <v>799</v>
      </c>
    </row>
    <row r="1140" customFormat="false" ht="12.75" hidden="false" customHeight="false" outlineLevel="0" collapsed="false">
      <c r="A1140" s="5" t="s">
        <v>1205</v>
      </c>
      <c r="B1140" s="49" t="n">
        <v>43297</v>
      </c>
      <c r="C1140" s="5" t="s">
        <v>1213</v>
      </c>
      <c r="D1140" s="5" t="s">
        <v>36</v>
      </c>
      <c r="E1140" s="5" t="n">
        <v>1200</v>
      </c>
      <c r="F1140" s="5" t="s">
        <v>82</v>
      </c>
      <c r="G1140" s="5" t="s">
        <v>83</v>
      </c>
      <c r="H1140" s="5" t="s">
        <v>84</v>
      </c>
      <c r="I1140" s="5" t="s">
        <v>199</v>
      </c>
      <c r="J1140" s="5" t="s">
        <v>799</v>
      </c>
    </row>
    <row r="1141" customFormat="false" ht="12.75" hidden="false" customHeight="false" outlineLevel="0" collapsed="false">
      <c r="A1141" s="5" t="s">
        <v>1205</v>
      </c>
      <c r="B1141" s="49" t="n">
        <v>43297</v>
      </c>
      <c r="C1141" s="5" t="s">
        <v>1213</v>
      </c>
      <c r="D1141" s="5" t="s">
        <v>36</v>
      </c>
      <c r="E1141" s="5" t="n">
        <v>300</v>
      </c>
      <c r="F1141" s="5" t="s">
        <v>82</v>
      </c>
      <c r="G1141" s="5" t="s">
        <v>83</v>
      </c>
      <c r="H1141" s="5" t="s">
        <v>84</v>
      </c>
      <c r="I1141" s="5" t="s">
        <v>199</v>
      </c>
      <c r="J1141" s="5" t="s">
        <v>799</v>
      </c>
    </row>
    <row r="1142" customFormat="false" ht="12.75" hidden="false" customHeight="false" outlineLevel="0" collapsed="false">
      <c r="A1142" s="5" t="s">
        <v>1214</v>
      </c>
      <c r="B1142" s="49" t="n">
        <v>43271</v>
      </c>
      <c r="C1142" s="5" t="s">
        <v>1215</v>
      </c>
      <c r="D1142" s="5" t="s">
        <v>17</v>
      </c>
      <c r="E1142" s="5" t="n">
        <v>1800</v>
      </c>
      <c r="F1142" s="5" t="s">
        <v>82</v>
      </c>
      <c r="G1142" s="5" t="s">
        <v>83</v>
      </c>
      <c r="H1142" s="5" t="s">
        <v>84</v>
      </c>
      <c r="I1142" s="5" t="s">
        <v>242</v>
      </c>
      <c r="J1142" s="5" t="s">
        <v>624</v>
      </c>
    </row>
    <row r="1143" customFormat="false" ht="12.75" hidden="false" customHeight="false" outlineLevel="0" collapsed="false">
      <c r="A1143" s="5" t="s">
        <v>1214</v>
      </c>
      <c r="B1143" s="49" t="n">
        <v>43271</v>
      </c>
      <c r="C1143" s="5" t="s">
        <v>1216</v>
      </c>
      <c r="D1143" s="5" t="s">
        <v>17</v>
      </c>
      <c r="E1143" s="5" t="n">
        <v>2000</v>
      </c>
      <c r="F1143" s="5" t="s">
        <v>82</v>
      </c>
      <c r="G1143" s="5" t="s">
        <v>83</v>
      </c>
      <c r="H1143" s="5" t="s">
        <v>84</v>
      </c>
      <c r="I1143" s="5" t="s">
        <v>242</v>
      </c>
      <c r="J1143" s="5" t="s">
        <v>624</v>
      </c>
    </row>
    <row r="1144" customFormat="false" ht="12.75" hidden="false" customHeight="false" outlineLevel="0" collapsed="false">
      <c r="A1144" s="5" t="s">
        <v>1214</v>
      </c>
      <c r="B1144" s="49" t="n">
        <v>43271</v>
      </c>
      <c r="C1144" s="5" t="s">
        <v>1217</v>
      </c>
      <c r="D1144" s="5" t="s">
        <v>17</v>
      </c>
      <c r="E1144" s="5" t="n">
        <v>2000</v>
      </c>
      <c r="F1144" s="5" t="s">
        <v>82</v>
      </c>
      <c r="G1144" s="5" t="s">
        <v>83</v>
      </c>
      <c r="H1144" s="5" t="s">
        <v>84</v>
      </c>
      <c r="I1144" s="5" t="s">
        <v>242</v>
      </c>
      <c r="J1144" s="5" t="s">
        <v>624</v>
      </c>
    </row>
    <row r="1145" customFormat="false" ht="12.75" hidden="false" customHeight="false" outlineLevel="0" collapsed="false">
      <c r="A1145" s="5" t="s">
        <v>1218</v>
      </c>
      <c r="B1145" s="49" t="n">
        <v>43269</v>
      </c>
      <c r="C1145" s="5" t="s">
        <v>658</v>
      </c>
      <c r="D1145" s="5" t="s">
        <v>17</v>
      </c>
      <c r="E1145" s="5" t="n">
        <v>390</v>
      </c>
      <c r="F1145" s="5" t="s">
        <v>82</v>
      </c>
      <c r="G1145" s="5" t="s">
        <v>83</v>
      </c>
      <c r="H1145" s="5" t="s">
        <v>84</v>
      </c>
      <c r="I1145" s="5" t="s">
        <v>242</v>
      </c>
      <c r="J1145" s="5" t="s">
        <v>624</v>
      </c>
    </row>
    <row r="1146" customFormat="false" ht="12.75" hidden="false" customHeight="false" outlineLevel="0" collapsed="false">
      <c r="A1146" s="5" t="s">
        <v>1219</v>
      </c>
      <c r="B1146" s="49" t="n">
        <v>43327</v>
      </c>
      <c r="C1146" s="5" t="s">
        <v>1220</v>
      </c>
      <c r="D1146" s="5" t="s">
        <v>17</v>
      </c>
      <c r="E1146" s="5" t="n">
        <v>608</v>
      </c>
      <c r="F1146" s="5" t="s">
        <v>82</v>
      </c>
      <c r="G1146" s="5" t="s">
        <v>83</v>
      </c>
      <c r="H1146" s="5" t="s">
        <v>84</v>
      </c>
      <c r="I1146" s="5" t="s">
        <v>153</v>
      </c>
      <c r="J1146" s="5" t="s">
        <v>151</v>
      </c>
    </row>
    <row r="1147" customFormat="false" ht="12.75" hidden="false" customHeight="false" outlineLevel="0" collapsed="false">
      <c r="A1147" s="5" t="s">
        <v>1219</v>
      </c>
      <c r="B1147" s="49" t="n">
        <v>43327</v>
      </c>
      <c r="C1147" s="5" t="s">
        <v>173</v>
      </c>
      <c r="D1147" s="5" t="s">
        <v>169</v>
      </c>
      <c r="E1147" s="5" t="n">
        <v>580</v>
      </c>
      <c r="F1147" s="5" t="s">
        <v>82</v>
      </c>
      <c r="G1147" s="5" t="s">
        <v>83</v>
      </c>
      <c r="H1147" s="5" t="s">
        <v>84</v>
      </c>
      <c r="I1147" s="5" t="s">
        <v>174</v>
      </c>
      <c r="J1147" s="5" t="s">
        <v>151</v>
      </c>
    </row>
    <row r="1148" customFormat="false" ht="12.75" hidden="false" customHeight="false" outlineLevel="0" collapsed="false">
      <c r="A1148" s="5" t="s">
        <v>1219</v>
      </c>
      <c r="B1148" s="49" t="n">
        <v>43327</v>
      </c>
      <c r="C1148" s="5" t="s">
        <v>175</v>
      </c>
      <c r="D1148" s="5" t="s">
        <v>169</v>
      </c>
      <c r="E1148" s="5" t="n">
        <v>100</v>
      </c>
      <c r="F1148" s="5" t="s">
        <v>82</v>
      </c>
      <c r="G1148" s="5" t="s">
        <v>83</v>
      </c>
      <c r="H1148" s="5" t="s">
        <v>84</v>
      </c>
      <c r="I1148" s="5" t="s">
        <v>174</v>
      </c>
      <c r="J1148" s="5" t="s">
        <v>151</v>
      </c>
    </row>
    <row r="1149" customFormat="false" ht="12.75" hidden="false" customHeight="false" outlineLevel="0" collapsed="false">
      <c r="A1149" s="5" t="s">
        <v>1219</v>
      </c>
      <c r="B1149" s="49" t="n">
        <v>43327</v>
      </c>
      <c r="C1149" s="5" t="s">
        <v>1221</v>
      </c>
      <c r="D1149" s="5" t="s">
        <v>17</v>
      </c>
      <c r="E1149" s="5" t="n">
        <v>64</v>
      </c>
      <c r="F1149" s="5" t="s">
        <v>82</v>
      </c>
      <c r="G1149" s="5" t="s">
        <v>83</v>
      </c>
      <c r="H1149" s="5" t="s">
        <v>84</v>
      </c>
      <c r="I1149" s="5" t="s">
        <v>125</v>
      </c>
      <c r="J1149" s="5" t="s">
        <v>151</v>
      </c>
    </row>
    <row r="1150" customFormat="false" ht="12.75" hidden="false" customHeight="false" outlineLevel="0" collapsed="false">
      <c r="A1150" s="5" t="s">
        <v>1219</v>
      </c>
      <c r="B1150" s="49" t="n">
        <v>43327</v>
      </c>
      <c r="C1150" s="5" t="s">
        <v>1222</v>
      </c>
      <c r="D1150" s="5" t="s">
        <v>17</v>
      </c>
      <c r="E1150" s="5" t="n">
        <v>176</v>
      </c>
      <c r="F1150" s="5" t="s">
        <v>82</v>
      </c>
      <c r="G1150" s="5" t="s">
        <v>83</v>
      </c>
      <c r="H1150" s="5" t="s">
        <v>84</v>
      </c>
      <c r="I1150" s="5" t="s">
        <v>125</v>
      </c>
      <c r="J1150" s="5" t="s">
        <v>151</v>
      </c>
    </row>
    <row r="1151" customFormat="false" ht="12.75" hidden="false" customHeight="false" outlineLevel="0" collapsed="false">
      <c r="A1151" s="5" t="s">
        <v>1223</v>
      </c>
      <c r="B1151" s="49" t="n">
        <v>43332</v>
      </c>
      <c r="C1151" s="5" t="s">
        <v>1224</v>
      </c>
      <c r="D1151" s="5" t="s">
        <v>17</v>
      </c>
      <c r="E1151" s="5" t="n">
        <v>200</v>
      </c>
      <c r="F1151" s="5" t="s">
        <v>82</v>
      </c>
      <c r="G1151" s="5" t="s">
        <v>83</v>
      </c>
      <c r="H1151" s="5" t="s">
        <v>84</v>
      </c>
      <c r="I1151" s="5" t="s">
        <v>165</v>
      </c>
      <c r="J1151" s="5" t="s">
        <v>151</v>
      </c>
    </row>
    <row r="1152" customFormat="false" ht="12.75" hidden="false" customHeight="false" outlineLevel="0" collapsed="false">
      <c r="A1152" s="5" t="s">
        <v>1225</v>
      </c>
      <c r="B1152" s="49" t="n">
        <v>43164</v>
      </c>
      <c r="C1152" s="5" t="s">
        <v>686</v>
      </c>
      <c r="D1152" s="5" t="s">
        <v>17</v>
      </c>
      <c r="E1152" s="5" t="n">
        <v>200</v>
      </c>
      <c r="F1152" s="5" t="s">
        <v>82</v>
      </c>
      <c r="G1152" s="5" t="s">
        <v>83</v>
      </c>
      <c r="H1152" s="5" t="s">
        <v>84</v>
      </c>
      <c r="I1152" s="5" t="s">
        <v>109</v>
      </c>
      <c r="J1152" s="5" t="s">
        <v>624</v>
      </c>
    </row>
    <row r="1153" customFormat="false" ht="12.75" hidden="false" customHeight="false" outlineLevel="0" collapsed="false">
      <c r="A1153" s="5" t="s">
        <v>1225</v>
      </c>
      <c r="B1153" s="49" t="n">
        <v>43164</v>
      </c>
      <c r="C1153" s="5" t="s">
        <v>712</v>
      </c>
      <c r="D1153" s="5" t="s">
        <v>17</v>
      </c>
      <c r="E1153" s="5" t="n">
        <v>200</v>
      </c>
      <c r="F1153" s="5" t="s">
        <v>82</v>
      </c>
      <c r="G1153" s="5" t="s">
        <v>83</v>
      </c>
      <c r="H1153" s="5" t="s">
        <v>84</v>
      </c>
      <c r="I1153" s="5" t="s">
        <v>167</v>
      </c>
      <c r="J1153" s="5" t="s">
        <v>624</v>
      </c>
    </row>
    <row r="1154" customFormat="false" ht="12.75" hidden="false" customHeight="false" outlineLevel="0" collapsed="false">
      <c r="A1154" s="5" t="s">
        <v>1226</v>
      </c>
      <c r="B1154" s="49" t="n">
        <v>43361</v>
      </c>
      <c r="C1154" s="5" t="s">
        <v>1227</v>
      </c>
      <c r="D1154" s="5" t="s">
        <v>36</v>
      </c>
      <c r="E1154" s="5" t="n">
        <v>624</v>
      </c>
      <c r="F1154" s="5" t="s">
        <v>82</v>
      </c>
      <c r="G1154" s="5" t="s">
        <v>83</v>
      </c>
      <c r="H1154" s="5" t="s">
        <v>150</v>
      </c>
      <c r="I1154" s="5" t="s">
        <v>160</v>
      </c>
      <c r="J1154" s="5" t="s">
        <v>151</v>
      </c>
    </row>
    <row r="1155" customFormat="false" ht="12.75" hidden="false" customHeight="false" outlineLevel="0" collapsed="false">
      <c r="A1155" s="5" t="s">
        <v>1228</v>
      </c>
      <c r="B1155" s="49" t="n">
        <v>43317</v>
      </c>
      <c r="C1155" s="5" t="s">
        <v>1229</v>
      </c>
      <c r="D1155" s="5" t="s">
        <v>169</v>
      </c>
      <c r="E1155" s="5" t="n">
        <v>200</v>
      </c>
      <c r="F1155" s="5" t="s">
        <v>82</v>
      </c>
      <c r="G1155" s="5" t="s">
        <v>83</v>
      </c>
      <c r="H1155" s="5" t="s">
        <v>150</v>
      </c>
      <c r="I1155" s="5" t="s">
        <v>740</v>
      </c>
      <c r="J1155" s="5" t="s">
        <v>799</v>
      </c>
    </row>
    <row r="1156" customFormat="false" ht="12.75" hidden="false" customHeight="false" outlineLevel="0" collapsed="false">
      <c r="A1156" s="5" t="s">
        <v>1228</v>
      </c>
      <c r="B1156" s="49" t="n">
        <v>43317</v>
      </c>
      <c r="C1156" s="5" t="s">
        <v>1230</v>
      </c>
      <c r="D1156" s="5" t="s">
        <v>169</v>
      </c>
      <c r="E1156" s="5" t="n">
        <v>504</v>
      </c>
      <c r="F1156" s="5" t="s">
        <v>82</v>
      </c>
      <c r="G1156" s="5" t="s">
        <v>83</v>
      </c>
      <c r="H1156" s="5" t="s">
        <v>150</v>
      </c>
      <c r="I1156" s="5" t="s">
        <v>740</v>
      </c>
      <c r="J1156" s="5" t="s">
        <v>799</v>
      </c>
    </row>
    <row r="1157" customFormat="false" ht="12.75" hidden="false" customHeight="false" outlineLevel="0" collapsed="false">
      <c r="A1157" s="5" t="s">
        <v>1228</v>
      </c>
      <c r="B1157" s="49" t="n">
        <v>43317</v>
      </c>
      <c r="C1157" s="5" t="s">
        <v>1231</v>
      </c>
      <c r="D1157" s="5" t="s">
        <v>169</v>
      </c>
      <c r="E1157" s="5" t="n">
        <v>1248</v>
      </c>
      <c r="F1157" s="5" t="s">
        <v>82</v>
      </c>
      <c r="G1157" s="5" t="s">
        <v>83</v>
      </c>
      <c r="H1157" s="5" t="s">
        <v>150</v>
      </c>
      <c r="I1157" s="5" t="s">
        <v>740</v>
      </c>
      <c r="J1157" s="5" t="s">
        <v>799</v>
      </c>
    </row>
    <row r="1158" customFormat="false" ht="12.75" hidden="false" customHeight="false" outlineLevel="0" collapsed="false">
      <c r="A1158" s="5" t="s">
        <v>1228</v>
      </c>
      <c r="B1158" s="49" t="n">
        <v>43317</v>
      </c>
      <c r="C1158" s="5" t="s">
        <v>1232</v>
      </c>
      <c r="D1158" s="5" t="s">
        <v>169</v>
      </c>
      <c r="E1158" s="5" t="n">
        <v>1504</v>
      </c>
      <c r="F1158" s="5" t="s">
        <v>82</v>
      </c>
      <c r="G1158" s="5" t="s">
        <v>83</v>
      </c>
      <c r="H1158" s="5" t="s">
        <v>150</v>
      </c>
      <c r="I1158" s="5" t="s">
        <v>740</v>
      </c>
      <c r="J1158" s="5" t="s">
        <v>799</v>
      </c>
    </row>
    <row r="1159" customFormat="false" ht="12.75" hidden="false" customHeight="false" outlineLevel="0" collapsed="false">
      <c r="A1159" s="5" t="s">
        <v>1228</v>
      </c>
      <c r="B1159" s="49" t="n">
        <v>43317</v>
      </c>
      <c r="C1159" s="5" t="s">
        <v>1233</v>
      </c>
      <c r="D1159" s="5" t="s">
        <v>169</v>
      </c>
      <c r="E1159" s="5" t="n">
        <v>1400</v>
      </c>
      <c r="F1159" s="5" t="s">
        <v>82</v>
      </c>
      <c r="G1159" s="5" t="s">
        <v>83</v>
      </c>
      <c r="H1159" s="5" t="s">
        <v>150</v>
      </c>
      <c r="I1159" s="5" t="s">
        <v>740</v>
      </c>
      <c r="J1159" s="5" t="s">
        <v>799</v>
      </c>
    </row>
    <row r="1160" customFormat="false" ht="12.75" hidden="false" customHeight="false" outlineLevel="0" collapsed="false">
      <c r="A1160" s="5" t="s">
        <v>1228</v>
      </c>
      <c r="B1160" s="49" t="n">
        <v>43317</v>
      </c>
      <c r="C1160" s="5" t="s">
        <v>1234</v>
      </c>
      <c r="D1160" s="5" t="s">
        <v>169</v>
      </c>
      <c r="E1160" s="5" t="n">
        <v>1200</v>
      </c>
      <c r="F1160" s="5" t="s">
        <v>82</v>
      </c>
      <c r="G1160" s="5" t="s">
        <v>83</v>
      </c>
      <c r="H1160" s="5" t="s">
        <v>150</v>
      </c>
      <c r="I1160" s="5" t="s">
        <v>740</v>
      </c>
      <c r="J1160" s="5" t="s">
        <v>799</v>
      </c>
    </row>
    <row r="1161" customFormat="false" ht="12.75" hidden="false" customHeight="false" outlineLevel="0" collapsed="false">
      <c r="A1161" s="5" t="s">
        <v>1228</v>
      </c>
      <c r="B1161" s="49" t="n">
        <v>43317</v>
      </c>
      <c r="C1161" s="5" t="s">
        <v>1235</v>
      </c>
      <c r="D1161" s="5" t="s">
        <v>169</v>
      </c>
      <c r="E1161" s="5" t="n">
        <v>904</v>
      </c>
      <c r="F1161" s="5" t="s">
        <v>82</v>
      </c>
      <c r="G1161" s="5" t="s">
        <v>83</v>
      </c>
      <c r="H1161" s="5" t="s">
        <v>150</v>
      </c>
      <c r="I1161" s="5" t="s">
        <v>740</v>
      </c>
      <c r="J1161" s="5" t="s">
        <v>799</v>
      </c>
    </row>
    <row r="1162" customFormat="false" ht="12.75" hidden="false" customHeight="false" outlineLevel="0" collapsed="false">
      <c r="A1162" s="5" t="s">
        <v>1228</v>
      </c>
      <c r="B1162" s="49" t="n">
        <v>43317</v>
      </c>
      <c r="C1162" s="5" t="s">
        <v>1236</v>
      </c>
      <c r="D1162" s="5" t="s">
        <v>169</v>
      </c>
      <c r="E1162" s="5" t="n">
        <v>304</v>
      </c>
      <c r="F1162" s="5" t="s">
        <v>82</v>
      </c>
      <c r="G1162" s="5" t="s">
        <v>83</v>
      </c>
      <c r="H1162" s="5" t="s">
        <v>150</v>
      </c>
      <c r="I1162" s="5" t="s">
        <v>740</v>
      </c>
      <c r="J1162" s="5" t="s">
        <v>799</v>
      </c>
    </row>
    <row r="1163" customFormat="false" ht="12.75" hidden="false" customHeight="false" outlineLevel="0" collapsed="false">
      <c r="A1163" s="5" t="s">
        <v>1228</v>
      </c>
      <c r="B1163" s="49" t="n">
        <v>43317</v>
      </c>
      <c r="C1163" s="5" t="s">
        <v>1237</v>
      </c>
      <c r="D1163" s="5" t="s">
        <v>169</v>
      </c>
      <c r="E1163" s="5" t="n">
        <v>904</v>
      </c>
      <c r="F1163" s="5" t="s">
        <v>82</v>
      </c>
      <c r="G1163" s="5" t="s">
        <v>83</v>
      </c>
      <c r="H1163" s="5" t="s">
        <v>150</v>
      </c>
      <c r="I1163" s="5" t="s">
        <v>740</v>
      </c>
      <c r="J1163" s="5" t="s">
        <v>799</v>
      </c>
    </row>
    <row r="1164" customFormat="false" ht="12.75" hidden="false" customHeight="false" outlineLevel="0" collapsed="false">
      <c r="A1164" s="5" t="s">
        <v>1228</v>
      </c>
      <c r="B1164" s="49" t="n">
        <v>43317</v>
      </c>
      <c r="C1164" s="5" t="s">
        <v>1238</v>
      </c>
      <c r="D1164" s="5" t="s">
        <v>169</v>
      </c>
      <c r="E1164" s="5" t="n">
        <v>1104</v>
      </c>
      <c r="F1164" s="5" t="s">
        <v>82</v>
      </c>
      <c r="G1164" s="5" t="s">
        <v>83</v>
      </c>
      <c r="H1164" s="5" t="s">
        <v>150</v>
      </c>
      <c r="I1164" s="5" t="s">
        <v>740</v>
      </c>
      <c r="J1164" s="5" t="s">
        <v>799</v>
      </c>
    </row>
    <row r="1165" customFormat="false" ht="12.75" hidden="false" customHeight="false" outlineLevel="0" collapsed="false">
      <c r="A1165" s="5" t="s">
        <v>1228</v>
      </c>
      <c r="B1165" s="49" t="n">
        <v>43317</v>
      </c>
      <c r="C1165" s="5" t="s">
        <v>1239</v>
      </c>
      <c r="D1165" s="5" t="s">
        <v>169</v>
      </c>
      <c r="E1165" s="5" t="n">
        <v>752</v>
      </c>
      <c r="F1165" s="5" t="s">
        <v>82</v>
      </c>
      <c r="G1165" s="5" t="s">
        <v>83</v>
      </c>
      <c r="H1165" s="5" t="s">
        <v>150</v>
      </c>
      <c r="I1165" s="5" t="s">
        <v>740</v>
      </c>
      <c r="J1165" s="5" t="s">
        <v>799</v>
      </c>
    </row>
    <row r="1166" customFormat="false" ht="12.75" hidden="false" customHeight="false" outlineLevel="0" collapsed="false">
      <c r="A1166" s="5" t="s">
        <v>1228</v>
      </c>
      <c r="B1166" s="49" t="n">
        <v>43324</v>
      </c>
      <c r="C1166" s="5" t="s">
        <v>1229</v>
      </c>
      <c r="D1166" s="5" t="s">
        <v>169</v>
      </c>
      <c r="E1166" s="5" t="n">
        <v>160</v>
      </c>
      <c r="F1166" s="5" t="s">
        <v>82</v>
      </c>
      <c r="G1166" s="5" t="s">
        <v>83</v>
      </c>
      <c r="H1166" s="5" t="s">
        <v>150</v>
      </c>
      <c r="I1166" s="5" t="s">
        <v>740</v>
      </c>
      <c r="J1166" s="5" t="s">
        <v>799</v>
      </c>
    </row>
    <row r="1167" customFormat="false" ht="12.75" hidden="false" customHeight="false" outlineLevel="0" collapsed="false">
      <c r="A1167" s="5" t="s">
        <v>1228</v>
      </c>
      <c r="B1167" s="49" t="n">
        <v>43324</v>
      </c>
      <c r="C1167" s="5" t="s">
        <v>1230</v>
      </c>
      <c r="D1167" s="5" t="s">
        <v>169</v>
      </c>
      <c r="E1167" s="5" t="n">
        <v>400</v>
      </c>
      <c r="F1167" s="5" t="s">
        <v>82</v>
      </c>
      <c r="G1167" s="5" t="s">
        <v>83</v>
      </c>
      <c r="H1167" s="5" t="s">
        <v>150</v>
      </c>
      <c r="I1167" s="5" t="s">
        <v>740</v>
      </c>
      <c r="J1167" s="5" t="s">
        <v>799</v>
      </c>
    </row>
    <row r="1168" customFormat="false" ht="12.75" hidden="false" customHeight="false" outlineLevel="0" collapsed="false">
      <c r="A1168" s="5" t="s">
        <v>1228</v>
      </c>
      <c r="B1168" s="49" t="n">
        <v>43324</v>
      </c>
      <c r="C1168" s="5" t="s">
        <v>1231</v>
      </c>
      <c r="D1168" s="5" t="s">
        <v>169</v>
      </c>
      <c r="E1168" s="5" t="n">
        <v>1000</v>
      </c>
      <c r="F1168" s="5" t="s">
        <v>82</v>
      </c>
      <c r="G1168" s="5" t="s">
        <v>83</v>
      </c>
      <c r="H1168" s="5" t="s">
        <v>150</v>
      </c>
      <c r="I1168" s="5" t="s">
        <v>740</v>
      </c>
      <c r="J1168" s="5" t="s">
        <v>799</v>
      </c>
    </row>
    <row r="1169" customFormat="false" ht="12.75" hidden="false" customHeight="false" outlineLevel="0" collapsed="false">
      <c r="A1169" s="5" t="s">
        <v>1228</v>
      </c>
      <c r="B1169" s="49" t="n">
        <v>43324</v>
      </c>
      <c r="C1169" s="5" t="s">
        <v>1232</v>
      </c>
      <c r="D1169" s="5" t="s">
        <v>169</v>
      </c>
      <c r="E1169" s="5" t="n">
        <v>1200</v>
      </c>
      <c r="F1169" s="5" t="s">
        <v>82</v>
      </c>
      <c r="G1169" s="5" t="s">
        <v>83</v>
      </c>
      <c r="H1169" s="5" t="s">
        <v>150</v>
      </c>
      <c r="I1169" s="5" t="s">
        <v>740</v>
      </c>
      <c r="J1169" s="5" t="s">
        <v>799</v>
      </c>
    </row>
    <row r="1170" customFormat="false" ht="12.75" hidden="false" customHeight="false" outlineLevel="0" collapsed="false">
      <c r="A1170" s="5" t="s">
        <v>1228</v>
      </c>
      <c r="B1170" s="49" t="n">
        <v>43324</v>
      </c>
      <c r="C1170" s="5" t="s">
        <v>1233</v>
      </c>
      <c r="D1170" s="5" t="s">
        <v>169</v>
      </c>
      <c r="E1170" s="5" t="n">
        <v>1120</v>
      </c>
      <c r="F1170" s="5" t="s">
        <v>82</v>
      </c>
      <c r="G1170" s="5" t="s">
        <v>83</v>
      </c>
      <c r="H1170" s="5" t="s">
        <v>150</v>
      </c>
      <c r="I1170" s="5" t="s">
        <v>740</v>
      </c>
      <c r="J1170" s="5" t="s">
        <v>799</v>
      </c>
    </row>
    <row r="1171" customFormat="false" ht="12.75" hidden="false" customHeight="false" outlineLevel="0" collapsed="false">
      <c r="A1171" s="5" t="s">
        <v>1228</v>
      </c>
      <c r="B1171" s="49" t="n">
        <v>43324</v>
      </c>
      <c r="C1171" s="5" t="s">
        <v>1234</v>
      </c>
      <c r="D1171" s="5" t="s">
        <v>169</v>
      </c>
      <c r="E1171" s="5" t="n">
        <v>960</v>
      </c>
      <c r="F1171" s="5" t="s">
        <v>82</v>
      </c>
      <c r="G1171" s="5" t="s">
        <v>83</v>
      </c>
      <c r="H1171" s="5" t="s">
        <v>150</v>
      </c>
      <c r="I1171" s="5" t="s">
        <v>740</v>
      </c>
      <c r="J1171" s="5" t="s">
        <v>799</v>
      </c>
    </row>
    <row r="1172" customFormat="false" ht="12.75" hidden="false" customHeight="false" outlineLevel="0" collapsed="false">
      <c r="A1172" s="5" t="s">
        <v>1228</v>
      </c>
      <c r="B1172" s="49" t="n">
        <v>43324</v>
      </c>
      <c r="C1172" s="5" t="s">
        <v>1235</v>
      </c>
      <c r="D1172" s="5" t="s">
        <v>169</v>
      </c>
      <c r="E1172" s="5" t="n">
        <v>720</v>
      </c>
      <c r="F1172" s="5" t="s">
        <v>82</v>
      </c>
      <c r="G1172" s="5" t="s">
        <v>83</v>
      </c>
      <c r="H1172" s="5" t="s">
        <v>150</v>
      </c>
      <c r="I1172" s="5" t="s">
        <v>740</v>
      </c>
      <c r="J1172" s="5" t="s">
        <v>799</v>
      </c>
    </row>
    <row r="1173" customFormat="false" ht="12.75" hidden="false" customHeight="false" outlineLevel="0" collapsed="false">
      <c r="A1173" s="5" t="s">
        <v>1228</v>
      </c>
      <c r="B1173" s="49" t="n">
        <v>43324</v>
      </c>
      <c r="C1173" s="5" t="s">
        <v>1236</v>
      </c>
      <c r="D1173" s="5" t="s">
        <v>169</v>
      </c>
      <c r="E1173" s="5" t="n">
        <v>240</v>
      </c>
      <c r="F1173" s="5" t="s">
        <v>82</v>
      </c>
      <c r="G1173" s="5" t="s">
        <v>83</v>
      </c>
      <c r="H1173" s="5" t="s">
        <v>150</v>
      </c>
      <c r="I1173" s="5" t="s">
        <v>740</v>
      </c>
      <c r="J1173" s="5" t="s">
        <v>799</v>
      </c>
    </row>
    <row r="1174" customFormat="false" ht="12.75" hidden="false" customHeight="false" outlineLevel="0" collapsed="false">
      <c r="A1174" s="5" t="s">
        <v>1228</v>
      </c>
      <c r="B1174" s="49" t="n">
        <v>43324</v>
      </c>
      <c r="C1174" s="5" t="s">
        <v>1237</v>
      </c>
      <c r="D1174" s="5" t="s">
        <v>169</v>
      </c>
      <c r="E1174" s="5" t="n">
        <v>720</v>
      </c>
      <c r="F1174" s="5" t="s">
        <v>82</v>
      </c>
      <c r="G1174" s="5" t="s">
        <v>83</v>
      </c>
      <c r="H1174" s="5" t="s">
        <v>150</v>
      </c>
      <c r="I1174" s="5" t="s">
        <v>740</v>
      </c>
      <c r="J1174" s="5" t="s">
        <v>799</v>
      </c>
    </row>
    <row r="1175" customFormat="false" ht="12.75" hidden="false" customHeight="false" outlineLevel="0" collapsed="false">
      <c r="A1175" s="5" t="s">
        <v>1228</v>
      </c>
      <c r="B1175" s="49" t="n">
        <v>43324</v>
      </c>
      <c r="C1175" s="5" t="s">
        <v>1238</v>
      </c>
      <c r="D1175" s="5" t="s">
        <v>169</v>
      </c>
      <c r="E1175" s="5" t="n">
        <v>880</v>
      </c>
      <c r="F1175" s="5" t="s">
        <v>82</v>
      </c>
      <c r="G1175" s="5" t="s">
        <v>83</v>
      </c>
      <c r="H1175" s="5" t="s">
        <v>150</v>
      </c>
      <c r="I1175" s="5" t="s">
        <v>740</v>
      </c>
      <c r="J1175" s="5" t="s">
        <v>799</v>
      </c>
    </row>
    <row r="1176" customFormat="false" ht="12.75" hidden="false" customHeight="false" outlineLevel="0" collapsed="false">
      <c r="A1176" s="5" t="s">
        <v>1228</v>
      </c>
      <c r="B1176" s="49" t="n">
        <v>43324</v>
      </c>
      <c r="C1176" s="5" t="s">
        <v>1239</v>
      </c>
      <c r="D1176" s="5" t="s">
        <v>169</v>
      </c>
      <c r="E1176" s="5" t="n">
        <v>600</v>
      </c>
      <c r="F1176" s="5" t="s">
        <v>82</v>
      </c>
      <c r="G1176" s="5" t="s">
        <v>83</v>
      </c>
      <c r="H1176" s="5" t="s">
        <v>150</v>
      </c>
      <c r="I1176" s="5" t="s">
        <v>740</v>
      </c>
      <c r="J1176" s="5" t="s">
        <v>799</v>
      </c>
    </row>
    <row r="1177" customFormat="false" ht="12.75" hidden="false" customHeight="false" outlineLevel="0" collapsed="false">
      <c r="A1177" s="5" t="s">
        <v>1240</v>
      </c>
      <c r="B1177" s="49" t="n">
        <v>43340</v>
      </c>
      <c r="C1177" s="5" t="s">
        <v>1241</v>
      </c>
      <c r="D1177" s="5" t="s">
        <v>36</v>
      </c>
      <c r="E1177" s="5" t="n">
        <v>544</v>
      </c>
      <c r="F1177" s="5" t="s">
        <v>82</v>
      </c>
      <c r="G1177" s="5" t="s">
        <v>83</v>
      </c>
      <c r="H1177" s="5" t="s">
        <v>150</v>
      </c>
      <c r="I1177" s="5" t="s">
        <v>869</v>
      </c>
      <c r="J1177" s="5" t="s">
        <v>799</v>
      </c>
    </row>
    <row r="1178" customFormat="false" ht="12.75" hidden="false" customHeight="false" outlineLevel="0" collapsed="false">
      <c r="A1178" s="5" t="s">
        <v>1242</v>
      </c>
      <c r="B1178" s="49" t="n">
        <v>43356</v>
      </c>
      <c r="C1178" s="5" t="s">
        <v>1243</v>
      </c>
      <c r="D1178" s="5" t="s">
        <v>36</v>
      </c>
      <c r="E1178" s="5" t="n">
        <v>24</v>
      </c>
      <c r="F1178" s="5" t="s">
        <v>82</v>
      </c>
      <c r="G1178" s="5" t="s">
        <v>83</v>
      </c>
      <c r="H1178" s="5" t="s">
        <v>150</v>
      </c>
      <c r="I1178" s="5" t="s">
        <v>869</v>
      </c>
      <c r="J1178" s="5" t="s">
        <v>799</v>
      </c>
    </row>
    <row r="1179" customFormat="false" ht="12.75" hidden="false" customHeight="false" outlineLevel="0" collapsed="false">
      <c r="A1179" s="5" t="s">
        <v>1244</v>
      </c>
      <c r="B1179" s="49" t="n">
        <v>43346</v>
      </c>
      <c r="C1179" s="5" t="s">
        <v>1245</v>
      </c>
      <c r="D1179" s="5" t="s">
        <v>36</v>
      </c>
      <c r="E1179" s="5" t="n">
        <v>360</v>
      </c>
      <c r="F1179" s="5" t="s">
        <v>82</v>
      </c>
      <c r="G1179" s="5" t="s">
        <v>83</v>
      </c>
      <c r="H1179" s="5" t="s">
        <v>150</v>
      </c>
      <c r="I1179" s="5" t="s">
        <v>869</v>
      </c>
      <c r="J1179" s="5" t="s">
        <v>799</v>
      </c>
    </row>
    <row r="1180" customFormat="false" ht="12.75" hidden="false" customHeight="false" outlineLevel="0" collapsed="false">
      <c r="A1180" s="5" t="s">
        <v>1246</v>
      </c>
      <c r="B1180" s="49" t="n">
        <v>43310</v>
      </c>
      <c r="C1180" s="5" t="s">
        <v>1247</v>
      </c>
      <c r="D1180" s="5" t="s">
        <v>169</v>
      </c>
      <c r="E1180" s="5" t="n">
        <v>128</v>
      </c>
      <c r="F1180" s="5" t="s">
        <v>82</v>
      </c>
      <c r="G1180" s="5" t="s">
        <v>83</v>
      </c>
      <c r="H1180" s="5" t="s">
        <v>150</v>
      </c>
      <c r="I1180" s="5" t="s">
        <v>740</v>
      </c>
      <c r="J1180" s="5" t="s">
        <v>799</v>
      </c>
    </row>
    <row r="1181" customFormat="false" ht="12.75" hidden="false" customHeight="false" outlineLevel="0" collapsed="false">
      <c r="A1181" s="5" t="s">
        <v>1246</v>
      </c>
      <c r="B1181" s="49" t="n">
        <v>43310</v>
      </c>
      <c r="C1181" s="5" t="s">
        <v>1248</v>
      </c>
      <c r="D1181" s="5" t="s">
        <v>169</v>
      </c>
      <c r="E1181" s="5" t="n">
        <v>328</v>
      </c>
      <c r="F1181" s="5" t="s">
        <v>82</v>
      </c>
      <c r="G1181" s="5" t="s">
        <v>83</v>
      </c>
      <c r="H1181" s="5" t="s">
        <v>150</v>
      </c>
      <c r="I1181" s="5" t="s">
        <v>740</v>
      </c>
      <c r="J1181" s="5" t="s">
        <v>799</v>
      </c>
    </row>
    <row r="1182" customFormat="false" ht="12.75" hidden="false" customHeight="false" outlineLevel="0" collapsed="false">
      <c r="A1182" s="5" t="s">
        <v>1246</v>
      </c>
      <c r="B1182" s="49" t="n">
        <v>43310</v>
      </c>
      <c r="C1182" s="5" t="s">
        <v>1249</v>
      </c>
      <c r="D1182" s="5" t="s">
        <v>169</v>
      </c>
      <c r="E1182" s="5" t="n">
        <v>816</v>
      </c>
      <c r="F1182" s="5" t="s">
        <v>82</v>
      </c>
      <c r="G1182" s="5" t="s">
        <v>83</v>
      </c>
      <c r="H1182" s="5" t="s">
        <v>150</v>
      </c>
      <c r="I1182" s="5" t="s">
        <v>740</v>
      </c>
      <c r="J1182" s="5" t="s">
        <v>799</v>
      </c>
    </row>
    <row r="1183" customFormat="false" ht="12.75" hidden="false" customHeight="false" outlineLevel="0" collapsed="false">
      <c r="A1183" s="5" t="s">
        <v>1246</v>
      </c>
      <c r="B1183" s="49" t="n">
        <v>43310</v>
      </c>
      <c r="C1183" s="5" t="s">
        <v>1250</v>
      </c>
      <c r="D1183" s="5" t="s">
        <v>169</v>
      </c>
      <c r="E1183" s="5" t="n">
        <v>976</v>
      </c>
      <c r="F1183" s="5" t="s">
        <v>82</v>
      </c>
      <c r="G1183" s="5" t="s">
        <v>83</v>
      </c>
      <c r="H1183" s="5" t="s">
        <v>150</v>
      </c>
      <c r="I1183" s="5" t="s">
        <v>740</v>
      </c>
      <c r="J1183" s="5" t="s">
        <v>799</v>
      </c>
    </row>
    <row r="1184" customFormat="false" ht="12.75" hidden="false" customHeight="false" outlineLevel="0" collapsed="false">
      <c r="A1184" s="5" t="s">
        <v>1246</v>
      </c>
      <c r="B1184" s="49" t="n">
        <v>43310</v>
      </c>
      <c r="C1184" s="5" t="s">
        <v>1251</v>
      </c>
      <c r="D1184" s="5" t="s">
        <v>169</v>
      </c>
      <c r="E1184" s="5" t="n">
        <v>912</v>
      </c>
      <c r="F1184" s="5" t="s">
        <v>82</v>
      </c>
      <c r="G1184" s="5" t="s">
        <v>83</v>
      </c>
      <c r="H1184" s="5" t="s">
        <v>150</v>
      </c>
      <c r="I1184" s="5" t="s">
        <v>740</v>
      </c>
      <c r="J1184" s="5" t="s">
        <v>799</v>
      </c>
    </row>
    <row r="1185" customFormat="false" ht="12.75" hidden="false" customHeight="false" outlineLevel="0" collapsed="false">
      <c r="A1185" s="5" t="s">
        <v>1246</v>
      </c>
      <c r="B1185" s="49" t="n">
        <v>43310</v>
      </c>
      <c r="C1185" s="5" t="s">
        <v>1252</v>
      </c>
      <c r="D1185" s="5" t="s">
        <v>169</v>
      </c>
      <c r="E1185" s="5" t="n">
        <v>784</v>
      </c>
      <c r="F1185" s="5" t="s">
        <v>82</v>
      </c>
      <c r="G1185" s="5" t="s">
        <v>83</v>
      </c>
      <c r="H1185" s="5" t="s">
        <v>150</v>
      </c>
      <c r="I1185" s="5" t="s">
        <v>740</v>
      </c>
      <c r="J1185" s="5" t="s">
        <v>799</v>
      </c>
    </row>
    <row r="1186" customFormat="false" ht="12.75" hidden="false" customHeight="false" outlineLevel="0" collapsed="false">
      <c r="A1186" s="5" t="s">
        <v>1246</v>
      </c>
      <c r="B1186" s="49" t="n">
        <v>43310</v>
      </c>
      <c r="C1186" s="5" t="s">
        <v>1253</v>
      </c>
      <c r="D1186" s="5" t="s">
        <v>169</v>
      </c>
      <c r="E1186" s="5" t="n">
        <v>584</v>
      </c>
      <c r="F1186" s="5" t="s">
        <v>82</v>
      </c>
      <c r="G1186" s="5" t="s">
        <v>83</v>
      </c>
      <c r="H1186" s="5" t="s">
        <v>150</v>
      </c>
      <c r="I1186" s="5" t="s">
        <v>740</v>
      </c>
      <c r="J1186" s="5" t="s">
        <v>799</v>
      </c>
    </row>
    <row r="1187" customFormat="false" ht="12.75" hidden="false" customHeight="false" outlineLevel="0" collapsed="false">
      <c r="A1187" s="5" t="s">
        <v>1246</v>
      </c>
      <c r="B1187" s="49" t="n">
        <v>43310</v>
      </c>
      <c r="C1187" s="5" t="s">
        <v>1254</v>
      </c>
      <c r="D1187" s="5" t="s">
        <v>169</v>
      </c>
      <c r="E1187" s="5" t="n">
        <v>584</v>
      </c>
      <c r="F1187" s="5" t="s">
        <v>82</v>
      </c>
      <c r="G1187" s="5" t="s">
        <v>83</v>
      </c>
      <c r="H1187" s="5" t="s">
        <v>150</v>
      </c>
      <c r="I1187" s="5" t="s">
        <v>740</v>
      </c>
      <c r="J1187" s="5" t="s">
        <v>799</v>
      </c>
    </row>
    <row r="1188" customFormat="false" ht="12.75" hidden="false" customHeight="false" outlineLevel="0" collapsed="false">
      <c r="A1188" s="5" t="s">
        <v>1246</v>
      </c>
      <c r="B1188" s="49" t="n">
        <v>43310</v>
      </c>
      <c r="C1188" s="5" t="s">
        <v>1255</v>
      </c>
      <c r="D1188" s="5" t="s">
        <v>169</v>
      </c>
      <c r="E1188" s="5" t="n">
        <v>712</v>
      </c>
      <c r="F1188" s="5" t="s">
        <v>82</v>
      </c>
      <c r="G1188" s="5" t="s">
        <v>83</v>
      </c>
      <c r="H1188" s="5" t="s">
        <v>150</v>
      </c>
      <c r="I1188" s="5" t="s">
        <v>740</v>
      </c>
      <c r="J1188" s="5" t="s">
        <v>799</v>
      </c>
    </row>
    <row r="1189" customFormat="false" ht="12.75" hidden="false" customHeight="false" outlineLevel="0" collapsed="false">
      <c r="A1189" s="5" t="s">
        <v>1246</v>
      </c>
      <c r="B1189" s="49" t="n">
        <v>43310</v>
      </c>
      <c r="C1189" s="5" t="s">
        <v>1256</v>
      </c>
      <c r="D1189" s="5" t="s">
        <v>169</v>
      </c>
      <c r="E1189" s="5" t="n">
        <v>488</v>
      </c>
      <c r="F1189" s="5" t="s">
        <v>82</v>
      </c>
      <c r="G1189" s="5" t="s">
        <v>83</v>
      </c>
      <c r="H1189" s="5" t="s">
        <v>150</v>
      </c>
      <c r="I1189" s="5" t="s">
        <v>740</v>
      </c>
      <c r="J1189" s="5" t="s">
        <v>799</v>
      </c>
    </row>
    <row r="1190" customFormat="false" ht="12.75" hidden="false" customHeight="false" outlineLevel="0" collapsed="false">
      <c r="A1190" s="5" t="s">
        <v>1246</v>
      </c>
      <c r="B1190" s="49" t="n">
        <v>43310</v>
      </c>
      <c r="C1190" s="5" t="s">
        <v>1257</v>
      </c>
      <c r="D1190" s="5" t="s">
        <v>169</v>
      </c>
      <c r="E1190" s="5" t="n">
        <v>192</v>
      </c>
      <c r="F1190" s="5" t="s">
        <v>82</v>
      </c>
      <c r="G1190" s="5" t="s">
        <v>83</v>
      </c>
      <c r="H1190" s="5" t="s">
        <v>150</v>
      </c>
      <c r="I1190" s="5" t="s">
        <v>740</v>
      </c>
      <c r="J1190" s="5" t="s">
        <v>799</v>
      </c>
    </row>
    <row r="1191" customFormat="false" ht="12.75" hidden="false" customHeight="false" outlineLevel="0" collapsed="false">
      <c r="A1191" s="5" t="s">
        <v>1246</v>
      </c>
      <c r="B1191" s="49" t="n">
        <v>43317</v>
      </c>
      <c r="C1191" s="5" t="s">
        <v>1247</v>
      </c>
      <c r="D1191" s="5" t="s">
        <v>169</v>
      </c>
      <c r="E1191" s="5" t="n">
        <v>128</v>
      </c>
      <c r="F1191" s="5" t="s">
        <v>82</v>
      </c>
      <c r="G1191" s="5" t="s">
        <v>83</v>
      </c>
      <c r="H1191" s="5" t="s">
        <v>150</v>
      </c>
      <c r="I1191" s="5" t="s">
        <v>740</v>
      </c>
      <c r="J1191" s="5" t="s">
        <v>799</v>
      </c>
    </row>
    <row r="1192" customFormat="false" ht="12.75" hidden="false" customHeight="false" outlineLevel="0" collapsed="false">
      <c r="A1192" s="5" t="s">
        <v>1246</v>
      </c>
      <c r="B1192" s="49" t="n">
        <v>43317</v>
      </c>
      <c r="C1192" s="5" t="s">
        <v>1248</v>
      </c>
      <c r="D1192" s="5" t="s">
        <v>169</v>
      </c>
      <c r="E1192" s="5" t="n">
        <v>328</v>
      </c>
      <c r="F1192" s="5" t="s">
        <v>82</v>
      </c>
      <c r="G1192" s="5" t="s">
        <v>83</v>
      </c>
      <c r="H1192" s="5" t="s">
        <v>150</v>
      </c>
      <c r="I1192" s="5" t="s">
        <v>740</v>
      </c>
      <c r="J1192" s="5" t="s">
        <v>799</v>
      </c>
    </row>
    <row r="1193" customFormat="false" ht="12.75" hidden="false" customHeight="false" outlineLevel="0" collapsed="false">
      <c r="A1193" s="5" t="s">
        <v>1246</v>
      </c>
      <c r="B1193" s="49" t="n">
        <v>43317</v>
      </c>
      <c r="C1193" s="5" t="s">
        <v>1249</v>
      </c>
      <c r="D1193" s="5" t="s">
        <v>169</v>
      </c>
      <c r="E1193" s="5" t="n">
        <v>816</v>
      </c>
      <c r="F1193" s="5" t="s">
        <v>82</v>
      </c>
      <c r="G1193" s="5" t="s">
        <v>83</v>
      </c>
      <c r="H1193" s="5" t="s">
        <v>150</v>
      </c>
      <c r="I1193" s="5" t="s">
        <v>740</v>
      </c>
      <c r="J1193" s="5" t="s">
        <v>799</v>
      </c>
    </row>
    <row r="1194" customFormat="false" ht="12.75" hidden="false" customHeight="false" outlineLevel="0" collapsed="false">
      <c r="A1194" s="5" t="s">
        <v>1246</v>
      </c>
      <c r="B1194" s="49" t="n">
        <v>43317</v>
      </c>
      <c r="C1194" s="5" t="s">
        <v>1250</v>
      </c>
      <c r="D1194" s="5" t="s">
        <v>169</v>
      </c>
      <c r="E1194" s="5" t="n">
        <v>976</v>
      </c>
      <c r="F1194" s="5" t="s">
        <v>82</v>
      </c>
      <c r="G1194" s="5" t="s">
        <v>83</v>
      </c>
      <c r="H1194" s="5" t="s">
        <v>150</v>
      </c>
      <c r="I1194" s="5" t="s">
        <v>740</v>
      </c>
      <c r="J1194" s="5" t="s">
        <v>799</v>
      </c>
    </row>
    <row r="1195" customFormat="false" ht="12.75" hidden="false" customHeight="false" outlineLevel="0" collapsed="false">
      <c r="A1195" s="5" t="s">
        <v>1246</v>
      </c>
      <c r="B1195" s="49" t="n">
        <v>43317</v>
      </c>
      <c r="C1195" s="5" t="s">
        <v>1251</v>
      </c>
      <c r="D1195" s="5" t="s">
        <v>169</v>
      </c>
      <c r="E1195" s="5" t="n">
        <v>912</v>
      </c>
      <c r="F1195" s="5" t="s">
        <v>82</v>
      </c>
      <c r="G1195" s="5" t="s">
        <v>83</v>
      </c>
      <c r="H1195" s="5" t="s">
        <v>150</v>
      </c>
      <c r="I1195" s="5" t="s">
        <v>740</v>
      </c>
      <c r="J1195" s="5" t="s">
        <v>799</v>
      </c>
    </row>
    <row r="1196" customFormat="false" ht="12.75" hidden="false" customHeight="false" outlineLevel="0" collapsed="false">
      <c r="A1196" s="5" t="s">
        <v>1246</v>
      </c>
      <c r="B1196" s="49" t="n">
        <v>43317</v>
      </c>
      <c r="C1196" s="5" t="s">
        <v>1252</v>
      </c>
      <c r="D1196" s="5" t="s">
        <v>169</v>
      </c>
      <c r="E1196" s="5" t="n">
        <v>784</v>
      </c>
      <c r="F1196" s="5" t="s">
        <v>82</v>
      </c>
      <c r="G1196" s="5" t="s">
        <v>83</v>
      </c>
      <c r="H1196" s="5" t="s">
        <v>150</v>
      </c>
      <c r="I1196" s="5" t="s">
        <v>740</v>
      </c>
      <c r="J1196" s="5" t="s">
        <v>799</v>
      </c>
    </row>
    <row r="1197" customFormat="false" ht="12.75" hidden="false" customHeight="false" outlineLevel="0" collapsed="false">
      <c r="A1197" s="5" t="s">
        <v>1246</v>
      </c>
      <c r="B1197" s="49" t="n">
        <v>43317</v>
      </c>
      <c r="C1197" s="5" t="s">
        <v>1253</v>
      </c>
      <c r="D1197" s="5" t="s">
        <v>169</v>
      </c>
      <c r="E1197" s="5" t="n">
        <v>584</v>
      </c>
      <c r="F1197" s="5" t="s">
        <v>82</v>
      </c>
      <c r="G1197" s="5" t="s">
        <v>83</v>
      </c>
      <c r="H1197" s="5" t="s">
        <v>150</v>
      </c>
      <c r="I1197" s="5" t="s">
        <v>740</v>
      </c>
      <c r="J1197" s="5" t="s">
        <v>799</v>
      </c>
    </row>
    <row r="1198" customFormat="false" ht="12.75" hidden="false" customHeight="false" outlineLevel="0" collapsed="false">
      <c r="A1198" s="5" t="s">
        <v>1246</v>
      </c>
      <c r="B1198" s="49" t="n">
        <v>43317</v>
      </c>
      <c r="C1198" s="5" t="s">
        <v>1257</v>
      </c>
      <c r="D1198" s="5" t="s">
        <v>169</v>
      </c>
      <c r="E1198" s="5" t="n">
        <v>192</v>
      </c>
      <c r="F1198" s="5" t="s">
        <v>82</v>
      </c>
      <c r="G1198" s="5" t="s">
        <v>83</v>
      </c>
      <c r="H1198" s="5" t="s">
        <v>150</v>
      </c>
      <c r="I1198" s="5" t="s">
        <v>740</v>
      </c>
      <c r="J1198" s="5" t="s">
        <v>799</v>
      </c>
    </row>
    <row r="1199" customFormat="false" ht="12.75" hidden="false" customHeight="false" outlineLevel="0" collapsed="false">
      <c r="A1199" s="5" t="s">
        <v>1246</v>
      </c>
      <c r="B1199" s="49" t="n">
        <v>43317</v>
      </c>
      <c r="C1199" s="5" t="s">
        <v>1254</v>
      </c>
      <c r="D1199" s="5" t="s">
        <v>169</v>
      </c>
      <c r="E1199" s="5" t="n">
        <v>584</v>
      </c>
      <c r="F1199" s="5" t="s">
        <v>82</v>
      </c>
      <c r="G1199" s="5" t="s">
        <v>83</v>
      </c>
      <c r="H1199" s="5" t="s">
        <v>150</v>
      </c>
      <c r="I1199" s="5" t="s">
        <v>740</v>
      </c>
      <c r="J1199" s="5" t="s">
        <v>799</v>
      </c>
    </row>
    <row r="1200" customFormat="false" ht="12.75" hidden="false" customHeight="false" outlineLevel="0" collapsed="false">
      <c r="A1200" s="5" t="s">
        <v>1246</v>
      </c>
      <c r="B1200" s="49" t="n">
        <v>43317</v>
      </c>
      <c r="C1200" s="5" t="s">
        <v>1255</v>
      </c>
      <c r="D1200" s="5" t="s">
        <v>169</v>
      </c>
      <c r="E1200" s="5" t="n">
        <v>712</v>
      </c>
      <c r="F1200" s="5" t="s">
        <v>82</v>
      </c>
      <c r="G1200" s="5" t="s">
        <v>83</v>
      </c>
      <c r="H1200" s="5" t="s">
        <v>150</v>
      </c>
      <c r="I1200" s="5" t="s">
        <v>740</v>
      </c>
      <c r="J1200" s="5" t="s">
        <v>799</v>
      </c>
    </row>
    <row r="1201" customFormat="false" ht="12.75" hidden="false" customHeight="false" outlineLevel="0" collapsed="false">
      <c r="A1201" s="5" t="s">
        <v>1246</v>
      </c>
      <c r="B1201" s="49" t="n">
        <v>43317</v>
      </c>
      <c r="C1201" s="5" t="s">
        <v>1256</v>
      </c>
      <c r="D1201" s="5" t="s">
        <v>169</v>
      </c>
      <c r="E1201" s="5" t="n">
        <v>488</v>
      </c>
      <c r="F1201" s="5" t="s">
        <v>82</v>
      </c>
      <c r="G1201" s="5" t="s">
        <v>83</v>
      </c>
      <c r="H1201" s="5" t="s">
        <v>150</v>
      </c>
      <c r="I1201" s="5" t="s">
        <v>740</v>
      </c>
      <c r="J1201" s="5" t="s">
        <v>799</v>
      </c>
    </row>
    <row r="1202" customFormat="false" ht="12.75" hidden="false" customHeight="false" outlineLevel="0" collapsed="false">
      <c r="A1202" s="5" t="s">
        <v>1258</v>
      </c>
      <c r="B1202" s="49" t="n">
        <v>43310</v>
      </c>
      <c r="C1202" s="5" t="s">
        <v>1259</v>
      </c>
      <c r="D1202" s="5" t="s">
        <v>169</v>
      </c>
      <c r="E1202" s="5" t="n">
        <v>128</v>
      </c>
      <c r="F1202" s="5" t="s">
        <v>82</v>
      </c>
      <c r="G1202" s="5" t="s">
        <v>83</v>
      </c>
      <c r="H1202" s="5" t="s">
        <v>150</v>
      </c>
      <c r="I1202" s="5" t="s">
        <v>740</v>
      </c>
      <c r="J1202" s="5" t="s">
        <v>799</v>
      </c>
    </row>
    <row r="1203" customFormat="false" ht="12.75" hidden="false" customHeight="false" outlineLevel="0" collapsed="false">
      <c r="A1203" s="5" t="s">
        <v>1258</v>
      </c>
      <c r="B1203" s="49" t="n">
        <v>43310</v>
      </c>
      <c r="C1203" s="5" t="s">
        <v>1260</v>
      </c>
      <c r="D1203" s="5" t="s">
        <v>169</v>
      </c>
      <c r="E1203" s="5" t="n">
        <v>328</v>
      </c>
      <c r="F1203" s="5" t="s">
        <v>82</v>
      </c>
      <c r="G1203" s="5" t="s">
        <v>83</v>
      </c>
      <c r="H1203" s="5" t="s">
        <v>150</v>
      </c>
      <c r="I1203" s="5" t="s">
        <v>740</v>
      </c>
      <c r="J1203" s="5" t="s">
        <v>799</v>
      </c>
    </row>
    <row r="1204" customFormat="false" ht="12.75" hidden="false" customHeight="false" outlineLevel="0" collapsed="false">
      <c r="A1204" s="5" t="s">
        <v>1258</v>
      </c>
      <c r="B1204" s="49" t="n">
        <v>43310</v>
      </c>
      <c r="C1204" s="5" t="s">
        <v>1261</v>
      </c>
      <c r="D1204" s="5" t="s">
        <v>169</v>
      </c>
      <c r="E1204" s="5" t="n">
        <v>816</v>
      </c>
      <c r="F1204" s="5" t="s">
        <v>82</v>
      </c>
      <c r="G1204" s="5" t="s">
        <v>83</v>
      </c>
      <c r="H1204" s="5" t="s">
        <v>150</v>
      </c>
      <c r="I1204" s="5" t="s">
        <v>740</v>
      </c>
      <c r="J1204" s="5" t="s">
        <v>799</v>
      </c>
    </row>
    <row r="1205" customFormat="false" ht="12.75" hidden="false" customHeight="false" outlineLevel="0" collapsed="false">
      <c r="A1205" s="5" t="s">
        <v>1258</v>
      </c>
      <c r="B1205" s="49" t="n">
        <v>43310</v>
      </c>
      <c r="C1205" s="5" t="s">
        <v>1262</v>
      </c>
      <c r="D1205" s="5" t="s">
        <v>169</v>
      </c>
      <c r="E1205" s="5" t="n">
        <v>976</v>
      </c>
      <c r="F1205" s="5" t="s">
        <v>82</v>
      </c>
      <c r="G1205" s="5" t="s">
        <v>83</v>
      </c>
      <c r="H1205" s="5" t="s">
        <v>150</v>
      </c>
      <c r="I1205" s="5" t="s">
        <v>740</v>
      </c>
      <c r="J1205" s="5" t="s">
        <v>799</v>
      </c>
    </row>
    <row r="1206" customFormat="false" ht="12.75" hidden="false" customHeight="false" outlineLevel="0" collapsed="false">
      <c r="A1206" s="5" t="s">
        <v>1258</v>
      </c>
      <c r="B1206" s="49" t="n">
        <v>43310</v>
      </c>
      <c r="C1206" s="5" t="s">
        <v>1263</v>
      </c>
      <c r="D1206" s="5" t="s">
        <v>169</v>
      </c>
      <c r="E1206" s="5" t="n">
        <v>912</v>
      </c>
      <c r="F1206" s="5" t="s">
        <v>82</v>
      </c>
      <c r="G1206" s="5" t="s">
        <v>83</v>
      </c>
      <c r="H1206" s="5" t="s">
        <v>150</v>
      </c>
      <c r="I1206" s="5" t="s">
        <v>740</v>
      </c>
      <c r="J1206" s="5" t="s">
        <v>799</v>
      </c>
    </row>
    <row r="1207" customFormat="false" ht="12.75" hidden="false" customHeight="false" outlineLevel="0" collapsed="false">
      <c r="A1207" s="5" t="s">
        <v>1258</v>
      </c>
      <c r="B1207" s="49" t="n">
        <v>43310</v>
      </c>
      <c r="C1207" s="5" t="s">
        <v>1264</v>
      </c>
      <c r="D1207" s="5" t="s">
        <v>169</v>
      </c>
      <c r="E1207" s="5" t="n">
        <v>784</v>
      </c>
      <c r="F1207" s="5" t="s">
        <v>82</v>
      </c>
      <c r="G1207" s="5" t="s">
        <v>83</v>
      </c>
      <c r="H1207" s="5" t="s">
        <v>150</v>
      </c>
      <c r="I1207" s="5" t="s">
        <v>740</v>
      </c>
      <c r="J1207" s="5" t="s">
        <v>799</v>
      </c>
    </row>
    <row r="1208" customFormat="false" ht="12.75" hidden="false" customHeight="false" outlineLevel="0" collapsed="false">
      <c r="A1208" s="5" t="s">
        <v>1258</v>
      </c>
      <c r="B1208" s="49" t="n">
        <v>43310</v>
      </c>
      <c r="C1208" s="5" t="s">
        <v>1265</v>
      </c>
      <c r="D1208" s="5" t="s">
        <v>169</v>
      </c>
      <c r="E1208" s="5" t="n">
        <v>584</v>
      </c>
      <c r="F1208" s="5" t="s">
        <v>82</v>
      </c>
      <c r="G1208" s="5" t="s">
        <v>83</v>
      </c>
      <c r="H1208" s="5" t="s">
        <v>150</v>
      </c>
      <c r="I1208" s="5" t="s">
        <v>740</v>
      </c>
      <c r="J1208" s="5" t="s">
        <v>799</v>
      </c>
    </row>
    <row r="1209" customFormat="false" ht="12.75" hidden="false" customHeight="false" outlineLevel="0" collapsed="false">
      <c r="A1209" s="5" t="s">
        <v>1258</v>
      </c>
      <c r="B1209" s="49" t="n">
        <v>43310</v>
      </c>
      <c r="C1209" s="5" t="s">
        <v>1266</v>
      </c>
      <c r="D1209" s="5" t="s">
        <v>169</v>
      </c>
      <c r="E1209" s="5" t="n">
        <v>192</v>
      </c>
      <c r="F1209" s="5" t="s">
        <v>82</v>
      </c>
      <c r="G1209" s="5" t="s">
        <v>83</v>
      </c>
      <c r="H1209" s="5" t="s">
        <v>150</v>
      </c>
      <c r="I1209" s="5" t="s">
        <v>740</v>
      </c>
      <c r="J1209" s="5" t="s">
        <v>799</v>
      </c>
    </row>
    <row r="1210" customFormat="false" ht="12.75" hidden="false" customHeight="false" outlineLevel="0" collapsed="false">
      <c r="A1210" s="5" t="s">
        <v>1258</v>
      </c>
      <c r="B1210" s="49" t="n">
        <v>43310</v>
      </c>
      <c r="C1210" s="5" t="s">
        <v>1267</v>
      </c>
      <c r="D1210" s="5" t="s">
        <v>169</v>
      </c>
      <c r="E1210" s="5" t="n">
        <v>584</v>
      </c>
      <c r="F1210" s="5" t="s">
        <v>82</v>
      </c>
      <c r="G1210" s="5" t="s">
        <v>83</v>
      </c>
      <c r="H1210" s="5" t="s">
        <v>150</v>
      </c>
      <c r="I1210" s="5" t="s">
        <v>740</v>
      </c>
      <c r="J1210" s="5" t="s">
        <v>799</v>
      </c>
    </row>
    <row r="1211" customFormat="false" ht="12.75" hidden="false" customHeight="false" outlineLevel="0" collapsed="false">
      <c r="A1211" s="5" t="s">
        <v>1258</v>
      </c>
      <c r="B1211" s="49" t="n">
        <v>43310</v>
      </c>
      <c r="C1211" s="5" t="s">
        <v>1268</v>
      </c>
      <c r="D1211" s="5" t="s">
        <v>169</v>
      </c>
      <c r="E1211" s="5" t="n">
        <v>712</v>
      </c>
      <c r="F1211" s="5" t="s">
        <v>82</v>
      </c>
      <c r="G1211" s="5" t="s">
        <v>83</v>
      </c>
      <c r="H1211" s="5" t="s">
        <v>150</v>
      </c>
      <c r="I1211" s="5" t="s">
        <v>740</v>
      </c>
      <c r="J1211" s="5" t="s">
        <v>799</v>
      </c>
    </row>
    <row r="1212" customFormat="false" ht="12.75" hidden="false" customHeight="false" outlineLevel="0" collapsed="false">
      <c r="A1212" s="5" t="s">
        <v>1258</v>
      </c>
      <c r="B1212" s="49" t="n">
        <v>43310</v>
      </c>
      <c r="C1212" s="5" t="s">
        <v>1269</v>
      </c>
      <c r="D1212" s="5" t="s">
        <v>169</v>
      </c>
      <c r="E1212" s="5" t="n">
        <v>488</v>
      </c>
      <c r="F1212" s="5" t="s">
        <v>82</v>
      </c>
      <c r="G1212" s="5" t="s">
        <v>83</v>
      </c>
      <c r="H1212" s="5" t="s">
        <v>150</v>
      </c>
      <c r="I1212" s="5" t="s">
        <v>740</v>
      </c>
      <c r="J1212" s="5" t="s">
        <v>799</v>
      </c>
    </row>
    <row r="1213" customFormat="false" ht="12.75" hidden="false" customHeight="false" outlineLevel="0" collapsed="false">
      <c r="A1213" s="5" t="s">
        <v>1258</v>
      </c>
      <c r="B1213" s="49" t="n">
        <v>43317</v>
      </c>
      <c r="C1213" s="5" t="s">
        <v>1259</v>
      </c>
      <c r="D1213" s="5" t="s">
        <v>169</v>
      </c>
      <c r="E1213" s="5" t="n">
        <v>128</v>
      </c>
      <c r="F1213" s="5" t="s">
        <v>82</v>
      </c>
      <c r="G1213" s="5" t="s">
        <v>83</v>
      </c>
      <c r="H1213" s="5" t="s">
        <v>150</v>
      </c>
      <c r="I1213" s="5" t="s">
        <v>740</v>
      </c>
      <c r="J1213" s="5" t="s">
        <v>799</v>
      </c>
    </row>
    <row r="1214" customFormat="false" ht="12.75" hidden="false" customHeight="false" outlineLevel="0" collapsed="false">
      <c r="A1214" s="5" t="s">
        <v>1258</v>
      </c>
      <c r="B1214" s="49" t="n">
        <v>43317</v>
      </c>
      <c r="C1214" s="5" t="s">
        <v>1260</v>
      </c>
      <c r="D1214" s="5" t="s">
        <v>169</v>
      </c>
      <c r="E1214" s="5" t="n">
        <v>328</v>
      </c>
      <c r="F1214" s="5" t="s">
        <v>82</v>
      </c>
      <c r="G1214" s="5" t="s">
        <v>83</v>
      </c>
      <c r="H1214" s="5" t="s">
        <v>150</v>
      </c>
      <c r="I1214" s="5" t="s">
        <v>740</v>
      </c>
      <c r="J1214" s="5" t="s">
        <v>799</v>
      </c>
    </row>
    <row r="1215" customFormat="false" ht="12.75" hidden="false" customHeight="false" outlineLevel="0" collapsed="false">
      <c r="A1215" s="5" t="s">
        <v>1258</v>
      </c>
      <c r="B1215" s="49" t="n">
        <v>43317</v>
      </c>
      <c r="C1215" s="5" t="s">
        <v>1261</v>
      </c>
      <c r="D1215" s="5" t="s">
        <v>169</v>
      </c>
      <c r="E1215" s="5" t="n">
        <v>816</v>
      </c>
      <c r="F1215" s="5" t="s">
        <v>82</v>
      </c>
      <c r="G1215" s="5" t="s">
        <v>83</v>
      </c>
      <c r="H1215" s="5" t="s">
        <v>150</v>
      </c>
      <c r="I1215" s="5" t="s">
        <v>740</v>
      </c>
      <c r="J1215" s="5" t="s">
        <v>799</v>
      </c>
    </row>
    <row r="1216" customFormat="false" ht="12.75" hidden="false" customHeight="false" outlineLevel="0" collapsed="false">
      <c r="A1216" s="5" t="s">
        <v>1258</v>
      </c>
      <c r="B1216" s="49" t="n">
        <v>43317</v>
      </c>
      <c r="C1216" s="5" t="s">
        <v>1262</v>
      </c>
      <c r="D1216" s="5" t="s">
        <v>169</v>
      </c>
      <c r="E1216" s="5" t="n">
        <v>976</v>
      </c>
      <c r="F1216" s="5" t="s">
        <v>82</v>
      </c>
      <c r="G1216" s="5" t="s">
        <v>83</v>
      </c>
      <c r="H1216" s="5" t="s">
        <v>150</v>
      </c>
      <c r="I1216" s="5" t="s">
        <v>740</v>
      </c>
      <c r="J1216" s="5" t="s">
        <v>799</v>
      </c>
    </row>
    <row r="1217" customFormat="false" ht="12.75" hidden="false" customHeight="false" outlineLevel="0" collapsed="false">
      <c r="A1217" s="5" t="s">
        <v>1258</v>
      </c>
      <c r="B1217" s="49" t="n">
        <v>43317</v>
      </c>
      <c r="C1217" s="5" t="s">
        <v>1263</v>
      </c>
      <c r="D1217" s="5" t="s">
        <v>169</v>
      </c>
      <c r="E1217" s="5" t="n">
        <v>912</v>
      </c>
      <c r="F1217" s="5" t="s">
        <v>82</v>
      </c>
      <c r="G1217" s="5" t="s">
        <v>83</v>
      </c>
      <c r="H1217" s="5" t="s">
        <v>150</v>
      </c>
      <c r="I1217" s="5" t="s">
        <v>740</v>
      </c>
      <c r="J1217" s="5" t="s">
        <v>799</v>
      </c>
    </row>
    <row r="1218" customFormat="false" ht="12.75" hidden="false" customHeight="false" outlineLevel="0" collapsed="false">
      <c r="A1218" s="5" t="s">
        <v>1258</v>
      </c>
      <c r="B1218" s="49" t="n">
        <v>43317</v>
      </c>
      <c r="C1218" s="5" t="s">
        <v>1264</v>
      </c>
      <c r="D1218" s="5" t="s">
        <v>169</v>
      </c>
      <c r="E1218" s="5" t="n">
        <v>784</v>
      </c>
      <c r="F1218" s="5" t="s">
        <v>82</v>
      </c>
      <c r="G1218" s="5" t="s">
        <v>83</v>
      </c>
      <c r="H1218" s="5" t="s">
        <v>150</v>
      </c>
      <c r="I1218" s="5" t="s">
        <v>740</v>
      </c>
      <c r="J1218" s="5" t="s">
        <v>799</v>
      </c>
    </row>
    <row r="1219" customFormat="false" ht="12.75" hidden="false" customHeight="false" outlineLevel="0" collapsed="false">
      <c r="A1219" s="5" t="s">
        <v>1258</v>
      </c>
      <c r="B1219" s="49" t="n">
        <v>43317</v>
      </c>
      <c r="C1219" s="5" t="s">
        <v>1265</v>
      </c>
      <c r="D1219" s="5" t="s">
        <v>169</v>
      </c>
      <c r="E1219" s="5" t="n">
        <v>584</v>
      </c>
      <c r="F1219" s="5" t="s">
        <v>82</v>
      </c>
      <c r="G1219" s="5" t="s">
        <v>83</v>
      </c>
      <c r="H1219" s="5" t="s">
        <v>150</v>
      </c>
      <c r="I1219" s="5" t="s">
        <v>740</v>
      </c>
      <c r="J1219" s="5" t="s">
        <v>799</v>
      </c>
    </row>
    <row r="1220" customFormat="false" ht="12.75" hidden="false" customHeight="false" outlineLevel="0" collapsed="false">
      <c r="A1220" s="5" t="s">
        <v>1258</v>
      </c>
      <c r="B1220" s="49" t="n">
        <v>43317</v>
      </c>
      <c r="C1220" s="5" t="s">
        <v>1266</v>
      </c>
      <c r="D1220" s="5" t="s">
        <v>169</v>
      </c>
      <c r="E1220" s="5" t="n">
        <v>192</v>
      </c>
      <c r="F1220" s="5" t="s">
        <v>82</v>
      </c>
      <c r="G1220" s="5" t="s">
        <v>83</v>
      </c>
      <c r="H1220" s="5" t="s">
        <v>150</v>
      </c>
      <c r="I1220" s="5" t="s">
        <v>740</v>
      </c>
      <c r="J1220" s="5" t="s">
        <v>799</v>
      </c>
    </row>
    <row r="1221" customFormat="false" ht="12.75" hidden="false" customHeight="false" outlineLevel="0" collapsed="false">
      <c r="A1221" s="5" t="s">
        <v>1258</v>
      </c>
      <c r="B1221" s="49" t="n">
        <v>43317</v>
      </c>
      <c r="C1221" s="5" t="s">
        <v>1267</v>
      </c>
      <c r="D1221" s="5" t="s">
        <v>169</v>
      </c>
      <c r="E1221" s="5" t="n">
        <v>584</v>
      </c>
      <c r="F1221" s="5" t="s">
        <v>82</v>
      </c>
      <c r="G1221" s="5" t="s">
        <v>83</v>
      </c>
      <c r="H1221" s="5" t="s">
        <v>150</v>
      </c>
      <c r="I1221" s="5" t="s">
        <v>740</v>
      </c>
      <c r="J1221" s="5" t="s">
        <v>799</v>
      </c>
    </row>
    <row r="1222" customFormat="false" ht="12.75" hidden="false" customHeight="false" outlineLevel="0" collapsed="false">
      <c r="A1222" s="5" t="s">
        <v>1258</v>
      </c>
      <c r="B1222" s="49" t="n">
        <v>43317</v>
      </c>
      <c r="C1222" s="5" t="s">
        <v>1268</v>
      </c>
      <c r="D1222" s="5" t="s">
        <v>169</v>
      </c>
      <c r="E1222" s="5" t="n">
        <v>712</v>
      </c>
      <c r="F1222" s="5" t="s">
        <v>82</v>
      </c>
      <c r="G1222" s="5" t="s">
        <v>83</v>
      </c>
      <c r="H1222" s="5" t="s">
        <v>150</v>
      </c>
      <c r="I1222" s="5" t="s">
        <v>740</v>
      </c>
      <c r="J1222" s="5" t="s">
        <v>799</v>
      </c>
    </row>
    <row r="1223" customFormat="false" ht="12.75" hidden="false" customHeight="false" outlineLevel="0" collapsed="false">
      <c r="A1223" s="5" t="s">
        <v>1258</v>
      </c>
      <c r="B1223" s="49" t="n">
        <v>43317</v>
      </c>
      <c r="C1223" s="5" t="s">
        <v>1269</v>
      </c>
      <c r="D1223" s="5" t="s">
        <v>169</v>
      </c>
      <c r="E1223" s="5" t="n">
        <v>488</v>
      </c>
      <c r="F1223" s="5" t="s">
        <v>82</v>
      </c>
      <c r="G1223" s="5" t="s">
        <v>83</v>
      </c>
      <c r="H1223" s="5" t="s">
        <v>150</v>
      </c>
      <c r="I1223" s="5" t="s">
        <v>740</v>
      </c>
      <c r="J1223" s="5" t="s">
        <v>799</v>
      </c>
    </row>
    <row r="1224" customFormat="false" ht="12.75" hidden="false" customHeight="false" outlineLevel="0" collapsed="false">
      <c r="A1224" s="5" t="s">
        <v>1270</v>
      </c>
      <c r="B1224" s="49" t="n">
        <v>43157</v>
      </c>
      <c r="C1224" s="5" t="s">
        <v>686</v>
      </c>
      <c r="D1224" s="5" t="s">
        <v>17</v>
      </c>
      <c r="E1224" s="5" t="n">
        <v>20</v>
      </c>
      <c r="F1224" s="5" t="s">
        <v>82</v>
      </c>
      <c r="G1224" s="5" t="s">
        <v>83</v>
      </c>
      <c r="H1224" s="5" t="s">
        <v>84</v>
      </c>
      <c r="I1224" s="5" t="s">
        <v>109</v>
      </c>
      <c r="J1224" s="5" t="s">
        <v>624</v>
      </c>
    </row>
    <row r="1225" customFormat="false" ht="12.75" hidden="false" customHeight="false" outlineLevel="0" collapsed="false">
      <c r="A1225" s="5" t="s">
        <v>1270</v>
      </c>
      <c r="B1225" s="49" t="n">
        <v>43157</v>
      </c>
      <c r="C1225" s="5" t="s">
        <v>964</v>
      </c>
      <c r="D1225" s="5" t="s">
        <v>17</v>
      </c>
      <c r="E1225" s="5" t="n">
        <v>20</v>
      </c>
      <c r="F1225" s="5" t="s">
        <v>82</v>
      </c>
      <c r="G1225" s="5" t="s">
        <v>83</v>
      </c>
      <c r="H1225" s="5" t="s">
        <v>84</v>
      </c>
      <c r="I1225" s="5" t="s">
        <v>109</v>
      </c>
      <c r="J1225" s="5" t="s">
        <v>624</v>
      </c>
    </row>
    <row r="1226" customFormat="false" ht="12.75" hidden="false" customHeight="false" outlineLevel="0" collapsed="false">
      <c r="A1226" s="5" t="s">
        <v>1270</v>
      </c>
      <c r="B1226" s="49" t="n">
        <v>43157</v>
      </c>
      <c r="C1226" s="5" t="s">
        <v>1155</v>
      </c>
      <c r="D1226" s="5" t="s">
        <v>17</v>
      </c>
      <c r="E1226" s="5" t="n">
        <v>20</v>
      </c>
      <c r="F1226" s="5" t="s">
        <v>82</v>
      </c>
      <c r="G1226" s="5" t="s">
        <v>83</v>
      </c>
      <c r="H1226" s="5" t="s">
        <v>84</v>
      </c>
      <c r="I1226" s="5" t="s">
        <v>109</v>
      </c>
      <c r="J1226" s="5" t="s">
        <v>624</v>
      </c>
    </row>
    <row r="1227" customFormat="false" ht="12.75" hidden="false" customHeight="false" outlineLevel="0" collapsed="false">
      <c r="A1227" s="5" t="s">
        <v>1271</v>
      </c>
      <c r="B1227" s="49" t="n">
        <v>43346</v>
      </c>
      <c r="C1227" s="5" t="s">
        <v>1272</v>
      </c>
      <c r="D1227" s="5" t="s">
        <v>36</v>
      </c>
      <c r="E1227" s="5" t="n">
        <v>180</v>
      </c>
      <c r="F1227" s="5" t="s">
        <v>82</v>
      </c>
      <c r="G1227" s="5" t="s">
        <v>83</v>
      </c>
      <c r="H1227" s="5" t="s">
        <v>84</v>
      </c>
      <c r="I1227" s="5" t="s">
        <v>128</v>
      </c>
      <c r="J1227" s="5" t="s">
        <v>799</v>
      </c>
    </row>
    <row r="1228" customFormat="false" ht="12.75" hidden="false" customHeight="false" outlineLevel="0" collapsed="false">
      <c r="A1228" s="5" t="s">
        <v>1273</v>
      </c>
      <c r="B1228" s="49" t="n">
        <v>43327</v>
      </c>
      <c r="C1228" s="5" t="s">
        <v>1215</v>
      </c>
      <c r="D1228" s="5" t="s">
        <v>17</v>
      </c>
      <c r="E1228" s="5" t="n">
        <v>1300</v>
      </c>
      <c r="F1228" s="5" t="s">
        <v>82</v>
      </c>
      <c r="G1228" s="5" t="s">
        <v>83</v>
      </c>
      <c r="H1228" s="5" t="s">
        <v>84</v>
      </c>
      <c r="I1228" s="5" t="s">
        <v>242</v>
      </c>
      <c r="J1228" s="5" t="s">
        <v>624</v>
      </c>
    </row>
    <row r="1229" customFormat="false" ht="12.75" hidden="false" customHeight="false" outlineLevel="0" collapsed="false">
      <c r="A1229" s="5" t="s">
        <v>1273</v>
      </c>
      <c r="B1229" s="49" t="n">
        <v>43327</v>
      </c>
      <c r="C1229" s="5" t="s">
        <v>1216</v>
      </c>
      <c r="D1229" s="5" t="s">
        <v>17</v>
      </c>
      <c r="E1229" s="5" t="n">
        <v>1500</v>
      </c>
      <c r="F1229" s="5" t="s">
        <v>82</v>
      </c>
      <c r="G1229" s="5" t="s">
        <v>83</v>
      </c>
      <c r="H1229" s="5" t="s">
        <v>84</v>
      </c>
      <c r="I1229" s="5" t="s">
        <v>242</v>
      </c>
      <c r="J1229" s="5" t="s">
        <v>624</v>
      </c>
    </row>
    <row r="1230" customFormat="false" ht="12.75" hidden="false" customHeight="false" outlineLevel="0" collapsed="false">
      <c r="A1230" s="5" t="s">
        <v>1273</v>
      </c>
      <c r="B1230" s="49" t="n">
        <v>43327</v>
      </c>
      <c r="C1230" s="5" t="s">
        <v>1217</v>
      </c>
      <c r="D1230" s="5" t="s">
        <v>17</v>
      </c>
      <c r="E1230" s="5" t="n">
        <v>1300</v>
      </c>
      <c r="F1230" s="5" t="s">
        <v>82</v>
      </c>
      <c r="G1230" s="5" t="s">
        <v>83</v>
      </c>
      <c r="H1230" s="5" t="s">
        <v>84</v>
      </c>
      <c r="I1230" s="5" t="s">
        <v>242</v>
      </c>
      <c r="J1230" s="5" t="s">
        <v>624</v>
      </c>
    </row>
    <row r="1231" customFormat="false" ht="12.75" hidden="false" customHeight="false" outlineLevel="0" collapsed="false">
      <c r="A1231" s="5" t="s">
        <v>1274</v>
      </c>
      <c r="B1231" s="49" t="n">
        <v>43353</v>
      </c>
      <c r="C1231" s="5" t="s">
        <v>1206</v>
      </c>
      <c r="D1231" s="5" t="s">
        <v>36</v>
      </c>
      <c r="E1231" s="5" t="n">
        <v>150</v>
      </c>
      <c r="F1231" s="5" t="s">
        <v>82</v>
      </c>
      <c r="G1231" s="5" t="s">
        <v>83</v>
      </c>
      <c r="H1231" s="5" t="s">
        <v>84</v>
      </c>
      <c r="I1231" s="5" t="s">
        <v>199</v>
      </c>
      <c r="J1231" s="5" t="s">
        <v>799</v>
      </c>
    </row>
    <row r="1232" customFormat="false" ht="12.75" hidden="false" customHeight="false" outlineLevel="0" collapsed="false">
      <c r="A1232" s="5" t="s">
        <v>1274</v>
      </c>
      <c r="B1232" s="49" t="n">
        <v>43353</v>
      </c>
      <c r="C1232" s="5" t="s">
        <v>1208</v>
      </c>
      <c r="D1232" s="5" t="s">
        <v>36</v>
      </c>
      <c r="E1232" s="5" t="n">
        <v>150</v>
      </c>
      <c r="F1232" s="5" t="s">
        <v>82</v>
      </c>
      <c r="G1232" s="5" t="s">
        <v>83</v>
      </c>
      <c r="H1232" s="5" t="s">
        <v>84</v>
      </c>
      <c r="I1232" s="5" t="s">
        <v>199</v>
      </c>
      <c r="J1232" s="5" t="s">
        <v>799</v>
      </c>
    </row>
    <row r="1233" customFormat="false" ht="12.75" hidden="false" customHeight="false" outlineLevel="0" collapsed="false">
      <c r="A1233" s="5" t="s">
        <v>1274</v>
      </c>
      <c r="B1233" s="49" t="n">
        <v>43353</v>
      </c>
      <c r="C1233" s="5" t="s">
        <v>1209</v>
      </c>
      <c r="D1233" s="5" t="s">
        <v>36</v>
      </c>
      <c r="E1233" s="5" t="n">
        <v>150</v>
      </c>
      <c r="F1233" s="5" t="s">
        <v>82</v>
      </c>
      <c r="G1233" s="5" t="s">
        <v>83</v>
      </c>
      <c r="H1233" s="5" t="s">
        <v>84</v>
      </c>
      <c r="I1233" s="5" t="s">
        <v>199</v>
      </c>
      <c r="J1233" s="5" t="s">
        <v>799</v>
      </c>
    </row>
    <row r="1234" customFormat="false" ht="12.75" hidden="false" customHeight="false" outlineLevel="0" collapsed="false">
      <c r="A1234" s="5" t="s">
        <v>1274</v>
      </c>
      <c r="B1234" s="49" t="n">
        <v>43353</v>
      </c>
      <c r="C1234" s="5" t="s">
        <v>1211</v>
      </c>
      <c r="D1234" s="5" t="s">
        <v>36</v>
      </c>
      <c r="E1234" s="5" t="n">
        <v>150</v>
      </c>
      <c r="F1234" s="5" t="s">
        <v>82</v>
      </c>
      <c r="G1234" s="5" t="s">
        <v>83</v>
      </c>
      <c r="H1234" s="5" t="s">
        <v>84</v>
      </c>
      <c r="I1234" s="5" t="s">
        <v>199</v>
      </c>
      <c r="J1234" s="5" t="s">
        <v>799</v>
      </c>
    </row>
    <row r="1235" customFormat="false" ht="12.75" hidden="false" customHeight="false" outlineLevel="0" collapsed="false">
      <c r="A1235" s="5" t="s">
        <v>1274</v>
      </c>
      <c r="B1235" s="49" t="n">
        <v>43353</v>
      </c>
      <c r="C1235" s="5" t="s">
        <v>1275</v>
      </c>
      <c r="D1235" s="5" t="s">
        <v>36</v>
      </c>
      <c r="E1235" s="5" t="n">
        <v>200</v>
      </c>
      <c r="F1235" s="5" t="s">
        <v>82</v>
      </c>
      <c r="G1235" s="5" t="s">
        <v>83</v>
      </c>
      <c r="H1235" s="5" t="s">
        <v>84</v>
      </c>
      <c r="I1235" s="5" t="s">
        <v>128</v>
      </c>
      <c r="J1235" s="5" t="s">
        <v>799</v>
      </c>
    </row>
    <row r="1236" customFormat="false" ht="12.75" hidden="false" customHeight="false" outlineLevel="0" collapsed="false">
      <c r="A1236" s="5" t="s">
        <v>1274</v>
      </c>
      <c r="B1236" s="49" t="n">
        <v>43353</v>
      </c>
      <c r="C1236" s="5" t="s">
        <v>1276</v>
      </c>
      <c r="D1236" s="5" t="s">
        <v>36</v>
      </c>
      <c r="E1236" s="5" t="n">
        <v>200</v>
      </c>
      <c r="F1236" s="5" t="s">
        <v>82</v>
      </c>
      <c r="G1236" s="5" t="s">
        <v>83</v>
      </c>
      <c r="H1236" s="5" t="s">
        <v>84</v>
      </c>
      <c r="I1236" s="5" t="s">
        <v>128</v>
      </c>
      <c r="J1236" s="5" t="s">
        <v>799</v>
      </c>
    </row>
    <row r="1237" customFormat="false" ht="12.75" hidden="false" customHeight="false" outlineLevel="0" collapsed="false">
      <c r="A1237" s="5" t="s">
        <v>1274</v>
      </c>
      <c r="B1237" s="49" t="n">
        <v>43353</v>
      </c>
      <c r="C1237" s="5" t="s">
        <v>1277</v>
      </c>
      <c r="D1237" s="5" t="s">
        <v>36</v>
      </c>
      <c r="E1237" s="5" t="n">
        <v>200</v>
      </c>
      <c r="F1237" s="5" t="s">
        <v>82</v>
      </c>
      <c r="G1237" s="5" t="s">
        <v>83</v>
      </c>
      <c r="H1237" s="5" t="s">
        <v>84</v>
      </c>
      <c r="I1237" s="5" t="s">
        <v>128</v>
      </c>
      <c r="J1237" s="5" t="s">
        <v>799</v>
      </c>
    </row>
    <row r="1238" customFormat="false" ht="12.75" hidden="false" customHeight="false" outlineLevel="0" collapsed="false">
      <c r="A1238" s="5" t="s">
        <v>1274</v>
      </c>
      <c r="B1238" s="49" t="n">
        <v>43353</v>
      </c>
      <c r="C1238" s="5" t="s">
        <v>1213</v>
      </c>
      <c r="D1238" s="5" t="s">
        <v>36</v>
      </c>
      <c r="E1238" s="5" t="n">
        <v>150</v>
      </c>
      <c r="F1238" s="5" t="s">
        <v>82</v>
      </c>
      <c r="G1238" s="5" t="s">
        <v>83</v>
      </c>
      <c r="H1238" s="5" t="s">
        <v>84</v>
      </c>
      <c r="I1238" s="5" t="s">
        <v>199</v>
      </c>
      <c r="J1238" s="5" t="s">
        <v>799</v>
      </c>
    </row>
    <row r="1239" customFormat="false" ht="12.75" hidden="false" customHeight="false" outlineLevel="0" collapsed="false">
      <c r="A1239" s="5" t="s">
        <v>1274</v>
      </c>
      <c r="B1239" s="49" t="n">
        <v>43353</v>
      </c>
      <c r="C1239" s="5" t="s">
        <v>1278</v>
      </c>
      <c r="D1239" s="5" t="s">
        <v>36</v>
      </c>
      <c r="E1239" s="5" t="n">
        <v>200</v>
      </c>
      <c r="F1239" s="5" t="s">
        <v>82</v>
      </c>
      <c r="G1239" s="5" t="s">
        <v>83</v>
      </c>
      <c r="H1239" s="5" t="s">
        <v>84</v>
      </c>
      <c r="I1239" s="5" t="s">
        <v>128</v>
      </c>
      <c r="J1239" s="5" t="s">
        <v>799</v>
      </c>
    </row>
    <row r="1240" customFormat="false" ht="12.75" hidden="false" customHeight="false" outlineLevel="0" collapsed="false">
      <c r="A1240" s="5" t="s">
        <v>1279</v>
      </c>
      <c r="B1240" s="49" t="n">
        <v>43327</v>
      </c>
      <c r="C1240" s="5" t="s">
        <v>1275</v>
      </c>
      <c r="D1240" s="5" t="s">
        <v>36</v>
      </c>
      <c r="E1240" s="5" t="n">
        <v>40</v>
      </c>
      <c r="F1240" s="5" t="s">
        <v>82</v>
      </c>
      <c r="G1240" s="5" t="s">
        <v>83</v>
      </c>
      <c r="H1240" s="5" t="s">
        <v>84</v>
      </c>
      <c r="I1240" s="5" t="s">
        <v>128</v>
      </c>
      <c r="J1240" s="5" t="s">
        <v>799</v>
      </c>
    </row>
    <row r="1241" customFormat="false" ht="12.75" hidden="false" customHeight="false" outlineLevel="0" collapsed="false">
      <c r="A1241" s="5" t="s">
        <v>1279</v>
      </c>
      <c r="B1241" s="49" t="n">
        <v>43327</v>
      </c>
      <c r="C1241" s="5" t="s">
        <v>1276</v>
      </c>
      <c r="D1241" s="5" t="s">
        <v>36</v>
      </c>
      <c r="E1241" s="5" t="n">
        <v>40</v>
      </c>
      <c r="F1241" s="5" t="s">
        <v>82</v>
      </c>
      <c r="G1241" s="5" t="s">
        <v>83</v>
      </c>
      <c r="H1241" s="5" t="s">
        <v>84</v>
      </c>
      <c r="I1241" s="5" t="s">
        <v>128</v>
      </c>
      <c r="J1241" s="5" t="s">
        <v>799</v>
      </c>
    </row>
    <row r="1242" customFormat="false" ht="12.75" hidden="false" customHeight="false" outlineLevel="0" collapsed="false">
      <c r="A1242" s="5" t="s">
        <v>1279</v>
      </c>
      <c r="B1242" s="49" t="n">
        <v>43327</v>
      </c>
      <c r="C1242" s="5" t="s">
        <v>1280</v>
      </c>
      <c r="D1242" s="5" t="s">
        <v>36</v>
      </c>
      <c r="E1242" s="5" t="n">
        <v>20</v>
      </c>
      <c r="F1242" s="5" t="s">
        <v>82</v>
      </c>
      <c r="G1242" s="5" t="s">
        <v>83</v>
      </c>
      <c r="H1242" s="5" t="s">
        <v>84</v>
      </c>
      <c r="I1242" s="5" t="s">
        <v>128</v>
      </c>
      <c r="J1242" s="5" t="s">
        <v>799</v>
      </c>
    </row>
    <row r="1243" customFormat="false" ht="12.75" hidden="false" customHeight="false" outlineLevel="0" collapsed="false">
      <c r="A1243" s="5" t="s">
        <v>1279</v>
      </c>
      <c r="B1243" s="49" t="n">
        <v>43327</v>
      </c>
      <c r="C1243" s="5" t="s">
        <v>1210</v>
      </c>
      <c r="D1243" s="5" t="s">
        <v>36</v>
      </c>
      <c r="E1243" s="5" t="n">
        <v>40</v>
      </c>
      <c r="F1243" s="5" t="s">
        <v>82</v>
      </c>
      <c r="G1243" s="5" t="s">
        <v>83</v>
      </c>
      <c r="H1243" s="5" t="s">
        <v>84</v>
      </c>
      <c r="I1243" s="5" t="s">
        <v>199</v>
      </c>
      <c r="J1243" s="5" t="s">
        <v>799</v>
      </c>
    </row>
    <row r="1244" customFormat="false" ht="12.75" hidden="false" customHeight="false" outlineLevel="0" collapsed="false">
      <c r="A1244" s="5" t="s">
        <v>1279</v>
      </c>
      <c r="B1244" s="49" t="n">
        <v>43327</v>
      </c>
      <c r="C1244" s="5" t="s">
        <v>1213</v>
      </c>
      <c r="D1244" s="5" t="s">
        <v>36</v>
      </c>
      <c r="E1244" s="5" t="n">
        <v>40</v>
      </c>
      <c r="F1244" s="5" t="s">
        <v>82</v>
      </c>
      <c r="G1244" s="5" t="s">
        <v>83</v>
      </c>
      <c r="H1244" s="5" t="s">
        <v>84</v>
      </c>
      <c r="I1244" s="5" t="s">
        <v>199</v>
      </c>
      <c r="J1244" s="5" t="s">
        <v>799</v>
      </c>
    </row>
    <row r="1245" customFormat="false" ht="12.75" hidden="false" customHeight="false" outlineLevel="0" collapsed="false">
      <c r="A1245" s="5" t="s">
        <v>1279</v>
      </c>
      <c r="B1245" s="49" t="n">
        <v>43327</v>
      </c>
      <c r="C1245" s="5" t="s">
        <v>1209</v>
      </c>
      <c r="D1245" s="5" t="s">
        <v>36</v>
      </c>
      <c r="E1245" s="5" t="n">
        <v>40</v>
      </c>
      <c r="F1245" s="5" t="s">
        <v>82</v>
      </c>
      <c r="G1245" s="5" t="s">
        <v>83</v>
      </c>
      <c r="H1245" s="5" t="s">
        <v>84</v>
      </c>
      <c r="I1245" s="5" t="s">
        <v>199</v>
      </c>
      <c r="J1245" s="5" t="s">
        <v>799</v>
      </c>
    </row>
    <row r="1246" customFormat="false" ht="12.75" hidden="false" customHeight="false" outlineLevel="0" collapsed="false">
      <c r="A1246" s="5" t="s">
        <v>1279</v>
      </c>
      <c r="B1246" s="49" t="n">
        <v>43327</v>
      </c>
      <c r="C1246" s="5" t="s">
        <v>1211</v>
      </c>
      <c r="D1246" s="5" t="s">
        <v>36</v>
      </c>
      <c r="E1246" s="5" t="n">
        <v>40</v>
      </c>
      <c r="F1246" s="5" t="s">
        <v>82</v>
      </c>
      <c r="G1246" s="5" t="s">
        <v>83</v>
      </c>
      <c r="H1246" s="5" t="s">
        <v>84</v>
      </c>
      <c r="I1246" s="5" t="s">
        <v>199</v>
      </c>
      <c r="J1246" s="5" t="s">
        <v>799</v>
      </c>
    </row>
    <row r="1247" customFormat="false" ht="12.75" hidden="false" customHeight="false" outlineLevel="0" collapsed="false">
      <c r="A1247" s="5" t="s">
        <v>1281</v>
      </c>
      <c r="B1247" s="49" t="n">
        <v>43180</v>
      </c>
      <c r="C1247" s="5" t="s">
        <v>1282</v>
      </c>
      <c r="D1247" s="5" t="s">
        <v>17</v>
      </c>
      <c r="E1247" s="5" t="n">
        <v>20</v>
      </c>
      <c r="F1247" s="5" t="s">
        <v>82</v>
      </c>
      <c r="G1247" s="5" t="s">
        <v>83</v>
      </c>
      <c r="H1247" s="5" t="s">
        <v>84</v>
      </c>
      <c r="I1247" s="5" t="s">
        <v>109</v>
      </c>
      <c r="J1247" s="5" t="s">
        <v>116</v>
      </c>
    </row>
    <row r="1248" customFormat="false" ht="12.75" hidden="false" customHeight="false" outlineLevel="0" collapsed="false">
      <c r="A1248" s="5" t="s">
        <v>1283</v>
      </c>
      <c r="B1248" s="49" t="n">
        <v>43338</v>
      </c>
      <c r="C1248" s="5" t="s">
        <v>1284</v>
      </c>
      <c r="D1248" s="5" t="s">
        <v>169</v>
      </c>
      <c r="E1248" s="5" t="n">
        <v>3320</v>
      </c>
      <c r="F1248" s="5" t="s">
        <v>82</v>
      </c>
      <c r="G1248" s="5" t="s">
        <v>83</v>
      </c>
      <c r="H1248" s="5" t="s">
        <v>150</v>
      </c>
      <c r="I1248" s="5" t="s">
        <v>85</v>
      </c>
      <c r="J1248" s="5" t="s">
        <v>799</v>
      </c>
    </row>
    <row r="1249" customFormat="false" ht="12.75" hidden="false" customHeight="false" outlineLevel="0" collapsed="false">
      <c r="A1249" s="5" t="s">
        <v>1283</v>
      </c>
      <c r="B1249" s="49" t="n">
        <v>43338</v>
      </c>
      <c r="C1249" s="5" t="s">
        <v>1285</v>
      </c>
      <c r="D1249" s="5" t="s">
        <v>169</v>
      </c>
      <c r="E1249" s="5" t="n">
        <v>376</v>
      </c>
      <c r="F1249" s="5" t="s">
        <v>82</v>
      </c>
      <c r="G1249" s="5" t="s">
        <v>83</v>
      </c>
      <c r="H1249" s="5" t="s">
        <v>150</v>
      </c>
      <c r="I1249" s="5" t="s">
        <v>85</v>
      </c>
      <c r="J1249" s="5" t="s">
        <v>799</v>
      </c>
    </row>
    <row r="1250" customFormat="false" ht="12.75" hidden="false" customHeight="false" outlineLevel="0" collapsed="false">
      <c r="A1250" s="5" t="s">
        <v>1283</v>
      </c>
      <c r="B1250" s="49" t="n">
        <v>43338</v>
      </c>
      <c r="C1250" s="5" t="s">
        <v>1286</v>
      </c>
      <c r="D1250" s="5" t="s">
        <v>169</v>
      </c>
      <c r="E1250" s="5" t="n">
        <v>704</v>
      </c>
      <c r="F1250" s="5" t="s">
        <v>82</v>
      </c>
      <c r="G1250" s="5" t="s">
        <v>83</v>
      </c>
      <c r="H1250" s="5" t="s">
        <v>150</v>
      </c>
      <c r="I1250" s="5" t="s">
        <v>85</v>
      </c>
      <c r="J1250" s="5" t="s">
        <v>799</v>
      </c>
    </row>
    <row r="1251" customFormat="false" ht="12.75" hidden="false" customHeight="false" outlineLevel="0" collapsed="false">
      <c r="A1251" s="5" t="s">
        <v>1283</v>
      </c>
      <c r="B1251" s="49" t="n">
        <v>43338</v>
      </c>
      <c r="C1251" s="5" t="s">
        <v>1287</v>
      </c>
      <c r="D1251" s="5" t="s">
        <v>169</v>
      </c>
      <c r="E1251" s="5" t="n">
        <v>184</v>
      </c>
      <c r="F1251" s="5" t="s">
        <v>82</v>
      </c>
      <c r="G1251" s="5" t="s">
        <v>83</v>
      </c>
      <c r="H1251" s="5" t="s">
        <v>150</v>
      </c>
      <c r="I1251" s="5" t="s">
        <v>85</v>
      </c>
      <c r="J1251" s="5" t="s">
        <v>799</v>
      </c>
    </row>
    <row r="1252" customFormat="false" ht="12.75" hidden="false" customHeight="false" outlineLevel="0" collapsed="false">
      <c r="A1252" s="5" t="s">
        <v>1283</v>
      </c>
      <c r="B1252" s="49" t="n">
        <v>43338</v>
      </c>
      <c r="C1252" s="5" t="s">
        <v>1288</v>
      </c>
      <c r="D1252" s="5" t="s">
        <v>169</v>
      </c>
      <c r="E1252" s="5" t="n">
        <v>904</v>
      </c>
      <c r="F1252" s="5" t="s">
        <v>82</v>
      </c>
      <c r="G1252" s="5" t="s">
        <v>83</v>
      </c>
      <c r="H1252" s="5" t="s">
        <v>150</v>
      </c>
      <c r="I1252" s="5" t="s">
        <v>85</v>
      </c>
      <c r="J1252" s="5" t="s">
        <v>799</v>
      </c>
    </row>
    <row r="1253" customFormat="false" ht="12.75" hidden="false" customHeight="false" outlineLevel="0" collapsed="false">
      <c r="A1253" s="5" t="s">
        <v>1283</v>
      </c>
      <c r="B1253" s="49" t="n">
        <v>43338</v>
      </c>
      <c r="C1253" s="5" t="s">
        <v>1289</v>
      </c>
      <c r="D1253" s="5" t="s">
        <v>169</v>
      </c>
      <c r="E1253" s="5" t="n">
        <v>288</v>
      </c>
      <c r="F1253" s="5" t="s">
        <v>82</v>
      </c>
      <c r="G1253" s="5" t="s">
        <v>83</v>
      </c>
      <c r="H1253" s="5" t="s">
        <v>150</v>
      </c>
      <c r="I1253" s="5" t="s">
        <v>85</v>
      </c>
      <c r="J1253" s="5" t="s">
        <v>799</v>
      </c>
    </row>
    <row r="1254" customFormat="false" ht="12.75" hidden="false" customHeight="false" outlineLevel="0" collapsed="false">
      <c r="A1254" s="5" t="s">
        <v>1283</v>
      </c>
      <c r="B1254" s="49" t="n">
        <v>43338</v>
      </c>
      <c r="C1254" s="5" t="s">
        <v>1290</v>
      </c>
      <c r="D1254" s="5" t="s">
        <v>169</v>
      </c>
      <c r="E1254" s="5" t="n">
        <v>248</v>
      </c>
      <c r="F1254" s="5" t="s">
        <v>82</v>
      </c>
      <c r="G1254" s="5" t="s">
        <v>83</v>
      </c>
      <c r="H1254" s="5" t="s">
        <v>150</v>
      </c>
      <c r="I1254" s="5" t="s">
        <v>85</v>
      </c>
      <c r="J1254" s="5" t="s">
        <v>799</v>
      </c>
    </row>
    <row r="1255" customFormat="false" ht="12.75" hidden="false" customHeight="false" outlineLevel="0" collapsed="false">
      <c r="A1255" s="5" t="s">
        <v>1283</v>
      </c>
      <c r="B1255" s="49" t="n">
        <v>43338</v>
      </c>
      <c r="C1255" s="5" t="s">
        <v>1291</v>
      </c>
      <c r="D1255" s="5" t="s">
        <v>169</v>
      </c>
      <c r="E1255" s="5" t="n">
        <v>184</v>
      </c>
      <c r="F1255" s="5" t="s">
        <v>82</v>
      </c>
      <c r="G1255" s="5" t="s">
        <v>83</v>
      </c>
      <c r="H1255" s="5" t="s">
        <v>150</v>
      </c>
      <c r="I1255" s="5" t="s">
        <v>85</v>
      </c>
      <c r="J1255" s="5" t="s">
        <v>799</v>
      </c>
    </row>
    <row r="1256" customFormat="false" ht="12.75" hidden="false" customHeight="false" outlineLevel="0" collapsed="false">
      <c r="A1256" s="5" t="s">
        <v>1292</v>
      </c>
      <c r="B1256" s="49" t="n">
        <v>43174</v>
      </c>
      <c r="C1256" s="5" t="s">
        <v>670</v>
      </c>
      <c r="D1256" s="5" t="s">
        <v>17</v>
      </c>
      <c r="E1256" s="5" t="n">
        <v>200</v>
      </c>
      <c r="F1256" s="5" t="s">
        <v>82</v>
      </c>
      <c r="G1256" s="5" t="s">
        <v>83</v>
      </c>
      <c r="H1256" s="5" t="s">
        <v>84</v>
      </c>
      <c r="I1256" s="5" t="s">
        <v>109</v>
      </c>
      <c r="J1256" s="5" t="s">
        <v>624</v>
      </c>
    </row>
    <row r="1257" customFormat="false" ht="12.75" hidden="false" customHeight="false" outlineLevel="0" collapsed="false">
      <c r="A1257" s="5" t="s">
        <v>1292</v>
      </c>
      <c r="B1257" s="49" t="n">
        <v>43174</v>
      </c>
      <c r="C1257" s="5" t="s">
        <v>676</v>
      </c>
      <c r="D1257" s="5" t="s">
        <v>17</v>
      </c>
      <c r="E1257" s="5" t="n">
        <v>100</v>
      </c>
      <c r="F1257" s="5" t="s">
        <v>82</v>
      </c>
      <c r="G1257" s="5" t="s">
        <v>83</v>
      </c>
      <c r="H1257" s="5" t="s">
        <v>84</v>
      </c>
      <c r="I1257" s="5" t="s">
        <v>109</v>
      </c>
      <c r="J1257" s="5" t="s">
        <v>624</v>
      </c>
    </row>
    <row r="1258" customFormat="false" ht="12.75" hidden="false" customHeight="false" outlineLevel="0" collapsed="false">
      <c r="A1258" s="5" t="s">
        <v>1292</v>
      </c>
      <c r="B1258" s="49" t="n">
        <v>43174</v>
      </c>
      <c r="C1258" s="5" t="s">
        <v>705</v>
      </c>
      <c r="D1258" s="5" t="s">
        <v>17</v>
      </c>
      <c r="E1258" s="5" t="n">
        <v>540</v>
      </c>
      <c r="F1258" s="5" t="s">
        <v>82</v>
      </c>
      <c r="G1258" s="5" t="s">
        <v>83</v>
      </c>
      <c r="H1258" s="5" t="s">
        <v>84</v>
      </c>
      <c r="I1258" s="5" t="s">
        <v>121</v>
      </c>
      <c r="J1258" s="5" t="s">
        <v>624</v>
      </c>
    </row>
    <row r="1259" customFormat="false" ht="12.75" hidden="false" customHeight="false" outlineLevel="0" collapsed="false">
      <c r="A1259" s="5" t="s">
        <v>1292</v>
      </c>
      <c r="B1259" s="49" t="n">
        <v>43174</v>
      </c>
      <c r="C1259" s="5" t="s">
        <v>706</v>
      </c>
      <c r="D1259" s="5" t="s">
        <v>17</v>
      </c>
      <c r="E1259" s="5" t="n">
        <v>390</v>
      </c>
      <c r="F1259" s="5" t="s">
        <v>82</v>
      </c>
      <c r="G1259" s="5" t="s">
        <v>83</v>
      </c>
      <c r="H1259" s="5" t="s">
        <v>84</v>
      </c>
      <c r="I1259" s="5" t="s">
        <v>121</v>
      </c>
      <c r="J1259" s="5" t="s">
        <v>624</v>
      </c>
    </row>
    <row r="1260" customFormat="false" ht="12.75" hidden="false" customHeight="false" outlineLevel="0" collapsed="false">
      <c r="A1260" s="5" t="s">
        <v>1292</v>
      </c>
      <c r="B1260" s="49" t="n">
        <v>43174</v>
      </c>
      <c r="C1260" s="5" t="s">
        <v>707</v>
      </c>
      <c r="D1260" s="5" t="s">
        <v>17</v>
      </c>
      <c r="E1260" s="5" t="n">
        <v>220</v>
      </c>
      <c r="F1260" s="5" t="s">
        <v>82</v>
      </c>
      <c r="G1260" s="5" t="s">
        <v>83</v>
      </c>
      <c r="H1260" s="5" t="s">
        <v>84</v>
      </c>
      <c r="I1260" s="5" t="s">
        <v>121</v>
      </c>
      <c r="J1260" s="5" t="s">
        <v>624</v>
      </c>
    </row>
    <row r="1261" customFormat="false" ht="12.75" hidden="false" customHeight="false" outlineLevel="0" collapsed="false">
      <c r="A1261" s="5" t="s">
        <v>1292</v>
      </c>
      <c r="B1261" s="49" t="n">
        <v>43174</v>
      </c>
      <c r="C1261" s="5" t="s">
        <v>708</v>
      </c>
      <c r="D1261" s="5" t="s">
        <v>17</v>
      </c>
      <c r="E1261" s="5" t="n">
        <v>240</v>
      </c>
      <c r="F1261" s="5" t="s">
        <v>82</v>
      </c>
      <c r="G1261" s="5" t="s">
        <v>83</v>
      </c>
      <c r="H1261" s="5" t="s">
        <v>84</v>
      </c>
      <c r="I1261" s="5" t="s">
        <v>121</v>
      </c>
      <c r="J1261" s="5" t="s">
        <v>624</v>
      </c>
    </row>
    <row r="1262" customFormat="false" ht="12.75" hidden="false" customHeight="false" outlineLevel="0" collapsed="false">
      <c r="A1262" s="5" t="s">
        <v>1292</v>
      </c>
      <c r="B1262" s="49" t="n">
        <v>43174</v>
      </c>
      <c r="C1262" s="5" t="s">
        <v>653</v>
      </c>
      <c r="D1262" s="5" t="s">
        <v>17</v>
      </c>
      <c r="E1262" s="5" t="n">
        <v>120</v>
      </c>
      <c r="F1262" s="5" t="s">
        <v>82</v>
      </c>
      <c r="G1262" s="5" t="s">
        <v>83</v>
      </c>
      <c r="H1262" s="5" t="s">
        <v>84</v>
      </c>
      <c r="I1262" s="5" t="s">
        <v>121</v>
      </c>
      <c r="J1262" s="5" t="s">
        <v>624</v>
      </c>
    </row>
    <row r="1263" customFormat="false" ht="12.75" hidden="false" customHeight="false" outlineLevel="0" collapsed="false">
      <c r="A1263" s="5" t="s">
        <v>1292</v>
      </c>
      <c r="B1263" s="49" t="n">
        <v>43174</v>
      </c>
      <c r="C1263" s="5" t="s">
        <v>654</v>
      </c>
      <c r="D1263" s="5" t="s">
        <v>17</v>
      </c>
      <c r="E1263" s="5" t="n">
        <v>180</v>
      </c>
      <c r="F1263" s="5" t="s">
        <v>82</v>
      </c>
      <c r="G1263" s="5" t="s">
        <v>83</v>
      </c>
      <c r="H1263" s="5" t="s">
        <v>84</v>
      </c>
      <c r="I1263" s="5" t="s">
        <v>121</v>
      </c>
      <c r="J1263" s="5" t="s">
        <v>624</v>
      </c>
    </row>
    <row r="1264" customFormat="false" ht="12.75" hidden="false" customHeight="false" outlineLevel="0" collapsed="false">
      <c r="A1264" s="5" t="s">
        <v>1292</v>
      </c>
      <c r="B1264" s="49" t="n">
        <v>43174</v>
      </c>
      <c r="C1264" s="5" t="s">
        <v>654</v>
      </c>
      <c r="D1264" s="5" t="s">
        <v>17</v>
      </c>
      <c r="E1264" s="5" t="n">
        <v>80</v>
      </c>
      <c r="F1264" s="5" t="s">
        <v>82</v>
      </c>
      <c r="G1264" s="5" t="s">
        <v>83</v>
      </c>
      <c r="H1264" s="5" t="s">
        <v>84</v>
      </c>
      <c r="I1264" s="5" t="s">
        <v>121</v>
      </c>
      <c r="J1264" s="5" t="s">
        <v>624</v>
      </c>
    </row>
    <row r="1265" customFormat="false" ht="12.75" hidden="false" customHeight="false" outlineLevel="0" collapsed="false">
      <c r="A1265" s="5" t="s">
        <v>1292</v>
      </c>
      <c r="B1265" s="49" t="n">
        <v>43174</v>
      </c>
      <c r="C1265" s="5" t="s">
        <v>655</v>
      </c>
      <c r="D1265" s="5" t="s">
        <v>17</v>
      </c>
      <c r="E1265" s="5" t="n">
        <v>260</v>
      </c>
      <c r="F1265" s="5" t="s">
        <v>82</v>
      </c>
      <c r="G1265" s="5" t="s">
        <v>83</v>
      </c>
      <c r="H1265" s="5" t="s">
        <v>84</v>
      </c>
      <c r="I1265" s="5" t="s">
        <v>121</v>
      </c>
      <c r="J1265" s="5" t="s">
        <v>624</v>
      </c>
    </row>
    <row r="1266" customFormat="false" ht="12.75" hidden="false" customHeight="false" outlineLevel="0" collapsed="false">
      <c r="A1266" s="5" t="s">
        <v>1292</v>
      </c>
      <c r="B1266" s="49" t="n">
        <v>43174</v>
      </c>
      <c r="C1266" s="5" t="s">
        <v>703</v>
      </c>
      <c r="D1266" s="5" t="s">
        <v>45</v>
      </c>
      <c r="E1266" s="5" t="n">
        <v>200</v>
      </c>
      <c r="F1266" s="5" t="s">
        <v>82</v>
      </c>
      <c r="G1266" s="5" t="s">
        <v>83</v>
      </c>
      <c r="H1266" s="5" t="s">
        <v>84</v>
      </c>
      <c r="I1266" s="5" t="s">
        <v>121</v>
      </c>
      <c r="J1266" s="5" t="s">
        <v>624</v>
      </c>
    </row>
    <row r="1267" customFormat="false" ht="12.75" hidden="false" customHeight="false" outlineLevel="0" collapsed="false">
      <c r="A1267" s="5" t="s">
        <v>1292</v>
      </c>
      <c r="B1267" s="49" t="n">
        <v>43174</v>
      </c>
      <c r="C1267" s="5" t="s">
        <v>661</v>
      </c>
      <c r="D1267" s="5" t="s">
        <v>17</v>
      </c>
      <c r="E1267" s="5" t="n">
        <v>60</v>
      </c>
      <c r="F1267" s="5" t="s">
        <v>82</v>
      </c>
      <c r="G1267" s="5" t="s">
        <v>83</v>
      </c>
      <c r="H1267" s="5" t="s">
        <v>84</v>
      </c>
      <c r="I1267" s="5" t="s">
        <v>242</v>
      </c>
      <c r="J1267" s="5" t="s">
        <v>624</v>
      </c>
    </row>
    <row r="1268" customFormat="false" ht="12.75" hidden="false" customHeight="false" outlineLevel="0" collapsed="false">
      <c r="A1268" s="5" t="s">
        <v>1292</v>
      </c>
      <c r="B1268" s="49" t="n">
        <v>43174</v>
      </c>
      <c r="C1268" s="5" t="s">
        <v>1095</v>
      </c>
      <c r="D1268" s="5" t="s">
        <v>17</v>
      </c>
      <c r="E1268" s="5" t="n">
        <v>300</v>
      </c>
      <c r="F1268" s="5" t="s">
        <v>82</v>
      </c>
      <c r="G1268" s="5" t="s">
        <v>83</v>
      </c>
      <c r="H1268" s="5" t="s">
        <v>84</v>
      </c>
      <c r="I1268" s="5" t="s">
        <v>242</v>
      </c>
      <c r="J1268" s="5" t="s">
        <v>624</v>
      </c>
    </row>
    <row r="1269" customFormat="false" ht="12.75" hidden="false" customHeight="false" outlineLevel="0" collapsed="false">
      <c r="A1269" s="5" t="s">
        <v>1293</v>
      </c>
      <c r="B1269" s="49" t="n">
        <v>43310</v>
      </c>
      <c r="C1269" s="5" t="s">
        <v>1294</v>
      </c>
      <c r="D1269" s="5" t="s">
        <v>169</v>
      </c>
      <c r="E1269" s="5" t="n">
        <v>3640</v>
      </c>
      <c r="F1269" s="5" t="s">
        <v>82</v>
      </c>
      <c r="G1269" s="5" t="s">
        <v>83</v>
      </c>
      <c r="H1269" s="5" t="s">
        <v>150</v>
      </c>
      <c r="I1269" s="5" t="s">
        <v>740</v>
      </c>
      <c r="J1269" s="5" t="s">
        <v>799</v>
      </c>
    </row>
    <row r="1270" customFormat="false" ht="12.75" hidden="false" customHeight="false" outlineLevel="0" collapsed="false">
      <c r="A1270" s="5" t="s">
        <v>1293</v>
      </c>
      <c r="B1270" s="49" t="n">
        <v>43310</v>
      </c>
      <c r="C1270" s="5" t="s">
        <v>1295</v>
      </c>
      <c r="D1270" s="5" t="s">
        <v>169</v>
      </c>
      <c r="E1270" s="5" t="n">
        <v>424</v>
      </c>
      <c r="F1270" s="5" t="s">
        <v>82</v>
      </c>
      <c r="G1270" s="5" t="s">
        <v>83</v>
      </c>
      <c r="H1270" s="5" t="s">
        <v>150</v>
      </c>
      <c r="I1270" s="5" t="s">
        <v>740</v>
      </c>
      <c r="J1270" s="5" t="s">
        <v>799</v>
      </c>
    </row>
    <row r="1271" customFormat="false" ht="12.75" hidden="false" customHeight="false" outlineLevel="0" collapsed="false">
      <c r="A1271" s="5" t="s">
        <v>1293</v>
      </c>
      <c r="B1271" s="49" t="n">
        <v>43310</v>
      </c>
      <c r="C1271" s="5" t="s">
        <v>1296</v>
      </c>
      <c r="D1271" s="5" t="s">
        <v>169</v>
      </c>
      <c r="E1271" s="5" t="n">
        <v>1304</v>
      </c>
      <c r="F1271" s="5" t="s">
        <v>82</v>
      </c>
      <c r="G1271" s="5" t="s">
        <v>83</v>
      </c>
      <c r="H1271" s="5" t="s">
        <v>150</v>
      </c>
      <c r="I1271" s="5" t="s">
        <v>740</v>
      </c>
      <c r="J1271" s="5" t="s">
        <v>799</v>
      </c>
    </row>
    <row r="1272" customFormat="false" ht="12.75" hidden="false" customHeight="false" outlineLevel="0" collapsed="false">
      <c r="A1272" s="5" t="s">
        <v>1293</v>
      </c>
      <c r="B1272" s="49" t="n">
        <v>43310</v>
      </c>
      <c r="C1272" s="5" t="s">
        <v>1297</v>
      </c>
      <c r="D1272" s="5" t="s">
        <v>169</v>
      </c>
      <c r="E1272" s="5" t="n">
        <v>1840</v>
      </c>
      <c r="F1272" s="5" t="s">
        <v>82</v>
      </c>
      <c r="G1272" s="5" t="s">
        <v>83</v>
      </c>
      <c r="H1272" s="5" t="s">
        <v>150</v>
      </c>
      <c r="I1272" s="5" t="s">
        <v>740</v>
      </c>
      <c r="J1272" s="5" t="s">
        <v>799</v>
      </c>
    </row>
    <row r="1273" customFormat="false" ht="12.75" hidden="false" customHeight="false" outlineLevel="0" collapsed="false">
      <c r="A1273" s="5" t="s">
        <v>1293</v>
      </c>
      <c r="B1273" s="49" t="n">
        <v>43310</v>
      </c>
      <c r="C1273" s="5" t="s">
        <v>1298</v>
      </c>
      <c r="D1273" s="5" t="s">
        <v>169</v>
      </c>
      <c r="E1273" s="5" t="n">
        <v>1400</v>
      </c>
      <c r="F1273" s="5" t="s">
        <v>82</v>
      </c>
      <c r="G1273" s="5" t="s">
        <v>83</v>
      </c>
      <c r="H1273" s="5" t="s">
        <v>150</v>
      </c>
      <c r="I1273" s="5" t="s">
        <v>740</v>
      </c>
      <c r="J1273" s="5" t="s">
        <v>799</v>
      </c>
    </row>
    <row r="1274" customFormat="false" ht="12.75" hidden="false" customHeight="false" outlineLevel="0" collapsed="false">
      <c r="A1274" s="5" t="s">
        <v>1293</v>
      </c>
      <c r="B1274" s="49" t="n">
        <v>43310</v>
      </c>
      <c r="C1274" s="5" t="s">
        <v>1299</v>
      </c>
      <c r="D1274" s="5" t="s">
        <v>169</v>
      </c>
      <c r="E1274" s="5" t="n">
        <v>1192</v>
      </c>
      <c r="F1274" s="5" t="s">
        <v>82</v>
      </c>
      <c r="G1274" s="5" t="s">
        <v>83</v>
      </c>
      <c r="H1274" s="5" t="s">
        <v>150</v>
      </c>
      <c r="I1274" s="5" t="s">
        <v>740</v>
      </c>
      <c r="J1274" s="5" t="s">
        <v>799</v>
      </c>
    </row>
    <row r="1275" customFormat="false" ht="12.75" hidden="false" customHeight="false" outlineLevel="0" collapsed="false">
      <c r="A1275" s="5" t="s">
        <v>1293</v>
      </c>
      <c r="B1275" s="49" t="n">
        <v>43310</v>
      </c>
      <c r="C1275" s="5" t="s">
        <v>1300</v>
      </c>
      <c r="D1275" s="5" t="s">
        <v>169</v>
      </c>
      <c r="E1275" s="5" t="n">
        <v>536</v>
      </c>
      <c r="F1275" s="5" t="s">
        <v>82</v>
      </c>
      <c r="G1275" s="5" t="s">
        <v>83</v>
      </c>
      <c r="H1275" s="5" t="s">
        <v>150</v>
      </c>
      <c r="I1275" s="5" t="s">
        <v>740</v>
      </c>
      <c r="J1275" s="5" t="s">
        <v>799</v>
      </c>
    </row>
    <row r="1276" customFormat="false" ht="12.75" hidden="false" customHeight="false" outlineLevel="0" collapsed="false">
      <c r="A1276" s="5" t="s">
        <v>1293</v>
      </c>
      <c r="B1276" s="49" t="n">
        <v>43310</v>
      </c>
      <c r="C1276" s="5" t="s">
        <v>1301</v>
      </c>
      <c r="D1276" s="5" t="s">
        <v>169</v>
      </c>
      <c r="E1276" s="5" t="n">
        <v>664</v>
      </c>
      <c r="F1276" s="5" t="s">
        <v>82</v>
      </c>
      <c r="G1276" s="5" t="s">
        <v>83</v>
      </c>
      <c r="H1276" s="5" t="s">
        <v>150</v>
      </c>
      <c r="I1276" s="5" t="s">
        <v>740</v>
      </c>
      <c r="J1276" s="5" t="s">
        <v>799</v>
      </c>
    </row>
    <row r="1277" customFormat="false" ht="12.75" hidden="false" customHeight="false" outlineLevel="0" collapsed="false">
      <c r="A1277" s="5" t="s">
        <v>1302</v>
      </c>
      <c r="B1277" s="49" t="n">
        <v>43310</v>
      </c>
      <c r="C1277" s="5" t="s">
        <v>1303</v>
      </c>
      <c r="D1277" s="5" t="s">
        <v>169</v>
      </c>
      <c r="E1277" s="5" t="n">
        <v>3640</v>
      </c>
      <c r="F1277" s="5" t="s">
        <v>82</v>
      </c>
      <c r="G1277" s="5" t="s">
        <v>83</v>
      </c>
      <c r="H1277" s="5" t="s">
        <v>150</v>
      </c>
      <c r="I1277" s="5" t="s">
        <v>740</v>
      </c>
      <c r="J1277" s="5" t="s">
        <v>799</v>
      </c>
    </row>
    <row r="1278" customFormat="false" ht="12.75" hidden="false" customHeight="false" outlineLevel="0" collapsed="false">
      <c r="A1278" s="5" t="s">
        <v>1302</v>
      </c>
      <c r="B1278" s="49" t="n">
        <v>43310</v>
      </c>
      <c r="C1278" s="5" t="s">
        <v>1304</v>
      </c>
      <c r="D1278" s="5" t="s">
        <v>169</v>
      </c>
      <c r="E1278" s="5" t="n">
        <v>264</v>
      </c>
      <c r="F1278" s="5" t="s">
        <v>82</v>
      </c>
      <c r="G1278" s="5" t="s">
        <v>83</v>
      </c>
      <c r="H1278" s="5" t="s">
        <v>150</v>
      </c>
      <c r="I1278" s="5" t="s">
        <v>740</v>
      </c>
      <c r="J1278" s="5" t="s">
        <v>799</v>
      </c>
    </row>
    <row r="1279" customFormat="false" ht="12.75" hidden="false" customHeight="false" outlineLevel="0" collapsed="false">
      <c r="A1279" s="5" t="s">
        <v>1302</v>
      </c>
      <c r="B1279" s="49" t="n">
        <v>43310</v>
      </c>
      <c r="C1279" s="5" t="s">
        <v>1305</v>
      </c>
      <c r="D1279" s="5" t="s">
        <v>169</v>
      </c>
      <c r="E1279" s="5" t="n">
        <v>984</v>
      </c>
      <c r="F1279" s="5" t="s">
        <v>82</v>
      </c>
      <c r="G1279" s="5" t="s">
        <v>83</v>
      </c>
      <c r="H1279" s="5" t="s">
        <v>150</v>
      </c>
      <c r="I1279" s="5" t="s">
        <v>740</v>
      </c>
      <c r="J1279" s="5" t="s">
        <v>799</v>
      </c>
    </row>
    <row r="1280" customFormat="false" ht="12.75" hidden="false" customHeight="false" outlineLevel="0" collapsed="false">
      <c r="A1280" s="5" t="s">
        <v>1302</v>
      </c>
      <c r="B1280" s="49" t="n">
        <v>43310</v>
      </c>
      <c r="C1280" s="5" t="s">
        <v>1306</v>
      </c>
      <c r="D1280" s="5" t="s">
        <v>169</v>
      </c>
      <c r="E1280" s="5" t="n">
        <v>1344</v>
      </c>
      <c r="F1280" s="5" t="s">
        <v>82</v>
      </c>
      <c r="G1280" s="5" t="s">
        <v>83</v>
      </c>
      <c r="H1280" s="5" t="s">
        <v>150</v>
      </c>
      <c r="I1280" s="5" t="s">
        <v>740</v>
      </c>
      <c r="J1280" s="5" t="s">
        <v>799</v>
      </c>
    </row>
    <row r="1281" customFormat="false" ht="12.75" hidden="false" customHeight="false" outlineLevel="0" collapsed="false">
      <c r="A1281" s="5" t="s">
        <v>1302</v>
      </c>
      <c r="B1281" s="49" t="n">
        <v>43310</v>
      </c>
      <c r="C1281" s="5" t="s">
        <v>1307</v>
      </c>
      <c r="D1281" s="5" t="s">
        <v>169</v>
      </c>
      <c r="E1281" s="5" t="n">
        <v>984</v>
      </c>
      <c r="F1281" s="5" t="s">
        <v>82</v>
      </c>
      <c r="G1281" s="5" t="s">
        <v>83</v>
      </c>
      <c r="H1281" s="5" t="s">
        <v>150</v>
      </c>
      <c r="I1281" s="5" t="s">
        <v>740</v>
      </c>
      <c r="J1281" s="5" t="s">
        <v>799</v>
      </c>
    </row>
    <row r="1282" customFormat="false" ht="12.75" hidden="false" customHeight="false" outlineLevel="0" collapsed="false">
      <c r="A1282" s="5" t="s">
        <v>1302</v>
      </c>
      <c r="B1282" s="49" t="n">
        <v>43310</v>
      </c>
      <c r="C1282" s="5" t="s">
        <v>1308</v>
      </c>
      <c r="D1282" s="5" t="s">
        <v>169</v>
      </c>
      <c r="E1282" s="5" t="n">
        <v>896</v>
      </c>
      <c r="F1282" s="5" t="s">
        <v>82</v>
      </c>
      <c r="G1282" s="5" t="s">
        <v>83</v>
      </c>
      <c r="H1282" s="5" t="s">
        <v>150</v>
      </c>
      <c r="I1282" s="5" t="s">
        <v>740</v>
      </c>
      <c r="J1282" s="5" t="s">
        <v>799</v>
      </c>
    </row>
    <row r="1283" customFormat="false" ht="12.75" hidden="false" customHeight="false" outlineLevel="0" collapsed="false">
      <c r="A1283" s="5" t="s">
        <v>1302</v>
      </c>
      <c r="B1283" s="49" t="n">
        <v>43310</v>
      </c>
      <c r="C1283" s="5" t="s">
        <v>1309</v>
      </c>
      <c r="D1283" s="5" t="s">
        <v>169</v>
      </c>
      <c r="E1283" s="5" t="n">
        <v>352</v>
      </c>
      <c r="F1283" s="5" t="s">
        <v>82</v>
      </c>
      <c r="G1283" s="5" t="s">
        <v>83</v>
      </c>
      <c r="H1283" s="5" t="s">
        <v>150</v>
      </c>
      <c r="I1283" s="5" t="s">
        <v>740</v>
      </c>
      <c r="J1283" s="5" t="s">
        <v>799</v>
      </c>
    </row>
    <row r="1284" customFormat="false" ht="12.75" hidden="false" customHeight="false" outlineLevel="0" collapsed="false">
      <c r="A1284" s="5" t="s">
        <v>1302</v>
      </c>
      <c r="B1284" s="49" t="n">
        <v>43310</v>
      </c>
      <c r="C1284" s="5" t="s">
        <v>1310</v>
      </c>
      <c r="D1284" s="5" t="s">
        <v>169</v>
      </c>
      <c r="E1284" s="5" t="n">
        <v>544</v>
      </c>
      <c r="F1284" s="5" t="s">
        <v>82</v>
      </c>
      <c r="G1284" s="5" t="s">
        <v>83</v>
      </c>
      <c r="H1284" s="5" t="s">
        <v>150</v>
      </c>
      <c r="I1284" s="5" t="s">
        <v>740</v>
      </c>
      <c r="J1284" s="5" t="s">
        <v>799</v>
      </c>
    </row>
    <row r="1285" customFormat="false" ht="12.75" hidden="false" customHeight="false" outlineLevel="0" collapsed="false">
      <c r="A1285" s="5" t="s">
        <v>1311</v>
      </c>
      <c r="B1285" s="49" t="n">
        <v>43310</v>
      </c>
      <c r="C1285" s="5" t="s">
        <v>1312</v>
      </c>
      <c r="D1285" s="5" t="s">
        <v>169</v>
      </c>
      <c r="E1285" s="5" t="n">
        <v>3640</v>
      </c>
      <c r="F1285" s="5" t="s">
        <v>82</v>
      </c>
      <c r="G1285" s="5" t="s">
        <v>83</v>
      </c>
      <c r="H1285" s="5" t="s">
        <v>150</v>
      </c>
      <c r="I1285" s="5" t="s">
        <v>740</v>
      </c>
      <c r="J1285" s="5" t="s">
        <v>799</v>
      </c>
    </row>
    <row r="1286" customFormat="false" ht="12.75" hidden="false" customHeight="false" outlineLevel="0" collapsed="false">
      <c r="A1286" s="5" t="s">
        <v>1311</v>
      </c>
      <c r="B1286" s="49" t="n">
        <v>43310</v>
      </c>
      <c r="C1286" s="5" t="s">
        <v>1313</v>
      </c>
      <c r="D1286" s="5" t="s">
        <v>169</v>
      </c>
      <c r="E1286" s="5" t="n">
        <v>344</v>
      </c>
      <c r="F1286" s="5" t="s">
        <v>82</v>
      </c>
      <c r="G1286" s="5" t="s">
        <v>83</v>
      </c>
      <c r="H1286" s="5" t="s">
        <v>150</v>
      </c>
      <c r="I1286" s="5" t="s">
        <v>740</v>
      </c>
      <c r="J1286" s="5" t="s">
        <v>799</v>
      </c>
    </row>
    <row r="1287" customFormat="false" ht="12.75" hidden="false" customHeight="false" outlineLevel="0" collapsed="false">
      <c r="A1287" s="5" t="s">
        <v>1311</v>
      </c>
      <c r="B1287" s="49" t="n">
        <v>43310</v>
      </c>
      <c r="C1287" s="5" t="s">
        <v>1314</v>
      </c>
      <c r="D1287" s="5" t="s">
        <v>169</v>
      </c>
      <c r="E1287" s="5" t="n">
        <v>1144</v>
      </c>
      <c r="F1287" s="5" t="s">
        <v>82</v>
      </c>
      <c r="G1287" s="5" t="s">
        <v>83</v>
      </c>
      <c r="H1287" s="5" t="s">
        <v>150</v>
      </c>
      <c r="I1287" s="5" t="s">
        <v>740</v>
      </c>
      <c r="J1287" s="5" t="s">
        <v>799</v>
      </c>
    </row>
    <row r="1288" customFormat="false" ht="12.75" hidden="false" customHeight="false" outlineLevel="0" collapsed="false">
      <c r="A1288" s="5" t="s">
        <v>1311</v>
      </c>
      <c r="B1288" s="49" t="n">
        <v>43310</v>
      </c>
      <c r="C1288" s="5" t="s">
        <v>1315</v>
      </c>
      <c r="D1288" s="5" t="s">
        <v>169</v>
      </c>
      <c r="E1288" s="5" t="n">
        <v>1592</v>
      </c>
      <c r="F1288" s="5" t="s">
        <v>82</v>
      </c>
      <c r="G1288" s="5" t="s">
        <v>83</v>
      </c>
      <c r="H1288" s="5" t="s">
        <v>150</v>
      </c>
      <c r="I1288" s="5" t="s">
        <v>740</v>
      </c>
      <c r="J1288" s="5" t="s">
        <v>799</v>
      </c>
    </row>
    <row r="1289" customFormat="false" ht="12.75" hidden="false" customHeight="false" outlineLevel="0" collapsed="false">
      <c r="A1289" s="5" t="s">
        <v>1311</v>
      </c>
      <c r="B1289" s="49" t="n">
        <v>43310</v>
      </c>
      <c r="C1289" s="5" t="s">
        <v>1316</v>
      </c>
      <c r="D1289" s="5" t="s">
        <v>169</v>
      </c>
      <c r="E1289" s="5" t="n">
        <v>1192</v>
      </c>
      <c r="F1289" s="5" t="s">
        <v>82</v>
      </c>
      <c r="G1289" s="5" t="s">
        <v>83</v>
      </c>
      <c r="H1289" s="5" t="s">
        <v>150</v>
      </c>
      <c r="I1289" s="5" t="s">
        <v>740</v>
      </c>
      <c r="J1289" s="5" t="s">
        <v>799</v>
      </c>
    </row>
    <row r="1290" customFormat="false" ht="12.75" hidden="false" customHeight="false" outlineLevel="0" collapsed="false">
      <c r="A1290" s="5" t="s">
        <v>1311</v>
      </c>
      <c r="B1290" s="49" t="n">
        <v>43310</v>
      </c>
      <c r="C1290" s="5" t="s">
        <v>1317</v>
      </c>
      <c r="D1290" s="5" t="s">
        <v>169</v>
      </c>
      <c r="E1290" s="5" t="n">
        <v>1048</v>
      </c>
      <c r="F1290" s="5" t="s">
        <v>82</v>
      </c>
      <c r="G1290" s="5" t="s">
        <v>83</v>
      </c>
      <c r="H1290" s="5" t="s">
        <v>150</v>
      </c>
      <c r="I1290" s="5" t="s">
        <v>740</v>
      </c>
      <c r="J1290" s="5" t="s">
        <v>799</v>
      </c>
    </row>
    <row r="1291" customFormat="false" ht="12.75" hidden="false" customHeight="false" outlineLevel="0" collapsed="false">
      <c r="A1291" s="5" t="s">
        <v>1311</v>
      </c>
      <c r="B1291" s="49" t="n">
        <v>43310</v>
      </c>
      <c r="C1291" s="5" t="s">
        <v>1318</v>
      </c>
      <c r="D1291" s="5" t="s">
        <v>169</v>
      </c>
      <c r="E1291" s="5" t="n">
        <v>448</v>
      </c>
      <c r="F1291" s="5" t="s">
        <v>82</v>
      </c>
      <c r="G1291" s="5" t="s">
        <v>83</v>
      </c>
      <c r="H1291" s="5" t="s">
        <v>150</v>
      </c>
      <c r="I1291" s="5" t="s">
        <v>740</v>
      </c>
      <c r="J1291" s="5" t="s">
        <v>799</v>
      </c>
    </row>
    <row r="1292" customFormat="false" ht="12.75" hidden="false" customHeight="false" outlineLevel="0" collapsed="false">
      <c r="A1292" s="5" t="s">
        <v>1311</v>
      </c>
      <c r="B1292" s="49" t="n">
        <v>43310</v>
      </c>
      <c r="C1292" s="5" t="s">
        <v>1319</v>
      </c>
      <c r="D1292" s="5" t="s">
        <v>169</v>
      </c>
      <c r="E1292" s="5" t="n">
        <v>600</v>
      </c>
      <c r="F1292" s="5" t="s">
        <v>82</v>
      </c>
      <c r="G1292" s="5" t="s">
        <v>83</v>
      </c>
      <c r="H1292" s="5" t="s">
        <v>150</v>
      </c>
      <c r="I1292" s="5" t="s">
        <v>740</v>
      </c>
      <c r="J1292" s="5" t="s">
        <v>799</v>
      </c>
    </row>
    <row r="1293" customFormat="false" ht="12.75" hidden="false" customHeight="false" outlineLevel="0" collapsed="false">
      <c r="A1293" s="5" t="s">
        <v>1320</v>
      </c>
      <c r="B1293" s="49" t="n">
        <v>43310</v>
      </c>
      <c r="C1293" s="5" t="s">
        <v>1321</v>
      </c>
      <c r="D1293" s="5" t="s">
        <v>169</v>
      </c>
      <c r="E1293" s="5" t="n">
        <v>448</v>
      </c>
      <c r="F1293" s="5" t="s">
        <v>82</v>
      </c>
      <c r="G1293" s="5" t="s">
        <v>83</v>
      </c>
      <c r="H1293" s="5" t="s">
        <v>150</v>
      </c>
      <c r="I1293" s="5" t="s">
        <v>85</v>
      </c>
      <c r="J1293" s="5" t="s">
        <v>799</v>
      </c>
    </row>
    <row r="1294" customFormat="false" ht="12.75" hidden="false" customHeight="false" outlineLevel="0" collapsed="false">
      <c r="A1294" s="5" t="s">
        <v>1320</v>
      </c>
      <c r="B1294" s="49" t="n">
        <v>43310</v>
      </c>
      <c r="C1294" s="5" t="s">
        <v>1322</v>
      </c>
      <c r="D1294" s="5" t="s">
        <v>169</v>
      </c>
      <c r="E1294" s="5" t="n">
        <v>120</v>
      </c>
      <c r="F1294" s="5" t="s">
        <v>82</v>
      </c>
      <c r="G1294" s="5" t="s">
        <v>83</v>
      </c>
      <c r="H1294" s="5" t="s">
        <v>150</v>
      </c>
      <c r="I1294" s="5" t="s">
        <v>85</v>
      </c>
      <c r="J1294" s="5" t="s">
        <v>799</v>
      </c>
    </row>
    <row r="1295" customFormat="false" ht="12.75" hidden="false" customHeight="false" outlineLevel="0" collapsed="false">
      <c r="A1295" s="5" t="s">
        <v>1320</v>
      </c>
      <c r="B1295" s="49" t="n">
        <v>43310</v>
      </c>
      <c r="C1295" s="5" t="s">
        <v>1323</v>
      </c>
      <c r="D1295" s="5" t="s">
        <v>169</v>
      </c>
      <c r="E1295" s="5" t="n">
        <v>304</v>
      </c>
      <c r="F1295" s="5" t="s">
        <v>82</v>
      </c>
      <c r="G1295" s="5" t="s">
        <v>83</v>
      </c>
      <c r="H1295" s="5" t="s">
        <v>150</v>
      </c>
      <c r="I1295" s="5" t="s">
        <v>85</v>
      </c>
      <c r="J1295" s="5" t="s">
        <v>799</v>
      </c>
    </row>
    <row r="1296" customFormat="false" ht="12.75" hidden="false" customHeight="false" outlineLevel="0" collapsed="false">
      <c r="A1296" s="5" t="s">
        <v>1320</v>
      </c>
      <c r="B1296" s="49" t="n">
        <v>43310</v>
      </c>
      <c r="C1296" s="5" t="s">
        <v>1324</v>
      </c>
      <c r="D1296" s="5" t="s">
        <v>169</v>
      </c>
      <c r="E1296" s="5" t="n">
        <v>352</v>
      </c>
      <c r="F1296" s="5" t="s">
        <v>82</v>
      </c>
      <c r="G1296" s="5" t="s">
        <v>83</v>
      </c>
      <c r="H1296" s="5" t="s">
        <v>150</v>
      </c>
      <c r="I1296" s="5" t="s">
        <v>85</v>
      </c>
      <c r="J1296" s="5" t="s">
        <v>799</v>
      </c>
    </row>
    <row r="1297" customFormat="false" ht="12.75" hidden="false" customHeight="false" outlineLevel="0" collapsed="false">
      <c r="A1297" s="5" t="s">
        <v>1320</v>
      </c>
      <c r="B1297" s="49" t="n">
        <v>43310</v>
      </c>
      <c r="C1297" s="5" t="s">
        <v>1325</v>
      </c>
      <c r="D1297" s="5" t="s">
        <v>169</v>
      </c>
      <c r="E1297" s="5" t="n">
        <v>448</v>
      </c>
      <c r="F1297" s="5" t="s">
        <v>82</v>
      </c>
      <c r="G1297" s="5" t="s">
        <v>83</v>
      </c>
      <c r="H1297" s="5" t="s">
        <v>150</v>
      </c>
      <c r="I1297" s="5" t="s">
        <v>85</v>
      </c>
      <c r="J1297" s="5" t="s">
        <v>799</v>
      </c>
    </row>
    <row r="1298" customFormat="false" ht="12.75" hidden="false" customHeight="false" outlineLevel="0" collapsed="false">
      <c r="A1298" s="5" t="s">
        <v>1320</v>
      </c>
      <c r="B1298" s="49" t="n">
        <v>43310</v>
      </c>
      <c r="C1298" s="5" t="s">
        <v>1326</v>
      </c>
      <c r="D1298" s="5" t="s">
        <v>169</v>
      </c>
      <c r="E1298" s="5" t="n">
        <v>248</v>
      </c>
      <c r="F1298" s="5" t="s">
        <v>82</v>
      </c>
      <c r="G1298" s="5" t="s">
        <v>83</v>
      </c>
      <c r="H1298" s="5" t="s">
        <v>150</v>
      </c>
      <c r="I1298" s="5" t="s">
        <v>85</v>
      </c>
      <c r="J1298" s="5" t="s">
        <v>799</v>
      </c>
    </row>
    <row r="1299" customFormat="false" ht="12.75" hidden="false" customHeight="false" outlineLevel="0" collapsed="false">
      <c r="A1299" s="5" t="s">
        <v>1320</v>
      </c>
      <c r="B1299" s="49" t="n">
        <v>43310</v>
      </c>
      <c r="C1299" s="5" t="s">
        <v>1327</v>
      </c>
      <c r="D1299" s="5" t="s">
        <v>169</v>
      </c>
      <c r="E1299" s="5" t="n">
        <v>24</v>
      </c>
      <c r="F1299" s="5" t="s">
        <v>82</v>
      </c>
      <c r="G1299" s="5" t="s">
        <v>83</v>
      </c>
      <c r="H1299" s="5" t="s">
        <v>150</v>
      </c>
      <c r="I1299" s="5" t="s">
        <v>85</v>
      </c>
      <c r="J1299" s="5" t="s">
        <v>799</v>
      </c>
    </row>
    <row r="1300" customFormat="false" ht="12.75" hidden="false" customHeight="false" outlineLevel="0" collapsed="false">
      <c r="A1300" s="5" t="s">
        <v>1320</v>
      </c>
      <c r="B1300" s="49" t="n">
        <v>43310</v>
      </c>
      <c r="C1300" s="5" t="s">
        <v>1328</v>
      </c>
      <c r="D1300" s="5" t="s">
        <v>169</v>
      </c>
      <c r="E1300" s="5" t="n">
        <v>64</v>
      </c>
      <c r="F1300" s="5" t="s">
        <v>82</v>
      </c>
      <c r="G1300" s="5" t="s">
        <v>83</v>
      </c>
      <c r="H1300" s="5" t="s">
        <v>150</v>
      </c>
      <c r="I1300" s="5" t="s">
        <v>85</v>
      </c>
      <c r="J1300" s="5" t="s">
        <v>799</v>
      </c>
    </row>
    <row r="1301" customFormat="false" ht="12.75" hidden="false" customHeight="false" outlineLevel="0" collapsed="false">
      <c r="A1301" s="5" t="s">
        <v>1329</v>
      </c>
      <c r="B1301" s="49" t="n">
        <v>43174</v>
      </c>
      <c r="C1301" s="5" t="s">
        <v>1207</v>
      </c>
      <c r="D1301" s="5" t="s">
        <v>36</v>
      </c>
      <c r="E1301" s="5" t="n">
        <v>20</v>
      </c>
      <c r="F1301" s="5" t="s">
        <v>82</v>
      </c>
      <c r="G1301" s="5" t="s">
        <v>83</v>
      </c>
      <c r="H1301" s="5" t="s">
        <v>84</v>
      </c>
      <c r="I1301" s="5" t="s">
        <v>199</v>
      </c>
      <c r="J1301" s="5" t="s">
        <v>799</v>
      </c>
    </row>
    <row r="1302" customFormat="false" ht="12.75" hidden="false" customHeight="false" outlineLevel="0" collapsed="false">
      <c r="A1302" s="5" t="s">
        <v>1329</v>
      </c>
      <c r="B1302" s="49" t="n">
        <v>43174</v>
      </c>
      <c r="C1302" s="5" t="s">
        <v>1209</v>
      </c>
      <c r="D1302" s="5" t="s">
        <v>36</v>
      </c>
      <c r="E1302" s="5" t="n">
        <v>20</v>
      </c>
      <c r="F1302" s="5" t="s">
        <v>82</v>
      </c>
      <c r="G1302" s="5" t="s">
        <v>83</v>
      </c>
      <c r="H1302" s="5" t="s">
        <v>84</v>
      </c>
      <c r="I1302" s="5" t="s">
        <v>199</v>
      </c>
      <c r="J1302" s="5" t="s">
        <v>799</v>
      </c>
    </row>
    <row r="1303" customFormat="false" ht="12.75" hidden="false" customHeight="false" outlineLevel="0" collapsed="false">
      <c r="A1303" s="5" t="s">
        <v>1329</v>
      </c>
      <c r="B1303" s="49" t="n">
        <v>43174</v>
      </c>
      <c r="C1303" s="5" t="s">
        <v>1211</v>
      </c>
      <c r="D1303" s="5" t="s">
        <v>36</v>
      </c>
      <c r="E1303" s="5" t="n">
        <v>20</v>
      </c>
      <c r="F1303" s="5" t="s">
        <v>82</v>
      </c>
      <c r="G1303" s="5" t="s">
        <v>83</v>
      </c>
      <c r="H1303" s="5" t="s">
        <v>84</v>
      </c>
      <c r="I1303" s="5" t="s">
        <v>199</v>
      </c>
      <c r="J1303" s="5" t="s">
        <v>799</v>
      </c>
    </row>
    <row r="1304" customFormat="false" ht="12.75" hidden="false" customHeight="false" outlineLevel="0" collapsed="false">
      <c r="A1304" s="5" t="s">
        <v>1329</v>
      </c>
      <c r="B1304" s="49" t="n">
        <v>43174</v>
      </c>
      <c r="C1304" s="5" t="s">
        <v>1330</v>
      </c>
      <c r="D1304" s="5" t="s">
        <v>36</v>
      </c>
      <c r="E1304" s="5" t="n">
        <v>20</v>
      </c>
      <c r="F1304" s="5" t="s">
        <v>82</v>
      </c>
      <c r="G1304" s="5" t="s">
        <v>83</v>
      </c>
      <c r="H1304" s="5" t="s">
        <v>84</v>
      </c>
      <c r="I1304" s="5" t="s">
        <v>103</v>
      </c>
      <c r="J1304" s="5" t="s">
        <v>104</v>
      </c>
    </row>
    <row r="1305" customFormat="false" ht="12.75" hidden="false" customHeight="false" outlineLevel="0" collapsed="false">
      <c r="A1305" s="5" t="s">
        <v>1329</v>
      </c>
      <c r="B1305" s="49" t="n">
        <v>43174</v>
      </c>
      <c r="C1305" s="5" t="s">
        <v>321</v>
      </c>
      <c r="D1305" s="5" t="s">
        <v>36</v>
      </c>
      <c r="E1305" s="5" t="n">
        <v>20</v>
      </c>
      <c r="F1305" s="5" t="s">
        <v>82</v>
      </c>
      <c r="G1305" s="5" t="s">
        <v>83</v>
      </c>
      <c r="H1305" s="5" t="s">
        <v>84</v>
      </c>
      <c r="I1305" s="5" t="s">
        <v>103</v>
      </c>
      <c r="J1305" s="5" t="s">
        <v>151</v>
      </c>
    </row>
    <row r="1306" customFormat="false" ht="12.75" hidden="false" customHeight="false" outlineLevel="0" collapsed="false">
      <c r="A1306" s="5" t="s">
        <v>1331</v>
      </c>
      <c r="B1306" s="49" t="n">
        <v>43184</v>
      </c>
      <c r="C1306" s="5" t="s">
        <v>1208</v>
      </c>
      <c r="D1306" s="5" t="s">
        <v>36</v>
      </c>
      <c r="E1306" s="5" t="n">
        <v>50</v>
      </c>
      <c r="F1306" s="5" t="s">
        <v>82</v>
      </c>
      <c r="G1306" s="5" t="s">
        <v>83</v>
      </c>
      <c r="H1306" s="5" t="s">
        <v>84</v>
      </c>
      <c r="I1306" s="5" t="s">
        <v>199</v>
      </c>
      <c r="J1306" s="5" t="s">
        <v>799</v>
      </c>
    </row>
    <row r="1307" customFormat="false" ht="12.75" hidden="false" customHeight="false" outlineLevel="0" collapsed="false">
      <c r="A1307" s="5" t="s">
        <v>1331</v>
      </c>
      <c r="B1307" s="49" t="n">
        <v>43184</v>
      </c>
      <c r="C1307" s="5" t="s">
        <v>1210</v>
      </c>
      <c r="D1307" s="5" t="s">
        <v>36</v>
      </c>
      <c r="E1307" s="5" t="n">
        <v>50</v>
      </c>
      <c r="F1307" s="5" t="s">
        <v>82</v>
      </c>
      <c r="G1307" s="5" t="s">
        <v>83</v>
      </c>
      <c r="H1307" s="5" t="s">
        <v>84</v>
      </c>
      <c r="I1307" s="5" t="s">
        <v>199</v>
      </c>
      <c r="J1307" s="5" t="s">
        <v>799</v>
      </c>
    </row>
    <row r="1308" customFormat="false" ht="12.75" hidden="false" customHeight="false" outlineLevel="0" collapsed="false">
      <c r="A1308" s="5" t="s">
        <v>1331</v>
      </c>
      <c r="B1308" s="49" t="n">
        <v>43184</v>
      </c>
      <c r="C1308" s="5" t="s">
        <v>1212</v>
      </c>
      <c r="D1308" s="5" t="s">
        <v>36</v>
      </c>
      <c r="E1308" s="5" t="n">
        <v>30</v>
      </c>
      <c r="F1308" s="5" t="s">
        <v>82</v>
      </c>
      <c r="G1308" s="5" t="s">
        <v>83</v>
      </c>
      <c r="H1308" s="5" t="s">
        <v>84</v>
      </c>
      <c r="I1308" s="5" t="s">
        <v>199</v>
      </c>
      <c r="J1308" s="5" t="s">
        <v>799</v>
      </c>
    </row>
    <row r="1309" customFormat="false" ht="12.75" hidden="false" customHeight="false" outlineLevel="0" collapsed="false">
      <c r="A1309" s="5" t="s">
        <v>1331</v>
      </c>
      <c r="B1309" s="49" t="n">
        <v>43184</v>
      </c>
      <c r="C1309" s="5" t="s">
        <v>1207</v>
      </c>
      <c r="D1309" s="5" t="s">
        <v>36</v>
      </c>
      <c r="E1309" s="5" t="n">
        <v>50</v>
      </c>
      <c r="F1309" s="5" t="s">
        <v>82</v>
      </c>
      <c r="G1309" s="5" t="s">
        <v>83</v>
      </c>
      <c r="H1309" s="5" t="s">
        <v>84</v>
      </c>
      <c r="I1309" s="5" t="s">
        <v>199</v>
      </c>
      <c r="J1309" s="5" t="s">
        <v>799</v>
      </c>
    </row>
    <row r="1310" customFormat="false" ht="12.75" hidden="false" customHeight="false" outlineLevel="0" collapsed="false">
      <c r="A1310" s="5" t="s">
        <v>1331</v>
      </c>
      <c r="B1310" s="49" t="n">
        <v>43184</v>
      </c>
      <c r="C1310" s="5" t="s">
        <v>1209</v>
      </c>
      <c r="D1310" s="5" t="s">
        <v>36</v>
      </c>
      <c r="E1310" s="5" t="n">
        <v>30</v>
      </c>
      <c r="F1310" s="5" t="s">
        <v>82</v>
      </c>
      <c r="G1310" s="5" t="s">
        <v>83</v>
      </c>
      <c r="H1310" s="5" t="s">
        <v>84</v>
      </c>
      <c r="I1310" s="5" t="s">
        <v>199</v>
      </c>
      <c r="J1310" s="5" t="s">
        <v>799</v>
      </c>
    </row>
    <row r="1311" customFormat="false" ht="12.75" hidden="false" customHeight="false" outlineLevel="0" collapsed="false">
      <c r="A1311" s="5" t="s">
        <v>1331</v>
      </c>
      <c r="B1311" s="49" t="n">
        <v>43184</v>
      </c>
      <c r="C1311" s="5" t="s">
        <v>1211</v>
      </c>
      <c r="D1311" s="5" t="s">
        <v>36</v>
      </c>
      <c r="E1311" s="5" t="n">
        <v>50</v>
      </c>
      <c r="F1311" s="5" t="s">
        <v>82</v>
      </c>
      <c r="G1311" s="5" t="s">
        <v>83</v>
      </c>
      <c r="H1311" s="5" t="s">
        <v>84</v>
      </c>
      <c r="I1311" s="5" t="s">
        <v>199</v>
      </c>
      <c r="J1311" s="5" t="s">
        <v>799</v>
      </c>
    </row>
    <row r="1312" customFormat="false" ht="12.75" hidden="false" customHeight="false" outlineLevel="0" collapsed="false">
      <c r="A1312" s="5" t="s">
        <v>1331</v>
      </c>
      <c r="B1312" s="49" t="n">
        <v>43184</v>
      </c>
      <c r="C1312" s="5" t="s">
        <v>1276</v>
      </c>
      <c r="D1312" s="5" t="s">
        <v>36</v>
      </c>
      <c r="E1312" s="5" t="n">
        <v>30</v>
      </c>
      <c r="F1312" s="5" t="s">
        <v>82</v>
      </c>
      <c r="G1312" s="5" t="s">
        <v>83</v>
      </c>
      <c r="H1312" s="5" t="s">
        <v>84</v>
      </c>
      <c r="I1312" s="5" t="s">
        <v>128</v>
      </c>
      <c r="J1312" s="5" t="s">
        <v>799</v>
      </c>
    </row>
    <row r="1313" customFormat="false" ht="12.75" hidden="false" customHeight="false" outlineLevel="0" collapsed="false">
      <c r="A1313" s="5" t="s">
        <v>1331</v>
      </c>
      <c r="B1313" s="49" t="n">
        <v>43184</v>
      </c>
      <c r="C1313" s="5" t="s">
        <v>1280</v>
      </c>
      <c r="D1313" s="5" t="s">
        <v>36</v>
      </c>
      <c r="E1313" s="5" t="n">
        <v>20</v>
      </c>
      <c r="F1313" s="5" t="s">
        <v>82</v>
      </c>
      <c r="G1313" s="5" t="s">
        <v>83</v>
      </c>
      <c r="H1313" s="5" t="s">
        <v>84</v>
      </c>
      <c r="I1313" s="5" t="s">
        <v>128</v>
      </c>
      <c r="J1313" s="5" t="s">
        <v>799</v>
      </c>
    </row>
    <row r="1314" customFormat="false" ht="12.75" hidden="false" customHeight="false" outlineLevel="0" collapsed="false">
      <c r="A1314" s="5" t="s">
        <v>1331</v>
      </c>
      <c r="B1314" s="49" t="n">
        <v>43184</v>
      </c>
      <c r="C1314" s="5" t="s">
        <v>1277</v>
      </c>
      <c r="D1314" s="5" t="s">
        <v>36</v>
      </c>
      <c r="E1314" s="5" t="n">
        <v>20</v>
      </c>
      <c r="F1314" s="5" t="s">
        <v>82</v>
      </c>
      <c r="G1314" s="5" t="s">
        <v>83</v>
      </c>
      <c r="H1314" s="5" t="s">
        <v>84</v>
      </c>
      <c r="I1314" s="5" t="s">
        <v>128</v>
      </c>
      <c r="J1314" s="5" t="s">
        <v>799</v>
      </c>
    </row>
    <row r="1315" customFormat="false" ht="12.75" hidden="false" customHeight="false" outlineLevel="0" collapsed="false">
      <c r="A1315" s="5" t="s">
        <v>1331</v>
      </c>
      <c r="B1315" s="49" t="n">
        <v>43184</v>
      </c>
      <c r="C1315" s="5" t="s">
        <v>1332</v>
      </c>
      <c r="D1315" s="5" t="s">
        <v>89</v>
      </c>
      <c r="E1315" s="5" t="n">
        <v>20</v>
      </c>
      <c r="F1315" s="5" t="s">
        <v>82</v>
      </c>
      <c r="G1315" s="5" t="s">
        <v>83</v>
      </c>
      <c r="H1315" s="5" t="s">
        <v>84</v>
      </c>
      <c r="I1315" s="5" t="s">
        <v>186</v>
      </c>
      <c r="J1315" s="5" t="s">
        <v>104</v>
      </c>
    </row>
    <row r="1316" customFormat="false" ht="12.75" hidden="false" customHeight="false" outlineLevel="0" collapsed="false">
      <c r="A1316" s="5" t="s">
        <v>1333</v>
      </c>
      <c r="B1316" s="49" t="n">
        <v>43313</v>
      </c>
      <c r="C1316" s="5" t="s">
        <v>1334</v>
      </c>
      <c r="D1316" s="5" t="s">
        <v>17</v>
      </c>
      <c r="E1316" s="5" t="n">
        <v>100</v>
      </c>
      <c r="F1316" s="5" t="s">
        <v>82</v>
      </c>
      <c r="G1316" s="5" t="s">
        <v>83</v>
      </c>
      <c r="H1316" s="5" t="s">
        <v>84</v>
      </c>
      <c r="I1316" s="5" t="s">
        <v>217</v>
      </c>
      <c r="J1316" s="5" t="s">
        <v>151</v>
      </c>
    </row>
    <row r="1317" customFormat="false" ht="12.75" hidden="false" customHeight="false" outlineLevel="0" collapsed="false">
      <c r="A1317" s="5" t="s">
        <v>1333</v>
      </c>
      <c r="B1317" s="49" t="n">
        <v>43313</v>
      </c>
      <c r="C1317" s="5" t="s">
        <v>1045</v>
      </c>
      <c r="D1317" s="5" t="s">
        <v>53</v>
      </c>
      <c r="E1317" s="5" t="n">
        <v>90</v>
      </c>
      <c r="F1317" s="5" t="s">
        <v>82</v>
      </c>
      <c r="G1317" s="5" t="s">
        <v>83</v>
      </c>
      <c r="H1317" s="5" t="s">
        <v>84</v>
      </c>
      <c r="I1317" s="5" t="s">
        <v>217</v>
      </c>
      <c r="J1317" s="5" t="s">
        <v>151</v>
      </c>
    </row>
    <row r="1318" customFormat="false" ht="12.75" hidden="false" customHeight="false" outlineLevel="0" collapsed="false">
      <c r="A1318" s="5" t="s">
        <v>1333</v>
      </c>
      <c r="B1318" s="49" t="n">
        <v>43313</v>
      </c>
      <c r="C1318" s="5" t="s">
        <v>1335</v>
      </c>
      <c r="D1318" s="5" t="s">
        <v>53</v>
      </c>
      <c r="E1318" s="5" t="n">
        <v>90</v>
      </c>
      <c r="F1318" s="5" t="s">
        <v>82</v>
      </c>
      <c r="G1318" s="5" t="s">
        <v>83</v>
      </c>
      <c r="H1318" s="5" t="s">
        <v>84</v>
      </c>
      <c r="I1318" s="5" t="s">
        <v>217</v>
      </c>
      <c r="J1318" s="5" t="s">
        <v>151</v>
      </c>
    </row>
    <row r="1319" customFormat="false" ht="12.75" hidden="false" customHeight="false" outlineLevel="0" collapsed="false">
      <c r="A1319" s="5" t="s">
        <v>1333</v>
      </c>
      <c r="B1319" s="49" t="n">
        <v>43313</v>
      </c>
      <c r="C1319" s="5" t="s">
        <v>324</v>
      </c>
      <c r="D1319" s="5" t="s">
        <v>53</v>
      </c>
      <c r="E1319" s="5" t="n">
        <v>80</v>
      </c>
      <c r="F1319" s="5" t="s">
        <v>82</v>
      </c>
      <c r="G1319" s="5" t="s">
        <v>83</v>
      </c>
      <c r="H1319" s="5" t="s">
        <v>84</v>
      </c>
      <c r="I1319" s="5" t="s">
        <v>217</v>
      </c>
      <c r="J1319" s="5" t="s">
        <v>151</v>
      </c>
    </row>
    <row r="1320" customFormat="false" ht="12.75" hidden="false" customHeight="false" outlineLevel="0" collapsed="false">
      <c r="A1320" s="5" t="s">
        <v>1333</v>
      </c>
      <c r="B1320" s="49" t="n">
        <v>43313</v>
      </c>
      <c r="C1320" s="5" t="s">
        <v>329</v>
      </c>
      <c r="D1320" s="5" t="s">
        <v>53</v>
      </c>
      <c r="E1320" s="5" t="n">
        <v>100</v>
      </c>
      <c r="F1320" s="5" t="s">
        <v>82</v>
      </c>
      <c r="G1320" s="5" t="s">
        <v>83</v>
      </c>
      <c r="H1320" s="5" t="s">
        <v>84</v>
      </c>
      <c r="I1320" s="5" t="s">
        <v>217</v>
      </c>
      <c r="J1320" s="5" t="s">
        <v>151</v>
      </c>
    </row>
    <row r="1321" customFormat="false" ht="12.75" hidden="false" customHeight="false" outlineLevel="0" collapsed="false">
      <c r="A1321" s="5" t="s">
        <v>1333</v>
      </c>
      <c r="B1321" s="49" t="n">
        <v>43313</v>
      </c>
      <c r="C1321" s="5" t="s">
        <v>1206</v>
      </c>
      <c r="D1321" s="5" t="s">
        <v>36</v>
      </c>
      <c r="E1321" s="5" t="n">
        <v>50</v>
      </c>
      <c r="F1321" s="5" t="s">
        <v>82</v>
      </c>
      <c r="G1321" s="5" t="s">
        <v>83</v>
      </c>
      <c r="H1321" s="5" t="s">
        <v>84</v>
      </c>
      <c r="I1321" s="5" t="s">
        <v>199</v>
      </c>
      <c r="J1321" s="5" t="s">
        <v>799</v>
      </c>
    </row>
    <row r="1322" customFormat="false" ht="12.75" hidden="false" customHeight="false" outlineLevel="0" collapsed="false">
      <c r="A1322" s="5" t="s">
        <v>1333</v>
      </c>
      <c r="B1322" s="49" t="n">
        <v>43313</v>
      </c>
      <c r="C1322" s="5" t="s">
        <v>1208</v>
      </c>
      <c r="D1322" s="5" t="s">
        <v>36</v>
      </c>
      <c r="E1322" s="5" t="n">
        <v>50</v>
      </c>
      <c r="F1322" s="5" t="s">
        <v>82</v>
      </c>
      <c r="G1322" s="5" t="s">
        <v>83</v>
      </c>
      <c r="H1322" s="5" t="s">
        <v>84</v>
      </c>
      <c r="I1322" s="5" t="s">
        <v>199</v>
      </c>
      <c r="J1322" s="5" t="s">
        <v>799</v>
      </c>
    </row>
    <row r="1323" customFormat="false" ht="12.75" hidden="false" customHeight="false" outlineLevel="0" collapsed="false">
      <c r="A1323" s="5" t="s">
        <v>1333</v>
      </c>
      <c r="B1323" s="49" t="n">
        <v>43313</v>
      </c>
      <c r="C1323" s="5" t="s">
        <v>1210</v>
      </c>
      <c r="D1323" s="5" t="s">
        <v>36</v>
      </c>
      <c r="E1323" s="5" t="n">
        <v>50</v>
      </c>
      <c r="F1323" s="5" t="s">
        <v>82</v>
      </c>
      <c r="G1323" s="5" t="s">
        <v>83</v>
      </c>
      <c r="H1323" s="5" t="s">
        <v>84</v>
      </c>
      <c r="I1323" s="5" t="s">
        <v>199</v>
      </c>
      <c r="J1323" s="5" t="s">
        <v>799</v>
      </c>
    </row>
    <row r="1324" customFormat="false" ht="12.75" hidden="false" customHeight="false" outlineLevel="0" collapsed="false">
      <c r="A1324" s="5" t="s">
        <v>1333</v>
      </c>
      <c r="B1324" s="49" t="n">
        <v>43313</v>
      </c>
      <c r="C1324" s="5" t="s">
        <v>1212</v>
      </c>
      <c r="D1324" s="5" t="s">
        <v>36</v>
      </c>
      <c r="E1324" s="5" t="n">
        <v>50</v>
      </c>
      <c r="F1324" s="5" t="s">
        <v>82</v>
      </c>
      <c r="G1324" s="5" t="s">
        <v>83</v>
      </c>
      <c r="H1324" s="5" t="s">
        <v>84</v>
      </c>
      <c r="I1324" s="5" t="s">
        <v>199</v>
      </c>
      <c r="J1324" s="5" t="s">
        <v>799</v>
      </c>
    </row>
    <row r="1325" customFormat="false" ht="12.75" hidden="false" customHeight="false" outlineLevel="0" collapsed="false">
      <c r="A1325" s="5" t="s">
        <v>1333</v>
      </c>
      <c r="B1325" s="49" t="n">
        <v>43313</v>
      </c>
      <c r="C1325" s="5" t="s">
        <v>1207</v>
      </c>
      <c r="D1325" s="5" t="s">
        <v>36</v>
      </c>
      <c r="E1325" s="5" t="n">
        <v>50</v>
      </c>
      <c r="F1325" s="5" t="s">
        <v>82</v>
      </c>
      <c r="G1325" s="5" t="s">
        <v>83</v>
      </c>
      <c r="H1325" s="5" t="s">
        <v>84</v>
      </c>
      <c r="I1325" s="5" t="s">
        <v>199</v>
      </c>
      <c r="J1325" s="5" t="s">
        <v>799</v>
      </c>
    </row>
    <row r="1326" customFormat="false" ht="12.75" hidden="false" customHeight="false" outlineLevel="0" collapsed="false">
      <c r="A1326" s="5" t="s">
        <v>1333</v>
      </c>
      <c r="B1326" s="49" t="n">
        <v>43313</v>
      </c>
      <c r="C1326" s="5" t="s">
        <v>1209</v>
      </c>
      <c r="D1326" s="5" t="s">
        <v>36</v>
      </c>
      <c r="E1326" s="5" t="n">
        <v>50</v>
      </c>
      <c r="F1326" s="5" t="s">
        <v>82</v>
      </c>
      <c r="G1326" s="5" t="s">
        <v>83</v>
      </c>
      <c r="H1326" s="5" t="s">
        <v>84</v>
      </c>
      <c r="I1326" s="5" t="s">
        <v>199</v>
      </c>
      <c r="J1326" s="5" t="s">
        <v>799</v>
      </c>
    </row>
    <row r="1327" customFormat="false" ht="12.75" hidden="false" customHeight="false" outlineLevel="0" collapsed="false">
      <c r="A1327" s="5" t="s">
        <v>1333</v>
      </c>
      <c r="B1327" s="49" t="n">
        <v>43313</v>
      </c>
      <c r="C1327" s="5" t="s">
        <v>1211</v>
      </c>
      <c r="D1327" s="5" t="s">
        <v>36</v>
      </c>
      <c r="E1327" s="5" t="n">
        <v>50</v>
      </c>
      <c r="F1327" s="5" t="s">
        <v>82</v>
      </c>
      <c r="G1327" s="5" t="s">
        <v>83</v>
      </c>
      <c r="H1327" s="5" t="s">
        <v>84</v>
      </c>
      <c r="I1327" s="5" t="s">
        <v>199</v>
      </c>
      <c r="J1327" s="5" t="s">
        <v>799</v>
      </c>
    </row>
    <row r="1328" customFormat="false" ht="12.75" hidden="false" customHeight="false" outlineLevel="0" collapsed="false">
      <c r="A1328" s="5" t="s">
        <v>1333</v>
      </c>
      <c r="B1328" s="49" t="n">
        <v>43313</v>
      </c>
      <c r="C1328" s="5" t="s">
        <v>1275</v>
      </c>
      <c r="D1328" s="5" t="s">
        <v>36</v>
      </c>
      <c r="E1328" s="5" t="n">
        <v>50</v>
      </c>
      <c r="F1328" s="5" t="s">
        <v>82</v>
      </c>
      <c r="G1328" s="5" t="s">
        <v>83</v>
      </c>
      <c r="H1328" s="5" t="s">
        <v>84</v>
      </c>
      <c r="I1328" s="5" t="s">
        <v>128</v>
      </c>
      <c r="J1328" s="5" t="s">
        <v>799</v>
      </c>
    </row>
    <row r="1329" customFormat="false" ht="12.75" hidden="false" customHeight="false" outlineLevel="0" collapsed="false">
      <c r="A1329" s="5" t="s">
        <v>1333</v>
      </c>
      <c r="B1329" s="49" t="n">
        <v>43313</v>
      </c>
      <c r="C1329" s="5" t="s">
        <v>1276</v>
      </c>
      <c r="D1329" s="5" t="s">
        <v>36</v>
      </c>
      <c r="E1329" s="5" t="n">
        <v>50</v>
      </c>
      <c r="F1329" s="5" t="s">
        <v>82</v>
      </c>
      <c r="G1329" s="5" t="s">
        <v>83</v>
      </c>
      <c r="H1329" s="5" t="s">
        <v>84</v>
      </c>
      <c r="I1329" s="5" t="s">
        <v>128</v>
      </c>
      <c r="J1329" s="5" t="s">
        <v>799</v>
      </c>
    </row>
    <row r="1330" customFormat="false" ht="12.75" hidden="false" customHeight="false" outlineLevel="0" collapsed="false">
      <c r="A1330" s="5" t="s">
        <v>1333</v>
      </c>
      <c r="B1330" s="49" t="n">
        <v>43313</v>
      </c>
      <c r="C1330" s="5" t="s">
        <v>1278</v>
      </c>
      <c r="D1330" s="5" t="s">
        <v>36</v>
      </c>
      <c r="E1330" s="5" t="n">
        <v>50</v>
      </c>
      <c r="F1330" s="5" t="s">
        <v>82</v>
      </c>
      <c r="G1330" s="5" t="s">
        <v>83</v>
      </c>
      <c r="H1330" s="5" t="s">
        <v>84</v>
      </c>
      <c r="I1330" s="5" t="s">
        <v>128</v>
      </c>
      <c r="J1330" s="5" t="s">
        <v>799</v>
      </c>
    </row>
    <row r="1331" customFormat="false" ht="12.75" hidden="false" customHeight="false" outlineLevel="0" collapsed="false">
      <c r="A1331" s="5" t="s">
        <v>1333</v>
      </c>
      <c r="B1331" s="49" t="n">
        <v>43313</v>
      </c>
      <c r="C1331" s="5" t="s">
        <v>1280</v>
      </c>
      <c r="D1331" s="5" t="s">
        <v>36</v>
      </c>
      <c r="E1331" s="5" t="n">
        <v>50</v>
      </c>
      <c r="F1331" s="5" t="s">
        <v>82</v>
      </c>
      <c r="G1331" s="5" t="s">
        <v>83</v>
      </c>
      <c r="H1331" s="5" t="s">
        <v>84</v>
      </c>
      <c r="I1331" s="5" t="s">
        <v>128</v>
      </c>
      <c r="J1331" s="5" t="s">
        <v>799</v>
      </c>
    </row>
    <row r="1332" customFormat="false" ht="12.75" hidden="false" customHeight="false" outlineLevel="0" collapsed="false">
      <c r="A1332" s="5" t="s">
        <v>1333</v>
      </c>
      <c r="B1332" s="49" t="n">
        <v>43313</v>
      </c>
      <c r="C1332" s="5" t="s">
        <v>1277</v>
      </c>
      <c r="D1332" s="5" t="s">
        <v>36</v>
      </c>
      <c r="E1332" s="5" t="n">
        <v>50</v>
      </c>
      <c r="F1332" s="5" t="s">
        <v>82</v>
      </c>
      <c r="G1332" s="5" t="s">
        <v>83</v>
      </c>
      <c r="H1332" s="5" t="s">
        <v>84</v>
      </c>
      <c r="I1332" s="5" t="s">
        <v>128</v>
      </c>
      <c r="J1332" s="5" t="s">
        <v>799</v>
      </c>
    </row>
    <row r="1333" customFormat="false" ht="12.75" hidden="false" customHeight="false" outlineLevel="0" collapsed="false">
      <c r="A1333" s="5" t="s">
        <v>1336</v>
      </c>
      <c r="B1333" s="49" t="n">
        <v>43205</v>
      </c>
      <c r="C1333" s="5" t="s">
        <v>1337</v>
      </c>
      <c r="D1333" s="5" t="s">
        <v>17</v>
      </c>
      <c r="E1333" s="5" t="n">
        <v>400</v>
      </c>
      <c r="F1333" s="5" t="s">
        <v>82</v>
      </c>
      <c r="G1333" s="5" t="s">
        <v>83</v>
      </c>
      <c r="H1333" s="5" t="s">
        <v>84</v>
      </c>
      <c r="I1333" s="5" t="s">
        <v>981</v>
      </c>
      <c r="J1333" s="5" t="s">
        <v>624</v>
      </c>
    </row>
    <row r="1334" customFormat="false" ht="12.75" hidden="false" customHeight="false" outlineLevel="0" collapsed="false">
      <c r="A1334" s="5" t="s">
        <v>1336</v>
      </c>
      <c r="B1334" s="49" t="n">
        <v>43205</v>
      </c>
      <c r="C1334" s="5" t="s">
        <v>1021</v>
      </c>
      <c r="D1334" s="5" t="s">
        <v>17</v>
      </c>
      <c r="E1334" s="5" t="n">
        <v>400</v>
      </c>
      <c r="F1334" s="5" t="s">
        <v>82</v>
      </c>
      <c r="G1334" s="5" t="s">
        <v>83</v>
      </c>
      <c r="H1334" s="5" t="s">
        <v>84</v>
      </c>
      <c r="I1334" s="5" t="s">
        <v>981</v>
      </c>
      <c r="J1334" s="5" t="s">
        <v>624</v>
      </c>
    </row>
    <row r="1335" customFormat="false" ht="12.75" hidden="false" customHeight="false" outlineLevel="0" collapsed="false">
      <c r="A1335" s="5" t="s">
        <v>1336</v>
      </c>
      <c r="B1335" s="49" t="n">
        <v>43205</v>
      </c>
      <c r="C1335" s="5" t="s">
        <v>983</v>
      </c>
      <c r="D1335" s="5" t="s">
        <v>17</v>
      </c>
      <c r="E1335" s="5" t="n">
        <v>400</v>
      </c>
      <c r="F1335" s="5" t="s">
        <v>82</v>
      </c>
      <c r="G1335" s="5" t="s">
        <v>83</v>
      </c>
      <c r="H1335" s="5" t="s">
        <v>84</v>
      </c>
      <c r="I1335" s="5" t="s">
        <v>981</v>
      </c>
      <c r="J1335" s="5" t="s">
        <v>624</v>
      </c>
    </row>
    <row r="1336" customFormat="false" ht="12.75" hidden="false" customHeight="false" outlineLevel="0" collapsed="false">
      <c r="A1336" s="5" t="s">
        <v>1336</v>
      </c>
      <c r="B1336" s="49" t="n">
        <v>43205</v>
      </c>
      <c r="C1336" s="5" t="s">
        <v>980</v>
      </c>
      <c r="D1336" s="5" t="s">
        <v>17</v>
      </c>
      <c r="E1336" s="5" t="n">
        <v>400</v>
      </c>
      <c r="F1336" s="5" t="s">
        <v>82</v>
      </c>
      <c r="G1336" s="5" t="s">
        <v>83</v>
      </c>
      <c r="H1336" s="5" t="s">
        <v>84</v>
      </c>
      <c r="I1336" s="5" t="s">
        <v>981</v>
      </c>
      <c r="J1336" s="5" t="s">
        <v>624</v>
      </c>
    </row>
    <row r="1337" customFormat="false" ht="12.75" hidden="false" customHeight="false" outlineLevel="0" collapsed="false">
      <c r="A1337" s="5" t="s">
        <v>1336</v>
      </c>
      <c r="B1337" s="49" t="n">
        <v>43205</v>
      </c>
      <c r="C1337" s="5" t="s">
        <v>1338</v>
      </c>
      <c r="D1337" s="5" t="s">
        <v>17</v>
      </c>
      <c r="E1337" s="5" t="n">
        <v>100</v>
      </c>
      <c r="F1337" s="5" t="s">
        <v>82</v>
      </c>
      <c r="G1337" s="5" t="s">
        <v>83</v>
      </c>
      <c r="H1337" s="5" t="s">
        <v>84</v>
      </c>
      <c r="I1337" s="5" t="s">
        <v>121</v>
      </c>
      <c r="J1337" s="5" t="s">
        <v>624</v>
      </c>
    </row>
    <row r="1338" customFormat="false" ht="12.75" hidden="false" customHeight="false" outlineLevel="0" collapsed="false">
      <c r="A1338" s="5" t="s">
        <v>1336</v>
      </c>
      <c r="B1338" s="49" t="n">
        <v>43205</v>
      </c>
      <c r="C1338" s="5" t="s">
        <v>1338</v>
      </c>
      <c r="D1338" s="5" t="s">
        <v>17</v>
      </c>
      <c r="E1338" s="5" t="n">
        <v>20</v>
      </c>
      <c r="F1338" s="5" t="s">
        <v>82</v>
      </c>
      <c r="G1338" s="5" t="s">
        <v>83</v>
      </c>
      <c r="H1338" s="5" t="s">
        <v>84</v>
      </c>
      <c r="I1338" s="5" t="s">
        <v>121</v>
      </c>
      <c r="J1338" s="5" t="s">
        <v>624</v>
      </c>
    </row>
    <row r="1339" customFormat="false" ht="12.75" hidden="false" customHeight="false" outlineLevel="0" collapsed="false">
      <c r="A1339" s="5" t="s">
        <v>1336</v>
      </c>
      <c r="B1339" s="49" t="n">
        <v>43205</v>
      </c>
      <c r="C1339" s="5" t="s">
        <v>1018</v>
      </c>
      <c r="D1339" s="5" t="s">
        <v>17</v>
      </c>
      <c r="E1339" s="5" t="n">
        <v>160</v>
      </c>
      <c r="F1339" s="5" t="s">
        <v>82</v>
      </c>
      <c r="G1339" s="5" t="s">
        <v>83</v>
      </c>
      <c r="H1339" s="5" t="s">
        <v>84</v>
      </c>
      <c r="I1339" s="5" t="s">
        <v>981</v>
      </c>
      <c r="J1339" s="5" t="s">
        <v>624</v>
      </c>
    </row>
    <row r="1340" customFormat="false" ht="12.75" hidden="false" customHeight="false" outlineLevel="0" collapsed="false">
      <c r="A1340" s="5" t="s">
        <v>1336</v>
      </c>
      <c r="B1340" s="49" t="n">
        <v>43205</v>
      </c>
      <c r="C1340" s="5" t="s">
        <v>660</v>
      </c>
      <c r="D1340" s="5" t="s">
        <v>17</v>
      </c>
      <c r="E1340" s="5" t="n">
        <v>200</v>
      </c>
      <c r="F1340" s="5" t="s">
        <v>82</v>
      </c>
      <c r="G1340" s="5" t="s">
        <v>83</v>
      </c>
      <c r="H1340" s="5" t="s">
        <v>84</v>
      </c>
      <c r="I1340" s="5" t="s">
        <v>242</v>
      </c>
      <c r="J1340" s="5" t="s">
        <v>624</v>
      </c>
    </row>
    <row r="1341" customFormat="false" ht="12.75" hidden="false" customHeight="false" outlineLevel="0" collapsed="false">
      <c r="A1341" s="5" t="s">
        <v>1336</v>
      </c>
      <c r="B1341" s="49" t="n">
        <v>43205</v>
      </c>
      <c r="C1341" s="5" t="s">
        <v>1339</v>
      </c>
      <c r="D1341" s="5" t="s">
        <v>36</v>
      </c>
      <c r="E1341" s="5" t="n">
        <v>60</v>
      </c>
      <c r="F1341" s="5" t="s">
        <v>82</v>
      </c>
      <c r="G1341" s="5" t="s">
        <v>83</v>
      </c>
      <c r="H1341" s="5" t="s">
        <v>84</v>
      </c>
      <c r="I1341" s="5" t="s">
        <v>103</v>
      </c>
      <c r="J1341" s="5" t="s">
        <v>151</v>
      </c>
    </row>
    <row r="1342" customFormat="false" ht="12.75" hidden="false" customHeight="false" outlineLevel="0" collapsed="false">
      <c r="A1342" s="5" t="s">
        <v>1336</v>
      </c>
      <c r="B1342" s="49" t="n">
        <v>43205</v>
      </c>
      <c r="C1342" s="5" t="s">
        <v>1044</v>
      </c>
      <c r="D1342" s="5" t="s">
        <v>36</v>
      </c>
      <c r="E1342" s="5" t="n">
        <v>200</v>
      </c>
      <c r="F1342" s="5" t="s">
        <v>82</v>
      </c>
      <c r="G1342" s="5" t="s">
        <v>83</v>
      </c>
      <c r="H1342" s="5" t="s">
        <v>84</v>
      </c>
      <c r="I1342" s="5" t="s">
        <v>103</v>
      </c>
      <c r="J1342" s="5" t="s">
        <v>151</v>
      </c>
    </row>
    <row r="1343" customFormat="false" ht="12.75" hidden="false" customHeight="false" outlineLevel="0" collapsed="false">
      <c r="A1343" s="5" t="s">
        <v>1336</v>
      </c>
      <c r="B1343" s="49" t="n">
        <v>43205</v>
      </c>
      <c r="C1343" s="5" t="s">
        <v>1043</v>
      </c>
      <c r="D1343" s="5" t="s">
        <v>36</v>
      </c>
      <c r="E1343" s="5" t="n">
        <v>100</v>
      </c>
      <c r="F1343" s="5" t="s">
        <v>82</v>
      </c>
      <c r="G1343" s="5" t="s">
        <v>83</v>
      </c>
      <c r="H1343" s="5" t="s">
        <v>84</v>
      </c>
      <c r="I1343" s="5" t="s">
        <v>103</v>
      </c>
      <c r="J1343" s="5" t="s">
        <v>151</v>
      </c>
    </row>
    <row r="1344" customFormat="false" ht="12.75" hidden="false" customHeight="false" outlineLevel="0" collapsed="false">
      <c r="A1344" s="5" t="s">
        <v>1336</v>
      </c>
      <c r="B1344" s="49" t="n">
        <v>43205</v>
      </c>
      <c r="C1344" s="5" t="s">
        <v>196</v>
      </c>
      <c r="D1344" s="5" t="s">
        <v>36</v>
      </c>
      <c r="E1344" s="5" t="n">
        <v>50</v>
      </c>
      <c r="F1344" s="5" t="s">
        <v>82</v>
      </c>
      <c r="G1344" s="5" t="s">
        <v>83</v>
      </c>
      <c r="H1344" s="5" t="s">
        <v>84</v>
      </c>
      <c r="I1344" s="5" t="s">
        <v>103</v>
      </c>
      <c r="J1344" s="5" t="s">
        <v>151</v>
      </c>
    </row>
    <row r="1345" customFormat="false" ht="12.75" hidden="false" customHeight="false" outlineLevel="0" collapsed="false">
      <c r="A1345" s="5" t="s">
        <v>1336</v>
      </c>
      <c r="B1345" s="49" t="n">
        <v>43205</v>
      </c>
      <c r="C1345" s="5" t="s">
        <v>1340</v>
      </c>
      <c r="D1345" s="5" t="s">
        <v>36</v>
      </c>
      <c r="E1345" s="5" t="n">
        <v>40</v>
      </c>
      <c r="F1345" s="5" t="s">
        <v>82</v>
      </c>
      <c r="G1345" s="5" t="s">
        <v>83</v>
      </c>
      <c r="H1345" s="5" t="s">
        <v>84</v>
      </c>
      <c r="I1345" s="5" t="s">
        <v>121</v>
      </c>
      <c r="J1345" s="5" t="s">
        <v>116</v>
      </c>
    </row>
    <row r="1346" customFormat="false" ht="12.75" hidden="false" customHeight="false" outlineLevel="0" collapsed="false">
      <c r="A1346" s="5" t="s">
        <v>1336</v>
      </c>
      <c r="B1346" s="49" t="n">
        <v>43205</v>
      </c>
      <c r="C1346" s="5" t="s">
        <v>1341</v>
      </c>
      <c r="D1346" s="5" t="s">
        <v>36</v>
      </c>
      <c r="E1346" s="5" t="n">
        <v>40</v>
      </c>
      <c r="F1346" s="5" t="s">
        <v>82</v>
      </c>
      <c r="G1346" s="5" t="s">
        <v>83</v>
      </c>
      <c r="H1346" s="5" t="s">
        <v>84</v>
      </c>
      <c r="I1346" s="5" t="s">
        <v>121</v>
      </c>
      <c r="J1346" s="5" t="s">
        <v>116</v>
      </c>
    </row>
    <row r="1347" customFormat="false" ht="12.75" hidden="false" customHeight="false" outlineLevel="0" collapsed="false">
      <c r="A1347" s="5" t="s">
        <v>1342</v>
      </c>
      <c r="B1347" s="49" t="n">
        <v>43200</v>
      </c>
      <c r="C1347" s="5" t="s">
        <v>1337</v>
      </c>
      <c r="D1347" s="5" t="s">
        <v>17</v>
      </c>
      <c r="E1347" s="5" t="n">
        <v>60</v>
      </c>
      <c r="F1347" s="5" t="s">
        <v>82</v>
      </c>
      <c r="G1347" s="5" t="s">
        <v>83</v>
      </c>
      <c r="H1347" s="5" t="s">
        <v>84</v>
      </c>
      <c r="I1347" s="5" t="s">
        <v>981</v>
      </c>
      <c r="J1347" s="5" t="s">
        <v>624</v>
      </c>
    </row>
    <row r="1348" customFormat="false" ht="12.75" hidden="false" customHeight="false" outlineLevel="0" collapsed="false">
      <c r="A1348" s="5" t="s">
        <v>1342</v>
      </c>
      <c r="B1348" s="49" t="n">
        <v>43200</v>
      </c>
      <c r="C1348" s="5" t="s">
        <v>1021</v>
      </c>
      <c r="D1348" s="5" t="s">
        <v>17</v>
      </c>
      <c r="E1348" s="5" t="n">
        <v>60</v>
      </c>
      <c r="F1348" s="5" t="s">
        <v>82</v>
      </c>
      <c r="G1348" s="5" t="s">
        <v>83</v>
      </c>
      <c r="H1348" s="5" t="s">
        <v>84</v>
      </c>
      <c r="I1348" s="5" t="s">
        <v>981</v>
      </c>
      <c r="J1348" s="5" t="s">
        <v>624</v>
      </c>
    </row>
    <row r="1349" customFormat="false" ht="12.75" hidden="false" customHeight="false" outlineLevel="0" collapsed="false">
      <c r="A1349" s="5" t="s">
        <v>1342</v>
      </c>
      <c r="B1349" s="49" t="n">
        <v>43200</v>
      </c>
      <c r="C1349" s="5" t="s">
        <v>1343</v>
      </c>
      <c r="D1349" s="5" t="s">
        <v>17</v>
      </c>
      <c r="E1349" s="5" t="n">
        <v>60</v>
      </c>
      <c r="F1349" s="5" t="s">
        <v>82</v>
      </c>
      <c r="G1349" s="5" t="s">
        <v>83</v>
      </c>
      <c r="H1349" s="5" t="s">
        <v>84</v>
      </c>
      <c r="I1349" s="5" t="s">
        <v>981</v>
      </c>
      <c r="J1349" s="5" t="s">
        <v>624</v>
      </c>
    </row>
    <row r="1350" customFormat="false" ht="12.75" hidden="false" customHeight="false" outlineLevel="0" collapsed="false">
      <c r="A1350" s="5" t="s">
        <v>1342</v>
      </c>
      <c r="B1350" s="49" t="n">
        <v>43200</v>
      </c>
      <c r="C1350" s="5" t="s">
        <v>980</v>
      </c>
      <c r="D1350" s="5" t="s">
        <v>17</v>
      </c>
      <c r="E1350" s="5" t="n">
        <v>60</v>
      </c>
      <c r="F1350" s="5" t="s">
        <v>82</v>
      </c>
      <c r="G1350" s="5" t="s">
        <v>83</v>
      </c>
      <c r="H1350" s="5" t="s">
        <v>84</v>
      </c>
      <c r="I1350" s="5" t="s">
        <v>981</v>
      </c>
      <c r="J1350" s="5" t="s">
        <v>624</v>
      </c>
    </row>
    <row r="1351" customFormat="false" ht="12.75" hidden="false" customHeight="false" outlineLevel="0" collapsed="false">
      <c r="A1351" s="5" t="s">
        <v>1342</v>
      </c>
      <c r="B1351" s="49" t="n">
        <v>43200</v>
      </c>
      <c r="C1351" s="5" t="s">
        <v>983</v>
      </c>
      <c r="D1351" s="5" t="s">
        <v>17</v>
      </c>
      <c r="E1351" s="5" t="n">
        <v>60</v>
      </c>
      <c r="F1351" s="5" t="s">
        <v>82</v>
      </c>
      <c r="G1351" s="5" t="s">
        <v>83</v>
      </c>
      <c r="H1351" s="5" t="s">
        <v>84</v>
      </c>
      <c r="I1351" s="5" t="s">
        <v>981</v>
      </c>
      <c r="J1351" s="5" t="s">
        <v>624</v>
      </c>
    </row>
    <row r="1352" customFormat="false" ht="12.75" hidden="false" customHeight="false" outlineLevel="0" collapsed="false">
      <c r="A1352" s="5" t="s">
        <v>1342</v>
      </c>
      <c r="B1352" s="49" t="n">
        <v>43200</v>
      </c>
      <c r="C1352" s="5" t="s">
        <v>1344</v>
      </c>
      <c r="D1352" s="5" t="s">
        <v>45</v>
      </c>
      <c r="E1352" s="5" t="n">
        <v>150</v>
      </c>
      <c r="F1352" s="5" t="s">
        <v>82</v>
      </c>
      <c r="G1352" s="5" t="s">
        <v>83</v>
      </c>
      <c r="H1352" s="5" t="s">
        <v>84</v>
      </c>
      <c r="I1352" s="5" t="s">
        <v>170</v>
      </c>
      <c r="J1352" s="5" t="s">
        <v>624</v>
      </c>
    </row>
    <row r="1353" customFormat="false" ht="12.75" hidden="false" customHeight="false" outlineLevel="0" collapsed="false">
      <c r="A1353" s="5" t="s">
        <v>1342</v>
      </c>
      <c r="B1353" s="49" t="n">
        <v>43200</v>
      </c>
      <c r="C1353" s="5" t="s">
        <v>1345</v>
      </c>
      <c r="D1353" s="5" t="s">
        <v>45</v>
      </c>
      <c r="E1353" s="5" t="n">
        <v>20</v>
      </c>
      <c r="F1353" s="5" t="s">
        <v>82</v>
      </c>
      <c r="G1353" s="5" t="s">
        <v>83</v>
      </c>
      <c r="H1353" s="5" t="s">
        <v>84</v>
      </c>
      <c r="I1353" s="5" t="s">
        <v>109</v>
      </c>
      <c r="J1353" s="5" t="s">
        <v>624</v>
      </c>
    </row>
    <row r="1354" customFormat="false" ht="12.75" hidden="false" customHeight="false" outlineLevel="0" collapsed="false">
      <c r="A1354" s="5" t="s">
        <v>1342</v>
      </c>
      <c r="B1354" s="49" t="n">
        <v>43200</v>
      </c>
      <c r="C1354" s="5" t="s">
        <v>725</v>
      </c>
      <c r="D1354" s="5" t="s">
        <v>45</v>
      </c>
      <c r="E1354" s="5" t="n">
        <v>30</v>
      </c>
      <c r="F1354" s="5" t="s">
        <v>82</v>
      </c>
      <c r="G1354" s="5" t="s">
        <v>83</v>
      </c>
      <c r="H1354" s="5" t="s">
        <v>84</v>
      </c>
      <c r="I1354" s="5" t="s">
        <v>121</v>
      </c>
      <c r="J1354" s="5" t="s">
        <v>624</v>
      </c>
    </row>
    <row r="1355" customFormat="false" ht="12.75" hidden="false" customHeight="false" outlineLevel="0" collapsed="false">
      <c r="A1355" s="5" t="s">
        <v>1346</v>
      </c>
      <c r="B1355" s="49" t="n">
        <v>43200</v>
      </c>
      <c r="C1355" s="5" t="s">
        <v>686</v>
      </c>
      <c r="D1355" s="5" t="s">
        <v>17</v>
      </c>
      <c r="E1355" s="5" t="n">
        <v>40</v>
      </c>
      <c r="F1355" s="5" t="s">
        <v>82</v>
      </c>
      <c r="G1355" s="5" t="s">
        <v>83</v>
      </c>
      <c r="H1355" s="5" t="s">
        <v>84</v>
      </c>
      <c r="I1355" s="5" t="s">
        <v>109</v>
      </c>
      <c r="J1355" s="5" t="s">
        <v>624</v>
      </c>
    </row>
    <row r="1356" customFormat="false" ht="12.75" hidden="false" customHeight="false" outlineLevel="0" collapsed="false">
      <c r="A1356" s="5" t="s">
        <v>1347</v>
      </c>
      <c r="B1356" s="49" t="n">
        <v>43368</v>
      </c>
      <c r="C1356" s="5" t="s">
        <v>1206</v>
      </c>
      <c r="D1356" s="5" t="s">
        <v>36</v>
      </c>
      <c r="E1356" s="5" t="n">
        <v>20</v>
      </c>
      <c r="F1356" s="5" t="s">
        <v>82</v>
      </c>
      <c r="G1356" s="5" t="s">
        <v>83</v>
      </c>
      <c r="H1356" s="5" t="s">
        <v>84</v>
      </c>
      <c r="I1356" s="5" t="s">
        <v>199</v>
      </c>
      <c r="J1356" s="5" t="s">
        <v>799</v>
      </c>
    </row>
    <row r="1357" customFormat="false" ht="12.75" hidden="false" customHeight="false" outlineLevel="0" collapsed="false">
      <c r="A1357" s="5" t="s">
        <v>1347</v>
      </c>
      <c r="B1357" s="49" t="n">
        <v>43368</v>
      </c>
      <c r="C1357" s="5" t="s">
        <v>1210</v>
      </c>
      <c r="D1357" s="5" t="s">
        <v>36</v>
      </c>
      <c r="E1357" s="5" t="n">
        <v>20</v>
      </c>
      <c r="F1357" s="5" t="s">
        <v>82</v>
      </c>
      <c r="G1357" s="5" t="s">
        <v>83</v>
      </c>
      <c r="H1357" s="5" t="s">
        <v>84</v>
      </c>
      <c r="I1357" s="5" t="s">
        <v>199</v>
      </c>
      <c r="J1357" s="5" t="s">
        <v>799</v>
      </c>
    </row>
    <row r="1358" customFormat="false" ht="12.75" hidden="false" customHeight="false" outlineLevel="0" collapsed="false">
      <c r="A1358" s="5" t="s">
        <v>1347</v>
      </c>
      <c r="B1358" s="49" t="n">
        <v>43368</v>
      </c>
      <c r="C1358" s="5" t="s">
        <v>1207</v>
      </c>
      <c r="D1358" s="5" t="s">
        <v>36</v>
      </c>
      <c r="E1358" s="5" t="n">
        <v>20</v>
      </c>
      <c r="F1358" s="5" t="s">
        <v>82</v>
      </c>
      <c r="G1358" s="5" t="s">
        <v>83</v>
      </c>
      <c r="H1358" s="5" t="s">
        <v>84</v>
      </c>
      <c r="I1358" s="5" t="s">
        <v>199</v>
      </c>
      <c r="J1358" s="5" t="s">
        <v>799</v>
      </c>
    </row>
    <row r="1359" customFormat="false" ht="12.75" hidden="false" customHeight="false" outlineLevel="0" collapsed="false">
      <c r="A1359" s="5" t="s">
        <v>1347</v>
      </c>
      <c r="B1359" s="49" t="n">
        <v>43368</v>
      </c>
      <c r="C1359" s="5" t="s">
        <v>1211</v>
      </c>
      <c r="D1359" s="5" t="s">
        <v>36</v>
      </c>
      <c r="E1359" s="5" t="n">
        <v>20</v>
      </c>
      <c r="F1359" s="5" t="s">
        <v>82</v>
      </c>
      <c r="G1359" s="5" t="s">
        <v>83</v>
      </c>
      <c r="H1359" s="5" t="s">
        <v>84</v>
      </c>
      <c r="I1359" s="5" t="s">
        <v>199</v>
      </c>
      <c r="J1359" s="5" t="s">
        <v>799</v>
      </c>
    </row>
    <row r="1360" customFormat="false" ht="12.75" hidden="false" customHeight="false" outlineLevel="0" collapsed="false">
      <c r="A1360" s="5" t="s">
        <v>1347</v>
      </c>
      <c r="B1360" s="49" t="n">
        <v>43368</v>
      </c>
      <c r="C1360" s="5" t="s">
        <v>1275</v>
      </c>
      <c r="D1360" s="5" t="s">
        <v>36</v>
      </c>
      <c r="E1360" s="5" t="n">
        <v>20</v>
      </c>
      <c r="F1360" s="5" t="s">
        <v>82</v>
      </c>
      <c r="G1360" s="5" t="s">
        <v>83</v>
      </c>
      <c r="H1360" s="5" t="s">
        <v>84</v>
      </c>
      <c r="I1360" s="5" t="s">
        <v>128</v>
      </c>
      <c r="J1360" s="5" t="s">
        <v>799</v>
      </c>
    </row>
    <row r="1361" customFormat="false" ht="12.75" hidden="false" customHeight="false" outlineLevel="0" collapsed="false">
      <c r="A1361" s="5" t="s">
        <v>1347</v>
      </c>
      <c r="B1361" s="49" t="n">
        <v>43368</v>
      </c>
      <c r="C1361" s="5" t="s">
        <v>1276</v>
      </c>
      <c r="D1361" s="5" t="s">
        <v>36</v>
      </c>
      <c r="E1361" s="5" t="n">
        <v>20</v>
      </c>
      <c r="F1361" s="5" t="s">
        <v>82</v>
      </c>
      <c r="G1361" s="5" t="s">
        <v>83</v>
      </c>
      <c r="H1361" s="5" t="s">
        <v>84</v>
      </c>
      <c r="I1361" s="5" t="s">
        <v>128</v>
      </c>
      <c r="J1361" s="5" t="s">
        <v>799</v>
      </c>
    </row>
    <row r="1362" customFormat="false" ht="12.75" hidden="false" customHeight="false" outlineLevel="0" collapsed="false">
      <c r="A1362" s="5" t="s">
        <v>1347</v>
      </c>
      <c r="B1362" s="49" t="n">
        <v>43368</v>
      </c>
      <c r="C1362" s="5" t="s">
        <v>1277</v>
      </c>
      <c r="D1362" s="5" t="s">
        <v>36</v>
      </c>
      <c r="E1362" s="5" t="n">
        <v>10</v>
      </c>
      <c r="F1362" s="5" t="s">
        <v>82</v>
      </c>
      <c r="G1362" s="5" t="s">
        <v>83</v>
      </c>
      <c r="H1362" s="5" t="s">
        <v>84</v>
      </c>
      <c r="I1362" s="5" t="s">
        <v>128</v>
      </c>
      <c r="J1362" s="5" t="s">
        <v>799</v>
      </c>
    </row>
    <row r="1363" customFormat="false" ht="12.75" hidden="false" customHeight="false" outlineLevel="0" collapsed="false">
      <c r="A1363" s="5" t="s">
        <v>1348</v>
      </c>
      <c r="B1363" s="49" t="n">
        <v>43200</v>
      </c>
      <c r="C1363" s="5" t="s">
        <v>686</v>
      </c>
      <c r="D1363" s="5" t="s">
        <v>17</v>
      </c>
      <c r="E1363" s="5" t="n">
        <v>20</v>
      </c>
      <c r="F1363" s="5" t="s">
        <v>82</v>
      </c>
      <c r="G1363" s="5" t="s">
        <v>83</v>
      </c>
      <c r="H1363" s="5" t="s">
        <v>84</v>
      </c>
      <c r="I1363" s="5" t="s">
        <v>109</v>
      </c>
      <c r="J1363" s="5" t="s">
        <v>624</v>
      </c>
    </row>
    <row r="1364" customFormat="false" ht="12.75" hidden="false" customHeight="false" outlineLevel="0" collapsed="false">
      <c r="A1364" s="5" t="s">
        <v>1348</v>
      </c>
      <c r="B1364" s="49" t="n">
        <v>43200</v>
      </c>
      <c r="C1364" s="5" t="s">
        <v>1206</v>
      </c>
      <c r="D1364" s="5" t="s">
        <v>36</v>
      </c>
      <c r="E1364" s="5" t="n">
        <v>30</v>
      </c>
      <c r="F1364" s="5" t="s">
        <v>82</v>
      </c>
      <c r="G1364" s="5" t="s">
        <v>83</v>
      </c>
      <c r="H1364" s="5" t="s">
        <v>84</v>
      </c>
      <c r="I1364" s="5" t="s">
        <v>199</v>
      </c>
      <c r="J1364" s="5" t="s">
        <v>799</v>
      </c>
    </row>
    <row r="1365" customFormat="false" ht="12.75" hidden="false" customHeight="false" outlineLevel="0" collapsed="false">
      <c r="A1365" s="5" t="s">
        <v>1348</v>
      </c>
      <c r="B1365" s="49" t="n">
        <v>43200</v>
      </c>
      <c r="C1365" s="5" t="s">
        <v>1208</v>
      </c>
      <c r="D1365" s="5" t="s">
        <v>36</v>
      </c>
      <c r="E1365" s="5" t="n">
        <v>30</v>
      </c>
      <c r="F1365" s="5" t="s">
        <v>82</v>
      </c>
      <c r="G1365" s="5" t="s">
        <v>83</v>
      </c>
      <c r="H1365" s="5" t="s">
        <v>84</v>
      </c>
      <c r="I1365" s="5" t="s">
        <v>199</v>
      </c>
      <c r="J1365" s="5" t="s">
        <v>799</v>
      </c>
    </row>
    <row r="1366" customFormat="false" ht="12.75" hidden="false" customHeight="false" outlineLevel="0" collapsed="false">
      <c r="A1366" s="5" t="s">
        <v>1348</v>
      </c>
      <c r="B1366" s="49" t="n">
        <v>43200</v>
      </c>
      <c r="C1366" s="5" t="s">
        <v>1212</v>
      </c>
      <c r="D1366" s="5" t="s">
        <v>36</v>
      </c>
      <c r="E1366" s="5" t="n">
        <v>30</v>
      </c>
      <c r="F1366" s="5" t="s">
        <v>82</v>
      </c>
      <c r="G1366" s="5" t="s">
        <v>83</v>
      </c>
      <c r="H1366" s="5" t="s">
        <v>84</v>
      </c>
      <c r="I1366" s="5" t="s">
        <v>199</v>
      </c>
      <c r="J1366" s="5" t="s">
        <v>799</v>
      </c>
    </row>
    <row r="1367" customFormat="false" ht="12.75" hidden="false" customHeight="false" outlineLevel="0" collapsed="false">
      <c r="A1367" s="5" t="s">
        <v>1348</v>
      </c>
      <c r="B1367" s="49" t="n">
        <v>43200</v>
      </c>
      <c r="C1367" s="5" t="s">
        <v>1213</v>
      </c>
      <c r="D1367" s="5" t="s">
        <v>36</v>
      </c>
      <c r="E1367" s="5" t="n">
        <v>30</v>
      </c>
      <c r="F1367" s="5" t="s">
        <v>82</v>
      </c>
      <c r="G1367" s="5" t="s">
        <v>83</v>
      </c>
      <c r="H1367" s="5" t="s">
        <v>84</v>
      </c>
      <c r="I1367" s="5" t="s">
        <v>199</v>
      </c>
      <c r="J1367" s="5" t="s">
        <v>799</v>
      </c>
    </row>
    <row r="1368" customFormat="false" ht="12.75" hidden="false" customHeight="false" outlineLevel="0" collapsed="false">
      <c r="A1368" s="5" t="s">
        <v>1348</v>
      </c>
      <c r="B1368" s="49" t="n">
        <v>43200</v>
      </c>
      <c r="C1368" s="5" t="s">
        <v>1211</v>
      </c>
      <c r="D1368" s="5" t="s">
        <v>36</v>
      </c>
      <c r="E1368" s="5" t="n">
        <v>30</v>
      </c>
      <c r="F1368" s="5" t="s">
        <v>82</v>
      </c>
      <c r="G1368" s="5" t="s">
        <v>83</v>
      </c>
      <c r="H1368" s="5" t="s">
        <v>84</v>
      </c>
      <c r="I1368" s="5" t="s">
        <v>199</v>
      </c>
      <c r="J1368" s="5" t="s">
        <v>799</v>
      </c>
    </row>
    <row r="1369" customFormat="false" ht="12.75" hidden="false" customHeight="false" outlineLevel="0" collapsed="false">
      <c r="A1369" s="5" t="s">
        <v>1348</v>
      </c>
      <c r="B1369" s="49" t="n">
        <v>43200</v>
      </c>
      <c r="C1369" s="5" t="s">
        <v>1349</v>
      </c>
      <c r="D1369" s="5" t="s">
        <v>36</v>
      </c>
      <c r="E1369" s="5" t="n">
        <v>80</v>
      </c>
      <c r="F1369" s="5" t="s">
        <v>82</v>
      </c>
      <c r="G1369" s="5" t="s">
        <v>83</v>
      </c>
      <c r="H1369" s="5" t="s">
        <v>84</v>
      </c>
      <c r="I1369" s="5" t="s">
        <v>199</v>
      </c>
      <c r="J1369" s="5" t="s">
        <v>799</v>
      </c>
    </row>
    <row r="1370" customFormat="false" ht="12.75" hidden="false" customHeight="false" outlineLevel="0" collapsed="false">
      <c r="A1370" s="5" t="s">
        <v>1348</v>
      </c>
      <c r="B1370" s="49" t="n">
        <v>43200</v>
      </c>
      <c r="C1370" s="5" t="s">
        <v>1350</v>
      </c>
      <c r="D1370" s="5" t="s">
        <v>36</v>
      </c>
      <c r="E1370" s="5" t="n">
        <v>120</v>
      </c>
      <c r="F1370" s="5" t="s">
        <v>82</v>
      </c>
      <c r="G1370" s="5" t="s">
        <v>83</v>
      </c>
      <c r="H1370" s="5" t="s">
        <v>84</v>
      </c>
      <c r="I1370" s="5" t="s">
        <v>199</v>
      </c>
      <c r="J1370" s="5" t="s">
        <v>799</v>
      </c>
    </row>
    <row r="1371" customFormat="false" ht="12.75" hidden="false" customHeight="false" outlineLevel="0" collapsed="false">
      <c r="A1371" s="5" t="s">
        <v>1348</v>
      </c>
      <c r="B1371" s="49" t="n">
        <v>43200</v>
      </c>
      <c r="C1371" s="5" t="s">
        <v>1275</v>
      </c>
      <c r="D1371" s="5" t="s">
        <v>36</v>
      </c>
      <c r="E1371" s="5" t="n">
        <v>30</v>
      </c>
      <c r="F1371" s="5" t="s">
        <v>82</v>
      </c>
      <c r="G1371" s="5" t="s">
        <v>83</v>
      </c>
      <c r="H1371" s="5" t="s">
        <v>84</v>
      </c>
      <c r="I1371" s="5" t="s">
        <v>128</v>
      </c>
      <c r="J1371" s="5" t="s">
        <v>799</v>
      </c>
    </row>
    <row r="1372" customFormat="false" ht="12.75" hidden="false" customHeight="false" outlineLevel="0" collapsed="false">
      <c r="A1372" s="5" t="s">
        <v>1348</v>
      </c>
      <c r="B1372" s="49" t="n">
        <v>43200</v>
      </c>
      <c r="C1372" s="5" t="s">
        <v>1276</v>
      </c>
      <c r="D1372" s="5" t="s">
        <v>36</v>
      </c>
      <c r="E1372" s="5" t="n">
        <v>30</v>
      </c>
      <c r="F1372" s="5" t="s">
        <v>82</v>
      </c>
      <c r="G1372" s="5" t="s">
        <v>83</v>
      </c>
      <c r="H1372" s="5" t="s">
        <v>84</v>
      </c>
      <c r="I1372" s="5" t="s">
        <v>128</v>
      </c>
      <c r="J1372" s="5" t="s">
        <v>799</v>
      </c>
    </row>
    <row r="1373" customFormat="false" ht="12.75" hidden="false" customHeight="false" outlineLevel="0" collapsed="false">
      <c r="A1373" s="5" t="s">
        <v>1348</v>
      </c>
      <c r="B1373" s="49" t="n">
        <v>43200</v>
      </c>
      <c r="C1373" s="5" t="s">
        <v>1278</v>
      </c>
      <c r="D1373" s="5" t="s">
        <v>36</v>
      </c>
      <c r="E1373" s="5" t="n">
        <v>30</v>
      </c>
      <c r="F1373" s="5" t="s">
        <v>82</v>
      </c>
      <c r="G1373" s="5" t="s">
        <v>83</v>
      </c>
      <c r="H1373" s="5" t="s">
        <v>84</v>
      </c>
      <c r="I1373" s="5" t="s">
        <v>128</v>
      </c>
      <c r="J1373" s="5" t="s">
        <v>799</v>
      </c>
    </row>
    <row r="1374" customFormat="false" ht="12.75" hidden="false" customHeight="false" outlineLevel="0" collapsed="false">
      <c r="A1374" s="5" t="s">
        <v>1348</v>
      </c>
      <c r="B1374" s="49" t="n">
        <v>43200</v>
      </c>
      <c r="C1374" s="5" t="s">
        <v>1351</v>
      </c>
      <c r="D1374" s="5" t="s">
        <v>36</v>
      </c>
      <c r="E1374" s="5" t="n">
        <v>30</v>
      </c>
      <c r="F1374" s="5" t="s">
        <v>82</v>
      </c>
      <c r="G1374" s="5" t="s">
        <v>83</v>
      </c>
      <c r="H1374" s="5" t="s">
        <v>84</v>
      </c>
      <c r="I1374" s="5" t="s">
        <v>199</v>
      </c>
      <c r="J1374" s="5" t="s">
        <v>799</v>
      </c>
    </row>
    <row r="1375" customFormat="false" ht="12.75" hidden="false" customHeight="false" outlineLevel="0" collapsed="false">
      <c r="A1375" s="5" t="s">
        <v>1348</v>
      </c>
      <c r="B1375" s="49" t="n">
        <v>43200</v>
      </c>
      <c r="C1375" s="5" t="s">
        <v>1352</v>
      </c>
      <c r="D1375" s="5" t="s">
        <v>36</v>
      </c>
      <c r="E1375" s="5" t="n">
        <v>30</v>
      </c>
      <c r="F1375" s="5" t="s">
        <v>82</v>
      </c>
      <c r="G1375" s="5" t="s">
        <v>83</v>
      </c>
      <c r="H1375" s="5" t="s">
        <v>84</v>
      </c>
      <c r="I1375" s="5" t="s">
        <v>199</v>
      </c>
      <c r="J1375" s="5" t="s">
        <v>799</v>
      </c>
    </row>
    <row r="1376" customFormat="false" ht="12.75" hidden="false" customHeight="false" outlineLevel="0" collapsed="false">
      <c r="A1376" s="5" t="s">
        <v>1353</v>
      </c>
      <c r="B1376" s="49" t="n">
        <v>43344</v>
      </c>
      <c r="C1376" s="5" t="s">
        <v>1354</v>
      </c>
      <c r="D1376" s="5" t="s">
        <v>36</v>
      </c>
      <c r="E1376" s="5" t="n">
        <v>2000</v>
      </c>
      <c r="F1376" s="5" t="s">
        <v>82</v>
      </c>
      <c r="G1376" s="5" t="s">
        <v>83</v>
      </c>
      <c r="H1376" s="5" t="s">
        <v>84</v>
      </c>
      <c r="I1376" s="5" t="s">
        <v>125</v>
      </c>
      <c r="J1376" s="5" t="s">
        <v>151</v>
      </c>
    </row>
    <row r="1377" customFormat="false" ht="12.75" hidden="false" customHeight="false" outlineLevel="0" collapsed="false">
      <c r="A1377" s="5" t="s">
        <v>1353</v>
      </c>
      <c r="B1377" s="49" t="n">
        <v>43344</v>
      </c>
      <c r="C1377" s="5" t="s">
        <v>1355</v>
      </c>
      <c r="D1377" s="5" t="s">
        <v>36</v>
      </c>
      <c r="E1377" s="5" t="n">
        <v>2000</v>
      </c>
      <c r="F1377" s="5" t="s">
        <v>82</v>
      </c>
      <c r="G1377" s="5" t="s">
        <v>83</v>
      </c>
      <c r="H1377" s="5" t="s">
        <v>84</v>
      </c>
      <c r="I1377" s="5" t="s">
        <v>125</v>
      </c>
      <c r="J1377" s="5" t="s">
        <v>151</v>
      </c>
    </row>
    <row r="1378" customFormat="false" ht="12.75" hidden="false" customHeight="false" outlineLevel="0" collapsed="false">
      <c r="A1378" s="5" t="s">
        <v>1353</v>
      </c>
      <c r="B1378" s="49" t="n">
        <v>43344</v>
      </c>
      <c r="C1378" s="5" t="s">
        <v>1356</v>
      </c>
      <c r="D1378" s="5" t="s">
        <v>36</v>
      </c>
      <c r="E1378" s="5" t="n">
        <v>1000</v>
      </c>
      <c r="F1378" s="5" t="s">
        <v>82</v>
      </c>
      <c r="G1378" s="5" t="s">
        <v>83</v>
      </c>
      <c r="H1378" s="5" t="s">
        <v>84</v>
      </c>
      <c r="I1378" s="5" t="s">
        <v>121</v>
      </c>
      <c r="J1378" s="5" t="s">
        <v>799</v>
      </c>
    </row>
    <row r="1379" customFormat="false" ht="12.75" hidden="false" customHeight="false" outlineLevel="0" collapsed="false">
      <c r="A1379" s="5" t="s">
        <v>1353</v>
      </c>
      <c r="B1379" s="49" t="n">
        <v>43344</v>
      </c>
      <c r="C1379" s="5" t="s">
        <v>1357</v>
      </c>
      <c r="D1379" s="5" t="s">
        <v>36</v>
      </c>
      <c r="E1379" s="5" t="n">
        <v>1000</v>
      </c>
      <c r="F1379" s="5" t="s">
        <v>82</v>
      </c>
      <c r="G1379" s="5" t="s">
        <v>83</v>
      </c>
      <c r="H1379" s="5" t="s">
        <v>84</v>
      </c>
      <c r="I1379" s="5" t="s">
        <v>121</v>
      </c>
      <c r="J1379" s="5" t="s">
        <v>799</v>
      </c>
    </row>
    <row r="1380" customFormat="false" ht="12.75" hidden="false" customHeight="false" outlineLevel="0" collapsed="false">
      <c r="A1380" s="5" t="s">
        <v>1353</v>
      </c>
      <c r="B1380" s="49" t="n">
        <v>43344</v>
      </c>
      <c r="C1380" s="5" t="s">
        <v>1358</v>
      </c>
      <c r="D1380" s="5" t="s">
        <v>36</v>
      </c>
      <c r="E1380" s="5" t="n">
        <v>1000</v>
      </c>
      <c r="F1380" s="5" t="s">
        <v>82</v>
      </c>
      <c r="G1380" s="5" t="s">
        <v>83</v>
      </c>
      <c r="H1380" s="5" t="s">
        <v>84</v>
      </c>
      <c r="I1380" s="5" t="s">
        <v>121</v>
      </c>
      <c r="J1380" s="5" t="s">
        <v>799</v>
      </c>
    </row>
    <row r="1381" customFormat="false" ht="12.75" hidden="false" customHeight="false" outlineLevel="0" collapsed="false">
      <c r="A1381" s="5" t="s">
        <v>1353</v>
      </c>
      <c r="B1381" s="49" t="n">
        <v>43344</v>
      </c>
      <c r="C1381" s="5" t="s">
        <v>1359</v>
      </c>
      <c r="D1381" s="5" t="s">
        <v>36</v>
      </c>
      <c r="E1381" s="5" t="n">
        <v>2000</v>
      </c>
      <c r="F1381" s="5" t="s">
        <v>82</v>
      </c>
      <c r="G1381" s="5" t="s">
        <v>83</v>
      </c>
      <c r="H1381" s="5" t="s">
        <v>84</v>
      </c>
      <c r="I1381" s="5" t="s">
        <v>199</v>
      </c>
      <c r="J1381" s="5" t="s">
        <v>799</v>
      </c>
    </row>
    <row r="1382" customFormat="false" ht="12.75" hidden="false" customHeight="false" outlineLevel="0" collapsed="false">
      <c r="A1382" s="5" t="s">
        <v>1353</v>
      </c>
      <c r="B1382" s="49" t="n">
        <v>43344</v>
      </c>
      <c r="C1382" s="5" t="s">
        <v>1360</v>
      </c>
      <c r="D1382" s="5" t="s">
        <v>36</v>
      </c>
      <c r="E1382" s="5" t="n">
        <v>2000</v>
      </c>
      <c r="F1382" s="5" t="s">
        <v>82</v>
      </c>
      <c r="G1382" s="5" t="s">
        <v>83</v>
      </c>
      <c r="H1382" s="5" t="s">
        <v>84</v>
      </c>
      <c r="I1382" s="5" t="s">
        <v>199</v>
      </c>
      <c r="J1382" s="5" t="s">
        <v>799</v>
      </c>
    </row>
    <row r="1383" customFormat="false" ht="12.75" hidden="false" customHeight="false" outlineLevel="0" collapsed="false">
      <c r="A1383" s="5" t="s">
        <v>1353</v>
      </c>
      <c r="B1383" s="49" t="n">
        <v>43344</v>
      </c>
      <c r="C1383" s="5" t="s">
        <v>1349</v>
      </c>
      <c r="D1383" s="5" t="s">
        <v>36</v>
      </c>
      <c r="E1383" s="5" t="n">
        <v>2500</v>
      </c>
      <c r="F1383" s="5" t="s">
        <v>82</v>
      </c>
      <c r="G1383" s="5" t="s">
        <v>83</v>
      </c>
      <c r="H1383" s="5" t="s">
        <v>84</v>
      </c>
      <c r="I1383" s="5" t="s">
        <v>199</v>
      </c>
      <c r="J1383" s="5" t="s">
        <v>799</v>
      </c>
    </row>
    <row r="1384" customFormat="false" ht="12.75" hidden="false" customHeight="false" outlineLevel="0" collapsed="false">
      <c r="A1384" s="5" t="s">
        <v>1353</v>
      </c>
      <c r="B1384" s="49" t="n">
        <v>43344</v>
      </c>
      <c r="C1384" s="5" t="s">
        <v>1350</v>
      </c>
      <c r="D1384" s="5" t="s">
        <v>36</v>
      </c>
      <c r="E1384" s="5" t="n">
        <v>2500</v>
      </c>
      <c r="F1384" s="5" t="s">
        <v>82</v>
      </c>
      <c r="G1384" s="5" t="s">
        <v>83</v>
      </c>
      <c r="H1384" s="5" t="s">
        <v>84</v>
      </c>
      <c r="I1384" s="5" t="s">
        <v>199</v>
      </c>
      <c r="J1384" s="5" t="s">
        <v>799</v>
      </c>
    </row>
    <row r="1385" customFormat="false" ht="12.75" hidden="false" customHeight="false" outlineLevel="0" collapsed="false">
      <c r="A1385" s="5" t="s">
        <v>1353</v>
      </c>
      <c r="B1385" s="49" t="n">
        <v>43344</v>
      </c>
      <c r="C1385" s="5" t="s">
        <v>1361</v>
      </c>
      <c r="D1385" s="5" t="s">
        <v>36</v>
      </c>
      <c r="E1385" s="5" t="n">
        <v>2000</v>
      </c>
      <c r="F1385" s="5" t="s">
        <v>82</v>
      </c>
      <c r="G1385" s="5" t="s">
        <v>83</v>
      </c>
      <c r="H1385" s="5" t="s">
        <v>84</v>
      </c>
      <c r="I1385" s="5" t="s">
        <v>199</v>
      </c>
      <c r="J1385" s="5" t="s">
        <v>799</v>
      </c>
    </row>
    <row r="1386" customFormat="false" ht="12.75" hidden="false" customHeight="false" outlineLevel="0" collapsed="false">
      <c r="A1386" s="5" t="s">
        <v>1353</v>
      </c>
      <c r="B1386" s="49" t="n">
        <v>43344</v>
      </c>
      <c r="C1386" s="5" t="s">
        <v>1362</v>
      </c>
      <c r="D1386" s="5" t="s">
        <v>36</v>
      </c>
      <c r="E1386" s="5" t="n">
        <v>2000</v>
      </c>
      <c r="F1386" s="5" t="s">
        <v>82</v>
      </c>
      <c r="G1386" s="5" t="s">
        <v>83</v>
      </c>
      <c r="H1386" s="5" t="s">
        <v>84</v>
      </c>
      <c r="I1386" s="5" t="s">
        <v>103</v>
      </c>
      <c r="J1386" s="5" t="s">
        <v>799</v>
      </c>
    </row>
    <row r="1387" customFormat="false" ht="12.75" hidden="false" customHeight="false" outlineLevel="0" collapsed="false">
      <c r="A1387" s="5" t="s">
        <v>1353</v>
      </c>
      <c r="B1387" s="49" t="n">
        <v>43344</v>
      </c>
      <c r="C1387" s="5" t="s">
        <v>1275</v>
      </c>
      <c r="D1387" s="5" t="s">
        <v>36</v>
      </c>
      <c r="E1387" s="5" t="n">
        <v>1590</v>
      </c>
      <c r="F1387" s="5" t="s">
        <v>82</v>
      </c>
      <c r="G1387" s="5" t="s">
        <v>83</v>
      </c>
      <c r="H1387" s="5" t="s">
        <v>84</v>
      </c>
      <c r="I1387" s="5" t="s">
        <v>128</v>
      </c>
      <c r="J1387" s="5" t="s">
        <v>799</v>
      </c>
    </row>
    <row r="1388" customFormat="false" ht="12.75" hidden="false" customHeight="false" outlineLevel="0" collapsed="false">
      <c r="A1388" s="5" t="s">
        <v>1353</v>
      </c>
      <c r="B1388" s="49" t="n">
        <v>43344</v>
      </c>
      <c r="C1388" s="5" t="s">
        <v>1276</v>
      </c>
      <c r="D1388" s="5" t="s">
        <v>36</v>
      </c>
      <c r="E1388" s="5" t="n">
        <v>1560</v>
      </c>
      <c r="F1388" s="5" t="s">
        <v>82</v>
      </c>
      <c r="G1388" s="5" t="s">
        <v>83</v>
      </c>
      <c r="H1388" s="5" t="s">
        <v>84</v>
      </c>
      <c r="I1388" s="5" t="s">
        <v>128</v>
      </c>
      <c r="J1388" s="5" t="s">
        <v>799</v>
      </c>
    </row>
    <row r="1389" customFormat="false" ht="12.75" hidden="false" customHeight="false" outlineLevel="0" collapsed="false">
      <c r="A1389" s="5" t="s">
        <v>1353</v>
      </c>
      <c r="B1389" s="49" t="n">
        <v>43344</v>
      </c>
      <c r="C1389" s="5" t="s">
        <v>1278</v>
      </c>
      <c r="D1389" s="5" t="s">
        <v>36</v>
      </c>
      <c r="E1389" s="5" t="n">
        <v>1720</v>
      </c>
      <c r="F1389" s="5" t="s">
        <v>82</v>
      </c>
      <c r="G1389" s="5" t="s">
        <v>83</v>
      </c>
      <c r="H1389" s="5" t="s">
        <v>84</v>
      </c>
      <c r="I1389" s="5" t="s">
        <v>128</v>
      </c>
      <c r="J1389" s="5" t="s">
        <v>799</v>
      </c>
    </row>
    <row r="1390" customFormat="false" ht="12.75" hidden="false" customHeight="false" outlineLevel="0" collapsed="false">
      <c r="A1390" s="5" t="s">
        <v>1353</v>
      </c>
      <c r="B1390" s="49" t="n">
        <v>43344</v>
      </c>
      <c r="C1390" s="5" t="s">
        <v>1280</v>
      </c>
      <c r="D1390" s="5" t="s">
        <v>36</v>
      </c>
      <c r="E1390" s="5" t="n">
        <v>890</v>
      </c>
      <c r="F1390" s="5" t="s">
        <v>82</v>
      </c>
      <c r="G1390" s="5" t="s">
        <v>83</v>
      </c>
      <c r="H1390" s="5" t="s">
        <v>84</v>
      </c>
      <c r="I1390" s="5" t="s">
        <v>128</v>
      </c>
      <c r="J1390" s="5" t="s">
        <v>799</v>
      </c>
    </row>
    <row r="1391" customFormat="false" ht="12.75" hidden="false" customHeight="false" outlineLevel="0" collapsed="false">
      <c r="A1391" s="5" t="s">
        <v>1353</v>
      </c>
      <c r="B1391" s="49" t="n">
        <v>43344</v>
      </c>
      <c r="C1391" s="5" t="s">
        <v>1277</v>
      </c>
      <c r="D1391" s="5" t="s">
        <v>36</v>
      </c>
      <c r="E1391" s="5" t="n">
        <v>690</v>
      </c>
      <c r="F1391" s="5" t="s">
        <v>82</v>
      </c>
      <c r="G1391" s="5" t="s">
        <v>83</v>
      </c>
      <c r="H1391" s="5" t="s">
        <v>84</v>
      </c>
      <c r="I1391" s="5" t="s">
        <v>128</v>
      </c>
      <c r="J1391" s="5" t="s">
        <v>799</v>
      </c>
    </row>
    <row r="1392" customFormat="false" ht="12.75" hidden="false" customHeight="false" outlineLevel="0" collapsed="false">
      <c r="A1392" s="5" t="s">
        <v>1353</v>
      </c>
      <c r="B1392" s="49" t="n">
        <v>43344</v>
      </c>
      <c r="C1392" s="5" t="s">
        <v>1272</v>
      </c>
      <c r="D1392" s="5" t="s">
        <v>36</v>
      </c>
      <c r="E1392" s="5" t="n">
        <v>2180</v>
      </c>
      <c r="F1392" s="5" t="s">
        <v>82</v>
      </c>
      <c r="G1392" s="5" t="s">
        <v>83</v>
      </c>
      <c r="H1392" s="5" t="s">
        <v>84</v>
      </c>
      <c r="I1392" s="5" t="s">
        <v>128</v>
      </c>
      <c r="J1392" s="5" t="s">
        <v>799</v>
      </c>
    </row>
    <row r="1393" customFormat="false" ht="12.75" hidden="false" customHeight="false" outlineLevel="0" collapsed="false">
      <c r="A1393" s="5" t="s">
        <v>1353</v>
      </c>
      <c r="B1393" s="49" t="n">
        <v>43344</v>
      </c>
      <c r="C1393" s="5" t="s">
        <v>1363</v>
      </c>
      <c r="D1393" s="5" t="s">
        <v>36</v>
      </c>
      <c r="E1393" s="5" t="n">
        <v>310</v>
      </c>
      <c r="F1393" s="5" t="s">
        <v>82</v>
      </c>
      <c r="G1393" s="5" t="s">
        <v>83</v>
      </c>
      <c r="H1393" s="5" t="s">
        <v>84</v>
      </c>
      <c r="I1393" s="5" t="s">
        <v>128</v>
      </c>
      <c r="J1393" s="5" t="s">
        <v>799</v>
      </c>
    </row>
    <row r="1394" customFormat="false" ht="12.75" hidden="false" customHeight="false" outlineLevel="0" collapsed="false">
      <c r="A1394" s="5" t="s">
        <v>1353</v>
      </c>
      <c r="B1394" s="49" t="n">
        <v>43344</v>
      </c>
      <c r="C1394" s="5" t="s">
        <v>1364</v>
      </c>
      <c r="D1394" s="5" t="s">
        <v>36</v>
      </c>
      <c r="E1394" s="5" t="n">
        <v>340</v>
      </c>
      <c r="F1394" s="5" t="s">
        <v>82</v>
      </c>
      <c r="G1394" s="5" t="s">
        <v>83</v>
      </c>
      <c r="H1394" s="5" t="s">
        <v>84</v>
      </c>
      <c r="I1394" s="5" t="s">
        <v>128</v>
      </c>
      <c r="J1394" s="5" t="s">
        <v>799</v>
      </c>
    </row>
    <row r="1395" customFormat="false" ht="12.75" hidden="false" customHeight="false" outlineLevel="0" collapsed="false">
      <c r="A1395" s="5" t="s">
        <v>1353</v>
      </c>
      <c r="B1395" s="49" t="n">
        <v>43344</v>
      </c>
      <c r="C1395" s="5" t="s">
        <v>1365</v>
      </c>
      <c r="D1395" s="5" t="s">
        <v>36</v>
      </c>
      <c r="E1395" s="5" t="n">
        <v>1000</v>
      </c>
      <c r="F1395" s="5" t="s">
        <v>82</v>
      </c>
      <c r="G1395" s="5" t="s">
        <v>83</v>
      </c>
      <c r="H1395" s="5" t="s">
        <v>84</v>
      </c>
      <c r="I1395" s="5" t="s">
        <v>128</v>
      </c>
      <c r="J1395" s="5" t="s">
        <v>799</v>
      </c>
    </row>
    <row r="1396" customFormat="false" ht="12.75" hidden="false" customHeight="false" outlineLevel="0" collapsed="false">
      <c r="A1396" s="5" t="s">
        <v>1353</v>
      </c>
      <c r="B1396" s="49" t="n">
        <v>43344</v>
      </c>
      <c r="C1396" s="5" t="s">
        <v>1366</v>
      </c>
      <c r="D1396" s="5" t="s">
        <v>36</v>
      </c>
      <c r="E1396" s="5" t="n">
        <v>1000</v>
      </c>
      <c r="F1396" s="5" t="s">
        <v>82</v>
      </c>
      <c r="G1396" s="5" t="s">
        <v>83</v>
      </c>
      <c r="H1396" s="5" t="s">
        <v>84</v>
      </c>
      <c r="I1396" s="5" t="s">
        <v>128</v>
      </c>
      <c r="J1396" s="5" t="s">
        <v>799</v>
      </c>
    </row>
    <row r="1397" customFormat="false" ht="12.75" hidden="false" customHeight="false" outlineLevel="0" collapsed="false">
      <c r="A1397" s="5" t="s">
        <v>1353</v>
      </c>
      <c r="B1397" s="49" t="n">
        <v>43344</v>
      </c>
      <c r="C1397" s="5" t="s">
        <v>1367</v>
      </c>
      <c r="D1397" s="5" t="s">
        <v>36</v>
      </c>
      <c r="E1397" s="5" t="n">
        <v>1000</v>
      </c>
      <c r="F1397" s="5" t="s">
        <v>82</v>
      </c>
      <c r="G1397" s="5" t="s">
        <v>83</v>
      </c>
      <c r="H1397" s="5" t="s">
        <v>84</v>
      </c>
      <c r="I1397" s="5" t="s">
        <v>128</v>
      </c>
      <c r="J1397" s="5" t="s">
        <v>799</v>
      </c>
    </row>
    <row r="1398" customFormat="false" ht="12.75" hidden="false" customHeight="false" outlineLevel="0" collapsed="false">
      <c r="A1398" s="5" t="s">
        <v>1353</v>
      </c>
      <c r="B1398" s="49" t="n">
        <v>43344</v>
      </c>
      <c r="C1398" s="5" t="s">
        <v>1368</v>
      </c>
      <c r="D1398" s="5" t="s">
        <v>36</v>
      </c>
      <c r="E1398" s="5" t="n">
        <v>490</v>
      </c>
      <c r="F1398" s="5" t="s">
        <v>82</v>
      </c>
      <c r="G1398" s="5" t="s">
        <v>83</v>
      </c>
      <c r="H1398" s="5" t="s">
        <v>84</v>
      </c>
      <c r="I1398" s="5" t="s">
        <v>128</v>
      </c>
      <c r="J1398" s="5" t="s">
        <v>799</v>
      </c>
    </row>
    <row r="1399" customFormat="false" ht="12.75" hidden="false" customHeight="false" outlineLevel="0" collapsed="false">
      <c r="A1399" s="5" t="s">
        <v>1353</v>
      </c>
      <c r="B1399" s="49" t="n">
        <v>43344</v>
      </c>
      <c r="C1399" s="5" t="s">
        <v>1369</v>
      </c>
      <c r="D1399" s="5" t="s">
        <v>36</v>
      </c>
      <c r="E1399" s="5" t="n">
        <v>520</v>
      </c>
      <c r="F1399" s="5" t="s">
        <v>82</v>
      </c>
      <c r="G1399" s="5" t="s">
        <v>83</v>
      </c>
      <c r="H1399" s="5" t="s">
        <v>84</v>
      </c>
      <c r="I1399" s="5" t="s">
        <v>128</v>
      </c>
      <c r="J1399" s="5" t="s">
        <v>799</v>
      </c>
    </row>
    <row r="1400" customFormat="false" ht="12.75" hidden="false" customHeight="false" outlineLevel="0" collapsed="false">
      <c r="A1400" s="5" t="s">
        <v>1353</v>
      </c>
      <c r="B1400" s="49" t="n">
        <v>43344</v>
      </c>
      <c r="C1400" s="5" t="s">
        <v>1370</v>
      </c>
      <c r="D1400" s="5" t="s">
        <v>36</v>
      </c>
      <c r="E1400" s="5" t="n">
        <v>1200</v>
      </c>
      <c r="F1400" s="5" t="s">
        <v>82</v>
      </c>
      <c r="G1400" s="5" t="s">
        <v>83</v>
      </c>
      <c r="H1400" s="5" t="s">
        <v>84</v>
      </c>
      <c r="I1400" s="5" t="s">
        <v>128</v>
      </c>
      <c r="J1400" s="5" t="s">
        <v>799</v>
      </c>
    </row>
    <row r="1401" customFormat="false" ht="12.75" hidden="false" customHeight="false" outlineLevel="0" collapsed="false">
      <c r="A1401" s="5" t="s">
        <v>1353</v>
      </c>
      <c r="B1401" s="49" t="n">
        <v>43344</v>
      </c>
      <c r="C1401" s="5" t="s">
        <v>1371</v>
      </c>
      <c r="D1401" s="5" t="s">
        <v>36</v>
      </c>
      <c r="E1401" s="5" t="n">
        <v>1200</v>
      </c>
      <c r="F1401" s="5" t="s">
        <v>82</v>
      </c>
      <c r="G1401" s="5" t="s">
        <v>83</v>
      </c>
      <c r="H1401" s="5" t="s">
        <v>84</v>
      </c>
      <c r="I1401" s="5" t="s">
        <v>128</v>
      </c>
      <c r="J1401" s="5" t="s">
        <v>799</v>
      </c>
    </row>
    <row r="1402" customFormat="false" ht="12.75" hidden="false" customHeight="false" outlineLevel="0" collapsed="false">
      <c r="A1402" s="5" t="s">
        <v>1353</v>
      </c>
      <c r="B1402" s="49" t="n">
        <v>43344</v>
      </c>
      <c r="C1402" s="5" t="s">
        <v>1351</v>
      </c>
      <c r="D1402" s="5" t="s">
        <v>36</v>
      </c>
      <c r="E1402" s="5" t="n">
        <v>750</v>
      </c>
      <c r="F1402" s="5" t="s">
        <v>82</v>
      </c>
      <c r="G1402" s="5" t="s">
        <v>83</v>
      </c>
      <c r="H1402" s="5" t="s">
        <v>84</v>
      </c>
      <c r="I1402" s="5" t="s">
        <v>199</v>
      </c>
      <c r="J1402" s="5" t="s">
        <v>799</v>
      </c>
    </row>
    <row r="1403" customFormat="false" ht="12.75" hidden="false" customHeight="false" outlineLevel="0" collapsed="false">
      <c r="A1403" s="5" t="s">
        <v>1353</v>
      </c>
      <c r="B1403" s="49" t="n">
        <v>43344</v>
      </c>
      <c r="C1403" s="5" t="s">
        <v>1352</v>
      </c>
      <c r="D1403" s="5" t="s">
        <v>36</v>
      </c>
      <c r="E1403" s="5" t="n">
        <v>750</v>
      </c>
      <c r="F1403" s="5" t="s">
        <v>82</v>
      </c>
      <c r="G1403" s="5" t="s">
        <v>83</v>
      </c>
      <c r="H1403" s="5" t="s">
        <v>84</v>
      </c>
      <c r="I1403" s="5" t="s">
        <v>199</v>
      </c>
      <c r="J1403" s="5" t="s">
        <v>799</v>
      </c>
    </row>
    <row r="1404" customFormat="false" ht="12.75" hidden="false" customHeight="false" outlineLevel="0" collapsed="false">
      <c r="A1404" s="5" t="s">
        <v>1372</v>
      </c>
      <c r="B1404" s="49" t="n">
        <v>43191</v>
      </c>
      <c r="C1404" s="5" t="s">
        <v>1373</v>
      </c>
      <c r="D1404" s="5" t="s">
        <v>17</v>
      </c>
      <c r="E1404" s="5" t="n">
        <v>40</v>
      </c>
      <c r="F1404" s="5" t="s">
        <v>82</v>
      </c>
      <c r="G1404" s="5" t="s">
        <v>83</v>
      </c>
      <c r="H1404" s="5" t="s">
        <v>84</v>
      </c>
      <c r="I1404" s="5" t="s">
        <v>109</v>
      </c>
      <c r="J1404" s="5" t="s">
        <v>624</v>
      </c>
    </row>
    <row r="1405" customFormat="false" ht="12.75" hidden="false" customHeight="false" outlineLevel="0" collapsed="false">
      <c r="A1405" s="5" t="s">
        <v>1372</v>
      </c>
      <c r="B1405" s="49" t="n">
        <v>43191</v>
      </c>
      <c r="C1405" s="5" t="s">
        <v>686</v>
      </c>
      <c r="D1405" s="5" t="s">
        <v>17</v>
      </c>
      <c r="E1405" s="5" t="n">
        <v>20</v>
      </c>
      <c r="F1405" s="5" t="s">
        <v>82</v>
      </c>
      <c r="G1405" s="5" t="s">
        <v>83</v>
      </c>
      <c r="H1405" s="5" t="s">
        <v>84</v>
      </c>
      <c r="I1405" s="5" t="s">
        <v>109</v>
      </c>
      <c r="J1405" s="5" t="s">
        <v>624</v>
      </c>
    </row>
    <row r="1406" customFormat="false" ht="12.75" hidden="false" customHeight="false" outlineLevel="0" collapsed="false">
      <c r="A1406" s="5" t="s">
        <v>1372</v>
      </c>
      <c r="B1406" s="49" t="n">
        <v>43191</v>
      </c>
      <c r="C1406" s="5" t="s">
        <v>964</v>
      </c>
      <c r="D1406" s="5" t="s">
        <v>17</v>
      </c>
      <c r="E1406" s="5" t="n">
        <v>40</v>
      </c>
      <c r="F1406" s="5" t="s">
        <v>82</v>
      </c>
      <c r="G1406" s="5" t="s">
        <v>83</v>
      </c>
      <c r="H1406" s="5" t="s">
        <v>84</v>
      </c>
      <c r="I1406" s="5" t="s">
        <v>109</v>
      </c>
      <c r="J1406" s="5" t="s">
        <v>624</v>
      </c>
    </row>
    <row r="1407" customFormat="false" ht="12.75" hidden="false" customHeight="false" outlineLevel="0" collapsed="false">
      <c r="A1407" s="5" t="s">
        <v>1372</v>
      </c>
      <c r="B1407" s="49" t="n">
        <v>43191</v>
      </c>
      <c r="C1407" s="5" t="s">
        <v>1374</v>
      </c>
      <c r="D1407" s="5" t="s">
        <v>17</v>
      </c>
      <c r="E1407" s="5" t="n">
        <v>40</v>
      </c>
      <c r="F1407" s="5" t="s">
        <v>82</v>
      </c>
      <c r="G1407" s="5" t="s">
        <v>83</v>
      </c>
      <c r="H1407" s="5" t="s">
        <v>84</v>
      </c>
      <c r="I1407" s="5" t="s">
        <v>109</v>
      </c>
      <c r="J1407" s="5" t="s">
        <v>116</v>
      </c>
    </row>
    <row r="1408" customFormat="false" ht="12.75" hidden="false" customHeight="false" outlineLevel="0" collapsed="false">
      <c r="A1408" s="5" t="s">
        <v>1375</v>
      </c>
      <c r="B1408" s="49" t="n">
        <v>43215</v>
      </c>
      <c r="C1408" s="5" t="s">
        <v>1376</v>
      </c>
      <c r="D1408" s="5" t="s">
        <v>17</v>
      </c>
      <c r="E1408" s="5" t="n">
        <v>60</v>
      </c>
      <c r="F1408" s="5" t="s">
        <v>82</v>
      </c>
      <c r="G1408" s="5" t="s">
        <v>83</v>
      </c>
      <c r="H1408" s="5" t="s">
        <v>84</v>
      </c>
      <c r="I1408" s="5" t="s">
        <v>121</v>
      </c>
      <c r="J1408" s="5" t="s">
        <v>116</v>
      </c>
    </row>
    <row r="1409" customFormat="false" ht="12.75" hidden="false" customHeight="false" outlineLevel="0" collapsed="false">
      <c r="A1409" s="5" t="s">
        <v>1377</v>
      </c>
      <c r="B1409" s="49" t="n">
        <v>43317</v>
      </c>
      <c r="C1409" s="5" t="s">
        <v>1378</v>
      </c>
      <c r="D1409" s="5" t="s">
        <v>40</v>
      </c>
      <c r="E1409" s="5" t="n">
        <v>1590</v>
      </c>
      <c r="F1409" s="5" t="s">
        <v>82</v>
      </c>
      <c r="G1409" s="5" t="s">
        <v>83</v>
      </c>
      <c r="H1409" s="5" t="s">
        <v>150</v>
      </c>
      <c r="I1409" s="5" t="s">
        <v>242</v>
      </c>
      <c r="J1409" s="5" t="s">
        <v>799</v>
      </c>
    </row>
    <row r="1410" customFormat="false" ht="12.75" hidden="false" customHeight="false" outlineLevel="0" collapsed="false">
      <c r="A1410" s="5" t="s">
        <v>1377</v>
      </c>
      <c r="B1410" s="49" t="n">
        <v>43317</v>
      </c>
      <c r="C1410" s="5" t="s">
        <v>1379</v>
      </c>
      <c r="D1410" s="5" t="s">
        <v>40</v>
      </c>
      <c r="E1410" s="5" t="n">
        <v>260</v>
      </c>
      <c r="F1410" s="5" t="s">
        <v>82</v>
      </c>
      <c r="G1410" s="5" t="s">
        <v>83</v>
      </c>
      <c r="H1410" s="5" t="s">
        <v>150</v>
      </c>
      <c r="I1410" s="5" t="s">
        <v>242</v>
      </c>
      <c r="J1410" s="5" t="s">
        <v>799</v>
      </c>
    </row>
    <row r="1411" customFormat="false" ht="12.75" hidden="false" customHeight="false" outlineLevel="0" collapsed="false">
      <c r="A1411" s="5" t="s">
        <v>1377</v>
      </c>
      <c r="B1411" s="49" t="n">
        <v>43317</v>
      </c>
      <c r="C1411" s="5" t="s">
        <v>1380</v>
      </c>
      <c r="D1411" s="5" t="s">
        <v>40</v>
      </c>
      <c r="E1411" s="5" t="n">
        <v>280</v>
      </c>
      <c r="F1411" s="5" t="s">
        <v>82</v>
      </c>
      <c r="G1411" s="5" t="s">
        <v>83</v>
      </c>
      <c r="H1411" s="5" t="s">
        <v>150</v>
      </c>
      <c r="I1411" s="5" t="s">
        <v>242</v>
      </c>
      <c r="J1411" s="5" t="s">
        <v>799</v>
      </c>
    </row>
    <row r="1412" customFormat="false" ht="12.75" hidden="false" customHeight="false" outlineLevel="0" collapsed="false">
      <c r="A1412" s="5" t="s">
        <v>1377</v>
      </c>
      <c r="B1412" s="49" t="n">
        <v>43317</v>
      </c>
      <c r="C1412" s="5" t="s">
        <v>1381</v>
      </c>
      <c r="D1412" s="5" t="s">
        <v>40</v>
      </c>
      <c r="E1412" s="5" t="n">
        <v>100</v>
      </c>
      <c r="F1412" s="5" t="s">
        <v>82</v>
      </c>
      <c r="G1412" s="5" t="s">
        <v>83</v>
      </c>
      <c r="H1412" s="5" t="s">
        <v>150</v>
      </c>
      <c r="I1412" s="5" t="s">
        <v>242</v>
      </c>
      <c r="J1412" s="5" t="s">
        <v>799</v>
      </c>
    </row>
    <row r="1413" customFormat="false" ht="12.75" hidden="false" customHeight="false" outlineLevel="0" collapsed="false">
      <c r="A1413" s="5" t="s">
        <v>1377</v>
      </c>
      <c r="B1413" s="49" t="n">
        <v>43317</v>
      </c>
      <c r="C1413" s="5" t="s">
        <v>1382</v>
      </c>
      <c r="D1413" s="5" t="s">
        <v>40</v>
      </c>
      <c r="E1413" s="5" t="n">
        <v>200</v>
      </c>
      <c r="F1413" s="5" t="s">
        <v>82</v>
      </c>
      <c r="G1413" s="5" t="s">
        <v>83</v>
      </c>
      <c r="H1413" s="5" t="s">
        <v>150</v>
      </c>
      <c r="I1413" s="5" t="s">
        <v>242</v>
      </c>
      <c r="J1413" s="5" t="s">
        <v>799</v>
      </c>
    </row>
    <row r="1414" customFormat="false" ht="12.75" hidden="false" customHeight="false" outlineLevel="0" collapsed="false">
      <c r="A1414" s="5" t="s">
        <v>1377</v>
      </c>
      <c r="B1414" s="49" t="n">
        <v>43317</v>
      </c>
      <c r="C1414" s="5" t="s">
        <v>1383</v>
      </c>
      <c r="D1414" s="5" t="s">
        <v>40</v>
      </c>
      <c r="E1414" s="5" t="n">
        <v>300</v>
      </c>
      <c r="F1414" s="5" t="s">
        <v>82</v>
      </c>
      <c r="G1414" s="5" t="s">
        <v>83</v>
      </c>
      <c r="H1414" s="5" t="s">
        <v>150</v>
      </c>
      <c r="I1414" s="5" t="s">
        <v>242</v>
      </c>
      <c r="J1414" s="5" t="s">
        <v>799</v>
      </c>
    </row>
    <row r="1415" customFormat="false" ht="12.75" hidden="false" customHeight="false" outlineLevel="0" collapsed="false">
      <c r="A1415" s="5" t="s">
        <v>1377</v>
      </c>
      <c r="B1415" s="49" t="n">
        <v>43317</v>
      </c>
      <c r="C1415" s="5" t="s">
        <v>1384</v>
      </c>
      <c r="D1415" s="5" t="s">
        <v>40</v>
      </c>
      <c r="E1415" s="5" t="n">
        <v>320</v>
      </c>
      <c r="F1415" s="5" t="s">
        <v>82</v>
      </c>
      <c r="G1415" s="5" t="s">
        <v>83</v>
      </c>
      <c r="H1415" s="5" t="s">
        <v>150</v>
      </c>
      <c r="I1415" s="5" t="s">
        <v>242</v>
      </c>
      <c r="J1415" s="5" t="s">
        <v>799</v>
      </c>
    </row>
    <row r="1416" customFormat="false" ht="12.75" hidden="false" customHeight="false" outlineLevel="0" collapsed="false">
      <c r="A1416" s="5" t="s">
        <v>1377</v>
      </c>
      <c r="B1416" s="49" t="n">
        <v>43317</v>
      </c>
      <c r="C1416" s="5" t="s">
        <v>1385</v>
      </c>
      <c r="D1416" s="5" t="s">
        <v>40</v>
      </c>
      <c r="E1416" s="5" t="n">
        <v>300</v>
      </c>
      <c r="F1416" s="5" t="s">
        <v>82</v>
      </c>
      <c r="G1416" s="5" t="s">
        <v>83</v>
      </c>
      <c r="H1416" s="5" t="s">
        <v>150</v>
      </c>
      <c r="I1416" s="5" t="s">
        <v>242</v>
      </c>
      <c r="J1416" s="5" t="s">
        <v>799</v>
      </c>
    </row>
    <row r="1417" customFormat="false" ht="12.75" hidden="false" customHeight="false" outlineLevel="0" collapsed="false">
      <c r="A1417" s="5" t="s">
        <v>1377</v>
      </c>
      <c r="B1417" s="49" t="n">
        <v>43317</v>
      </c>
      <c r="C1417" s="5" t="s">
        <v>1386</v>
      </c>
      <c r="D1417" s="5" t="s">
        <v>40</v>
      </c>
      <c r="E1417" s="5" t="n">
        <v>220</v>
      </c>
      <c r="F1417" s="5" t="s">
        <v>82</v>
      </c>
      <c r="G1417" s="5" t="s">
        <v>83</v>
      </c>
      <c r="H1417" s="5" t="s">
        <v>150</v>
      </c>
      <c r="I1417" s="5" t="s">
        <v>242</v>
      </c>
      <c r="J1417" s="5" t="s">
        <v>799</v>
      </c>
    </row>
    <row r="1418" customFormat="false" ht="12.75" hidden="false" customHeight="false" outlineLevel="0" collapsed="false">
      <c r="A1418" s="5" t="s">
        <v>1377</v>
      </c>
      <c r="B1418" s="49" t="n">
        <v>43317</v>
      </c>
      <c r="C1418" s="5" t="s">
        <v>1387</v>
      </c>
      <c r="D1418" s="5" t="s">
        <v>40</v>
      </c>
      <c r="E1418" s="5" t="n">
        <v>260</v>
      </c>
      <c r="F1418" s="5" t="s">
        <v>82</v>
      </c>
      <c r="G1418" s="5" t="s">
        <v>83</v>
      </c>
      <c r="H1418" s="5" t="s">
        <v>150</v>
      </c>
      <c r="I1418" s="5" t="s">
        <v>242</v>
      </c>
      <c r="J1418" s="5" t="s">
        <v>799</v>
      </c>
    </row>
    <row r="1419" customFormat="false" ht="12.75" hidden="false" customHeight="false" outlineLevel="0" collapsed="false">
      <c r="A1419" s="5" t="s">
        <v>1377</v>
      </c>
      <c r="B1419" s="49" t="n">
        <v>43317</v>
      </c>
      <c r="C1419" s="5" t="s">
        <v>1388</v>
      </c>
      <c r="D1419" s="5" t="s">
        <v>40</v>
      </c>
      <c r="E1419" s="5" t="n">
        <v>160</v>
      </c>
      <c r="F1419" s="5" t="s">
        <v>82</v>
      </c>
      <c r="G1419" s="5" t="s">
        <v>83</v>
      </c>
      <c r="H1419" s="5" t="s">
        <v>150</v>
      </c>
      <c r="I1419" s="5" t="s">
        <v>242</v>
      </c>
      <c r="J1419" s="5" t="s">
        <v>799</v>
      </c>
    </row>
    <row r="1420" customFormat="false" ht="12.75" hidden="false" customHeight="false" outlineLevel="0" collapsed="false">
      <c r="A1420" s="5" t="s">
        <v>1389</v>
      </c>
      <c r="B1420" s="49" t="n">
        <v>43154</v>
      </c>
      <c r="C1420" s="5" t="s">
        <v>350</v>
      </c>
      <c r="D1420" s="5" t="s">
        <v>45</v>
      </c>
      <c r="E1420" s="5" t="n">
        <v>20</v>
      </c>
      <c r="F1420" s="5" t="s">
        <v>82</v>
      </c>
      <c r="G1420" s="5" t="s">
        <v>83</v>
      </c>
      <c r="H1420" s="5" t="s">
        <v>84</v>
      </c>
      <c r="I1420" s="5" t="s">
        <v>270</v>
      </c>
      <c r="J1420" s="5" t="s">
        <v>151</v>
      </c>
    </row>
    <row r="1421" customFormat="false" ht="12.75" hidden="false" customHeight="false" outlineLevel="0" collapsed="false">
      <c r="A1421" s="5" t="s">
        <v>1390</v>
      </c>
      <c r="B1421" s="49" t="n">
        <v>43164</v>
      </c>
      <c r="C1421" s="5" t="s">
        <v>1391</v>
      </c>
      <c r="D1421" s="5" t="s">
        <v>89</v>
      </c>
      <c r="E1421" s="5" t="n">
        <v>8</v>
      </c>
      <c r="F1421" s="5" t="s">
        <v>82</v>
      </c>
      <c r="G1421" s="5" t="s">
        <v>83</v>
      </c>
      <c r="H1421" s="5" t="s">
        <v>84</v>
      </c>
      <c r="I1421" s="5" t="s">
        <v>109</v>
      </c>
      <c r="J1421" s="5" t="s">
        <v>116</v>
      </c>
    </row>
    <row r="1422" customFormat="false" ht="12.75" hidden="false" customHeight="false" outlineLevel="0" collapsed="false">
      <c r="A1422" s="5" t="s">
        <v>1390</v>
      </c>
      <c r="B1422" s="49" t="n">
        <v>43164</v>
      </c>
      <c r="C1422" s="5" t="s">
        <v>1392</v>
      </c>
      <c r="D1422" s="5" t="s">
        <v>89</v>
      </c>
      <c r="E1422" s="5" t="n">
        <v>24</v>
      </c>
      <c r="F1422" s="5" t="s">
        <v>82</v>
      </c>
      <c r="G1422" s="5" t="s">
        <v>83</v>
      </c>
      <c r="H1422" s="5" t="s">
        <v>84</v>
      </c>
      <c r="I1422" s="5" t="s">
        <v>109</v>
      </c>
      <c r="J1422" s="5" t="s">
        <v>116</v>
      </c>
    </row>
    <row r="1423" customFormat="false" ht="12.75" hidden="false" customHeight="false" outlineLevel="0" collapsed="false">
      <c r="A1423" s="5" t="s">
        <v>1390</v>
      </c>
      <c r="B1423" s="49" t="n">
        <v>43164</v>
      </c>
      <c r="C1423" s="5" t="s">
        <v>1393</v>
      </c>
      <c r="D1423" s="5" t="s">
        <v>89</v>
      </c>
      <c r="E1423" s="5" t="n">
        <v>23</v>
      </c>
      <c r="F1423" s="5" t="s">
        <v>82</v>
      </c>
      <c r="G1423" s="5" t="s">
        <v>83</v>
      </c>
      <c r="H1423" s="5" t="s">
        <v>84</v>
      </c>
      <c r="I1423" s="5" t="s">
        <v>109</v>
      </c>
      <c r="J1423" s="5" t="s">
        <v>116</v>
      </c>
    </row>
    <row r="1424" customFormat="false" ht="12.75" hidden="false" customHeight="false" outlineLevel="0" collapsed="false">
      <c r="A1424" s="5" t="s">
        <v>1390</v>
      </c>
      <c r="B1424" s="49" t="n">
        <v>43164</v>
      </c>
      <c r="C1424" s="5" t="s">
        <v>1394</v>
      </c>
      <c r="D1424" s="5" t="s">
        <v>89</v>
      </c>
      <c r="E1424" s="5" t="n">
        <v>8</v>
      </c>
      <c r="F1424" s="5" t="s">
        <v>82</v>
      </c>
      <c r="G1424" s="5" t="s">
        <v>83</v>
      </c>
      <c r="H1424" s="5" t="s">
        <v>84</v>
      </c>
      <c r="I1424" s="5" t="s">
        <v>109</v>
      </c>
      <c r="J1424" s="5" t="s">
        <v>116</v>
      </c>
    </row>
    <row r="1425" customFormat="false" ht="12.75" hidden="false" customHeight="false" outlineLevel="0" collapsed="false">
      <c r="A1425" s="5" t="s">
        <v>1390</v>
      </c>
      <c r="B1425" s="49" t="n">
        <v>43164</v>
      </c>
      <c r="C1425" s="5" t="s">
        <v>1395</v>
      </c>
      <c r="D1425" s="5" t="s">
        <v>89</v>
      </c>
      <c r="E1425" s="5" t="n">
        <v>16</v>
      </c>
      <c r="F1425" s="5" t="s">
        <v>82</v>
      </c>
      <c r="G1425" s="5" t="s">
        <v>83</v>
      </c>
      <c r="H1425" s="5" t="s">
        <v>84</v>
      </c>
      <c r="I1425" s="5" t="s">
        <v>109</v>
      </c>
      <c r="J1425" s="5" t="s">
        <v>116</v>
      </c>
    </row>
    <row r="1426" customFormat="false" ht="12.75" hidden="false" customHeight="false" outlineLevel="0" collapsed="false">
      <c r="A1426" s="5" t="s">
        <v>1390</v>
      </c>
      <c r="B1426" s="49" t="n">
        <v>43164</v>
      </c>
      <c r="C1426" s="5" t="s">
        <v>1396</v>
      </c>
      <c r="D1426" s="5" t="s">
        <v>89</v>
      </c>
      <c r="E1426" s="5" t="n">
        <v>8</v>
      </c>
      <c r="F1426" s="5" t="s">
        <v>82</v>
      </c>
      <c r="G1426" s="5" t="s">
        <v>83</v>
      </c>
      <c r="H1426" s="5" t="s">
        <v>84</v>
      </c>
      <c r="I1426" s="5" t="s">
        <v>109</v>
      </c>
      <c r="J1426" s="5" t="s">
        <v>116</v>
      </c>
    </row>
    <row r="1427" customFormat="false" ht="12.75" hidden="false" customHeight="false" outlineLevel="0" collapsed="false">
      <c r="A1427" s="5" t="s">
        <v>1390</v>
      </c>
      <c r="B1427" s="49" t="n">
        <v>43164</v>
      </c>
      <c r="C1427" s="5" t="s">
        <v>1397</v>
      </c>
      <c r="D1427" s="5" t="s">
        <v>89</v>
      </c>
      <c r="E1427" s="5" t="n">
        <v>24</v>
      </c>
      <c r="F1427" s="5" t="s">
        <v>82</v>
      </c>
      <c r="G1427" s="5" t="s">
        <v>83</v>
      </c>
      <c r="H1427" s="5" t="s">
        <v>84</v>
      </c>
      <c r="I1427" s="5" t="s">
        <v>109</v>
      </c>
      <c r="J1427" s="5" t="s">
        <v>116</v>
      </c>
    </row>
    <row r="1428" customFormat="false" ht="12.75" hidden="false" customHeight="false" outlineLevel="0" collapsed="false">
      <c r="A1428" s="5" t="s">
        <v>1390</v>
      </c>
      <c r="B1428" s="49" t="n">
        <v>43164</v>
      </c>
      <c r="C1428" s="5" t="s">
        <v>1398</v>
      </c>
      <c r="D1428" s="5" t="s">
        <v>89</v>
      </c>
      <c r="E1428" s="5" t="n">
        <v>24</v>
      </c>
      <c r="F1428" s="5" t="s">
        <v>82</v>
      </c>
      <c r="G1428" s="5" t="s">
        <v>83</v>
      </c>
      <c r="H1428" s="5" t="s">
        <v>84</v>
      </c>
      <c r="I1428" s="5" t="s">
        <v>109</v>
      </c>
      <c r="J1428" s="5" t="s">
        <v>116</v>
      </c>
    </row>
    <row r="1429" customFormat="false" ht="12.75" hidden="false" customHeight="false" outlineLevel="0" collapsed="false">
      <c r="A1429" s="5" t="s">
        <v>1390</v>
      </c>
      <c r="B1429" s="49" t="n">
        <v>43164</v>
      </c>
      <c r="C1429" s="5" t="s">
        <v>1399</v>
      </c>
      <c r="D1429" s="5" t="s">
        <v>89</v>
      </c>
      <c r="E1429" s="5" t="n">
        <v>8</v>
      </c>
      <c r="F1429" s="5" t="s">
        <v>82</v>
      </c>
      <c r="G1429" s="5" t="s">
        <v>83</v>
      </c>
      <c r="H1429" s="5" t="s">
        <v>84</v>
      </c>
      <c r="I1429" s="5" t="s">
        <v>109</v>
      </c>
      <c r="J1429" s="5" t="s">
        <v>116</v>
      </c>
    </row>
    <row r="1430" customFormat="false" ht="12.75" hidden="false" customHeight="false" outlineLevel="0" collapsed="false">
      <c r="A1430" s="5" t="s">
        <v>1390</v>
      </c>
      <c r="B1430" s="49" t="n">
        <v>43164</v>
      </c>
      <c r="C1430" s="5" t="s">
        <v>1400</v>
      </c>
      <c r="D1430" s="5" t="s">
        <v>89</v>
      </c>
      <c r="E1430" s="5" t="n">
        <v>16</v>
      </c>
      <c r="F1430" s="5" t="s">
        <v>82</v>
      </c>
      <c r="G1430" s="5" t="s">
        <v>83</v>
      </c>
      <c r="H1430" s="5" t="s">
        <v>84</v>
      </c>
      <c r="I1430" s="5" t="s">
        <v>109</v>
      </c>
      <c r="J1430" s="5" t="s">
        <v>116</v>
      </c>
    </row>
    <row r="1431" customFormat="false" ht="12.75" hidden="false" customHeight="false" outlineLevel="0" collapsed="false">
      <c r="A1431" s="5" t="s">
        <v>1390</v>
      </c>
      <c r="B1431" s="49" t="n">
        <v>43164</v>
      </c>
      <c r="C1431" s="5" t="s">
        <v>1401</v>
      </c>
      <c r="D1431" s="5" t="s">
        <v>89</v>
      </c>
      <c r="E1431" s="5" t="n">
        <v>8</v>
      </c>
      <c r="F1431" s="5" t="s">
        <v>82</v>
      </c>
      <c r="G1431" s="5" t="s">
        <v>83</v>
      </c>
      <c r="H1431" s="5" t="s">
        <v>84</v>
      </c>
      <c r="I1431" s="5" t="s">
        <v>109</v>
      </c>
      <c r="J1431" s="5" t="s">
        <v>116</v>
      </c>
    </row>
    <row r="1432" customFormat="false" ht="12.75" hidden="false" customHeight="false" outlineLevel="0" collapsed="false">
      <c r="A1432" s="5" t="s">
        <v>1390</v>
      </c>
      <c r="B1432" s="49" t="n">
        <v>43164</v>
      </c>
      <c r="C1432" s="5" t="s">
        <v>1402</v>
      </c>
      <c r="D1432" s="5" t="s">
        <v>89</v>
      </c>
      <c r="E1432" s="5" t="n">
        <v>24</v>
      </c>
      <c r="F1432" s="5" t="s">
        <v>82</v>
      </c>
      <c r="G1432" s="5" t="s">
        <v>83</v>
      </c>
      <c r="H1432" s="5" t="s">
        <v>84</v>
      </c>
      <c r="I1432" s="5" t="s">
        <v>109</v>
      </c>
      <c r="J1432" s="5" t="s">
        <v>116</v>
      </c>
    </row>
    <row r="1433" customFormat="false" ht="12.75" hidden="false" customHeight="false" outlineLevel="0" collapsed="false">
      <c r="A1433" s="5" t="s">
        <v>1390</v>
      </c>
      <c r="B1433" s="49" t="n">
        <v>43164</v>
      </c>
      <c r="C1433" s="5" t="s">
        <v>1403</v>
      </c>
      <c r="D1433" s="5" t="s">
        <v>89</v>
      </c>
      <c r="E1433" s="5" t="n">
        <v>24</v>
      </c>
      <c r="F1433" s="5" t="s">
        <v>82</v>
      </c>
      <c r="G1433" s="5" t="s">
        <v>83</v>
      </c>
      <c r="H1433" s="5" t="s">
        <v>84</v>
      </c>
      <c r="I1433" s="5" t="s">
        <v>109</v>
      </c>
      <c r="J1433" s="5" t="s">
        <v>116</v>
      </c>
    </row>
    <row r="1434" customFormat="false" ht="12.75" hidden="false" customHeight="false" outlineLevel="0" collapsed="false">
      <c r="A1434" s="5" t="s">
        <v>1390</v>
      </c>
      <c r="B1434" s="49" t="n">
        <v>43164</v>
      </c>
      <c r="C1434" s="5" t="s">
        <v>1404</v>
      </c>
      <c r="D1434" s="5" t="s">
        <v>89</v>
      </c>
      <c r="E1434" s="5" t="n">
        <v>8</v>
      </c>
      <c r="F1434" s="5" t="s">
        <v>82</v>
      </c>
      <c r="G1434" s="5" t="s">
        <v>83</v>
      </c>
      <c r="H1434" s="5" t="s">
        <v>84</v>
      </c>
      <c r="I1434" s="5" t="s">
        <v>109</v>
      </c>
      <c r="J1434" s="5" t="s">
        <v>116</v>
      </c>
    </row>
    <row r="1435" customFormat="false" ht="12.75" hidden="false" customHeight="false" outlineLevel="0" collapsed="false">
      <c r="A1435" s="5" t="s">
        <v>1390</v>
      </c>
      <c r="B1435" s="49" t="n">
        <v>43164</v>
      </c>
      <c r="C1435" s="5" t="s">
        <v>1405</v>
      </c>
      <c r="D1435" s="5" t="s">
        <v>89</v>
      </c>
      <c r="E1435" s="5" t="n">
        <v>16</v>
      </c>
      <c r="F1435" s="5" t="s">
        <v>82</v>
      </c>
      <c r="G1435" s="5" t="s">
        <v>83</v>
      </c>
      <c r="H1435" s="5" t="s">
        <v>84</v>
      </c>
      <c r="I1435" s="5" t="s">
        <v>109</v>
      </c>
      <c r="J1435" s="5" t="s">
        <v>116</v>
      </c>
    </row>
    <row r="1436" customFormat="false" ht="12.75" hidden="false" customHeight="false" outlineLevel="0" collapsed="false">
      <c r="A1436" s="5" t="s">
        <v>1390</v>
      </c>
      <c r="B1436" s="49" t="n">
        <v>43164</v>
      </c>
      <c r="C1436" s="5" t="s">
        <v>1406</v>
      </c>
      <c r="D1436" s="5" t="s">
        <v>89</v>
      </c>
      <c r="E1436" s="5" t="n">
        <v>5</v>
      </c>
      <c r="F1436" s="5" t="s">
        <v>82</v>
      </c>
      <c r="G1436" s="5" t="s">
        <v>83</v>
      </c>
      <c r="H1436" s="5" t="s">
        <v>84</v>
      </c>
      <c r="I1436" s="5" t="s">
        <v>121</v>
      </c>
      <c r="J1436" s="5" t="s">
        <v>116</v>
      </c>
    </row>
    <row r="1437" customFormat="false" ht="12.75" hidden="false" customHeight="false" outlineLevel="0" collapsed="false">
      <c r="A1437" s="5" t="s">
        <v>1390</v>
      </c>
      <c r="B1437" s="49" t="n">
        <v>43164</v>
      </c>
      <c r="C1437" s="5" t="s">
        <v>1407</v>
      </c>
      <c r="D1437" s="5" t="s">
        <v>89</v>
      </c>
      <c r="E1437" s="5" t="n">
        <v>15</v>
      </c>
      <c r="F1437" s="5" t="s">
        <v>82</v>
      </c>
      <c r="G1437" s="5" t="s">
        <v>83</v>
      </c>
      <c r="H1437" s="5" t="s">
        <v>84</v>
      </c>
      <c r="I1437" s="5" t="s">
        <v>121</v>
      </c>
      <c r="J1437" s="5" t="s">
        <v>116</v>
      </c>
    </row>
    <row r="1438" customFormat="false" ht="12.75" hidden="false" customHeight="false" outlineLevel="0" collapsed="false">
      <c r="A1438" s="5" t="s">
        <v>1390</v>
      </c>
      <c r="B1438" s="49" t="n">
        <v>43164</v>
      </c>
      <c r="C1438" s="5" t="s">
        <v>1408</v>
      </c>
      <c r="D1438" s="5" t="s">
        <v>89</v>
      </c>
      <c r="E1438" s="5" t="n">
        <v>15</v>
      </c>
      <c r="F1438" s="5" t="s">
        <v>82</v>
      </c>
      <c r="G1438" s="5" t="s">
        <v>83</v>
      </c>
      <c r="H1438" s="5" t="s">
        <v>84</v>
      </c>
      <c r="I1438" s="5" t="s">
        <v>121</v>
      </c>
      <c r="J1438" s="5" t="s">
        <v>116</v>
      </c>
    </row>
    <row r="1439" customFormat="false" ht="12.75" hidden="false" customHeight="false" outlineLevel="0" collapsed="false">
      <c r="A1439" s="5" t="s">
        <v>1390</v>
      </c>
      <c r="B1439" s="49" t="n">
        <v>43164</v>
      </c>
      <c r="C1439" s="5" t="s">
        <v>1409</v>
      </c>
      <c r="D1439" s="5" t="s">
        <v>89</v>
      </c>
      <c r="E1439" s="5" t="n">
        <v>10</v>
      </c>
      <c r="F1439" s="5" t="s">
        <v>82</v>
      </c>
      <c r="G1439" s="5" t="s">
        <v>83</v>
      </c>
      <c r="H1439" s="5" t="s">
        <v>84</v>
      </c>
      <c r="I1439" s="5" t="s">
        <v>121</v>
      </c>
      <c r="J1439" s="5" t="s">
        <v>116</v>
      </c>
    </row>
    <row r="1440" customFormat="false" ht="12.75" hidden="false" customHeight="false" outlineLevel="0" collapsed="false">
      <c r="A1440" s="5" t="s">
        <v>1410</v>
      </c>
      <c r="B1440" s="49" t="n">
        <v>43164</v>
      </c>
      <c r="C1440" s="5" t="s">
        <v>626</v>
      </c>
      <c r="D1440" s="5" t="s">
        <v>17</v>
      </c>
      <c r="E1440" s="5" t="n">
        <v>80</v>
      </c>
      <c r="F1440" s="5" t="s">
        <v>82</v>
      </c>
      <c r="G1440" s="5" t="s">
        <v>83</v>
      </c>
      <c r="H1440" s="5" t="s">
        <v>84</v>
      </c>
      <c r="I1440" s="5" t="s">
        <v>109</v>
      </c>
      <c r="J1440" s="5" t="s">
        <v>624</v>
      </c>
    </row>
    <row r="1441" customFormat="false" ht="12.75" hidden="false" customHeight="false" outlineLevel="0" collapsed="false">
      <c r="A1441" s="5" t="s">
        <v>1410</v>
      </c>
      <c r="B1441" s="49" t="n">
        <v>43164</v>
      </c>
      <c r="C1441" s="5" t="s">
        <v>1411</v>
      </c>
      <c r="D1441" s="5" t="s">
        <v>17</v>
      </c>
      <c r="E1441" s="5" t="n">
        <v>40</v>
      </c>
      <c r="F1441" s="5" t="s">
        <v>82</v>
      </c>
      <c r="G1441" s="5" t="s">
        <v>83</v>
      </c>
      <c r="H1441" s="5" t="s">
        <v>84</v>
      </c>
      <c r="I1441" s="5" t="s">
        <v>242</v>
      </c>
      <c r="J1441" s="5" t="s">
        <v>624</v>
      </c>
    </row>
    <row r="1442" customFormat="false" ht="12.75" hidden="false" customHeight="false" outlineLevel="0" collapsed="false">
      <c r="A1442" s="5" t="s">
        <v>1410</v>
      </c>
      <c r="B1442" s="49" t="n">
        <v>43164</v>
      </c>
      <c r="C1442" s="5" t="s">
        <v>1412</v>
      </c>
      <c r="D1442" s="5" t="s">
        <v>89</v>
      </c>
      <c r="E1442" s="5" t="n">
        <v>24</v>
      </c>
      <c r="F1442" s="5" t="s">
        <v>82</v>
      </c>
      <c r="G1442" s="5" t="s">
        <v>83</v>
      </c>
      <c r="H1442" s="5" t="s">
        <v>84</v>
      </c>
      <c r="I1442" s="5" t="s">
        <v>85</v>
      </c>
      <c r="J1442" s="5" t="s">
        <v>116</v>
      </c>
    </row>
    <row r="1443" customFormat="false" ht="12.75" hidden="false" customHeight="false" outlineLevel="0" collapsed="false">
      <c r="A1443" s="5" t="s">
        <v>1413</v>
      </c>
      <c r="B1443" s="49" t="n">
        <v>43318</v>
      </c>
      <c r="C1443" s="5" t="s">
        <v>1414</v>
      </c>
      <c r="D1443" s="5" t="s">
        <v>36</v>
      </c>
      <c r="E1443" s="5" t="n">
        <v>80</v>
      </c>
      <c r="F1443" s="5" t="s">
        <v>82</v>
      </c>
      <c r="G1443" s="5" t="s">
        <v>83</v>
      </c>
      <c r="H1443" s="5" t="s">
        <v>84</v>
      </c>
      <c r="I1443" s="5" t="s">
        <v>153</v>
      </c>
      <c r="J1443" s="5" t="s">
        <v>151</v>
      </c>
    </row>
    <row r="1444" customFormat="false" ht="12.75" hidden="false" customHeight="false" outlineLevel="0" collapsed="false">
      <c r="A1444" s="5" t="s">
        <v>1413</v>
      </c>
      <c r="B1444" s="49" t="n">
        <v>43318</v>
      </c>
      <c r="C1444" s="5" t="s">
        <v>1415</v>
      </c>
      <c r="D1444" s="5" t="s">
        <v>36</v>
      </c>
      <c r="E1444" s="5" t="n">
        <v>100</v>
      </c>
      <c r="F1444" s="5" t="s">
        <v>82</v>
      </c>
      <c r="G1444" s="5" t="s">
        <v>83</v>
      </c>
      <c r="H1444" s="5" t="s">
        <v>84</v>
      </c>
      <c r="I1444" s="5" t="s">
        <v>167</v>
      </c>
      <c r="J1444" s="5" t="s">
        <v>116</v>
      </c>
    </row>
    <row r="1445" customFormat="false" ht="12.75" hidden="false" customHeight="false" outlineLevel="0" collapsed="false">
      <c r="A1445" s="5" t="s">
        <v>1413</v>
      </c>
      <c r="B1445" s="49" t="n">
        <v>43318</v>
      </c>
      <c r="C1445" s="5" t="s">
        <v>1416</v>
      </c>
      <c r="D1445" s="5" t="s">
        <v>36</v>
      </c>
      <c r="E1445" s="5" t="n">
        <v>60</v>
      </c>
      <c r="F1445" s="5" t="s">
        <v>82</v>
      </c>
      <c r="G1445" s="5" t="s">
        <v>83</v>
      </c>
      <c r="H1445" s="5" t="s">
        <v>84</v>
      </c>
      <c r="I1445" s="5" t="s">
        <v>103</v>
      </c>
      <c r="J1445" s="5" t="s">
        <v>151</v>
      </c>
    </row>
    <row r="1446" customFormat="false" ht="12.75" hidden="false" customHeight="false" outlineLevel="0" collapsed="false">
      <c r="A1446" s="5" t="s">
        <v>1413</v>
      </c>
      <c r="B1446" s="49" t="n">
        <v>43318</v>
      </c>
      <c r="C1446" s="5" t="s">
        <v>321</v>
      </c>
      <c r="D1446" s="5" t="s">
        <v>36</v>
      </c>
      <c r="E1446" s="5" t="n">
        <v>20</v>
      </c>
      <c r="F1446" s="5" t="s">
        <v>82</v>
      </c>
      <c r="G1446" s="5" t="s">
        <v>83</v>
      </c>
      <c r="H1446" s="5" t="s">
        <v>84</v>
      </c>
      <c r="I1446" s="5" t="s">
        <v>103</v>
      </c>
      <c r="J1446" s="5" t="s">
        <v>151</v>
      </c>
    </row>
    <row r="1447" customFormat="false" ht="12.75" hidden="false" customHeight="false" outlineLevel="0" collapsed="false">
      <c r="A1447" s="5" t="s">
        <v>1417</v>
      </c>
      <c r="B1447" s="49" t="n">
        <v>43353</v>
      </c>
      <c r="C1447" s="5" t="s">
        <v>1418</v>
      </c>
      <c r="D1447" s="5" t="s">
        <v>17</v>
      </c>
      <c r="E1447" s="5" t="n">
        <v>900</v>
      </c>
      <c r="F1447" s="5" t="s">
        <v>82</v>
      </c>
      <c r="G1447" s="5" t="s">
        <v>83</v>
      </c>
      <c r="H1447" s="5" t="s">
        <v>84</v>
      </c>
      <c r="I1447" s="5" t="s">
        <v>167</v>
      </c>
      <c r="J1447" s="5" t="s">
        <v>799</v>
      </c>
    </row>
    <row r="1448" customFormat="false" ht="12.75" hidden="false" customHeight="false" outlineLevel="0" collapsed="false">
      <c r="A1448" s="5" t="s">
        <v>1417</v>
      </c>
      <c r="B1448" s="49" t="n">
        <v>43353</v>
      </c>
      <c r="C1448" s="5" t="s">
        <v>1419</v>
      </c>
      <c r="D1448" s="5" t="s">
        <v>17</v>
      </c>
      <c r="E1448" s="5" t="n">
        <v>960</v>
      </c>
      <c r="F1448" s="5" t="s">
        <v>82</v>
      </c>
      <c r="G1448" s="5" t="s">
        <v>83</v>
      </c>
      <c r="H1448" s="5" t="s">
        <v>84</v>
      </c>
      <c r="I1448" s="5" t="s">
        <v>128</v>
      </c>
      <c r="J1448" s="5" t="s">
        <v>799</v>
      </c>
    </row>
    <row r="1449" customFormat="false" ht="12.75" hidden="false" customHeight="false" outlineLevel="0" collapsed="false">
      <c r="A1449" s="5" t="s">
        <v>1420</v>
      </c>
      <c r="B1449" s="49" t="n">
        <v>43261</v>
      </c>
      <c r="C1449" s="5" t="s">
        <v>1421</v>
      </c>
      <c r="D1449" s="5" t="s">
        <v>36</v>
      </c>
      <c r="E1449" s="5" t="n">
        <v>1330</v>
      </c>
      <c r="F1449" s="5" t="s">
        <v>82</v>
      </c>
      <c r="G1449" s="5" t="s">
        <v>83</v>
      </c>
      <c r="H1449" s="5" t="s">
        <v>150</v>
      </c>
      <c r="I1449" s="5" t="s">
        <v>186</v>
      </c>
      <c r="J1449" s="5" t="s">
        <v>624</v>
      </c>
    </row>
    <row r="1450" customFormat="false" ht="12.75" hidden="false" customHeight="false" outlineLevel="0" collapsed="false">
      <c r="A1450" s="5" t="s">
        <v>1420</v>
      </c>
      <c r="B1450" s="49" t="n">
        <v>43261</v>
      </c>
      <c r="C1450" s="5" t="s">
        <v>1422</v>
      </c>
      <c r="D1450" s="5" t="s">
        <v>36</v>
      </c>
      <c r="E1450" s="5" t="n">
        <v>250</v>
      </c>
      <c r="F1450" s="5" t="s">
        <v>82</v>
      </c>
      <c r="G1450" s="5" t="s">
        <v>83</v>
      </c>
      <c r="H1450" s="5" t="s">
        <v>150</v>
      </c>
      <c r="I1450" s="5" t="s">
        <v>186</v>
      </c>
      <c r="J1450" s="5" t="s">
        <v>624</v>
      </c>
    </row>
    <row r="1451" customFormat="false" ht="12.75" hidden="false" customHeight="false" outlineLevel="0" collapsed="false">
      <c r="A1451" s="5" t="s">
        <v>1420</v>
      </c>
      <c r="B1451" s="49" t="n">
        <v>43261</v>
      </c>
      <c r="C1451" s="5" t="s">
        <v>1423</v>
      </c>
      <c r="D1451" s="5" t="s">
        <v>36</v>
      </c>
      <c r="E1451" s="5" t="n">
        <v>270</v>
      </c>
      <c r="F1451" s="5" t="s">
        <v>82</v>
      </c>
      <c r="G1451" s="5" t="s">
        <v>83</v>
      </c>
      <c r="H1451" s="5" t="s">
        <v>150</v>
      </c>
      <c r="I1451" s="5" t="s">
        <v>186</v>
      </c>
      <c r="J1451" s="5" t="s">
        <v>624</v>
      </c>
    </row>
    <row r="1452" customFormat="false" ht="12.75" hidden="false" customHeight="false" outlineLevel="0" collapsed="false">
      <c r="A1452" s="5" t="s">
        <v>1420</v>
      </c>
      <c r="B1452" s="49" t="n">
        <v>43261</v>
      </c>
      <c r="C1452" s="5" t="s">
        <v>1424</v>
      </c>
      <c r="D1452" s="5" t="s">
        <v>36</v>
      </c>
      <c r="E1452" s="5" t="n">
        <v>690</v>
      </c>
      <c r="F1452" s="5" t="s">
        <v>82</v>
      </c>
      <c r="G1452" s="5" t="s">
        <v>83</v>
      </c>
      <c r="H1452" s="5" t="s">
        <v>150</v>
      </c>
      <c r="I1452" s="5" t="s">
        <v>186</v>
      </c>
      <c r="J1452" s="5" t="s">
        <v>624</v>
      </c>
    </row>
    <row r="1453" customFormat="false" ht="12.75" hidden="false" customHeight="false" outlineLevel="0" collapsed="false">
      <c r="A1453" s="5" t="s">
        <v>1420</v>
      </c>
      <c r="B1453" s="49" t="n">
        <v>43261</v>
      </c>
      <c r="C1453" s="5" t="s">
        <v>1425</v>
      </c>
      <c r="D1453" s="5" t="s">
        <v>36</v>
      </c>
      <c r="E1453" s="5" t="n">
        <v>790</v>
      </c>
      <c r="F1453" s="5" t="s">
        <v>82</v>
      </c>
      <c r="G1453" s="5" t="s">
        <v>83</v>
      </c>
      <c r="H1453" s="5" t="s">
        <v>150</v>
      </c>
      <c r="I1453" s="5" t="s">
        <v>186</v>
      </c>
      <c r="J1453" s="5" t="s">
        <v>624</v>
      </c>
    </row>
    <row r="1454" customFormat="false" ht="12.75" hidden="false" customHeight="false" outlineLevel="0" collapsed="false">
      <c r="A1454" s="5" t="s">
        <v>1420</v>
      </c>
      <c r="B1454" s="49" t="n">
        <v>43261</v>
      </c>
      <c r="C1454" s="5" t="s">
        <v>1426</v>
      </c>
      <c r="D1454" s="5" t="s">
        <v>36</v>
      </c>
      <c r="E1454" s="5" t="n">
        <v>720</v>
      </c>
      <c r="F1454" s="5" t="s">
        <v>82</v>
      </c>
      <c r="G1454" s="5" t="s">
        <v>83</v>
      </c>
      <c r="H1454" s="5" t="s">
        <v>150</v>
      </c>
      <c r="I1454" s="5" t="s">
        <v>186</v>
      </c>
      <c r="J1454" s="5" t="s">
        <v>624</v>
      </c>
    </row>
    <row r="1455" customFormat="false" ht="12.75" hidden="false" customHeight="false" outlineLevel="0" collapsed="false">
      <c r="A1455" s="5" t="s">
        <v>1420</v>
      </c>
      <c r="B1455" s="49" t="n">
        <v>43261</v>
      </c>
      <c r="C1455" s="5" t="s">
        <v>1427</v>
      </c>
      <c r="D1455" s="5" t="s">
        <v>36</v>
      </c>
      <c r="E1455" s="5" t="n">
        <v>620</v>
      </c>
      <c r="F1455" s="5" t="s">
        <v>82</v>
      </c>
      <c r="G1455" s="5" t="s">
        <v>83</v>
      </c>
      <c r="H1455" s="5" t="s">
        <v>150</v>
      </c>
      <c r="I1455" s="5" t="s">
        <v>186</v>
      </c>
      <c r="J1455" s="5" t="s">
        <v>624</v>
      </c>
    </row>
    <row r="1456" customFormat="false" ht="12.75" hidden="false" customHeight="false" outlineLevel="0" collapsed="false">
      <c r="A1456" s="5" t="s">
        <v>1420</v>
      </c>
      <c r="B1456" s="49" t="n">
        <v>43261</v>
      </c>
      <c r="C1456" s="5" t="s">
        <v>1428</v>
      </c>
      <c r="D1456" s="5" t="s">
        <v>36</v>
      </c>
      <c r="E1456" s="5" t="n">
        <v>340</v>
      </c>
      <c r="F1456" s="5" t="s">
        <v>82</v>
      </c>
      <c r="G1456" s="5" t="s">
        <v>83</v>
      </c>
      <c r="H1456" s="5" t="s">
        <v>150</v>
      </c>
      <c r="I1456" s="5" t="s">
        <v>186</v>
      </c>
      <c r="J1456" s="5" t="s">
        <v>624</v>
      </c>
    </row>
    <row r="1457" customFormat="false" ht="12.75" hidden="false" customHeight="false" outlineLevel="0" collapsed="false">
      <c r="A1457" s="5" t="s">
        <v>1420</v>
      </c>
      <c r="B1457" s="49" t="n">
        <v>43261</v>
      </c>
      <c r="C1457" s="5" t="s">
        <v>1429</v>
      </c>
      <c r="D1457" s="5" t="s">
        <v>36</v>
      </c>
      <c r="E1457" s="5" t="n">
        <v>300</v>
      </c>
      <c r="F1457" s="5" t="s">
        <v>82</v>
      </c>
      <c r="G1457" s="5" t="s">
        <v>83</v>
      </c>
      <c r="H1457" s="5" t="s">
        <v>150</v>
      </c>
      <c r="I1457" s="5" t="s">
        <v>186</v>
      </c>
      <c r="J1457" s="5" t="s">
        <v>624</v>
      </c>
    </row>
    <row r="1458" customFormat="false" ht="12.75" hidden="false" customHeight="false" outlineLevel="0" collapsed="false">
      <c r="A1458" s="5" t="s">
        <v>1420</v>
      </c>
      <c r="B1458" s="49" t="n">
        <v>43261</v>
      </c>
      <c r="C1458" s="5" t="s">
        <v>1430</v>
      </c>
      <c r="D1458" s="5" t="s">
        <v>36</v>
      </c>
      <c r="E1458" s="5" t="n">
        <v>210</v>
      </c>
      <c r="F1458" s="5" t="s">
        <v>82</v>
      </c>
      <c r="G1458" s="5" t="s">
        <v>83</v>
      </c>
      <c r="H1458" s="5" t="s">
        <v>150</v>
      </c>
      <c r="I1458" s="5" t="s">
        <v>186</v>
      </c>
      <c r="J1458" s="5" t="s">
        <v>624</v>
      </c>
    </row>
    <row r="1459" customFormat="false" ht="12.75" hidden="false" customHeight="false" outlineLevel="0" collapsed="false">
      <c r="A1459" s="5" t="s">
        <v>1420</v>
      </c>
      <c r="B1459" s="49" t="n">
        <v>43268</v>
      </c>
      <c r="C1459" s="5" t="s">
        <v>1431</v>
      </c>
      <c r="D1459" s="5" t="s">
        <v>36</v>
      </c>
      <c r="E1459" s="5" t="n">
        <v>190</v>
      </c>
      <c r="F1459" s="5" t="s">
        <v>82</v>
      </c>
      <c r="G1459" s="5" t="s">
        <v>83</v>
      </c>
      <c r="H1459" s="5" t="s">
        <v>150</v>
      </c>
      <c r="I1459" s="5" t="s">
        <v>186</v>
      </c>
      <c r="J1459" s="5" t="s">
        <v>624</v>
      </c>
    </row>
    <row r="1460" customFormat="false" ht="12.75" hidden="false" customHeight="false" outlineLevel="0" collapsed="false">
      <c r="A1460" s="5" t="s">
        <v>1420</v>
      </c>
      <c r="B1460" s="49" t="n">
        <v>43268</v>
      </c>
      <c r="C1460" s="5" t="s">
        <v>1432</v>
      </c>
      <c r="D1460" s="5" t="s">
        <v>36</v>
      </c>
      <c r="E1460" s="5" t="n">
        <v>220</v>
      </c>
      <c r="F1460" s="5" t="s">
        <v>82</v>
      </c>
      <c r="G1460" s="5" t="s">
        <v>83</v>
      </c>
      <c r="H1460" s="5" t="s">
        <v>150</v>
      </c>
      <c r="I1460" s="5" t="s">
        <v>186</v>
      </c>
      <c r="J1460" s="5" t="s">
        <v>624</v>
      </c>
    </row>
    <row r="1461" customFormat="false" ht="12.75" hidden="false" customHeight="false" outlineLevel="0" collapsed="false">
      <c r="A1461" s="5" t="s">
        <v>1420</v>
      </c>
      <c r="B1461" s="49" t="n">
        <v>43268</v>
      </c>
      <c r="C1461" s="5" t="s">
        <v>1433</v>
      </c>
      <c r="D1461" s="5" t="s">
        <v>36</v>
      </c>
      <c r="E1461" s="5" t="n">
        <v>570</v>
      </c>
      <c r="F1461" s="5" t="s">
        <v>82</v>
      </c>
      <c r="G1461" s="5" t="s">
        <v>83</v>
      </c>
      <c r="H1461" s="5" t="s">
        <v>150</v>
      </c>
      <c r="I1461" s="5" t="s">
        <v>186</v>
      </c>
      <c r="J1461" s="5" t="s">
        <v>624</v>
      </c>
    </row>
    <row r="1462" customFormat="false" ht="12.75" hidden="false" customHeight="false" outlineLevel="0" collapsed="false">
      <c r="A1462" s="5" t="s">
        <v>1420</v>
      </c>
      <c r="B1462" s="49" t="n">
        <v>43268</v>
      </c>
      <c r="C1462" s="5" t="s">
        <v>1434</v>
      </c>
      <c r="D1462" s="5" t="s">
        <v>36</v>
      </c>
      <c r="E1462" s="5" t="n">
        <v>640</v>
      </c>
      <c r="F1462" s="5" t="s">
        <v>82</v>
      </c>
      <c r="G1462" s="5" t="s">
        <v>83</v>
      </c>
      <c r="H1462" s="5" t="s">
        <v>150</v>
      </c>
      <c r="I1462" s="5" t="s">
        <v>186</v>
      </c>
      <c r="J1462" s="5" t="s">
        <v>624</v>
      </c>
    </row>
    <row r="1463" customFormat="false" ht="12.75" hidden="false" customHeight="false" outlineLevel="0" collapsed="false">
      <c r="A1463" s="5" t="s">
        <v>1420</v>
      </c>
      <c r="B1463" s="49" t="n">
        <v>43268</v>
      </c>
      <c r="C1463" s="5" t="s">
        <v>1435</v>
      </c>
      <c r="D1463" s="5" t="s">
        <v>36</v>
      </c>
      <c r="E1463" s="5" t="n">
        <v>600</v>
      </c>
      <c r="F1463" s="5" t="s">
        <v>82</v>
      </c>
      <c r="G1463" s="5" t="s">
        <v>83</v>
      </c>
      <c r="H1463" s="5" t="s">
        <v>150</v>
      </c>
      <c r="I1463" s="5" t="s">
        <v>186</v>
      </c>
      <c r="J1463" s="5" t="s">
        <v>624</v>
      </c>
    </row>
    <row r="1464" customFormat="false" ht="12.75" hidden="false" customHeight="false" outlineLevel="0" collapsed="false">
      <c r="A1464" s="5" t="s">
        <v>1420</v>
      </c>
      <c r="B1464" s="49" t="n">
        <v>43268</v>
      </c>
      <c r="C1464" s="5" t="s">
        <v>1436</v>
      </c>
      <c r="D1464" s="5" t="s">
        <v>36</v>
      </c>
      <c r="E1464" s="5" t="n">
        <v>510</v>
      </c>
      <c r="F1464" s="5" t="s">
        <v>82</v>
      </c>
      <c r="G1464" s="5" t="s">
        <v>83</v>
      </c>
      <c r="H1464" s="5" t="s">
        <v>150</v>
      </c>
      <c r="I1464" s="5" t="s">
        <v>186</v>
      </c>
      <c r="J1464" s="5" t="s">
        <v>624</v>
      </c>
    </row>
    <row r="1465" customFormat="false" ht="12.75" hidden="false" customHeight="false" outlineLevel="0" collapsed="false">
      <c r="A1465" s="5" t="s">
        <v>1420</v>
      </c>
      <c r="B1465" s="49" t="n">
        <v>43268</v>
      </c>
      <c r="C1465" s="5" t="s">
        <v>1437</v>
      </c>
      <c r="D1465" s="5" t="s">
        <v>36</v>
      </c>
      <c r="E1465" s="5" t="n">
        <v>270</v>
      </c>
      <c r="F1465" s="5" t="s">
        <v>82</v>
      </c>
      <c r="G1465" s="5" t="s">
        <v>83</v>
      </c>
      <c r="H1465" s="5" t="s">
        <v>150</v>
      </c>
      <c r="I1465" s="5" t="s">
        <v>186</v>
      </c>
      <c r="J1465" s="5" t="s">
        <v>624</v>
      </c>
    </row>
    <row r="1466" customFormat="false" ht="12.75" hidden="false" customHeight="false" outlineLevel="0" collapsed="false">
      <c r="A1466" s="5" t="s">
        <v>1420</v>
      </c>
      <c r="B1466" s="49" t="n">
        <v>43268</v>
      </c>
      <c r="C1466" s="5" t="s">
        <v>1438</v>
      </c>
      <c r="D1466" s="5" t="s">
        <v>36</v>
      </c>
      <c r="E1466" s="5" t="n">
        <v>240</v>
      </c>
      <c r="F1466" s="5" t="s">
        <v>82</v>
      </c>
      <c r="G1466" s="5" t="s">
        <v>83</v>
      </c>
      <c r="H1466" s="5" t="s">
        <v>150</v>
      </c>
      <c r="I1466" s="5" t="s">
        <v>186</v>
      </c>
      <c r="J1466" s="5" t="s">
        <v>624</v>
      </c>
    </row>
    <row r="1467" customFormat="false" ht="12.75" hidden="false" customHeight="false" outlineLevel="0" collapsed="false">
      <c r="A1467" s="5" t="s">
        <v>1420</v>
      </c>
      <c r="B1467" s="49" t="n">
        <v>43268</v>
      </c>
      <c r="C1467" s="5" t="s">
        <v>1439</v>
      </c>
      <c r="D1467" s="5" t="s">
        <v>36</v>
      </c>
      <c r="E1467" s="5" t="n">
        <v>170</v>
      </c>
      <c r="F1467" s="5" t="s">
        <v>82</v>
      </c>
      <c r="G1467" s="5" t="s">
        <v>83</v>
      </c>
      <c r="H1467" s="5" t="s">
        <v>150</v>
      </c>
      <c r="I1467" s="5" t="s">
        <v>186</v>
      </c>
      <c r="J1467" s="5" t="s">
        <v>624</v>
      </c>
    </row>
    <row r="1468" customFormat="false" ht="12.75" hidden="false" customHeight="false" outlineLevel="0" collapsed="false">
      <c r="A1468" s="5" t="s">
        <v>1420</v>
      </c>
      <c r="B1468" s="49" t="n">
        <v>43261</v>
      </c>
      <c r="C1468" s="5" t="s">
        <v>1422</v>
      </c>
      <c r="D1468" s="5" t="s">
        <v>36</v>
      </c>
      <c r="E1468" s="5" t="n">
        <v>250</v>
      </c>
      <c r="F1468" s="5" t="s">
        <v>82</v>
      </c>
      <c r="G1468" s="5" t="s">
        <v>83</v>
      </c>
      <c r="H1468" s="5" t="s">
        <v>150</v>
      </c>
      <c r="I1468" s="5" t="s">
        <v>186</v>
      </c>
      <c r="J1468" s="5" t="s">
        <v>624</v>
      </c>
    </row>
    <row r="1469" customFormat="false" ht="12.75" hidden="false" customHeight="false" outlineLevel="0" collapsed="false">
      <c r="A1469" s="5" t="s">
        <v>1420</v>
      </c>
      <c r="B1469" s="49" t="n">
        <v>43261</v>
      </c>
      <c r="C1469" s="5" t="s">
        <v>1423</v>
      </c>
      <c r="D1469" s="5" t="s">
        <v>36</v>
      </c>
      <c r="E1469" s="5" t="n">
        <v>280</v>
      </c>
      <c r="F1469" s="5" t="s">
        <v>82</v>
      </c>
      <c r="G1469" s="5" t="s">
        <v>83</v>
      </c>
      <c r="H1469" s="5" t="s">
        <v>150</v>
      </c>
      <c r="I1469" s="5" t="s">
        <v>186</v>
      </c>
      <c r="J1469" s="5" t="s">
        <v>624</v>
      </c>
    </row>
    <row r="1470" customFormat="false" ht="12.75" hidden="false" customHeight="false" outlineLevel="0" collapsed="false">
      <c r="A1470" s="5" t="s">
        <v>1420</v>
      </c>
      <c r="B1470" s="49" t="n">
        <v>43261</v>
      </c>
      <c r="C1470" s="5" t="s">
        <v>1424</v>
      </c>
      <c r="D1470" s="5" t="s">
        <v>36</v>
      </c>
      <c r="E1470" s="5" t="n">
        <v>700</v>
      </c>
      <c r="F1470" s="5" t="s">
        <v>82</v>
      </c>
      <c r="G1470" s="5" t="s">
        <v>83</v>
      </c>
      <c r="H1470" s="5" t="s">
        <v>150</v>
      </c>
      <c r="I1470" s="5" t="s">
        <v>186</v>
      </c>
      <c r="J1470" s="5" t="s">
        <v>624</v>
      </c>
    </row>
    <row r="1471" customFormat="false" ht="12.75" hidden="false" customHeight="false" outlineLevel="0" collapsed="false">
      <c r="A1471" s="5" t="s">
        <v>1420</v>
      </c>
      <c r="B1471" s="49" t="n">
        <v>43261</v>
      </c>
      <c r="C1471" s="5" t="s">
        <v>1425</v>
      </c>
      <c r="D1471" s="5" t="s">
        <v>36</v>
      </c>
      <c r="E1471" s="5" t="n">
        <v>810</v>
      </c>
      <c r="F1471" s="5" t="s">
        <v>82</v>
      </c>
      <c r="G1471" s="5" t="s">
        <v>83</v>
      </c>
      <c r="H1471" s="5" t="s">
        <v>150</v>
      </c>
      <c r="I1471" s="5" t="s">
        <v>186</v>
      </c>
      <c r="J1471" s="5" t="s">
        <v>624</v>
      </c>
    </row>
    <row r="1472" customFormat="false" ht="12.75" hidden="false" customHeight="false" outlineLevel="0" collapsed="false">
      <c r="A1472" s="5" t="s">
        <v>1420</v>
      </c>
      <c r="B1472" s="49" t="n">
        <v>43261</v>
      </c>
      <c r="C1472" s="5" t="s">
        <v>1426</v>
      </c>
      <c r="D1472" s="5" t="s">
        <v>36</v>
      </c>
      <c r="E1472" s="5" t="n">
        <v>740</v>
      </c>
      <c r="F1472" s="5" t="s">
        <v>82</v>
      </c>
      <c r="G1472" s="5" t="s">
        <v>83</v>
      </c>
      <c r="H1472" s="5" t="s">
        <v>150</v>
      </c>
      <c r="I1472" s="5" t="s">
        <v>186</v>
      </c>
      <c r="J1472" s="5" t="s">
        <v>624</v>
      </c>
    </row>
    <row r="1473" customFormat="false" ht="12.75" hidden="false" customHeight="false" outlineLevel="0" collapsed="false">
      <c r="A1473" s="5" t="s">
        <v>1420</v>
      </c>
      <c r="B1473" s="49" t="n">
        <v>43261</v>
      </c>
      <c r="C1473" s="5" t="s">
        <v>1427</v>
      </c>
      <c r="D1473" s="5" t="s">
        <v>36</v>
      </c>
      <c r="E1473" s="5" t="n">
        <v>640</v>
      </c>
      <c r="F1473" s="5" t="s">
        <v>82</v>
      </c>
      <c r="G1473" s="5" t="s">
        <v>83</v>
      </c>
      <c r="H1473" s="5" t="s">
        <v>150</v>
      </c>
      <c r="I1473" s="5" t="s">
        <v>186</v>
      </c>
      <c r="J1473" s="5" t="s">
        <v>624</v>
      </c>
    </row>
    <row r="1474" customFormat="false" ht="12.75" hidden="false" customHeight="false" outlineLevel="0" collapsed="false">
      <c r="A1474" s="5" t="s">
        <v>1420</v>
      </c>
      <c r="B1474" s="49" t="n">
        <v>43261</v>
      </c>
      <c r="C1474" s="5" t="s">
        <v>1428</v>
      </c>
      <c r="D1474" s="5" t="s">
        <v>36</v>
      </c>
      <c r="E1474" s="5" t="n">
        <v>340</v>
      </c>
      <c r="F1474" s="5" t="s">
        <v>82</v>
      </c>
      <c r="G1474" s="5" t="s">
        <v>83</v>
      </c>
      <c r="H1474" s="5" t="s">
        <v>150</v>
      </c>
      <c r="I1474" s="5" t="s">
        <v>186</v>
      </c>
      <c r="J1474" s="5" t="s">
        <v>624</v>
      </c>
    </row>
    <row r="1475" customFormat="false" ht="12.75" hidden="false" customHeight="false" outlineLevel="0" collapsed="false">
      <c r="A1475" s="5" t="s">
        <v>1420</v>
      </c>
      <c r="B1475" s="49" t="n">
        <v>43261</v>
      </c>
      <c r="C1475" s="5" t="s">
        <v>1429</v>
      </c>
      <c r="D1475" s="5" t="s">
        <v>36</v>
      </c>
      <c r="E1475" s="5" t="n">
        <v>310</v>
      </c>
      <c r="F1475" s="5" t="s">
        <v>82</v>
      </c>
      <c r="G1475" s="5" t="s">
        <v>83</v>
      </c>
      <c r="H1475" s="5" t="s">
        <v>150</v>
      </c>
      <c r="I1475" s="5" t="s">
        <v>186</v>
      </c>
      <c r="J1475" s="5" t="s">
        <v>624</v>
      </c>
    </row>
    <row r="1476" customFormat="false" ht="12.75" hidden="false" customHeight="false" outlineLevel="0" collapsed="false">
      <c r="A1476" s="5" t="s">
        <v>1420</v>
      </c>
      <c r="B1476" s="49" t="n">
        <v>43261</v>
      </c>
      <c r="C1476" s="5" t="s">
        <v>1430</v>
      </c>
      <c r="D1476" s="5" t="s">
        <v>36</v>
      </c>
      <c r="E1476" s="5" t="n">
        <v>220</v>
      </c>
      <c r="F1476" s="5" t="s">
        <v>82</v>
      </c>
      <c r="G1476" s="5" t="s">
        <v>83</v>
      </c>
      <c r="H1476" s="5" t="s">
        <v>150</v>
      </c>
      <c r="I1476" s="5" t="s">
        <v>186</v>
      </c>
      <c r="J1476" s="5" t="s">
        <v>624</v>
      </c>
    </row>
    <row r="1477" customFormat="false" ht="12.75" hidden="false" customHeight="false" outlineLevel="0" collapsed="false">
      <c r="A1477" s="5" t="s">
        <v>1420</v>
      </c>
      <c r="B1477" s="49" t="n">
        <v>43261</v>
      </c>
      <c r="C1477" s="5" t="s">
        <v>1431</v>
      </c>
      <c r="D1477" s="5" t="s">
        <v>36</v>
      </c>
      <c r="E1477" s="5" t="n">
        <v>190</v>
      </c>
      <c r="F1477" s="5" t="s">
        <v>82</v>
      </c>
      <c r="G1477" s="5" t="s">
        <v>83</v>
      </c>
      <c r="H1477" s="5" t="s">
        <v>150</v>
      </c>
      <c r="I1477" s="5" t="s">
        <v>186</v>
      </c>
      <c r="J1477" s="5" t="s">
        <v>624</v>
      </c>
    </row>
    <row r="1478" customFormat="false" ht="12.75" hidden="false" customHeight="false" outlineLevel="0" collapsed="false">
      <c r="A1478" s="5" t="s">
        <v>1420</v>
      </c>
      <c r="B1478" s="49" t="n">
        <v>43261</v>
      </c>
      <c r="C1478" s="5" t="s">
        <v>1432</v>
      </c>
      <c r="D1478" s="5" t="s">
        <v>36</v>
      </c>
      <c r="E1478" s="5" t="n">
        <v>220</v>
      </c>
      <c r="F1478" s="5" t="s">
        <v>82</v>
      </c>
      <c r="G1478" s="5" t="s">
        <v>83</v>
      </c>
      <c r="H1478" s="5" t="s">
        <v>150</v>
      </c>
      <c r="I1478" s="5" t="s">
        <v>186</v>
      </c>
      <c r="J1478" s="5" t="s">
        <v>624</v>
      </c>
    </row>
    <row r="1479" customFormat="false" ht="12.75" hidden="false" customHeight="false" outlineLevel="0" collapsed="false">
      <c r="A1479" s="5" t="s">
        <v>1420</v>
      </c>
      <c r="B1479" s="49" t="n">
        <v>43261</v>
      </c>
      <c r="C1479" s="5" t="s">
        <v>1433</v>
      </c>
      <c r="D1479" s="5" t="s">
        <v>36</v>
      </c>
      <c r="E1479" s="5" t="n">
        <v>570</v>
      </c>
      <c r="F1479" s="5" t="s">
        <v>82</v>
      </c>
      <c r="G1479" s="5" t="s">
        <v>83</v>
      </c>
      <c r="H1479" s="5" t="s">
        <v>150</v>
      </c>
      <c r="I1479" s="5" t="s">
        <v>186</v>
      </c>
      <c r="J1479" s="5" t="s">
        <v>624</v>
      </c>
    </row>
    <row r="1480" customFormat="false" ht="12.75" hidden="false" customHeight="false" outlineLevel="0" collapsed="false">
      <c r="A1480" s="5" t="s">
        <v>1420</v>
      </c>
      <c r="B1480" s="49" t="n">
        <v>43261</v>
      </c>
      <c r="C1480" s="5" t="s">
        <v>1434</v>
      </c>
      <c r="D1480" s="5" t="s">
        <v>36</v>
      </c>
      <c r="E1480" s="5" t="n">
        <v>640</v>
      </c>
      <c r="F1480" s="5" t="s">
        <v>82</v>
      </c>
      <c r="G1480" s="5" t="s">
        <v>83</v>
      </c>
      <c r="H1480" s="5" t="s">
        <v>150</v>
      </c>
      <c r="I1480" s="5" t="s">
        <v>186</v>
      </c>
      <c r="J1480" s="5" t="s">
        <v>624</v>
      </c>
    </row>
    <row r="1481" customFormat="false" ht="12.75" hidden="false" customHeight="false" outlineLevel="0" collapsed="false">
      <c r="A1481" s="5" t="s">
        <v>1420</v>
      </c>
      <c r="B1481" s="49" t="n">
        <v>43261</v>
      </c>
      <c r="C1481" s="5" t="s">
        <v>1435</v>
      </c>
      <c r="D1481" s="5" t="s">
        <v>36</v>
      </c>
      <c r="E1481" s="5" t="n">
        <v>600</v>
      </c>
      <c r="F1481" s="5" t="s">
        <v>82</v>
      </c>
      <c r="G1481" s="5" t="s">
        <v>83</v>
      </c>
      <c r="H1481" s="5" t="s">
        <v>150</v>
      </c>
      <c r="I1481" s="5" t="s">
        <v>186</v>
      </c>
      <c r="J1481" s="5" t="s">
        <v>624</v>
      </c>
    </row>
    <row r="1482" customFormat="false" ht="12.75" hidden="false" customHeight="false" outlineLevel="0" collapsed="false">
      <c r="A1482" s="5" t="s">
        <v>1420</v>
      </c>
      <c r="B1482" s="49" t="n">
        <v>43261</v>
      </c>
      <c r="C1482" s="5" t="s">
        <v>1436</v>
      </c>
      <c r="D1482" s="5" t="s">
        <v>36</v>
      </c>
      <c r="E1482" s="5" t="n">
        <v>510</v>
      </c>
      <c r="F1482" s="5" t="s">
        <v>82</v>
      </c>
      <c r="G1482" s="5" t="s">
        <v>83</v>
      </c>
      <c r="H1482" s="5" t="s">
        <v>150</v>
      </c>
      <c r="I1482" s="5" t="s">
        <v>186</v>
      </c>
      <c r="J1482" s="5" t="s">
        <v>624</v>
      </c>
    </row>
    <row r="1483" customFormat="false" ht="12.75" hidden="false" customHeight="false" outlineLevel="0" collapsed="false">
      <c r="A1483" s="5" t="s">
        <v>1420</v>
      </c>
      <c r="B1483" s="49" t="n">
        <v>43261</v>
      </c>
      <c r="C1483" s="5" t="s">
        <v>1437</v>
      </c>
      <c r="D1483" s="5" t="s">
        <v>36</v>
      </c>
      <c r="E1483" s="5" t="n">
        <v>270</v>
      </c>
      <c r="F1483" s="5" t="s">
        <v>82</v>
      </c>
      <c r="G1483" s="5" t="s">
        <v>83</v>
      </c>
      <c r="H1483" s="5" t="s">
        <v>150</v>
      </c>
      <c r="I1483" s="5" t="s">
        <v>186</v>
      </c>
      <c r="J1483" s="5" t="s">
        <v>624</v>
      </c>
    </row>
    <row r="1484" customFormat="false" ht="12.75" hidden="false" customHeight="false" outlineLevel="0" collapsed="false">
      <c r="A1484" s="5" t="s">
        <v>1420</v>
      </c>
      <c r="B1484" s="49" t="n">
        <v>43261</v>
      </c>
      <c r="C1484" s="5" t="s">
        <v>1438</v>
      </c>
      <c r="D1484" s="5" t="s">
        <v>36</v>
      </c>
      <c r="E1484" s="5" t="n">
        <v>240</v>
      </c>
      <c r="F1484" s="5" t="s">
        <v>82</v>
      </c>
      <c r="G1484" s="5" t="s">
        <v>83</v>
      </c>
      <c r="H1484" s="5" t="s">
        <v>150</v>
      </c>
      <c r="I1484" s="5" t="s">
        <v>186</v>
      </c>
      <c r="J1484" s="5" t="s">
        <v>624</v>
      </c>
    </row>
    <row r="1485" customFormat="false" ht="12.75" hidden="false" customHeight="false" outlineLevel="0" collapsed="false">
      <c r="A1485" s="5" t="s">
        <v>1420</v>
      </c>
      <c r="B1485" s="49" t="n">
        <v>43261</v>
      </c>
      <c r="C1485" s="5" t="s">
        <v>1439</v>
      </c>
      <c r="D1485" s="5" t="s">
        <v>36</v>
      </c>
      <c r="E1485" s="5" t="n">
        <v>170</v>
      </c>
      <c r="F1485" s="5" t="s">
        <v>82</v>
      </c>
      <c r="G1485" s="5" t="s">
        <v>83</v>
      </c>
      <c r="H1485" s="5" t="s">
        <v>150</v>
      </c>
      <c r="I1485" s="5" t="s">
        <v>186</v>
      </c>
      <c r="J1485" s="5" t="s">
        <v>624</v>
      </c>
    </row>
    <row r="1486" customFormat="false" ht="12.75" hidden="false" customHeight="false" outlineLevel="0" collapsed="false">
      <c r="A1486" s="5" t="s">
        <v>1420</v>
      </c>
      <c r="B1486" s="49" t="n">
        <v>43261</v>
      </c>
      <c r="C1486" s="5" t="s">
        <v>1422</v>
      </c>
      <c r="D1486" s="5" t="s">
        <v>36</v>
      </c>
      <c r="E1486" s="5" t="n">
        <v>190</v>
      </c>
      <c r="F1486" s="5" t="s">
        <v>82</v>
      </c>
      <c r="G1486" s="5" t="s">
        <v>83</v>
      </c>
      <c r="H1486" s="5" t="s">
        <v>150</v>
      </c>
      <c r="I1486" s="5" t="s">
        <v>186</v>
      </c>
      <c r="J1486" s="5" t="s">
        <v>624</v>
      </c>
    </row>
    <row r="1487" customFormat="false" ht="12.75" hidden="false" customHeight="false" outlineLevel="0" collapsed="false">
      <c r="A1487" s="5" t="s">
        <v>1420</v>
      </c>
      <c r="B1487" s="49" t="n">
        <v>43261</v>
      </c>
      <c r="C1487" s="5" t="s">
        <v>1423</v>
      </c>
      <c r="D1487" s="5" t="s">
        <v>36</v>
      </c>
      <c r="E1487" s="5" t="n">
        <v>210</v>
      </c>
      <c r="F1487" s="5" t="s">
        <v>82</v>
      </c>
      <c r="G1487" s="5" t="s">
        <v>83</v>
      </c>
      <c r="H1487" s="5" t="s">
        <v>150</v>
      </c>
      <c r="I1487" s="5" t="s">
        <v>186</v>
      </c>
      <c r="J1487" s="5" t="s">
        <v>624</v>
      </c>
    </row>
    <row r="1488" customFormat="false" ht="12.75" hidden="false" customHeight="false" outlineLevel="0" collapsed="false">
      <c r="A1488" s="5" t="s">
        <v>1420</v>
      </c>
      <c r="B1488" s="49" t="n">
        <v>43261</v>
      </c>
      <c r="C1488" s="5" t="s">
        <v>1424</v>
      </c>
      <c r="D1488" s="5" t="s">
        <v>36</v>
      </c>
      <c r="E1488" s="5" t="n">
        <v>520</v>
      </c>
      <c r="F1488" s="5" t="s">
        <v>82</v>
      </c>
      <c r="G1488" s="5" t="s">
        <v>83</v>
      </c>
      <c r="H1488" s="5" t="s">
        <v>150</v>
      </c>
      <c r="I1488" s="5" t="s">
        <v>186</v>
      </c>
      <c r="J1488" s="5" t="s">
        <v>624</v>
      </c>
    </row>
    <row r="1489" customFormat="false" ht="12.75" hidden="false" customHeight="false" outlineLevel="0" collapsed="false">
      <c r="A1489" s="5" t="s">
        <v>1420</v>
      </c>
      <c r="B1489" s="49" t="n">
        <v>43261</v>
      </c>
      <c r="C1489" s="5" t="s">
        <v>1425</v>
      </c>
      <c r="D1489" s="5" t="s">
        <v>36</v>
      </c>
      <c r="E1489" s="5" t="n">
        <v>600</v>
      </c>
      <c r="F1489" s="5" t="s">
        <v>82</v>
      </c>
      <c r="G1489" s="5" t="s">
        <v>83</v>
      </c>
      <c r="H1489" s="5" t="s">
        <v>150</v>
      </c>
      <c r="I1489" s="5" t="s">
        <v>186</v>
      </c>
      <c r="J1489" s="5" t="s">
        <v>624</v>
      </c>
    </row>
    <row r="1490" customFormat="false" ht="12.75" hidden="false" customHeight="false" outlineLevel="0" collapsed="false">
      <c r="A1490" s="5" t="s">
        <v>1420</v>
      </c>
      <c r="B1490" s="49" t="n">
        <v>43261</v>
      </c>
      <c r="C1490" s="5" t="s">
        <v>1426</v>
      </c>
      <c r="D1490" s="5" t="s">
        <v>36</v>
      </c>
      <c r="E1490" s="5" t="n">
        <v>550</v>
      </c>
      <c r="F1490" s="5" t="s">
        <v>82</v>
      </c>
      <c r="G1490" s="5" t="s">
        <v>83</v>
      </c>
      <c r="H1490" s="5" t="s">
        <v>150</v>
      </c>
      <c r="I1490" s="5" t="s">
        <v>186</v>
      </c>
      <c r="J1490" s="5" t="s">
        <v>624</v>
      </c>
    </row>
    <row r="1491" customFormat="false" ht="12.75" hidden="false" customHeight="false" outlineLevel="0" collapsed="false">
      <c r="A1491" s="5" t="s">
        <v>1420</v>
      </c>
      <c r="B1491" s="49" t="n">
        <v>43261</v>
      </c>
      <c r="C1491" s="5" t="s">
        <v>1427</v>
      </c>
      <c r="D1491" s="5" t="s">
        <v>36</v>
      </c>
      <c r="E1491" s="5" t="n">
        <v>470</v>
      </c>
      <c r="F1491" s="5" t="s">
        <v>82</v>
      </c>
      <c r="G1491" s="5" t="s">
        <v>83</v>
      </c>
      <c r="H1491" s="5" t="s">
        <v>150</v>
      </c>
      <c r="I1491" s="5" t="s">
        <v>186</v>
      </c>
      <c r="J1491" s="5" t="s">
        <v>624</v>
      </c>
    </row>
    <row r="1492" customFormat="false" ht="12.75" hidden="false" customHeight="false" outlineLevel="0" collapsed="false">
      <c r="A1492" s="5" t="s">
        <v>1420</v>
      </c>
      <c r="B1492" s="49" t="n">
        <v>43261</v>
      </c>
      <c r="C1492" s="5" t="s">
        <v>1428</v>
      </c>
      <c r="D1492" s="5" t="s">
        <v>36</v>
      </c>
      <c r="E1492" s="5" t="n">
        <v>260</v>
      </c>
      <c r="F1492" s="5" t="s">
        <v>82</v>
      </c>
      <c r="G1492" s="5" t="s">
        <v>83</v>
      </c>
      <c r="H1492" s="5" t="s">
        <v>150</v>
      </c>
      <c r="I1492" s="5" t="s">
        <v>186</v>
      </c>
      <c r="J1492" s="5" t="s">
        <v>624</v>
      </c>
    </row>
    <row r="1493" customFormat="false" ht="12.75" hidden="false" customHeight="false" outlineLevel="0" collapsed="false">
      <c r="A1493" s="5" t="s">
        <v>1420</v>
      </c>
      <c r="B1493" s="49" t="n">
        <v>43261</v>
      </c>
      <c r="C1493" s="5" t="s">
        <v>1429</v>
      </c>
      <c r="D1493" s="5" t="s">
        <v>36</v>
      </c>
      <c r="E1493" s="5" t="n">
        <v>230</v>
      </c>
      <c r="F1493" s="5" t="s">
        <v>82</v>
      </c>
      <c r="G1493" s="5" t="s">
        <v>83</v>
      </c>
      <c r="H1493" s="5" t="s">
        <v>150</v>
      </c>
      <c r="I1493" s="5" t="s">
        <v>186</v>
      </c>
      <c r="J1493" s="5" t="s">
        <v>624</v>
      </c>
    </row>
    <row r="1494" customFormat="false" ht="12.75" hidden="false" customHeight="false" outlineLevel="0" collapsed="false">
      <c r="A1494" s="5" t="s">
        <v>1420</v>
      </c>
      <c r="B1494" s="49" t="n">
        <v>43261</v>
      </c>
      <c r="C1494" s="5" t="s">
        <v>1430</v>
      </c>
      <c r="D1494" s="5" t="s">
        <v>36</v>
      </c>
      <c r="E1494" s="5" t="n">
        <v>160</v>
      </c>
      <c r="F1494" s="5" t="s">
        <v>82</v>
      </c>
      <c r="G1494" s="5" t="s">
        <v>83</v>
      </c>
      <c r="H1494" s="5" t="s">
        <v>150</v>
      </c>
      <c r="I1494" s="5" t="s">
        <v>186</v>
      </c>
      <c r="J1494" s="5" t="s">
        <v>624</v>
      </c>
    </row>
    <row r="1495" customFormat="false" ht="12.75" hidden="false" customHeight="false" outlineLevel="0" collapsed="false">
      <c r="A1495" s="5" t="s">
        <v>1420</v>
      </c>
      <c r="B1495" s="49" t="n">
        <v>43261</v>
      </c>
      <c r="C1495" s="5" t="s">
        <v>1431</v>
      </c>
      <c r="D1495" s="5" t="s">
        <v>36</v>
      </c>
      <c r="E1495" s="5" t="n">
        <v>100</v>
      </c>
      <c r="F1495" s="5" t="s">
        <v>82</v>
      </c>
      <c r="G1495" s="5" t="s">
        <v>83</v>
      </c>
      <c r="H1495" s="5" t="s">
        <v>150</v>
      </c>
      <c r="I1495" s="5" t="s">
        <v>186</v>
      </c>
      <c r="J1495" s="5" t="s">
        <v>624</v>
      </c>
    </row>
    <row r="1496" customFormat="false" ht="12.75" hidden="false" customHeight="false" outlineLevel="0" collapsed="false">
      <c r="A1496" s="5" t="s">
        <v>1420</v>
      </c>
      <c r="B1496" s="49" t="n">
        <v>43261</v>
      </c>
      <c r="C1496" s="5" t="s">
        <v>1432</v>
      </c>
      <c r="D1496" s="5" t="s">
        <v>36</v>
      </c>
      <c r="E1496" s="5" t="n">
        <v>110</v>
      </c>
      <c r="F1496" s="5" t="s">
        <v>82</v>
      </c>
      <c r="G1496" s="5" t="s">
        <v>83</v>
      </c>
      <c r="H1496" s="5" t="s">
        <v>150</v>
      </c>
      <c r="I1496" s="5" t="s">
        <v>186</v>
      </c>
      <c r="J1496" s="5" t="s">
        <v>624</v>
      </c>
    </row>
    <row r="1497" customFormat="false" ht="12.75" hidden="false" customHeight="false" outlineLevel="0" collapsed="false">
      <c r="A1497" s="5" t="s">
        <v>1420</v>
      </c>
      <c r="B1497" s="49" t="n">
        <v>43261</v>
      </c>
      <c r="C1497" s="5" t="s">
        <v>1433</v>
      </c>
      <c r="D1497" s="5" t="s">
        <v>36</v>
      </c>
      <c r="E1497" s="5" t="n">
        <v>290</v>
      </c>
      <c r="F1497" s="5" t="s">
        <v>82</v>
      </c>
      <c r="G1497" s="5" t="s">
        <v>83</v>
      </c>
      <c r="H1497" s="5" t="s">
        <v>150</v>
      </c>
      <c r="I1497" s="5" t="s">
        <v>186</v>
      </c>
      <c r="J1497" s="5" t="s">
        <v>624</v>
      </c>
    </row>
    <row r="1498" customFormat="false" ht="12.75" hidden="false" customHeight="false" outlineLevel="0" collapsed="false">
      <c r="A1498" s="5" t="s">
        <v>1420</v>
      </c>
      <c r="B1498" s="49" t="n">
        <v>43261</v>
      </c>
      <c r="C1498" s="5" t="s">
        <v>1434</v>
      </c>
      <c r="D1498" s="5" t="s">
        <v>36</v>
      </c>
      <c r="E1498" s="5" t="n">
        <v>330</v>
      </c>
      <c r="F1498" s="5" t="s">
        <v>82</v>
      </c>
      <c r="G1498" s="5" t="s">
        <v>83</v>
      </c>
      <c r="H1498" s="5" t="s">
        <v>150</v>
      </c>
      <c r="I1498" s="5" t="s">
        <v>186</v>
      </c>
      <c r="J1498" s="5" t="s">
        <v>624</v>
      </c>
    </row>
    <row r="1499" customFormat="false" ht="12.75" hidden="false" customHeight="false" outlineLevel="0" collapsed="false">
      <c r="A1499" s="5" t="s">
        <v>1420</v>
      </c>
      <c r="B1499" s="49" t="n">
        <v>43261</v>
      </c>
      <c r="C1499" s="5" t="s">
        <v>1435</v>
      </c>
      <c r="D1499" s="5" t="s">
        <v>36</v>
      </c>
      <c r="E1499" s="5" t="n">
        <v>310</v>
      </c>
      <c r="F1499" s="5" t="s">
        <v>82</v>
      </c>
      <c r="G1499" s="5" t="s">
        <v>83</v>
      </c>
      <c r="H1499" s="5" t="s">
        <v>150</v>
      </c>
      <c r="I1499" s="5" t="s">
        <v>186</v>
      </c>
      <c r="J1499" s="5" t="s">
        <v>624</v>
      </c>
    </row>
    <row r="1500" customFormat="false" ht="12.75" hidden="false" customHeight="false" outlineLevel="0" collapsed="false">
      <c r="A1500" s="5" t="s">
        <v>1420</v>
      </c>
      <c r="B1500" s="49" t="n">
        <v>43261</v>
      </c>
      <c r="C1500" s="5" t="s">
        <v>1436</v>
      </c>
      <c r="D1500" s="5" t="s">
        <v>36</v>
      </c>
      <c r="E1500" s="5" t="n">
        <v>260</v>
      </c>
      <c r="F1500" s="5" t="s">
        <v>82</v>
      </c>
      <c r="G1500" s="5" t="s">
        <v>83</v>
      </c>
      <c r="H1500" s="5" t="s">
        <v>150</v>
      </c>
      <c r="I1500" s="5" t="s">
        <v>186</v>
      </c>
      <c r="J1500" s="5" t="s">
        <v>624</v>
      </c>
    </row>
    <row r="1501" customFormat="false" ht="12.75" hidden="false" customHeight="false" outlineLevel="0" collapsed="false">
      <c r="A1501" s="5" t="s">
        <v>1420</v>
      </c>
      <c r="B1501" s="49" t="n">
        <v>43261</v>
      </c>
      <c r="C1501" s="5" t="s">
        <v>1437</v>
      </c>
      <c r="D1501" s="5" t="s">
        <v>36</v>
      </c>
      <c r="E1501" s="5" t="n">
        <v>140</v>
      </c>
      <c r="F1501" s="5" t="s">
        <v>82</v>
      </c>
      <c r="G1501" s="5" t="s">
        <v>83</v>
      </c>
      <c r="H1501" s="5" t="s">
        <v>150</v>
      </c>
      <c r="I1501" s="5" t="s">
        <v>186</v>
      </c>
      <c r="J1501" s="5" t="s">
        <v>624</v>
      </c>
    </row>
    <row r="1502" customFormat="false" ht="12.75" hidden="false" customHeight="false" outlineLevel="0" collapsed="false">
      <c r="A1502" s="5" t="s">
        <v>1420</v>
      </c>
      <c r="B1502" s="49" t="n">
        <v>43261</v>
      </c>
      <c r="C1502" s="5" t="s">
        <v>1438</v>
      </c>
      <c r="D1502" s="5" t="s">
        <v>36</v>
      </c>
      <c r="E1502" s="5" t="n">
        <v>120</v>
      </c>
      <c r="F1502" s="5" t="s">
        <v>82</v>
      </c>
      <c r="G1502" s="5" t="s">
        <v>83</v>
      </c>
      <c r="H1502" s="5" t="s">
        <v>150</v>
      </c>
      <c r="I1502" s="5" t="s">
        <v>186</v>
      </c>
      <c r="J1502" s="5" t="s">
        <v>624</v>
      </c>
    </row>
    <row r="1503" customFormat="false" ht="12.75" hidden="false" customHeight="false" outlineLevel="0" collapsed="false">
      <c r="A1503" s="5" t="s">
        <v>1420</v>
      </c>
      <c r="B1503" s="49" t="n">
        <v>43261</v>
      </c>
      <c r="C1503" s="5" t="s">
        <v>1439</v>
      </c>
      <c r="D1503" s="5" t="s">
        <v>36</v>
      </c>
      <c r="E1503" s="5" t="n">
        <v>90</v>
      </c>
      <c r="F1503" s="5" t="s">
        <v>82</v>
      </c>
      <c r="G1503" s="5" t="s">
        <v>83</v>
      </c>
      <c r="H1503" s="5" t="s">
        <v>150</v>
      </c>
      <c r="I1503" s="5" t="s">
        <v>186</v>
      </c>
      <c r="J1503" s="5" t="s">
        <v>624</v>
      </c>
    </row>
    <row r="1504" customFormat="false" ht="12.75" hidden="false" customHeight="false" outlineLevel="0" collapsed="false">
      <c r="A1504" s="5" t="s">
        <v>1420</v>
      </c>
      <c r="B1504" s="49" t="n">
        <v>43261</v>
      </c>
      <c r="C1504" s="5" t="s">
        <v>1440</v>
      </c>
      <c r="D1504" s="5" t="s">
        <v>36</v>
      </c>
      <c r="E1504" s="5" t="n">
        <v>1330</v>
      </c>
      <c r="F1504" s="5" t="s">
        <v>82</v>
      </c>
      <c r="G1504" s="5" t="s">
        <v>83</v>
      </c>
      <c r="H1504" s="5" t="s">
        <v>150</v>
      </c>
      <c r="I1504" s="5" t="s">
        <v>186</v>
      </c>
      <c r="J1504" s="5" t="s">
        <v>624</v>
      </c>
    </row>
    <row r="1505" customFormat="false" ht="12.75" hidden="false" customHeight="false" outlineLevel="0" collapsed="false">
      <c r="A1505" s="5" t="s">
        <v>1441</v>
      </c>
      <c r="B1505" s="49" t="n">
        <v>43325</v>
      </c>
      <c r="C1505" s="5" t="s">
        <v>106</v>
      </c>
      <c r="D1505" s="5" t="s">
        <v>36</v>
      </c>
      <c r="E1505" s="5" t="n">
        <v>120</v>
      </c>
      <c r="F1505" s="5" t="s">
        <v>82</v>
      </c>
      <c r="G1505" s="5" t="s">
        <v>83</v>
      </c>
      <c r="H1505" s="5" t="s">
        <v>84</v>
      </c>
      <c r="I1505" s="5" t="s">
        <v>113</v>
      </c>
      <c r="J1505" s="5" t="s">
        <v>151</v>
      </c>
    </row>
    <row r="1506" customFormat="false" ht="12.75" hidden="false" customHeight="false" outlineLevel="0" collapsed="false">
      <c r="A1506" s="5" t="s">
        <v>1441</v>
      </c>
      <c r="B1506" s="49" t="n">
        <v>43325</v>
      </c>
      <c r="C1506" s="5" t="s">
        <v>1442</v>
      </c>
      <c r="D1506" s="5" t="s">
        <v>36</v>
      </c>
      <c r="E1506" s="5" t="n">
        <v>320</v>
      </c>
      <c r="F1506" s="5" t="s">
        <v>82</v>
      </c>
      <c r="G1506" s="5" t="s">
        <v>83</v>
      </c>
      <c r="H1506" s="5" t="s">
        <v>84</v>
      </c>
      <c r="I1506" s="5" t="s">
        <v>113</v>
      </c>
      <c r="J1506" s="5" t="s">
        <v>151</v>
      </c>
    </row>
    <row r="1507" customFormat="false" ht="12.75" hidden="false" customHeight="false" outlineLevel="0" collapsed="false">
      <c r="A1507" s="5" t="s">
        <v>1441</v>
      </c>
      <c r="B1507" s="49" t="n">
        <v>43325</v>
      </c>
      <c r="C1507" s="5" t="s">
        <v>1443</v>
      </c>
      <c r="D1507" s="5" t="s">
        <v>36</v>
      </c>
      <c r="E1507" s="5" t="n">
        <v>1100</v>
      </c>
      <c r="F1507" s="5" t="s">
        <v>82</v>
      </c>
      <c r="G1507" s="5" t="s">
        <v>83</v>
      </c>
      <c r="H1507" s="5" t="s">
        <v>84</v>
      </c>
      <c r="I1507" s="5" t="s">
        <v>113</v>
      </c>
      <c r="J1507" s="5" t="s">
        <v>151</v>
      </c>
    </row>
    <row r="1508" customFormat="false" ht="12.75" hidden="false" customHeight="false" outlineLevel="0" collapsed="false">
      <c r="A1508" s="5" t="s">
        <v>1441</v>
      </c>
      <c r="B1508" s="49" t="n">
        <v>43325</v>
      </c>
      <c r="C1508" s="5" t="s">
        <v>1444</v>
      </c>
      <c r="D1508" s="5" t="s">
        <v>36</v>
      </c>
      <c r="E1508" s="5" t="n">
        <v>1320</v>
      </c>
      <c r="F1508" s="5" t="s">
        <v>82</v>
      </c>
      <c r="G1508" s="5" t="s">
        <v>83</v>
      </c>
      <c r="H1508" s="5" t="s">
        <v>84</v>
      </c>
      <c r="I1508" s="5" t="s">
        <v>113</v>
      </c>
      <c r="J1508" s="5" t="s">
        <v>151</v>
      </c>
    </row>
    <row r="1509" customFormat="false" ht="12.75" hidden="false" customHeight="false" outlineLevel="0" collapsed="false">
      <c r="A1509" s="5" t="s">
        <v>1441</v>
      </c>
      <c r="B1509" s="49" t="n">
        <v>43325</v>
      </c>
      <c r="C1509" s="5" t="s">
        <v>1445</v>
      </c>
      <c r="D1509" s="5" t="s">
        <v>36</v>
      </c>
      <c r="E1509" s="5" t="n">
        <v>500</v>
      </c>
      <c r="F1509" s="5" t="s">
        <v>82</v>
      </c>
      <c r="G1509" s="5" t="s">
        <v>83</v>
      </c>
      <c r="H1509" s="5" t="s">
        <v>84</v>
      </c>
      <c r="I1509" s="5" t="s">
        <v>113</v>
      </c>
      <c r="J1509" s="5" t="s">
        <v>151</v>
      </c>
    </row>
    <row r="1510" customFormat="false" ht="12.75" hidden="false" customHeight="false" outlineLevel="0" collapsed="false">
      <c r="A1510" s="5" t="s">
        <v>1441</v>
      </c>
      <c r="B1510" s="49" t="n">
        <v>43325</v>
      </c>
      <c r="C1510" s="5" t="s">
        <v>1446</v>
      </c>
      <c r="D1510" s="5" t="s">
        <v>36</v>
      </c>
      <c r="E1510" s="5" t="n">
        <v>1300</v>
      </c>
      <c r="F1510" s="5" t="s">
        <v>82</v>
      </c>
      <c r="G1510" s="5" t="s">
        <v>83</v>
      </c>
      <c r="H1510" s="5" t="s">
        <v>84</v>
      </c>
      <c r="I1510" s="5" t="s">
        <v>113</v>
      </c>
      <c r="J1510" s="5" t="s">
        <v>151</v>
      </c>
    </row>
    <row r="1511" customFormat="false" ht="12.75" hidden="false" customHeight="false" outlineLevel="0" collapsed="false">
      <c r="A1511" s="5" t="s">
        <v>1441</v>
      </c>
      <c r="B1511" s="49" t="n">
        <v>43325</v>
      </c>
      <c r="C1511" s="5" t="s">
        <v>1447</v>
      </c>
      <c r="D1511" s="5" t="s">
        <v>36</v>
      </c>
      <c r="E1511" s="5" t="n">
        <v>880</v>
      </c>
      <c r="F1511" s="5" t="s">
        <v>82</v>
      </c>
      <c r="G1511" s="5" t="s">
        <v>83</v>
      </c>
      <c r="H1511" s="5" t="s">
        <v>84</v>
      </c>
      <c r="I1511" s="5" t="s">
        <v>113</v>
      </c>
      <c r="J1511" s="5" t="s">
        <v>151</v>
      </c>
    </row>
    <row r="1512" customFormat="false" ht="12.75" hidden="false" customHeight="false" outlineLevel="0" collapsed="false">
      <c r="A1512" s="5" t="s">
        <v>1441</v>
      </c>
      <c r="B1512" s="49" t="n">
        <v>43325</v>
      </c>
      <c r="C1512" s="5" t="s">
        <v>1448</v>
      </c>
      <c r="D1512" s="5" t="s">
        <v>36</v>
      </c>
      <c r="E1512" s="5" t="n">
        <v>840</v>
      </c>
      <c r="F1512" s="5" t="s">
        <v>82</v>
      </c>
      <c r="G1512" s="5" t="s">
        <v>83</v>
      </c>
      <c r="H1512" s="5" t="s">
        <v>84</v>
      </c>
      <c r="I1512" s="5" t="s">
        <v>113</v>
      </c>
      <c r="J1512" s="5" t="s">
        <v>151</v>
      </c>
    </row>
    <row r="1513" customFormat="false" ht="12.75" hidden="false" customHeight="false" outlineLevel="0" collapsed="false">
      <c r="A1513" s="5" t="s">
        <v>1449</v>
      </c>
      <c r="B1513" s="49" t="n">
        <v>43374</v>
      </c>
      <c r="C1513" s="5" t="s">
        <v>1450</v>
      </c>
      <c r="D1513" s="5" t="s">
        <v>36</v>
      </c>
      <c r="E1513" s="5" t="n">
        <v>800</v>
      </c>
      <c r="F1513" s="5" t="s">
        <v>82</v>
      </c>
      <c r="G1513" s="5" t="s">
        <v>83</v>
      </c>
      <c r="H1513" s="5" t="s">
        <v>84</v>
      </c>
      <c r="I1513" s="5" t="s">
        <v>113</v>
      </c>
      <c r="J1513" s="5" t="s">
        <v>799</v>
      </c>
    </row>
    <row r="1514" customFormat="false" ht="12.75" hidden="false" customHeight="false" outlineLevel="0" collapsed="false">
      <c r="A1514" s="5" t="s">
        <v>1451</v>
      </c>
      <c r="B1514" s="49" t="n">
        <v>43374</v>
      </c>
      <c r="C1514" s="5" t="s">
        <v>1450</v>
      </c>
      <c r="D1514" s="5" t="s">
        <v>36</v>
      </c>
      <c r="E1514" s="5" t="n">
        <v>300</v>
      </c>
      <c r="F1514" s="5" t="s">
        <v>82</v>
      </c>
      <c r="G1514" s="5" t="s">
        <v>83</v>
      </c>
      <c r="H1514" s="5" t="s">
        <v>84</v>
      </c>
      <c r="I1514" s="5" t="s">
        <v>113</v>
      </c>
      <c r="J1514" s="5" t="s">
        <v>799</v>
      </c>
    </row>
    <row r="1515" customFormat="false" ht="12.75" hidden="false" customHeight="false" outlineLevel="0" collapsed="false">
      <c r="A1515" s="5" t="s">
        <v>1452</v>
      </c>
      <c r="B1515" s="49" t="n">
        <v>43174</v>
      </c>
      <c r="C1515" s="5" t="s">
        <v>1453</v>
      </c>
      <c r="D1515" s="5" t="s">
        <v>89</v>
      </c>
      <c r="E1515" s="5" t="n">
        <v>60</v>
      </c>
      <c r="F1515" s="5" t="s">
        <v>82</v>
      </c>
      <c r="G1515" s="5" t="s">
        <v>83</v>
      </c>
      <c r="H1515" s="5" t="s">
        <v>84</v>
      </c>
      <c r="I1515" s="5" t="s">
        <v>85</v>
      </c>
      <c r="J1515" s="5" t="s">
        <v>151</v>
      </c>
    </row>
    <row r="1516" customFormat="false" ht="12.75" hidden="false" customHeight="false" outlineLevel="0" collapsed="false">
      <c r="A1516" s="5" t="s">
        <v>1452</v>
      </c>
      <c r="B1516" s="49" t="n">
        <v>43174</v>
      </c>
      <c r="C1516" s="5" t="s">
        <v>1453</v>
      </c>
      <c r="D1516" s="5" t="s">
        <v>89</v>
      </c>
      <c r="E1516" s="5" t="n">
        <v>180</v>
      </c>
      <c r="F1516" s="5" t="s">
        <v>82</v>
      </c>
      <c r="G1516" s="5" t="s">
        <v>83</v>
      </c>
      <c r="H1516" s="5" t="s">
        <v>84</v>
      </c>
      <c r="I1516" s="5" t="s">
        <v>85</v>
      </c>
      <c r="J1516" s="5" t="s">
        <v>151</v>
      </c>
    </row>
    <row r="1517" customFormat="false" ht="12.75" hidden="false" customHeight="false" outlineLevel="0" collapsed="false">
      <c r="A1517" s="5" t="s">
        <v>1452</v>
      </c>
      <c r="B1517" s="49" t="n">
        <v>43174</v>
      </c>
      <c r="C1517" s="5" t="s">
        <v>131</v>
      </c>
      <c r="D1517" s="5" t="s">
        <v>36</v>
      </c>
      <c r="E1517" s="5" t="n">
        <v>360</v>
      </c>
      <c r="F1517" s="5" t="s">
        <v>82</v>
      </c>
      <c r="G1517" s="5" t="s">
        <v>83</v>
      </c>
      <c r="H1517" s="5" t="s">
        <v>84</v>
      </c>
      <c r="I1517" s="5" t="s">
        <v>132</v>
      </c>
      <c r="J1517" s="5" t="s">
        <v>104</v>
      </c>
    </row>
    <row r="1518" customFormat="false" ht="12.75" hidden="false" customHeight="false" outlineLevel="0" collapsed="false">
      <c r="A1518" s="5" t="s">
        <v>1452</v>
      </c>
      <c r="B1518" s="49" t="n">
        <v>43174</v>
      </c>
      <c r="C1518" s="5" t="s">
        <v>225</v>
      </c>
      <c r="D1518" s="5" t="s">
        <v>17</v>
      </c>
      <c r="E1518" s="5" t="n">
        <v>272</v>
      </c>
      <c r="F1518" s="5" t="s">
        <v>82</v>
      </c>
      <c r="G1518" s="5" t="s">
        <v>83</v>
      </c>
      <c r="H1518" s="5" t="s">
        <v>84</v>
      </c>
      <c r="I1518" s="5" t="s">
        <v>226</v>
      </c>
      <c r="J1518" s="5" t="s">
        <v>151</v>
      </c>
    </row>
    <row r="1519" customFormat="false" ht="12.75" hidden="false" customHeight="false" outlineLevel="0" collapsed="false">
      <c r="A1519" s="5" t="s">
        <v>1452</v>
      </c>
      <c r="B1519" s="49" t="n">
        <v>43174</v>
      </c>
      <c r="C1519" s="5" t="s">
        <v>1030</v>
      </c>
      <c r="D1519" s="5" t="s">
        <v>17</v>
      </c>
      <c r="E1519" s="5" t="n">
        <v>336</v>
      </c>
      <c r="F1519" s="5" t="s">
        <v>82</v>
      </c>
      <c r="G1519" s="5" t="s">
        <v>83</v>
      </c>
      <c r="H1519" s="5" t="s">
        <v>84</v>
      </c>
      <c r="I1519" s="5" t="s">
        <v>165</v>
      </c>
      <c r="J1519" s="5" t="s">
        <v>151</v>
      </c>
    </row>
    <row r="1520" customFormat="false" ht="12.75" hidden="false" customHeight="false" outlineLevel="0" collapsed="false">
      <c r="A1520" s="5" t="s">
        <v>1452</v>
      </c>
      <c r="B1520" s="49" t="n">
        <v>43174</v>
      </c>
      <c r="C1520" s="5" t="s">
        <v>1454</v>
      </c>
      <c r="D1520" s="5" t="s">
        <v>36</v>
      </c>
      <c r="E1520" s="5" t="n">
        <v>200</v>
      </c>
      <c r="F1520" s="5" t="s">
        <v>82</v>
      </c>
      <c r="G1520" s="5" t="s">
        <v>83</v>
      </c>
      <c r="H1520" s="5" t="s">
        <v>84</v>
      </c>
      <c r="I1520" s="5" t="s">
        <v>160</v>
      </c>
      <c r="J1520" s="5" t="s">
        <v>799</v>
      </c>
    </row>
    <row r="1521" customFormat="false" ht="12.75" hidden="false" customHeight="false" outlineLevel="0" collapsed="false">
      <c r="A1521" s="5" t="s">
        <v>1452</v>
      </c>
      <c r="B1521" s="49" t="n">
        <v>43174</v>
      </c>
      <c r="C1521" s="5" t="s">
        <v>1450</v>
      </c>
      <c r="D1521" s="5" t="s">
        <v>36</v>
      </c>
      <c r="E1521" s="5" t="n">
        <v>120</v>
      </c>
      <c r="F1521" s="5" t="s">
        <v>82</v>
      </c>
      <c r="G1521" s="5" t="s">
        <v>83</v>
      </c>
      <c r="H1521" s="5" t="s">
        <v>84</v>
      </c>
      <c r="I1521" s="5" t="s">
        <v>113</v>
      </c>
      <c r="J1521" s="5" t="s">
        <v>799</v>
      </c>
    </row>
    <row r="1522" customFormat="false" ht="12.75" hidden="false" customHeight="false" outlineLevel="0" collapsed="false">
      <c r="A1522" s="5" t="s">
        <v>1452</v>
      </c>
      <c r="B1522" s="49" t="n">
        <v>43174</v>
      </c>
      <c r="C1522" s="5" t="s">
        <v>1455</v>
      </c>
      <c r="D1522" s="5" t="s">
        <v>36</v>
      </c>
      <c r="E1522" s="5" t="n">
        <v>54</v>
      </c>
      <c r="F1522" s="5" t="s">
        <v>82</v>
      </c>
      <c r="G1522" s="5" t="s">
        <v>83</v>
      </c>
      <c r="H1522" s="5" t="s">
        <v>84</v>
      </c>
      <c r="I1522" s="5" t="s">
        <v>132</v>
      </c>
      <c r="J1522" s="5" t="s">
        <v>104</v>
      </c>
    </row>
    <row r="1523" customFormat="false" ht="12.75" hidden="false" customHeight="false" outlineLevel="0" collapsed="false">
      <c r="A1523" s="5" t="s">
        <v>1456</v>
      </c>
      <c r="B1523" s="49" t="n">
        <v>43261</v>
      </c>
      <c r="C1523" s="5" t="s">
        <v>1457</v>
      </c>
      <c r="D1523" s="5" t="s">
        <v>36</v>
      </c>
      <c r="E1523" s="5" t="n">
        <v>67</v>
      </c>
      <c r="F1523" s="5" t="s">
        <v>82</v>
      </c>
      <c r="G1523" s="5" t="s">
        <v>83</v>
      </c>
      <c r="H1523" s="5" t="s">
        <v>150</v>
      </c>
      <c r="I1523" s="5" t="s">
        <v>186</v>
      </c>
      <c r="J1523" s="5" t="s">
        <v>624</v>
      </c>
    </row>
    <row r="1524" customFormat="false" ht="12.75" hidden="false" customHeight="false" outlineLevel="0" collapsed="false">
      <c r="A1524" s="5" t="s">
        <v>1456</v>
      </c>
      <c r="B1524" s="49" t="n">
        <v>43261</v>
      </c>
      <c r="C1524" s="5" t="s">
        <v>1458</v>
      </c>
      <c r="D1524" s="5" t="s">
        <v>36</v>
      </c>
      <c r="E1524" s="5" t="n">
        <v>71</v>
      </c>
      <c r="F1524" s="5" t="s">
        <v>82</v>
      </c>
      <c r="G1524" s="5" t="s">
        <v>83</v>
      </c>
      <c r="H1524" s="5" t="s">
        <v>150</v>
      </c>
      <c r="I1524" s="5" t="s">
        <v>186</v>
      </c>
      <c r="J1524" s="5" t="s">
        <v>624</v>
      </c>
    </row>
    <row r="1525" customFormat="false" ht="12.75" hidden="false" customHeight="false" outlineLevel="0" collapsed="false">
      <c r="A1525" s="5" t="s">
        <v>1456</v>
      </c>
      <c r="B1525" s="49" t="n">
        <v>43261</v>
      </c>
      <c r="C1525" s="5" t="s">
        <v>1459</v>
      </c>
      <c r="D1525" s="5" t="s">
        <v>36</v>
      </c>
      <c r="E1525" s="5" t="n">
        <v>169</v>
      </c>
      <c r="F1525" s="5" t="s">
        <v>82</v>
      </c>
      <c r="G1525" s="5" t="s">
        <v>83</v>
      </c>
      <c r="H1525" s="5" t="s">
        <v>150</v>
      </c>
      <c r="I1525" s="5" t="s">
        <v>186</v>
      </c>
      <c r="J1525" s="5" t="s">
        <v>624</v>
      </c>
    </row>
    <row r="1526" customFormat="false" ht="12.75" hidden="false" customHeight="false" outlineLevel="0" collapsed="false">
      <c r="A1526" s="5" t="s">
        <v>1456</v>
      </c>
      <c r="B1526" s="49" t="n">
        <v>43261</v>
      </c>
      <c r="C1526" s="5" t="s">
        <v>1460</v>
      </c>
      <c r="D1526" s="5" t="s">
        <v>36</v>
      </c>
      <c r="E1526" s="5" t="n">
        <v>200</v>
      </c>
      <c r="F1526" s="5" t="s">
        <v>82</v>
      </c>
      <c r="G1526" s="5" t="s">
        <v>83</v>
      </c>
      <c r="H1526" s="5" t="s">
        <v>150</v>
      </c>
      <c r="I1526" s="5" t="s">
        <v>186</v>
      </c>
      <c r="J1526" s="5" t="s">
        <v>624</v>
      </c>
    </row>
    <row r="1527" customFormat="false" ht="12.75" hidden="false" customHeight="false" outlineLevel="0" collapsed="false">
      <c r="A1527" s="5" t="s">
        <v>1456</v>
      </c>
      <c r="B1527" s="49" t="n">
        <v>43261</v>
      </c>
      <c r="C1527" s="5" t="s">
        <v>1461</v>
      </c>
      <c r="D1527" s="5" t="s">
        <v>36</v>
      </c>
      <c r="E1527" s="5" t="n">
        <v>178</v>
      </c>
      <c r="F1527" s="5" t="s">
        <v>82</v>
      </c>
      <c r="G1527" s="5" t="s">
        <v>83</v>
      </c>
      <c r="H1527" s="5" t="s">
        <v>150</v>
      </c>
      <c r="I1527" s="5" t="s">
        <v>186</v>
      </c>
      <c r="J1527" s="5" t="s">
        <v>624</v>
      </c>
    </row>
    <row r="1528" customFormat="false" ht="12.75" hidden="false" customHeight="false" outlineLevel="0" collapsed="false">
      <c r="A1528" s="5" t="s">
        <v>1456</v>
      </c>
      <c r="B1528" s="49" t="n">
        <v>43261</v>
      </c>
      <c r="C1528" s="5" t="s">
        <v>1462</v>
      </c>
      <c r="D1528" s="5" t="s">
        <v>36</v>
      </c>
      <c r="E1528" s="5" t="n">
        <v>150</v>
      </c>
      <c r="F1528" s="5" t="s">
        <v>82</v>
      </c>
      <c r="G1528" s="5" t="s">
        <v>83</v>
      </c>
      <c r="H1528" s="5" t="s">
        <v>150</v>
      </c>
      <c r="I1528" s="5" t="s">
        <v>186</v>
      </c>
      <c r="J1528" s="5" t="s">
        <v>624</v>
      </c>
    </row>
    <row r="1529" customFormat="false" ht="12.75" hidden="false" customHeight="false" outlineLevel="0" collapsed="false">
      <c r="A1529" s="5" t="s">
        <v>1456</v>
      </c>
      <c r="B1529" s="49" t="n">
        <v>43261</v>
      </c>
      <c r="C1529" s="5" t="s">
        <v>1463</v>
      </c>
      <c r="D1529" s="5" t="s">
        <v>36</v>
      </c>
      <c r="E1529" s="5" t="n">
        <v>84</v>
      </c>
      <c r="F1529" s="5" t="s">
        <v>82</v>
      </c>
      <c r="G1529" s="5" t="s">
        <v>83</v>
      </c>
      <c r="H1529" s="5" t="s">
        <v>150</v>
      </c>
      <c r="I1529" s="5" t="s">
        <v>186</v>
      </c>
      <c r="J1529" s="5" t="s">
        <v>624</v>
      </c>
    </row>
    <row r="1530" customFormat="false" ht="12.75" hidden="false" customHeight="false" outlineLevel="0" collapsed="false">
      <c r="A1530" s="5" t="s">
        <v>1456</v>
      </c>
      <c r="B1530" s="49" t="n">
        <v>43261</v>
      </c>
      <c r="C1530" s="5" t="s">
        <v>1464</v>
      </c>
      <c r="D1530" s="5" t="s">
        <v>36</v>
      </c>
      <c r="E1530" s="5" t="n">
        <v>84</v>
      </c>
      <c r="F1530" s="5" t="s">
        <v>82</v>
      </c>
      <c r="G1530" s="5" t="s">
        <v>83</v>
      </c>
      <c r="H1530" s="5" t="s">
        <v>150</v>
      </c>
      <c r="I1530" s="5" t="s">
        <v>186</v>
      </c>
      <c r="J1530" s="5" t="s">
        <v>624</v>
      </c>
    </row>
    <row r="1531" customFormat="false" ht="12.75" hidden="false" customHeight="false" outlineLevel="0" collapsed="false">
      <c r="A1531" s="5" t="s">
        <v>1456</v>
      </c>
      <c r="B1531" s="49" t="n">
        <v>43261</v>
      </c>
      <c r="C1531" s="5" t="s">
        <v>1465</v>
      </c>
      <c r="D1531" s="5" t="s">
        <v>36</v>
      </c>
      <c r="E1531" s="5" t="n">
        <v>67</v>
      </c>
      <c r="F1531" s="5" t="s">
        <v>82</v>
      </c>
      <c r="G1531" s="5" t="s">
        <v>83</v>
      </c>
      <c r="H1531" s="5" t="s">
        <v>150</v>
      </c>
      <c r="I1531" s="5" t="s">
        <v>186</v>
      </c>
      <c r="J1531" s="5" t="s">
        <v>624</v>
      </c>
    </row>
    <row r="1532" customFormat="false" ht="12.75" hidden="false" customHeight="false" outlineLevel="0" collapsed="false">
      <c r="A1532" s="5" t="s">
        <v>1456</v>
      </c>
      <c r="B1532" s="49" t="n">
        <v>43261</v>
      </c>
      <c r="C1532" s="5" t="s">
        <v>1466</v>
      </c>
      <c r="D1532" s="5" t="s">
        <v>36</v>
      </c>
      <c r="E1532" s="5" t="n">
        <v>63</v>
      </c>
      <c r="F1532" s="5" t="s">
        <v>82</v>
      </c>
      <c r="G1532" s="5" t="s">
        <v>83</v>
      </c>
      <c r="H1532" s="5" t="s">
        <v>150</v>
      </c>
      <c r="I1532" s="5" t="s">
        <v>186</v>
      </c>
      <c r="J1532" s="5" t="s">
        <v>624</v>
      </c>
    </row>
    <row r="1533" customFormat="false" ht="12.75" hidden="false" customHeight="false" outlineLevel="0" collapsed="false">
      <c r="A1533" s="5" t="s">
        <v>1456</v>
      </c>
      <c r="B1533" s="49" t="n">
        <v>43261</v>
      </c>
      <c r="C1533" s="5" t="s">
        <v>1467</v>
      </c>
      <c r="D1533" s="5" t="s">
        <v>36</v>
      </c>
      <c r="E1533" s="5" t="n">
        <v>73</v>
      </c>
      <c r="F1533" s="5" t="s">
        <v>82</v>
      </c>
      <c r="G1533" s="5" t="s">
        <v>83</v>
      </c>
      <c r="H1533" s="5" t="s">
        <v>150</v>
      </c>
      <c r="I1533" s="5" t="s">
        <v>186</v>
      </c>
      <c r="J1533" s="5" t="s">
        <v>624</v>
      </c>
    </row>
    <row r="1534" customFormat="false" ht="12.75" hidden="false" customHeight="false" outlineLevel="0" collapsed="false">
      <c r="A1534" s="5" t="s">
        <v>1456</v>
      </c>
      <c r="B1534" s="49" t="n">
        <v>43261</v>
      </c>
      <c r="C1534" s="5" t="s">
        <v>1468</v>
      </c>
      <c r="D1534" s="5" t="s">
        <v>36</v>
      </c>
      <c r="E1534" s="5" t="n">
        <v>170</v>
      </c>
      <c r="F1534" s="5" t="s">
        <v>82</v>
      </c>
      <c r="G1534" s="5" t="s">
        <v>83</v>
      </c>
      <c r="H1534" s="5" t="s">
        <v>150</v>
      </c>
      <c r="I1534" s="5" t="s">
        <v>186</v>
      </c>
      <c r="J1534" s="5" t="s">
        <v>624</v>
      </c>
    </row>
    <row r="1535" customFormat="false" ht="12.75" hidden="false" customHeight="false" outlineLevel="0" collapsed="false">
      <c r="A1535" s="5" t="s">
        <v>1456</v>
      </c>
      <c r="B1535" s="49" t="n">
        <v>43261</v>
      </c>
      <c r="C1535" s="5" t="s">
        <v>1469</v>
      </c>
      <c r="D1535" s="5" t="s">
        <v>36</v>
      </c>
      <c r="E1535" s="5" t="n">
        <v>194</v>
      </c>
      <c r="F1535" s="5" t="s">
        <v>82</v>
      </c>
      <c r="G1535" s="5" t="s">
        <v>83</v>
      </c>
      <c r="H1535" s="5" t="s">
        <v>150</v>
      </c>
      <c r="I1535" s="5" t="s">
        <v>186</v>
      </c>
      <c r="J1535" s="5" t="s">
        <v>624</v>
      </c>
    </row>
    <row r="1536" customFormat="false" ht="12.75" hidden="false" customHeight="false" outlineLevel="0" collapsed="false">
      <c r="A1536" s="5" t="s">
        <v>1456</v>
      </c>
      <c r="B1536" s="49" t="n">
        <v>43261</v>
      </c>
      <c r="C1536" s="5" t="s">
        <v>1470</v>
      </c>
      <c r="D1536" s="5" t="s">
        <v>36</v>
      </c>
      <c r="E1536" s="5" t="n">
        <v>177</v>
      </c>
      <c r="F1536" s="5" t="s">
        <v>82</v>
      </c>
      <c r="G1536" s="5" t="s">
        <v>83</v>
      </c>
      <c r="H1536" s="5" t="s">
        <v>150</v>
      </c>
      <c r="I1536" s="5" t="s">
        <v>186</v>
      </c>
      <c r="J1536" s="5" t="s">
        <v>624</v>
      </c>
    </row>
    <row r="1537" customFormat="false" ht="12.75" hidden="false" customHeight="false" outlineLevel="0" collapsed="false">
      <c r="A1537" s="5" t="s">
        <v>1456</v>
      </c>
      <c r="B1537" s="49" t="n">
        <v>43261</v>
      </c>
      <c r="C1537" s="5" t="s">
        <v>1471</v>
      </c>
      <c r="D1537" s="5" t="s">
        <v>36</v>
      </c>
      <c r="E1537" s="5" t="n">
        <v>150</v>
      </c>
      <c r="F1537" s="5" t="s">
        <v>82</v>
      </c>
      <c r="G1537" s="5" t="s">
        <v>83</v>
      </c>
      <c r="H1537" s="5" t="s">
        <v>150</v>
      </c>
      <c r="I1537" s="5" t="s">
        <v>186</v>
      </c>
      <c r="J1537" s="5" t="s">
        <v>624</v>
      </c>
    </row>
    <row r="1538" customFormat="false" ht="12.75" hidden="false" customHeight="false" outlineLevel="0" collapsed="false">
      <c r="A1538" s="5" t="s">
        <v>1456</v>
      </c>
      <c r="B1538" s="49" t="n">
        <v>43261</v>
      </c>
      <c r="C1538" s="5" t="s">
        <v>1472</v>
      </c>
      <c r="D1538" s="5" t="s">
        <v>36</v>
      </c>
      <c r="E1538" s="5" t="n">
        <v>81</v>
      </c>
      <c r="F1538" s="5" t="s">
        <v>82</v>
      </c>
      <c r="G1538" s="5" t="s">
        <v>83</v>
      </c>
      <c r="H1538" s="5" t="s">
        <v>150</v>
      </c>
      <c r="I1538" s="5" t="s">
        <v>186</v>
      </c>
      <c r="J1538" s="5" t="s">
        <v>624</v>
      </c>
    </row>
    <row r="1539" customFormat="false" ht="12.75" hidden="false" customHeight="false" outlineLevel="0" collapsed="false">
      <c r="A1539" s="5" t="s">
        <v>1456</v>
      </c>
      <c r="B1539" s="49" t="n">
        <v>43261</v>
      </c>
      <c r="C1539" s="5" t="s">
        <v>1473</v>
      </c>
      <c r="D1539" s="5" t="s">
        <v>36</v>
      </c>
      <c r="E1539" s="5" t="n">
        <v>86</v>
      </c>
      <c r="F1539" s="5" t="s">
        <v>82</v>
      </c>
      <c r="G1539" s="5" t="s">
        <v>83</v>
      </c>
      <c r="H1539" s="5" t="s">
        <v>150</v>
      </c>
      <c r="I1539" s="5" t="s">
        <v>186</v>
      </c>
      <c r="J1539" s="5" t="s">
        <v>624</v>
      </c>
    </row>
    <row r="1540" customFormat="false" ht="12.75" hidden="false" customHeight="false" outlineLevel="0" collapsed="false">
      <c r="A1540" s="5" t="s">
        <v>1456</v>
      </c>
      <c r="B1540" s="49" t="n">
        <v>43261</v>
      </c>
      <c r="C1540" s="5" t="s">
        <v>1474</v>
      </c>
      <c r="D1540" s="5" t="s">
        <v>36</v>
      </c>
      <c r="E1540" s="5" t="n">
        <v>70</v>
      </c>
      <c r="F1540" s="5" t="s">
        <v>82</v>
      </c>
      <c r="G1540" s="5" t="s">
        <v>83</v>
      </c>
      <c r="H1540" s="5" t="s">
        <v>150</v>
      </c>
      <c r="I1540" s="5" t="s">
        <v>186</v>
      </c>
      <c r="J1540" s="5" t="s">
        <v>624</v>
      </c>
    </row>
    <row r="1541" customFormat="false" ht="12.75" hidden="false" customHeight="false" outlineLevel="0" collapsed="false">
      <c r="A1541" s="5" t="s">
        <v>1475</v>
      </c>
      <c r="B1541" s="49" t="n">
        <v>43276</v>
      </c>
      <c r="C1541" s="5" t="s">
        <v>1476</v>
      </c>
      <c r="D1541" s="5" t="s">
        <v>17</v>
      </c>
      <c r="E1541" s="5" t="n">
        <v>120</v>
      </c>
      <c r="F1541" s="5" t="s">
        <v>82</v>
      </c>
      <c r="G1541" s="5" t="s">
        <v>83</v>
      </c>
      <c r="H1541" s="5" t="s">
        <v>84</v>
      </c>
      <c r="I1541" s="5" t="s">
        <v>242</v>
      </c>
      <c r="J1541" s="5" t="s">
        <v>624</v>
      </c>
    </row>
    <row r="1542" customFormat="false" ht="12.75" hidden="false" customHeight="false" outlineLevel="0" collapsed="false">
      <c r="A1542" s="5" t="s">
        <v>1477</v>
      </c>
      <c r="B1542" s="49" t="n">
        <v>43344</v>
      </c>
      <c r="C1542" s="5" t="s">
        <v>1478</v>
      </c>
      <c r="D1542" s="5" t="s">
        <v>36</v>
      </c>
      <c r="E1542" s="5" t="n">
        <v>1800</v>
      </c>
      <c r="F1542" s="5" t="s">
        <v>82</v>
      </c>
      <c r="G1542" s="5" t="s">
        <v>83</v>
      </c>
      <c r="H1542" s="5" t="s">
        <v>150</v>
      </c>
      <c r="I1542" s="5" t="s">
        <v>125</v>
      </c>
      <c r="J1542" s="5" t="s">
        <v>799</v>
      </c>
    </row>
    <row r="1543" customFormat="false" ht="12.75" hidden="false" customHeight="false" outlineLevel="0" collapsed="false">
      <c r="A1543" s="5" t="s">
        <v>1477</v>
      </c>
      <c r="B1543" s="49" t="n">
        <v>43344</v>
      </c>
      <c r="C1543" s="5" t="s">
        <v>1479</v>
      </c>
      <c r="D1543" s="5" t="s">
        <v>36</v>
      </c>
      <c r="E1543" s="5" t="n">
        <v>156</v>
      </c>
      <c r="F1543" s="5" t="s">
        <v>82</v>
      </c>
      <c r="G1543" s="5" t="s">
        <v>83</v>
      </c>
      <c r="H1543" s="5" t="s">
        <v>150</v>
      </c>
      <c r="I1543" s="5" t="s">
        <v>125</v>
      </c>
      <c r="J1543" s="5" t="s">
        <v>799</v>
      </c>
    </row>
    <row r="1544" customFormat="false" ht="12.75" hidden="false" customHeight="false" outlineLevel="0" collapsed="false">
      <c r="A1544" s="5" t="s">
        <v>1477</v>
      </c>
      <c r="B1544" s="49" t="n">
        <v>43344</v>
      </c>
      <c r="C1544" s="5" t="s">
        <v>1480</v>
      </c>
      <c r="D1544" s="5" t="s">
        <v>36</v>
      </c>
      <c r="E1544" s="5" t="n">
        <v>102</v>
      </c>
      <c r="F1544" s="5" t="s">
        <v>82</v>
      </c>
      <c r="G1544" s="5" t="s">
        <v>83</v>
      </c>
      <c r="H1544" s="5" t="s">
        <v>150</v>
      </c>
      <c r="I1544" s="5" t="s">
        <v>125</v>
      </c>
      <c r="J1544" s="5" t="s">
        <v>799</v>
      </c>
    </row>
    <row r="1545" customFormat="false" ht="12.75" hidden="false" customHeight="false" outlineLevel="0" collapsed="false">
      <c r="A1545" s="5" t="s">
        <v>1477</v>
      </c>
      <c r="B1545" s="49" t="n">
        <v>43344</v>
      </c>
      <c r="C1545" s="5" t="s">
        <v>1481</v>
      </c>
      <c r="D1545" s="5" t="s">
        <v>36</v>
      </c>
      <c r="E1545" s="5" t="n">
        <v>36</v>
      </c>
      <c r="F1545" s="5" t="s">
        <v>82</v>
      </c>
      <c r="G1545" s="5" t="s">
        <v>83</v>
      </c>
      <c r="H1545" s="5" t="s">
        <v>150</v>
      </c>
      <c r="I1545" s="5" t="s">
        <v>125</v>
      </c>
      <c r="J1545" s="5" t="s">
        <v>799</v>
      </c>
    </row>
    <row r="1546" customFormat="false" ht="12.75" hidden="false" customHeight="false" outlineLevel="0" collapsed="false">
      <c r="A1546" s="5" t="s">
        <v>1477</v>
      </c>
      <c r="B1546" s="49" t="n">
        <v>43344</v>
      </c>
      <c r="C1546" s="5" t="s">
        <v>1482</v>
      </c>
      <c r="D1546" s="5" t="s">
        <v>36</v>
      </c>
      <c r="E1546" s="5" t="n">
        <v>298</v>
      </c>
      <c r="F1546" s="5" t="s">
        <v>82</v>
      </c>
      <c r="G1546" s="5" t="s">
        <v>83</v>
      </c>
      <c r="H1546" s="5" t="s">
        <v>150</v>
      </c>
      <c r="I1546" s="5" t="s">
        <v>125</v>
      </c>
      <c r="J1546" s="5" t="s">
        <v>799</v>
      </c>
    </row>
    <row r="1547" customFormat="false" ht="12.75" hidden="false" customHeight="false" outlineLevel="0" collapsed="false">
      <c r="A1547" s="5" t="s">
        <v>1477</v>
      </c>
      <c r="B1547" s="49" t="n">
        <v>43344</v>
      </c>
      <c r="C1547" s="5" t="s">
        <v>1483</v>
      </c>
      <c r="D1547" s="5" t="s">
        <v>36</v>
      </c>
      <c r="E1547" s="5" t="n">
        <v>208</v>
      </c>
      <c r="F1547" s="5" t="s">
        <v>82</v>
      </c>
      <c r="G1547" s="5" t="s">
        <v>83</v>
      </c>
      <c r="H1547" s="5" t="s">
        <v>150</v>
      </c>
      <c r="I1547" s="5" t="s">
        <v>125</v>
      </c>
      <c r="J1547" s="5" t="s">
        <v>799</v>
      </c>
    </row>
    <row r="1548" customFormat="false" ht="12.75" hidden="false" customHeight="false" outlineLevel="0" collapsed="false">
      <c r="A1548" s="5" t="s">
        <v>1484</v>
      </c>
      <c r="B1548" s="49" t="n">
        <v>43313</v>
      </c>
      <c r="C1548" s="5" t="s">
        <v>1485</v>
      </c>
      <c r="D1548" s="5" t="s">
        <v>17</v>
      </c>
      <c r="E1548" s="5" t="n">
        <v>1200</v>
      </c>
      <c r="F1548" s="5" t="s">
        <v>82</v>
      </c>
      <c r="G1548" s="5" t="s">
        <v>83</v>
      </c>
      <c r="H1548" s="5" t="s">
        <v>84</v>
      </c>
      <c r="I1548" s="5" t="s">
        <v>165</v>
      </c>
      <c r="J1548" s="5" t="s">
        <v>799</v>
      </c>
    </row>
    <row r="1549" customFormat="false" ht="12.75" hidden="false" customHeight="false" outlineLevel="0" collapsed="false">
      <c r="A1549" s="5" t="s">
        <v>1484</v>
      </c>
      <c r="B1549" s="49" t="n">
        <v>43313</v>
      </c>
      <c r="C1549" s="5" t="s">
        <v>1486</v>
      </c>
      <c r="D1549" s="5" t="s">
        <v>17</v>
      </c>
      <c r="E1549" s="5" t="n">
        <v>1500</v>
      </c>
      <c r="F1549" s="5" t="s">
        <v>82</v>
      </c>
      <c r="G1549" s="5" t="s">
        <v>83</v>
      </c>
      <c r="H1549" s="5" t="s">
        <v>84</v>
      </c>
      <c r="I1549" s="5" t="s">
        <v>165</v>
      </c>
      <c r="J1549" s="5" t="s">
        <v>799</v>
      </c>
    </row>
    <row r="1550" customFormat="false" ht="12.75" hidden="false" customHeight="false" outlineLevel="0" collapsed="false">
      <c r="A1550" s="5" t="s">
        <v>1484</v>
      </c>
      <c r="B1550" s="49" t="n">
        <v>43313</v>
      </c>
      <c r="C1550" s="5" t="s">
        <v>1487</v>
      </c>
      <c r="D1550" s="5" t="s">
        <v>17</v>
      </c>
      <c r="E1550" s="5" t="n">
        <v>1200</v>
      </c>
      <c r="F1550" s="5" t="s">
        <v>82</v>
      </c>
      <c r="G1550" s="5" t="s">
        <v>83</v>
      </c>
      <c r="H1550" s="5" t="s">
        <v>84</v>
      </c>
      <c r="I1550" s="5" t="s">
        <v>165</v>
      </c>
      <c r="J1550" s="5" t="s">
        <v>799</v>
      </c>
    </row>
    <row r="1551" customFormat="false" ht="12.75" hidden="false" customHeight="false" outlineLevel="0" collapsed="false">
      <c r="A1551" s="5" t="s">
        <v>1484</v>
      </c>
      <c r="B1551" s="49" t="n">
        <v>43313</v>
      </c>
      <c r="C1551" s="5" t="s">
        <v>1488</v>
      </c>
      <c r="D1551" s="5" t="s">
        <v>17</v>
      </c>
      <c r="E1551" s="5" t="n">
        <v>1180</v>
      </c>
      <c r="F1551" s="5" t="s">
        <v>82</v>
      </c>
      <c r="G1551" s="5" t="s">
        <v>83</v>
      </c>
      <c r="H1551" s="5" t="s">
        <v>84</v>
      </c>
      <c r="I1551" s="5" t="s">
        <v>165</v>
      </c>
      <c r="J1551" s="5" t="s">
        <v>799</v>
      </c>
    </row>
    <row r="1552" customFormat="false" ht="12.75" hidden="false" customHeight="false" outlineLevel="0" collapsed="false">
      <c r="A1552" s="5" t="s">
        <v>1484</v>
      </c>
      <c r="B1552" s="49" t="n">
        <v>43313</v>
      </c>
      <c r="C1552" s="5" t="s">
        <v>1489</v>
      </c>
      <c r="D1552" s="5" t="s">
        <v>17</v>
      </c>
      <c r="E1552" s="5" t="n">
        <v>1500</v>
      </c>
      <c r="F1552" s="5" t="s">
        <v>82</v>
      </c>
      <c r="G1552" s="5" t="s">
        <v>83</v>
      </c>
      <c r="H1552" s="5" t="s">
        <v>84</v>
      </c>
      <c r="I1552" s="5" t="s">
        <v>113</v>
      </c>
      <c r="J1552" s="5" t="s">
        <v>799</v>
      </c>
    </row>
    <row r="1553" customFormat="false" ht="12.75" hidden="false" customHeight="false" outlineLevel="0" collapsed="false">
      <c r="A1553" s="5" t="s">
        <v>1484</v>
      </c>
      <c r="B1553" s="49" t="n">
        <v>43313</v>
      </c>
      <c r="C1553" s="5" t="s">
        <v>1490</v>
      </c>
      <c r="D1553" s="5" t="s">
        <v>17</v>
      </c>
      <c r="E1553" s="5" t="n">
        <v>1200</v>
      </c>
      <c r="F1553" s="5" t="s">
        <v>82</v>
      </c>
      <c r="G1553" s="5" t="s">
        <v>83</v>
      </c>
      <c r="H1553" s="5" t="s">
        <v>84</v>
      </c>
      <c r="I1553" s="5" t="s">
        <v>113</v>
      </c>
      <c r="J1553" s="5" t="s">
        <v>799</v>
      </c>
    </row>
    <row r="1554" customFormat="false" ht="12.75" hidden="false" customHeight="false" outlineLevel="0" collapsed="false">
      <c r="A1554" s="5" t="s">
        <v>1484</v>
      </c>
      <c r="B1554" s="49" t="n">
        <v>43313</v>
      </c>
      <c r="C1554" s="5" t="s">
        <v>1491</v>
      </c>
      <c r="D1554" s="5" t="s">
        <v>17</v>
      </c>
      <c r="E1554" s="5" t="n">
        <v>1200</v>
      </c>
      <c r="F1554" s="5" t="s">
        <v>82</v>
      </c>
      <c r="G1554" s="5" t="s">
        <v>83</v>
      </c>
      <c r="H1554" s="5" t="s">
        <v>84</v>
      </c>
      <c r="I1554" s="5" t="s">
        <v>113</v>
      </c>
      <c r="J1554" s="5" t="s">
        <v>799</v>
      </c>
    </row>
    <row r="1555" customFormat="false" ht="12.75" hidden="false" customHeight="false" outlineLevel="0" collapsed="false">
      <c r="A1555" s="5" t="s">
        <v>1484</v>
      </c>
      <c r="B1555" s="49" t="n">
        <v>43313</v>
      </c>
      <c r="C1555" s="5" t="s">
        <v>1492</v>
      </c>
      <c r="D1555" s="5" t="s">
        <v>17</v>
      </c>
      <c r="E1555" s="5" t="n">
        <v>1200</v>
      </c>
      <c r="F1555" s="5" t="s">
        <v>82</v>
      </c>
      <c r="G1555" s="5" t="s">
        <v>83</v>
      </c>
      <c r="H1555" s="5" t="s">
        <v>84</v>
      </c>
      <c r="I1555" s="5" t="s">
        <v>113</v>
      </c>
      <c r="J1555" s="5" t="s">
        <v>799</v>
      </c>
    </row>
    <row r="1556" customFormat="false" ht="12.75" hidden="false" customHeight="false" outlineLevel="0" collapsed="false">
      <c r="A1556" s="5" t="s">
        <v>1484</v>
      </c>
      <c r="B1556" s="49" t="n">
        <v>43313</v>
      </c>
      <c r="C1556" s="5" t="s">
        <v>1493</v>
      </c>
      <c r="D1556" s="5" t="s">
        <v>17</v>
      </c>
      <c r="E1556" s="5" t="n">
        <v>1140</v>
      </c>
      <c r="F1556" s="5" t="s">
        <v>82</v>
      </c>
      <c r="G1556" s="5" t="s">
        <v>83</v>
      </c>
      <c r="H1556" s="5" t="s">
        <v>84</v>
      </c>
      <c r="I1556" s="5" t="s">
        <v>113</v>
      </c>
      <c r="J1556" s="5" t="s">
        <v>799</v>
      </c>
    </row>
    <row r="1557" customFormat="false" ht="12.75" hidden="false" customHeight="false" outlineLevel="0" collapsed="false">
      <c r="A1557" s="5" t="s">
        <v>1484</v>
      </c>
      <c r="B1557" s="49" t="n">
        <v>43313</v>
      </c>
      <c r="C1557" s="5" t="s">
        <v>1494</v>
      </c>
      <c r="D1557" s="5" t="s">
        <v>17</v>
      </c>
      <c r="E1557" s="5" t="n">
        <v>1160</v>
      </c>
      <c r="F1557" s="5" t="s">
        <v>82</v>
      </c>
      <c r="G1557" s="5" t="s">
        <v>83</v>
      </c>
      <c r="H1557" s="5" t="s">
        <v>84</v>
      </c>
      <c r="I1557" s="5" t="s">
        <v>113</v>
      </c>
      <c r="J1557" s="5" t="s">
        <v>799</v>
      </c>
    </row>
    <row r="1558" customFormat="false" ht="12.75" hidden="false" customHeight="false" outlineLevel="0" collapsed="false">
      <c r="A1558" s="5" t="s">
        <v>1484</v>
      </c>
      <c r="B1558" s="49" t="n">
        <v>43313</v>
      </c>
      <c r="C1558" s="5" t="s">
        <v>1495</v>
      </c>
      <c r="D1558" s="5" t="s">
        <v>17</v>
      </c>
      <c r="E1558" s="5" t="n">
        <v>1200</v>
      </c>
      <c r="F1558" s="5" t="s">
        <v>82</v>
      </c>
      <c r="G1558" s="5" t="s">
        <v>83</v>
      </c>
      <c r="H1558" s="5" t="s">
        <v>84</v>
      </c>
      <c r="I1558" s="5" t="s">
        <v>113</v>
      </c>
      <c r="J1558" s="5" t="s">
        <v>799</v>
      </c>
    </row>
    <row r="1559" customFormat="false" ht="12.75" hidden="false" customHeight="false" outlineLevel="0" collapsed="false">
      <c r="A1559" s="5" t="s">
        <v>1484</v>
      </c>
      <c r="B1559" s="49" t="n">
        <v>43313</v>
      </c>
      <c r="C1559" s="5" t="s">
        <v>1496</v>
      </c>
      <c r="D1559" s="5" t="s">
        <v>17</v>
      </c>
      <c r="E1559" s="5" t="n">
        <v>1200</v>
      </c>
      <c r="F1559" s="5" t="s">
        <v>82</v>
      </c>
      <c r="G1559" s="5" t="s">
        <v>83</v>
      </c>
      <c r="H1559" s="5" t="s">
        <v>84</v>
      </c>
      <c r="I1559" s="5" t="s">
        <v>113</v>
      </c>
      <c r="J1559" s="5" t="s">
        <v>799</v>
      </c>
    </row>
    <row r="1560" customFormat="false" ht="12.75" hidden="false" customHeight="false" outlineLevel="0" collapsed="false">
      <c r="A1560" s="5" t="s">
        <v>1484</v>
      </c>
      <c r="B1560" s="49" t="n">
        <v>43313</v>
      </c>
      <c r="C1560" s="5" t="s">
        <v>1497</v>
      </c>
      <c r="D1560" s="5" t="s">
        <v>17</v>
      </c>
      <c r="E1560" s="5" t="n">
        <v>2400</v>
      </c>
      <c r="F1560" s="5" t="s">
        <v>82</v>
      </c>
      <c r="G1560" s="5" t="s">
        <v>83</v>
      </c>
      <c r="H1560" s="5" t="s">
        <v>84</v>
      </c>
      <c r="I1560" s="5" t="s">
        <v>113</v>
      </c>
      <c r="J1560" s="5" t="s">
        <v>799</v>
      </c>
    </row>
    <row r="1561" customFormat="false" ht="12.75" hidden="false" customHeight="false" outlineLevel="0" collapsed="false">
      <c r="A1561" s="5" t="s">
        <v>1484</v>
      </c>
      <c r="B1561" s="49" t="n">
        <v>43313</v>
      </c>
      <c r="C1561" s="5" t="s">
        <v>1498</v>
      </c>
      <c r="D1561" s="5" t="s">
        <v>17</v>
      </c>
      <c r="E1561" s="5" t="n">
        <v>4800</v>
      </c>
      <c r="F1561" s="5" t="s">
        <v>82</v>
      </c>
      <c r="G1561" s="5" t="s">
        <v>83</v>
      </c>
      <c r="H1561" s="5" t="s">
        <v>84</v>
      </c>
      <c r="I1561" s="5" t="s">
        <v>633</v>
      </c>
      <c r="J1561" s="5" t="s">
        <v>799</v>
      </c>
    </row>
    <row r="1562" customFormat="false" ht="12.75" hidden="false" customHeight="false" outlineLevel="0" collapsed="false">
      <c r="A1562" s="5" t="s">
        <v>1484</v>
      </c>
      <c r="B1562" s="49" t="n">
        <v>43313</v>
      </c>
      <c r="C1562" s="5" t="s">
        <v>1499</v>
      </c>
      <c r="D1562" s="5" t="s">
        <v>17</v>
      </c>
      <c r="E1562" s="5" t="n">
        <v>700</v>
      </c>
      <c r="F1562" s="5" t="s">
        <v>82</v>
      </c>
      <c r="G1562" s="5" t="s">
        <v>83</v>
      </c>
      <c r="H1562" s="5" t="s">
        <v>84</v>
      </c>
      <c r="I1562" s="5" t="s">
        <v>167</v>
      </c>
      <c r="J1562" s="5" t="s">
        <v>799</v>
      </c>
    </row>
    <row r="1563" customFormat="false" ht="12.75" hidden="false" customHeight="false" outlineLevel="0" collapsed="false">
      <c r="A1563" s="5" t="s">
        <v>1484</v>
      </c>
      <c r="B1563" s="49" t="n">
        <v>43313</v>
      </c>
      <c r="C1563" s="5" t="s">
        <v>1500</v>
      </c>
      <c r="D1563" s="5" t="s">
        <v>17</v>
      </c>
      <c r="E1563" s="5" t="n">
        <v>1000</v>
      </c>
      <c r="F1563" s="5" t="s">
        <v>82</v>
      </c>
      <c r="G1563" s="5" t="s">
        <v>83</v>
      </c>
      <c r="H1563" s="5" t="s">
        <v>84</v>
      </c>
      <c r="I1563" s="5" t="s">
        <v>167</v>
      </c>
      <c r="J1563" s="5" t="s">
        <v>799</v>
      </c>
    </row>
    <row r="1564" customFormat="false" ht="12.75" hidden="false" customHeight="false" outlineLevel="0" collapsed="false">
      <c r="A1564" s="5" t="s">
        <v>1484</v>
      </c>
      <c r="B1564" s="49" t="n">
        <v>43313</v>
      </c>
      <c r="C1564" s="5" t="s">
        <v>1501</v>
      </c>
      <c r="D1564" s="5" t="s">
        <v>17</v>
      </c>
      <c r="E1564" s="5" t="n">
        <v>700</v>
      </c>
      <c r="F1564" s="5" t="s">
        <v>82</v>
      </c>
      <c r="G1564" s="5" t="s">
        <v>83</v>
      </c>
      <c r="H1564" s="5" t="s">
        <v>84</v>
      </c>
      <c r="I1564" s="5" t="s">
        <v>167</v>
      </c>
      <c r="J1564" s="5" t="s">
        <v>799</v>
      </c>
    </row>
    <row r="1565" customFormat="false" ht="12.75" hidden="false" customHeight="false" outlineLevel="0" collapsed="false">
      <c r="A1565" s="5" t="s">
        <v>1484</v>
      </c>
      <c r="B1565" s="49" t="n">
        <v>43313</v>
      </c>
      <c r="C1565" s="5" t="s">
        <v>1502</v>
      </c>
      <c r="D1565" s="5" t="s">
        <v>17</v>
      </c>
      <c r="E1565" s="5" t="n">
        <v>3600</v>
      </c>
      <c r="F1565" s="5" t="s">
        <v>82</v>
      </c>
      <c r="G1565" s="5" t="s">
        <v>83</v>
      </c>
      <c r="H1565" s="5" t="s">
        <v>84</v>
      </c>
      <c r="I1565" s="5" t="s">
        <v>128</v>
      </c>
      <c r="J1565" s="5" t="s">
        <v>799</v>
      </c>
    </row>
    <row r="1566" customFormat="false" ht="12.75" hidden="false" customHeight="false" outlineLevel="0" collapsed="false">
      <c r="A1566" s="5" t="s">
        <v>1484</v>
      </c>
      <c r="B1566" s="49" t="n">
        <v>43313</v>
      </c>
      <c r="C1566" s="5" t="s">
        <v>1503</v>
      </c>
      <c r="D1566" s="5" t="s">
        <v>17</v>
      </c>
      <c r="E1566" s="5" t="n">
        <v>1200</v>
      </c>
      <c r="F1566" s="5" t="s">
        <v>82</v>
      </c>
      <c r="G1566" s="5" t="s">
        <v>83</v>
      </c>
      <c r="H1566" s="5" t="s">
        <v>84</v>
      </c>
      <c r="I1566" s="5" t="s">
        <v>113</v>
      </c>
      <c r="J1566" s="5" t="s">
        <v>799</v>
      </c>
    </row>
    <row r="1567" customFormat="false" ht="12.75" hidden="false" customHeight="false" outlineLevel="0" collapsed="false">
      <c r="A1567" s="5" t="s">
        <v>1484</v>
      </c>
      <c r="B1567" s="49" t="n">
        <v>43313</v>
      </c>
      <c r="C1567" s="5" t="s">
        <v>1504</v>
      </c>
      <c r="D1567" s="5" t="s">
        <v>17</v>
      </c>
      <c r="E1567" s="5" t="n">
        <v>1200</v>
      </c>
      <c r="F1567" s="5" t="s">
        <v>82</v>
      </c>
      <c r="G1567" s="5" t="s">
        <v>83</v>
      </c>
      <c r="H1567" s="5" t="s">
        <v>84</v>
      </c>
      <c r="I1567" s="5" t="s">
        <v>113</v>
      </c>
      <c r="J1567" s="5" t="s">
        <v>799</v>
      </c>
    </row>
    <row r="1568" customFormat="false" ht="12.75" hidden="false" customHeight="false" outlineLevel="0" collapsed="false">
      <c r="A1568" s="5" t="s">
        <v>1484</v>
      </c>
      <c r="B1568" s="49" t="n">
        <v>43313</v>
      </c>
      <c r="C1568" s="5" t="s">
        <v>1505</v>
      </c>
      <c r="D1568" s="5" t="s">
        <v>17</v>
      </c>
      <c r="E1568" s="5" t="n">
        <v>3000</v>
      </c>
      <c r="F1568" s="5" t="s">
        <v>82</v>
      </c>
      <c r="G1568" s="5" t="s">
        <v>83</v>
      </c>
      <c r="H1568" s="5" t="s">
        <v>84</v>
      </c>
      <c r="I1568" s="5" t="s">
        <v>165</v>
      </c>
      <c r="J1568" s="5" t="s">
        <v>799</v>
      </c>
    </row>
    <row r="1569" customFormat="false" ht="12.75" hidden="false" customHeight="false" outlineLevel="0" collapsed="false">
      <c r="A1569" s="5" t="s">
        <v>1484</v>
      </c>
      <c r="B1569" s="49" t="n">
        <v>43313</v>
      </c>
      <c r="C1569" s="5" t="s">
        <v>1506</v>
      </c>
      <c r="D1569" s="5" t="s">
        <v>17</v>
      </c>
      <c r="E1569" s="5" t="n">
        <v>1000</v>
      </c>
      <c r="F1569" s="5" t="s">
        <v>82</v>
      </c>
      <c r="G1569" s="5" t="s">
        <v>83</v>
      </c>
      <c r="H1569" s="5" t="s">
        <v>84</v>
      </c>
      <c r="I1569" s="5" t="s">
        <v>113</v>
      </c>
      <c r="J1569" s="5" t="s">
        <v>799</v>
      </c>
    </row>
    <row r="1570" customFormat="false" ht="12.75" hidden="false" customHeight="false" outlineLevel="0" collapsed="false">
      <c r="A1570" s="5" t="s">
        <v>1484</v>
      </c>
      <c r="B1570" s="49" t="n">
        <v>43313</v>
      </c>
      <c r="C1570" s="5" t="s">
        <v>1507</v>
      </c>
      <c r="D1570" s="5" t="s">
        <v>17</v>
      </c>
      <c r="E1570" s="5" t="n">
        <v>1000</v>
      </c>
      <c r="F1570" s="5" t="s">
        <v>82</v>
      </c>
      <c r="G1570" s="5" t="s">
        <v>83</v>
      </c>
      <c r="H1570" s="5" t="s">
        <v>84</v>
      </c>
      <c r="I1570" s="5" t="s">
        <v>113</v>
      </c>
      <c r="J1570" s="5" t="s">
        <v>799</v>
      </c>
    </row>
    <row r="1571" customFormat="false" ht="12.75" hidden="false" customHeight="false" outlineLevel="0" collapsed="false">
      <c r="A1571" s="5" t="s">
        <v>1484</v>
      </c>
      <c r="B1571" s="49" t="n">
        <v>43313</v>
      </c>
      <c r="C1571" s="5" t="s">
        <v>1508</v>
      </c>
      <c r="D1571" s="5" t="s">
        <v>17</v>
      </c>
      <c r="E1571" s="5" t="n">
        <v>1000</v>
      </c>
      <c r="F1571" s="5" t="s">
        <v>82</v>
      </c>
      <c r="G1571" s="5" t="s">
        <v>83</v>
      </c>
      <c r="H1571" s="5" t="s">
        <v>84</v>
      </c>
      <c r="I1571" s="5" t="s">
        <v>113</v>
      </c>
      <c r="J1571" s="5" t="s">
        <v>799</v>
      </c>
    </row>
    <row r="1572" customFormat="false" ht="12.75" hidden="false" customHeight="false" outlineLevel="0" collapsed="false">
      <c r="A1572" s="5" t="s">
        <v>1484</v>
      </c>
      <c r="B1572" s="49" t="n">
        <v>43313</v>
      </c>
      <c r="C1572" s="5" t="s">
        <v>1509</v>
      </c>
      <c r="D1572" s="5" t="s">
        <v>17</v>
      </c>
      <c r="E1572" s="5" t="n">
        <v>2400</v>
      </c>
      <c r="F1572" s="5" t="s">
        <v>82</v>
      </c>
      <c r="G1572" s="5" t="s">
        <v>83</v>
      </c>
      <c r="H1572" s="5" t="s">
        <v>84</v>
      </c>
      <c r="I1572" s="5" t="s">
        <v>439</v>
      </c>
      <c r="J1572" s="5" t="s">
        <v>799</v>
      </c>
    </row>
    <row r="1573" customFormat="false" ht="12.75" hidden="false" customHeight="false" outlineLevel="0" collapsed="false">
      <c r="A1573" s="5" t="s">
        <v>1484</v>
      </c>
      <c r="B1573" s="49" t="n">
        <v>43313</v>
      </c>
      <c r="C1573" s="5" t="s">
        <v>1418</v>
      </c>
      <c r="D1573" s="5" t="s">
        <v>17</v>
      </c>
      <c r="E1573" s="5" t="n">
        <v>2400</v>
      </c>
      <c r="F1573" s="5" t="s">
        <v>82</v>
      </c>
      <c r="G1573" s="5" t="s">
        <v>83</v>
      </c>
      <c r="H1573" s="5" t="s">
        <v>84</v>
      </c>
      <c r="I1573" s="5" t="s">
        <v>167</v>
      </c>
      <c r="J1573" s="5" t="s">
        <v>799</v>
      </c>
    </row>
    <row r="1574" customFormat="false" ht="12.75" hidden="false" customHeight="false" outlineLevel="0" collapsed="false">
      <c r="A1574" s="5" t="s">
        <v>1484</v>
      </c>
      <c r="B1574" s="49" t="n">
        <v>43313</v>
      </c>
      <c r="C1574" s="5" t="s">
        <v>1510</v>
      </c>
      <c r="D1574" s="5" t="s">
        <v>17</v>
      </c>
      <c r="E1574" s="5" t="n">
        <v>2000</v>
      </c>
      <c r="F1574" s="5" t="s">
        <v>82</v>
      </c>
      <c r="G1574" s="5" t="s">
        <v>83</v>
      </c>
      <c r="H1574" s="5" t="s">
        <v>84</v>
      </c>
      <c r="I1574" s="5" t="s">
        <v>165</v>
      </c>
      <c r="J1574" s="5" t="s">
        <v>799</v>
      </c>
    </row>
    <row r="1575" customFormat="false" ht="12.75" hidden="false" customHeight="false" outlineLevel="0" collapsed="false">
      <c r="A1575" s="5" t="s">
        <v>1484</v>
      </c>
      <c r="B1575" s="49" t="n">
        <v>43313</v>
      </c>
      <c r="C1575" s="5" t="s">
        <v>1511</v>
      </c>
      <c r="D1575" s="5" t="s">
        <v>17</v>
      </c>
      <c r="E1575" s="5" t="n">
        <v>2000</v>
      </c>
      <c r="F1575" s="5" t="s">
        <v>82</v>
      </c>
      <c r="G1575" s="5" t="s">
        <v>83</v>
      </c>
      <c r="H1575" s="5" t="s">
        <v>84</v>
      </c>
      <c r="I1575" s="5" t="s">
        <v>165</v>
      </c>
      <c r="J1575" s="5" t="s">
        <v>799</v>
      </c>
    </row>
    <row r="1576" customFormat="false" ht="12.75" hidden="false" customHeight="false" outlineLevel="0" collapsed="false">
      <c r="A1576" s="5" t="s">
        <v>1484</v>
      </c>
      <c r="B1576" s="49" t="n">
        <v>43313</v>
      </c>
      <c r="C1576" s="5" t="s">
        <v>1512</v>
      </c>
      <c r="D1576" s="5" t="s">
        <v>17</v>
      </c>
      <c r="E1576" s="5" t="n">
        <v>960</v>
      </c>
      <c r="F1576" s="5" t="s">
        <v>82</v>
      </c>
      <c r="G1576" s="5" t="s">
        <v>83</v>
      </c>
      <c r="H1576" s="5" t="s">
        <v>84</v>
      </c>
      <c r="I1576" s="5" t="s">
        <v>113</v>
      </c>
      <c r="J1576" s="5" t="s">
        <v>799</v>
      </c>
    </row>
    <row r="1577" customFormat="false" ht="12.75" hidden="false" customHeight="false" outlineLevel="0" collapsed="false">
      <c r="A1577" s="5" t="s">
        <v>1484</v>
      </c>
      <c r="B1577" s="49" t="n">
        <v>43313</v>
      </c>
      <c r="C1577" s="5" t="s">
        <v>1513</v>
      </c>
      <c r="D1577" s="5" t="s">
        <v>17</v>
      </c>
      <c r="E1577" s="5" t="n">
        <v>960</v>
      </c>
      <c r="F1577" s="5" t="s">
        <v>82</v>
      </c>
      <c r="G1577" s="5" t="s">
        <v>83</v>
      </c>
      <c r="H1577" s="5" t="s">
        <v>84</v>
      </c>
      <c r="I1577" s="5" t="s">
        <v>113</v>
      </c>
      <c r="J1577" s="5" t="s">
        <v>799</v>
      </c>
    </row>
    <row r="1578" customFormat="false" ht="12.75" hidden="false" customHeight="false" outlineLevel="0" collapsed="false">
      <c r="A1578" s="5" t="s">
        <v>1484</v>
      </c>
      <c r="B1578" s="49" t="n">
        <v>43313</v>
      </c>
      <c r="C1578" s="5" t="s">
        <v>1514</v>
      </c>
      <c r="D1578" s="5" t="s">
        <v>17</v>
      </c>
      <c r="E1578" s="5" t="n">
        <v>2400</v>
      </c>
      <c r="F1578" s="5" t="s">
        <v>82</v>
      </c>
      <c r="G1578" s="5" t="s">
        <v>83</v>
      </c>
      <c r="H1578" s="5" t="s">
        <v>84</v>
      </c>
      <c r="I1578" s="5" t="s">
        <v>113</v>
      </c>
      <c r="J1578" s="5" t="s">
        <v>799</v>
      </c>
    </row>
    <row r="1579" customFormat="false" ht="12.75" hidden="false" customHeight="false" outlineLevel="0" collapsed="false">
      <c r="A1579" s="5" t="s">
        <v>1484</v>
      </c>
      <c r="B1579" s="49" t="n">
        <v>43313</v>
      </c>
      <c r="C1579" s="5" t="s">
        <v>1419</v>
      </c>
      <c r="D1579" s="5" t="s">
        <v>17</v>
      </c>
      <c r="E1579" s="5" t="n">
        <v>1200</v>
      </c>
      <c r="F1579" s="5" t="s">
        <v>82</v>
      </c>
      <c r="G1579" s="5" t="s">
        <v>83</v>
      </c>
      <c r="H1579" s="5" t="s">
        <v>84</v>
      </c>
      <c r="I1579" s="5" t="s">
        <v>128</v>
      </c>
      <c r="J1579" s="5" t="s">
        <v>799</v>
      </c>
    </row>
    <row r="1580" customFormat="false" ht="12.75" hidden="false" customHeight="false" outlineLevel="0" collapsed="false">
      <c r="A1580" s="5" t="s">
        <v>1484</v>
      </c>
      <c r="B1580" s="49" t="n">
        <v>43313</v>
      </c>
      <c r="C1580" s="5" t="s">
        <v>1515</v>
      </c>
      <c r="D1580" s="5" t="s">
        <v>17</v>
      </c>
      <c r="E1580" s="5" t="n">
        <v>2300</v>
      </c>
      <c r="F1580" s="5" t="s">
        <v>82</v>
      </c>
      <c r="G1580" s="5" t="s">
        <v>83</v>
      </c>
      <c r="H1580" s="5" t="s">
        <v>84</v>
      </c>
      <c r="I1580" s="5" t="s">
        <v>113</v>
      </c>
      <c r="J1580" s="5" t="s">
        <v>799</v>
      </c>
    </row>
    <row r="1581" customFormat="false" ht="12.75" hidden="false" customHeight="false" outlineLevel="0" collapsed="false">
      <c r="A1581" s="5" t="s">
        <v>1484</v>
      </c>
      <c r="B1581" s="49" t="n">
        <v>43313</v>
      </c>
      <c r="C1581" s="5" t="s">
        <v>1516</v>
      </c>
      <c r="D1581" s="5" t="s">
        <v>17</v>
      </c>
      <c r="E1581" s="5" t="n">
        <v>2400</v>
      </c>
      <c r="F1581" s="5" t="s">
        <v>82</v>
      </c>
      <c r="G1581" s="5" t="s">
        <v>83</v>
      </c>
      <c r="H1581" s="5" t="s">
        <v>84</v>
      </c>
      <c r="I1581" s="5" t="s">
        <v>113</v>
      </c>
      <c r="J1581" s="5" t="s">
        <v>799</v>
      </c>
    </row>
    <row r="1582" customFormat="false" ht="12.75" hidden="false" customHeight="false" outlineLevel="0" collapsed="false">
      <c r="A1582" s="5" t="s">
        <v>1484</v>
      </c>
      <c r="B1582" s="49" t="n">
        <v>43313</v>
      </c>
      <c r="C1582" s="5" t="s">
        <v>1517</v>
      </c>
      <c r="D1582" s="5" t="s">
        <v>17</v>
      </c>
      <c r="E1582" s="5" t="n">
        <v>2400</v>
      </c>
      <c r="F1582" s="5" t="s">
        <v>82</v>
      </c>
      <c r="G1582" s="5" t="s">
        <v>83</v>
      </c>
      <c r="H1582" s="5" t="s">
        <v>84</v>
      </c>
      <c r="I1582" s="5" t="s">
        <v>113</v>
      </c>
      <c r="J1582" s="5" t="s">
        <v>799</v>
      </c>
    </row>
    <row r="1583" customFormat="false" ht="12.75" hidden="false" customHeight="false" outlineLevel="0" collapsed="false">
      <c r="A1583" s="5" t="s">
        <v>1484</v>
      </c>
      <c r="B1583" s="49" t="n">
        <v>43313</v>
      </c>
      <c r="C1583" s="5" t="s">
        <v>1518</v>
      </c>
      <c r="D1583" s="5" t="s">
        <v>17</v>
      </c>
      <c r="E1583" s="5" t="n">
        <v>1200</v>
      </c>
      <c r="F1583" s="5" t="s">
        <v>82</v>
      </c>
      <c r="G1583" s="5" t="s">
        <v>83</v>
      </c>
      <c r="H1583" s="5" t="s">
        <v>84</v>
      </c>
      <c r="I1583" s="5" t="s">
        <v>113</v>
      </c>
      <c r="J1583" s="5" t="s">
        <v>799</v>
      </c>
    </row>
    <row r="1584" customFormat="false" ht="12.75" hidden="false" customHeight="false" outlineLevel="0" collapsed="false">
      <c r="A1584" s="5" t="s">
        <v>1484</v>
      </c>
      <c r="B1584" s="49" t="n">
        <v>43313</v>
      </c>
      <c r="C1584" s="5" t="s">
        <v>1519</v>
      </c>
      <c r="D1584" s="5" t="s">
        <v>17</v>
      </c>
      <c r="E1584" s="5" t="n">
        <v>1200</v>
      </c>
      <c r="F1584" s="5" t="s">
        <v>82</v>
      </c>
      <c r="G1584" s="5" t="s">
        <v>83</v>
      </c>
      <c r="H1584" s="5" t="s">
        <v>84</v>
      </c>
      <c r="I1584" s="5" t="s">
        <v>113</v>
      </c>
      <c r="J1584" s="5" t="s">
        <v>799</v>
      </c>
    </row>
    <row r="1585" customFormat="false" ht="12.75" hidden="false" customHeight="false" outlineLevel="0" collapsed="false">
      <c r="A1585" s="5" t="s">
        <v>1484</v>
      </c>
      <c r="B1585" s="49" t="n">
        <v>43313</v>
      </c>
      <c r="C1585" s="5" t="s">
        <v>1520</v>
      </c>
      <c r="D1585" s="5" t="s">
        <v>17</v>
      </c>
      <c r="E1585" s="5" t="n">
        <v>1200</v>
      </c>
      <c r="F1585" s="5" t="s">
        <v>82</v>
      </c>
      <c r="G1585" s="5" t="s">
        <v>83</v>
      </c>
      <c r="H1585" s="5" t="s">
        <v>84</v>
      </c>
      <c r="I1585" s="5" t="s">
        <v>113</v>
      </c>
      <c r="J1585" s="5" t="s">
        <v>799</v>
      </c>
    </row>
    <row r="1586" customFormat="false" ht="12.75" hidden="false" customHeight="false" outlineLevel="0" collapsed="false">
      <c r="A1586" s="5" t="s">
        <v>1484</v>
      </c>
      <c r="B1586" s="49" t="n">
        <v>43313</v>
      </c>
      <c r="C1586" s="5" t="s">
        <v>1521</v>
      </c>
      <c r="D1586" s="5" t="s">
        <v>17</v>
      </c>
      <c r="E1586" s="5" t="n">
        <v>1800</v>
      </c>
      <c r="F1586" s="5" t="s">
        <v>82</v>
      </c>
      <c r="G1586" s="5" t="s">
        <v>83</v>
      </c>
      <c r="H1586" s="5" t="s">
        <v>84</v>
      </c>
      <c r="I1586" s="5" t="s">
        <v>1027</v>
      </c>
      <c r="J1586" s="5" t="s">
        <v>799</v>
      </c>
    </row>
    <row r="1587" customFormat="false" ht="12.75" hidden="false" customHeight="false" outlineLevel="0" collapsed="false">
      <c r="A1587" s="5" t="s">
        <v>1484</v>
      </c>
      <c r="B1587" s="49" t="n">
        <v>43313</v>
      </c>
      <c r="C1587" s="5" t="s">
        <v>1522</v>
      </c>
      <c r="D1587" s="5" t="s">
        <v>17</v>
      </c>
      <c r="E1587" s="5" t="n">
        <v>1600</v>
      </c>
      <c r="F1587" s="5" t="s">
        <v>82</v>
      </c>
      <c r="G1587" s="5" t="s">
        <v>83</v>
      </c>
      <c r="H1587" s="5" t="s">
        <v>84</v>
      </c>
      <c r="I1587" s="5" t="s">
        <v>1027</v>
      </c>
      <c r="J1587" s="5" t="s">
        <v>799</v>
      </c>
    </row>
    <row r="1588" customFormat="false" ht="12.75" hidden="false" customHeight="false" outlineLevel="0" collapsed="false">
      <c r="A1588" s="5" t="s">
        <v>1484</v>
      </c>
      <c r="B1588" s="49" t="n">
        <v>43313</v>
      </c>
      <c r="C1588" s="5" t="s">
        <v>1523</v>
      </c>
      <c r="D1588" s="5" t="s">
        <v>17</v>
      </c>
      <c r="E1588" s="5" t="n">
        <v>4800</v>
      </c>
      <c r="F1588" s="5" t="s">
        <v>82</v>
      </c>
      <c r="G1588" s="5" t="s">
        <v>83</v>
      </c>
      <c r="H1588" s="5" t="s">
        <v>84</v>
      </c>
      <c r="I1588" s="5" t="s">
        <v>113</v>
      </c>
      <c r="J1588" s="5" t="s">
        <v>799</v>
      </c>
    </row>
    <row r="1589" customFormat="false" ht="12.75" hidden="false" customHeight="false" outlineLevel="0" collapsed="false">
      <c r="A1589" s="5" t="s">
        <v>1484</v>
      </c>
      <c r="B1589" s="49" t="n">
        <v>43313</v>
      </c>
      <c r="C1589" s="5" t="s">
        <v>1524</v>
      </c>
      <c r="D1589" s="5" t="s">
        <v>17</v>
      </c>
      <c r="E1589" s="5" t="n">
        <v>1200</v>
      </c>
      <c r="F1589" s="5" t="s">
        <v>82</v>
      </c>
      <c r="G1589" s="5" t="s">
        <v>83</v>
      </c>
      <c r="H1589" s="5" t="s">
        <v>84</v>
      </c>
      <c r="I1589" s="5" t="s">
        <v>167</v>
      </c>
      <c r="J1589" s="5" t="s">
        <v>799</v>
      </c>
    </row>
    <row r="1590" customFormat="false" ht="12.75" hidden="false" customHeight="false" outlineLevel="0" collapsed="false">
      <c r="A1590" s="5" t="s">
        <v>1484</v>
      </c>
      <c r="B1590" s="49" t="n">
        <v>43313</v>
      </c>
      <c r="C1590" s="5" t="s">
        <v>1525</v>
      </c>
      <c r="D1590" s="5" t="s">
        <v>17</v>
      </c>
      <c r="E1590" s="5" t="n">
        <v>720</v>
      </c>
      <c r="F1590" s="5" t="s">
        <v>82</v>
      </c>
      <c r="G1590" s="5" t="s">
        <v>83</v>
      </c>
      <c r="H1590" s="5" t="s">
        <v>84</v>
      </c>
      <c r="I1590" s="5" t="s">
        <v>167</v>
      </c>
      <c r="J1590" s="5" t="s">
        <v>799</v>
      </c>
    </row>
    <row r="1591" customFormat="false" ht="12.75" hidden="false" customHeight="false" outlineLevel="0" collapsed="false">
      <c r="A1591" s="5" t="s">
        <v>1484</v>
      </c>
      <c r="B1591" s="49" t="n">
        <v>43313</v>
      </c>
      <c r="C1591" s="5" t="s">
        <v>1526</v>
      </c>
      <c r="D1591" s="5" t="s">
        <v>17</v>
      </c>
      <c r="E1591" s="5" t="n">
        <v>1200</v>
      </c>
      <c r="F1591" s="5" t="s">
        <v>82</v>
      </c>
      <c r="G1591" s="5" t="s">
        <v>83</v>
      </c>
      <c r="H1591" s="5" t="s">
        <v>84</v>
      </c>
      <c r="I1591" s="5" t="s">
        <v>167</v>
      </c>
      <c r="J1591" s="5" t="s">
        <v>799</v>
      </c>
    </row>
    <row r="1592" customFormat="false" ht="12.75" hidden="false" customHeight="false" outlineLevel="0" collapsed="false">
      <c r="A1592" s="5" t="s">
        <v>1484</v>
      </c>
      <c r="B1592" s="49" t="n">
        <v>43313</v>
      </c>
      <c r="C1592" s="5" t="s">
        <v>1527</v>
      </c>
      <c r="D1592" s="5" t="s">
        <v>17</v>
      </c>
      <c r="E1592" s="5" t="n">
        <v>2320</v>
      </c>
      <c r="F1592" s="5" t="s">
        <v>82</v>
      </c>
      <c r="G1592" s="5" t="s">
        <v>83</v>
      </c>
      <c r="H1592" s="5" t="s">
        <v>84</v>
      </c>
      <c r="I1592" s="5" t="s">
        <v>167</v>
      </c>
      <c r="J1592" s="5" t="s">
        <v>799</v>
      </c>
    </row>
    <row r="1593" customFormat="false" ht="12.75" hidden="false" customHeight="false" outlineLevel="0" collapsed="false">
      <c r="A1593" s="5" t="s">
        <v>1484</v>
      </c>
      <c r="B1593" s="49" t="n">
        <v>43313</v>
      </c>
      <c r="C1593" s="5" t="s">
        <v>1528</v>
      </c>
      <c r="D1593" s="5" t="s">
        <v>17</v>
      </c>
      <c r="E1593" s="5" t="n">
        <v>1200</v>
      </c>
      <c r="F1593" s="5" t="s">
        <v>82</v>
      </c>
      <c r="G1593" s="5" t="s">
        <v>83</v>
      </c>
      <c r="H1593" s="5" t="s">
        <v>84</v>
      </c>
      <c r="I1593" s="5" t="s">
        <v>167</v>
      </c>
      <c r="J1593" s="5" t="s">
        <v>799</v>
      </c>
    </row>
    <row r="1594" customFormat="false" ht="12.75" hidden="false" customHeight="false" outlineLevel="0" collapsed="false">
      <c r="A1594" s="5" t="s">
        <v>1484</v>
      </c>
      <c r="B1594" s="49" t="n">
        <v>43313</v>
      </c>
      <c r="C1594" s="5" t="s">
        <v>1529</v>
      </c>
      <c r="D1594" s="5" t="s">
        <v>17</v>
      </c>
      <c r="E1594" s="5" t="n">
        <v>1200</v>
      </c>
      <c r="F1594" s="5" t="s">
        <v>82</v>
      </c>
      <c r="G1594" s="5" t="s">
        <v>83</v>
      </c>
      <c r="H1594" s="5" t="s">
        <v>84</v>
      </c>
      <c r="I1594" s="5" t="s">
        <v>167</v>
      </c>
      <c r="J1594" s="5" t="s">
        <v>799</v>
      </c>
    </row>
    <row r="1595" customFormat="false" ht="12.75" hidden="false" customHeight="false" outlineLevel="0" collapsed="false">
      <c r="A1595" s="5" t="s">
        <v>1484</v>
      </c>
      <c r="B1595" s="49" t="n">
        <v>43313</v>
      </c>
      <c r="C1595" s="5" t="s">
        <v>1530</v>
      </c>
      <c r="D1595" s="5" t="s">
        <v>17</v>
      </c>
      <c r="E1595" s="5" t="n">
        <v>1200</v>
      </c>
      <c r="F1595" s="5" t="s">
        <v>82</v>
      </c>
      <c r="G1595" s="5" t="s">
        <v>83</v>
      </c>
      <c r="H1595" s="5" t="s">
        <v>84</v>
      </c>
      <c r="I1595" s="5" t="s">
        <v>167</v>
      </c>
      <c r="J1595" s="5" t="s">
        <v>799</v>
      </c>
    </row>
    <row r="1596" customFormat="false" ht="12.75" hidden="false" customHeight="false" outlineLevel="0" collapsed="false">
      <c r="A1596" s="5" t="s">
        <v>1484</v>
      </c>
      <c r="B1596" s="49" t="n">
        <v>43313</v>
      </c>
      <c r="C1596" s="5" t="s">
        <v>1531</v>
      </c>
      <c r="D1596" s="5" t="s">
        <v>17</v>
      </c>
      <c r="E1596" s="5" t="n">
        <v>2400</v>
      </c>
      <c r="F1596" s="5" t="s">
        <v>82</v>
      </c>
      <c r="G1596" s="5" t="s">
        <v>83</v>
      </c>
      <c r="H1596" s="5" t="s">
        <v>84</v>
      </c>
      <c r="I1596" s="5" t="s">
        <v>165</v>
      </c>
      <c r="J1596" s="5" t="s">
        <v>799</v>
      </c>
    </row>
    <row r="1597" customFormat="false" ht="12.75" hidden="false" customHeight="false" outlineLevel="0" collapsed="false">
      <c r="A1597" s="5" t="s">
        <v>1484</v>
      </c>
      <c r="B1597" s="49" t="n">
        <v>43313</v>
      </c>
      <c r="C1597" s="5" t="s">
        <v>1532</v>
      </c>
      <c r="D1597" s="5" t="s">
        <v>17</v>
      </c>
      <c r="E1597" s="5" t="n">
        <v>360</v>
      </c>
      <c r="F1597" s="5" t="s">
        <v>82</v>
      </c>
      <c r="G1597" s="5" t="s">
        <v>83</v>
      </c>
      <c r="H1597" s="5" t="s">
        <v>84</v>
      </c>
      <c r="I1597" s="5" t="s">
        <v>167</v>
      </c>
      <c r="J1597" s="5" t="s">
        <v>799</v>
      </c>
    </row>
    <row r="1598" customFormat="false" ht="12.75" hidden="false" customHeight="false" outlineLevel="0" collapsed="false">
      <c r="A1598" s="5" t="s">
        <v>1484</v>
      </c>
      <c r="B1598" s="49" t="n">
        <v>43313</v>
      </c>
      <c r="C1598" s="5" t="s">
        <v>1533</v>
      </c>
      <c r="D1598" s="5" t="s">
        <v>17</v>
      </c>
      <c r="E1598" s="5" t="n">
        <v>360</v>
      </c>
      <c r="F1598" s="5" t="s">
        <v>82</v>
      </c>
      <c r="G1598" s="5" t="s">
        <v>83</v>
      </c>
      <c r="H1598" s="5" t="s">
        <v>84</v>
      </c>
      <c r="I1598" s="5" t="s">
        <v>167</v>
      </c>
      <c r="J1598" s="5" t="s">
        <v>799</v>
      </c>
    </row>
    <row r="1599" customFormat="false" ht="12.75" hidden="false" customHeight="false" outlineLevel="0" collapsed="false">
      <c r="A1599" s="5" t="s">
        <v>1484</v>
      </c>
      <c r="B1599" s="49" t="n">
        <v>43313</v>
      </c>
      <c r="C1599" s="5" t="s">
        <v>1534</v>
      </c>
      <c r="D1599" s="5" t="s">
        <v>17</v>
      </c>
      <c r="E1599" s="5" t="n">
        <v>360</v>
      </c>
      <c r="F1599" s="5" t="s">
        <v>82</v>
      </c>
      <c r="G1599" s="5" t="s">
        <v>83</v>
      </c>
      <c r="H1599" s="5" t="s">
        <v>84</v>
      </c>
      <c r="I1599" s="5" t="s">
        <v>167</v>
      </c>
      <c r="J1599" s="5" t="s">
        <v>799</v>
      </c>
    </row>
    <row r="1600" customFormat="false" ht="12.75" hidden="false" customHeight="false" outlineLevel="0" collapsed="false">
      <c r="A1600" s="5" t="s">
        <v>1484</v>
      </c>
      <c r="B1600" s="49" t="n">
        <v>43313</v>
      </c>
      <c r="C1600" s="5" t="s">
        <v>1535</v>
      </c>
      <c r="D1600" s="5" t="s">
        <v>17</v>
      </c>
      <c r="E1600" s="5" t="n">
        <v>360</v>
      </c>
      <c r="F1600" s="5" t="s">
        <v>82</v>
      </c>
      <c r="G1600" s="5" t="s">
        <v>83</v>
      </c>
      <c r="H1600" s="5" t="s">
        <v>84</v>
      </c>
      <c r="I1600" s="5" t="s">
        <v>167</v>
      </c>
      <c r="J1600" s="5" t="s">
        <v>799</v>
      </c>
    </row>
    <row r="1601" customFormat="false" ht="12.75" hidden="false" customHeight="false" outlineLevel="0" collapsed="false">
      <c r="A1601" s="5" t="s">
        <v>1484</v>
      </c>
      <c r="B1601" s="49" t="n">
        <v>43313</v>
      </c>
      <c r="C1601" s="5" t="s">
        <v>1536</v>
      </c>
      <c r="D1601" s="5" t="s">
        <v>89</v>
      </c>
      <c r="E1601" s="5" t="n">
        <v>5616</v>
      </c>
      <c r="F1601" s="5" t="s">
        <v>82</v>
      </c>
      <c r="G1601" s="5" t="s">
        <v>83</v>
      </c>
      <c r="H1601" s="5" t="s">
        <v>84</v>
      </c>
      <c r="I1601" s="5" t="s">
        <v>113</v>
      </c>
      <c r="J1601" s="5" t="s">
        <v>799</v>
      </c>
    </row>
    <row r="1602" customFormat="false" ht="12.75" hidden="false" customHeight="false" outlineLevel="0" collapsed="false">
      <c r="A1602" s="5" t="s">
        <v>1484</v>
      </c>
      <c r="B1602" s="49" t="n">
        <v>43313</v>
      </c>
      <c r="C1602" s="5" t="s">
        <v>1536</v>
      </c>
      <c r="D1602" s="5" t="s">
        <v>89</v>
      </c>
      <c r="E1602" s="5" t="n">
        <v>96</v>
      </c>
      <c r="F1602" s="5" t="s">
        <v>82</v>
      </c>
      <c r="G1602" s="5" t="s">
        <v>83</v>
      </c>
      <c r="H1602" s="5" t="s">
        <v>84</v>
      </c>
      <c r="I1602" s="5" t="s">
        <v>113</v>
      </c>
      <c r="J1602" s="5" t="s">
        <v>799</v>
      </c>
    </row>
    <row r="1603" customFormat="false" ht="12.75" hidden="false" customHeight="false" outlineLevel="0" collapsed="false">
      <c r="A1603" s="5" t="s">
        <v>1484</v>
      </c>
      <c r="B1603" s="49" t="n">
        <v>43313</v>
      </c>
      <c r="C1603" s="5" t="s">
        <v>1537</v>
      </c>
      <c r="D1603" s="5" t="s">
        <v>89</v>
      </c>
      <c r="E1603" s="5" t="n">
        <v>32</v>
      </c>
      <c r="F1603" s="5" t="s">
        <v>82</v>
      </c>
      <c r="G1603" s="5" t="s">
        <v>83</v>
      </c>
      <c r="H1603" s="5" t="s">
        <v>84</v>
      </c>
      <c r="I1603" s="5" t="s">
        <v>113</v>
      </c>
      <c r="J1603" s="5" t="s">
        <v>799</v>
      </c>
    </row>
    <row r="1604" customFormat="false" ht="12.75" hidden="false" customHeight="false" outlineLevel="0" collapsed="false">
      <c r="A1604" s="5" t="s">
        <v>1484</v>
      </c>
      <c r="B1604" s="49" t="n">
        <v>43313</v>
      </c>
      <c r="C1604" s="5" t="s">
        <v>1538</v>
      </c>
      <c r="D1604" s="5" t="s">
        <v>89</v>
      </c>
      <c r="E1604" s="5" t="n">
        <v>48</v>
      </c>
      <c r="F1604" s="5" t="s">
        <v>82</v>
      </c>
      <c r="G1604" s="5" t="s">
        <v>83</v>
      </c>
      <c r="H1604" s="5" t="s">
        <v>84</v>
      </c>
      <c r="I1604" s="5" t="s">
        <v>113</v>
      </c>
      <c r="J1604" s="5" t="s">
        <v>799</v>
      </c>
    </row>
    <row r="1605" customFormat="false" ht="12.75" hidden="false" customHeight="false" outlineLevel="0" collapsed="false">
      <c r="A1605" s="5" t="s">
        <v>1484</v>
      </c>
      <c r="B1605" s="49" t="n">
        <v>43313</v>
      </c>
      <c r="C1605" s="5" t="s">
        <v>1539</v>
      </c>
      <c r="D1605" s="5" t="s">
        <v>89</v>
      </c>
      <c r="E1605" s="5" t="n">
        <v>576</v>
      </c>
      <c r="F1605" s="5" t="s">
        <v>82</v>
      </c>
      <c r="G1605" s="5" t="s">
        <v>83</v>
      </c>
      <c r="H1605" s="5" t="s">
        <v>84</v>
      </c>
      <c r="I1605" s="5" t="s">
        <v>113</v>
      </c>
      <c r="J1605" s="5" t="s">
        <v>799</v>
      </c>
    </row>
    <row r="1606" customFormat="false" ht="12.75" hidden="false" customHeight="false" outlineLevel="0" collapsed="false">
      <c r="A1606" s="5" t="s">
        <v>1484</v>
      </c>
      <c r="B1606" s="49" t="n">
        <v>43313</v>
      </c>
      <c r="C1606" s="5" t="s">
        <v>1540</v>
      </c>
      <c r="D1606" s="5" t="s">
        <v>89</v>
      </c>
      <c r="E1606" s="5" t="n">
        <v>768</v>
      </c>
      <c r="F1606" s="5" t="s">
        <v>82</v>
      </c>
      <c r="G1606" s="5" t="s">
        <v>83</v>
      </c>
      <c r="H1606" s="5" t="s">
        <v>84</v>
      </c>
      <c r="I1606" s="5" t="s">
        <v>113</v>
      </c>
      <c r="J1606" s="5" t="s">
        <v>799</v>
      </c>
    </row>
    <row r="1607" customFormat="false" ht="12.75" hidden="false" customHeight="false" outlineLevel="0" collapsed="false">
      <c r="A1607" s="5" t="s">
        <v>1484</v>
      </c>
      <c r="B1607" s="49" t="n">
        <v>43313</v>
      </c>
      <c r="C1607" s="5" t="s">
        <v>1541</v>
      </c>
      <c r="D1607" s="5" t="s">
        <v>17</v>
      </c>
      <c r="E1607" s="5" t="n">
        <v>1400</v>
      </c>
      <c r="F1607" s="5" t="s">
        <v>82</v>
      </c>
      <c r="G1607" s="5" t="s">
        <v>83</v>
      </c>
      <c r="H1607" s="5" t="s">
        <v>84</v>
      </c>
      <c r="I1607" s="5" t="s">
        <v>128</v>
      </c>
      <c r="J1607" s="5" t="s">
        <v>799</v>
      </c>
    </row>
    <row r="1608" customFormat="false" ht="12.75" hidden="false" customHeight="false" outlineLevel="0" collapsed="false">
      <c r="A1608" s="5" t="s">
        <v>1484</v>
      </c>
      <c r="B1608" s="49" t="n">
        <v>43313</v>
      </c>
      <c r="C1608" s="5" t="s">
        <v>1542</v>
      </c>
      <c r="D1608" s="5" t="s">
        <v>17</v>
      </c>
      <c r="E1608" s="5" t="n">
        <v>2480</v>
      </c>
      <c r="F1608" s="5" t="s">
        <v>82</v>
      </c>
      <c r="G1608" s="5" t="s">
        <v>83</v>
      </c>
      <c r="H1608" s="5" t="s">
        <v>84</v>
      </c>
      <c r="I1608" s="5" t="s">
        <v>167</v>
      </c>
      <c r="J1608" s="5" t="s">
        <v>799</v>
      </c>
    </row>
    <row r="1609" customFormat="false" ht="12.75" hidden="false" customHeight="false" outlineLevel="0" collapsed="false">
      <c r="A1609" s="5" t="s">
        <v>1543</v>
      </c>
      <c r="B1609" s="49" t="n">
        <v>43338</v>
      </c>
      <c r="C1609" s="5" t="s">
        <v>1544</v>
      </c>
      <c r="D1609" s="5" t="s">
        <v>36</v>
      </c>
      <c r="E1609" s="5" t="n">
        <v>1560</v>
      </c>
      <c r="F1609" s="5" t="s">
        <v>82</v>
      </c>
      <c r="G1609" s="5" t="s">
        <v>83</v>
      </c>
      <c r="H1609" s="5" t="s">
        <v>150</v>
      </c>
      <c r="I1609" s="5" t="s">
        <v>1009</v>
      </c>
      <c r="J1609" s="5" t="s">
        <v>799</v>
      </c>
    </row>
    <row r="1610" customFormat="false" ht="12.75" hidden="false" customHeight="false" outlineLevel="0" collapsed="false">
      <c r="A1610" s="5" t="s">
        <v>1543</v>
      </c>
      <c r="B1610" s="49" t="n">
        <v>43338</v>
      </c>
      <c r="C1610" s="5" t="s">
        <v>1545</v>
      </c>
      <c r="D1610" s="5" t="s">
        <v>36</v>
      </c>
      <c r="E1610" s="5" t="n">
        <v>272</v>
      </c>
      <c r="F1610" s="5" t="s">
        <v>82</v>
      </c>
      <c r="G1610" s="5" t="s">
        <v>83</v>
      </c>
      <c r="H1610" s="5" t="s">
        <v>150</v>
      </c>
      <c r="I1610" s="5" t="s">
        <v>1009</v>
      </c>
      <c r="J1610" s="5" t="s">
        <v>799</v>
      </c>
    </row>
    <row r="1611" customFormat="false" ht="12.75" hidden="false" customHeight="false" outlineLevel="0" collapsed="false">
      <c r="A1611" s="5" t="s">
        <v>1543</v>
      </c>
      <c r="B1611" s="49" t="n">
        <v>43338</v>
      </c>
      <c r="C1611" s="5" t="s">
        <v>1546</v>
      </c>
      <c r="D1611" s="5" t="s">
        <v>36</v>
      </c>
      <c r="E1611" s="5" t="n">
        <v>784</v>
      </c>
      <c r="F1611" s="5" t="s">
        <v>82</v>
      </c>
      <c r="G1611" s="5" t="s">
        <v>83</v>
      </c>
      <c r="H1611" s="5" t="s">
        <v>150</v>
      </c>
      <c r="I1611" s="5" t="s">
        <v>1009</v>
      </c>
      <c r="J1611" s="5" t="s">
        <v>799</v>
      </c>
    </row>
    <row r="1612" customFormat="false" ht="12.75" hidden="false" customHeight="false" outlineLevel="0" collapsed="false">
      <c r="A1612" s="5" t="s">
        <v>1543</v>
      </c>
      <c r="B1612" s="49" t="n">
        <v>43338</v>
      </c>
      <c r="C1612" s="5" t="s">
        <v>1547</v>
      </c>
      <c r="D1612" s="5" t="s">
        <v>36</v>
      </c>
      <c r="E1612" s="5" t="n">
        <v>1048</v>
      </c>
      <c r="F1612" s="5" t="s">
        <v>82</v>
      </c>
      <c r="G1612" s="5" t="s">
        <v>83</v>
      </c>
      <c r="H1612" s="5" t="s">
        <v>150</v>
      </c>
      <c r="I1612" s="5" t="s">
        <v>1009</v>
      </c>
      <c r="J1612" s="5" t="s">
        <v>799</v>
      </c>
    </row>
    <row r="1613" customFormat="false" ht="12.75" hidden="false" customHeight="false" outlineLevel="0" collapsed="false">
      <c r="A1613" s="5" t="s">
        <v>1543</v>
      </c>
      <c r="B1613" s="49" t="n">
        <v>43338</v>
      </c>
      <c r="C1613" s="5" t="s">
        <v>1548</v>
      </c>
      <c r="D1613" s="5" t="s">
        <v>36</v>
      </c>
      <c r="E1613" s="5" t="n">
        <v>968</v>
      </c>
      <c r="F1613" s="5" t="s">
        <v>82</v>
      </c>
      <c r="G1613" s="5" t="s">
        <v>83</v>
      </c>
      <c r="H1613" s="5" t="s">
        <v>150</v>
      </c>
      <c r="I1613" s="5" t="s">
        <v>1009</v>
      </c>
      <c r="J1613" s="5" t="s">
        <v>799</v>
      </c>
    </row>
    <row r="1614" customFormat="false" ht="12.75" hidden="false" customHeight="false" outlineLevel="0" collapsed="false">
      <c r="A1614" s="5" t="s">
        <v>1543</v>
      </c>
      <c r="B1614" s="49" t="n">
        <v>43338</v>
      </c>
      <c r="C1614" s="5" t="s">
        <v>1549</v>
      </c>
      <c r="D1614" s="5" t="s">
        <v>36</v>
      </c>
      <c r="E1614" s="5" t="n">
        <v>616</v>
      </c>
      <c r="F1614" s="5" t="s">
        <v>82</v>
      </c>
      <c r="G1614" s="5" t="s">
        <v>83</v>
      </c>
      <c r="H1614" s="5" t="s">
        <v>150</v>
      </c>
      <c r="I1614" s="5" t="s">
        <v>1009</v>
      </c>
      <c r="J1614" s="5" t="s">
        <v>799</v>
      </c>
    </row>
    <row r="1615" customFormat="false" ht="12.75" hidden="false" customHeight="false" outlineLevel="0" collapsed="false">
      <c r="A1615" s="5" t="s">
        <v>1543</v>
      </c>
      <c r="B1615" s="49" t="n">
        <v>43338</v>
      </c>
      <c r="C1615" s="5" t="s">
        <v>1550</v>
      </c>
      <c r="D1615" s="5" t="s">
        <v>36</v>
      </c>
      <c r="E1615" s="5" t="n">
        <v>336</v>
      </c>
      <c r="F1615" s="5" t="s">
        <v>82</v>
      </c>
      <c r="G1615" s="5" t="s">
        <v>83</v>
      </c>
      <c r="H1615" s="5" t="s">
        <v>150</v>
      </c>
      <c r="I1615" s="5" t="s">
        <v>1009</v>
      </c>
      <c r="J1615" s="5" t="s">
        <v>799</v>
      </c>
    </row>
    <row r="1616" customFormat="false" ht="12.75" hidden="false" customHeight="false" outlineLevel="0" collapsed="false">
      <c r="A1616" s="5" t="s">
        <v>1543</v>
      </c>
      <c r="B1616" s="49" t="n">
        <v>43338</v>
      </c>
      <c r="C1616" s="5" t="s">
        <v>1551</v>
      </c>
      <c r="D1616" s="5" t="s">
        <v>36</v>
      </c>
      <c r="E1616" s="5" t="n">
        <v>192</v>
      </c>
      <c r="F1616" s="5" t="s">
        <v>82</v>
      </c>
      <c r="G1616" s="5" t="s">
        <v>83</v>
      </c>
      <c r="H1616" s="5" t="s">
        <v>150</v>
      </c>
      <c r="I1616" s="5" t="s">
        <v>1009</v>
      </c>
      <c r="J1616" s="5" t="s">
        <v>799</v>
      </c>
    </row>
    <row r="1617" customFormat="false" ht="12.75" hidden="false" customHeight="false" outlineLevel="0" collapsed="false">
      <c r="A1617" s="5" t="s">
        <v>1543</v>
      </c>
      <c r="B1617" s="49" t="n">
        <v>43338</v>
      </c>
      <c r="C1617" s="5" t="s">
        <v>1552</v>
      </c>
      <c r="D1617" s="5" t="s">
        <v>36</v>
      </c>
      <c r="E1617" s="5" t="n">
        <v>136</v>
      </c>
      <c r="F1617" s="5" t="s">
        <v>82</v>
      </c>
      <c r="G1617" s="5" t="s">
        <v>83</v>
      </c>
      <c r="H1617" s="5" t="s">
        <v>150</v>
      </c>
      <c r="I1617" s="5" t="s">
        <v>1009</v>
      </c>
      <c r="J1617" s="5" t="s">
        <v>799</v>
      </c>
    </row>
    <row r="1618" customFormat="false" ht="12.75" hidden="false" customHeight="false" outlineLevel="0" collapsed="false">
      <c r="A1618" s="5" t="s">
        <v>1543</v>
      </c>
      <c r="B1618" s="49" t="n">
        <v>43338</v>
      </c>
      <c r="C1618" s="5" t="s">
        <v>1553</v>
      </c>
      <c r="D1618" s="5" t="s">
        <v>36</v>
      </c>
      <c r="E1618" s="5" t="n">
        <v>96</v>
      </c>
      <c r="F1618" s="5" t="s">
        <v>82</v>
      </c>
      <c r="G1618" s="5" t="s">
        <v>83</v>
      </c>
      <c r="H1618" s="5" t="s">
        <v>150</v>
      </c>
      <c r="I1618" s="5" t="s">
        <v>1009</v>
      </c>
      <c r="J1618" s="5" t="s">
        <v>799</v>
      </c>
    </row>
    <row r="1619" customFormat="false" ht="12.75" hidden="false" customHeight="false" outlineLevel="0" collapsed="false">
      <c r="A1619" s="5" t="s">
        <v>1554</v>
      </c>
      <c r="B1619" s="49" t="n">
        <v>43313</v>
      </c>
      <c r="C1619" s="5" t="s">
        <v>1555</v>
      </c>
      <c r="D1619" s="5" t="s">
        <v>36</v>
      </c>
      <c r="E1619" s="5" t="n">
        <v>100</v>
      </c>
      <c r="F1619" s="5" t="s">
        <v>82</v>
      </c>
      <c r="G1619" s="5" t="s">
        <v>83</v>
      </c>
      <c r="H1619" s="5" t="s">
        <v>84</v>
      </c>
      <c r="I1619" s="5" t="s">
        <v>103</v>
      </c>
      <c r="J1619" s="5" t="s">
        <v>104</v>
      </c>
    </row>
    <row r="1620" customFormat="false" ht="12.75" hidden="false" customHeight="false" outlineLevel="0" collapsed="false">
      <c r="A1620" s="5" t="s">
        <v>1556</v>
      </c>
      <c r="B1620" s="49" t="n">
        <v>43310</v>
      </c>
      <c r="C1620" s="5" t="s">
        <v>1557</v>
      </c>
      <c r="D1620" s="5" t="s">
        <v>36</v>
      </c>
      <c r="E1620" s="5" t="n">
        <v>144</v>
      </c>
      <c r="F1620" s="5" t="s">
        <v>82</v>
      </c>
      <c r="G1620" s="5" t="s">
        <v>83</v>
      </c>
      <c r="H1620" s="5" t="s">
        <v>150</v>
      </c>
      <c r="I1620" s="5" t="s">
        <v>1009</v>
      </c>
      <c r="J1620" s="5" t="s">
        <v>799</v>
      </c>
    </row>
    <row r="1621" customFormat="false" ht="12.75" hidden="false" customHeight="false" outlineLevel="0" collapsed="false">
      <c r="A1621" s="5" t="s">
        <v>1556</v>
      </c>
      <c r="B1621" s="49" t="n">
        <v>43310</v>
      </c>
      <c r="C1621" s="5" t="s">
        <v>1558</v>
      </c>
      <c r="D1621" s="5" t="s">
        <v>36</v>
      </c>
      <c r="E1621" s="5" t="n">
        <v>184</v>
      </c>
      <c r="F1621" s="5" t="s">
        <v>82</v>
      </c>
      <c r="G1621" s="5" t="s">
        <v>83</v>
      </c>
      <c r="H1621" s="5" t="s">
        <v>150</v>
      </c>
      <c r="I1621" s="5" t="s">
        <v>1009</v>
      </c>
      <c r="J1621" s="5" t="s">
        <v>799</v>
      </c>
    </row>
    <row r="1622" customFormat="false" ht="12.75" hidden="false" customHeight="false" outlineLevel="0" collapsed="false">
      <c r="A1622" s="5" t="s">
        <v>1556</v>
      </c>
      <c r="B1622" s="49" t="n">
        <v>43310</v>
      </c>
      <c r="C1622" s="5" t="s">
        <v>1559</v>
      </c>
      <c r="D1622" s="5" t="s">
        <v>36</v>
      </c>
      <c r="E1622" s="5" t="n">
        <v>240</v>
      </c>
      <c r="F1622" s="5" t="s">
        <v>82</v>
      </c>
      <c r="G1622" s="5" t="s">
        <v>83</v>
      </c>
      <c r="H1622" s="5" t="s">
        <v>150</v>
      </c>
      <c r="I1622" s="5" t="s">
        <v>1009</v>
      </c>
      <c r="J1622" s="5" t="s">
        <v>799</v>
      </c>
    </row>
    <row r="1623" customFormat="false" ht="12.75" hidden="false" customHeight="false" outlineLevel="0" collapsed="false">
      <c r="A1623" s="5" t="s">
        <v>1556</v>
      </c>
      <c r="B1623" s="49" t="n">
        <v>43310</v>
      </c>
      <c r="C1623" s="5" t="s">
        <v>1560</v>
      </c>
      <c r="D1623" s="5" t="s">
        <v>36</v>
      </c>
      <c r="E1623" s="5" t="n">
        <v>208</v>
      </c>
      <c r="F1623" s="5" t="s">
        <v>82</v>
      </c>
      <c r="G1623" s="5" t="s">
        <v>83</v>
      </c>
      <c r="H1623" s="5" t="s">
        <v>150</v>
      </c>
      <c r="I1623" s="5" t="s">
        <v>1009</v>
      </c>
      <c r="J1623" s="5" t="s">
        <v>799</v>
      </c>
    </row>
    <row r="1624" customFormat="false" ht="12.75" hidden="false" customHeight="false" outlineLevel="0" collapsed="false">
      <c r="A1624" s="5" t="s">
        <v>1556</v>
      </c>
      <c r="B1624" s="49" t="n">
        <v>43310</v>
      </c>
      <c r="C1624" s="5" t="s">
        <v>1561</v>
      </c>
      <c r="D1624" s="5" t="s">
        <v>36</v>
      </c>
      <c r="E1624" s="5" t="n">
        <v>224</v>
      </c>
      <c r="F1624" s="5" t="s">
        <v>82</v>
      </c>
      <c r="G1624" s="5" t="s">
        <v>83</v>
      </c>
      <c r="H1624" s="5" t="s">
        <v>150</v>
      </c>
      <c r="I1624" s="5" t="s">
        <v>1009</v>
      </c>
      <c r="J1624" s="5" t="s">
        <v>799</v>
      </c>
    </row>
    <row r="1625" customFormat="false" ht="12.75" hidden="false" customHeight="false" outlineLevel="0" collapsed="false">
      <c r="A1625" s="5" t="s">
        <v>1556</v>
      </c>
      <c r="B1625" s="49" t="n">
        <v>43310</v>
      </c>
      <c r="C1625" s="5" t="s">
        <v>1562</v>
      </c>
      <c r="D1625" s="5" t="s">
        <v>36</v>
      </c>
      <c r="E1625" s="5" t="n">
        <v>176</v>
      </c>
      <c r="F1625" s="5" t="s">
        <v>82</v>
      </c>
      <c r="G1625" s="5" t="s">
        <v>83</v>
      </c>
      <c r="H1625" s="5" t="s">
        <v>150</v>
      </c>
      <c r="I1625" s="5" t="s">
        <v>1009</v>
      </c>
      <c r="J1625" s="5" t="s">
        <v>799</v>
      </c>
    </row>
    <row r="1626" customFormat="false" ht="12.75" hidden="false" customHeight="false" outlineLevel="0" collapsed="false">
      <c r="A1626" s="5" t="s">
        <v>1556</v>
      </c>
      <c r="B1626" s="49" t="n">
        <v>43310</v>
      </c>
      <c r="C1626" s="5" t="s">
        <v>1563</v>
      </c>
      <c r="D1626" s="5" t="s">
        <v>36</v>
      </c>
      <c r="E1626" s="5" t="n">
        <v>120</v>
      </c>
      <c r="F1626" s="5" t="s">
        <v>82</v>
      </c>
      <c r="G1626" s="5" t="s">
        <v>83</v>
      </c>
      <c r="H1626" s="5" t="s">
        <v>150</v>
      </c>
      <c r="I1626" s="5" t="s">
        <v>1009</v>
      </c>
      <c r="J1626" s="5" t="s">
        <v>799</v>
      </c>
    </row>
    <row r="1627" customFormat="false" ht="12.75" hidden="false" customHeight="false" outlineLevel="0" collapsed="false">
      <c r="A1627" s="5" t="s">
        <v>1556</v>
      </c>
      <c r="B1627" s="49" t="n">
        <v>43310</v>
      </c>
      <c r="C1627" s="5" t="s">
        <v>1557</v>
      </c>
      <c r="D1627" s="5" t="s">
        <v>36</v>
      </c>
      <c r="E1627" s="5" t="n">
        <v>144</v>
      </c>
      <c r="F1627" s="5" t="s">
        <v>82</v>
      </c>
      <c r="G1627" s="5" t="s">
        <v>83</v>
      </c>
      <c r="H1627" s="5" t="s">
        <v>150</v>
      </c>
      <c r="I1627" s="5" t="s">
        <v>1009</v>
      </c>
      <c r="J1627" s="5" t="s">
        <v>799</v>
      </c>
    </row>
    <row r="1628" customFormat="false" ht="12.75" hidden="false" customHeight="false" outlineLevel="0" collapsed="false">
      <c r="A1628" s="5" t="s">
        <v>1556</v>
      </c>
      <c r="B1628" s="49" t="n">
        <v>43310</v>
      </c>
      <c r="C1628" s="5" t="s">
        <v>1558</v>
      </c>
      <c r="D1628" s="5" t="s">
        <v>36</v>
      </c>
      <c r="E1628" s="5" t="n">
        <v>184</v>
      </c>
      <c r="F1628" s="5" t="s">
        <v>82</v>
      </c>
      <c r="G1628" s="5" t="s">
        <v>83</v>
      </c>
      <c r="H1628" s="5" t="s">
        <v>150</v>
      </c>
      <c r="I1628" s="5" t="s">
        <v>1009</v>
      </c>
      <c r="J1628" s="5" t="s">
        <v>799</v>
      </c>
    </row>
    <row r="1629" customFormat="false" ht="12.75" hidden="false" customHeight="false" outlineLevel="0" collapsed="false">
      <c r="A1629" s="5" t="s">
        <v>1556</v>
      </c>
      <c r="B1629" s="49" t="n">
        <v>43310</v>
      </c>
      <c r="C1629" s="5" t="s">
        <v>1559</v>
      </c>
      <c r="D1629" s="5" t="s">
        <v>36</v>
      </c>
      <c r="E1629" s="5" t="n">
        <v>240</v>
      </c>
      <c r="F1629" s="5" t="s">
        <v>82</v>
      </c>
      <c r="G1629" s="5" t="s">
        <v>83</v>
      </c>
      <c r="H1629" s="5" t="s">
        <v>150</v>
      </c>
      <c r="I1629" s="5" t="s">
        <v>1009</v>
      </c>
      <c r="J1629" s="5" t="s">
        <v>799</v>
      </c>
    </row>
    <row r="1630" customFormat="false" ht="12.75" hidden="false" customHeight="false" outlineLevel="0" collapsed="false">
      <c r="A1630" s="5" t="s">
        <v>1556</v>
      </c>
      <c r="B1630" s="49" t="n">
        <v>43310</v>
      </c>
      <c r="C1630" s="5" t="s">
        <v>1560</v>
      </c>
      <c r="D1630" s="5" t="s">
        <v>36</v>
      </c>
      <c r="E1630" s="5" t="n">
        <v>208</v>
      </c>
      <c r="F1630" s="5" t="s">
        <v>82</v>
      </c>
      <c r="G1630" s="5" t="s">
        <v>83</v>
      </c>
      <c r="H1630" s="5" t="s">
        <v>150</v>
      </c>
      <c r="I1630" s="5" t="s">
        <v>1009</v>
      </c>
      <c r="J1630" s="5" t="s">
        <v>799</v>
      </c>
    </row>
    <row r="1631" customFormat="false" ht="12.75" hidden="false" customHeight="false" outlineLevel="0" collapsed="false">
      <c r="A1631" s="5" t="s">
        <v>1556</v>
      </c>
      <c r="B1631" s="49" t="n">
        <v>43310</v>
      </c>
      <c r="C1631" s="5" t="s">
        <v>1561</v>
      </c>
      <c r="D1631" s="5" t="s">
        <v>36</v>
      </c>
      <c r="E1631" s="5" t="n">
        <v>224</v>
      </c>
      <c r="F1631" s="5" t="s">
        <v>82</v>
      </c>
      <c r="G1631" s="5" t="s">
        <v>83</v>
      </c>
      <c r="H1631" s="5" t="s">
        <v>150</v>
      </c>
      <c r="I1631" s="5" t="s">
        <v>1009</v>
      </c>
      <c r="J1631" s="5" t="s">
        <v>799</v>
      </c>
    </row>
    <row r="1632" customFormat="false" ht="12.75" hidden="false" customHeight="false" outlineLevel="0" collapsed="false">
      <c r="A1632" s="5" t="s">
        <v>1556</v>
      </c>
      <c r="B1632" s="49" t="n">
        <v>43310</v>
      </c>
      <c r="C1632" s="5" t="s">
        <v>1562</v>
      </c>
      <c r="D1632" s="5" t="s">
        <v>36</v>
      </c>
      <c r="E1632" s="5" t="n">
        <v>176</v>
      </c>
      <c r="F1632" s="5" t="s">
        <v>82</v>
      </c>
      <c r="G1632" s="5" t="s">
        <v>83</v>
      </c>
      <c r="H1632" s="5" t="s">
        <v>150</v>
      </c>
      <c r="I1632" s="5" t="s">
        <v>1009</v>
      </c>
      <c r="J1632" s="5" t="s">
        <v>799</v>
      </c>
    </row>
    <row r="1633" customFormat="false" ht="12.75" hidden="false" customHeight="false" outlineLevel="0" collapsed="false">
      <c r="A1633" s="5" t="s">
        <v>1556</v>
      </c>
      <c r="B1633" s="49" t="n">
        <v>43310</v>
      </c>
      <c r="C1633" s="5" t="s">
        <v>1563</v>
      </c>
      <c r="D1633" s="5" t="s">
        <v>36</v>
      </c>
      <c r="E1633" s="5" t="n">
        <v>120</v>
      </c>
      <c r="F1633" s="5" t="s">
        <v>82</v>
      </c>
      <c r="G1633" s="5" t="s">
        <v>83</v>
      </c>
      <c r="H1633" s="5" t="s">
        <v>150</v>
      </c>
      <c r="I1633" s="5" t="s">
        <v>1009</v>
      </c>
      <c r="J1633" s="5" t="s">
        <v>799</v>
      </c>
    </row>
    <row r="1634" customFormat="false" ht="12.75" hidden="false" customHeight="false" outlineLevel="0" collapsed="false">
      <c r="A1634" s="5" t="s">
        <v>1564</v>
      </c>
      <c r="B1634" s="49" t="n">
        <v>43310</v>
      </c>
      <c r="C1634" s="5" t="s">
        <v>1565</v>
      </c>
      <c r="D1634" s="5" t="s">
        <v>36</v>
      </c>
      <c r="E1634" s="5" t="n">
        <v>112</v>
      </c>
      <c r="F1634" s="5" t="s">
        <v>82</v>
      </c>
      <c r="G1634" s="5" t="s">
        <v>83</v>
      </c>
      <c r="H1634" s="5" t="s">
        <v>150</v>
      </c>
      <c r="I1634" s="5" t="s">
        <v>1009</v>
      </c>
      <c r="J1634" s="5" t="s">
        <v>799</v>
      </c>
    </row>
    <row r="1635" customFormat="false" ht="12.75" hidden="false" customHeight="false" outlineLevel="0" collapsed="false">
      <c r="A1635" s="5" t="s">
        <v>1564</v>
      </c>
      <c r="B1635" s="49" t="n">
        <v>43310</v>
      </c>
      <c r="C1635" s="5" t="s">
        <v>1566</v>
      </c>
      <c r="D1635" s="5" t="s">
        <v>36</v>
      </c>
      <c r="E1635" s="5" t="n">
        <v>144</v>
      </c>
      <c r="F1635" s="5" t="s">
        <v>82</v>
      </c>
      <c r="G1635" s="5" t="s">
        <v>83</v>
      </c>
      <c r="H1635" s="5" t="s">
        <v>150</v>
      </c>
      <c r="I1635" s="5" t="s">
        <v>1009</v>
      </c>
      <c r="J1635" s="5" t="s">
        <v>799</v>
      </c>
    </row>
    <row r="1636" customFormat="false" ht="12.75" hidden="false" customHeight="false" outlineLevel="0" collapsed="false">
      <c r="A1636" s="5" t="s">
        <v>1564</v>
      </c>
      <c r="B1636" s="49" t="n">
        <v>43310</v>
      </c>
      <c r="C1636" s="5" t="s">
        <v>1567</v>
      </c>
      <c r="D1636" s="5" t="s">
        <v>36</v>
      </c>
      <c r="E1636" s="5" t="n">
        <v>184</v>
      </c>
      <c r="F1636" s="5" t="s">
        <v>82</v>
      </c>
      <c r="G1636" s="5" t="s">
        <v>83</v>
      </c>
      <c r="H1636" s="5" t="s">
        <v>150</v>
      </c>
      <c r="I1636" s="5" t="s">
        <v>1009</v>
      </c>
      <c r="J1636" s="5" t="s">
        <v>799</v>
      </c>
    </row>
    <row r="1637" customFormat="false" ht="12.75" hidden="false" customHeight="false" outlineLevel="0" collapsed="false">
      <c r="A1637" s="5" t="s">
        <v>1564</v>
      </c>
      <c r="B1637" s="49" t="n">
        <v>43310</v>
      </c>
      <c r="C1637" s="5" t="s">
        <v>1568</v>
      </c>
      <c r="D1637" s="5" t="s">
        <v>36</v>
      </c>
      <c r="E1637" s="5" t="n">
        <v>160</v>
      </c>
      <c r="F1637" s="5" t="s">
        <v>82</v>
      </c>
      <c r="G1637" s="5" t="s">
        <v>83</v>
      </c>
      <c r="H1637" s="5" t="s">
        <v>150</v>
      </c>
      <c r="I1637" s="5" t="s">
        <v>1009</v>
      </c>
      <c r="J1637" s="5" t="s">
        <v>799</v>
      </c>
    </row>
    <row r="1638" customFormat="false" ht="12.75" hidden="false" customHeight="false" outlineLevel="0" collapsed="false">
      <c r="A1638" s="5" t="s">
        <v>1564</v>
      </c>
      <c r="B1638" s="49" t="n">
        <v>43310</v>
      </c>
      <c r="C1638" s="5" t="s">
        <v>1569</v>
      </c>
      <c r="D1638" s="5" t="s">
        <v>36</v>
      </c>
      <c r="E1638" s="5" t="n">
        <v>176</v>
      </c>
      <c r="F1638" s="5" t="s">
        <v>82</v>
      </c>
      <c r="G1638" s="5" t="s">
        <v>83</v>
      </c>
      <c r="H1638" s="5" t="s">
        <v>150</v>
      </c>
      <c r="I1638" s="5" t="s">
        <v>1009</v>
      </c>
      <c r="J1638" s="5" t="s">
        <v>799</v>
      </c>
    </row>
    <row r="1639" customFormat="false" ht="12.75" hidden="false" customHeight="false" outlineLevel="0" collapsed="false">
      <c r="A1639" s="5" t="s">
        <v>1564</v>
      </c>
      <c r="B1639" s="49" t="n">
        <v>43310</v>
      </c>
      <c r="C1639" s="5" t="s">
        <v>1570</v>
      </c>
      <c r="D1639" s="5" t="s">
        <v>36</v>
      </c>
      <c r="E1639" s="5" t="n">
        <v>136</v>
      </c>
      <c r="F1639" s="5" t="s">
        <v>82</v>
      </c>
      <c r="G1639" s="5" t="s">
        <v>83</v>
      </c>
      <c r="H1639" s="5" t="s">
        <v>150</v>
      </c>
      <c r="I1639" s="5" t="s">
        <v>1009</v>
      </c>
      <c r="J1639" s="5" t="s">
        <v>799</v>
      </c>
    </row>
    <row r="1640" customFormat="false" ht="12.75" hidden="false" customHeight="false" outlineLevel="0" collapsed="false">
      <c r="A1640" s="5" t="s">
        <v>1564</v>
      </c>
      <c r="B1640" s="49" t="n">
        <v>43310</v>
      </c>
      <c r="C1640" s="5" t="s">
        <v>1571</v>
      </c>
      <c r="D1640" s="5" t="s">
        <v>36</v>
      </c>
      <c r="E1640" s="5" t="n">
        <v>96</v>
      </c>
      <c r="F1640" s="5" t="s">
        <v>82</v>
      </c>
      <c r="G1640" s="5" t="s">
        <v>83</v>
      </c>
      <c r="H1640" s="5" t="s">
        <v>150</v>
      </c>
      <c r="I1640" s="5" t="s">
        <v>1009</v>
      </c>
      <c r="J1640" s="5" t="s">
        <v>799</v>
      </c>
    </row>
    <row r="1641" customFormat="false" ht="12.75" hidden="false" customHeight="false" outlineLevel="0" collapsed="false">
      <c r="A1641" s="5" t="s">
        <v>1564</v>
      </c>
      <c r="B1641" s="49" t="n">
        <v>43310</v>
      </c>
      <c r="C1641" s="5" t="s">
        <v>1565</v>
      </c>
      <c r="D1641" s="5" t="s">
        <v>36</v>
      </c>
      <c r="E1641" s="5" t="n">
        <v>96</v>
      </c>
      <c r="F1641" s="5" t="s">
        <v>82</v>
      </c>
      <c r="G1641" s="5" t="s">
        <v>83</v>
      </c>
      <c r="H1641" s="5" t="s">
        <v>150</v>
      </c>
      <c r="I1641" s="5" t="s">
        <v>1009</v>
      </c>
      <c r="J1641" s="5" t="s">
        <v>799</v>
      </c>
    </row>
    <row r="1642" customFormat="false" ht="12.75" hidden="false" customHeight="false" outlineLevel="0" collapsed="false">
      <c r="A1642" s="5" t="s">
        <v>1564</v>
      </c>
      <c r="B1642" s="49" t="n">
        <v>43310</v>
      </c>
      <c r="C1642" s="5" t="s">
        <v>1566</v>
      </c>
      <c r="D1642" s="5" t="s">
        <v>36</v>
      </c>
      <c r="E1642" s="5" t="n">
        <v>128</v>
      </c>
      <c r="F1642" s="5" t="s">
        <v>82</v>
      </c>
      <c r="G1642" s="5" t="s">
        <v>83</v>
      </c>
      <c r="H1642" s="5" t="s">
        <v>150</v>
      </c>
      <c r="I1642" s="5" t="s">
        <v>1009</v>
      </c>
      <c r="J1642" s="5" t="s">
        <v>799</v>
      </c>
    </row>
    <row r="1643" customFormat="false" ht="12.75" hidden="false" customHeight="false" outlineLevel="0" collapsed="false">
      <c r="A1643" s="5" t="s">
        <v>1564</v>
      </c>
      <c r="B1643" s="49" t="n">
        <v>43310</v>
      </c>
      <c r="C1643" s="5" t="s">
        <v>1567</v>
      </c>
      <c r="D1643" s="5" t="s">
        <v>36</v>
      </c>
      <c r="E1643" s="5" t="n">
        <v>168</v>
      </c>
      <c r="F1643" s="5" t="s">
        <v>82</v>
      </c>
      <c r="G1643" s="5" t="s">
        <v>83</v>
      </c>
      <c r="H1643" s="5" t="s">
        <v>150</v>
      </c>
      <c r="I1643" s="5" t="s">
        <v>1009</v>
      </c>
      <c r="J1643" s="5" t="s">
        <v>799</v>
      </c>
    </row>
    <row r="1644" customFormat="false" ht="12.75" hidden="false" customHeight="false" outlineLevel="0" collapsed="false">
      <c r="A1644" s="5" t="s">
        <v>1564</v>
      </c>
      <c r="B1644" s="49" t="n">
        <v>43310</v>
      </c>
      <c r="C1644" s="5" t="s">
        <v>1568</v>
      </c>
      <c r="D1644" s="5" t="s">
        <v>36</v>
      </c>
      <c r="E1644" s="5" t="n">
        <v>144</v>
      </c>
      <c r="F1644" s="5" t="s">
        <v>82</v>
      </c>
      <c r="G1644" s="5" t="s">
        <v>83</v>
      </c>
      <c r="H1644" s="5" t="s">
        <v>150</v>
      </c>
      <c r="I1644" s="5" t="s">
        <v>1009</v>
      </c>
      <c r="J1644" s="5" t="s">
        <v>799</v>
      </c>
    </row>
    <row r="1645" customFormat="false" ht="12.75" hidden="false" customHeight="false" outlineLevel="0" collapsed="false">
      <c r="A1645" s="5" t="s">
        <v>1564</v>
      </c>
      <c r="B1645" s="49" t="n">
        <v>43310</v>
      </c>
      <c r="C1645" s="5" t="s">
        <v>1569</v>
      </c>
      <c r="D1645" s="5" t="s">
        <v>36</v>
      </c>
      <c r="E1645" s="5" t="n">
        <v>152</v>
      </c>
      <c r="F1645" s="5" t="s">
        <v>82</v>
      </c>
      <c r="G1645" s="5" t="s">
        <v>83</v>
      </c>
      <c r="H1645" s="5" t="s">
        <v>150</v>
      </c>
      <c r="I1645" s="5" t="s">
        <v>1009</v>
      </c>
      <c r="J1645" s="5" t="s">
        <v>799</v>
      </c>
    </row>
    <row r="1646" customFormat="false" ht="12.75" hidden="false" customHeight="false" outlineLevel="0" collapsed="false">
      <c r="A1646" s="5" t="s">
        <v>1564</v>
      </c>
      <c r="B1646" s="49" t="n">
        <v>43310</v>
      </c>
      <c r="C1646" s="5" t="s">
        <v>1570</v>
      </c>
      <c r="D1646" s="5" t="s">
        <v>36</v>
      </c>
      <c r="E1646" s="5" t="n">
        <v>120</v>
      </c>
      <c r="F1646" s="5" t="s">
        <v>82</v>
      </c>
      <c r="G1646" s="5" t="s">
        <v>83</v>
      </c>
      <c r="H1646" s="5" t="s">
        <v>150</v>
      </c>
      <c r="I1646" s="5" t="s">
        <v>1009</v>
      </c>
      <c r="J1646" s="5" t="s">
        <v>799</v>
      </c>
    </row>
    <row r="1647" customFormat="false" ht="12.75" hidden="false" customHeight="false" outlineLevel="0" collapsed="false">
      <c r="A1647" s="5" t="s">
        <v>1564</v>
      </c>
      <c r="B1647" s="49" t="n">
        <v>43310</v>
      </c>
      <c r="C1647" s="5" t="s">
        <v>1571</v>
      </c>
      <c r="D1647" s="5" t="s">
        <v>36</v>
      </c>
      <c r="E1647" s="5" t="n">
        <v>88</v>
      </c>
      <c r="F1647" s="5" t="s">
        <v>82</v>
      </c>
      <c r="G1647" s="5" t="s">
        <v>83</v>
      </c>
      <c r="H1647" s="5" t="s">
        <v>150</v>
      </c>
      <c r="I1647" s="5" t="s">
        <v>1009</v>
      </c>
      <c r="J1647" s="5" t="s">
        <v>799</v>
      </c>
    </row>
    <row r="1648" customFormat="false" ht="12.75" hidden="false" customHeight="false" outlineLevel="0" collapsed="false">
      <c r="A1648" s="5" t="s">
        <v>1572</v>
      </c>
      <c r="B1648" s="49" t="n">
        <v>43310</v>
      </c>
      <c r="C1648" s="5" t="s">
        <v>1573</v>
      </c>
      <c r="D1648" s="5" t="s">
        <v>36</v>
      </c>
      <c r="E1648" s="5" t="n">
        <v>168</v>
      </c>
      <c r="F1648" s="5" t="s">
        <v>82</v>
      </c>
      <c r="G1648" s="5" t="s">
        <v>83</v>
      </c>
      <c r="H1648" s="5" t="s">
        <v>150</v>
      </c>
      <c r="I1648" s="5" t="s">
        <v>1009</v>
      </c>
      <c r="J1648" s="5" t="s">
        <v>799</v>
      </c>
    </row>
    <row r="1649" customFormat="false" ht="12.75" hidden="false" customHeight="false" outlineLevel="0" collapsed="false">
      <c r="A1649" s="5" t="s">
        <v>1572</v>
      </c>
      <c r="B1649" s="49" t="n">
        <v>43310</v>
      </c>
      <c r="C1649" s="5" t="s">
        <v>1574</v>
      </c>
      <c r="D1649" s="5" t="s">
        <v>36</v>
      </c>
      <c r="E1649" s="5" t="n">
        <v>216</v>
      </c>
      <c r="F1649" s="5" t="s">
        <v>82</v>
      </c>
      <c r="G1649" s="5" t="s">
        <v>83</v>
      </c>
      <c r="H1649" s="5" t="s">
        <v>150</v>
      </c>
      <c r="I1649" s="5" t="s">
        <v>1009</v>
      </c>
      <c r="J1649" s="5" t="s">
        <v>799</v>
      </c>
    </row>
    <row r="1650" customFormat="false" ht="12.75" hidden="false" customHeight="false" outlineLevel="0" collapsed="false">
      <c r="A1650" s="5" t="s">
        <v>1572</v>
      </c>
      <c r="B1650" s="49" t="n">
        <v>43310</v>
      </c>
      <c r="C1650" s="5" t="s">
        <v>1575</v>
      </c>
      <c r="D1650" s="5" t="s">
        <v>36</v>
      </c>
      <c r="E1650" s="5" t="n">
        <v>280</v>
      </c>
      <c r="F1650" s="5" t="s">
        <v>82</v>
      </c>
      <c r="G1650" s="5" t="s">
        <v>83</v>
      </c>
      <c r="H1650" s="5" t="s">
        <v>150</v>
      </c>
      <c r="I1650" s="5" t="s">
        <v>1009</v>
      </c>
      <c r="J1650" s="5" t="s">
        <v>799</v>
      </c>
    </row>
    <row r="1651" customFormat="false" ht="12.75" hidden="false" customHeight="false" outlineLevel="0" collapsed="false">
      <c r="A1651" s="5" t="s">
        <v>1572</v>
      </c>
      <c r="B1651" s="49" t="n">
        <v>43310</v>
      </c>
      <c r="C1651" s="5" t="s">
        <v>1576</v>
      </c>
      <c r="D1651" s="5" t="s">
        <v>36</v>
      </c>
      <c r="E1651" s="5" t="n">
        <v>240</v>
      </c>
      <c r="F1651" s="5" t="s">
        <v>82</v>
      </c>
      <c r="G1651" s="5" t="s">
        <v>83</v>
      </c>
      <c r="H1651" s="5" t="s">
        <v>150</v>
      </c>
      <c r="I1651" s="5" t="s">
        <v>1009</v>
      </c>
      <c r="J1651" s="5" t="s">
        <v>799</v>
      </c>
    </row>
    <row r="1652" customFormat="false" ht="12.75" hidden="false" customHeight="false" outlineLevel="0" collapsed="false">
      <c r="A1652" s="5" t="s">
        <v>1572</v>
      </c>
      <c r="B1652" s="49" t="n">
        <v>43310</v>
      </c>
      <c r="C1652" s="5" t="s">
        <v>1577</v>
      </c>
      <c r="D1652" s="5" t="s">
        <v>36</v>
      </c>
      <c r="E1652" s="5" t="n">
        <v>256</v>
      </c>
      <c r="F1652" s="5" t="s">
        <v>82</v>
      </c>
      <c r="G1652" s="5" t="s">
        <v>83</v>
      </c>
      <c r="H1652" s="5" t="s">
        <v>150</v>
      </c>
      <c r="I1652" s="5" t="s">
        <v>1009</v>
      </c>
      <c r="J1652" s="5" t="s">
        <v>799</v>
      </c>
    </row>
    <row r="1653" customFormat="false" ht="12.75" hidden="false" customHeight="false" outlineLevel="0" collapsed="false">
      <c r="A1653" s="5" t="s">
        <v>1572</v>
      </c>
      <c r="B1653" s="49" t="n">
        <v>43310</v>
      </c>
      <c r="C1653" s="5" t="s">
        <v>1578</v>
      </c>
      <c r="D1653" s="5" t="s">
        <v>36</v>
      </c>
      <c r="E1653" s="5" t="n">
        <v>200</v>
      </c>
      <c r="F1653" s="5" t="s">
        <v>82</v>
      </c>
      <c r="G1653" s="5" t="s">
        <v>83</v>
      </c>
      <c r="H1653" s="5" t="s">
        <v>150</v>
      </c>
      <c r="I1653" s="5" t="s">
        <v>1009</v>
      </c>
      <c r="J1653" s="5" t="s">
        <v>799</v>
      </c>
    </row>
    <row r="1654" customFormat="false" ht="12.75" hidden="false" customHeight="false" outlineLevel="0" collapsed="false">
      <c r="A1654" s="5" t="s">
        <v>1572</v>
      </c>
      <c r="B1654" s="49" t="n">
        <v>43310</v>
      </c>
      <c r="C1654" s="5" t="s">
        <v>1579</v>
      </c>
      <c r="D1654" s="5" t="s">
        <v>36</v>
      </c>
      <c r="E1654" s="5" t="n">
        <v>144</v>
      </c>
      <c r="F1654" s="5" t="s">
        <v>82</v>
      </c>
      <c r="G1654" s="5" t="s">
        <v>83</v>
      </c>
      <c r="H1654" s="5" t="s">
        <v>150</v>
      </c>
      <c r="I1654" s="5" t="s">
        <v>1009</v>
      </c>
      <c r="J1654" s="5" t="s">
        <v>799</v>
      </c>
    </row>
    <row r="1655" customFormat="false" ht="12.75" hidden="false" customHeight="false" outlineLevel="0" collapsed="false">
      <c r="A1655" s="5" t="s">
        <v>1580</v>
      </c>
      <c r="B1655" s="49" t="n">
        <v>43310</v>
      </c>
      <c r="C1655" s="5" t="s">
        <v>1581</v>
      </c>
      <c r="D1655" s="5" t="s">
        <v>36</v>
      </c>
      <c r="E1655" s="5" t="n">
        <v>136</v>
      </c>
      <c r="F1655" s="5" t="s">
        <v>82</v>
      </c>
      <c r="G1655" s="5" t="s">
        <v>83</v>
      </c>
      <c r="H1655" s="5" t="s">
        <v>150</v>
      </c>
      <c r="I1655" s="5" t="s">
        <v>1009</v>
      </c>
      <c r="J1655" s="5" t="s">
        <v>799</v>
      </c>
    </row>
    <row r="1656" customFormat="false" ht="12.75" hidden="false" customHeight="false" outlineLevel="0" collapsed="false">
      <c r="A1656" s="5" t="s">
        <v>1580</v>
      </c>
      <c r="B1656" s="49" t="n">
        <v>43310</v>
      </c>
      <c r="C1656" s="5" t="s">
        <v>1582</v>
      </c>
      <c r="D1656" s="5" t="s">
        <v>36</v>
      </c>
      <c r="E1656" s="5" t="n">
        <v>176</v>
      </c>
      <c r="F1656" s="5" t="s">
        <v>82</v>
      </c>
      <c r="G1656" s="5" t="s">
        <v>83</v>
      </c>
      <c r="H1656" s="5" t="s">
        <v>150</v>
      </c>
      <c r="I1656" s="5" t="s">
        <v>1009</v>
      </c>
      <c r="J1656" s="5" t="s">
        <v>799</v>
      </c>
    </row>
    <row r="1657" customFormat="false" ht="12.75" hidden="false" customHeight="false" outlineLevel="0" collapsed="false">
      <c r="A1657" s="5" t="s">
        <v>1580</v>
      </c>
      <c r="B1657" s="49" t="n">
        <v>43310</v>
      </c>
      <c r="C1657" s="5" t="s">
        <v>1583</v>
      </c>
      <c r="D1657" s="5" t="s">
        <v>36</v>
      </c>
      <c r="E1657" s="5" t="n">
        <v>224</v>
      </c>
      <c r="F1657" s="5" t="s">
        <v>82</v>
      </c>
      <c r="G1657" s="5" t="s">
        <v>83</v>
      </c>
      <c r="H1657" s="5" t="s">
        <v>150</v>
      </c>
      <c r="I1657" s="5" t="s">
        <v>1009</v>
      </c>
      <c r="J1657" s="5" t="s">
        <v>799</v>
      </c>
    </row>
    <row r="1658" customFormat="false" ht="12.75" hidden="false" customHeight="false" outlineLevel="0" collapsed="false">
      <c r="A1658" s="5" t="s">
        <v>1580</v>
      </c>
      <c r="B1658" s="49" t="n">
        <v>43310</v>
      </c>
      <c r="C1658" s="5" t="s">
        <v>1584</v>
      </c>
      <c r="D1658" s="5" t="s">
        <v>36</v>
      </c>
      <c r="E1658" s="5" t="n">
        <v>192</v>
      </c>
      <c r="F1658" s="5" t="s">
        <v>82</v>
      </c>
      <c r="G1658" s="5" t="s">
        <v>83</v>
      </c>
      <c r="H1658" s="5" t="s">
        <v>150</v>
      </c>
      <c r="I1658" s="5" t="s">
        <v>1009</v>
      </c>
      <c r="J1658" s="5" t="s">
        <v>799</v>
      </c>
    </row>
    <row r="1659" customFormat="false" ht="12.75" hidden="false" customHeight="false" outlineLevel="0" collapsed="false">
      <c r="A1659" s="5" t="s">
        <v>1580</v>
      </c>
      <c r="B1659" s="49" t="n">
        <v>43310</v>
      </c>
      <c r="C1659" s="5" t="s">
        <v>1585</v>
      </c>
      <c r="D1659" s="5" t="s">
        <v>36</v>
      </c>
      <c r="E1659" s="5" t="n">
        <v>208</v>
      </c>
      <c r="F1659" s="5" t="s">
        <v>82</v>
      </c>
      <c r="G1659" s="5" t="s">
        <v>83</v>
      </c>
      <c r="H1659" s="5" t="s">
        <v>150</v>
      </c>
      <c r="I1659" s="5" t="s">
        <v>1009</v>
      </c>
      <c r="J1659" s="5" t="s">
        <v>799</v>
      </c>
    </row>
    <row r="1660" customFormat="false" ht="12.75" hidden="false" customHeight="false" outlineLevel="0" collapsed="false">
      <c r="A1660" s="5" t="s">
        <v>1580</v>
      </c>
      <c r="B1660" s="49" t="n">
        <v>43310</v>
      </c>
      <c r="C1660" s="5" t="s">
        <v>1586</v>
      </c>
      <c r="D1660" s="5" t="s">
        <v>36</v>
      </c>
      <c r="E1660" s="5" t="n">
        <v>160</v>
      </c>
      <c r="F1660" s="5" t="s">
        <v>82</v>
      </c>
      <c r="G1660" s="5" t="s">
        <v>83</v>
      </c>
      <c r="H1660" s="5" t="s">
        <v>150</v>
      </c>
      <c r="I1660" s="5" t="s">
        <v>1009</v>
      </c>
      <c r="J1660" s="5" t="s">
        <v>799</v>
      </c>
    </row>
    <row r="1661" customFormat="false" ht="12.75" hidden="false" customHeight="false" outlineLevel="0" collapsed="false">
      <c r="A1661" s="5" t="s">
        <v>1580</v>
      </c>
      <c r="B1661" s="49" t="n">
        <v>43310</v>
      </c>
      <c r="C1661" s="5" t="s">
        <v>1587</v>
      </c>
      <c r="D1661" s="5" t="s">
        <v>36</v>
      </c>
      <c r="E1661" s="5" t="n">
        <v>112</v>
      </c>
      <c r="F1661" s="5" t="s">
        <v>82</v>
      </c>
      <c r="G1661" s="5" t="s">
        <v>83</v>
      </c>
      <c r="H1661" s="5" t="s">
        <v>150</v>
      </c>
      <c r="I1661" s="5" t="s">
        <v>1009</v>
      </c>
      <c r="J1661" s="5" t="s">
        <v>799</v>
      </c>
    </row>
    <row r="1662" customFormat="false" ht="12.75" hidden="false" customHeight="false" outlineLevel="0" collapsed="false">
      <c r="A1662" s="5" t="s">
        <v>1588</v>
      </c>
      <c r="B1662" s="49" t="n">
        <v>43353</v>
      </c>
      <c r="C1662" s="5" t="s">
        <v>1589</v>
      </c>
      <c r="D1662" s="5" t="s">
        <v>36</v>
      </c>
      <c r="E1662" s="5" t="n">
        <v>470</v>
      </c>
      <c r="F1662" s="5" t="s">
        <v>82</v>
      </c>
      <c r="G1662" s="5" t="s">
        <v>83</v>
      </c>
      <c r="H1662" s="5" t="s">
        <v>84</v>
      </c>
      <c r="I1662" s="5" t="s">
        <v>103</v>
      </c>
      <c r="J1662" s="5" t="s">
        <v>104</v>
      </c>
    </row>
    <row r="1663" customFormat="false" ht="12.75" hidden="false" customHeight="false" outlineLevel="0" collapsed="false">
      <c r="A1663" s="5" t="s">
        <v>1590</v>
      </c>
      <c r="B1663" s="49" t="n">
        <v>43195</v>
      </c>
      <c r="C1663" s="5" t="s">
        <v>666</v>
      </c>
      <c r="D1663" s="5" t="s">
        <v>45</v>
      </c>
      <c r="E1663" s="5" t="n">
        <v>180</v>
      </c>
      <c r="F1663" s="5" t="s">
        <v>82</v>
      </c>
      <c r="G1663" s="5" t="s">
        <v>83</v>
      </c>
      <c r="H1663" s="5" t="s">
        <v>84</v>
      </c>
      <c r="I1663" s="5" t="s">
        <v>109</v>
      </c>
      <c r="J1663" s="5" t="s">
        <v>624</v>
      </c>
    </row>
    <row r="1664" customFormat="false" ht="12.75" hidden="false" customHeight="false" outlineLevel="0" collapsed="false">
      <c r="A1664" s="5" t="s">
        <v>1590</v>
      </c>
      <c r="B1664" s="49" t="n">
        <v>43195</v>
      </c>
      <c r="C1664" s="5" t="s">
        <v>1591</v>
      </c>
      <c r="D1664" s="5" t="s">
        <v>17</v>
      </c>
      <c r="E1664" s="5" t="n">
        <v>300</v>
      </c>
      <c r="F1664" s="5" t="s">
        <v>82</v>
      </c>
      <c r="G1664" s="5" t="s">
        <v>83</v>
      </c>
      <c r="H1664" s="5" t="s">
        <v>84</v>
      </c>
      <c r="I1664" s="5" t="s">
        <v>109</v>
      </c>
      <c r="J1664" s="5" t="s">
        <v>624</v>
      </c>
    </row>
    <row r="1665" customFormat="false" ht="12.75" hidden="false" customHeight="false" outlineLevel="0" collapsed="false">
      <c r="A1665" s="5" t="s">
        <v>1590</v>
      </c>
      <c r="B1665" s="49" t="n">
        <v>43195</v>
      </c>
      <c r="C1665" s="5" t="s">
        <v>1155</v>
      </c>
      <c r="D1665" s="5" t="s">
        <v>17</v>
      </c>
      <c r="E1665" s="5" t="n">
        <v>400</v>
      </c>
      <c r="F1665" s="5" t="s">
        <v>82</v>
      </c>
      <c r="G1665" s="5" t="s">
        <v>83</v>
      </c>
      <c r="H1665" s="5" t="s">
        <v>84</v>
      </c>
      <c r="I1665" s="5" t="s">
        <v>109</v>
      </c>
      <c r="J1665" s="5" t="s">
        <v>624</v>
      </c>
    </row>
    <row r="1666" customFormat="false" ht="12.75" hidden="false" customHeight="false" outlineLevel="0" collapsed="false">
      <c r="A1666" s="5" t="s">
        <v>1590</v>
      </c>
      <c r="B1666" s="49" t="n">
        <v>43195</v>
      </c>
      <c r="C1666" s="5" t="s">
        <v>964</v>
      </c>
      <c r="D1666" s="5" t="s">
        <v>17</v>
      </c>
      <c r="E1666" s="5" t="n">
        <v>400</v>
      </c>
      <c r="F1666" s="5" t="s">
        <v>82</v>
      </c>
      <c r="G1666" s="5" t="s">
        <v>83</v>
      </c>
      <c r="H1666" s="5" t="s">
        <v>84</v>
      </c>
      <c r="I1666" s="5" t="s">
        <v>109</v>
      </c>
      <c r="J1666" s="5" t="s">
        <v>624</v>
      </c>
    </row>
    <row r="1667" customFormat="false" ht="12.75" hidden="false" customHeight="false" outlineLevel="0" collapsed="false">
      <c r="A1667" s="5" t="s">
        <v>1590</v>
      </c>
      <c r="B1667" s="49" t="n">
        <v>43195</v>
      </c>
      <c r="C1667" s="5" t="s">
        <v>1592</v>
      </c>
      <c r="D1667" s="5" t="s">
        <v>17</v>
      </c>
      <c r="E1667" s="5" t="n">
        <v>400</v>
      </c>
      <c r="F1667" s="5" t="s">
        <v>82</v>
      </c>
      <c r="G1667" s="5" t="s">
        <v>83</v>
      </c>
      <c r="H1667" s="5" t="s">
        <v>84</v>
      </c>
      <c r="I1667" s="5" t="s">
        <v>242</v>
      </c>
      <c r="J1667" s="5" t="s">
        <v>624</v>
      </c>
    </row>
    <row r="1668" customFormat="false" ht="12.75" hidden="false" customHeight="false" outlineLevel="0" collapsed="false">
      <c r="A1668" s="5" t="s">
        <v>1590</v>
      </c>
      <c r="B1668" s="49" t="n">
        <v>43195</v>
      </c>
      <c r="C1668" s="5" t="s">
        <v>1018</v>
      </c>
      <c r="D1668" s="5" t="s">
        <v>17</v>
      </c>
      <c r="E1668" s="5" t="n">
        <v>400</v>
      </c>
      <c r="F1668" s="5" t="s">
        <v>82</v>
      </c>
      <c r="G1668" s="5" t="s">
        <v>83</v>
      </c>
      <c r="H1668" s="5" t="s">
        <v>84</v>
      </c>
      <c r="I1668" s="5" t="s">
        <v>981</v>
      </c>
      <c r="J1668" s="5" t="s">
        <v>624</v>
      </c>
    </row>
    <row r="1669" customFormat="false" ht="12.75" hidden="false" customHeight="false" outlineLevel="0" collapsed="false">
      <c r="A1669" s="5" t="s">
        <v>1590</v>
      </c>
      <c r="B1669" s="49" t="n">
        <v>43195</v>
      </c>
      <c r="C1669" s="5" t="s">
        <v>985</v>
      </c>
      <c r="D1669" s="5" t="s">
        <v>17</v>
      </c>
      <c r="E1669" s="5" t="n">
        <v>420</v>
      </c>
      <c r="F1669" s="5" t="s">
        <v>82</v>
      </c>
      <c r="G1669" s="5" t="s">
        <v>83</v>
      </c>
      <c r="H1669" s="5" t="s">
        <v>84</v>
      </c>
      <c r="I1669" s="5" t="s">
        <v>981</v>
      </c>
      <c r="J1669" s="5" t="s">
        <v>624</v>
      </c>
    </row>
    <row r="1670" customFormat="false" ht="12.75" hidden="false" customHeight="false" outlineLevel="0" collapsed="false">
      <c r="A1670" s="5" t="s">
        <v>1593</v>
      </c>
      <c r="B1670" s="49" t="n">
        <v>43317</v>
      </c>
      <c r="C1670" s="5" t="s">
        <v>1594</v>
      </c>
      <c r="D1670" s="5" t="s">
        <v>40</v>
      </c>
      <c r="E1670" s="5" t="n">
        <v>3500</v>
      </c>
      <c r="F1670" s="5" t="s">
        <v>82</v>
      </c>
      <c r="G1670" s="5" t="s">
        <v>83</v>
      </c>
      <c r="H1670" s="5" t="s">
        <v>150</v>
      </c>
      <c r="I1670" s="5" t="s">
        <v>242</v>
      </c>
      <c r="J1670" s="5" t="s">
        <v>799</v>
      </c>
    </row>
    <row r="1671" customFormat="false" ht="12.75" hidden="false" customHeight="false" outlineLevel="0" collapsed="false">
      <c r="A1671" s="5" t="s">
        <v>1593</v>
      </c>
      <c r="B1671" s="49" t="n">
        <v>43317</v>
      </c>
      <c r="C1671" s="5" t="s">
        <v>1595</v>
      </c>
      <c r="D1671" s="5" t="s">
        <v>40</v>
      </c>
      <c r="E1671" s="5" t="n">
        <v>310</v>
      </c>
      <c r="F1671" s="5" t="s">
        <v>82</v>
      </c>
      <c r="G1671" s="5" t="s">
        <v>83</v>
      </c>
      <c r="H1671" s="5" t="s">
        <v>150</v>
      </c>
      <c r="I1671" s="5" t="s">
        <v>242</v>
      </c>
      <c r="J1671" s="5" t="s">
        <v>799</v>
      </c>
    </row>
    <row r="1672" customFormat="false" ht="12.75" hidden="false" customHeight="false" outlineLevel="0" collapsed="false">
      <c r="A1672" s="5" t="s">
        <v>1593</v>
      </c>
      <c r="B1672" s="49" t="n">
        <v>43317</v>
      </c>
      <c r="C1672" s="5" t="s">
        <v>1596</v>
      </c>
      <c r="D1672" s="5" t="s">
        <v>40</v>
      </c>
      <c r="E1672" s="5" t="n">
        <v>650</v>
      </c>
      <c r="F1672" s="5" t="s">
        <v>82</v>
      </c>
      <c r="G1672" s="5" t="s">
        <v>83</v>
      </c>
      <c r="H1672" s="5" t="s">
        <v>150</v>
      </c>
      <c r="I1672" s="5" t="s">
        <v>242</v>
      </c>
      <c r="J1672" s="5" t="s">
        <v>799</v>
      </c>
    </row>
    <row r="1673" customFormat="false" ht="12.75" hidden="false" customHeight="false" outlineLevel="0" collapsed="false">
      <c r="A1673" s="5" t="s">
        <v>1593</v>
      </c>
      <c r="B1673" s="49" t="n">
        <v>43317</v>
      </c>
      <c r="C1673" s="5" t="s">
        <v>1597</v>
      </c>
      <c r="D1673" s="5" t="s">
        <v>40</v>
      </c>
      <c r="E1673" s="5" t="n">
        <v>970</v>
      </c>
      <c r="F1673" s="5" t="s">
        <v>82</v>
      </c>
      <c r="G1673" s="5" t="s">
        <v>83</v>
      </c>
      <c r="H1673" s="5" t="s">
        <v>150</v>
      </c>
      <c r="I1673" s="5" t="s">
        <v>242</v>
      </c>
      <c r="J1673" s="5" t="s">
        <v>799</v>
      </c>
    </row>
    <row r="1674" customFormat="false" ht="12.75" hidden="false" customHeight="false" outlineLevel="0" collapsed="false">
      <c r="A1674" s="5" t="s">
        <v>1593</v>
      </c>
      <c r="B1674" s="49" t="n">
        <v>43317</v>
      </c>
      <c r="C1674" s="5" t="s">
        <v>1598</v>
      </c>
      <c r="D1674" s="5" t="s">
        <v>40</v>
      </c>
      <c r="E1674" s="5" t="n">
        <v>1140</v>
      </c>
      <c r="F1674" s="5" t="s">
        <v>82</v>
      </c>
      <c r="G1674" s="5" t="s">
        <v>83</v>
      </c>
      <c r="H1674" s="5" t="s">
        <v>150</v>
      </c>
      <c r="I1674" s="5" t="s">
        <v>242</v>
      </c>
      <c r="J1674" s="5" t="s">
        <v>799</v>
      </c>
    </row>
    <row r="1675" customFormat="false" ht="12.75" hidden="false" customHeight="false" outlineLevel="0" collapsed="false">
      <c r="A1675" s="5" t="s">
        <v>1593</v>
      </c>
      <c r="B1675" s="49" t="n">
        <v>43317</v>
      </c>
      <c r="C1675" s="5" t="s">
        <v>1599</v>
      </c>
      <c r="D1675" s="5" t="s">
        <v>40</v>
      </c>
      <c r="E1675" s="5" t="n">
        <v>900</v>
      </c>
      <c r="F1675" s="5" t="s">
        <v>82</v>
      </c>
      <c r="G1675" s="5" t="s">
        <v>83</v>
      </c>
      <c r="H1675" s="5" t="s">
        <v>150</v>
      </c>
      <c r="I1675" s="5" t="s">
        <v>242</v>
      </c>
      <c r="J1675" s="5" t="s">
        <v>799</v>
      </c>
    </row>
    <row r="1676" customFormat="false" ht="12.75" hidden="false" customHeight="false" outlineLevel="0" collapsed="false">
      <c r="A1676" s="5" t="s">
        <v>1593</v>
      </c>
      <c r="B1676" s="49" t="n">
        <v>43317</v>
      </c>
      <c r="C1676" s="5" t="s">
        <v>1600</v>
      </c>
      <c r="D1676" s="5" t="s">
        <v>40</v>
      </c>
      <c r="E1676" s="5" t="n">
        <v>890</v>
      </c>
      <c r="F1676" s="5" t="s">
        <v>82</v>
      </c>
      <c r="G1676" s="5" t="s">
        <v>83</v>
      </c>
      <c r="H1676" s="5" t="s">
        <v>150</v>
      </c>
      <c r="I1676" s="5" t="s">
        <v>242</v>
      </c>
      <c r="J1676" s="5" t="s">
        <v>799</v>
      </c>
    </row>
    <row r="1677" customFormat="false" ht="12.75" hidden="false" customHeight="false" outlineLevel="0" collapsed="false">
      <c r="A1677" s="5" t="s">
        <v>1593</v>
      </c>
      <c r="B1677" s="49" t="n">
        <v>43317</v>
      </c>
      <c r="C1677" s="5" t="s">
        <v>1601</v>
      </c>
      <c r="D1677" s="5" t="s">
        <v>40</v>
      </c>
      <c r="E1677" s="5" t="n">
        <v>650</v>
      </c>
      <c r="F1677" s="5" t="s">
        <v>82</v>
      </c>
      <c r="G1677" s="5" t="s">
        <v>83</v>
      </c>
      <c r="H1677" s="5" t="s">
        <v>150</v>
      </c>
      <c r="I1677" s="5" t="s">
        <v>242</v>
      </c>
      <c r="J1677" s="5" t="s">
        <v>799</v>
      </c>
    </row>
    <row r="1678" customFormat="false" ht="12.75" hidden="false" customHeight="false" outlineLevel="0" collapsed="false">
      <c r="A1678" s="5" t="s">
        <v>1593</v>
      </c>
      <c r="B1678" s="49" t="n">
        <v>43317</v>
      </c>
      <c r="C1678" s="5" t="s">
        <v>1602</v>
      </c>
      <c r="D1678" s="5" t="s">
        <v>40</v>
      </c>
      <c r="E1678" s="5" t="n">
        <v>490</v>
      </c>
      <c r="F1678" s="5" t="s">
        <v>82</v>
      </c>
      <c r="G1678" s="5" t="s">
        <v>83</v>
      </c>
      <c r="H1678" s="5" t="s">
        <v>150</v>
      </c>
      <c r="I1678" s="5" t="s">
        <v>242</v>
      </c>
      <c r="J1678" s="5" t="s">
        <v>799</v>
      </c>
    </row>
    <row r="1679" customFormat="false" ht="12.75" hidden="false" customHeight="false" outlineLevel="0" collapsed="false">
      <c r="A1679" s="5" t="s">
        <v>1593</v>
      </c>
      <c r="B1679" s="49" t="n">
        <v>43317</v>
      </c>
      <c r="C1679" s="5" t="s">
        <v>1603</v>
      </c>
      <c r="D1679" s="5" t="s">
        <v>40</v>
      </c>
      <c r="E1679" s="5" t="n">
        <v>490</v>
      </c>
      <c r="F1679" s="5" t="s">
        <v>82</v>
      </c>
      <c r="G1679" s="5" t="s">
        <v>83</v>
      </c>
      <c r="H1679" s="5" t="s">
        <v>150</v>
      </c>
      <c r="I1679" s="5" t="s">
        <v>242</v>
      </c>
      <c r="J1679" s="5" t="s">
        <v>799</v>
      </c>
    </row>
    <row r="1680" customFormat="false" ht="12.75" hidden="false" customHeight="false" outlineLevel="0" collapsed="false">
      <c r="A1680" s="5" t="s">
        <v>1593</v>
      </c>
      <c r="B1680" s="49" t="n">
        <v>43324</v>
      </c>
      <c r="C1680" s="5" t="s">
        <v>1595</v>
      </c>
      <c r="D1680" s="5" t="s">
        <v>40</v>
      </c>
      <c r="E1680" s="5" t="n">
        <v>340</v>
      </c>
      <c r="F1680" s="5" t="s">
        <v>82</v>
      </c>
      <c r="G1680" s="5" t="s">
        <v>83</v>
      </c>
      <c r="H1680" s="5" t="s">
        <v>150</v>
      </c>
      <c r="I1680" s="5" t="s">
        <v>242</v>
      </c>
      <c r="J1680" s="5" t="s">
        <v>799</v>
      </c>
    </row>
    <row r="1681" customFormat="false" ht="12.75" hidden="false" customHeight="false" outlineLevel="0" collapsed="false">
      <c r="A1681" s="5" t="s">
        <v>1593</v>
      </c>
      <c r="B1681" s="49" t="n">
        <v>43324</v>
      </c>
      <c r="C1681" s="5" t="s">
        <v>1596</v>
      </c>
      <c r="D1681" s="5" t="s">
        <v>40</v>
      </c>
      <c r="E1681" s="5" t="n">
        <v>700</v>
      </c>
      <c r="F1681" s="5" t="s">
        <v>82</v>
      </c>
      <c r="G1681" s="5" t="s">
        <v>83</v>
      </c>
      <c r="H1681" s="5" t="s">
        <v>150</v>
      </c>
      <c r="I1681" s="5" t="s">
        <v>242</v>
      </c>
      <c r="J1681" s="5" t="s">
        <v>799</v>
      </c>
    </row>
    <row r="1682" customFormat="false" ht="12.75" hidden="false" customHeight="false" outlineLevel="0" collapsed="false">
      <c r="A1682" s="5" t="s">
        <v>1593</v>
      </c>
      <c r="B1682" s="49" t="n">
        <v>43324</v>
      </c>
      <c r="C1682" s="5" t="s">
        <v>1597</v>
      </c>
      <c r="D1682" s="5" t="s">
        <v>40</v>
      </c>
      <c r="E1682" s="5" t="n">
        <v>1040</v>
      </c>
      <c r="F1682" s="5" t="s">
        <v>82</v>
      </c>
      <c r="G1682" s="5" t="s">
        <v>83</v>
      </c>
      <c r="H1682" s="5" t="s">
        <v>150</v>
      </c>
      <c r="I1682" s="5" t="s">
        <v>242</v>
      </c>
      <c r="J1682" s="5" t="s">
        <v>799</v>
      </c>
    </row>
    <row r="1683" customFormat="false" ht="12.75" hidden="false" customHeight="false" outlineLevel="0" collapsed="false">
      <c r="A1683" s="5" t="s">
        <v>1593</v>
      </c>
      <c r="B1683" s="49" t="n">
        <v>43324</v>
      </c>
      <c r="C1683" s="5" t="s">
        <v>1598</v>
      </c>
      <c r="D1683" s="5" t="s">
        <v>40</v>
      </c>
      <c r="E1683" s="5" t="n">
        <v>1230</v>
      </c>
      <c r="F1683" s="5" t="s">
        <v>82</v>
      </c>
      <c r="G1683" s="5" t="s">
        <v>83</v>
      </c>
      <c r="H1683" s="5" t="s">
        <v>150</v>
      </c>
      <c r="I1683" s="5" t="s">
        <v>242</v>
      </c>
      <c r="J1683" s="5" t="s">
        <v>799</v>
      </c>
    </row>
    <row r="1684" customFormat="false" ht="12.75" hidden="false" customHeight="false" outlineLevel="0" collapsed="false">
      <c r="A1684" s="5" t="s">
        <v>1593</v>
      </c>
      <c r="B1684" s="49" t="n">
        <v>43324</v>
      </c>
      <c r="C1684" s="5" t="s">
        <v>1599</v>
      </c>
      <c r="D1684" s="5" t="s">
        <v>40</v>
      </c>
      <c r="E1684" s="5" t="n">
        <v>980</v>
      </c>
      <c r="F1684" s="5" t="s">
        <v>82</v>
      </c>
      <c r="G1684" s="5" t="s">
        <v>83</v>
      </c>
      <c r="H1684" s="5" t="s">
        <v>150</v>
      </c>
      <c r="I1684" s="5" t="s">
        <v>242</v>
      </c>
      <c r="J1684" s="5" t="s">
        <v>799</v>
      </c>
    </row>
    <row r="1685" customFormat="false" ht="12.75" hidden="false" customHeight="false" outlineLevel="0" collapsed="false">
      <c r="A1685" s="5" t="s">
        <v>1593</v>
      </c>
      <c r="B1685" s="49" t="n">
        <v>43324</v>
      </c>
      <c r="C1685" s="5" t="s">
        <v>1600</v>
      </c>
      <c r="D1685" s="5" t="s">
        <v>40</v>
      </c>
      <c r="E1685" s="5" t="n">
        <v>950</v>
      </c>
      <c r="F1685" s="5" t="s">
        <v>82</v>
      </c>
      <c r="G1685" s="5" t="s">
        <v>83</v>
      </c>
      <c r="H1685" s="5" t="s">
        <v>150</v>
      </c>
      <c r="I1685" s="5" t="s">
        <v>242</v>
      </c>
      <c r="J1685" s="5" t="s">
        <v>799</v>
      </c>
    </row>
    <row r="1686" customFormat="false" ht="12.75" hidden="false" customHeight="false" outlineLevel="0" collapsed="false">
      <c r="A1686" s="5" t="s">
        <v>1593</v>
      </c>
      <c r="B1686" s="49" t="n">
        <v>43324</v>
      </c>
      <c r="C1686" s="5" t="s">
        <v>1601</v>
      </c>
      <c r="D1686" s="5" t="s">
        <v>40</v>
      </c>
      <c r="E1686" s="5" t="n">
        <v>700</v>
      </c>
      <c r="F1686" s="5" t="s">
        <v>82</v>
      </c>
      <c r="G1686" s="5" t="s">
        <v>83</v>
      </c>
      <c r="H1686" s="5" t="s">
        <v>150</v>
      </c>
      <c r="I1686" s="5" t="s">
        <v>242</v>
      </c>
      <c r="J1686" s="5" t="s">
        <v>799</v>
      </c>
    </row>
    <row r="1687" customFormat="false" ht="12.75" hidden="false" customHeight="false" outlineLevel="0" collapsed="false">
      <c r="A1687" s="5" t="s">
        <v>1593</v>
      </c>
      <c r="B1687" s="49" t="n">
        <v>43324</v>
      </c>
      <c r="C1687" s="5" t="s">
        <v>1602</v>
      </c>
      <c r="D1687" s="5" t="s">
        <v>40</v>
      </c>
      <c r="E1687" s="5" t="n">
        <v>530</v>
      </c>
      <c r="F1687" s="5" t="s">
        <v>82</v>
      </c>
      <c r="G1687" s="5" t="s">
        <v>83</v>
      </c>
      <c r="H1687" s="5" t="s">
        <v>150</v>
      </c>
      <c r="I1687" s="5" t="s">
        <v>242</v>
      </c>
      <c r="J1687" s="5" t="s">
        <v>799</v>
      </c>
    </row>
    <row r="1688" customFormat="false" ht="12.75" hidden="false" customHeight="false" outlineLevel="0" collapsed="false">
      <c r="A1688" s="5" t="s">
        <v>1593</v>
      </c>
      <c r="B1688" s="49" t="n">
        <v>43324</v>
      </c>
      <c r="C1688" s="5" t="s">
        <v>1603</v>
      </c>
      <c r="D1688" s="5" t="s">
        <v>40</v>
      </c>
      <c r="E1688" s="5" t="n">
        <v>530</v>
      </c>
      <c r="F1688" s="5" t="s">
        <v>82</v>
      </c>
      <c r="G1688" s="5" t="s">
        <v>83</v>
      </c>
      <c r="H1688" s="5" t="s">
        <v>150</v>
      </c>
      <c r="I1688" s="5" t="s">
        <v>242</v>
      </c>
      <c r="J1688" s="5" t="s">
        <v>799</v>
      </c>
    </row>
    <row r="1689" customFormat="false" ht="12.75" hidden="false" customHeight="false" outlineLevel="0" collapsed="false">
      <c r="A1689" s="5" t="s">
        <v>1593</v>
      </c>
      <c r="B1689" s="49" t="n">
        <v>43331</v>
      </c>
      <c r="C1689" s="5" t="s">
        <v>1595</v>
      </c>
      <c r="D1689" s="5" t="s">
        <v>40</v>
      </c>
      <c r="E1689" s="5" t="n">
        <v>150</v>
      </c>
      <c r="F1689" s="5" t="s">
        <v>82</v>
      </c>
      <c r="G1689" s="5" t="s">
        <v>83</v>
      </c>
      <c r="H1689" s="5" t="s">
        <v>150</v>
      </c>
      <c r="I1689" s="5" t="s">
        <v>242</v>
      </c>
      <c r="J1689" s="5" t="s">
        <v>799</v>
      </c>
    </row>
    <row r="1690" customFormat="false" ht="12.75" hidden="false" customHeight="false" outlineLevel="0" collapsed="false">
      <c r="A1690" s="5" t="s">
        <v>1593</v>
      </c>
      <c r="B1690" s="49" t="n">
        <v>43331</v>
      </c>
      <c r="C1690" s="5" t="s">
        <v>1596</v>
      </c>
      <c r="D1690" s="5" t="s">
        <v>40</v>
      </c>
      <c r="E1690" s="5" t="n">
        <v>300</v>
      </c>
      <c r="F1690" s="5" t="s">
        <v>82</v>
      </c>
      <c r="G1690" s="5" t="s">
        <v>83</v>
      </c>
      <c r="H1690" s="5" t="s">
        <v>150</v>
      </c>
      <c r="I1690" s="5" t="s">
        <v>242</v>
      </c>
      <c r="J1690" s="5" t="s">
        <v>799</v>
      </c>
    </row>
    <row r="1691" customFormat="false" ht="12.75" hidden="false" customHeight="false" outlineLevel="0" collapsed="false">
      <c r="A1691" s="5" t="s">
        <v>1593</v>
      </c>
      <c r="B1691" s="49" t="n">
        <v>43331</v>
      </c>
      <c r="C1691" s="5" t="s">
        <v>1597</v>
      </c>
      <c r="D1691" s="5" t="s">
        <v>40</v>
      </c>
      <c r="E1691" s="5" t="n">
        <v>450</v>
      </c>
      <c r="F1691" s="5" t="s">
        <v>82</v>
      </c>
      <c r="G1691" s="5" t="s">
        <v>83</v>
      </c>
      <c r="H1691" s="5" t="s">
        <v>150</v>
      </c>
      <c r="I1691" s="5" t="s">
        <v>242</v>
      </c>
      <c r="J1691" s="5" t="s">
        <v>799</v>
      </c>
    </row>
    <row r="1692" customFormat="false" ht="12.75" hidden="false" customHeight="false" outlineLevel="0" collapsed="false">
      <c r="A1692" s="5" t="s">
        <v>1593</v>
      </c>
      <c r="B1692" s="49" t="n">
        <v>43331</v>
      </c>
      <c r="C1692" s="5" t="s">
        <v>1598</v>
      </c>
      <c r="D1692" s="5" t="s">
        <v>40</v>
      </c>
      <c r="E1692" s="5" t="n">
        <v>530</v>
      </c>
      <c r="F1692" s="5" t="s">
        <v>82</v>
      </c>
      <c r="G1692" s="5" t="s">
        <v>83</v>
      </c>
      <c r="H1692" s="5" t="s">
        <v>150</v>
      </c>
      <c r="I1692" s="5" t="s">
        <v>242</v>
      </c>
      <c r="J1692" s="5" t="s">
        <v>799</v>
      </c>
    </row>
    <row r="1693" customFormat="false" ht="12.75" hidden="false" customHeight="false" outlineLevel="0" collapsed="false">
      <c r="A1693" s="5" t="s">
        <v>1593</v>
      </c>
      <c r="B1693" s="49" t="n">
        <v>43331</v>
      </c>
      <c r="C1693" s="5" t="s">
        <v>1599</v>
      </c>
      <c r="D1693" s="5" t="s">
        <v>40</v>
      </c>
      <c r="E1693" s="5" t="n">
        <v>420</v>
      </c>
      <c r="F1693" s="5" t="s">
        <v>82</v>
      </c>
      <c r="G1693" s="5" t="s">
        <v>83</v>
      </c>
      <c r="H1693" s="5" t="s">
        <v>150</v>
      </c>
      <c r="I1693" s="5" t="s">
        <v>242</v>
      </c>
      <c r="J1693" s="5" t="s">
        <v>799</v>
      </c>
    </row>
    <row r="1694" customFormat="false" ht="12.75" hidden="false" customHeight="false" outlineLevel="0" collapsed="false">
      <c r="A1694" s="5" t="s">
        <v>1593</v>
      </c>
      <c r="B1694" s="49" t="n">
        <v>43331</v>
      </c>
      <c r="C1694" s="5" t="s">
        <v>1600</v>
      </c>
      <c r="D1694" s="5" t="s">
        <v>40</v>
      </c>
      <c r="E1694" s="5" t="n">
        <v>410</v>
      </c>
      <c r="F1694" s="5" t="s">
        <v>82</v>
      </c>
      <c r="G1694" s="5" t="s">
        <v>83</v>
      </c>
      <c r="H1694" s="5" t="s">
        <v>150</v>
      </c>
      <c r="I1694" s="5" t="s">
        <v>242</v>
      </c>
      <c r="J1694" s="5" t="s">
        <v>799</v>
      </c>
    </row>
    <row r="1695" customFormat="false" ht="12.75" hidden="false" customHeight="false" outlineLevel="0" collapsed="false">
      <c r="A1695" s="5" t="s">
        <v>1593</v>
      </c>
      <c r="B1695" s="49" t="n">
        <v>43331</v>
      </c>
      <c r="C1695" s="5" t="s">
        <v>1601</v>
      </c>
      <c r="D1695" s="5" t="s">
        <v>40</v>
      </c>
      <c r="E1695" s="5" t="n">
        <v>300</v>
      </c>
      <c r="F1695" s="5" t="s">
        <v>82</v>
      </c>
      <c r="G1695" s="5" t="s">
        <v>83</v>
      </c>
      <c r="H1695" s="5" t="s">
        <v>150</v>
      </c>
      <c r="I1695" s="5" t="s">
        <v>242</v>
      </c>
      <c r="J1695" s="5" t="s">
        <v>799</v>
      </c>
    </row>
    <row r="1696" customFormat="false" ht="12.75" hidden="false" customHeight="false" outlineLevel="0" collapsed="false">
      <c r="A1696" s="5" t="s">
        <v>1593</v>
      </c>
      <c r="B1696" s="49" t="n">
        <v>43331</v>
      </c>
      <c r="C1696" s="5" t="s">
        <v>1602</v>
      </c>
      <c r="D1696" s="5" t="s">
        <v>40</v>
      </c>
      <c r="E1696" s="5" t="n">
        <v>230</v>
      </c>
      <c r="F1696" s="5" t="s">
        <v>82</v>
      </c>
      <c r="G1696" s="5" t="s">
        <v>83</v>
      </c>
      <c r="H1696" s="5" t="s">
        <v>150</v>
      </c>
      <c r="I1696" s="5" t="s">
        <v>242</v>
      </c>
      <c r="J1696" s="5" t="s">
        <v>799</v>
      </c>
    </row>
    <row r="1697" customFormat="false" ht="12.75" hidden="false" customHeight="false" outlineLevel="0" collapsed="false">
      <c r="A1697" s="5" t="s">
        <v>1593</v>
      </c>
      <c r="B1697" s="49" t="n">
        <v>43331</v>
      </c>
      <c r="C1697" s="5" t="s">
        <v>1603</v>
      </c>
      <c r="D1697" s="5" t="s">
        <v>40</v>
      </c>
      <c r="E1697" s="5" t="n">
        <v>230</v>
      </c>
      <c r="F1697" s="5" t="s">
        <v>82</v>
      </c>
      <c r="G1697" s="5" t="s">
        <v>83</v>
      </c>
      <c r="H1697" s="5" t="s">
        <v>150</v>
      </c>
      <c r="I1697" s="5" t="s">
        <v>242</v>
      </c>
      <c r="J1697" s="5" t="s">
        <v>799</v>
      </c>
    </row>
    <row r="1698" customFormat="false" ht="12.75" hidden="false" customHeight="false" outlineLevel="0" collapsed="false">
      <c r="A1698" s="5" t="s">
        <v>1604</v>
      </c>
      <c r="B1698" s="49" t="n">
        <v>43317</v>
      </c>
      <c r="C1698" s="5" t="s">
        <v>1605</v>
      </c>
      <c r="D1698" s="5" t="s">
        <v>40</v>
      </c>
      <c r="E1698" s="5" t="n">
        <v>3500</v>
      </c>
      <c r="F1698" s="5" t="s">
        <v>82</v>
      </c>
      <c r="G1698" s="5" t="s">
        <v>83</v>
      </c>
      <c r="H1698" s="5" t="s">
        <v>150</v>
      </c>
      <c r="I1698" s="5" t="s">
        <v>242</v>
      </c>
      <c r="J1698" s="5" t="s">
        <v>799</v>
      </c>
    </row>
    <row r="1699" customFormat="false" ht="12.75" hidden="false" customHeight="false" outlineLevel="0" collapsed="false">
      <c r="A1699" s="5" t="s">
        <v>1604</v>
      </c>
      <c r="B1699" s="49" t="n">
        <v>43317</v>
      </c>
      <c r="C1699" s="5" t="s">
        <v>1606</v>
      </c>
      <c r="D1699" s="5" t="s">
        <v>40</v>
      </c>
      <c r="E1699" s="5" t="n">
        <v>350</v>
      </c>
      <c r="F1699" s="5" t="s">
        <v>82</v>
      </c>
      <c r="G1699" s="5" t="s">
        <v>83</v>
      </c>
      <c r="H1699" s="5" t="s">
        <v>150</v>
      </c>
      <c r="I1699" s="5" t="s">
        <v>242</v>
      </c>
      <c r="J1699" s="5" t="s">
        <v>799</v>
      </c>
    </row>
    <row r="1700" customFormat="false" ht="12.75" hidden="false" customHeight="false" outlineLevel="0" collapsed="false">
      <c r="A1700" s="5" t="s">
        <v>1604</v>
      </c>
      <c r="B1700" s="49" t="n">
        <v>43317</v>
      </c>
      <c r="C1700" s="5" t="s">
        <v>1607</v>
      </c>
      <c r="D1700" s="5" t="s">
        <v>40</v>
      </c>
      <c r="E1700" s="5" t="n">
        <v>650</v>
      </c>
      <c r="F1700" s="5" t="s">
        <v>82</v>
      </c>
      <c r="G1700" s="5" t="s">
        <v>83</v>
      </c>
      <c r="H1700" s="5" t="s">
        <v>150</v>
      </c>
      <c r="I1700" s="5" t="s">
        <v>242</v>
      </c>
      <c r="J1700" s="5" t="s">
        <v>799</v>
      </c>
    </row>
    <row r="1701" customFormat="false" ht="12.75" hidden="false" customHeight="false" outlineLevel="0" collapsed="false">
      <c r="A1701" s="5" t="s">
        <v>1604</v>
      </c>
      <c r="B1701" s="49" t="n">
        <v>43317</v>
      </c>
      <c r="C1701" s="5" t="s">
        <v>1608</v>
      </c>
      <c r="D1701" s="5" t="s">
        <v>40</v>
      </c>
      <c r="E1701" s="5" t="n">
        <v>1000</v>
      </c>
      <c r="F1701" s="5" t="s">
        <v>82</v>
      </c>
      <c r="G1701" s="5" t="s">
        <v>83</v>
      </c>
      <c r="H1701" s="5" t="s">
        <v>150</v>
      </c>
      <c r="I1701" s="5" t="s">
        <v>242</v>
      </c>
      <c r="J1701" s="5" t="s">
        <v>799</v>
      </c>
    </row>
    <row r="1702" customFormat="false" ht="12.75" hidden="false" customHeight="false" outlineLevel="0" collapsed="false">
      <c r="A1702" s="5" t="s">
        <v>1604</v>
      </c>
      <c r="B1702" s="49" t="n">
        <v>43317</v>
      </c>
      <c r="C1702" s="5" t="s">
        <v>1609</v>
      </c>
      <c r="D1702" s="5" t="s">
        <v>40</v>
      </c>
      <c r="E1702" s="5" t="n">
        <v>1130</v>
      </c>
      <c r="F1702" s="5" t="s">
        <v>82</v>
      </c>
      <c r="G1702" s="5" t="s">
        <v>83</v>
      </c>
      <c r="H1702" s="5" t="s">
        <v>150</v>
      </c>
      <c r="I1702" s="5" t="s">
        <v>242</v>
      </c>
      <c r="J1702" s="5" t="s">
        <v>799</v>
      </c>
    </row>
    <row r="1703" customFormat="false" ht="12.75" hidden="false" customHeight="false" outlineLevel="0" collapsed="false">
      <c r="A1703" s="5" t="s">
        <v>1604</v>
      </c>
      <c r="B1703" s="49" t="n">
        <v>43317</v>
      </c>
      <c r="C1703" s="5" t="s">
        <v>1610</v>
      </c>
      <c r="D1703" s="5" t="s">
        <v>40</v>
      </c>
      <c r="E1703" s="5" t="n">
        <v>870</v>
      </c>
      <c r="F1703" s="5" t="s">
        <v>82</v>
      </c>
      <c r="G1703" s="5" t="s">
        <v>83</v>
      </c>
      <c r="H1703" s="5" t="s">
        <v>150</v>
      </c>
      <c r="I1703" s="5" t="s">
        <v>242</v>
      </c>
      <c r="J1703" s="5" t="s">
        <v>799</v>
      </c>
    </row>
    <row r="1704" customFormat="false" ht="12.75" hidden="false" customHeight="false" outlineLevel="0" collapsed="false">
      <c r="A1704" s="5" t="s">
        <v>1604</v>
      </c>
      <c r="B1704" s="49" t="n">
        <v>43317</v>
      </c>
      <c r="C1704" s="5" t="s">
        <v>1611</v>
      </c>
      <c r="D1704" s="5" t="s">
        <v>40</v>
      </c>
      <c r="E1704" s="5" t="n">
        <v>910</v>
      </c>
      <c r="F1704" s="5" t="s">
        <v>82</v>
      </c>
      <c r="G1704" s="5" t="s">
        <v>83</v>
      </c>
      <c r="H1704" s="5" t="s">
        <v>150</v>
      </c>
      <c r="I1704" s="5" t="s">
        <v>242</v>
      </c>
      <c r="J1704" s="5" t="s">
        <v>799</v>
      </c>
    </row>
    <row r="1705" customFormat="false" ht="12.75" hidden="false" customHeight="false" outlineLevel="0" collapsed="false">
      <c r="A1705" s="5" t="s">
        <v>1604</v>
      </c>
      <c r="B1705" s="49" t="n">
        <v>43317</v>
      </c>
      <c r="C1705" s="5" t="s">
        <v>1612</v>
      </c>
      <c r="D1705" s="5" t="s">
        <v>40</v>
      </c>
      <c r="E1705" s="5" t="n">
        <v>650</v>
      </c>
      <c r="F1705" s="5" t="s">
        <v>82</v>
      </c>
      <c r="G1705" s="5" t="s">
        <v>83</v>
      </c>
      <c r="H1705" s="5" t="s">
        <v>150</v>
      </c>
      <c r="I1705" s="5" t="s">
        <v>242</v>
      </c>
      <c r="J1705" s="5" t="s">
        <v>799</v>
      </c>
    </row>
    <row r="1706" customFormat="false" ht="12.75" hidden="false" customHeight="false" outlineLevel="0" collapsed="false">
      <c r="A1706" s="5" t="s">
        <v>1604</v>
      </c>
      <c r="B1706" s="49" t="n">
        <v>43317</v>
      </c>
      <c r="C1706" s="5" t="s">
        <v>1613</v>
      </c>
      <c r="D1706" s="5" t="s">
        <v>40</v>
      </c>
      <c r="E1706" s="5" t="n">
        <v>480</v>
      </c>
      <c r="F1706" s="5" t="s">
        <v>82</v>
      </c>
      <c r="G1706" s="5" t="s">
        <v>83</v>
      </c>
      <c r="H1706" s="5" t="s">
        <v>150</v>
      </c>
      <c r="I1706" s="5" t="s">
        <v>242</v>
      </c>
      <c r="J1706" s="5" t="s">
        <v>799</v>
      </c>
    </row>
    <row r="1707" customFormat="false" ht="12.75" hidden="false" customHeight="false" outlineLevel="0" collapsed="false">
      <c r="A1707" s="5" t="s">
        <v>1604</v>
      </c>
      <c r="B1707" s="49" t="n">
        <v>43317</v>
      </c>
      <c r="C1707" s="5" t="s">
        <v>1614</v>
      </c>
      <c r="D1707" s="5" t="s">
        <v>40</v>
      </c>
      <c r="E1707" s="5" t="n">
        <v>480</v>
      </c>
      <c r="F1707" s="5" t="s">
        <v>82</v>
      </c>
      <c r="G1707" s="5" t="s">
        <v>83</v>
      </c>
      <c r="H1707" s="5" t="s">
        <v>150</v>
      </c>
      <c r="I1707" s="5" t="s">
        <v>242</v>
      </c>
      <c r="J1707" s="5" t="s">
        <v>799</v>
      </c>
    </row>
    <row r="1708" customFormat="false" ht="12.75" hidden="false" customHeight="false" outlineLevel="0" collapsed="false">
      <c r="A1708" s="5" t="s">
        <v>1604</v>
      </c>
      <c r="B1708" s="49" t="n">
        <v>43324</v>
      </c>
      <c r="C1708" s="5" t="s">
        <v>1606</v>
      </c>
      <c r="D1708" s="5" t="s">
        <v>40</v>
      </c>
      <c r="E1708" s="5" t="n">
        <v>210</v>
      </c>
      <c r="F1708" s="5" t="s">
        <v>82</v>
      </c>
      <c r="G1708" s="5" t="s">
        <v>83</v>
      </c>
      <c r="H1708" s="5" t="s">
        <v>150</v>
      </c>
      <c r="I1708" s="5" t="s">
        <v>242</v>
      </c>
      <c r="J1708" s="5" t="s">
        <v>799</v>
      </c>
    </row>
    <row r="1709" customFormat="false" ht="12.75" hidden="false" customHeight="false" outlineLevel="0" collapsed="false">
      <c r="A1709" s="5" t="s">
        <v>1604</v>
      </c>
      <c r="B1709" s="49" t="n">
        <v>43324</v>
      </c>
      <c r="C1709" s="5" t="s">
        <v>1607</v>
      </c>
      <c r="D1709" s="5" t="s">
        <v>40</v>
      </c>
      <c r="E1709" s="5" t="n">
        <v>400</v>
      </c>
      <c r="F1709" s="5" t="s">
        <v>82</v>
      </c>
      <c r="G1709" s="5" t="s">
        <v>83</v>
      </c>
      <c r="H1709" s="5" t="s">
        <v>150</v>
      </c>
      <c r="I1709" s="5" t="s">
        <v>242</v>
      </c>
      <c r="J1709" s="5" t="s">
        <v>799</v>
      </c>
    </row>
    <row r="1710" customFormat="false" ht="12.75" hidden="false" customHeight="false" outlineLevel="0" collapsed="false">
      <c r="A1710" s="5" t="s">
        <v>1604</v>
      </c>
      <c r="B1710" s="49" t="n">
        <v>43324</v>
      </c>
      <c r="C1710" s="5" t="s">
        <v>1608</v>
      </c>
      <c r="D1710" s="5" t="s">
        <v>40</v>
      </c>
      <c r="E1710" s="5" t="n">
        <v>610</v>
      </c>
      <c r="F1710" s="5" t="s">
        <v>82</v>
      </c>
      <c r="G1710" s="5" t="s">
        <v>83</v>
      </c>
      <c r="H1710" s="5" t="s">
        <v>150</v>
      </c>
      <c r="I1710" s="5" t="s">
        <v>242</v>
      </c>
      <c r="J1710" s="5" t="s">
        <v>799</v>
      </c>
    </row>
    <row r="1711" customFormat="false" ht="12.75" hidden="false" customHeight="false" outlineLevel="0" collapsed="false">
      <c r="A1711" s="5" t="s">
        <v>1604</v>
      </c>
      <c r="B1711" s="49" t="n">
        <v>43324</v>
      </c>
      <c r="C1711" s="5" t="s">
        <v>1609</v>
      </c>
      <c r="D1711" s="5" t="s">
        <v>40</v>
      </c>
      <c r="E1711" s="5" t="n">
        <v>690</v>
      </c>
      <c r="F1711" s="5" t="s">
        <v>82</v>
      </c>
      <c r="G1711" s="5" t="s">
        <v>83</v>
      </c>
      <c r="H1711" s="5" t="s">
        <v>150</v>
      </c>
      <c r="I1711" s="5" t="s">
        <v>242</v>
      </c>
      <c r="J1711" s="5" t="s">
        <v>799</v>
      </c>
    </row>
    <row r="1712" customFormat="false" ht="12.75" hidden="false" customHeight="false" outlineLevel="0" collapsed="false">
      <c r="A1712" s="5" t="s">
        <v>1604</v>
      </c>
      <c r="B1712" s="49" t="n">
        <v>43324</v>
      </c>
      <c r="C1712" s="5" t="s">
        <v>1610</v>
      </c>
      <c r="D1712" s="5" t="s">
        <v>40</v>
      </c>
      <c r="E1712" s="5" t="n">
        <v>530</v>
      </c>
      <c r="F1712" s="5" t="s">
        <v>82</v>
      </c>
      <c r="G1712" s="5" t="s">
        <v>83</v>
      </c>
      <c r="H1712" s="5" t="s">
        <v>150</v>
      </c>
      <c r="I1712" s="5" t="s">
        <v>242</v>
      </c>
      <c r="J1712" s="5" t="s">
        <v>799</v>
      </c>
    </row>
    <row r="1713" customFormat="false" ht="12.75" hidden="false" customHeight="false" outlineLevel="0" collapsed="false">
      <c r="A1713" s="5" t="s">
        <v>1604</v>
      </c>
      <c r="B1713" s="49" t="n">
        <v>43324</v>
      </c>
      <c r="C1713" s="5" t="s">
        <v>1611</v>
      </c>
      <c r="D1713" s="5" t="s">
        <v>40</v>
      </c>
      <c r="E1713" s="5" t="n">
        <v>560</v>
      </c>
      <c r="F1713" s="5" t="s">
        <v>82</v>
      </c>
      <c r="G1713" s="5" t="s">
        <v>83</v>
      </c>
      <c r="H1713" s="5" t="s">
        <v>150</v>
      </c>
      <c r="I1713" s="5" t="s">
        <v>242</v>
      </c>
      <c r="J1713" s="5" t="s">
        <v>799</v>
      </c>
    </row>
    <row r="1714" customFormat="false" ht="12.75" hidden="false" customHeight="false" outlineLevel="0" collapsed="false">
      <c r="A1714" s="5" t="s">
        <v>1604</v>
      </c>
      <c r="B1714" s="49" t="n">
        <v>43324</v>
      </c>
      <c r="C1714" s="5" t="s">
        <v>1612</v>
      </c>
      <c r="D1714" s="5" t="s">
        <v>40</v>
      </c>
      <c r="E1714" s="5" t="n">
        <v>400</v>
      </c>
      <c r="F1714" s="5" t="s">
        <v>82</v>
      </c>
      <c r="G1714" s="5" t="s">
        <v>83</v>
      </c>
      <c r="H1714" s="5" t="s">
        <v>150</v>
      </c>
      <c r="I1714" s="5" t="s">
        <v>242</v>
      </c>
      <c r="J1714" s="5" t="s">
        <v>799</v>
      </c>
    </row>
    <row r="1715" customFormat="false" ht="12.75" hidden="false" customHeight="false" outlineLevel="0" collapsed="false">
      <c r="A1715" s="5" t="s">
        <v>1604</v>
      </c>
      <c r="B1715" s="49" t="n">
        <v>43324</v>
      </c>
      <c r="C1715" s="5" t="s">
        <v>1613</v>
      </c>
      <c r="D1715" s="5" t="s">
        <v>40</v>
      </c>
      <c r="E1715" s="5" t="n">
        <v>290</v>
      </c>
      <c r="F1715" s="5" t="s">
        <v>82</v>
      </c>
      <c r="G1715" s="5" t="s">
        <v>83</v>
      </c>
      <c r="H1715" s="5" t="s">
        <v>150</v>
      </c>
      <c r="I1715" s="5" t="s">
        <v>242</v>
      </c>
      <c r="J1715" s="5" t="s">
        <v>799</v>
      </c>
    </row>
    <row r="1716" customFormat="false" ht="12.75" hidden="false" customHeight="false" outlineLevel="0" collapsed="false">
      <c r="A1716" s="5" t="s">
        <v>1604</v>
      </c>
      <c r="B1716" s="49" t="n">
        <v>43324</v>
      </c>
      <c r="C1716" s="5" t="s">
        <v>1614</v>
      </c>
      <c r="D1716" s="5" t="s">
        <v>40</v>
      </c>
      <c r="E1716" s="5" t="n">
        <v>290</v>
      </c>
      <c r="F1716" s="5" t="s">
        <v>82</v>
      </c>
      <c r="G1716" s="5" t="s">
        <v>83</v>
      </c>
      <c r="H1716" s="5" t="s">
        <v>150</v>
      </c>
      <c r="I1716" s="5" t="s">
        <v>242</v>
      </c>
      <c r="J1716" s="5" t="s">
        <v>799</v>
      </c>
    </row>
    <row r="1717" customFormat="false" ht="12.75" hidden="false" customHeight="false" outlineLevel="0" collapsed="false">
      <c r="A1717" s="5" t="s">
        <v>1615</v>
      </c>
      <c r="B1717" s="49" t="n">
        <v>43317</v>
      </c>
      <c r="C1717" s="5" t="s">
        <v>1616</v>
      </c>
      <c r="D1717" s="5" t="s">
        <v>40</v>
      </c>
      <c r="E1717" s="5" t="n">
        <v>3500</v>
      </c>
      <c r="F1717" s="5" t="s">
        <v>82</v>
      </c>
      <c r="G1717" s="5" t="s">
        <v>83</v>
      </c>
      <c r="H1717" s="5" t="s">
        <v>150</v>
      </c>
      <c r="I1717" s="5" t="s">
        <v>242</v>
      </c>
      <c r="J1717" s="5" t="s">
        <v>799</v>
      </c>
    </row>
    <row r="1718" customFormat="false" ht="12.75" hidden="false" customHeight="false" outlineLevel="0" collapsed="false">
      <c r="A1718" s="5" t="s">
        <v>1615</v>
      </c>
      <c r="B1718" s="49" t="n">
        <v>43317</v>
      </c>
      <c r="C1718" s="5" t="s">
        <v>1617</v>
      </c>
      <c r="D1718" s="5" t="s">
        <v>40</v>
      </c>
      <c r="E1718" s="5" t="n">
        <v>360</v>
      </c>
      <c r="F1718" s="5" t="s">
        <v>82</v>
      </c>
      <c r="G1718" s="5" t="s">
        <v>83</v>
      </c>
      <c r="H1718" s="5" t="s">
        <v>150</v>
      </c>
      <c r="I1718" s="5" t="s">
        <v>242</v>
      </c>
      <c r="J1718" s="5" t="s">
        <v>799</v>
      </c>
    </row>
    <row r="1719" customFormat="false" ht="12.75" hidden="false" customHeight="false" outlineLevel="0" collapsed="false">
      <c r="A1719" s="5" t="s">
        <v>1615</v>
      </c>
      <c r="B1719" s="49" t="n">
        <v>43317</v>
      </c>
      <c r="C1719" s="5" t="s">
        <v>1618</v>
      </c>
      <c r="D1719" s="5" t="s">
        <v>40</v>
      </c>
      <c r="E1719" s="5" t="n">
        <v>620</v>
      </c>
      <c r="F1719" s="5" t="s">
        <v>82</v>
      </c>
      <c r="G1719" s="5" t="s">
        <v>83</v>
      </c>
      <c r="H1719" s="5" t="s">
        <v>150</v>
      </c>
      <c r="I1719" s="5" t="s">
        <v>242</v>
      </c>
      <c r="J1719" s="5" t="s">
        <v>799</v>
      </c>
    </row>
    <row r="1720" customFormat="false" ht="12.75" hidden="false" customHeight="false" outlineLevel="0" collapsed="false">
      <c r="A1720" s="5" t="s">
        <v>1615</v>
      </c>
      <c r="B1720" s="49" t="n">
        <v>43317</v>
      </c>
      <c r="C1720" s="5" t="s">
        <v>1619</v>
      </c>
      <c r="D1720" s="5" t="s">
        <v>40</v>
      </c>
      <c r="E1720" s="5" t="n">
        <v>1150</v>
      </c>
      <c r="F1720" s="5" t="s">
        <v>82</v>
      </c>
      <c r="G1720" s="5" t="s">
        <v>83</v>
      </c>
      <c r="H1720" s="5" t="s">
        <v>150</v>
      </c>
      <c r="I1720" s="5" t="s">
        <v>242</v>
      </c>
      <c r="J1720" s="5" t="s">
        <v>799</v>
      </c>
    </row>
    <row r="1721" customFormat="false" ht="12.75" hidden="false" customHeight="false" outlineLevel="0" collapsed="false">
      <c r="A1721" s="5" t="s">
        <v>1615</v>
      </c>
      <c r="B1721" s="49" t="n">
        <v>43317</v>
      </c>
      <c r="C1721" s="5" t="s">
        <v>1620</v>
      </c>
      <c r="D1721" s="5" t="s">
        <v>40</v>
      </c>
      <c r="E1721" s="5" t="n">
        <v>1370</v>
      </c>
      <c r="F1721" s="5" t="s">
        <v>82</v>
      </c>
      <c r="G1721" s="5" t="s">
        <v>83</v>
      </c>
      <c r="H1721" s="5" t="s">
        <v>150</v>
      </c>
      <c r="I1721" s="5" t="s">
        <v>242</v>
      </c>
      <c r="J1721" s="5" t="s">
        <v>799</v>
      </c>
    </row>
    <row r="1722" customFormat="false" ht="12.75" hidden="false" customHeight="false" outlineLevel="0" collapsed="false">
      <c r="A1722" s="5" t="s">
        <v>1615</v>
      </c>
      <c r="B1722" s="49" t="n">
        <v>43317</v>
      </c>
      <c r="C1722" s="5" t="s">
        <v>1621</v>
      </c>
      <c r="D1722" s="5" t="s">
        <v>40</v>
      </c>
      <c r="E1722" s="5" t="n">
        <v>1360</v>
      </c>
      <c r="F1722" s="5" t="s">
        <v>82</v>
      </c>
      <c r="G1722" s="5" t="s">
        <v>83</v>
      </c>
      <c r="H1722" s="5" t="s">
        <v>150</v>
      </c>
      <c r="I1722" s="5" t="s">
        <v>242</v>
      </c>
      <c r="J1722" s="5" t="s">
        <v>799</v>
      </c>
    </row>
    <row r="1723" customFormat="false" ht="12.75" hidden="false" customHeight="false" outlineLevel="0" collapsed="false">
      <c r="A1723" s="5" t="s">
        <v>1615</v>
      </c>
      <c r="B1723" s="49" t="n">
        <v>43317</v>
      </c>
      <c r="C1723" s="5" t="s">
        <v>1622</v>
      </c>
      <c r="D1723" s="5" t="s">
        <v>40</v>
      </c>
      <c r="E1723" s="5" t="n">
        <v>1250</v>
      </c>
      <c r="F1723" s="5" t="s">
        <v>82</v>
      </c>
      <c r="G1723" s="5" t="s">
        <v>83</v>
      </c>
      <c r="H1723" s="5" t="s">
        <v>150</v>
      </c>
      <c r="I1723" s="5" t="s">
        <v>242</v>
      </c>
      <c r="J1723" s="5" t="s">
        <v>799</v>
      </c>
    </row>
    <row r="1724" customFormat="false" ht="12.75" hidden="false" customHeight="false" outlineLevel="0" collapsed="false">
      <c r="A1724" s="5" t="s">
        <v>1615</v>
      </c>
      <c r="B1724" s="49" t="n">
        <v>43317</v>
      </c>
      <c r="C1724" s="5" t="s">
        <v>1623</v>
      </c>
      <c r="D1724" s="5" t="s">
        <v>40</v>
      </c>
      <c r="E1724" s="5" t="n">
        <v>930</v>
      </c>
      <c r="F1724" s="5" t="s">
        <v>82</v>
      </c>
      <c r="G1724" s="5" t="s">
        <v>83</v>
      </c>
      <c r="H1724" s="5" t="s">
        <v>150</v>
      </c>
      <c r="I1724" s="5" t="s">
        <v>242</v>
      </c>
      <c r="J1724" s="5" t="s">
        <v>799</v>
      </c>
    </row>
    <row r="1725" customFormat="false" ht="12.75" hidden="false" customHeight="false" outlineLevel="0" collapsed="false">
      <c r="A1725" s="5" t="s">
        <v>1615</v>
      </c>
      <c r="B1725" s="49" t="n">
        <v>43317</v>
      </c>
      <c r="C1725" s="5" t="s">
        <v>1624</v>
      </c>
      <c r="D1725" s="5" t="s">
        <v>40</v>
      </c>
      <c r="E1725" s="5" t="n">
        <v>690</v>
      </c>
      <c r="F1725" s="5" t="s">
        <v>82</v>
      </c>
      <c r="G1725" s="5" t="s">
        <v>83</v>
      </c>
      <c r="H1725" s="5" t="s">
        <v>150</v>
      </c>
      <c r="I1725" s="5" t="s">
        <v>242</v>
      </c>
      <c r="J1725" s="5" t="s">
        <v>799</v>
      </c>
    </row>
    <row r="1726" customFormat="false" ht="12.75" hidden="false" customHeight="false" outlineLevel="0" collapsed="false">
      <c r="A1726" s="5" t="s">
        <v>1615</v>
      </c>
      <c r="B1726" s="49" t="n">
        <v>43317</v>
      </c>
      <c r="C1726" s="5" t="s">
        <v>1625</v>
      </c>
      <c r="D1726" s="5" t="s">
        <v>40</v>
      </c>
      <c r="E1726" s="5" t="n">
        <v>750</v>
      </c>
      <c r="F1726" s="5" t="s">
        <v>82</v>
      </c>
      <c r="G1726" s="5" t="s">
        <v>83</v>
      </c>
      <c r="H1726" s="5" t="s">
        <v>150</v>
      </c>
      <c r="I1726" s="5" t="s">
        <v>242</v>
      </c>
      <c r="J1726" s="5" t="s">
        <v>799</v>
      </c>
    </row>
    <row r="1727" customFormat="false" ht="12.75" hidden="false" customHeight="false" outlineLevel="0" collapsed="false">
      <c r="A1727" s="5" t="s">
        <v>1615</v>
      </c>
      <c r="B1727" s="49" t="n">
        <v>43324</v>
      </c>
      <c r="C1727" s="5" t="s">
        <v>1617</v>
      </c>
      <c r="D1727" s="5" t="s">
        <v>40</v>
      </c>
      <c r="E1727" s="5" t="n">
        <v>170</v>
      </c>
      <c r="F1727" s="5" t="s">
        <v>82</v>
      </c>
      <c r="G1727" s="5" t="s">
        <v>83</v>
      </c>
      <c r="H1727" s="5" t="s">
        <v>150</v>
      </c>
      <c r="I1727" s="5" t="s">
        <v>242</v>
      </c>
      <c r="J1727" s="5" t="s">
        <v>799</v>
      </c>
    </row>
    <row r="1728" customFormat="false" ht="12.75" hidden="false" customHeight="false" outlineLevel="0" collapsed="false">
      <c r="A1728" s="5" t="s">
        <v>1615</v>
      </c>
      <c r="B1728" s="49" t="n">
        <v>43324</v>
      </c>
      <c r="C1728" s="5" t="s">
        <v>1618</v>
      </c>
      <c r="D1728" s="5" t="s">
        <v>40</v>
      </c>
      <c r="E1728" s="5" t="n">
        <v>290</v>
      </c>
      <c r="F1728" s="5" t="s">
        <v>82</v>
      </c>
      <c r="G1728" s="5" t="s">
        <v>83</v>
      </c>
      <c r="H1728" s="5" t="s">
        <v>150</v>
      </c>
      <c r="I1728" s="5" t="s">
        <v>242</v>
      </c>
      <c r="J1728" s="5" t="s">
        <v>799</v>
      </c>
    </row>
    <row r="1729" customFormat="false" ht="12.75" hidden="false" customHeight="false" outlineLevel="0" collapsed="false">
      <c r="A1729" s="5" t="s">
        <v>1615</v>
      </c>
      <c r="B1729" s="49" t="n">
        <v>43324</v>
      </c>
      <c r="C1729" s="5" t="s">
        <v>1619</v>
      </c>
      <c r="D1729" s="5" t="s">
        <v>40</v>
      </c>
      <c r="E1729" s="5" t="n">
        <v>540</v>
      </c>
      <c r="F1729" s="5" t="s">
        <v>82</v>
      </c>
      <c r="G1729" s="5" t="s">
        <v>83</v>
      </c>
      <c r="H1729" s="5" t="s">
        <v>150</v>
      </c>
      <c r="I1729" s="5" t="s">
        <v>242</v>
      </c>
      <c r="J1729" s="5" t="s">
        <v>799</v>
      </c>
    </row>
    <row r="1730" customFormat="false" ht="12.75" hidden="false" customHeight="false" outlineLevel="0" collapsed="false">
      <c r="A1730" s="5" t="s">
        <v>1615</v>
      </c>
      <c r="B1730" s="49" t="n">
        <v>43324</v>
      </c>
      <c r="C1730" s="5" t="s">
        <v>1620</v>
      </c>
      <c r="D1730" s="5" t="s">
        <v>40</v>
      </c>
      <c r="E1730" s="5" t="n">
        <v>640</v>
      </c>
      <c r="F1730" s="5" t="s">
        <v>82</v>
      </c>
      <c r="G1730" s="5" t="s">
        <v>83</v>
      </c>
      <c r="H1730" s="5" t="s">
        <v>150</v>
      </c>
      <c r="I1730" s="5" t="s">
        <v>242</v>
      </c>
      <c r="J1730" s="5" t="s">
        <v>799</v>
      </c>
    </row>
    <row r="1731" customFormat="false" ht="12.75" hidden="false" customHeight="false" outlineLevel="0" collapsed="false">
      <c r="A1731" s="5" t="s">
        <v>1615</v>
      </c>
      <c r="B1731" s="49" t="n">
        <v>43324</v>
      </c>
      <c r="C1731" s="5" t="s">
        <v>1621</v>
      </c>
      <c r="D1731" s="5" t="s">
        <v>40</v>
      </c>
      <c r="E1731" s="5" t="n">
        <v>640</v>
      </c>
      <c r="F1731" s="5" t="s">
        <v>82</v>
      </c>
      <c r="G1731" s="5" t="s">
        <v>83</v>
      </c>
      <c r="H1731" s="5" t="s">
        <v>150</v>
      </c>
      <c r="I1731" s="5" t="s">
        <v>242</v>
      </c>
      <c r="J1731" s="5" t="s">
        <v>799</v>
      </c>
    </row>
    <row r="1732" customFormat="false" ht="12.75" hidden="false" customHeight="false" outlineLevel="0" collapsed="false">
      <c r="A1732" s="5" t="s">
        <v>1615</v>
      </c>
      <c r="B1732" s="49" t="n">
        <v>43324</v>
      </c>
      <c r="C1732" s="5" t="s">
        <v>1622</v>
      </c>
      <c r="D1732" s="5" t="s">
        <v>40</v>
      </c>
      <c r="E1732" s="5" t="n">
        <v>590</v>
      </c>
      <c r="F1732" s="5" t="s">
        <v>82</v>
      </c>
      <c r="G1732" s="5" t="s">
        <v>83</v>
      </c>
      <c r="H1732" s="5" t="s">
        <v>150</v>
      </c>
      <c r="I1732" s="5" t="s">
        <v>242</v>
      </c>
      <c r="J1732" s="5" t="s">
        <v>799</v>
      </c>
    </row>
    <row r="1733" customFormat="false" ht="12.75" hidden="false" customHeight="false" outlineLevel="0" collapsed="false">
      <c r="A1733" s="5" t="s">
        <v>1615</v>
      </c>
      <c r="B1733" s="49" t="n">
        <v>43324</v>
      </c>
      <c r="C1733" s="5" t="s">
        <v>1623</v>
      </c>
      <c r="D1733" s="5" t="s">
        <v>40</v>
      </c>
      <c r="E1733" s="5" t="n">
        <v>440</v>
      </c>
      <c r="F1733" s="5" t="s">
        <v>82</v>
      </c>
      <c r="G1733" s="5" t="s">
        <v>83</v>
      </c>
      <c r="H1733" s="5" t="s">
        <v>150</v>
      </c>
      <c r="I1733" s="5" t="s">
        <v>242</v>
      </c>
      <c r="J1733" s="5" t="s">
        <v>799</v>
      </c>
    </row>
    <row r="1734" customFormat="false" ht="12.75" hidden="false" customHeight="false" outlineLevel="0" collapsed="false">
      <c r="A1734" s="5" t="s">
        <v>1615</v>
      </c>
      <c r="B1734" s="49" t="n">
        <v>43324</v>
      </c>
      <c r="C1734" s="5" t="s">
        <v>1624</v>
      </c>
      <c r="D1734" s="5" t="s">
        <v>40</v>
      </c>
      <c r="E1734" s="5" t="n">
        <v>330</v>
      </c>
      <c r="F1734" s="5" t="s">
        <v>82</v>
      </c>
      <c r="G1734" s="5" t="s">
        <v>83</v>
      </c>
      <c r="H1734" s="5" t="s">
        <v>150</v>
      </c>
      <c r="I1734" s="5" t="s">
        <v>242</v>
      </c>
      <c r="J1734" s="5" t="s">
        <v>799</v>
      </c>
    </row>
    <row r="1735" customFormat="false" ht="12.75" hidden="false" customHeight="false" outlineLevel="0" collapsed="false">
      <c r="A1735" s="5" t="s">
        <v>1615</v>
      </c>
      <c r="B1735" s="49" t="n">
        <v>43324</v>
      </c>
      <c r="C1735" s="5" t="s">
        <v>1625</v>
      </c>
      <c r="D1735" s="5" t="s">
        <v>40</v>
      </c>
      <c r="E1735" s="5" t="n">
        <v>350</v>
      </c>
      <c r="F1735" s="5" t="s">
        <v>82</v>
      </c>
      <c r="G1735" s="5" t="s">
        <v>83</v>
      </c>
      <c r="H1735" s="5" t="s">
        <v>150</v>
      </c>
      <c r="I1735" s="5" t="s">
        <v>242</v>
      </c>
      <c r="J1735" s="5" t="s">
        <v>799</v>
      </c>
    </row>
    <row r="1736" customFormat="false" ht="12.75" hidden="false" customHeight="false" outlineLevel="0" collapsed="false">
      <c r="A1736" s="5" t="s">
        <v>1626</v>
      </c>
      <c r="B1736" s="49" t="n">
        <v>43317</v>
      </c>
      <c r="C1736" s="5" t="s">
        <v>1627</v>
      </c>
      <c r="D1736" s="5" t="s">
        <v>40</v>
      </c>
      <c r="E1736" s="5" t="n">
        <v>3500</v>
      </c>
      <c r="F1736" s="5" t="s">
        <v>82</v>
      </c>
      <c r="G1736" s="5" t="s">
        <v>83</v>
      </c>
      <c r="H1736" s="5" t="s">
        <v>150</v>
      </c>
      <c r="I1736" s="5" t="s">
        <v>242</v>
      </c>
      <c r="J1736" s="5" t="s">
        <v>799</v>
      </c>
    </row>
    <row r="1737" customFormat="false" ht="12.75" hidden="false" customHeight="false" outlineLevel="0" collapsed="false">
      <c r="A1737" s="5" t="s">
        <v>1626</v>
      </c>
      <c r="B1737" s="49" t="n">
        <v>43317</v>
      </c>
      <c r="C1737" s="5" t="s">
        <v>1628</v>
      </c>
      <c r="D1737" s="5" t="s">
        <v>40</v>
      </c>
      <c r="E1737" s="5" t="n">
        <v>290</v>
      </c>
      <c r="F1737" s="5" t="s">
        <v>82</v>
      </c>
      <c r="G1737" s="5" t="s">
        <v>83</v>
      </c>
      <c r="H1737" s="5" t="s">
        <v>150</v>
      </c>
      <c r="I1737" s="5" t="s">
        <v>242</v>
      </c>
      <c r="J1737" s="5" t="s">
        <v>799</v>
      </c>
    </row>
    <row r="1738" customFormat="false" ht="12.75" hidden="false" customHeight="false" outlineLevel="0" collapsed="false">
      <c r="A1738" s="5" t="s">
        <v>1626</v>
      </c>
      <c r="B1738" s="49" t="n">
        <v>43317</v>
      </c>
      <c r="C1738" s="5" t="s">
        <v>1629</v>
      </c>
      <c r="D1738" s="5" t="s">
        <v>40</v>
      </c>
      <c r="E1738" s="5" t="n">
        <v>470</v>
      </c>
      <c r="F1738" s="5" t="s">
        <v>82</v>
      </c>
      <c r="G1738" s="5" t="s">
        <v>83</v>
      </c>
      <c r="H1738" s="5" t="s">
        <v>150</v>
      </c>
      <c r="I1738" s="5" t="s">
        <v>242</v>
      </c>
      <c r="J1738" s="5" t="s">
        <v>799</v>
      </c>
    </row>
    <row r="1739" customFormat="false" ht="12.75" hidden="false" customHeight="false" outlineLevel="0" collapsed="false">
      <c r="A1739" s="5" t="s">
        <v>1626</v>
      </c>
      <c r="B1739" s="49" t="n">
        <v>43317</v>
      </c>
      <c r="C1739" s="5" t="s">
        <v>1630</v>
      </c>
      <c r="D1739" s="5" t="s">
        <v>40</v>
      </c>
      <c r="E1739" s="5" t="n">
        <v>890</v>
      </c>
      <c r="F1739" s="5" t="s">
        <v>82</v>
      </c>
      <c r="G1739" s="5" t="s">
        <v>83</v>
      </c>
      <c r="H1739" s="5" t="s">
        <v>150</v>
      </c>
      <c r="I1739" s="5" t="s">
        <v>242</v>
      </c>
      <c r="J1739" s="5" t="s">
        <v>799</v>
      </c>
    </row>
    <row r="1740" customFormat="false" ht="12.75" hidden="false" customHeight="false" outlineLevel="0" collapsed="false">
      <c r="A1740" s="5" t="s">
        <v>1626</v>
      </c>
      <c r="B1740" s="49" t="n">
        <v>43317</v>
      </c>
      <c r="C1740" s="5" t="s">
        <v>1631</v>
      </c>
      <c r="D1740" s="5" t="s">
        <v>40</v>
      </c>
      <c r="E1740" s="5" t="n">
        <v>1040</v>
      </c>
      <c r="F1740" s="5" t="s">
        <v>82</v>
      </c>
      <c r="G1740" s="5" t="s">
        <v>83</v>
      </c>
      <c r="H1740" s="5" t="s">
        <v>150</v>
      </c>
      <c r="I1740" s="5" t="s">
        <v>242</v>
      </c>
      <c r="J1740" s="5" t="s">
        <v>799</v>
      </c>
    </row>
    <row r="1741" customFormat="false" ht="12.75" hidden="false" customHeight="false" outlineLevel="0" collapsed="false">
      <c r="A1741" s="5" t="s">
        <v>1626</v>
      </c>
      <c r="B1741" s="49" t="n">
        <v>43317</v>
      </c>
      <c r="C1741" s="5" t="s">
        <v>1632</v>
      </c>
      <c r="D1741" s="5" t="s">
        <v>40</v>
      </c>
      <c r="E1741" s="5" t="n">
        <v>1030</v>
      </c>
      <c r="F1741" s="5" t="s">
        <v>82</v>
      </c>
      <c r="G1741" s="5" t="s">
        <v>83</v>
      </c>
      <c r="H1741" s="5" t="s">
        <v>150</v>
      </c>
      <c r="I1741" s="5" t="s">
        <v>242</v>
      </c>
      <c r="J1741" s="5" t="s">
        <v>799</v>
      </c>
    </row>
    <row r="1742" customFormat="false" ht="12.75" hidden="false" customHeight="false" outlineLevel="0" collapsed="false">
      <c r="A1742" s="5" t="s">
        <v>1626</v>
      </c>
      <c r="B1742" s="49" t="n">
        <v>43317</v>
      </c>
      <c r="C1742" s="5" t="s">
        <v>1633</v>
      </c>
      <c r="D1742" s="5" t="s">
        <v>40</v>
      </c>
      <c r="E1742" s="5" t="n">
        <v>970</v>
      </c>
      <c r="F1742" s="5" t="s">
        <v>82</v>
      </c>
      <c r="G1742" s="5" t="s">
        <v>83</v>
      </c>
      <c r="H1742" s="5" t="s">
        <v>150</v>
      </c>
      <c r="I1742" s="5" t="s">
        <v>242</v>
      </c>
      <c r="J1742" s="5" t="s">
        <v>799</v>
      </c>
    </row>
    <row r="1743" customFormat="false" ht="12.75" hidden="false" customHeight="false" outlineLevel="0" collapsed="false">
      <c r="A1743" s="5" t="s">
        <v>1626</v>
      </c>
      <c r="B1743" s="49" t="n">
        <v>43317</v>
      </c>
      <c r="C1743" s="5" t="s">
        <v>1634</v>
      </c>
      <c r="D1743" s="5" t="s">
        <v>40</v>
      </c>
      <c r="E1743" s="5" t="n">
        <v>710</v>
      </c>
      <c r="F1743" s="5" t="s">
        <v>82</v>
      </c>
      <c r="G1743" s="5" t="s">
        <v>83</v>
      </c>
      <c r="H1743" s="5" t="s">
        <v>150</v>
      </c>
      <c r="I1743" s="5" t="s">
        <v>242</v>
      </c>
      <c r="J1743" s="5" t="s">
        <v>799</v>
      </c>
    </row>
    <row r="1744" customFormat="false" ht="12.75" hidden="false" customHeight="false" outlineLevel="0" collapsed="false">
      <c r="A1744" s="5" t="s">
        <v>1626</v>
      </c>
      <c r="B1744" s="49" t="n">
        <v>43317</v>
      </c>
      <c r="C1744" s="5" t="s">
        <v>1635</v>
      </c>
      <c r="D1744" s="5" t="s">
        <v>40</v>
      </c>
      <c r="E1744" s="5" t="n">
        <v>530</v>
      </c>
      <c r="F1744" s="5" t="s">
        <v>82</v>
      </c>
      <c r="G1744" s="5" t="s">
        <v>83</v>
      </c>
      <c r="H1744" s="5" t="s">
        <v>150</v>
      </c>
      <c r="I1744" s="5" t="s">
        <v>242</v>
      </c>
      <c r="J1744" s="5" t="s">
        <v>799</v>
      </c>
    </row>
    <row r="1745" customFormat="false" ht="12.75" hidden="false" customHeight="false" outlineLevel="0" collapsed="false">
      <c r="A1745" s="5" t="s">
        <v>1626</v>
      </c>
      <c r="B1745" s="49" t="n">
        <v>43317</v>
      </c>
      <c r="C1745" s="5" t="s">
        <v>1636</v>
      </c>
      <c r="D1745" s="5" t="s">
        <v>40</v>
      </c>
      <c r="E1745" s="5" t="n">
        <v>570</v>
      </c>
      <c r="F1745" s="5" t="s">
        <v>82</v>
      </c>
      <c r="G1745" s="5" t="s">
        <v>83</v>
      </c>
      <c r="H1745" s="5" t="s">
        <v>150</v>
      </c>
      <c r="I1745" s="5" t="s">
        <v>242</v>
      </c>
      <c r="J1745" s="5" t="s">
        <v>799</v>
      </c>
    </row>
    <row r="1746" customFormat="false" ht="12.75" hidden="false" customHeight="false" outlineLevel="0" collapsed="false">
      <c r="A1746" s="5" t="s">
        <v>1626</v>
      </c>
      <c r="B1746" s="49" t="n">
        <v>43324</v>
      </c>
      <c r="C1746" s="5" t="s">
        <v>1628</v>
      </c>
      <c r="D1746" s="5" t="s">
        <v>40</v>
      </c>
      <c r="E1746" s="5" t="n">
        <v>180</v>
      </c>
      <c r="F1746" s="5" t="s">
        <v>82</v>
      </c>
      <c r="G1746" s="5" t="s">
        <v>83</v>
      </c>
      <c r="H1746" s="5" t="s">
        <v>150</v>
      </c>
      <c r="I1746" s="5" t="s">
        <v>242</v>
      </c>
      <c r="J1746" s="5" t="s">
        <v>799</v>
      </c>
    </row>
    <row r="1747" customFormat="false" ht="12.75" hidden="false" customHeight="false" outlineLevel="0" collapsed="false">
      <c r="A1747" s="5" t="s">
        <v>1626</v>
      </c>
      <c r="B1747" s="49" t="n">
        <v>43324</v>
      </c>
      <c r="C1747" s="5" t="s">
        <v>1629</v>
      </c>
      <c r="D1747" s="5" t="s">
        <v>40</v>
      </c>
      <c r="E1747" s="5" t="n">
        <v>290</v>
      </c>
      <c r="F1747" s="5" t="s">
        <v>82</v>
      </c>
      <c r="G1747" s="5" t="s">
        <v>83</v>
      </c>
      <c r="H1747" s="5" t="s">
        <v>150</v>
      </c>
      <c r="I1747" s="5" t="s">
        <v>242</v>
      </c>
      <c r="J1747" s="5" t="s">
        <v>799</v>
      </c>
    </row>
    <row r="1748" customFormat="false" ht="12.75" hidden="false" customHeight="false" outlineLevel="0" collapsed="false">
      <c r="A1748" s="5" t="s">
        <v>1626</v>
      </c>
      <c r="B1748" s="49" t="n">
        <v>43324</v>
      </c>
      <c r="C1748" s="5" t="s">
        <v>1630</v>
      </c>
      <c r="D1748" s="5" t="s">
        <v>40</v>
      </c>
      <c r="E1748" s="5" t="n">
        <v>550</v>
      </c>
      <c r="F1748" s="5" t="s">
        <v>82</v>
      </c>
      <c r="G1748" s="5" t="s">
        <v>83</v>
      </c>
      <c r="H1748" s="5" t="s">
        <v>150</v>
      </c>
      <c r="I1748" s="5" t="s">
        <v>242</v>
      </c>
      <c r="J1748" s="5" t="s">
        <v>799</v>
      </c>
    </row>
    <row r="1749" customFormat="false" ht="12.75" hidden="false" customHeight="false" outlineLevel="0" collapsed="false">
      <c r="A1749" s="5" t="s">
        <v>1626</v>
      </c>
      <c r="B1749" s="49" t="n">
        <v>43324</v>
      </c>
      <c r="C1749" s="5" t="s">
        <v>1631</v>
      </c>
      <c r="D1749" s="5" t="s">
        <v>40</v>
      </c>
      <c r="E1749" s="5" t="n">
        <v>640</v>
      </c>
      <c r="F1749" s="5" t="s">
        <v>82</v>
      </c>
      <c r="G1749" s="5" t="s">
        <v>83</v>
      </c>
      <c r="H1749" s="5" t="s">
        <v>150</v>
      </c>
      <c r="I1749" s="5" t="s">
        <v>242</v>
      </c>
      <c r="J1749" s="5" t="s">
        <v>799</v>
      </c>
    </row>
    <row r="1750" customFormat="false" ht="12.75" hidden="false" customHeight="false" outlineLevel="0" collapsed="false">
      <c r="A1750" s="5" t="s">
        <v>1626</v>
      </c>
      <c r="B1750" s="49" t="n">
        <v>43324</v>
      </c>
      <c r="C1750" s="5" t="s">
        <v>1632</v>
      </c>
      <c r="D1750" s="5" t="s">
        <v>40</v>
      </c>
      <c r="E1750" s="5" t="n">
        <v>630</v>
      </c>
      <c r="F1750" s="5" t="s">
        <v>82</v>
      </c>
      <c r="G1750" s="5" t="s">
        <v>83</v>
      </c>
      <c r="H1750" s="5" t="s">
        <v>150</v>
      </c>
      <c r="I1750" s="5" t="s">
        <v>242</v>
      </c>
      <c r="J1750" s="5" t="s">
        <v>799</v>
      </c>
    </row>
    <row r="1751" customFormat="false" ht="12.75" hidden="false" customHeight="false" outlineLevel="0" collapsed="false">
      <c r="A1751" s="5" t="s">
        <v>1626</v>
      </c>
      <c r="B1751" s="49" t="n">
        <v>43324</v>
      </c>
      <c r="C1751" s="5" t="s">
        <v>1633</v>
      </c>
      <c r="D1751" s="5" t="s">
        <v>40</v>
      </c>
      <c r="E1751" s="5" t="n">
        <v>600</v>
      </c>
      <c r="F1751" s="5" t="s">
        <v>82</v>
      </c>
      <c r="G1751" s="5" t="s">
        <v>83</v>
      </c>
      <c r="H1751" s="5" t="s">
        <v>150</v>
      </c>
      <c r="I1751" s="5" t="s">
        <v>242</v>
      </c>
      <c r="J1751" s="5" t="s">
        <v>799</v>
      </c>
    </row>
    <row r="1752" customFormat="false" ht="12.75" hidden="false" customHeight="false" outlineLevel="0" collapsed="false">
      <c r="A1752" s="5" t="s">
        <v>1626</v>
      </c>
      <c r="B1752" s="49" t="n">
        <v>43324</v>
      </c>
      <c r="C1752" s="5" t="s">
        <v>1634</v>
      </c>
      <c r="D1752" s="5" t="s">
        <v>40</v>
      </c>
      <c r="E1752" s="5" t="n">
        <v>440</v>
      </c>
      <c r="F1752" s="5" t="s">
        <v>82</v>
      </c>
      <c r="G1752" s="5" t="s">
        <v>83</v>
      </c>
      <c r="H1752" s="5" t="s">
        <v>150</v>
      </c>
      <c r="I1752" s="5" t="s">
        <v>242</v>
      </c>
      <c r="J1752" s="5" t="s">
        <v>799</v>
      </c>
    </row>
    <row r="1753" customFormat="false" ht="12.75" hidden="false" customHeight="false" outlineLevel="0" collapsed="false">
      <c r="A1753" s="5" t="s">
        <v>1626</v>
      </c>
      <c r="B1753" s="49" t="n">
        <v>43324</v>
      </c>
      <c r="C1753" s="5" t="s">
        <v>1635</v>
      </c>
      <c r="D1753" s="5" t="s">
        <v>40</v>
      </c>
      <c r="E1753" s="5" t="n">
        <v>320</v>
      </c>
      <c r="F1753" s="5" t="s">
        <v>82</v>
      </c>
      <c r="G1753" s="5" t="s">
        <v>83</v>
      </c>
      <c r="H1753" s="5" t="s">
        <v>150</v>
      </c>
      <c r="I1753" s="5" t="s">
        <v>242</v>
      </c>
      <c r="J1753" s="5" t="s">
        <v>799</v>
      </c>
    </row>
    <row r="1754" customFormat="false" ht="12.75" hidden="false" customHeight="false" outlineLevel="0" collapsed="false">
      <c r="A1754" s="5" t="s">
        <v>1626</v>
      </c>
      <c r="B1754" s="49" t="n">
        <v>43324</v>
      </c>
      <c r="C1754" s="5" t="s">
        <v>1636</v>
      </c>
      <c r="D1754" s="5" t="s">
        <v>40</v>
      </c>
      <c r="E1754" s="5" t="n">
        <v>350</v>
      </c>
      <c r="F1754" s="5" t="s">
        <v>82</v>
      </c>
      <c r="G1754" s="5" t="s">
        <v>83</v>
      </c>
      <c r="H1754" s="5" t="s">
        <v>150</v>
      </c>
      <c r="I1754" s="5" t="s">
        <v>242</v>
      </c>
      <c r="J1754" s="5" t="s">
        <v>799</v>
      </c>
    </row>
    <row r="1755" customFormat="false" ht="12.75" hidden="false" customHeight="false" outlineLevel="0" collapsed="false">
      <c r="A1755" s="5" t="s">
        <v>1637</v>
      </c>
      <c r="B1755" s="49" t="n">
        <v>43310</v>
      </c>
      <c r="C1755" s="5" t="s">
        <v>1638</v>
      </c>
      <c r="D1755" s="5" t="s">
        <v>36</v>
      </c>
      <c r="E1755" s="5" t="n">
        <v>224</v>
      </c>
      <c r="F1755" s="5" t="s">
        <v>82</v>
      </c>
      <c r="G1755" s="5" t="s">
        <v>83</v>
      </c>
      <c r="H1755" s="5" t="s">
        <v>150</v>
      </c>
      <c r="I1755" s="5" t="s">
        <v>1009</v>
      </c>
      <c r="J1755" s="5" t="s">
        <v>799</v>
      </c>
    </row>
    <row r="1756" customFormat="false" ht="12.75" hidden="false" customHeight="false" outlineLevel="0" collapsed="false">
      <c r="A1756" s="5" t="s">
        <v>1637</v>
      </c>
      <c r="B1756" s="49" t="n">
        <v>43310</v>
      </c>
      <c r="C1756" s="5" t="s">
        <v>1639</v>
      </c>
      <c r="D1756" s="5" t="s">
        <v>36</v>
      </c>
      <c r="E1756" s="5" t="n">
        <v>288</v>
      </c>
      <c r="F1756" s="5" t="s">
        <v>82</v>
      </c>
      <c r="G1756" s="5" t="s">
        <v>83</v>
      </c>
      <c r="H1756" s="5" t="s">
        <v>150</v>
      </c>
      <c r="I1756" s="5" t="s">
        <v>1009</v>
      </c>
      <c r="J1756" s="5" t="s">
        <v>799</v>
      </c>
    </row>
    <row r="1757" customFormat="false" ht="12.75" hidden="false" customHeight="false" outlineLevel="0" collapsed="false">
      <c r="A1757" s="5" t="s">
        <v>1637</v>
      </c>
      <c r="B1757" s="49" t="n">
        <v>43310</v>
      </c>
      <c r="C1757" s="5" t="s">
        <v>1640</v>
      </c>
      <c r="D1757" s="5" t="s">
        <v>36</v>
      </c>
      <c r="E1757" s="5" t="n">
        <v>368</v>
      </c>
      <c r="F1757" s="5" t="s">
        <v>82</v>
      </c>
      <c r="G1757" s="5" t="s">
        <v>83</v>
      </c>
      <c r="H1757" s="5" t="s">
        <v>150</v>
      </c>
      <c r="I1757" s="5" t="s">
        <v>1009</v>
      </c>
      <c r="J1757" s="5" t="s">
        <v>799</v>
      </c>
    </row>
    <row r="1758" customFormat="false" ht="12.75" hidden="false" customHeight="false" outlineLevel="0" collapsed="false">
      <c r="A1758" s="5" t="s">
        <v>1637</v>
      </c>
      <c r="B1758" s="49" t="n">
        <v>43310</v>
      </c>
      <c r="C1758" s="5" t="s">
        <v>1641</v>
      </c>
      <c r="D1758" s="5" t="s">
        <v>36</v>
      </c>
      <c r="E1758" s="5" t="n">
        <v>320</v>
      </c>
      <c r="F1758" s="5" t="s">
        <v>82</v>
      </c>
      <c r="G1758" s="5" t="s">
        <v>83</v>
      </c>
      <c r="H1758" s="5" t="s">
        <v>150</v>
      </c>
      <c r="I1758" s="5" t="s">
        <v>1009</v>
      </c>
      <c r="J1758" s="5" t="s">
        <v>799</v>
      </c>
    </row>
    <row r="1759" customFormat="false" ht="12.75" hidden="false" customHeight="false" outlineLevel="0" collapsed="false">
      <c r="A1759" s="5" t="s">
        <v>1637</v>
      </c>
      <c r="B1759" s="49" t="n">
        <v>43310</v>
      </c>
      <c r="C1759" s="5" t="s">
        <v>1642</v>
      </c>
      <c r="D1759" s="5" t="s">
        <v>36</v>
      </c>
      <c r="E1759" s="5" t="n">
        <v>344</v>
      </c>
      <c r="F1759" s="5" t="s">
        <v>82</v>
      </c>
      <c r="G1759" s="5" t="s">
        <v>83</v>
      </c>
      <c r="H1759" s="5" t="s">
        <v>150</v>
      </c>
      <c r="I1759" s="5" t="s">
        <v>1009</v>
      </c>
      <c r="J1759" s="5" t="s">
        <v>799</v>
      </c>
    </row>
    <row r="1760" customFormat="false" ht="12.75" hidden="false" customHeight="false" outlineLevel="0" collapsed="false">
      <c r="A1760" s="5" t="s">
        <v>1637</v>
      </c>
      <c r="B1760" s="49" t="n">
        <v>43310</v>
      </c>
      <c r="C1760" s="5" t="s">
        <v>1643</v>
      </c>
      <c r="D1760" s="5" t="s">
        <v>36</v>
      </c>
      <c r="E1760" s="5" t="n">
        <v>264</v>
      </c>
      <c r="F1760" s="5" t="s">
        <v>82</v>
      </c>
      <c r="G1760" s="5" t="s">
        <v>83</v>
      </c>
      <c r="H1760" s="5" t="s">
        <v>150</v>
      </c>
      <c r="I1760" s="5" t="s">
        <v>1009</v>
      </c>
      <c r="J1760" s="5" t="s">
        <v>799</v>
      </c>
    </row>
    <row r="1761" customFormat="false" ht="12.75" hidden="false" customHeight="false" outlineLevel="0" collapsed="false">
      <c r="A1761" s="5" t="s">
        <v>1637</v>
      </c>
      <c r="B1761" s="49" t="n">
        <v>43310</v>
      </c>
      <c r="C1761" s="5" t="s">
        <v>1644</v>
      </c>
      <c r="D1761" s="5" t="s">
        <v>36</v>
      </c>
      <c r="E1761" s="5" t="n">
        <v>192</v>
      </c>
      <c r="F1761" s="5" t="s">
        <v>82</v>
      </c>
      <c r="G1761" s="5" t="s">
        <v>83</v>
      </c>
      <c r="H1761" s="5" t="s">
        <v>150</v>
      </c>
      <c r="I1761" s="5" t="s">
        <v>1009</v>
      </c>
      <c r="J1761" s="5" t="s">
        <v>799</v>
      </c>
    </row>
    <row r="1762" customFormat="false" ht="12.75" hidden="false" customHeight="false" outlineLevel="0" collapsed="false">
      <c r="A1762" s="5" t="s">
        <v>1645</v>
      </c>
      <c r="B1762" s="49" t="n">
        <v>43374</v>
      </c>
      <c r="C1762" s="5" t="s">
        <v>1646</v>
      </c>
      <c r="D1762" s="5" t="s">
        <v>36</v>
      </c>
      <c r="E1762" s="5" t="n">
        <v>97</v>
      </c>
      <c r="F1762" s="5" t="s">
        <v>82</v>
      </c>
      <c r="G1762" s="5" t="s">
        <v>83</v>
      </c>
      <c r="H1762" s="5" t="s">
        <v>150</v>
      </c>
      <c r="I1762" s="5" t="s">
        <v>125</v>
      </c>
      <c r="J1762" s="5" t="s">
        <v>799</v>
      </c>
    </row>
    <row r="1763" customFormat="false" ht="12.75" hidden="false" customHeight="false" outlineLevel="0" collapsed="false">
      <c r="A1763" s="5" t="s">
        <v>1645</v>
      </c>
      <c r="B1763" s="49" t="n">
        <v>43374</v>
      </c>
      <c r="C1763" s="5" t="s">
        <v>1647</v>
      </c>
      <c r="D1763" s="5" t="s">
        <v>36</v>
      </c>
      <c r="E1763" s="5" t="n">
        <v>197</v>
      </c>
      <c r="F1763" s="5" t="s">
        <v>82</v>
      </c>
      <c r="G1763" s="5" t="s">
        <v>83</v>
      </c>
      <c r="H1763" s="5" t="s">
        <v>150</v>
      </c>
      <c r="I1763" s="5" t="s">
        <v>125</v>
      </c>
      <c r="J1763" s="5" t="s">
        <v>799</v>
      </c>
    </row>
    <row r="1764" customFormat="false" ht="12.75" hidden="false" customHeight="false" outlineLevel="0" collapsed="false">
      <c r="A1764" s="5" t="s">
        <v>1645</v>
      </c>
      <c r="B1764" s="49" t="n">
        <v>43374</v>
      </c>
      <c r="C1764" s="5" t="s">
        <v>1648</v>
      </c>
      <c r="D1764" s="5" t="s">
        <v>36</v>
      </c>
      <c r="E1764" s="5" t="n">
        <v>47</v>
      </c>
      <c r="F1764" s="5" t="s">
        <v>82</v>
      </c>
      <c r="G1764" s="5" t="s">
        <v>83</v>
      </c>
      <c r="H1764" s="5" t="s">
        <v>150</v>
      </c>
      <c r="I1764" s="5" t="s">
        <v>125</v>
      </c>
      <c r="J1764" s="5" t="s">
        <v>799</v>
      </c>
    </row>
    <row r="1765" customFormat="false" ht="12.75" hidden="false" customHeight="false" outlineLevel="0" collapsed="false">
      <c r="A1765" s="5" t="s">
        <v>1645</v>
      </c>
      <c r="B1765" s="49" t="n">
        <v>43374</v>
      </c>
      <c r="C1765" s="5" t="s">
        <v>1649</v>
      </c>
      <c r="D1765" s="5" t="s">
        <v>36</v>
      </c>
      <c r="E1765" s="5" t="n">
        <v>136</v>
      </c>
      <c r="F1765" s="5" t="s">
        <v>82</v>
      </c>
      <c r="G1765" s="5" t="s">
        <v>83</v>
      </c>
      <c r="H1765" s="5" t="s">
        <v>150</v>
      </c>
      <c r="I1765" s="5" t="s">
        <v>125</v>
      </c>
      <c r="J1765" s="5" t="s">
        <v>799</v>
      </c>
    </row>
    <row r="1766" customFormat="false" ht="12.75" hidden="false" customHeight="false" outlineLevel="0" collapsed="false">
      <c r="A1766" s="5" t="s">
        <v>1645</v>
      </c>
      <c r="B1766" s="49" t="n">
        <v>43374</v>
      </c>
      <c r="C1766" s="5" t="s">
        <v>1650</v>
      </c>
      <c r="D1766" s="5" t="s">
        <v>36</v>
      </c>
      <c r="E1766" s="5" t="n">
        <v>97</v>
      </c>
      <c r="F1766" s="5" t="s">
        <v>82</v>
      </c>
      <c r="G1766" s="5" t="s">
        <v>83</v>
      </c>
      <c r="H1766" s="5" t="s">
        <v>150</v>
      </c>
      <c r="I1766" s="5" t="s">
        <v>125</v>
      </c>
      <c r="J1766" s="5" t="s">
        <v>799</v>
      </c>
    </row>
    <row r="1767" customFormat="false" ht="12.75" hidden="false" customHeight="false" outlineLevel="0" collapsed="false">
      <c r="A1767" s="5" t="s">
        <v>1645</v>
      </c>
      <c r="B1767" s="49" t="n">
        <v>43374</v>
      </c>
      <c r="C1767" s="5" t="s">
        <v>1651</v>
      </c>
      <c r="D1767" s="5" t="s">
        <v>36</v>
      </c>
      <c r="E1767" s="5" t="n">
        <v>1926</v>
      </c>
      <c r="F1767" s="5" t="s">
        <v>82</v>
      </c>
      <c r="G1767" s="5" t="s">
        <v>83</v>
      </c>
      <c r="H1767" s="5" t="s">
        <v>150</v>
      </c>
      <c r="I1767" s="5" t="s">
        <v>125</v>
      </c>
      <c r="J1767" s="5" t="s">
        <v>799</v>
      </c>
    </row>
    <row r="1768" customFormat="false" ht="12.75" hidden="false" customHeight="false" outlineLevel="0" collapsed="false">
      <c r="A1768" s="5" t="s">
        <v>1652</v>
      </c>
      <c r="B1768" s="49" t="n">
        <v>43178</v>
      </c>
      <c r="C1768" s="5" t="s">
        <v>1653</v>
      </c>
      <c r="D1768" s="5" t="s">
        <v>17</v>
      </c>
      <c r="E1768" s="5" t="n">
        <v>480</v>
      </c>
      <c r="F1768" s="5" t="s">
        <v>82</v>
      </c>
      <c r="G1768" s="5" t="s">
        <v>83</v>
      </c>
      <c r="H1768" s="5" t="s">
        <v>150</v>
      </c>
      <c r="I1768" s="5" t="s">
        <v>113</v>
      </c>
      <c r="J1768" s="5" t="s">
        <v>116</v>
      </c>
    </row>
    <row r="1769" customFormat="false" ht="12.75" hidden="false" customHeight="false" outlineLevel="0" collapsed="false">
      <c r="A1769" s="5" t="s">
        <v>1652</v>
      </c>
      <c r="B1769" s="49" t="n">
        <v>43178</v>
      </c>
      <c r="C1769" s="5" t="s">
        <v>1654</v>
      </c>
      <c r="D1769" s="5" t="s">
        <v>36</v>
      </c>
      <c r="E1769" s="5" t="n">
        <v>160</v>
      </c>
      <c r="F1769" s="5" t="s">
        <v>82</v>
      </c>
      <c r="G1769" s="5" t="s">
        <v>83</v>
      </c>
      <c r="H1769" s="5" t="s">
        <v>150</v>
      </c>
      <c r="I1769" s="5" t="s">
        <v>132</v>
      </c>
      <c r="J1769" s="5" t="s">
        <v>116</v>
      </c>
    </row>
    <row r="1770" customFormat="false" ht="12.75" hidden="false" customHeight="false" outlineLevel="0" collapsed="false">
      <c r="A1770" s="5" t="s">
        <v>1655</v>
      </c>
      <c r="B1770" s="49" t="n">
        <v>43353</v>
      </c>
      <c r="C1770" s="5" t="s">
        <v>1656</v>
      </c>
      <c r="D1770" s="5" t="s">
        <v>17</v>
      </c>
      <c r="E1770" s="5" t="n">
        <v>192</v>
      </c>
      <c r="F1770" s="5" t="s">
        <v>82</v>
      </c>
      <c r="G1770" s="5" t="s">
        <v>83</v>
      </c>
      <c r="H1770" s="5" t="s">
        <v>84</v>
      </c>
      <c r="I1770" s="5" t="s">
        <v>153</v>
      </c>
      <c r="J1770" s="5" t="s">
        <v>151</v>
      </c>
    </row>
    <row r="1771" customFormat="false" ht="12.75" hidden="false" customHeight="false" outlineLevel="0" collapsed="false">
      <c r="A1771" s="5" t="s">
        <v>1655</v>
      </c>
      <c r="B1771" s="49" t="n">
        <v>43353</v>
      </c>
      <c r="C1771" s="5" t="s">
        <v>1030</v>
      </c>
      <c r="D1771" s="5" t="s">
        <v>17</v>
      </c>
      <c r="E1771" s="5" t="n">
        <v>192</v>
      </c>
      <c r="F1771" s="5" t="s">
        <v>82</v>
      </c>
      <c r="G1771" s="5" t="s">
        <v>83</v>
      </c>
      <c r="H1771" s="5" t="s">
        <v>84</v>
      </c>
      <c r="I1771" s="5" t="s">
        <v>165</v>
      </c>
      <c r="J1771" s="5" t="s">
        <v>151</v>
      </c>
    </row>
    <row r="1772" customFormat="false" ht="12.75" hidden="false" customHeight="false" outlineLevel="0" collapsed="false">
      <c r="A1772" s="5" t="s">
        <v>1655</v>
      </c>
      <c r="B1772" s="49" t="n">
        <v>43353</v>
      </c>
      <c r="C1772" s="5" t="s">
        <v>1657</v>
      </c>
      <c r="D1772" s="5" t="s">
        <v>17</v>
      </c>
      <c r="E1772" s="5" t="n">
        <v>240</v>
      </c>
      <c r="F1772" s="5" t="s">
        <v>82</v>
      </c>
      <c r="G1772" s="5" t="s">
        <v>83</v>
      </c>
      <c r="H1772" s="5" t="s">
        <v>84</v>
      </c>
      <c r="I1772" s="5" t="s">
        <v>337</v>
      </c>
      <c r="J1772" s="5" t="s">
        <v>151</v>
      </c>
    </row>
    <row r="1773" customFormat="false" ht="12.75" hidden="false" customHeight="false" outlineLevel="0" collapsed="false">
      <c r="A1773" s="5" t="s">
        <v>1655</v>
      </c>
      <c r="B1773" s="49" t="n">
        <v>43353</v>
      </c>
      <c r="C1773" s="5" t="s">
        <v>1658</v>
      </c>
      <c r="D1773" s="5" t="s">
        <v>17</v>
      </c>
      <c r="E1773" s="5" t="n">
        <v>192</v>
      </c>
      <c r="F1773" s="5" t="s">
        <v>82</v>
      </c>
      <c r="G1773" s="5" t="s">
        <v>83</v>
      </c>
      <c r="H1773" s="5" t="s">
        <v>84</v>
      </c>
      <c r="I1773" s="5" t="s">
        <v>128</v>
      </c>
      <c r="J1773" s="5" t="s">
        <v>104</v>
      </c>
    </row>
    <row r="1774" customFormat="false" ht="12.75" hidden="false" customHeight="false" outlineLevel="0" collapsed="false">
      <c r="A1774" s="5" t="s">
        <v>1655</v>
      </c>
      <c r="B1774" s="49" t="n">
        <v>43353</v>
      </c>
      <c r="C1774" s="5" t="s">
        <v>1659</v>
      </c>
      <c r="D1774" s="5" t="s">
        <v>17</v>
      </c>
      <c r="E1774" s="5" t="n">
        <v>200</v>
      </c>
      <c r="F1774" s="5" t="s">
        <v>82</v>
      </c>
      <c r="G1774" s="5" t="s">
        <v>83</v>
      </c>
      <c r="H1774" s="5" t="s">
        <v>84</v>
      </c>
      <c r="I1774" s="5" t="s">
        <v>153</v>
      </c>
      <c r="J1774" s="5" t="s">
        <v>151</v>
      </c>
    </row>
    <row r="1775" customFormat="false" ht="12.75" hidden="false" customHeight="false" outlineLevel="0" collapsed="false">
      <c r="A1775" s="5" t="s">
        <v>1655</v>
      </c>
      <c r="B1775" s="49" t="n">
        <v>43353</v>
      </c>
      <c r="C1775" s="5" t="s">
        <v>1660</v>
      </c>
      <c r="D1775" s="5" t="s">
        <v>17</v>
      </c>
      <c r="E1775" s="5" t="n">
        <v>200</v>
      </c>
      <c r="F1775" s="5" t="s">
        <v>82</v>
      </c>
      <c r="G1775" s="5" t="s">
        <v>83</v>
      </c>
      <c r="H1775" s="5" t="s">
        <v>84</v>
      </c>
      <c r="I1775" s="5" t="s">
        <v>153</v>
      </c>
      <c r="J1775" s="5" t="s">
        <v>151</v>
      </c>
    </row>
    <row r="1776" customFormat="false" ht="12.75" hidden="false" customHeight="false" outlineLevel="0" collapsed="false">
      <c r="A1776" s="5" t="s">
        <v>1655</v>
      </c>
      <c r="B1776" s="49" t="n">
        <v>43353</v>
      </c>
      <c r="C1776" s="5" t="s">
        <v>1026</v>
      </c>
      <c r="D1776" s="5" t="s">
        <v>17</v>
      </c>
      <c r="E1776" s="5" t="n">
        <v>240</v>
      </c>
      <c r="F1776" s="5" t="s">
        <v>82</v>
      </c>
      <c r="G1776" s="5" t="s">
        <v>83</v>
      </c>
      <c r="H1776" s="5" t="s">
        <v>84</v>
      </c>
      <c r="I1776" s="5" t="s">
        <v>1027</v>
      </c>
      <c r="J1776" s="5" t="s">
        <v>151</v>
      </c>
    </row>
    <row r="1777" customFormat="false" ht="12.75" hidden="false" customHeight="false" outlineLevel="0" collapsed="false">
      <c r="A1777" s="5" t="s">
        <v>1655</v>
      </c>
      <c r="B1777" s="49" t="n">
        <v>43353</v>
      </c>
      <c r="C1777" s="5" t="s">
        <v>1028</v>
      </c>
      <c r="D1777" s="5" t="s">
        <v>17</v>
      </c>
      <c r="E1777" s="5" t="n">
        <v>360</v>
      </c>
      <c r="F1777" s="5" t="s">
        <v>82</v>
      </c>
      <c r="G1777" s="5" t="s">
        <v>83</v>
      </c>
      <c r="H1777" s="5" t="s">
        <v>84</v>
      </c>
      <c r="I1777" s="5" t="s">
        <v>153</v>
      </c>
      <c r="J1777" s="5" t="s">
        <v>151</v>
      </c>
    </row>
    <row r="1778" customFormat="false" ht="12.75" hidden="false" customHeight="false" outlineLevel="0" collapsed="false">
      <c r="A1778" s="5" t="s">
        <v>1655</v>
      </c>
      <c r="B1778" s="49" t="n">
        <v>43353</v>
      </c>
      <c r="C1778" s="5" t="s">
        <v>179</v>
      </c>
      <c r="D1778" s="5" t="s">
        <v>17</v>
      </c>
      <c r="E1778" s="5" t="n">
        <v>240</v>
      </c>
      <c r="F1778" s="5" t="s">
        <v>82</v>
      </c>
      <c r="G1778" s="5" t="s">
        <v>83</v>
      </c>
      <c r="H1778" s="5" t="s">
        <v>84</v>
      </c>
      <c r="I1778" s="5" t="s">
        <v>165</v>
      </c>
      <c r="J1778" s="5" t="s">
        <v>151</v>
      </c>
    </row>
    <row r="1779" customFormat="false" ht="12.75" hidden="false" customHeight="false" outlineLevel="0" collapsed="false">
      <c r="A1779" s="5" t="s">
        <v>1655</v>
      </c>
      <c r="B1779" s="49" t="n">
        <v>43353</v>
      </c>
      <c r="C1779" s="5" t="s">
        <v>225</v>
      </c>
      <c r="D1779" s="5" t="s">
        <v>17</v>
      </c>
      <c r="E1779" s="5" t="n">
        <v>192</v>
      </c>
      <c r="F1779" s="5" t="s">
        <v>82</v>
      </c>
      <c r="G1779" s="5" t="s">
        <v>83</v>
      </c>
      <c r="H1779" s="5" t="s">
        <v>84</v>
      </c>
      <c r="I1779" s="5" t="s">
        <v>226</v>
      </c>
      <c r="J1779" s="5" t="s">
        <v>151</v>
      </c>
    </row>
    <row r="1780" customFormat="false" ht="12.75" hidden="false" customHeight="false" outlineLevel="0" collapsed="false">
      <c r="A1780" s="5" t="s">
        <v>1661</v>
      </c>
      <c r="B1780" s="49" t="n">
        <v>43374</v>
      </c>
      <c r="C1780" s="5" t="s">
        <v>1450</v>
      </c>
      <c r="D1780" s="5" t="s">
        <v>36</v>
      </c>
      <c r="E1780" s="5" t="n">
        <v>600</v>
      </c>
      <c r="F1780" s="5" t="s">
        <v>82</v>
      </c>
      <c r="G1780" s="5" t="s">
        <v>83</v>
      </c>
      <c r="H1780" s="5" t="s">
        <v>84</v>
      </c>
      <c r="I1780" s="5" t="s">
        <v>113</v>
      </c>
      <c r="J1780" s="5" t="s">
        <v>799</v>
      </c>
    </row>
    <row r="1781" customFormat="false" ht="12.75" hidden="false" customHeight="false" outlineLevel="0" collapsed="false">
      <c r="A1781" s="5" t="s">
        <v>1661</v>
      </c>
      <c r="B1781" s="49" t="n">
        <v>43374</v>
      </c>
      <c r="C1781" s="5" t="s">
        <v>1454</v>
      </c>
      <c r="D1781" s="5" t="s">
        <v>36</v>
      </c>
      <c r="E1781" s="5" t="n">
        <v>400</v>
      </c>
      <c r="F1781" s="5" t="s">
        <v>82</v>
      </c>
      <c r="G1781" s="5" t="s">
        <v>83</v>
      </c>
      <c r="H1781" s="5" t="s">
        <v>84</v>
      </c>
      <c r="I1781" s="5" t="s">
        <v>160</v>
      </c>
      <c r="J1781" s="5" t="s">
        <v>799</v>
      </c>
    </row>
    <row r="1782" customFormat="false" ht="12.75" hidden="false" customHeight="false" outlineLevel="0" collapsed="false">
      <c r="A1782" s="5" t="s">
        <v>1662</v>
      </c>
      <c r="B1782" s="49" t="n">
        <v>43368</v>
      </c>
      <c r="C1782" s="5" t="s">
        <v>1450</v>
      </c>
      <c r="D1782" s="5" t="s">
        <v>36</v>
      </c>
      <c r="E1782" s="5" t="n">
        <v>600</v>
      </c>
      <c r="F1782" s="5" t="s">
        <v>82</v>
      </c>
      <c r="G1782" s="5" t="s">
        <v>83</v>
      </c>
      <c r="H1782" s="5" t="s">
        <v>84</v>
      </c>
      <c r="I1782" s="5" t="s">
        <v>113</v>
      </c>
      <c r="J1782" s="5" t="s">
        <v>799</v>
      </c>
    </row>
    <row r="1783" customFormat="false" ht="12.75" hidden="false" customHeight="false" outlineLevel="0" collapsed="false">
      <c r="A1783" s="5" t="s">
        <v>1662</v>
      </c>
      <c r="B1783" s="49" t="n">
        <v>43368</v>
      </c>
      <c r="C1783" s="5" t="s">
        <v>1454</v>
      </c>
      <c r="D1783" s="5" t="s">
        <v>36</v>
      </c>
      <c r="E1783" s="5" t="n">
        <v>800</v>
      </c>
      <c r="F1783" s="5" t="s">
        <v>82</v>
      </c>
      <c r="G1783" s="5" t="s">
        <v>83</v>
      </c>
      <c r="H1783" s="5" t="s">
        <v>84</v>
      </c>
      <c r="I1783" s="5" t="s">
        <v>160</v>
      </c>
      <c r="J1783" s="5" t="s">
        <v>799</v>
      </c>
    </row>
    <row r="1784" customFormat="false" ht="12.75" hidden="false" customHeight="false" outlineLevel="0" collapsed="false">
      <c r="A1784" s="5" t="s">
        <v>1662</v>
      </c>
      <c r="B1784" s="49" t="n">
        <v>43368</v>
      </c>
      <c r="C1784" s="5" t="s">
        <v>1663</v>
      </c>
      <c r="D1784" s="5" t="s">
        <v>36</v>
      </c>
      <c r="E1784" s="5" t="n">
        <v>200</v>
      </c>
      <c r="F1784" s="5" t="s">
        <v>82</v>
      </c>
      <c r="G1784" s="5" t="s">
        <v>83</v>
      </c>
      <c r="H1784" s="5" t="s">
        <v>84</v>
      </c>
      <c r="I1784" s="5" t="s">
        <v>113</v>
      </c>
      <c r="J1784" s="5" t="s">
        <v>799</v>
      </c>
    </row>
    <row r="1785" customFormat="false" ht="12.75" hidden="false" customHeight="false" outlineLevel="0" collapsed="false">
      <c r="A1785" s="5" t="s">
        <v>1662</v>
      </c>
      <c r="B1785" s="49" t="n">
        <v>43368</v>
      </c>
      <c r="C1785" s="5" t="s">
        <v>1664</v>
      </c>
      <c r="D1785" s="5" t="s">
        <v>36</v>
      </c>
      <c r="E1785" s="5" t="n">
        <v>200</v>
      </c>
      <c r="F1785" s="5" t="s">
        <v>82</v>
      </c>
      <c r="G1785" s="5" t="s">
        <v>83</v>
      </c>
      <c r="H1785" s="5" t="s">
        <v>84</v>
      </c>
      <c r="I1785" s="5" t="s">
        <v>113</v>
      </c>
      <c r="J1785" s="5" t="s">
        <v>799</v>
      </c>
    </row>
    <row r="1786" customFormat="false" ht="12.75" hidden="false" customHeight="false" outlineLevel="0" collapsed="false">
      <c r="A1786" s="5" t="s">
        <v>1665</v>
      </c>
      <c r="B1786" s="49" t="n">
        <v>43348</v>
      </c>
      <c r="C1786" s="5" t="s">
        <v>1666</v>
      </c>
      <c r="D1786" s="5" t="s">
        <v>36</v>
      </c>
      <c r="E1786" s="5" t="n">
        <v>180</v>
      </c>
      <c r="F1786" s="5" t="s">
        <v>82</v>
      </c>
      <c r="G1786" s="5" t="s">
        <v>83</v>
      </c>
      <c r="H1786" s="5" t="s">
        <v>84</v>
      </c>
      <c r="I1786" s="5" t="s">
        <v>103</v>
      </c>
      <c r="J1786" s="5" t="s">
        <v>799</v>
      </c>
    </row>
    <row r="1787" customFormat="false" ht="12.75" hidden="false" customHeight="false" outlineLevel="0" collapsed="false">
      <c r="A1787" s="5" t="s">
        <v>1667</v>
      </c>
      <c r="B1787" s="49" t="n">
        <v>43374</v>
      </c>
      <c r="C1787" s="5" t="s">
        <v>1499</v>
      </c>
      <c r="D1787" s="5" t="s">
        <v>17</v>
      </c>
      <c r="E1787" s="5" t="n">
        <v>300</v>
      </c>
      <c r="F1787" s="5" t="s">
        <v>82</v>
      </c>
      <c r="G1787" s="5" t="s">
        <v>83</v>
      </c>
      <c r="H1787" s="5" t="s">
        <v>84</v>
      </c>
      <c r="I1787" s="5" t="s">
        <v>167</v>
      </c>
      <c r="J1787" s="5" t="s">
        <v>799</v>
      </c>
    </row>
    <row r="1788" customFormat="false" ht="12.75" hidden="false" customHeight="false" outlineLevel="0" collapsed="false">
      <c r="A1788" s="5" t="s">
        <v>1667</v>
      </c>
      <c r="B1788" s="49" t="n">
        <v>43374</v>
      </c>
      <c r="C1788" s="5" t="s">
        <v>1501</v>
      </c>
      <c r="D1788" s="5" t="s">
        <v>17</v>
      </c>
      <c r="E1788" s="5" t="n">
        <v>300</v>
      </c>
      <c r="F1788" s="5" t="s">
        <v>82</v>
      </c>
      <c r="G1788" s="5" t="s">
        <v>83</v>
      </c>
      <c r="H1788" s="5" t="s">
        <v>84</v>
      </c>
      <c r="I1788" s="5" t="s">
        <v>167</v>
      </c>
      <c r="J1788" s="5" t="s">
        <v>799</v>
      </c>
    </row>
    <row r="1789" customFormat="false" ht="12.75" hidden="false" customHeight="false" outlineLevel="0" collapsed="false">
      <c r="A1789" s="5" t="s">
        <v>1668</v>
      </c>
      <c r="B1789" s="49" t="n">
        <v>43344</v>
      </c>
      <c r="C1789" s="5" t="s">
        <v>173</v>
      </c>
      <c r="D1789" s="5" t="s">
        <v>169</v>
      </c>
      <c r="E1789" s="5" t="n">
        <v>130</v>
      </c>
      <c r="F1789" s="5" t="s">
        <v>82</v>
      </c>
      <c r="G1789" s="5" t="s">
        <v>83</v>
      </c>
      <c r="H1789" s="5" t="s">
        <v>84</v>
      </c>
      <c r="I1789" s="5" t="s">
        <v>174</v>
      </c>
      <c r="J1789" s="5" t="s">
        <v>151</v>
      </c>
    </row>
    <row r="1790" customFormat="false" ht="12.75" hidden="false" customHeight="false" outlineLevel="0" collapsed="false">
      <c r="A1790" s="5" t="s">
        <v>1668</v>
      </c>
      <c r="B1790" s="49" t="n">
        <v>43344</v>
      </c>
      <c r="C1790" s="5" t="s">
        <v>173</v>
      </c>
      <c r="D1790" s="5" t="s">
        <v>169</v>
      </c>
      <c r="E1790" s="5" t="n">
        <v>170</v>
      </c>
      <c r="F1790" s="5" t="s">
        <v>82</v>
      </c>
      <c r="G1790" s="5" t="s">
        <v>83</v>
      </c>
      <c r="H1790" s="5" t="s">
        <v>84</v>
      </c>
      <c r="I1790" s="5" t="s">
        <v>174</v>
      </c>
      <c r="J1790" s="5" t="s">
        <v>151</v>
      </c>
    </row>
    <row r="1791" customFormat="false" ht="12.75" hidden="false" customHeight="false" outlineLevel="0" collapsed="false">
      <c r="A1791" s="5" t="s">
        <v>1668</v>
      </c>
      <c r="B1791" s="49" t="n">
        <v>43344</v>
      </c>
      <c r="C1791" s="5" t="s">
        <v>176</v>
      </c>
      <c r="D1791" s="5" t="s">
        <v>89</v>
      </c>
      <c r="E1791" s="5" t="n">
        <v>300</v>
      </c>
      <c r="F1791" s="5" t="s">
        <v>82</v>
      </c>
      <c r="G1791" s="5" t="s">
        <v>83</v>
      </c>
      <c r="H1791" s="5" t="s">
        <v>84</v>
      </c>
      <c r="I1791" s="5" t="s">
        <v>177</v>
      </c>
      <c r="J1791" s="5" t="s">
        <v>151</v>
      </c>
    </row>
    <row r="1792" customFormat="false" ht="12.75" hidden="false" customHeight="false" outlineLevel="0" collapsed="false">
      <c r="A1792" s="5" t="s">
        <v>1669</v>
      </c>
      <c r="B1792" s="49" t="n">
        <v>43282</v>
      </c>
      <c r="C1792" s="5" t="s">
        <v>333</v>
      </c>
      <c r="D1792" s="5" t="s">
        <v>17</v>
      </c>
      <c r="E1792" s="5" t="n">
        <v>400</v>
      </c>
      <c r="F1792" s="5" t="s">
        <v>82</v>
      </c>
      <c r="G1792" s="5" t="s">
        <v>83</v>
      </c>
      <c r="H1792" s="5" t="s">
        <v>84</v>
      </c>
      <c r="I1792" s="5" t="s">
        <v>153</v>
      </c>
      <c r="J1792" s="5" t="s">
        <v>151</v>
      </c>
    </row>
    <row r="1793" customFormat="false" ht="12.75" hidden="false" customHeight="false" outlineLevel="0" collapsed="false">
      <c r="A1793" s="5" t="s">
        <v>1670</v>
      </c>
      <c r="B1793" s="49" t="n">
        <v>43344</v>
      </c>
      <c r="C1793" s="5" t="s">
        <v>1671</v>
      </c>
      <c r="D1793" s="5" t="s">
        <v>36</v>
      </c>
      <c r="E1793" s="5" t="n">
        <v>4580</v>
      </c>
      <c r="F1793" s="5" t="s">
        <v>82</v>
      </c>
      <c r="G1793" s="5" t="s">
        <v>216</v>
      </c>
      <c r="H1793" s="5" t="s">
        <v>150</v>
      </c>
      <c r="I1793" s="5" t="s">
        <v>113</v>
      </c>
      <c r="J1793" s="5" t="s">
        <v>799</v>
      </c>
    </row>
    <row r="1794" customFormat="false" ht="12.75" hidden="false" customHeight="false" outlineLevel="0" collapsed="false">
      <c r="A1794" s="5" t="s">
        <v>1670</v>
      </c>
      <c r="B1794" s="49" t="n">
        <v>43344</v>
      </c>
      <c r="C1794" s="5" t="s">
        <v>1672</v>
      </c>
      <c r="D1794" s="5" t="s">
        <v>36</v>
      </c>
      <c r="E1794" s="5" t="n">
        <v>380</v>
      </c>
      <c r="F1794" s="5" t="s">
        <v>82</v>
      </c>
      <c r="G1794" s="5" t="s">
        <v>216</v>
      </c>
      <c r="H1794" s="5" t="s">
        <v>150</v>
      </c>
      <c r="I1794" s="5" t="s">
        <v>113</v>
      </c>
      <c r="J1794" s="5" t="s">
        <v>799</v>
      </c>
    </row>
    <row r="1795" customFormat="false" ht="12.75" hidden="false" customHeight="false" outlineLevel="0" collapsed="false">
      <c r="A1795" s="5" t="s">
        <v>1670</v>
      </c>
      <c r="B1795" s="49" t="n">
        <v>43344</v>
      </c>
      <c r="C1795" s="5" t="s">
        <v>1673</v>
      </c>
      <c r="D1795" s="5" t="s">
        <v>36</v>
      </c>
      <c r="E1795" s="5" t="n">
        <v>510</v>
      </c>
      <c r="F1795" s="5" t="s">
        <v>82</v>
      </c>
      <c r="G1795" s="5" t="s">
        <v>216</v>
      </c>
      <c r="H1795" s="5" t="s">
        <v>150</v>
      </c>
      <c r="I1795" s="5" t="s">
        <v>113</v>
      </c>
      <c r="J1795" s="5" t="s">
        <v>799</v>
      </c>
    </row>
    <row r="1796" customFormat="false" ht="12.75" hidden="false" customHeight="false" outlineLevel="0" collapsed="false">
      <c r="A1796" s="5" t="s">
        <v>1670</v>
      </c>
      <c r="B1796" s="49" t="n">
        <v>43344</v>
      </c>
      <c r="C1796" s="5" t="s">
        <v>1674</v>
      </c>
      <c r="D1796" s="5" t="s">
        <v>36</v>
      </c>
      <c r="E1796" s="5" t="n">
        <v>1030</v>
      </c>
      <c r="F1796" s="5" t="s">
        <v>82</v>
      </c>
      <c r="G1796" s="5" t="s">
        <v>216</v>
      </c>
      <c r="H1796" s="5" t="s">
        <v>150</v>
      </c>
      <c r="I1796" s="5" t="s">
        <v>113</v>
      </c>
      <c r="J1796" s="5" t="s">
        <v>799</v>
      </c>
    </row>
    <row r="1797" customFormat="false" ht="12.75" hidden="false" customHeight="false" outlineLevel="0" collapsed="false">
      <c r="A1797" s="5" t="s">
        <v>1670</v>
      </c>
      <c r="B1797" s="49" t="n">
        <v>43344</v>
      </c>
      <c r="C1797" s="5" t="s">
        <v>1675</v>
      </c>
      <c r="D1797" s="5" t="s">
        <v>36</v>
      </c>
      <c r="E1797" s="5" t="n">
        <v>1670</v>
      </c>
      <c r="F1797" s="5" t="s">
        <v>82</v>
      </c>
      <c r="G1797" s="5" t="s">
        <v>216</v>
      </c>
      <c r="H1797" s="5" t="s">
        <v>150</v>
      </c>
      <c r="I1797" s="5" t="s">
        <v>113</v>
      </c>
      <c r="J1797" s="5" t="s">
        <v>799</v>
      </c>
    </row>
    <row r="1798" customFormat="false" ht="12.75" hidden="false" customHeight="false" outlineLevel="0" collapsed="false">
      <c r="A1798" s="5" t="s">
        <v>1670</v>
      </c>
      <c r="B1798" s="49" t="n">
        <v>43344</v>
      </c>
      <c r="C1798" s="5" t="s">
        <v>1676</v>
      </c>
      <c r="D1798" s="5" t="s">
        <v>36</v>
      </c>
      <c r="E1798" s="5" t="n">
        <v>920</v>
      </c>
      <c r="F1798" s="5" t="s">
        <v>82</v>
      </c>
      <c r="G1798" s="5" t="s">
        <v>216</v>
      </c>
      <c r="H1798" s="5" t="s">
        <v>150</v>
      </c>
      <c r="I1798" s="5" t="s">
        <v>113</v>
      </c>
      <c r="J1798" s="5" t="s">
        <v>799</v>
      </c>
    </row>
    <row r="1799" customFormat="false" ht="12.75" hidden="false" customHeight="false" outlineLevel="0" collapsed="false">
      <c r="A1799" s="5" t="s">
        <v>1670</v>
      </c>
      <c r="B1799" s="49" t="n">
        <v>43344</v>
      </c>
      <c r="C1799" s="5" t="s">
        <v>1677</v>
      </c>
      <c r="D1799" s="5" t="s">
        <v>36</v>
      </c>
      <c r="E1799" s="5" t="n">
        <v>1600</v>
      </c>
      <c r="F1799" s="5" t="s">
        <v>82</v>
      </c>
      <c r="G1799" s="5" t="s">
        <v>216</v>
      </c>
      <c r="H1799" s="5" t="s">
        <v>150</v>
      </c>
      <c r="I1799" s="5" t="s">
        <v>113</v>
      </c>
      <c r="J1799" s="5" t="s">
        <v>799</v>
      </c>
    </row>
    <row r="1800" customFormat="false" ht="12.75" hidden="false" customHeight="false" outlineLevel="0" collapsed="false">
      <c r="A1800" s="5" t="s">
        <v>1670</v>
      </c>
      <c r="B1800" s="49" t="n">
        <v>43344</v>
      </c>
      <c r="C1800" s="5" t="s">
        <v>1678</v>
      </c>
      <c r="D1800" s="5" t="s">
        <v>36</v>
      </c>
      <c r="E1800" s="5" t="n">
        <v>560</v>
      </c>
      <c r="F1800" s="5" t="s">
        <v>82</v>
      </c>
      <c r="G1800" s="5" t="s">
        <v>216</v>
      </c>
      <c r="H1800" s="5" t="s">
        <v>150</v>
      </c>
      <c r="I1800" s="5" t="s">
        <v>113</v>
      </c>
      <c r="J1800" s="5" t="s">
        <v>799</v>
      </c>
    </row>
    <row r="1801" customFormat="false" ht="12.75" hidden="false" customHeight="false" outlineLevel="0" collapsed="false">
      <c r="A1801" s="5" t="s">
        <v>1670</v>
      </c>
      <c r="B1801" s="49" t="n">
        <v>43344</v>
      </c>
      <c r="C1801" s="5" t="s">
        <v>1679</v>
      </c>
      <c r="D1801" s="5" t="s">
        <v>36</v>
      </c>
      <c r="E1801" s="5" t="n">
        <v>640</v>
      </c>
      <c r="F1801" s="5" t="s">
        <v>82</v>
      </c>
      <c r="G1801" s="5" t="s">
        <v>216</v>
      </c>
      <c r="H1801" s="5" t="s">
        <v>150</v>
      </c>
      <c r="I1801" s="5" t="s">
        <v>113</v>
      </c>
      <c r="J1801" s="5" t="s">
        <v>799</v>
      </c>
    </row>
    <row r="1802" customFormat="false" ht="12.75" hidden="false" customHeight="false" outlineLevel="0" collapsed="false">
      <c r="A1802" s="5" t="s">
        <v>1670</v>
      </c>
      <c r="B1802" s="49" t="n">
        <v>43344</v>
      </c>
      <c r="C1802" s="5" t="s">
        <v>1680</v>
      </c>
      <c r="D1802" s="5" t="s">
        <v>36</v>
      </c>
      <c r="E1802" s="5" t="n">
        <v>350</v>
      </c>
      <c r="F1802" s="5" t="s">
        <v>82</v>
      </c>
      <c r="G1802" s="5" t="s">
        <v>216</v>
      </c>
      <c r="H1802" s="5" t="s">
        <v>150</v>
      </c>
      <c r="I1802" s="5" t="s">
        <v>113</v>
      </c>
      <c r="J1802" s="5" t="s">
        <v>799</v>
      </c>
    </row>
    <row r="1803" customFormat="false" ht="12.75" hidden="false" customHeight="false" outlineLevel="0" collapsed="false">
      <c r="A1803" s="5" t="s">
        <v>1670</v>
      </c>
      <c r="B1803" s="49" t="n">
        <v>43344</v>
      </c>
      <c r="C1803" s="5" t="s">
        <v>1681</v>
      </c>
      <c r="D1803" s="5" t="s">
        <v>36</v>
      </c>
      <c r="E1803" s="5" t="n">
        <v>330</v>
      </c>
      <c r="F1803" s="5" t="s">
        <v>82</v>
      </c>
      <c r="G1803" s="5" t="s">
        <v>216</v>
      </c>
      <c r="H1803" s="5" t="s">
        <v>150</v>
      </c>
      <c r="I1803" s="5" t="s">
        <v>113</v>
      </c>
      <c r="J1803" s="5" t="s">
        <v>799</v>
      </c>
    </row>
    <row r="1804" customFormat="false" ht="12.75" hidden="false" customHeight="false" outlineLevel="0" collapsed="false">
      <c r="A1804" s="5" t="s">
        <v>1670</v>
      </c>
      <c r="B1804" s="49" t="n">
        <v>43380</v>
      </c>
      <c r="C1804" s="5" t="s">
        <v>1672</v>
      </c>
      <c r="D1804" s="5" t="s">
        <v>36</v>
      </c>
      <c r="E1804" s="5" t="n">
        <v>360</v>
      </c>
      <c r="F1804" s="5" t="s">
        <v>82</v>
      </c>
      <c r="G1804" s="5" t="s">
        <v>216</v>
      </c>
      <c r="H1804" s="5" t="s">
        <v>150</v>
      </c>
      <c r="I1804" s="5" t="s">
        <v>113</v>
      </c>
      <c r="J1804" s="5" t="s">
        <v>799</v>
      </c>
    </row>
    <row r="1805" customFormat="false" ht="12.75" hidden="false" customHeight="false" outlineLevel="0" collapsed="false">
      <c r="A1805" s="5" t="s">
        <v>1670</v>
      </c>
      <c r="B1805" s="49" t="n">
        <v>43380</v>
      </c>
      <c r="C1805" s="5" t="s">
        <v>1673</v>
      </c>
      <c r="D1805" s="5" t="s">
        <v>36</v>
      </c>
      <c r="E1805" s="5" t="n">
        <v>470</v>
      </c>
      <c r="F1805" s="5" t="s">
        <v>82</v>
      </c>
      <c r="G1805" s="5" t="s">
        <v>216</v>
      </c>
      <c r="H1805" s="5" t="s">
        <v>150</v>
      </c>
      <c r="I1805" s="5" t="s">
        <v>113</v>
      </c>
      <c r="J1805" s="5" t="s">
        <v>799</v>
      </c>
    </row>
    <row r="1806" customFormat="false" ht="12.75" hidden="false" customHeight="false" outlineLevel="0" collapsed="false">
      <c r="A1806" s="5" t="s">
        <v>1670</v>
      </c>
      <c r="B1806" s="49" t="n">
        <v>43380</v>
      </c>
      <c r="C1806" s="5" t="s">
        <v>1674</v>
      </c>
      <c r="D1806" s="5" t="s">
        <v>36</v>
      </c>
      <c r="E1806" s="5" t="n">
        <v>950</v>
      </c>
      <c r="F1806" s="5" t="s">
        <v>82</v>
      </c>
      <c r="G1806" s="5" t="s">
        <v>216</v>
      </c>
      <c r="H1806" s="5" t="s">
        <v>150</v>
      </c>
      <c r="I1806" s="5" t="s">
        <v>113</v>
      </c>
      <c r="J1806" s="5" t="s">
        <v>799</v>
      </c>
    </row>
    <row r="1807" customFormat="false" ht="12.75" hidden="false" customHeight="false" outlineLevel="0" collapsed="false">
      <c r="A1807" s="5" t="s">
        <v>1670</v>
      </c>
      <c r="B1807" s="49" t="n">
        <v>43380</v>
      </c>
      <c r="C1807" s="5" t="s">
        <v>1675</v>
      </c>
      <c r="D1807" s="5" t="s">
        <v>36</v>
      </c>
      <c r="E1807" s="5" t="n">
        <v>1550</v>
      </c>
      <c r="F1807" s="5" t="s">
        <v>82</v>
      </c>
      <c r="G1807" s="5" t="s">
        <v>216</v>
      </c>
      <c r="H1807" s="5" t="s">
        <v>150</v>
      </c>
      <c r="I1807" s="5" t="s">
        <v>113</v>
      </c>
      <c r="J1807" s="5" t="s">
        <v>799</v>
      </c>
    </row>
    <row r="1808" customFormat="false" ht="12.75" hidden="false" customHeight="false" outlineLevel="0" collapsed="false">
      <c r="A1808" s="5" t="s">
        <v>1670</v>
      </c>
      <c r="B1808" s="49" t="n">
        <v>43380</v>
      </c>
      <c r="C1808" s="5" t="s">
        <v>1676</v>
      </c>
      <c r="D1808" s="5" t="s">
        <v>36</v>
      </c>
      <c r="E1808" s="5" t="n">
        <v>850</v>
      </c>
      <c r="F1808" s="5" t="s">
        <v>82</v>
      </c>
      <c r="G1808" s="5" t="s">
        <v>216</v>
      </c>
      <c r="H1808" s="5" t="s">
        <v>150</v>
      </c>
      <c r="I1808" s="5" t="s">
        <v>113</v>
      </c>
      <c r="J1808" s="5" t="s">
        <v>799</v>
      </c>
    </row>
    <row r="1809" customFormat="false" ht="12.75" hidden="false" customHeight="false" outlineLevel="0" collapsed="false">
      <c r="A1809" s="5" t="s">
        <v>1670</v>
      </c>
      <c r="B1809" s="49" t="n">
        <v>43380</v>
      </c>
      <c r="C1809" s="5" t="s">
        <v>1677</v>
      </c>
      <c r="D1809" s="5" t="s">
        <v>36</v>
      </c>
      <c r="E1809" s="5" t="n">
        <v>1480</v>
      </c>
      <c r="F1809" s="5" t="s">
        <v>82</v>
      </c>
      <c r="G1809" s="5" t="s">
        <v>216</v>
      </c>
      <c r="H1809" s="5" t="s">
        <v>150</v>
      </c>
      <c r="I1809" s="5" t="s">
        <v>113</v>
      </c>
      <c r="J1809" s="5" t="s">
        <v>799</v>
      </c>
    </row>
    <row r="1810" customFormat="false" ht="12.75" hidden="false" customHeight="false" outlineLevel="0" collapsed="false">
      <c r="A1810" s="5" t="s">
        <v>1670</v>
      </c>
      <c r="B1810" s="49" t="n">
        <v>43380</v>
      </c>
      <c r="C1810" s="5" t="s">
        <v>1678</v>
      </c>
      <c r="D1810" s="5" t="s">
        <v>36</v>
      </c>
      <c r="E1810" s="5" t="n">
        <v>520</v>
      </c>
      <c r="F1810" s="5" t="s">
        <v>82</v>
      </c>
      <c r="G1810" s="5" t="s">
        <v>216</v>
      </c>
      <c r="H1810" s="5" t="s">
        <v>150</v>
      </c>
      <c r="I1810" s="5" t="s">
        <v>113</v>
      </c>
      <c r="J1810" s="5" t="s">
        <v>799</v>
      </c>
    </row>
    <row r="1811" customFormat="false" ht="12.75" hidden="false" customHeight="false" outlineLevel="0" collapsed="false">
      <c r="A1811" s="5" t="s">
        <v>1670</v>
      </c>
      <c r="B1811" s="49" t="n">
        <v>43380</v>
      </c>
      <c r="C1811" s="5" t="s">
        <v>1679</v>
      </c>
      <c r="D1811" s="5" t="s">
        <v>36</v>
      </c>
      <c r="E1811" s="5" t="n">
        <v>600</v>
      </c>
      <c r="F1811" s="5" t="s">
        <v>82</v>
      </c>
      <c r="G1811" s="5" t="s">
        <v>216</v>
      </c>
      <c r="H1811" s="5" t="s">
        <v>150</v>
      </c>
      <c r="I1811" s="5" t="s">
        <v>113</v>
      </c>
      <c r="J1811" s="5" t="s">
        <v>799</v>
      </c>
    </row>
    <row r="1812" customFormat="false" ht="12.75" hidden="false" customHeight="false" outlineLevel="0" collapsed="false">
      <c r="A1812" s="5" t="s">
        <v>1670</v>
      </c>
      <c r="B1812" s="49" t="n">
        <v>43380</v>
      </c>
      <c r="C1812" s="5" t="s">
        <v>1680</v>
      </c>
      <c r="D1812" s="5" t="s">
        <v>36</v>
      </c>
      <c r="E1812" s="5" t="n">
        <v>330</v>
      </c>
      <c r="F1812" s="5" t="s">
        <v>82</v>
      </c>
      <c r="G1812" s="5" t="s">
        <v>216</v>
      </c>
      <c r="H1812" s="5" t="s">
        <v>150</v>
      </c>
      <c r="I1812" s="5" t="s">
        <v>113</v>
      </c>
      <c r="J1812" s="5" t="s">
        <v>799</v>
      </c>
    </row>
    <row r="1813" customFormat="false" ht="12.75" hidden="false" customHeight="false" outlineLevel="0" collapsed="false">
      <c r="A1813" s="5" t="s">
        <v>1670</v>
      </c>
      <c r="B1813" s="49" t="n">
        <v>43380</v>
      </c>
      <c r="C1813" s="5" t="s">
        <v>1681</v>
      </c>
      <c r="D1813" s="5" t="s">
        <v>36</v>
      </c>
      <c r="E1813" s="5" t="n">
        <v>310</v>
      </c>
      <c r="F1813" s="5" t="s">
        <v>82</v>
      </c>
      <c r="G1813" s="5" t="s">
        <v>216</v>
      </c>
      <c r="H1813" s="5" t="s">
        <v>150</v>
      </c>
      <c r="I1813" s="5" t="s">
        <v>113</v>
      </c>
      <c r="J1813" s="5" t="s">
        <v>799</v>
      </c>
    </row>
    <row r="1814" customFormat="false" ht="12.75" hidden="false" customHeight="false" outlineLevel="0" collapsed="false">
      <c r="A1814" s="5" t="s">
        <v>1682</v>
      </c>
      <c r="B1814" s="49" t="n">
        <v>43344</v>
      </c>
      <c r="C1814" s="5" t="s">
        <v>1683</v>
      </c>
      <c r="D1814" s="5" t="s">
        <v>36</v>
      </c>
      <c r="E1814" s="5" t="n">
        <v>2520</v>
      </c>
      <c r="F1814" s="5" t="s">
        <v>82</v>
      </c>
      <c r="G1814" s="5" t="s">
        <v>216</v>
      </c>
      <c r="H1814" s="5" t="s">
        <v>150</v>
      </c>
      <c r="I1814" s="5" t="s">
        <v>113</v>
      </c>
      <c r="J1814" s="5" t="s">
        <v>799</v>
      </c>
    </row>
    <row r="1815" customFormat="false" ht="12.75" hidden="false" customHeight="false" outlineLevel="0" collapsed="false">
      <c r="A1815" s="5" t="s">
        <v>1682</v>
      </c>
      <c r="B1815" s="49" t="n">
        <v>43344</v>
      </c>
      <c r="C1815" s="5" t="s">
        <v>1684</v>
      </c>
      <c r="D1815" s="5" t="s">
        <v>36</v>
      </c>
      <c r="E1815" s="5" t="n">
        <v>140</v>
      </c>
      <c r="F1815" s="5" t="s">
        <v>82</v>
      </c>
      <c r="G1815" s="5" t="s">
        <v>216</v>
      </c>
      <c r="H1815" s="5" t="s">
        <v>150</v>
      </c>
      <c r="I1815" s="5" t="s">
        <v>113</v>
      </c>
      <c r="J1815" s="5" t="s">
        <v>799</v>
      </c>
    </row>
    <row r="1816" customFormat="false" ht="12.75" hidden="false" customHeight="false" outlineLevel="0" collapsed="false">
      <c r="A1816" s="5" t="s">
        <v>1682</v>
      </c>
      <c r="B1816" s="49" t="n">
        <v>43344</v>
      </c>
      <c r="C1816" s="5" t="s">
        <v>1685</v>
      </c>
      <c r="D1816" s="5" t="s">
        <v>36</v>
      </c>
      <c r="E1816" s="5" t="n">
        <v>240</v>
      </c>
      <c r="F1816" s="5" t="s">
        <v>82</v>
      </c>
      <c r="G1816" s="5" t="s">
        <v>216</v>
      </c>
      <c r="H1816" s="5" t="s">
        <v>150</v>
      </c>
      <c r="I1816" s="5" t="s">
        <v>113</v>
      </c>
      <c r="J1816" s="5" t="s">
        <v>799</v>
      </c>
    </row>
    <row r="1817" customFormat="false" ht="12.75" hidden="false" customHeight="false" outlineLevel="0" collapsed="false">
      <c r="A1817" s="5" t="s">
        <v>1682</v>
      </c>
      <c r="B1817" s="49" t="n">
        <v>43344</v>
      </c>
      <c r="C1817" s="5" t="s">
        <v>1686</v>
      </c>
      <c r="D1817" s="5" t="s">
        <v>36</v>
      </c>
      <c r="E1817" s="5" t="n">
        <v>340</v>
      </c>
      <c r="F1817" s="5" t="s">
        <v>82</v>
      </c>
      <c r="G1817" s="5" t="s">
        <v>216</v>
      </c>
      <c r="H1817" s="5" t="s">
        <v>150</v>
      </c>
      <c r="I1817" s="5" t="s">
        <v>113</v>
      </c>
      <c r="J1817" s="5" t="s">
        <v>799</v>
      </c>
    </row>
    <row r="1818" customFormat="false" ht="12.75" hidden="false" customHeight="false" outlineLevel="0" collapsed="false">
      <c r="A1818" s="5" t="s">
        <v>1682</v>
      </c>
      <c r="B1818" s="49" t="n">
        <v>43344</v>
      </c>
      <c r="C1818" s="5" t="s">
        <v>1687</v>
      </c>
      <c r="D1818" s="5" t="s">
        <v>36</v>
      </c>
      <c r="E1818" s="5" t="n">
        <v>400</v>
      </c>
      <c r="F1818" s="5" t="s">
        <v>82</v>
      </c>
      <c r="G1818" s="5" t="s">
        <v>216</v>
      </c>
      <c r="H1818" s="5" t="s">
        <v>150</v>
      </c>
      <c r="I1818" s="5" t="s">
        <v>113</v>
      </c>
      <c r="J1818" s="5" t="s">
        <v>799</v>
      </c>
    </row>
    <row r="1819" customFormat="false" ht="12.75" hidden="false" customHeight="false" outlineLevel="0" collapsed="false">
      <c r="A1819" s="5" t="s">
        <v>1682</v>
      </c>
      <c r="B1819" s="49" t="n">
        <v>43344</v>
      </c>
      <c r="C1819" s="5" t="s">
        <v>1688</v>
      </c>
      <c r="D1819" s="5" t="s">
        <v>36</v>
      </c>
      <c r="E1819" s="5" t="n">
        <v>380</v>
      </c>
      <c r="F1819" s="5" t="s">
        <v>82</v>
      </c>
      <c r="G1819" s="5" t="s">
        <v>216</v>
      </c>
      <c r="H1819" s="5" t="s">
        <v>150</v>
      </c>
      <c r="I1819" s="5" t="s">
        <v>113</v>
      </c>
      <c r="J1819" s="5" t="s">
        <v>799</v>
      </c>
    </row>
    <row r="1820" customFormat="false" ht="12.75" hidden="false" customHeight="false" outlineLevel="0" collapsed="false">
      <c r="A1820" s="5" t="s">
        <v>1682</v>
      </c>
      <c r="B1820" s="49" t="n">
        <v>43344</v>
      </c>
      <c r="C1820" s="5" t="s">
        <v>1689</v>
      </c>
      <c r="D1820" s="5" t="s">
        <v>36</v>
      </c>
      <c r="E1820" s="5" t="n">
        <v>420</v>
      </c>
      <c r="F1820" s="5" t="s">
        <v>82</v>
      </c>
      <c r="G1820" s="5" t="s">
        <v>216</v>
      </c>
      <c r="H1820" s="5" t="s">
        <v>150</v>
      </c>
      <c r="I1820" s="5" t="s">
        <v>113</v>
      </c>
      <c r="J1820" s="5" t="s">
        <v>799</v>
      </c>
    </row>
    <row r="1821" customFormat="false" ht="12.75" hidden="false" customHeight="false" outlineLevel="0" collapsed="false">
      <c r="A1821" s="5" t="s">
        <v>1682</v>
      </c>
      <c r="B1821" s="49" t="n">
        <v>43344</v>
      </c>
      <c r="C1821" s="5" t="s">
        <v>1690</v>
      </c>
      <c r="D1821" s="5" t="s">
        <v>36</v>
      </c>
      <c r="E1821" s="5" t="n">
        <v>300</v>
      </c>
      <c r="F1821" s="5" t="s">
        <v>82</v>
      </c>
      <c r="G1821" s="5" t="s">
        <v>216</v>
      </c>
      <c r="H1821" s="5" t="s">
        <v>150</v>
      </c>
      <c r="I1821" s="5" t="s">
        <v>113</v>
      </c>
      <c r="J1821" s="5" t="s">
        <v>799</v>
      </c>
    </row>
    <row r="1822" customFormat="false" ht="12.75" hidden="false" customHeight="false" outlineLevel="0" collapsed="false">
      <c r="A1822" s="5" t="s">
        <v>1682</v>
      </c>
      <c r="B1822" s="49" t="n">
        <v>43344</v>
      </c>
      <c r="C1822" s="5" t="s">
        <v>1691</v>
      </c>
      <c r="D1822" s="5" t="s">
        <v>36</v>
      </c>
      <c r="E1822" s="5" t="n">
        <v>220</v>
      </c>
      <c r="F1822" s="5" t="s">
        <v>82</v>
      </c>
      <c r="G1822" s="5" t="s">
        <v>216</v>
      </c>
      <c r="H1822" s="5" t="s">
        <v>150</v>
      </c>
      <c r="I1822" s="5" t="s">
        <v>113</v>
      </c>
      <c r="J1822" s="5" t="s">
        <v>799</v>
      </c>
    </row>
    <row r="1823" customFormat="false" ht="12.75" hidden="false" customHeight="false" outlineLevel="0" collapsed="false">
      <c r="A1823" s="5" t="s">
        <v>1682</v>
      </c>
      <c r="B1823" s="49" t="n">
        <v>43344</v>
      </c>
      <c r="C1823" s="5" t="s">
        <v>1692</v>
      </c>
      <c r="D1823" s="5" t="s">
        <v>36</v>
      </c>
      <c r="E1823" s="5" t="n">
        <v>220</v>
      </c>
      <c r="F1823" s="5" t="s">
        <v>82</v>
      </c>
      <c r="G1823" s="5" t="s">
        <v>216</v>
      </c>
      <c r="H1823" s="5" t="s">
        <v>150</v>
      </c>
      <c r="I1823" s="5" t="s">
        <v>113</v>
      </c>
      <c r="J1823" s="5" t="s">
        <v>799</v>
      </c>
    </row>
    <row r="1824" customFormat="false" ht="12.75" hidden="false" customHeight="false" outlineLevel="0" collapsed="false">
      <c r="A1824" s="5" t="s">
        <v>1682</v>
      </c>
      <c r="B1824" s="49" t="n">
        <v>43344</v>
      </c>
      <c r="C1824" s="5" t="s">
        <v>1693</v>
      </c>
      <c r="D1824" s="5" t="s">
        <v>36</v>
      </c>
      <c r="E1824" s="5" t="n">
        <v>340</v>
      </c>
      <c r="F1824" s="5" t="s">
        <v>82</v>
      </c>
      <c r="G1824" s="5" t="s">
        <v>216</v>
      </c>
      <c r="H1824" s="5" t="s">
        <v>150</v>
      </c>
      <c r="I1824" s="5" t="s">
        <v>113</v>
      </c>
      <c r="J1824" s="5" t="s">
        <v>799</v>
      </c>
    </row>
    <row r="1825" customFormat="false" ht="12.75" hidden="false" customHeight="false" outlineLevel="0" collapsed="false">
      <c r="A1825" s="5" t="s">
        <v>1682</v>
      </c>
      <c r="B1825" s="49" t="n">
        <v>43380</v>
      </c>
      <c r="C1825" s="5" t="s">
        <v>1684</v>
      </c>
      <c r="D1825" s="5" t="s">
        <v>36</v>
      </c>
      <c r="E1825" s="5" t="n">
        <v>260</v>
      </c>
      <c r="F1825" s="5" t="s">
        <v>82</v>
      </c>
      <c r="G1825" s="5" t="s">
        <v>216</v>
      </c>
      <c r="H1825" s="5" t="s">
        <v>150</v>
      </c>
      <c r="I1825" s="5" t="s">
        <v>113</v>
      </c>
      <c r="J1825" s="5" t="s">
        <v>799</v>
      </c>
    </row>
    <row r="1826" customFormat="false" ht="12.75" hidden="false" customHeight="false" outlineLevel="0" collapsed="false">
      <c r="A1826" s="5" t="s">
        <v>1682</v>
      </c>
      <c r="B1826" s="49" t="n">
        <v>43380</v>
      </c>
      <c r="C1826" s="5" t="s">
        <v>1685</v>
      </c>
      <c r="D1826" s="5" t="s">
        <v>36</v>
      </c>
      <c r="E1826" s="5" t="n">
        <v>440</v>
      </c>
      <c r="F1826" s="5" t="s">
        <v>82</v>
      </c>
      <c r="G1826" s="5" t="s">
        <v>216</v>
      </c>
      <c r="H1826" s="5" t="s">
        <v>150</v>
      </c>
      <c r="I1826" s="5" t="s">
        <v>113</v>
      </c>
      <c r="J1826" s="5" t="s">
        <v>799</v>
      </c>
    </row>
    <row r="1827" customFormat="false" ht="12.75" hidden="false" customHeight="false" outlineLevel="0" collapsed="false">
      <c r="A1827" s="5" t="s">
        <v>1682</v>
      </c>
      <c r="B1827" s="49" t="n">
        <v>43380</v>
      </c>
      <c r="C1827" s="5" t="s">
        <v>1686</v>
      </c>
      <c r="D1827" s="5" t="s">
        <v>36</v>
      </c>
      <c r="E1827" s="5" t="n">
        <v>620</v>
      </c>
      <c r="F1827" s="5" t="s">
        <v>82</v>
      </c>
      <c r="G1827" s="5" t="s">
        <v>216</v>
      </c>
      <c r="H1827" s="5" t="s">
        <v>150</v>
      </c>
      <c r="I1827" s="5" t="s">
        <v>113</v>
      </c>
      <c r="J1827" s="5" t="s">
        <v>799</v>
      </c>
    </row>
    <row r="1828" customFormat="false" ht="12.75" hidden="false" customHeight="false" outlineLevel="0" collapsed="false">
      <c r="A1828" s="5" t="s">
        <v>1682</v>
      </c>
      <c r="B1828" s="49" t="n">
        <v>43380</v>
      </c>
      <c r="C1828" s="5" t="s">
        <v>1687</v>
      </c>
      <c r="D1828" s="5" t="s">
        <v>36</v>
      </c>
      <c r="E1828" s="5" t="n">
        <v>730</v>
      </c>
      <c r="F1828" s="5" t="s">
        <v>82</v>
      </c>
      <c r="G1828" s="5" t="s">
        <v>216</v>
      </c>
      <c r="H1828" s="5" t="s">
        <v>150</v>
      </c>
      <c r="I1828" s="5" t="s">
        <v>113</v>
      </c>
      <c r="J1828" s="5" t="s">
        <v>799</v>
      </c>
    </row>
    <row r="1829" customFormat="false" ht="12.75" hidden="false" customHeight="false" outlineLevel="0" collapsed="false">
      <c r="A1829" s="5" t="s">
        <v>1682</v>
      </c>
      <c r="B1829" s="49" t="n">
        <v>43380</v>
      </c>
      <c r="C1829" s="5" t="s">
        <v>1688</v>
      </c>
      <c r="D1829" s="5" t="s">
        <v>36</v>
      </c>
      <c r="E1829" s="5" t="n">
        <v>690</v>
      </c>
      <c r="F1829" s="5" t="s">
        <v>82</v>
      </c>
      <c r="G1829" s="5" t="s">
        <v>216</v>
      </c>
      <c r="H1829" s="5" t="s">
        <v>150</v>
      </c>
      <c r="I1829" s="5" t="s">
        <v>113</v>
      </c>
      <c r="J1829" s="5" t="s">
        <v>799</v>
      </c>
    </row>
    <row r="1830" customFormat="false" ht="12.75" hidden="false" customHeight="false" outlineLevel="0" collapsed="false">
      <c r="A1830" s="5" t="s">
        <v>1682</v>
      </c>
      <c r="B1830" s="49" t="n">
        <v>43380</v>
      </c>
      <c r="C1830" s="5" t="s">
        <v>1689</v>
      </c>
      <c r="D1830" s="5" t="s">
        <v>36</v>
      </c>
      <c r="E1830" s="5" t="n">
        <v>760</v>
      </c>
      <c r="F1830" s="5" t="s">
        <v>82</v>
      </c>
      <c r="G1830" s="5" t="s">
        <v>216</v>
      </c>
      <c r="H1830" s="5" t="s">
        <v>150</v>
      </c>
      <c r="I1830" s="5" t="s">
        <v>113</v>
      </c>
      <c r="J1830" s="5" t="s">
        <v>799</v>
      </c>
    </row>
    <row r="1831" customFormat="false" ht="12.75" hidden="false" customHeight="false" outlineLevel="0" collapsed="false">
      <c r="A1831" s="5" t="s">
        <v>1682</v>
      </c>
      <c r="B1831" s="49" t="n">
        <v>43380</v>
      </c>
      <c r="C1831" s="5" t="s">
        <v>1690</v>
      </c>
      <c r="D1831" s="5" t="s">
        <v>36</v>
      </c>
      <c r="E1831" s="5" t="n">
        <v>550</v>
      </c>
      <c r="F1831" s="5" t="s">
        <v>82</v>
      </c>
      <c r="G1831" s="5" t="s">
        <v>216</v>
      </c>
      <c r="H1831" s="5" t="s">
        <v>150</v>
      </c>
      <c r="I1831" s="5" t="s">
        <v>113</v>
      </c>
      <c r="J1831" s="5" t="s">
        <v>799</v>
      </c>
    </row>
    <row r="1832" customFormat="false" ht="12.75" hidden="false" customHeight="false" outlineLevel="0" collapsed="false">
      <c r="A1832" s="5" t="s">
        <v>1682</v>
      </c>
      <c r="B1832" s="49" t="n">
        <v>43380</v>
      </c>
      <c r="C1832" s="5" t="s">
        <v>1691</v>
      </c>
      <c r="D1832" s="5" t="s">
        <v>36</v>
      </c>
      <c r="E1832" s="5" t="n">
        <v>410</v>
      </c>
      <c r="F1832" s="5" t="s">
        <v>82</v>
      </c>
      <c r="G1832" s="5" t="s">
        <v>216</v>
      </c>
      <c r="H1832" s="5" t="s">
        <v>150</v>
      </c>
      <c r="I1832" s="5" t="s">
        <v>113</v>
      </c>
      <c r="J1832" s="5" t="s">
        <v>799</v>
      </c>
    </row>
    <row r="1833" customFormat="false" ht="12.75" hidden="false" customHeight="false" outlineLevel="0" collapsed="false">
      <c r="A1833" s="5" t="s">
        <v>1682</v>
      </c>
      <c r="B1833" s="49" t="n">
        <v>43380</v>
      </c>
      <c r="C1833" s="5" t="s">
        <v>1692</v>
      </c>
      <c r="D1833" s="5" t="s">
        <v>36</v>
      </c>
      <c r="E1833" s="5" t="n">
        <v>410</v>
      </c>
      <c r="F1833" s="5" t="s">
        <v>82</v>
      </c>
      <c r="G1833" s="5" t="s">
        <v>216</v>
      </c>
      <c r="H1833" s="5" t="s">
        <v>150</v>
      </c>
      <c r="I1833" s="5" t="s">
        <v>113</v>
      </c>
      <c r="J1833" s="5" t="s">
        <v>799</v>
      </c>
    </row>
    <row r="1834" customFormat="false" ht="12.75" hidden="false" customHeight="false" outlineLevel="0" collapsed="false">
      <c r="A1834" s="5" t="s">
        <v>1682</v>
      </c>
      <c r="B1834" s="49" t="n">
        <v>43380</v>
      </c>
      <c r="C1834" s="5" t="s">
        <v>1693</v>
      </c>
      <c r="D1834" s="5" t="s">
        <v>36</v>
      </c>
      <c r="E1834" s="5" t="n">
        <v>620</v>
      </c>
      <c r="F1834" s="5" t="s">
        <v>82</v>
      </c>
      <c r="G1834" s="5" t="s">
        <v>216</v>
      </c>
      <c r="H1834" s="5" t="s">
        <v>150</v>
      </c>
      <c r="I1834" s="5" t="s">
        <v>113</v>
      </c>
      <c r="J1834" s="5" t="s">
        <v>799</v>
      </c>
    </row>
    <row r="1835" customFormat="false" ht="12.75" hidden="false" customHeight="false" outlineLevel="0" collapsed="false">
      <c r="A1835" s="5" t="s">
        <v>1694</v>
      </c>
      <c r="B1835" s="49" t="n">
        <v>43205</v>
      </c>
      <c r="C1835" s="5" t="s">
        <v>1695</v>
      </c>
      <c r="D1835" s="5" t="s">
        <v>17</v>
      </c>
      <c r="E1835" s="5" t="n">
        <v>20</v>
      </c>
      <c r="F1835" s="5" t="s">
        <v>82</v>
      </c>
      <c r="G1835" s="5" t="s">
        <v>83</v>
      </c>
      <c r="H1835" s="5" t="s">
        <v>84</v>
      </c>
      <c r="I1835" s="5" t="s">
        <v>109</v>
      </c>
      <c r="J1835" s="5" t="s">
        <v>624</v>
      </c>
    </row>
    <row r="1836" customFormat="false" ht="12.75" hidden="false" customHeight="false" outlineLevel="0" collapsed="false">
      <c r="A1836" s="5" t="s">
        <v>1694</v>
      </c>
      <c r="B1836" s="49" t="n">
        <v>43205</v>
      </c>
      <c r="C1836" s="5" t="s">
        <v>1696</v>
      </c>
      <c r="D1836" s="5" t="s">
        <v>17</v>
      </c>
      <c r="E1836" s="5" t="n">
        <v>20</v>
      </c>
      <c r="F1836" s="5" t="s">
        <v>82</v>
      </c>
      <c r="G1836" s="5" t="s">
        <v>83</v>
      </c>
      <c r="H1836" s="5" t="s">
        <v>84</v>
      </c>
      <c r="I1836" s="5" t="s">
        <v>242</v>
      </c>
      <c r="J1836" s="5" t="s">
        <v>624</v>
      </c>
    </row>
    <row r="1837" customFormat="false" ht="12.75" hidden="false" customHeight="false" outlineLevel="0" collapsed="false">
      <c r="A1837" s="5" t="s">
        <v>1697</v>
      </c>
      <c r="B1837" s="49" t="n">
        <v>43359</v>
      </c>
      <c r="C1837" s="5" t="s">
        <v>1698</v>
      </c>
      <c r="D1837" s="5" t="s">
        <v>169</v>
      </c>
      <c r="E1837" s="5" t="n">
        <v>130</v>
      </c>
      <c r="F1837" s="5" t="s">
        <v>82</v>
      </c>
      <c r="G1837" s="5" t="s">
        <v>216</v>
      </c>
      <c r="H1837" s="5" t="s">
        <v>150</v>
      </c>
      <c r="I1837" s="5" t="s">
        <v>85</v>
      </c>
      <c r="J1837" s="5" t="s">
        <v>799</v>
      </c>
    </row>
    <row r="1838" customFormat="false" ht="12.75" hidden="false" customHeight="false" outlineLevel="0" collapsed="false">
      <c r="A1838" s="5" t="s">
        <v>1697</v>
      </c>
      <c r="B1838" s="49" t="n">
        <v>43359</v>
      </c>
      <c r="C1838" s="5" t="s">
        <v>1699</v>
      </c>
      <c r="D1838" s="5" t="s">
        <v>169</v>
      </c>
      <c r="E1838" s="5" t="n">
        <v>170</v>
      </c>
      <c r="F1838" s="5" t="s">
        <v>82</v>
      </c>
      <c r="G1838" s="5" t="s">
        <v>216</v>
      </c>
      <c r="H1838" s="5" t="s">
        <v>150</v>
      </c>
      <c r="I1838" s="5" t="s">
        <v>85</v>
      </c>
      <c r="J1838" s="5" t="s">
        <v>799</v>
      </c>
    </row>
    <row r="1839" customFormat="false" ht="12.75" hidden="false" customHeight="false" outlineLevel="0" collapsed="false">
      <c r="A1839" s="5" t="s">
        <v>1697</v>
      </c>
      <c r="B1839" s="49" t="n">
        <v>43359</v>
      </c>
      <c r="C1839" s="5" t="s">
        <v>1700</v>
      </c>
      <c r="D1839" s="5" t="s">
        <v>169</v>
      </c>
      <c r="E1839" s="5" t="n">
        <v>510</v>
      </c>
      <c r="F1839" s="5" t="s">
        <v>82</v>
      </c>
      <c r="G1839" s="5" t="s">
        <v>216</v>
      </c>
      <c r="H1839" s="5" t="s">
        <v>150</v>
      </c>
      <c r="I1839" s="5" t="s">
        <v>85</v>
      </c>
      <c r="J1839" s="5" t="s">
        <v>799</v>
      </c>
    </row>
    <row r="1840" customFormat="false" ht="12.75" hidden="false" customHeight="false" outlineLevel="0" collapsed="false">
      <c r="A1840" s="5" t="s">
        <v>1697</v>
      </c>
      <c r="B1840" s="49" t="n">
        <v>43359</v>
      </c>
      <c r="C1840" s="5" t="s">
        <v>1701</v>
      </c>
      <c r="D1840" s="5" t="s">
        <v>169</v>
      </c>
      <c r="E1840" s="5" t="n">
        <v>550</v>
      </c>
      <c r="F1840" s="5" t="s">
        <v>82</v>
      </c>
      <c r="G1840" s="5" t="s">
        <v>216</v>
      </c>
      <c r="H1840" s="5" t="s">
        <v>150</v>
      </c>
      <c r="I1840" s="5" t="s">
        <v>85</v>
      </c>
      <c r="J1840" s="5" t="s">
        <v>799</v>
      </c>
    </row>
    <row r="1841" customFormat="false" ht="12.75" hidden="false" customHeight="false" outlineLevel="0" collapsed="false">
      <c r="A1841" s="5" t="s">
        <v>1697</v>
      </c>
      <c r="B1841" s="49" t="n">
        <v>43359</v>
      </c>
      <c r="C1841" s="5" t="s">
        <v>1702</v>
      </c>
      <c r="D1841" s="5" t="s">
        <v>169</v>
      </c>
      <c r="E1841" s="5" t="n">
        <v>640</v>
      </c>
      <c r="F1841" s="5" t="s">
        <v>82</v>
      </c>
      <c r="G1841" s="5" t="s">
        <v>216</v>
      </c>
      <c r="H1841" s="5" t="s">
        <v>150</v>
      </c>
      <c r="I1841" s="5" t="s">
        <v>85</v>
      </c>
      <c r="J1841" s="5" t="s">
        <v>799</v>
      </c>
    </row>
    <row r="1842" customFormat="false" ht="12.75" hidden="false" customHeight="false" outlineLevel="0" collapsed="false">
      <c r="A1842" s="5" t="s">
        <v>1697</v>
      </c>
      <c r="B1842" s="49" t="n">
        <v>43359</v>
      </c>
      <c r="C1842" s="5" t="s">
        <v>1703</v>
      </c>
      <c r="D1842" s="5" t="s">
        <v>169</v>
      </c>
      <c r="E1842" s="5" t="n">
        <v>510</v>
      </c>
      <c r="F1842" s="5" t="s">
        <v>82</v>
      </c>
      <c r="G1842" s="5" t="s">
        <v>216</v>
      </c>
      <c r="H1842" s="5" t="s">
        <v>150</v>
      </c>
      <c r="I1842" s="5" t="s">
        <v>85</v>
      </c>
      <c r="J1842" s="5" t="s">
        <v>799</v>
      </c>
    </row>
    <row r="1843" customFormat="false" ht="12.75" hidden="false" customHeight="false" outlineLevel="0" collapsed="false">
      <c r="A1843" s="5" t="s">
        <v>1697</v>
      </c>
      <c r="B1843" s="49" t="n">
        <v>43359</v>
      </c>
      <c r="C1843" s="5" t="s">
        <v>1704</v>
      </c>
      <c r="D1843" s="5" t="s">
        <v>169</v>
      </c>
      <c r="E1843" s="5" t="n">
        <v>220</v>
      </c>
      <c r="F1843" s="5" t="s">
        <v>82</v>
      </c>
      <c r="G1843" s="5" t="s">
        <v>216</v>
      </c>
      <c r="H1843" s="5" t="s">
        <v>150</v>
      </c>
      <c r="I1843" s="5" t="s">
        <v>85</v>
      </c>
      <c r="J1843" s="5" t="s">
        <v>799</v>
      </c>
    </row>
    <row r="1844" customFormat="false" ht="12.75" hidden="false" customHeight="false" outlineLevel="0" collapsed="false">
      <c r="A1844" s="5" t="s">
        <v>1697</v>
      </c>
      <c r="B1844" s="49" t="n">
        <v>43359</v>
      </c>
      <c r="C1844" s="5" t="s">
        <v>1705</v>
      </c>
      <c r="D1844" s="5" t="s">
        <v>169</v>
      </c>
      <c r="E1844" s="5" t="n">
        <v>130</v>
      </c>
      <c r="F1844" s="5" t="s">
        <v>82</v>
      </c>
      <c r="G1844" s="5" t="s">
        <v>216</v>
      </c>
      <c r="H1844" s="5" t="s">
        <v>150</v>
      </c>
      <c r="I1844" s="5" t="s">
        <v>85</v>
      </c>
      <c r="J1844" s="5" t="s">
        <v>799</v>
      </c>
    </row>
    <row r="1845" customFormat="false" ht="12.75" hidden="false" customHeight="false" outlineLevel="0" collapsed="false">
      <c r="A1845" s="5" t="s">
        <v>1697</v>
      </c>
      <c r="B1845" s="49" t="n">
        <v>43359</v>
      </c>
      <c r="C1845" s="5" t="s">
        <v>1706</v>
      </c>
      <c r="D1845" s="5" t="s">
        <v>169</v>
      </c>
      <c r="E1845" s="5" t="n">
        <v>90</v>
      </c>
      <c r="F1845" s="5" t="s">
        <v>82</v>
      </c>
      <c r="G1845" s="5" t="s">
        <v>216</v>
      </c>
      <c r="H1845" s="5" t="s">
        <v>150</v>
      </c>
      <c r="I1845" s="5" t="s">
        <v>85</v>
      </c>
      <c r="J1845" s="5" t="s">
        <v>799</v>
      </c>
    </row>
    <row r="1846" customFormat="false" ht="12.75" hidden="false" customHeight="false" outlineLevel="0" collapsed="false">
      <c r="A1846" s="5" t="s">
        <v>1697</v>
      </c>
      <c r="B1846" s="49" t="n">
        <v>43359</v>
      </c>
      <c r="C1846" s="5" t="s">
        <v>1707</v>
      </c>
      <c r="D1846" s="5" t="s">
        <v>169</v>
      </c>
      <c r="E1846" s="5" t="n">
        <v>40</v>
      </c>
      <c r="F1846" s="5" t="s">
        <v>82</v>
      </c>
      <c r="G1846" s="5" t="s">
        <v>216</v>
      </c>
      <c r="H1846" s="5" t="s">
        <v>150</v>
      </c>
      <c r="I1846" s="5" t="s">
        <v>85</v>
      </c>
      <c r="J1846" s="5" t="s">
        <v>799</v>
      </c>
    </row>
    <row r="1847" customFormat="false" ht="12.75" hidden="false" customHeight="false" outlineLevel="0" collapsed="false">
      <c r="A1847" s="5" t="s">
        <v>1697</v>
      </c>
      <c r="B1847" s="49" t="n">
        <v>43359</v>
      </c>
      <c r="C1847" s="5" t="s">
        <v>1708</v>
      </c>
      <c r="D1847" s="5" t="s">
        <v>169</v>
      </c>
      <c r="E1847" s="5" t="n">
        <v>2520</v>
      </c>
      <c r="F1847" s="5" t="s">
        <v>82</v>
      </c>
      <c r="G1847" s="5" t="s">
        <v>216</v>
      </c>
      <c r="H1847" s="5" t="s">
        <v>150</v>
      </c>
      <c r="I1847" s="5" t="s">
        <v>85</v>
      </c>
      <c r="J1847" s="5" t="s">
        <v>799</v>
      </c>
    </row>
    <row r="1848" customFormat="false" ht="12.75" hidden="false" customHeight="false" outlineLevel="0" collapsed="false">
      <c r="A1848" s="5" t="s">
        <v>1697</v>
      </c>
      <c r="B1848" s="49" t="n">
        <v>43394</v>
      </c>
      <c r="C1848" s="5" t="s">
        <v>1698</v>
      </c>
      <c r="D1848" s="5" t="s">
        <v>169</v>
      </c>
      <c r="E1848" s="5" t="n">
        <v>110</v>
      </c>
      <c r="F1848" s="5" t="s">
        <v>82</v>
      </c>
      <c r="G1848" s="5" t="s">
        <v>216</v>
      </c>
      <c r="H1848" s="5" t="s">
        <v>150</v>
      </c>
      <c r="I1848" s="5" t="s">
        <v>85</v>
      </c>
      <c r="J1848" s="5" t="s">
        <v>799</v>
      </c>
    </row>
    <row r="1849" customFormat="false" ht="12.75" hidden="false" customHeight="false" outlineLevel="0" collapsed="false">
      <c r="A1849" s="5" t="s">
        <v>1697</v>
      </c>
      <c r="B1849" s="49" t="n">
        <v>43359</v>
      </c>
      <c r="C1849" s="5" t="s">
        <v>1699</v>
      </c>
      <c r="D1849" s="5" t="s">
        <v>169</v>
      </c>
      <c r="E1849" s="5" t="n">
        <v>140</v>
      </c>
      <c r="F1849" s="5" t="s">
        <v>82</v>
      </c>
      <c r="G1849" s="5" t="s">
        <v>216</v>
      </c>
      <c r="H1849" s="5" t="s">
        <v>150</v>
      </c>
      <c r="I1849" s="5" t="s">
        <v>85</v>
      </c>
      <c r="J1849" s="5" t="s">
        <v>799</v>
      </c>
    </row>
    <row r="1850" customFormat="false" ht="12.75" hidden="false" customHeight="false" outlineLevel="0" collapsed="false">
      <c r="A1850" s="5" t="s">
        <v>1697</v>
      </c>
      <c r="B1850" s="49" t="n">
        <v>43359</v>
      </c>
      <c r="C1850" s="5" t="s">
        <v>1700</v>
      </c>
      <c r="D1850" s="5" t="s">
        <v>169</v>
      </c>
      <c r="E1850" s="5" t="n">
        <v>430</v>
      </c>
      <c r="F1850" s="5" t="s">
        <v>82</v>
      </c>
      <c r="G1850" s="5" t="s">
        <v>216</v>
      </c>
      <c r="H1850" s="5" t="s">
        <v>150</v>
      </c>
      <c r="I1850" s="5" t="s">
        <v>85</v>
      </c>
      <c r="J1850" s="5" t="s">
        <v>799</v>
      </c>
    </row>
    <row r="1851" customFormat="false" ht="12.75" hidden="false" customHeight="false" outlineLevel="0" collapsed="false">
      <c r="A1851" s="5" t="s">
        <v>1697</v>
      </c>
      <c r="B1851" s="49" t="n">
        <v>43359</v>
      </c>
      <c r="C1851" s="5" t="s">
        <v>1701</v>
      </c>
      <c r="D1851" s="5" t="s">
        <v>169</v>
      </c>
      <c r="E1851" s="5" t="n">
        <v>460</v>
      </c>
      <c r="F1851" s="5" t="s">
        <v>82</v>
      </c>
      <c r="G1851" s="5" t="s">
        <v>216</v>
      </c>
      <c r="H1851" s="5" t="s">
        <v>150</v>
      </c>
      <c r="I1851" s="5" t="s">
        <v>85</v>
      </c>
      <c r="J1851" s="5" t="s">
        <v>799</v>
      </c>
    </row>
    <row r="1852" customFormat="false" ht="12.75" hidden="false" customHeight="false" outlineLevel="0" collapsed="false">
      <c r="A1852" s="5" t="s">
        <v>1697</v>
      </c>
      <c r="B1852" s="49" t="n">
        <v>43359</v>
      </c>
      <c r="C1852" s="5" t="s">
        <v>1702</v>
      </c>
      <c r="D1852" s="5" t="s">
        <v>169</v>
      </c>
      <c r="E1852" s="5" t="n">
        <v>540</v>
      </c>
      <c r="F1852" s="5" t="s">
        <v>82</v>
      </c>
      <c r="G1852" s="5" t="s">
        <v>216</v>
      </c>
      <c r="H1852" s="5" t="s">
        <v>150</v>
      </c>
      <c r="I1852" s="5" t="s">
        <v>85</v>
      </c>
      <c r="J1852" s="5" t="s">
        <v>799</v>
      </c>
    </row>
    <row r="1853" customFormat="false" ht="12.75" hidden="false" customHeight="false" outlineLevel="0" collapsed="false">
      <c r="A1853" s="5" t="s">
        <v>1697</v>
      </c>
      <c r="B1853" s="49" t="n">
        <v>43359</v>
      </c>
      <c r="C1853" s="5" t="s">
        <v>1703</v>
      </c>
      <c r="D1853" s="5" t="s">
        <v>169</v>
      </c>
      <c r="E1853" s="5" t="n">
        <v>430</v>
      </c>
      <c r="F1853" s="5" t="s">
        <v>82</v>
      </c>
      <c r="G1853" s="5" t="s">
        <v>216</v>
      </c>
      <c r="H1853" s="5" t="s">
        <v>150</v>
      </c>
      <c r="I1853" s="5" t="s">
        <v>85</v>
      </c>
      <c r="J1853" s="5" t="s">
        <v>799</v>
      </c>
    </row>
    <row r="1854" customFormat="false" ht="12.75" hidden="false" customHeight="false" outlineLevel="0" collapsed="false">
      <c r="A1854" s="5" t="s">
        <v>1697</v>
      </c>
      <c r="B1854" s="49" t="n">
        <v>43359</v>
      </c>
      <c r="C1854" s="5" t="s">
        <v>1704</v>
      </c>
      <c r="D1854" s="5" t="s">
        <v>169</v>
      </c>
      <c r="E1854" s="5" t="n">
        <v>180</v>
      </c>
      <c r="F1854" s="5" t="s">
        <v>82</v>
      </c>
      <c r="G1854" s="5" t="s">
        <v>216</v>
      </c>
      <c r="H1854" s="5" t="s">
        <v>150</v>
      </c>
      <c r="I1854" s="5" t="s">
        <v>85</v>
      </c>
      <c r="J1854" s="5" t="s">
        <v>799</v>
      </c>
    </row>
    <row r="1855" customFormat="false" ht="12.75" hidden="false" customHeight="false" outlineLevel="0" collapsed="false">
      <c r="A1855" s="5" t="s">
        <v>1697</v>
      </c>
      <c r="B1855" s="49" t="n">
        <v>43359</v>
      </c>
      <c r="C1855" s="5" t="s">
        <v>1705</v>
      </c>
      <c r="D1855" s="5" t="s">
        <v>169</v>
      </c>
      <c r="E1855" s="5" t="n">
        <v>110</v>
      </c>
      <c r="F1855" s="5" t="s">
        <v>82</v>
      </c>
      <c r="G1855" s="5" t="s">
        <v>216</v>
      </c>
      <c r="H1855" s="5" t="s">
        <v>150</v>
      </c>
      <c r="I1855" s="5" t="s">
        <v>85</v>
      </c>
      <c r="J1855" s="5" t="s">
        <v>799</v>
      </c>
    </row>
    <row r="1856" customFormat="false" ht="12.75" hidden="false" customHeight="false" outlineLevel="0" collapsed="false">
      <c r="A1856" s="5" t="s">
        <v>1697</v>
      </c>
      <c r="B1856" s="49" t="n">
        <v>43359</v>
      </c>
      <c r="C1856" s="5" t="s">
        <v>1706</v>
      </c>
      <c r="D1856" s="5" t="s">
        <v>169</v>
      </c>
      <c r="E1856" s="5" t="n">
        <v>70</v>
      </c>
      <c r="F1856" s="5" t="s">
        <v>82</v>
      </c>
      <c r="G1856" s="5" t="s">
        <v>216</v>
      </c>
      <c r="H1856" s="5" t="s">
        <v>150</v>
      </c>
      <c r="I1856" s="5" t="s">
        <v>85</v>
      </c>
      <c r="J1856" s="5" t="s">
        <v>799</v>
      </c>
    </row>
    <row r="1857" customFormat="false" ht="12.75" hidden="false" customHeight="false" outlineLevel="0" collapsed="false">
      <c r="A1857" s="5" t="s">
        <v>1697</v>
      </c>
      <c r="B1857" s="49" t="n">
        <v>43359</v>
      </c>
      <c r="C1857" s="5" t="s">
        <v>1707</v>
      </c>
      <c r="D1857" s="5" t="s">
        <v>169</v>
      </c>
      <c r="E1857" s="5" t="n">
        <v>40</v>
      </c>
      <c r="F1857" s="5" t="s">
        <v>82</v>
      </c>
      <c r="G1857" s="5" t="s">
        <v>216</v>
      </c>
      <c r="H1857" s="5" t="s">
        <v>150</v>
      </c>
      <c r="I1857" s="5" t="s">
        <v>85</v>
      </c>
      <c r="J1857" s="5" t="s">
        <v>799</v>
      </c>
    </row>
    <row r="1858" customFormat="false" ht="12.75" hidden="false" customHeight="false" outlineLevel="0" collapsed="false">
      <c r="A1858" s="5" t="s">
        <v>1709</v>
      </c>
      <c r="B1858" s="49" t="n">
        <v>43210</v>
      </c>
      <c r="C1858" s="5" t="s">
        <v>686</v>
      </c>
      <c r="D1858" s="5" t="s">
        <v>17</v>
      </c>
      <c r="E1858" s="5" t="n">
        <v>40</v>
      </c>
      <c r="F1858" s="5" t="s">
        <v>82</v>
      </c>
      <c r="G1858" s="5" t="s">
        <v>83</v>
      </c>
      <c r="H1858" s="5" t="s">
        <v>84</v>
      </c>
      <c r="I1858" s="5" t="s">
        <v>109</v>
      </c>
      <c r="J1858" s="5" t="s">
        <v>624</v>
      </c>
    </row>
    <row r="1859" customFormat="false" ht="12.75" hidden="false" customHeight="false" outlineLevel="0" collapsed="false">
      <c r="A1859" s="5" t="s">
        <v>1709</v>
      </c>
      <c r="B1859" s="49" t="n">
        <v>43210</v>
      </c>
      <c r="C1859" s="5" t="s">
        <v>964</v>
      </c>
      <c r="D1859" s="5" t="s">
        <v>17</v>
      </c>
      <c r="E1859" s="5" t="n">
        <v>40</v>
      </c>
      <c r="F1859" s="5" t="s">
        <v>82</v>
      </c>
      <c r="G1859" s="5" t="s">
        <v>83</v>
      </c>
      <c r="H1859" s="5" t="s">
        <v>84</v>
      </c>
      <c r="I1859" s="5" t="s">
        <v>109</v>
      </c>
      <c r="J1859" s="5" t="s">
        <v>624</v>
      </c>
    </row>
    <row r="1860" customFormat="false" ht="12.75" hidden="false" customHeight="false" outlineLevel="0" collapsed="false">
      <c r="A1860" s="5" t="s">
        <v>1710</v>
      </c>
      <c r="B1860" s="49" t="n">
        <v>43210</v>
      </c>
      <c r="C1860" s="5" t="s">
        <v>1021</v>
      </c>
      <c r="D1860" s="5" t="s">
        <v>17</v>
      </c>
      <c r="E1860" s="5" t="n">
        <v>20</v>
      </c>
      <c r="F1860" s="5" t="s">
        <v>82</v>
      </c>
      <c r="G1860" s="5" t="s">
        <v>83</v>
      </c>
      <c r="H1860" s="5" t="s">
        <v>84</v>
      </c>
      <c r="I1860" s="5" t="s">
        <v>981</v>
      </c>
      <c r="J1860" s="5" t="s">
        <v>624</v>
      </c>
    </row>
    <row r="1861" customFormat="false" ht="12.75" hidden="false" customHeight="false" outlineLevel="0" collapsed="false">
      <c r="A1861" s="5" t="s">
        <v>1710</v>
      </c>
      <c r="B1861" s="49" t="n">
        <v>43210</v>
      </c>
      <c r="C1861" s="5" t="s">
        <v>1711</v>
      </c>
      <c r="D1861" s="5" t="s">
        <v>17</v>
      </c>
      <c r="E1861" s="5" t="n">
        <v>20</v>
      </c>
      <c r="F1861" s="5" t="s">
        <v>82</v>
      </c>
      <c r="G1861" s="5" t="s">
        <v>83</v>
      </c>
      <c r="H1861" s="5" t="s">
        <v>84</v>
      </c>
      <c r="I1861" s="5" t="s">
        <v>981</v>
      </c>
      <c r="J1861" s="5" t="s">
        <v>624</v>
      </c>
    </row>
    <row r="1862" customFormat="false" ht="12.75" hidden="false" customHeight="false" outlineLevel="0" collapsed="false">
      <c r="A1862" s="5" t="s">
        <v>1710</v>
      </c>
      <c r="B1862" s="49" t="n">
        <v>43210</v>
      </c>
      <c r="C1862" s="5" t="s">
        <v>1338</v>
      </c>
      <c r="D1862" s="5" t="s">
        <v>17</v>
      </c>
      <c r="E1862" s="5" t="n">
        <v>20</v>
      </c>
      <c r="F1862" s="5" t="s">
        <v>82</v>
      </c>
      <c r="G1862" s="5" t="s">
        <v>83</v>
      </c>
      <c r="H1862" s="5" t="s">
        <v>84</v>
      </c>
      <c r="I1862" s="5" t="s">
        <v>121</v>
      </c>
      <c r="J1862" s="5" t="s">
        <v>624</v>
      </c>
    </row>
    <row r="1863" customFormat="false" ht="12.75" hidden="false" customHeight="false" outlineLevel="0" collapsed="false">
      <c r="A1863" s="5" t="s">
        <v>1710</v>
      </c>
      <c r="B1863" s="49" t="n">
        <v>43210</v>
      </c>
      <c r="C1863" s="5" t="s">
        <v>1343</v>
      </c>
      <c r="D1863" s="5" t="s">
        <v>17</v>
      </c>
      <c r="E1863" s="5" t="n">
        <v>20</v>
      </c>
      <c r="F1863" s="5" t="s">
        <v>82</v>
      </c>
      <c r="G1863" s="5" t="s">
        <v>83</v>
      </c>
      <c r="H1863" s="5" t="s">
        <v>84</v>
      </c>
      <c r="I1863" s="5" t="s">
        <v>981</v>
      </c>
      <c r="J1863" s="5" t="s">
        <v>624</v>
      </c>
    </row>
    <row r="1864" customFormat="false" ht="12.75" hidden="false" customHeight="false" outlineLevel="0" collapsed="false">
      <c r="A1864" s="5" t="s">
        <v>1710</v>
      </c>
      <c r="B1864" s="49" t="n">
        <v>43210</v>
      </c>
      <c r="C1864" s="5" t="s">
        <v>983</v>
      </c>
      <c r="D1864" s="5" t="s">
        <v>17</v>
      </c>
      <c r="E1864" s="5" t="n">
        <v>20</v>
      </c>
      <c r="F1864" s="5" t="s">
        <v>82</v>
      </c>
      <c r="G1864" s="5" t="s">
        <v>83</v>
      </c>
      <c r="H1864" s="5" t="s">
        <v>84</v>
      </c>
      <c r="I1864" s="5" t="s">
        <v>981</v>
      </c>
      <c r="J1864" s="5" t="s">
        <v>624</v>
      </c>
    </row>
    <row r="1865" customFormat="false" ht="12.75" hidden="false" customHeight="false" outlineLevel="0" collapsed="false">
      <c r="A1865" s="5" t="s">
        <v>1710</v>
      </c>
      <c r="B1865" s="49" t="n">
        <v>43210</v>
      </c>
      <c r="C1865" s="5" t="s">
        <v>980</v>
      </c>
      <c r="D1865" s="5" t="s">
        <v>17</v>
      </c>
      <c r="E1865" s="5" t="n">
        <v>20</v>
      </c>
      <c r="F1865" s="5" t="s">
        <v>82</v>
      </c>
      <c r="G1865" s="5" t="s">
        <v>83</v>
      </c>
      <c r="H1865" s="5" t="s">
        <v>84</v>
      </c>
      <c r="I1865" s="5" t="s">
        <v>981</v>
      </c>
      <c r="J1865" s="5" t="s">
        <v>624</v>
      </c>
    </row>
    <row r="1866" customFormat="false" ht="12.75" hidden="false" customHeight="false" outlineLevel="0" collapsed="false">
      <c r="A1866" s="5" t="s">
        <v>1710</v>
      </c>
      <c r="B1866" s="49" t="n">
        <v>43210</v>
      </c>
      <c r="C1866" s="5" t="s">
        <v>662</v>
      </c>
      <c r="D1866" s="5" t="s">
        <v>17</v>
      </c>
      <c r="E1866" s="5" t="n">
        <v>20</v>
      </c>
      <c r="F1866" s="5" t="s">
        <v>82</v>
      </c>
      <c r="G1866" s="5" t="s">
        <v>83</v>
      </c>
      <c r="H1866" s="5" t="s">
        <v>84</v>
      </c>
      <c r="I1866" s="5" t="s">
        <v>242</v>
      </c>
      <c r="J1866" s="5" t="s">
        <v>624</v>
      </c>
    </row>
    <row r="1867" customFormat="false" ht="12.75" hidden="false" customHeight="false" outlineLevel="0" collapsed="false">
      <c r="A1867" s="5" t="s">
        <v>1710</v>
      </c>
      <c r="B1867" s="49" t="n">
        <v>43210</v>
      </c>
      <c r="C1867" s="5" t="s">
        <v>1696</v>
      </c>
      <c r="D1867" s="5" t="s">
        <v>17</v>
      </c>
      <c r="E1867" s="5" t="n">
        <v>20</v>
      </c>
      <c r="F1867" s="5" t="s">
        <v>82</v>
      </c>
      <c r="G1867" s="5" t="s">
        <v>83</v>
      </c>
      <c r="H1867" s="5" t="s">
        <v>84</v>
      </c>
      <c r="I1867" s="5" t="s">
        <v>242</v>
      </c>
      <c r="J1867" s="5" t="s">
        <v>624</v>
      </c>
    </row>
    <row r="1868" customFormat="false" ht="12.75" hidden="false" customHeight="false" outlineLevel="0" collapsed="false">
      <c r="A1868" s="5" t="s">
        <v>1712</v>
      </c>
      <c r="B1868" s="49" t="n">
        <v>43353</v>
      </c>
      <c r="C1868" s="5" t="s">
        <v>1713</v>
      </c>
      <c r="D1868" s="5" t="s">
        <v>17</v>
      </c>
      <c r="E1868" s="5" t="n">
        <v>320</v>
      </c>
      <c r="F1868" s="5" t="s">
        <v>82</v>
      </c>
      <c r="G1868" s="5" t="s">
        <v>83</v>
      </c>
      <c r="H1868" s="5" t="s">
        <v>84</v>
      </c>
      <c r="I1868" s="5" t="s">
        <v>167</v>
      </c>
      <c r="J1868" s="5" t="s">
        <v>799</v>
      </c>
    </row>
    <row r="1869" customFormat="false" ht="12.75" hidden="false" customHeight="false" outlineLevel="0" collapsed="false">
      <c r="A1869" s="5" t="s">
        <v>1712</v>
      </c>
      <c r="B1869" s="49" t="n">
        <v>43353</v>
      </c>
      <c r="C1869" s="5" t="s">
        <v>1714</v>
      </c>
      <c r="D1869" s="5" t="s">
        <v>17</v>
      </c>
      <c r="E1869" s="5" t="n">
        <v>970</v>
      </c>
      <c r="F1869" s="5" t="s">
        <v>82</v>
      </c>
      <c r="G1869" s="5" t="s">
        <v>83</v>
      </c>
      <c r="H1869" s="5" t="s">
        <v>84</v>
      </c>
      <c r="I1869" s="5" t="s">
        <v>167</v>
      </c>
      <c r="J1869" s="5" t="s">
        <v>799</v>
      </c>
    </row>
    <row r="1870" customFormat="false" ht="12.75" hidden="false" customHeight="false" outlineLevel="0" collapsed="false">
      <c r="A1870" s="5" t="s">
        <v>1712</v>
      </c>
      <c r="B1870" s="49" t="n">
        <v>43353</v>
      </c>
      <c r="C1870" s="5" t="s">
        <v>1715</v>
      </c>
      <c r="D1870" s="5" t="s">
        <v>17</v>
      </c>
      <c r="E1870" s="5" t="n">
        <v>960</v>
      </c>
      <c r="F1870" s="5" t="s">
        <v>82</v>
      </c>
      <c r="G1870" s="5" t="s">
        <v>83</v>
      </c>
      <c r="H1870" s="5" t="s">
        <v>84</v>
      </c>
      <c r="I1870" s="5" t="s">
        <v>167</v>
      </c>
      <c r="J1870" s="5" t="s">
        <v>799</v>
      </c>
    </row>
    <row r="1871" customFormat="false" ht="12.75" hidden="false" customHeight="false" outlineLevel="0" collapsed="false">
      <c r="A1871" s="5" t="s">
        <v>1712</v>
      </c>
      <c r="B1871" s="49" t="n">
        <v>43353</v>
      </c>
      <c r="C1871" s="5" t="s">
        <v>1716</v>
      </c>
      <c r="D1871" s="5" t="s">
        <v>17</v>
      </c>
      <c r="E1871" s="5" t="n">
        <v>460</v>
      </c>
      <c r="F1871" s="5" t="s">
        <v>82</v>
      </c>
      <c r="G1871" s="5" t="s">
        <v>83</v>
      </c>
      <c r="H1871" s="5" t="s">
        <v>84</v>
      </c>
      <c r="I1871" s="5" t="s">
        <v>167</v>
      </c>
      <c r="J1871" s="5" t="s">
        <v>799</v>
      </c>
    </row>
    <row r="1872" customFormat="false" ht="12.75" hidden="false" customHeight="false" outlineLevel="0" collapsed="false">
      <c r="A1872" s="5" t="s">
        <v>1712</v>
      </c>
      <c r="B1872" s="49" t="n">
        <v>43353</v>
      </c>
      <c r="C1872" s="5" t="s">
        <v>1717</v>
      </c>
      <c r="D1872" s="5" t="s">
        <v>17</v>
      </c>
      <c r="E1872" s="5" t="n">
        <v>140</v>
      </c>
      <c r="F1872" s="5" t="s">
        <v>82</v>
      </c>
      <c r="G1872" s="5" t="s">
        <v>83</v>
      </c>
      <c r="H1872" s="5" t="s">
        <v>84</v>
      </c>
      <c r="I1872" s="5" t="s">
        <v>167</v>
      </c>
      <c r="J1872" s="5" t="s">
        <v>799</v>
      </c>
    </row>
    <row r="1873" customFormat="false" ht="12.75" hidden="false" customHeight="false" outlineLevel="0" collapsed="false">
      <c r="A1873" s="5" t="s">
        <v>1712</v>
      </c>
      <c r="B1873" s="49" t="n">
        <v>43353</v>
      </c>
      <c r="C1873" s="5" t="s">
        <v>1718</v>
      </c>
      <c r="D1873" s="5" t="s">
        <v>17</v>
      </c>
      <c r="E1873" s="5" t="n">
        <v>270</v>
      </c>
      <c r="F1873" s="5" t="s">
        <v>82</v>
      </c>
      <c r="G1873" s="5" t="s">
        <v>83</v>
      </c>
      <c r="H1873" s="5" t="s">
        <v>84</v>
      </c>
      <c r="I1873" s="5" t="s">
        <v>167</v>
      </c>
      <c r="J1873" s="5" t="s">
        <v>799</v>
      </c>
    </row>
    <row r="1874" customFormat="false" ht="12.75" hidden="false" customHeight="false" outlineLevel="0" collapsed="false">
      <c r="A1874" s="5" t="s">
        <v>1712</v>
      </c>
      <c r="B1874" s="49" t="n">
        <v>43353</v>
      </c>
      <c r="C1874" s="5" t="s">
        <v>1719</v>
      </c>
      <c r="D1874" s="5" t="s">
        <v>17</v>
      </c>
      <c r="E1874" s="5" t="n">
        <v>840</v>
      </c>
      <c r="F1874" s="5" t="s">
        <v>82</v>
      </c>
      <c r="G1874" s="5" t="s">
        <v>83</v>
      </c>
      <c r="H1874" s="5" t="s">
        <v>84</v>
      </c>
      <c r="I1874" s="5" t="s">
        <v>167</v>
      </c>
      <c r="J1874" s="5" t="s">
        <v>799</v>
      </c>
    </row>
    <row r="1875" customFormat="false" ht="12.75" hidden="false" customHeight="false" outlineLevel="0" collapsed="false">
      <c r="A1875" s="5" t="s">
        <v>1712</v>
      </c>
      <c r="B1875" s="49" t="n">
        <v>43353</v>
      </c>
      <c r="C1875" s="5" t="s">
        <v>1720</v>
      </c>
      <c r="D1875" s="5" t="s">
        <v>17</v>
      </c>
      <c r="E1875" s="5" t="n">
        <v>830</v>
      </c>
      <c r="F1875" s="5" t="s">
        <v>82</v>
      </c>
      <c r="G1875" s="5" t="s">
        <v>83</v>
      </c>
      <c r="H1875" s="5" t="s">
        <v>84</v>
      </c>
      <c r="I1875" s="5" t="s">
        <v>167</v>
      </c>
      <c r="J1875" s="5" t="s">
        <v>799</v>
      </c>
    </row>
    <row r="1876" customFormat="false" ht="12.75" hidden="false" customHeight="false" outlineLevel="0" collapsed="false">
      <c r="A1876" s="5" t="s">
        <v>1712</v>
      </c>
      <c r="B1876" s="49" t="n">
        <v>43353</v>
      </c>
      <c r="C1876" s="5" t="s">
        <v>1721</v>
      </c>
      <c r="D1876" s="5" t="s">
        <v>17</v>
      </c>
      <c r="E1876" s="5" t="n">
        <v>390</v>
      </c>
      <c r="F1876" s="5" t="s">
        <v>82</v>
      </c>
      <c r="G1876" s="5" t="s">
        <v>83</v>
      </c>
      <c r="H1876" s="5" t="s">
        <v>84</v>
      </c>
      <c r="I1876" s="5" t="s">
        <v>167</v>
      </c>
      <c r="J1876" s="5" t="s">
        <v>799</v>
      </c>
    </row>
    <row r="1877" customFormat="false" ht="12.75" hidden="false" customHeight="false" outlineLevel="0" collapsed="false">
      <c r="A1877" s="5" t="s">
        <v>1712</v>
      </c>
      <c r="B1877" s="49" t="n">
        <v>43353</v>
      </c>
      <c r="C1877" s="5" t="s">
        <v>1722</v>
      </c>
      <c r="D1877" s="5" t="s">
        <v>17</v>
      </c>
      <c r="E1877" s="5" t="n">
        <v>120</v>
      </c>
      <c r="F1877" s="5" t="s">
        <v>82</v>
      </c>
      <c r="G1877" s="5" t="s">
        <v>83</v>
      </c>
      <c r="H1877" s="5" t="s">
        <v>84</v>
      </c>
      <c r="I1877" s="5" t="s">
        <v>167</v>
      </c>
      <c r="J1877" s="5" t="s">
        <v>799</v>
      </c>
    </row>
    <row r="1878" customFormat="false" ht="12.75" hidden="false" customHeight="false" outlineLevel="0" collapsed="false">
      <c r="A1878" s="5" t="s">
        <v>1712</v>
      </c>
      <c r="B1878" s="49" t="n">
        <v>43353</v>
      </c>
      <c r="C1878" s="5" t="s">
        <v>1723</v>
      </c>
      <c r="D1878" s="5" t="s">
        <v>17</v>
      </c>
      <c r="E1878" s="5" t="n">
        <v>190</v>
      </c>
      <c r="F1878" s="5" t="s">
        <v>82</v>
      </c>
      <c r="G1878" s="5" t="s">
        <v>83</v>
      </c>
      <c r="H1878" s="5" t="s">
        <v>84</v>
      </c>
      <c r="I1878" s="5" t="s">
        <v>128</v>
      </c>
      <c r="J1878" s="5" t="s">
        <v>799</v>
      </c>
    </row>
    <row r="1879" customFormat="false" ht="12.75" hidden="false" customHeight="false" outlineLevel="0" collapsed="false">
      <c r="A1879" s="5" t="s">
        <v>1712</v>
      </c>
      <c r="B1879" s="49" t="n">
        <v>43353</v>
      </c>
      <c r="C1879" s="5" t="s">
        <v>1724</v>
      </c>
      <c r="D1879" s="5" t="s">
        <v>17</v>
      </c>
      <c r="E1879" s="5" t="n">
        <v>620</v>
      </c>
      <c r="F1879" s="5" t="s">
        <v>82</v>
      </c>
      <c r="G1879" s="5" t="s">
        <v>83</v>
      </c>
      <c r="H1879" s="5" t="s">
        <v>84</v>
      </c>
      <c r="I1879" s="5" t="s">
        <v>128</v>
      </c>
      <c r="J1879" s="5" t="s">
        <v>799</v>
      </c>
    </row>
    <row r="1880" customFormat="false" ht="12.75" hidden="false" customHeight="false" outlineLevel="0" collapsed="false">
      <c r="A1880" s="5" t="s">
        <v>1712</v>
      </c>
      <c r="B1880" s="49" t="n">
        <v>43353</v>
      </c>
      <c r="C1880" s="5" t="s">
        <v>1725</v>
      </c>
      <c r="D1880" s="5" t="s">
        <v>17</v>
      </c>
      <c r="E1880" s="5" t="n">
        <v>610</v>
      </c>
      <c r="F1880" s="5" t="s">
        <v>82</v>
      </c>
      <c r="G1880" s="5" t="s">
        <v>83</v>
      </c>
      <c r="H1880" s="5" t="s">
        <v>84</v>
      </c>
      <c r="I1880" s="5" t="s">
        <v>128</v>
      </c>
      <c r="J1880" s="5" t="s">
        <v>799</v>
      </c>
    </row>
    <row r="1881" customFormat="false" ht="12.75" hidden="false" customHeight="false" outlineLevel="0" collapsed="false">
      <c r="A1881" s="5" t="s">
        <v>1712</v>
      </c>
      <c r="B1881" s="49" t="n">
        <v>43353</v>
      </c>
      <c r="C1881" s="5" t="s">
        <v>1726</v>
      </c>
      <c r="D1881" s="5" t="s">
        <v>17</v>
      </c>
      <c r="E1881" s="5" t="n">
        <v>280</v>
      </c>
      <c r="F1881" s="5" t="s">
        <v>82</v>
      </c>
      <c r="G1881" s="5" t="s">
        <v>83</v>
      </c>
      <c r="H1881" s="5" t="s">
        <v>84</v>
      </c>
      <c r="I1881" s="5" t="s">
        <v>128</v>
      </c>
      <c r="J1881" s="5" t="s">
        <v>799</v>
      </c>
    </row>
    <row r="1882" customFormat="false" ht="12.75" hidden="false" customHeight="false" outlineLevel="0" collapsed="false">
      <c r="A1882" s="5" t="s">
        <v>1712</v>
      </c>
      <c r="B1882" s="49" t="n">
        <v>43353</v>
      </c>
      <c r="C1882" s="5" t="s">
        <v>1727</v>
      </c>
      <c r="D1882" s="5" t="s">
        <v>17</v>
      </c>
      <c r="E1882" s="5" t="n">
        <v>100</v>
      </c>
      <c r="F1882" s="5" t="s">
        <v>82</v>
      </c>
      <c r="G1882" s="5" t="s">
        <v>83</v>
      </c>
      <c r="H1882" s="5" t="s">
        <v>84</v>
      </c>
      <c r="I1882" s="5" t="s">
        <v>128</v>
      </c>
      <c r="J1882" s="5" t="s">
        <v>799</v>
      </c>
    </row>
    <row r="1883" customFormat="false" ht="12.75" hidden="false" customHeight="false" outlineLevel="0" collapsed="false">
      <c r="A1883" s="5" t="s">
        <v>1712</v>
      </c>
      <c r="B1883" s="49" t="n">
        <v>43353</v>
      </c>
      <c r="C1883" s="5" t="s">
        <v>1728</v>
      </c>
      <c r="D1883" s="5" t="s">
        <v>17</v>
      </c>
      <c r="E1883" s="5" t="n">
        <v>270</v>
      </c>
      <c r="F1883" s="5" t="s">
        <v>82</v>
      </c>
      <c r="G1883" s="5" t="s">
        <v>83</v>
      </c>
      <c r="H1883" s="5" t="s">
        <v>84</v>
      </c>
      <c r="I1883" s="5" t="s">
        <v>128</v>
      </c>
      <c r="J1883" s="5" t="s">
        <v>799</v>
      </c>
    </row>
    <row r="1884" customFormat="false" ht="12.75" hidden="false" customHeight="false" outlineLevel="0" collapsed="false">
      <c r="A1884" s="5" t="s">
        <v>1712</v>
      </c>
      <c r="B1884" s="49" t="n">
        <v>43353</v>
      </c>
      <c r="C1884" s="5" t="s">
        <v>1729</v>
      </c>
      <c r="D1884" s="5" t="s">
        <v>17</v>
      </c>
      <c r="E1884" s="5" t="n">
        <v>840</v>
      </c>
      <c r="F1884" s="5" t="s">
        <v>82</v>
      </c>
      <c r="G1884" s="5" t="s">
        <v>83</v>
      </c>
      <c r="H1884" s="5" t="s">
        <v>84</v>
      </c>
      <c r="I1884" s="5" t="s">
        <v>128</v>
      </c>
      <c r="J1884" s="5" t="s">
        <v>799</v>
      </c>
    </row>
    <row r="1885" customFormat="false" ht="12.75" hidden="false" customHeight="false" outlineLevel="0" collapsed="false">
      <c r="A1885" s="5" t="s">
        <v>1712</v>
      </c>
      <c r="B1885" s="49" t="n">
        <v>43353</v>
      </c>
      <c r="C1885" s="5" t="s">
        <v>1730</v>
      </c>
      <c r="D1885" s="5" t="s">
        <v>17</v>
      </c>
      <c r="E1885" s="5" t="n">
        <v>830</v>
      </c>
      <c r="F1885" s="5" t="s">
        <v>82</v>
      </c>
      <c r="G1885" s="5" t="s">
        <v>83</v>
      </c>
      <c r="H1885" s="5" t="s">
        <v>84</v>
      </c>
      <c r="I1885" s="5" t="s">
        <v>128</v>
      </c>
      <c r="J1885" s="5" t="s">
        <v>799</v>
      </c>
    </row>
    <row r="1886" customFormat="false" ht="12.75" hidden="false" customHeight="false" outlineLevel="0" collapsed="false">
      <c r="A1886" s="5" t="s">
        <v>1712</v>
      </c>
      <c r="B1886" s="49" t="n">
        <v>43353</v>
      </c>
      <c r="C1886" s="5" t="s">
        <v>1731</v>
      </c>
      <c r="D1886" s="5" t="s">
        <v>17</v>
      </c>
      <c r="E1886" s="5" t="n">
        <v>390</v>
      </c>
      <c r="F1886" s="5" t="s">
        <v>82</v>
      </c>
      <c r="G1886" s="5" t="s">
        <v>83</v>
      </c>
      <c r="H1886" s="5" t="s">
        <v>84</v>
      </c>
      <c r="I1886" s="5" t="s">
        <v>128</v>
      </c>
      <c r="J1886" s="5" t="s">
        <v>799</v>
      </c>
    </row>
    <row r="1887" customFormat="false" ht="12.75" hidden="false" customHeight="false" outlineLevel="0" collapsed="false">
      <c r="A1887" s="5" t="s">
        <v>1712</v>
      </c>
      <c r="B1887" s="49" t="n">
        <v>43353</v>
      </c>
      <c r="C1887" s="5" t="s">
        <v>1732</v>
      </c>
      <c r="D1887" s="5" t="s">
        <v>17</v>
      </c>
      <c r="E1887" s="5" t="n">
        <v>120</v>
      </c>
      <c r="F1887" s="5" t="s">
        <v>82</v>
      </c>
      <c r="G1887" s="5" t="s">
        <v>83</v>
      </c>
      <c r="H1887" s="5" t="s">
        <v>84</v>
      </c>
      <c r="I1887" s="5" t="s">
        <v>128</v>
      </c>
      <c r="J1887" s="5" t="s">
        <v>799</v>
      </c>
    </row>
    <row r="1888" customFormat="false" ht="12.75" hidden="false" customHeight="false" outlineLevel="0" collapsed="false">
      <c r="A1888" s="5" t="s">
        <v>1712</v>
      </c>
      <c r="B1888" s="49" t="n">
        <v>43353</v>
      </c>
      <c r="C1888" s="5" t="s">
        <v>1733</v>
      </c>
      <c r="D1888" s="5" t="s">
        <v>17</v>
      </c>
      <c r="E1888" s="5" t="n">
        <v>300</v>
      </c>
      <c r="F1888" s="5" t="s">
        <v>82</v>
      </c>
      <c r="G1888" s="5" t="s">
        <v>83</v>
      </c>
      <c r="H1888" s="5" t="s">
        <v>84</v>
      </c>
      <c r="I1888" s="5" t="s">
        <v>167</v>
      </c>
      <c r="J1888" s="5" t="s">
        <v>799</v>
      </c>
    </row>
    <row r="1889" customFormat="false" ht="12.75" hidden="false" customHeight="false" outlineLevel="0" collapsed="false">
      <c r="A1889" s="5" t="s">
        <v>1712</v>
      </c>
      <c r="B1889" s="49" t="n">
        <v>43353</v>
      </c>
      <c r="C1889" s="5" t="s">
        <v>1734</v>
      </c>
      <c r="D1889" s="5" t="s">
        <v>17</v>
      </c>
      <c r="E1889" s="5" t="n">
        <v>940</v>
      </c>
      <c r="F1889" s="5" t="s">
        <v>82</v>
      </c>
      <c r="G1889" s="5" t="s">
        <v>83</v>
      </c>
      <c r="H1889" s="5" t="s">
        <v>84</v>
      </c>
      <c r="I1889" s="5" t="s">
        <v>167</v>
      </c>
      <c r="J1889" s="5" t="s">
        <v>799</v>
      </c>
    </row>
    <row r="1890" customFormat="false" ht="12.75" hidden="false" customHeight="false" outlineLevel="0" collapsed="false">
      <c r="A1890" s="5" t="s">
        <v>1712</v>
      </c>
      <c r="B1890" s="49" t="n">
        <v>43353</v>
      </c>
      <c r="C1890" s="5" t="s">
        <v>1735</v>
      </c>
      <c r="D1890" s="5" t="s">
        <v>17</v>
      </c>
      <c r="E1890" s="5" t="n">
        <v>930</v>
      </c>
      <c r="F1890" s="5" t="s">
        <v>82</v>
      </c>
      <c r="G1890" s="5" t="s">
        <v>83</v>
      </c>
      <c r="H1890" s="5" t="s">
        <v>84</v>
      </c>
      <c r="I1890" s="5" t="s">
        <v>167</v>
      </c>
      <c r="J1890" s="5" t="s">
        <v>799</v>
      </c>
    </row>
    <row r="1891" customFormat="false" ht="12.75" hidden="false" customHeight="false" outlineLevel="0" collapsed="false">
      <c r="A1891" s="5" t="s">
        <v>1712</v>
      </c>
      <c r="B1891" s="49" t="n">
        <v>43353</v>
      </c>
      <c r="C1891" s="5" t="s">
        <v>1736</v>
      </c>
      <c r="D1891" s="5" t="s">
        <v>17</v>
      </c>
      <c r="E1891" s="5" t="n">
        <v>440</v>
      </c>
      <c r="F1891" s="5" t="s">
        <v>82</v>
      </c>
      <c r="G1891" s="5" t="s">
        <v>83</v>
      </c>
      <c r="H1891" s="5" t="s">
        <v>84</v>
      </c>
      <c r="I1891" s="5" t="s">
        <v>167</v>
      </c>
      <c r="J1891" s="5" t="s">
        <v>799</v>
      </c>
    </row>
    <row r="1892" customFormat="false" ht="12.75" hidden="false" customHeight="false" outlineLevel="0" collapsed="false">
      <c r="A1892" s="5" t="s">
        <v>1712</v>
      </c>
      <c r="B1892" s="49" t="n">
        <v>43353</v>
      </c>
      <c r="C1892" s="5" t="s">
        <v>1737</v>
      </c>
      <c r="D1892" s="5" t="s">
        <v>17</v>
      </c>
      <c r="E1892" s="5" t="n">
        <v>140</v>
      </c>
      <c r="F1892" s="5" t="s">
        <v>82</v>
      </c>
      <c r="G1892" s="5" t="s">
        <v>83</v>
      </c>
      <c r="H1892" s="5" t="s">
        <v>84</v>
      </c>
      <c r="I1892" s="5" t="s">
        <v>167</v>
      </c>
      <c r="J1892" s="5" t="s">
        <v>799</v>
      </c>
    </row>
    <row r="1893" customFormat="false" ht="12.75" hidden="false" customHeight="false" outlineLevel="0" collapsed="false">
      <c r="A1893" s="5" t="s">
        <v>1712</v>
      </c>
      <c r="B1893" s="49" t="n">
        <v>43353</v>
      </c>
      <c r="C1893" s="5" t="s">
        <v>1738</v>
      </c>
      <c r="D1893" s="5" t="s">
        <v>17</v>
      </c>
      <c r="E1893" s="5" t="n">
        <v>300</v>
      </c>
      <c r="F1893" s="5" t="s">
        <v>82</v>
      </c>
      <c r="G1893" s="5" t="s">
        <v>83</v>
      </c>
      <c r="H1893" s="5" t="s">
        <v>84</v>
      </c>
      <c r="I1893" s="5" t="s">
        <v>167</v>
      </c>
      <c r="J1893" s="5" t="s">
        <v>799</v>
      </c>
    </row>
    <row r="1894" customFormat="false" ht="12.75" hidden="false" customHeight="false" outlineLevel="0" collapsed="false">
      <c r="A1894" s="5" t="s">
        <v>1712</v>
      </c>
      <c r="B1894" s="49" t="n">
        <v>43353</v>
      </c>
      <c r="C1894" s="5" t="s">
        <v>1739</v>
      </c>
      <c r="D1894" s="5" t="s">
        <v>17</v>
      </c>
      <c r="E1894" s="5" t="n">
        <v>940</v>
      </c>
      <c r="F1894" s="5" t="s">
        <v>82</v>
      </c>
      <c r="G1894" s="5" t="s">
        <v>83</v>
      </c>
      <c r="H1894" s="5" t="s">
        <v>84</v>
      </c>
      <c r="I1894" s="5" t="s">
        <v>167</v>
      </c>
      <c r="J1894" s="5" t="s">
        <v>799</v>
      </c>
    </row>
    <row r="1895" customFormat="false" ht="12.75" hidden="false" customHeight="false" outlineLevel="0" collapsed="false">
      <c r="A1895" s="5" t="s">
        <v>1712</v>
      </c>
      <c r="B1895" s="49" t="n">
        <v>43353</v>
      </c>
      <c r="C1895" s="5" t="s">
        <v>1740</v>
      </c>
      <c r="D1895" s="5" t="s">
        <v>17</v>
      </c>
      <c r="E1895" s="5" t="n">
        <v>930</v>
      </c>
      <c r="F1895" s="5" t="s">
        <v>82</v>
      </c>
      <c r="G1895" s="5" t="s">
        <v>83</v>
      </c>
      <c r="H1895" s="5" t="s">
        <v>84</v>
      </c>
      <c r="I1895" s="5" t="s">
        <v>167</v>
      </c>
      <c r="J1895" s="5" t="s">
        <v>799</v>
      </c>
    </row>
    <row r="1896" customFormat="false" ht="12.75" hidden="false" customHeight="false" outlineLevel="0" collapsed="false">
      <c r="A1896" s="5" t="s">
        <v>1712</v>
      </c>
      <c r="B1896" s="49" t="n">
        <v>43353</v>
      </c>
      <c r="C1896" s="5" t="s">
        <v>1741</v>
      </c>
      <c r="D1896" s="5" t="s">
        <v>17</v>
      </c>
      <c r="E1896" s="5" t="n">
        <v>440</v>
      </c>
      <c r="F1896" s="5" t="s">
        <v>82</v>
      </c>
      <c r="G1896" s="5" t="s">
        <v>83</v>
      </c>
      <c r="H1896" s="5" t="s">
        <v>84</v>
      </c>
      <c r="I1896" s="5" t="s">
        <v>167</v>
      </c>
      <c r="J1896" s="5" t="s">
        <v>799</v>
      </c>
    </row>
    <row r="1897" customFormat="false" ht="12.75" hidden="false" customHeight="false" outlineLevel="0" collapsed="false">
      <c r="A1897" s="5" t="s">
        <v>1712</v>
      </c>
      <c r="B1897" s="49" t="n">
        <v>43353</v>
      </c>
      <c r="C1897" s="5" t="s">
        <v>1742</v>
      </c>
      <c r="D1897" s="5" t="s">
        <v>17</v>
      </c>
      <c r="E1897" s="5" t="n">
        <v>140</v>
      </c>
      <c r="F1897" s="5" t="s">
        <v>82</v>
      </c>
      <c r="G1897" s="5" t="s">
        <v>83</v>
      </c>
      <c r="H1897" s="5" t="s">
        <v>84</v>
      </c>
      <c r="I1897" s="5" t="s">
        <v>167</v>
      </c>
      <c r="J1897" s="5" t="s">
        <v>799</v>
      </c>
    </row>
    <row r="1898" customFormat="false" ht="12.75" hidden="false" customHeight="false" outlineLevel="0" collapsed="false">
      <c r="A1898" s="5" t="s">
        <v>1743</v>
      </c>
      <c r="B1898" s="49" t="n">
        <v>43332</v>
      </c>
      <c r="C1898" s="5" t="s">
        <v>1744</v>
      </c>
      <c r="D1898" s="5" t="s">
        <v>17</v>
      </c>
      <c r="E1898" s="5" t="n">
        <v>60</v>
      </c>
      <c r="F1898" s="5" t="s">
        <v>82</v>
      </c>
      <c r="G1898" s="5" t="s">
        <v>83</v>
      </c>
      <c r="H1898" s="5" t="s">
        <v>84</v>
      </c>
      <c r="I1898" s="5" t="s">
        <v>165</v>
      </c>
      <c r="J1898" s="5" t="s">
        <v>151</v>
      </c>
    </row>
    <row r="1899" customFormat="false" ht="12.75" hidden="false" customHeight="false" outlineLevel="0" collapsed="false">
      <c r="A1899" s="5" t="s">
        <v>1743</v>
      </c>
      <c r="B1899" s="49" t="n">
        <v>43332</v>
      </c>
      <c r="C1899" s="5" t="s">
        <v>225</v>
      </c>
      <c r="D1899" s="5" t="s">
        <v>17</v>
      </c>
      <c r="E1899" s="5" t="n">
        <v>80</v>
      </c>
      <c r="F1899" s="5" t="s">
        <v>82</v>
      </c>
      <c r="G1899" s="5" t="s">
        <v>83</v>
      </c>
      <c r="H1899" s="5" t="s">
        <v>84</v>
      </c>
      <c r="I1899" s="5" t="s">
        <v>226</v>
      </c>
      <c r="J1899" s="5" t="s">
        <v>151</v>
      </c>
    </row>
    <row r="1900" customFormat="false" ht="12.75" hidden="false" customHeight="false" outlineLevel="0" collapsed="false">
      <c r="A1900" s="5" t="s">
        <v>1743</v>
      </c>
      <c r="B1900" s="49" t="n">
        <v>43332</v>
      </c>
      <c r="C1900" s="5" t="s">
        <v>1485</v>
      </c>
      <c r="D1900" s="5" t="s">
        <v>17</v>
      </c>
      <c r="E1900" s="5" t="n">
        <v>20</v>
      </c>
      <c r="F1900" s="5" t="s">
        <v>82</v>
      </c>
      <c r="G1900" s="5" t="s">
        <v>83</v>
      </c>
      <c r="H1900" s="5" t="s">
        <v>84</v>
      </c>
      <c r="I1900" s="5" t="s">
        <v>165</v>
      </c>
      <c r="J1900" s="5" t="s">
        <v>799</v>
      </c>
    </row>
    <row r="1901" customFormat="false" ht="12.75" hidden="false" customHeight="false" outlineLevel="0" collapsed="false">
      <c r="A1901" s="5" t="s">
        <v>1743</v>
      </c>
      <c r="B1901" s="49" t="n">
        <v>43332</v>
      </c>
      <c r="C1901" s="5" t="s">
        <v>1486</v>
      </c>
      <c r="D1901" s="5" t="s">
        <v>17</v>
      </c>
      <c r="E1901" s="5" t="n">
        <v>40</v>
      </c>
      <c r="F1901" s="5" t="s">
        <v>82</v>
      </c>
      <c r="G1901" s="5" t="s">
        <v>83</v>
      </c>
      <c r="H1901" s="5" t="s">
        <v>84</v>
      </c>
      <c r="I1901" s="5" t="s">
        <v>165</v>
      </c>
      <c r="J1901" s="5" t="s">
        <v>799</v>
      </c>
    </row>
    <row r="1902" customFormat="false" ht="12.75" hidden="false" customHeight="false" outlineLevel="0" collapsed="false">
      <c r="A1902" s="5" t="s">
        <v>1743</v>
      </c>
      <c r="B1902" s="49" t="n">
        <v>43332</v>
      </c>
      <c r="C1902" s="5" t="s">
        <v>1488</v>
      </c>
      <c r="D1902" s="5" t="s">
        <v>17</v>
      </c>
      <c r="E1902" s="5" t="n">
        <v>20</v>
      </c>
      <c r="F1902" s="5" t="s">
        <v>82</v>
      </c>
      <c r="G1902" s="5" t="s">
        <v>83</v>
      </c>
      <c r="H1902" s="5" t="s">
        <v>84</v>
      </c>
      <c r="I1902" s="5" t="s">
        <v>165</v>
      </c>
      <c r="J1902" s="5" t="s">
        <v>799</v>
      </c>
    </row>
    <row r="1903" customFormat="false" ht="12.75" hidden="false" customHeight="false" outlineLevel="0" collapsed="false">
      <c r="A1903" s="5" t="s">
        <v>1743</v>
      </c>
      <c r="B1903" s="49" t="n">
        <v>43332</v>
      </c>
      <c r="C1903" s="5" t="s">
        <v>1491</v>
      </c>
      <c r="D1903" s="5" t="s">
        <v>17</v>
      </c>
      <c r="E1903" s="5" t="n">
        <v>40</v>
      </c>
      <c r="F1903" s="5" t="s">
        <v>82</v>
      </c>
      <c r="G1903" s="5" t="s">
        <v>83</v>
      </c>
      <c r="H1903" s="5" t="s">
        <v>84</v>
      </c>
      <c r="I1903" s="5" t="s">
        <v>113</v>
      </c>
      <c r="J1903" s="5" t="s">
        <v>799</v>
      </c>
    </row>
    <row r="1904" customFormat="false" ht="12.75" hidden="false" customHeight="false" outlineLevel="0" collapsed="false">
      <c r="A1904" s="5" t="s">
        <v>1743</v>
      </c>
      <c r="B1904" s="49" t="n">
        <v>43332</v>
      </c>
      <c r="C1904" s="5" t="s">
        <v>1492</v>
      </c>
      <c r="D1904" s="5" t="s">
        <v>17</v>
      </c>
      <c r="E1904" s="5" t="n">
        <v>40</v>
      </c>
      <c r="F1904" s="5" t="s">
        <v>82</v>
      </c>
      <c r="G1904" s="5" t="s">
        <v>83</v>
      </c>
      <c r="H1904" s="5" t="s">
        <v>84</v>
      </c>
      <c r="I1904" s="5" t="s">
        <v>113</v>
      </c>
      <c r="J1904" s="5" t="s">
        <v>799</v>
      </c>
    </row>
    <row r="1905" customFormat="false" ht="12.75" hidden="false" customHeight="false" outlineLevel="0" collapsed="false">
      <c r="A1905" s="5" t="s">
        <v>1743</v>
      </c>
      <c r="B1905" s="49" t="n">
        <v>43332</v>
      </c>
      <c r="C1905" s="5" t="s">
        <v>1506</v>
      </c>
      <c r="D1905" s="5" t="s">
        <v>17</v>
      </c>
      <c r="E1905" s="5" t="n">
        <v>40</v>
      </c>
      <c r="F1905" s="5" t="s">
        <v>82</v>
      </c>
      <c r="G1905" s="5" t="s">
        <v>83</v>
      </c>
      <c r="H1905" s="5" t="s">
        <v>84</v>
      </c>
      <c r="I1905" s="5" t="s">
        <v>113</v>
      </c>
      <c r="J1905" s="5" t="s">
        <v>799</v>
      </c>
    </row>
    <row r="1906" customFormat="false" ht="12.75" hidden="false" customHeight="false" outlineLevel="0" collapsed="false">
      <c r="A1906" s="5" t="s">
        <v>1743</v>
      </c>
      <c r="B1906" s="49" t="n">
        <v>43332</v>
      </c>
      <c r="C1906" s="5" t="s">
        <v>1507</v>
      </c>
      <c r="D1906" s="5" t="s">
        <v>17</v>
      </c>
      <c r="E1906" s="5" t="n">
        <v>40</v>
      </c>
      <c r="F1906" s="5" t="s">
        <v>82</v>
      </c>
      <c r="G1906" s="5" t="s">
        <v>83</v>
      </c>
      <c r="H1906" s="5" t="s">
        <v>84</v>
      </c>
      <c r="I1906" s="5" t="s">
        <v>113</v>
      </c>
      <c r="J1906" s="5" t="s">
        <v>799</v>
      </c>
    </row>
    <row r="1907" customFormat="false" ht="12.75" hidden="false" customHeight="false" outlineLevel="0" collapsed="false">
      <c r="A1907" s="5" t="s">
        <v>1743</v>
      </c>
      <c r="B1907" s="49" t="n">
        <v>43332</v>
      </c>
      <c r="C1907" s="5" t="s">
        <v>1508</v>
      </c>
      <c r="D1907" s="5" t="s">
        <v>17</v>
      </c>
      <c r="E1907" s="5" t="n">
        <v>20</v>
      </c>
      <c r="F1907" s="5" t="s">
        <v>82</v>
      </c>
      <c r="G1907" s="5" t="s">
        <v>83</v>
      </c>
      <c r="H1907" s="5" t="s">
        <v>84</v>
      </c>
      <c r="I1907" s="5" t="s">
        <v>113</v>
      </c>
      <c r="J1907" s="5" t="s">
        <v>799</v>
      </c>
    </row>
    <row r="1908" customFormat="false" ht="12.75" hidden="false" customHeight="false" outlineLevel="0" collapsed="false">
      <c r="A1908" s="5" t="s">
        <v>1743</v>
      </c>
      <c r="B1908" s="49" t="n">
        <v>43332</v>
      </c>
      <c r="C1908" s="5" t="s">
        <v>1498</v>
      </c>
      <c r="D1908" s="5" t="s">
        <v>17</v>
      </c>
      <c r="E1908" s="5" t="n">
        <v>120</v>
      </c>
      <c r="F1908" s="5" t="s">
        <v>82</v>
      </c>
      <c r="G1908" s="5" t="s">
        <v>83</v>
      </c>
      <c r="H1908" s="5" t="s">
        <v>84</v>
      </c>
      <c r="I1908" s="5" t="s">
        <v>633</v>
      </c>
      <c r="J1908" s="5" t="s">
        <v>799</v>
      </c>
    </row>
    <row r="1909" customFormat="false" ht="12.75" hidden="false" customHeight="false" outlineLevel="0" collapsed="false">
      <c r="A1909" s="5" t="s">
        <v>1743</v>
      </c>
      <c r="B1909" s="49" t="n">
        <v>43332</v>
      </c>
      <c r="C1909" s="5" t="s">
        <v>1493</v>
      </c>
      <c r="D1909" s="5" t="s">
        <v>17</v>
      </c>
      <c r="E1909" s="5" t="n">
        <v>60</v>
      </c>
      <c r="F1909" s="5" t="s">
        <v>82</v>
      </c>
      <c r="G1909" s="5" t="s">
        <v>83</v>
      </c>
      <c r="H1909" s="5" t="s">
        <v>84</v>
      </c>
      <c r="I1909" s="5" t="s">
        <v>113</v>
      </c>
      <c r="J1909" s="5" t="s">
        <v>799</v>
      </c>
    </row>
    <row r="1910" customFormat="false" ht="12.75" hidden="false" customHeight="false" outlineLevel="0" collapsed="false">
      <c r="A1910" s="5" t="s">
        <v>1743</v>
      </c>
      <c r="B1910" s="49" t="n">
        <v>43332</v>
      </c>
      <c r="C1910" s="5" t="s">
        <v>1494</v>
      </c>
      <c r="D1910" s="5" t="s">
        <v>17</v>
      </c>
      <c r="E1910" s="5" t="n">
        <v>40</v>
      </c>
      <c r="F1910" s="5" t="s">
        <v>82</v>
      </c>
      <c r="G1910" s="5" t="s">
        <v>83</v>
      </c>
      <c r="H1910" s="5" t="s">
        <v>84</v>
      </c>
      <c r="I1910" s="5" t="s">
        <v>113</v>
      </c>
      <c r="J1910" s="5" t="s">
        <v>799</v>
      </c>
    </row>
    <row r="1911" customFormat="false" ht="12.75" hidden="false" customHeight="false" outlineLevel="0" collapsed="false">
      <c r="A1911" s="5" t="s">
        <v>1743</v>
      </c>
      <c r="B1911" s="49" t="n">
        <v>43332</v>
      </c>
      <c r="C1911" s="5" t="s">
        <v>1531</v>
      </c>
      <c r="D1911" s="5" t="s">
        <v>17</v>
      </c>
      <c r="E1911" s="5" t="n">
        <v>40</v>
      </c>
      <c r="F1911" s="5" t="s">
        <v>82</v>
      </c>
      <c r="G1911" s="5" t="s">
        <v>83</v>
      </c>
      <c r="H1911" s="5" t="s">
        <v>84</v>
      </c>
      <c r="I1911" s="5" t="s">
        <v>165</v>
      </c>
      <c r="J1911" s="5" t="s">
        <v>799</v>
      </c>
    </row>
    <row r="1912" customFormat="false" ht="12.75" hidden="false" customHeight="false" outlineLevel="0" collapsed="false">
      <c r="A1912" s="5" t="s">
        <v>1743</v>
      </c>
      <c r="B1912" s="49" t="n">
        <v>43332</v>
      </c>
      <c r="C1912" s="5" t="s">
        <v>1745</v>
      </c>
      <c r="D1912" s="5" t="s">
        <v>17</v>
      </c>
      <c r="E1912" s="5" t="n">
        <v>80</v>
      </c>
      <c r="F1912" s="5" t="s">
        <v>82</v>
      </c>
      <c r="G1912" s="5" t="s">
        <v>83</v>
      </c>
      <c r="H1912" s="5" t="s">
        <v>84</v>
      </c>
      <c r="I1912" s="5" t="s">
        <v>109</v>
      </c>
      <c r="J1912" s="5" t="s">
        <v>151</v>
      </c>
    </row>
    <row r="1913" customFormat="false" ht="12.75" hidden="false" customHeight="false" outlineLevel="0" collapsed="false">
      <c r="A1913" s="5" t="s">
        <v>1743</v>
      </c>
      <c r="B1913" s="49" t="n">
        <v>43332</v>
      </c>
      <c r="C1913" s="5" t="s">
        <v>1746</v>
      </c>
      <c r="D1913" s="5" t="s">
        <v>17</v>
      </c>
      <c r="E1913" s="5" t="n">
        <v>80</v>
      </c>
      <c r="F1913" s="5" t="s">
        <v>82</v>
      </c>
      <c r="G1913" s="5" t="s">
        <v>83</v>
      </c>
      <c r="H1913" s="5" t="s">
        <v>84</v>
      </c>
      <c r="I1913" s="5" t="s">
        <v>109</v>
      </c>
      <c r="J1913" s="5" t="s">
        <v>151</v>
      </c>
    </row>
    <row r="1914" customFormat="false" ht="12.75" hidden="false" customHeight="false" outlineLevel="0" collapsed="false">
      <c r="A1914" s="5" t="s">
        <v>1743</v>
      </c>
      <c r="B1914" s="49" t="n">
        <v>43332</v>
      </c>
      <c r="C1914" s="5" t="s">
        <v>1747</v>
      </c>
      <c r="D1914" s="5" t="s">
        <v>17</v>
      </c>
      <c r="E1914" s="5" t="n">
        <v>80</v>
      </c>
      <c r="F1914" s="5" t="s">
        <v>82</v>
      </c>
      <c r="G1914" s="5" t="s">
        <v>83</v>
      </c>
      <c r="H1914" s="5" t="s">
        <v>84</v>
      </c>
      <c r="I1914" s="5" t="s">
        <v>109</v>
      </c>
      <c r="J1914" s="5" t="s">
        <v>151</v>
      </c>
    </row>
    <row r="1915" customFormat="false" ht="12.75" hidden="false" customHeight="false" outlineLevel="0" collapsed="false">
      <c r="A1915" s="5" t="s">
        <v>1743</v>
      </c>
      <c r="B1915" s="49" t="n">
        <v>43332</v>
      </c>
      <c r="C1915" s="5" t="s">
        <v>338</v>
      </c>
      <c r="D1915" s="5" t="s">
        <v>17</v>
      </c>
      <c r="E1915" s="5" t="n">
        <v>80</v>
      </c>
      <c r="F1915" s="5" t="s">
        <v>82</v>
      </c>
      <c r="G1915" s="5" t="s">
        <v>83</v>
      </c>
      <c r="H1915" s="5" t="s">
        <v>84</v>
      </c>
      <c r="I1915" s="5" t="s">
        <v>165</v>
      </c>
      <c r="J1915" s="5" t="s">
        <v>151</v>
      </c>
    </row>
    <row r="1916" customFormat="false" ht="12.75" hidden="false" customHeight="false" outlineLevel="0" collapsed="false">
      <c r="A1916" s="5" t="s">
        <v>1743</v>
      </c>
      <c r="B1916" s="49" t="n">
        <v>43332</v>
      </c>
      <c r="C1916" s="5" t="s">
        <v>1224</v>
      </c>
      <c r="D1916" s="5" t="s">
        <v>17</v>
      </c>
      <c r="E1916" s="5" t="n">
        <v>80</v>
      </c>
      <c r="F1916" s="5" t="s">
        <v>82</v>
      </c>
      <c r="G1916" s="5" t="s">
        <v>83</v>
      </c>
      <c r="H1916" s="5" t="s">
        <v>84</v>
      </c>
      <c r="I1916" s="5" t="s">
        <v>165</v>
      </c>
      <c r="J1916" s="5" t="s">
        <v>151</v>
      </c>
    </row>
    <row r="1917" customFormat="false" ht="12.75" hidden="false" customHeight="false" outlineLevel="0" collapsed="false">
      <c r="A1917" s="5" t="s">
        <v>1743</v>
      </c>
      <c r="B1917" s="49" t="n">
        <v>43332</v>
      </c>
      <c r="C1917" s="5" t="s">
        <v>1748</v>
      </c>
      <c r="D1917" s="5" t="s">
        <v>17</v>
      </c>
      <c r="E1917" s="5" t="n">
        <v>80</v>
      </c>
      <c r="F1917" s="5" t="s">
        <v>82</v>
      </c>
      <c r="G1917" s="5" t="s">
        <v>83</v>
      </c>
      <c r="H1917" s="5" t="s">
        <v>84</v>
      </c>
      <c r="I1917" s="5" t="s">
        <v>1749</v>
      </c>
      <c r="J1917" s="5" t="s">
        <v>151</v>
      </c>
    </row>
    <row r="1918" customFormat="false" ht="12.75" hidden="false" customHeight="false" outlineLevel="0" collapsed="false">
      <c r="A1918" s="5" t="s">
        <v>1743</v>
      </c>
      <c r="B1918" s="49" t="n">
        <v>43332</v>
      </c>
      <c r="C1918" s="5" t="s">
        <v>1750</v>
      </c>
      <c r="D1918" s="5" t="s">
        <v>17</v>
      </c>
      <c r="E1918" s="5" t="n">
        <v>120</v>
      </c>
      <c r="F1918" s="5" t="s">
        <v>82</v>
      </c>
      <c r="G1918" s="5" t="s">
        <v>83</v>
      </c>
      <c r="H1918" s="5" t="s">
        <v>84</v>
      </c>
      <c r="I1918" s="5" t="s">
        <v>153</v>
      </c>
      <c r="J1918" s="5" t="s">
        <v>151</v>
      </c>
    </row>
    <row r="1919" customFormat="false" ht="12.75" hidden="false" customHeight="false" outlineLevel="0" collapsed="false">
      <c r="A1919" s="5" t="s">
        <v>1743</v>
      </c>
      <c r="B1919" s="49" t="n">
        <v>43332</v>
      </c>
      <c r="C1919" s="5" t="s">
        <v>1751</v>
      </c>
      <c r="D1919" s="5" t="s">
        <v>17</v>
      </c>
      <c r="E1919" s="5" t="n">
        <v>80</v>
      </c>
      <c r="F1919" s="5" t="s">
        <v>82</v>
      </c>
      <c r="G1919" s="5" t="s">
        <v>83</v>
      </c>
      <c r="H1919" s="5" t="s">
        <v>84</v>
      </c>
      <c r="I1919" s="5" t="s">
        <v>170</v>
      </c>
      <c r="J1919" s="5" t="s">
        <v>151</v>
      </c>
    </row>
    <row r="1920" customFormat="false" ht="12.75" hidden="false" customHeight="false" outlineLevel="0" collapsed="false">
      <c r="A1920" s="5" t="s">
        <v>1743</v>
      </c>
      <c r="B1920" s="49" t="n">
        <v>43332</v>
      </c>
      <c r="C1920" s="5" t="s">
        <v>1089</v>
      </c>
      <c r="D1920" s="5" t="s">
        <v>89</v>
      </c>
      <c r="E1920" s="5" t="n">
        <v>120</v>
      </c>
      <c r="F1920" s="5" t="s">
        <v>82</v>
      </c>
      <c r="G1920" s="5" t="s">
        <v>83</v>
      </c>
      <c r="H1920" s="5" t="s">
        <v>84</v>
      </c>
      <c r="I1920" s="5" t="s">
        <v>170</v>
      </c>
      <c r="J1920" s="5" t="s">
        <v>151</v>
      </c>
    </row>
    <row r="1921" customFormat="false" ht="12.75" hidden="false" customHeight="false" outlineLevel="0" collapsed="false">
      <c r="A1921" s="5" t="s">
        <v>1743</v>
      </c>
      <c r="B1921" s="49" t="n">
        <v>43332</v>
      </c>
      <c r="C1921" s="5" t="s">
        <v>1752</v>
      </c>
      <c r="D1921" s="5" t="s">
        <v>89</v>
      </c>
      <c r="E1921" s="5" t="n">
        <v>80</v>
      </c>
      <c r="F1921" s="5" t="s">
        <v>82</v>
      </c>
      <c r="G1921" s="5" t="s">
        <v>83</v>
      </c>
      <c r="H1921" s="5" t="s">
        <v>84</v>
      </c>
      <c r="I1921" s="5" t="s">
        <v>170</v>
      </c>
      <c r="J1921" s="5" t="s">
        <v>151</v>
      </c>
    </row>
    <row r="1922" customFormat="false" ht="12.75" hidden="false" customHeight="false" outlineLevel="0" collapsed="false">
      <c r="A1922" s="5" t="s">
        <v>1743</v>
      </c>
      <c r="B1922" s="49" t="n">
        <v>43332</v>
      </c>
      <c r="C1922" s="5" t="s">
        <v>1753</v>
      </c>
      <c r="D1922" s="5" t="s">
        <v>36</v>
      </c>
      <c r="E1922" s="5" t="n">
        <v>80</v>
      </c>
      <c r="F1922" s="5" t="s">
        <v>82</v>
      </c>
      <c r="G1922" s="5" t="s">
        <v>83</v>
      </c>
      <c r="H1922" s="5" t="s">
        <v>84</v>
      </c>
      <c r="I1922" s="5" t="s">
        <v>170</v>
      </c>
      <c r="J1922" s="5" t="s">
        <v>151</v>
      </c>
    </row>
    <row r="1923" customFormat="false" ht="12.75" hidden="false" customHeight="false" outlineLevel="0" collapsed="false">
      <c r="A1923" s="5" t="s">
        <v>1743</v>
      </c>
      <c r="B1923" s="49" t="n">
        <v>43332</v>
      </c>
      <c r="C1923" s="5" t="s">
        <v>173</v>
      </c>
      <c r="D1923" s="5" t="s">
        <v>169</v>
      </c>
      <c r="E1923" s="5" t="n">
        <v>40</v>
      </c>
      <c r="F1923" s="5" t="s">
        <v>82</v>
      </c>
      <c r="G1923" s="5" t="s">
        <v>83</v>
      </c>
      <c r="H1923" s="5" t="s">
        <v>84</v>
      </c>
      <c r="I1923" s="5" t="s">
        <v>174</v>
      </c>
      <c r="J1923" s="5" t="s">
        <v>151</v>
      </c>
    </row>
    <row r="1924" customFormat="false" ht="12.75" hidden="false" customHeight="false" outlineLevel="0" collapsed="false">
      <c r="A1924" s="5" t="s">
        <v>1743</v>
      </c>
      <c r="B1924" s="49" t="n">
        <v>43332</v>
      </c>
      <c r="C1924" s="5" t="s">
        <v>176</v>
      </c>
      <c r="D1924" s="5" t="s">
        <v>89</v>
      </c>
      <c r="E1924" s="5" t="n">
        <v>40</v>
      </c>
      <c r="F1924" s="5" t="s">
        <v>82</v>
      </c>
      <c r="G1924" s="5" t="s">
        <v>83</v>
      </c>
      <c r="H1924" s="5" t="s">
        <v>84</v>
      </c>
      <c r="I1924" s="5" t="s">
        <v>177</v>
      </c>
      <c r="J1924" s="5" t="s">
        <v>151</v>
      </c>
    </row>
    <row r="1925" customFormat="false" ht="12.75" hidden="false" customHeight="false" outlineLevel="0" collapsed="false">
      <c r="A1925" s="5" t="s">
        <v>1743</v>
      </c>
      <c r="B1925" s="49" t="n">
        <v>43332</v>
      </c>
      <c r="C1925" s="5" t="s">
        <v>331</v>
      </c>
      <c r="D1925" s="5" t="s">
        <v>17</v>
      </c>
      <c r="E1925" s="5" t="n">
        <v>90</v>
      </c>
      <c r="F1925" s="5" t="s">
        <v>82</v>
      </c>
      <c r="G1925" s="5" t="s">
        <v>83</v>
      </c>
      <c r="H1925" s="5" t="s">
        <v>84</v>
      </c>
      <c r="I1925" s="5" t="s">
        <v>170</v>
      </c>
      <c r="J1925" s="5" t="s">
        <v>151</v>
      </c>
    </row>
    <row r="1926" customFormat="false" ht="12.75" hidden="false" customHeight="false" outlineLevel="0" collapsed="false">
      <c r="A1926" s="5" t="s">
        <v>1743</v>
      </c>
      <c r="B1926" s="49" t="n">
        <v>43332</v>
      </c>
      <c r="C1926" s="5" t="s">
        <v>197</v>
      </c>
      <c r="D1926" s="5" t="s">
        <v>36</v>
      </c>
      <c r="E1926" s="5" t="n">
        <v>60</v>
      </c>
      <c r="F1926" s="5" t="s">
        <v>82</v>
      </c>
      <c r="G1926" s="5" t="s">
        <v>83</v>
      </c>
      <c r="H1926" s="5" t="s">
        <v>84</v>
      </c>
      <c r="I1926" s="5" t="s">
        <v>103</v>
      </c>
      <c r="J1926" s="5" t="s">
        <v>151</v>
      </c>
    </row>
    <row r="1927" customFormat="false" ht="12.75" hidden="false" customHeight="false" outlineLevel="0" collapsed="false">
      <c r="A1927" s="5" t="s">
        <v>1743</v>
      </c>
      <c r="B1927" s="49" t="n">
        <v>43332</v>
      </c>
      <c r="C1927" s="5" t="s">
        <v>1754</v>
      </c>
      <c r="D1927" s="5" t="s">
        <v>36</v>
      </c>
      <c r="E1927" s="5" t="n">
        <v>60</v>
      </c>
      <c r="F1927" s="5" t="s">
        <v>82</v>
      </c>
      <c r="G1927" s="5" t="s">
        <v>83</v>
      </c>
      <c r="H1927" s="5" t="s">
        <v>84</v>
      </c>
      <c r="I1927" s="5" t="s">
        <v>103</v>
      </c>
      <c r="J1927" s="5" t="s">
        <v>104</v>
      </c>
    </row>
    <row r="1928" customFormat="false" ht="12.75" hidden="false" customHeight="false" outlineLevel="0" collapsed="false">
      <c r="A1928" s="5" t="s">
        <v>1743</v>
      </c>
      <c r="B1928" s="49" t="n">
        <v>43332</v>
      </c>
      <c r="C1928" s="5" t="s">
        <v>321</v>
      </c>
      <c r="D1928" s="5" t="s">
        <v>36</v>
      </c>
      <c r="E1928" s="5" t="n">
        <v>40</v>
      </c>
      <c r="F1928" s="5" t="s">
        <v>82</v>
      </c>
      <c r="G1928" s="5" t="s">
        <v>83</v>
      </c>
      <c r="H1928" s="5" t="s">
        <v>84</v>
      </c>
      <c r="I1928" s="5" t="s">
        <v>103</v>
      </c>
      <c r="J1928" s="5" t="s">
        <v>151</v>
      </c>
    </row>
    <row r="1929" customFormat="false" ht="12.75" hidden="false" customHeight="false" outlineLevel="0" collapsed="false">
      <c r="A1929" s="5" t="s">
        <v>1743</v>
      </c>
      <c r="B1929" s="49" t="n">
        <v>43332</v>
      </c>
      <c r="C1929" s="5" t="s">
        <v>1755</v>
      </c>
      <c r="D1929" s="5" t="s">
        <v>36</v>
      </c>
      <c r="E1929" s="5" t="n">
        <v>60</v>
      </c>
      <c r="F1929" s="5" t="s">
        <v>82</v>
      </c>
      <c r="G1929" s="5" t="s">
        <v>83</v>
      </c>
      <c r="H1929" s="5" t="s">
        <v>84</v>
      </c>
      <c r="I1929" s="5" t="s">
        <v>103</v>
      </c>
      <c r="J1929" s="5" t="s">
        <v>104</v>
      </c>
    </row>
    <row r="1930" customFormat="false" ht="12.75" hidden="false" customHeight="false" outlineLevel="0" collapsed="false">
      <c r="A1930" s="5" t="s">
        <v>1743</v>
      </c>
      <c r="B1930" s="49" t="n">
        <v>43332</v>
      </c>
      <c r="C1930" s="5" t="s">
        <v>1209</v>
      </c>
      <c r="D1930" s="5" t="s">
        <v>36</v>
      </c>
      <c r="E1930" s="5" t="n">
        <v>30</v>
      </c>
      <c r="F1930" s="5" t="s">
        <v>82</v>
      </c>
      <c r="G1930" s="5" t="s">
        <v>83</v>
      </c>
      <c r="H1930" s="5" t="s">
        <v>84</v>
      </c>
      <c r="I1930" s="5" t="s">
        <v>199</v>
      </c>
      <c r="J1930" s="5" t="s">
        <v>799</v>
      </c>
    </row>
    <row r="1931" customFormat="false" ht="12.75" hidden="false" customHeight="false" outlineLevel="0" collapsed="false">
      <c r="A1931" s="5" t="s">
        <v>1743</v>
      </c>
      <c r="B1931" s="49" t="n">
        <v>43332</v>
      </c>
      <c r="C1931" s="5" t="s">
        <v>1207</v>
      </c>
      <c r="D1931" s="5" t="s">
        <v>36</v>
      </c>
      <c r="E1931" s="5" t="n">
        <v>30</v>
      </c>
      <c r="F1931" s="5" t="s">
        <v>82</v>
      </c>
      <c r="G1931" s="5" t="s">
        <v>83</v>
      </c>
      <c r="H1931" s="5" t="s">
        <v>84</v>
      </c>
      <c r="I1931" s="5" t="s">
        <v>199</v>
      </c>
      <c r="J1931" s="5" t="s">
        <v>799</v>
      </c>
    </row>
    <row r="1932" customFormat="false" ht="12.75" hidden="false" customHeight="false" outlineLevel="0" collapsed="false">
      <c r="A1932" s="5" t="s">
        <v>1743</v>
      </c>
      <c r="B1932" s="49" t="n">
        <v>43332</v>
      </c>
      <c r="C1932" s="5" t="s">
        <v>1208</v>
      </c>
      <c r="D1932" s="5" t="s">
        <v>36</v>
      </c>
      <c r="E1932" s="5" t="n">
        <v>30</v>
      </c>
      <c r="F1932" s="5" t="s">
        <v>82</v>
      </c>
      <c r="G1932" s="5" t="s">
        <v>83</v>
      </c>
      <c r="H1932" s="5" t="s">
        <v>84</v>
      </c>
      <c r="I1932" s="5" t="s">
        <v>199</v>
      </c>
      <c r="J1932" s="5" t="s">
        <v>799</v>
      </c>
    </row>
    <row r="1933" customFormat="false" ht="12.75" hidden="false" customHeight="false" outlineLevel="0" collapsed="false">
      <c r="A1933" s="5" t="s">
        <v>1743</v>
      </c>
      <c r="B1933" s="49" t="n">
        <v>43332</v>
      </c>
      <c r="C1933" s="5" t="s">
        <v>1756</v>
      </c>
      <c r="D1933" s="5" t="s">
        <v>36</v>
      </c>
      <c r="E1933" s="5" t="n">
        <v>100</v>
      </c>
      <c r="F1933" s="5" t="s">
        <v>82</v>
      </c>
      <c r="G1933" s="5" t="s">
        <v>83</v>
      </c>
      <c r="H1933" s="5" t="s">
        <v>84</v>
      </c>
      <c r="I1933" s="5" t="s">
        <v>128</v>
      </c>
      <c r="J1933" s="5" t="s">
        <v>799</v>
      </c>
    </row>
    <row r="1934" customFormat="false" ht="12.75" hidden="false" customHeight="false" outlineLevel="0" collapsed="false">
      <c r="A1934" s="5" t="s">
        <v>1743</v>
      </c>
      <c r="B1934" s="49" t="n">
        <v>43332</v>
      </c>
      <c r="C1934" s="5" t="s">
        <v>1365</v>
      </c>
      <c r="D1934" s="5" t="s">
        <v>36</v>
      </c>
      <c r="E1934" s="5" t="n">
        <v>40</v>
      </c>
      <c r="F1934" s="5" t="s">
        <v>82</v>
      </c>
      <c r="G1934" s="5" t="s">
        <v>83</v>
      </c>
      <c r="H1934" s="5" t="s">
        <v>84</v>
      </c>
      <c r="I1934" s="5" t="s">
        <v>128</v>
      </c>
      <c r="J1934" s="5" t="s">
        <v>799</v>
      </c>
    </row>
    <row r="1935" customFormat="false" ht="12.75" hidden="false" customHeight="false" outlineLevel="0" collapsed="false">
      <c r="A1935" s="5" t="s">
        <v>1743</v>
      </c>
      <c r="B1935" s="49" t="n">
        <v>43332</v>
      </c>
      <c r="C1935" s="5" t="s">
        <v>1366</v>
      </c>
      <c r="D1935" s="5" t="s">
        <v>36</v>
      </c>
      <c r="E1935" s="5" t="n">
        <v>40</v>
      </c>
      <c r="F1935" s="5" t="s">
        <v>82</v>
      </c>
      <c r="G1935" s="5" t="s">
        <v>83</v>
      </c>
      <c r="H1935" s="5" t="s">
        <v>84</v>
      </c>
      <c r="I1935" s="5" t="s">
        <v>128</v>
      </c>
      <c r="J1935" s="5" t="s">
        <v>799</v>
      </c>
    </row>
    <row r="1936" customFormat="false" ht="12.75" hidden="false" customHeight="false" outlineLevel="0" collapsed="false">
      <c r="A1936" s="5" t="s">
        <v>1743</v>
      </c>
      <c r="B1936" s="49" t="n">
        <v>43332</v>
      </c>
      <c r="C1936" s="5" t="s">
        <v>1367</v>
      </c>
      <c r="D1936" s="5" t="s">
        <v>36</v>
      </c>
      <c r="E1936" s="5" t="n">
        <v>40</v>
      </c>
      <c r="F1936" s="5" t="s">
        <v>82</v>
      </c>
      <c r="G1936" s="5" t="s">
        <v>83</v>
      </c>
      <c r="H1936" s="5" t="s">
        <v>84</v>
      </c>
      <c r="I1936" s="5" t="s">
        <v>128</v>
      </c>
      <c r="J1936" s="5" t="s">
        <v>799</v>
      </c>
    </row>
    <row r="1937" customFormat="false" ht="12.75" hidden="false" customHeight="false" outlineLevel="0" collapsed="false">
      <c r="A1937" s="5" t="s">
        <v>1743</v>
      </c>
      <c r="B1937" s="49" t="n">
        <v>43332</v>
      </c>
      <c r="C1937" s="5" t="s">
        <v>1363</v>
      </c>
      <c r="D1937" s="5" t="s">
        <v>36</v>
      </c>
      <c r="E1937" s="5" t="n">
        <v>30</v>
      </c>
      <c r="F1937" s="5" t="s">
        <v>82</v>
      </c>
      <c r="G1937" s="5" t="s">
        <v>83</v>
      </c>
      <c r="H1937" s="5" t="s">
        <v>84</v>
      </c>
      <c r="I1937" s="5" t="s">
        <v>128</v>
      </c>
      <c r="J1937" s="5" t="s">
        <v>799</v>
      </c>
    </row>
    <row r="1938" customFormat="false" ht="12.75" hidden="false" customHeight="false" outlineLevel="0" collapsed="false">
      <c r="A1938" s="5" t="s">
        <v>1743</v>
      </c>
      <c r="B1938" s="49" t="n">
        <v>43332</v>
      </c>
      <c r="C1938" s="5" t="s">
        <v>1368</v>
      </c>
      <c r="D1938" s="5" t="s">
        <v>36</v>
      </c>
      <c r="E1938" s="5" t="n">
        <v>30</v>
      </c>
      <c r="F1938" s="5" t="s">
        <v>82</v>
      </c>
      <c r="G1938" s="5" t="s">
        <v>83</v>
      </c>
      <c r="H1938" s="5" t="s">
        <v>84</v>
      </c>
      <c r="I1938" s="5" t="s">
        <v>128</v>
      </c>
      <c r="J1938" s="5" t="s">
        <v>799</v>
      </c>
    </row>
    <row r="1939" customFormat="false" ht="12.75" hidden="false" customHeight="false" outlineLevel="0" collapsed="false">
      <c r="A1939" s="5" t="s">
        <v>1743</v>
      </c>
      <c r="B1939" s="49" t="n">
        <v>43332</v>
      </c>
      <c r="C1939" s="5" t="s">
        <v>1757</v>
      </c>
      <c r="D1939" s="5" t="s">
        <v>36</v>
      </c>
      <c r="E1939" s="5" t="n">
        <v>60</v>
      </c>
      <c r="F1939" s="5" t="s">
        <v>82</v>
      </c>
      <c r="G1939" s="5" t="s">
        <v>83</v>
      </c>
      <c r="H1939" s="5" t="s">
        <v>84</v>
      </c>
      <c r="I1939" s="5" t="s">
        <v>202</v>
      </c>
      <c r="J1939" s="5" t="s">
        <v>799</v>
      </c>
    </row>
    <row r="1940" customFormat="false" ht="12.75" hidden="false" customHeight="false" outlineLevel="0" collapsed="false">
      <c r="A1940" s="5" t="s">
        <v>1758</v>
      </c>
      <c r="B1940" s="49" t="n">
        <v>43363</v>
      </c>
      <c r="C1940" s="5" t="s">
        <v>1759</v>
      </c>
      <c r="D1940" s="5" t="s">
        <v>36</v>
      </c>
      <c r="E1940" s="5" t="n">
        <v>200</v>
      </c>
      <c r="F1940" s="5" t="s">
        <v>82</v>
      </c>
      <c r="G1940" s="5" t="s">
        <v>83</v>
      </c>
      <c r="H1940" s="5" t="s">
        <v>84</v>
      </c>
      <c r="I1940" s="5" t="s">
        <v>113</v>
      </c>
      <c r="J1940" s="5" t="s">
        <v>151</v>
      </c>
    </row>
    <row r="1941" customFormat="false" ht="12.75" hidden="false" customHeight="false" outlineLevel="0" collapsed="false">
      <c r="A1941" s="5" t="s">
        <v>1758</v>
      </c>
      <c r="B1941" s="49" t="n">
        <v>43363</v>
      </c>
      <c r="C1941" s="5" t="s">
        <v>264</v>
      </c>
      <c r="D1941" s="5" t="s">
        <v>36</v>
      </c>
      <c r="E1941" s="5" t="n">
        <v>100</v>
      </c>
      <c r="F1941" s="5" t="s">
        <v>82</v>
      </c>
      <c r="G1941" s="5" t="s">
        <v>83</v>
      </c>
      <c r="H1941" s="5" t="s">
        <v>84</v>
      </c>
      <c r="I1941" s="5" t="s">
        <v>128</v>
      </c>
      <c r="J1941" s="5" t="s">
        <v>151</v>
      </c>
    </row>
    <row r="1942" customFormat="false" ht="12.75" hidden="false" customHeight="false" outlineLevel="0" collapsed="false">
      <c r="A1942" s="5" t="s">
        <v>1758</v>
      </c>
      <c r="B1942" s="49" t="n">
        <v>43363</v>
      </c>
      <c r="C1942" s="5" t="s">
        <v>1450</v>
      </c>
      <c r="D1942" s="5" t="s">
        <v>36</v>
      </c>
      <c r="E1942" s="5" t="n">
        <v>400</v>
      </c>
      <c r="F1942" s="5" t="s">
        <v>82</v>
      </c>
      <c r="G1942" s="5" t="s">
        <v>83</v>
      </c>
      <c r="H1942" s="5" t="s">
        <v>84</v>
      </c>
      <c r="I1942" s="5" t="s">
        <v>113</v>
      </c>
      <c r="J1942" s="5" t="s">
        <v>799</v>
      </c>
    </row>
    <row r="1943" customFormat="false" ht="12.75" hidden="false" customHeight="false" outlineLevel="0" collapsed="false">
      <c r="A1943" s="5" t="s">
        <v>1760</v>
      </c>
      <c r="B1943" s="49" t="n">
        <v>43325</v>
      </c>
      <c r="C1943" s="5" t="s">
        <v>1666</v>
      </c>
      <c r="D1943" s="5" t="s">
        <v>36</v>
      </c>
      <c r="E1943" s="5" t="n">
        <v>100</v>
      </c>
      <c r="F1943" s="5" t="s">
        <v>82</v>
      </c>
      <c r="G1943" s="5" t="s">
        <v>83</v>
      </c>
      <c r="H1943" s="5" t="s">
        <v>84</v>
      </c>
      <c r="I1943" s="5" t="s">
        <v>103</v>
      </c>
      <c r="J1943" s="5" t="s">
        <v>799</v>
      </c>
    </row>
    <row r="1944" customFormat="false" ht="12.75" hidden="false" customHeight="false" outlineLevel="0" collapsed="false">
      <c r="A1944" s="5" t="s">
        <v>1760</v>
      </c>
      <c r="B1944" s="49" t="n">
        <v>43325</v>
      </c>
      <c r="C1944" s="5" t="s">
        <v>1756</v>
      </c>
      <c r="D1944" s="5" t="s">
        <v>36</v>
      </c>
      <c r="E1944" s="5" t="n">
        <v>100</v>
      </c>
      <c r="F1944" s="5" t="s">
        <v>82</v>
      </c>
      <c r="G1944" s="5" t="s">
        <v>83</v>
      </c>
      <c r="H1944" s="5" t="s">
        <v>84</v>
      </c>
      <c r="I1944" s="5" t="s">
        <v>128</v>
      </c>
      <c r="J1944" s="5" t="s">
        <v>799</v>
      </c>
    </row>
    <row r="1945" customFormat="false" ht="12.75" hidden="false" customHeight="false" outlineLevel="0" collapsed="false">
      <c r="A1945" s="5" t="s">
        <v>1760</v>
      </c>
      <c r="B1945" s="49" t="n">
        <v>43325</v>
      </c>
      <c r="C1945" s="5" t="s">
        <v>1761</v>
      </c>
      <c r="D1945" s="5" t="s">
        <v>36</v>
      </c>
      <c r="E1945" s="5" t="n">
        <v>120</v>
      </c>
      <c r="F1945" s="5" t="s">
        <v>82</v>
      </c>
      <c r="G1945" s="5" t="s">
        <v>83</v>
      </c>
      <c r="H1945" s="5" t="s">
        <v>84</v>
      </c>
      <c r="I1945" s="5" t="s">
        <v>103</v>
      </c>
      <c r="J1945" s="5" t="s">
        <v>799</v>
      </c>
    </row>
    <row r="1946" customFormat="false" ht="12.75" hidden="false" customHeight="false" outlineLevel="0" collapsed="false">
      <c r="A1946" s="5" t="s">
        <v>1760</v>
      </c>
      <c r="B1946" s="49" t="n">
        <v>43325</v>
      </c>
      <c r="C1946" s="5" t="s">
        <v>1762</v>
      </c>
      <c r="D1946" s="5" t="s">
        <v>36</v>
      </c>
      <c r="E1946" s="5" t="n">
        <v>80</v>
      </c>
      <c r="F1946" s="5" t="s">
        <v>82</v>
      </c>
      <c r="G1946" s="5" t="s">
        <v>83</v>
      </c>
      <c r="H1946" s="5" t="s">
        <v>84</v>
      </c>
      <c r="I1946" s="5" t="s">
        <v>103</v>
      </c>
      <c r="J1946" s="5" t="s">
        <v>799</v>
      </c>
    </row>
    <row r="1947" customFormat="false" ht="12.75" hidden="false" customHeight="false" outlineLevel="0" collapsed="false">
      <c r="A1947" s="5" t="s">
        <v>1760</v>
      </c>
      <c r="B1947" s="49" t="n">
        <v>43325</v>
      </c>
      <c r="C1947" s="5" t="s">
        <v>1363</v>
      </c>
      <c r="D1947" s="5" t="s">
        <v>36</v>
      </c>
      <c r="E1947" s="5" t="n">
        <v>80</v>
      </c>
      <c r="F1947" s="5" t="s">
        <v>82</v>
      </c>
      <c r="G1947" s="5" t="s">
        <v>83</v>
      </c>
      <c r="H1947" s="5" t="s">
        <v>84</v>
      </c>
      <c r="I1947" s="5" t="s">
        <v>128</v>
      </c>
      <c r="J1947" s="5" t="s">
        <v>799</v>
      </c>
    </row>
    <row r="1948" customFormat="false" ht="12.75" hidden="false" customHeight="false" outlineLevel="0" collapsed="false">
      <c r="A1948" s="5" t="s">
        <v>1760</v>
      </c>
      <c r="B1948" s="49" t="n">
        <v>43325</v>
      </c>
      <c r="C1948" s="5" t="s">
        <v>1368</v>
      </c>
      <c r="D1948" s="5" t="s">
        <v>36</v>
      </c>
      <c r="E1948" s="5" t="n">
        <v>80</v>
      </c>
      <c r="F1948" s="5" t="s">
        <v>82</v>
      </c>
      <c r="G1948" s="5" t="s">
        <v>83</v>
      </c>
      <c r="H1948" s="5" t="s">
        <v>84</v>
      </c>
      <c r="I1948" s="5" t="s">
        <v>128</v>
      </c>
      <c r="J1948" s="5" t="s">
        <v>799</v>
      </c>
    </row>
    <row r="1949" customFormat="false" ht="12.75" hidden="false" customHeight="false" outlineLevel="0" collapsed="false">
      <c r="A1949" s="5" t="s">
        <v>1760</v>
      </c>
      <c r="B1949" s="49" t="n">
        <v>43325</v>
      </c>
      <c r="C1949" s="5" t="s">
        <v>1364</v>
      </c>
      <c r="D1949" s="5" t="s">
        <v>36</v>
      </c>
      <c r="E1949" s="5" t="n">
        <v>80</v>
      </c>
      <c r="F1949" s="5" t="s">
        <v>82</v>
      </c>
      <c r="G1949" s="5" t="s">
        <v>83</v>
      </c>
      <c r="H1949" s="5" t="s">
        <v>84</v>
      </c>
      <c r="I1949" s="5" t="s">
        <v>128</v>
      </c>
      <c r="J1949" s="5" t="s">
        <v>799</v>
      </c>
    </row>
    <row r="1950" customFormat="false" ht="12.75" hidden="false" customHeight="false" outlineLevel="0" collapsed="false">
      <c r="A1950" s="5" t="s">
        <v>1760</v>
      </c>
      <c r="B1950" s="49" t="n">
        <v>43325</v>
      </c>
      <c r="C1950" s="5" t="s">
        <v>1369</v>
      </c>
      <c r="D1950" s="5" t="s">
        <v>36</v>
      </c>
      <c r="E1950" s="5" t="n">
        <v>80</v>
      </c>
      <c r="F1950" s="5" t="s">
        <v>82</v>
      </c>
      <c r="G1950" s="5" t="s">
        <v>83</v>
      </c>
      <c r="H1950" s="5" t="s">
        <v>84</v>
      </c>
      <c r="I1950" s="5" t="s">
        <v>128</v>
      </c>
      <c r="J1950" s="5" t="s">
        <v>799</v>
      </c>
    </row>
    <row r="1951" customFormat="false" ht="12.75" hidden="false" customHeight="false" outlineLevel="0" collapsed="false">
      <c r="A1951" s="5" t="s">
        <v>1760</v>
      </c>
      <c r="B1951" s="49" t="n">
        <v>43325</v>
      </c>
      <c r="C1951" s="5" t="s">
        <v>1365</v>
      </c>
      <c r="D1951" s="5" t="s">
        <v>36</v>
      </c>
      <c r="E1951" s="5" t="n">
        <v>80</v>
      </c>
      <c r="F1951" s="5" t="s">
        <v>82</v>
      </c>
      <c r="G1951" s="5" t="s">
        <v>83</v>
      </c>
      <c r="H1951" s="5" t="s">
        <v>84</v>
      </c>
      <c r="I1951" s="5" t="s">
        <v>128</v>
      </c>
      <c r="J1951" s="5" t="s">
        <v>799</v>
      </c>
    </row>
    <row r="1952" customFormat="false" ht="12.75" hidden="false" customHeight="false" outlineLevel="0" collapsed="false">
      <c r="A1952" s="5" t="s">
        <v>1760</v>
      </c>
      <c r="B1952" s="49" t="n">
        <v>43325</v>
      </c>
      <c r="C1952" s="5" t="s">
        <v>1366</v>
      </c>
      <c r="D1952" s="5" t="s">
        <v>36</v>
      </c>
      <c r="E1952" s="5" t="n">
        <v>80</v>
      </c>
      <c r="F1952" s="5" t="s">
        <v>82</v>
      </c>
      <c r="G1952" s="5" t="s">
        <v>83</v>
      </c>
      <c r="H1952" s="5" t="s">
        <v>84</v>
      </c>
      <c r="I1952" s="5" t="s">
        <v>128</v>
      </c>
      <c r="J1952" s="5" t="s">
        <v>799</v>
      </c>
    </row>
    <row r="1953" customFormat="false" ht="12.75" hidden="false" customHeight="false" outlineLevel="0" collapsed="false">
      <c r="A1953" s="5" t="s">
        <v>1760</v>
      </c>
      <c r="B1953" s="49" t="n">
        <v>43325</v>
      </c>
      <c r="C1953" s="5" t="s">
        <v>1367</v>
      </c>
      <c r="D1953" s="5" t="s">
        <v>36</v>
      </c>
      <c r="E1953" s="5" t="n">
        <v>80</v>
      </c>
      <c r="F1953" s="5" t="s">
        <v>82</v>
      </c>
      <c r="G1953" s="5" t="s">
        <v>83</v>
      </c>
      <c r="H1953" s="5" t="s">
        <v>84</v>
      </c>
      <c r="I1953" s="5" t="s">
        <v>128</v>
      </c>
      <c r="J1953" s="5" t="s">
        <v>799</v>
      </c>
    </row>
    <row r="1954" customFormat="false" ht="12.75" hidden="false" customHeight="false" outlineLevel="0" collapsed="false">
      <c r="A1954" s="5" t="s">
        <v>1760</v>
      </c>
      <c r="B1954" s="49" t="n">
        <v>43325</v>
      </c>
      <c r="C1954" s="5" t="s">
        <v>761</v>
      </c>
      <c r="D1954" s="5" t="s">
        <v>36</v>
      </c>
      <c r="E1954" s="5" t="n">
        <v>80</v>
      </c>
      <c r="F1954" s="5" t="s">
        <v>82</v>
      </c>
      <c r="G1954" s="5" t="s">
        <v>83</v>
      </c>
      <c r="H1954" s="5" t="s">
        <v>84</v>
      </c>
      <c r="I1954" s="5" t="s">
        <v>103</v>
      </c>
      <c r="J1954" s="5" t="s">
        <v>624</v>
      </c>
    </row>
    <row r="1955" customFormat="false" ht="12.75" hidden="false" customHeight="false" outlineLevel="0" collapsed="false">
      <c r="A1955" s="5" t="s">
        <v>1760</v>
      </c>
      <c r="B1955" s="49" t="n">
        <v>43325</v>
      </c>
      <c r="C1955" s="5" t="s">
        <v>1763</v>
      </c>
      <c r="D1955" s="5" t="s">
        <v>36</v>
      </c>
      <c r="E1955" s="5" t="n">
        <v>80</v>
      </c>
      <c r="F1955" s="5" t="s">
        <v>82</v>
      </c>
      <c r="G1955" s="5" t="s">
        <v>83</v>
      </c>
      <c r="H1955" s="5" t="s">
        <v>84</v>
      </c>
      <c r="I1955" s="5" t="s">
        <v>103</v>
      </c>
      <c r="J1955" s="5" t="s">
        <v>624</v>
      </c>
    </row>
    <row r="1956" customFormat="false" ht="12.75" hidden="false" customHeight="false" outlineLevel="0" collapsed="false">
      <c r="A1956" s="5" t="s">
        <v>1760</v>
      </c>
      <c r="B1956" s="49" t="n">
        <v>43325</v>
      </c>
      <c r="C1956" s="5" t="s">
        <v>1764</v>
      </c>
      <c r="D1956" s="5" t="s">
        <v>36</v>
      </c>
      <c r="E1956" s="5" t="n">
        <v>80</v>
      </c>
      <c r="F1956" s="5" t="s">
        <v>82</v>
      </c>
      <c r="G1956" s="5" t="s">
        <v>83</v>
      </c>
      <c r="H1956" s="5" t="s">
        <v>84</v>
      </c>
      <c r="I1956" s="5" t="s">
        <v>103</v>
      </c>
      <c r="J1956" s="5" t="s">
        <v>799</v>
      </c>
    </row>
    <row r="1957" customFormat="false" ht="12.75" hidden="false" customHeight="false" outlineLevel="0" collapsed="false">
      <c r="A1957" s="5" t="s">
        <v>1760</v>
      </c>
      <c r="B1957" s="49" t="n">
        <v>43325</v>
      </c>
      <c r="C1957" s="5" t="s">
        <v>1765</v>
      </c>
      <c r="D1957" s="5" t="s">
        <v>36</v>
      </c>
      <c r="E1957" s="5" t="n">
        <v>80</v>
      </c>
      <c r="F1957" s="5" t="s">
        <v>82</v>
      </c>
      <c r="G1957" s="5" t="s">
        <v>83</v>
      </c>
      <c r="H1957" s="5" t="s">
        <v>84</v>
      </c>
      <c r="I1957" s="5" t="s">
        <v>103</v>
      </c>
      <c r="J1957" s="5" t="s">
        <v>799</v>
      </c>
    </row>
    <row r="1958" customFormat="false" ht="12.75" hidden="false" customHeight="false" outlineLevel="0" collapsed="false">
      <c r="A1958" s="5" t="s">
        <v>1760</v>
      </c>
      <c r="B1958" s="49" t="n">
        <v>43325</v>
      </c>
      <c r="C1958" s="5" t="s">
        <v>1766</v>
      </c>
      <c r="D1958" s="5" t="s">
        <v>36</v>
      </c>
      <c r="E1958" s="5" t="n">
        <v>80</v>
      </c>
      <c r="F1958" s="5" t="s">
        <v>82</v>
      </c>
      <c r="G1958" s="5" t="s">
        <v>83</v>
      </c>
      <c r="H1958" s="5" t="s">
        <v>84</v>
      </c>
      <c r="I1958" s="5" t="s">
        <v>103</v>
      </c>
      <c r="J1958" s="5" t="s">
        <v>799</v>
      </c>
    </row>
    <row r="1959" customFormat="false" ht="12.75" hidden="false" customHeight="false" outlineLevel="0" collapsed="false">
      <c r="A1959" s="5" t="s">
        <v>1760</v>
      </c>
      <c r="B1959" s="49" t="n">
        <v>43325</v>
      </c>
      <c r="C1959" s="5" t="s">
        <v>1767</v>
      </c>
      <c r="D1959" s="5" t="s">
        <v>36</v>
      </c>
      <c r="E1959" s="5" t="n">
        <v>20</v>
      </c>
      <c r="F1959" s="5" t="s">
        <v>82</v>
      </c>
      <c r="G1959" s="5" t="s">
        <v>83</v>
      </c>
      <c r="H1959" s="5" t="s">
        <v>84</v>
      </c>
      <c r="I1959" s="5" t="s">
        <v>103</v>
      </c>
      <c r="J1959" s="5" t="s">
        <v>799</v>
      </c>
    </row>
    <row r="1960" customFormat="false" ht="12.75" hidden="false" customHeight="false" outlineLevel="0" collapsed="false">
      <c r="A1960" s="5" t="s">
        <v>1760</v>
      </c>
      <c r="B1960" s="49" t="n">
        <v>43325</v>
      </c>
      <c r="C1960" s="5" t="s">
        <v>1768</v>
      </c>
      <c r="D1960" s="5" t="s">
        <v>36</v>
      </c>
      <c r="E1960" s="5" t="n">
        <v>20</v>
      </c>
      <c r="F1960" s="5" t="s">
        <v>82</v>
      </c>
      <c r="G1960" s="5" t="s">
        <v>83</v>
      </c>
      <c r="H1960" s="5" t="s">
        <v>84</v>
      </c>
      <c r="I1960" s="5" t="s">
        <v>103</v>
      </c>
      <c r="J1960" s="5" t="s">
        <v>799</v>
      </c>
    </row>
    <row r="1961" customFormat="false" ht="12.75" hidden="false" customHeight="false" outlineLevel="0" collapsed="false">
      <c r="A1961" s="5" t="s">
        <v>1760</v>
      </c>
      <c r="B1961" s="49" t="n">
        <v>43325</v>
      </c>
      <c r="C1961" s="5" t="s">
        <v>762</v>
      </c>
      <c r="D1961" s="5" t="s">
        <v>36</v>
      </c>
      <c r="E1961" s="5" t="n">
        <v>20</v>
      </c>
      <c r="F1961" s="5" t="s">
        <v>82</v>
      </c>
      <c r="G1961" s="5" t="s">
        <v>83</v>
      </c>
      <c r="H1961" s="5" t="s">
        <v>84</v>
      </c>
      <c r="I1961" s="5" t="s">
        <v>103</v>
      </c>
      <c r="J1961" s="5" t="s">
        <v>624</v>
      </c>
    </row>
    <row r="1962" customFormat="false" ht="12.75" hidden="false" customHeight="false" outlineLevel="0" collapsed="false">
      <c r="A1962" s="5" t="s">
        <v>1760</v>
      </c>
      <c r="B1962" s="49" t="n">
        <v>43325</v>
      </c>
      <c r="C1962" s="5" t="s">
        <v>1769</v>
      </c>
      <c r="D1962" s="5" t="s">
        <v>36</v>
      </c>
      <c r="E1962" s="5" t="n">
        <v>20</v>
      </c>
      <c r="F1962" s="5" t="s">
        <v>82</v>
      </c>
      <c r="G1962" s="5" t="s">
        <v>83</v>
      </c>
      <c r="H1962" s="5" t="s">
        <v>84</v>
      </c>
      <c r="I1962" s="5" t="s">
        <v>103</v>
      </c>
      <c r="J1962" s="5" t="s">
        <v>799</v>
      </c>
    </row>
    <row r="1963" customFormat="false" ht="12.75" hidden="false" customHeight="false" outlineLevel="0" collapsed="false">
      <c r="A1963" s="5" t="s">
        <v>1760</v>
      </c>
      <c r="B1963" s="49" t="n">
        <v>43325</v>
      </c>
      <c r="C1963" s="5" t="s">
        <v>1770</v>
      </c>
      <c r="D1963" s="5" t="s">
        <v>169</v>
      </c>
      <c r="E1963" s="5" t="n">
        <v>20</v>
      </c>
      <c r="F1963" s="5" t="s">
        <v>82</v>
      </c>
      <c r="G1963" s="5" t="s">
        <v>83</v>
      </c>
      <c r="H1963" s="5" t="s">
        <v>84</v>
      </c>
      <c r="I1963" s="5" t="s">
        <v>202</v>
      </c>
      <c r="J1963" s="5" t="s">
        <v>116</v>
      </c>
    </row>
    <row r="1964" customFormat="false" ht="12.75" hidden="false" customHeight="false" outlineLevel="0" collapsed="false">
      <c r="A1964" s="5" t="s">
        <v>1760</v>
      </c>
      <c r="B1964" s="49" t="n">
        <v>43325</v>
      </c>
      <c r="C1964" s="5" t="s">
        <v>1771</v>
      </c>
      <c r="D1964" s="5" t="s">
        <v>36</v>
      </c>
      <c r="E1964" s="5" t="n">
        <v>20</v>
      </c>
      <c r="F1964" s="5" t="s">
        <v>82</v>
      </c>
      <c r="G1964" s="5" t="s">
        <v>83</v>
      </c>
      <c r="H1964" s="5" t="s">
        <v>84</v>
      </c>
      <c r="I1964" s="5" t="s">
        <v>202</v>
      </c>
      <c r="J1964" s="5" t="s">
        <v>116</v>
      </c>
    </row>
    <row r="1965" customFormat="false" ht="12.75" hidden="false" customHeight="false" outlineLevel="0" collapsed="false">
      <c r="A1965" s="5" t="s">
        <v>1760</v>
      </c>
      <c r="B1965" s="49" t="n">
        <v>43325</v>
      </c>
      <c r="C1965" s="5" t="s">
        <v>1772</v>
      </c>
      <c r="D1965" s="5" t="s">
        <v>17</v>
      </c>
      <c r="E1965" s="5" t="n">
        <v>20</v>
      </c>
      <c r="F1965" s="5" t="s">
        <v>82</v>
      </c>
      <c r="G1965" s="5" t="s">
        <v>83</v>
      </c>
      <c r="H1965" s="5" t="s">
        <v>84</v>
      </c>
      <c r="I1965" s="5" t="s">
        <v>103</v>
      </c>
      <c r="J1965" s="5" t="s">
        <v>116</v>
      </c>
    </row>
    <row r="1966" customFormat="false" ht="12.75" hidden="false" customHeight="false" outlineLevel="0" collapsed="false">
      <c r="A1966" s="5" t="s">
        <v>1760</v>
      </c>
      <c r="B1966" s="49" t="n">
        <v>43325</v>
      </c>
      <c r="C1966" s="5" t="s">
        <v>1773</v>
      </c>
      <c r="D1966" s="5" t="s">
        <v>17</v>
      </c>
      <c r="E1966" s="5" t="n">
        <v>20</v>
      </c>
      <c r="F1966" s="5" t="s">
        <v>82</v>
      </c>
      <c r="G1966" s="5" t="s">
        <v>83</v>
      </c>
      <c r="H1966" s="5" t="s">
        <v>84</v>
      </c>
      <c r="I1966" s="5" t="s">
        <v>202</v>
      </c>
      <c r="J1966" s="5" t="s">
        <v>116</v>
      </c>
    </row>
    <row r="1967" customFormat="false" ht="12.75" hidden="false" customHeight="false" outlineLevel="0" collapsed="false">
      <c r="A1967" s="5" t="s">
        <v>1760</v>
      </c>
      <c r="B1967" s="49" t="n">
        <v>43325</v>
      </c>
      <c r="C1967" s="5" t="s">
        <v>1774</v>
      </c>
      <c r="D1967" s="5" t="s">
        <v>17</v>
      </c>
      <c r="E1967" s="5" t="n">
        <v>20</v>
      </c>
      <c r="F1967" s="5" t="s">
        <v>82</v>
      </c>
      <c r="G1967" s="5" t="s">
        <v>83</v>
      </c>
      <c r="H1967" s="5" t="s">
        <v>84</v>
      </c>
      <c r="I1967" s="5" t="s">
        <v>103</v>
      </c>
      <c r="J1967" s="5" t="s">
        <v>116</v>
      </c>
    </row>
    <row r="1968" customFormat="false" ht="12.75" hidden="false" customHeight="false" outlineLevel="0" collapsed="false">
      <c r="A1968" s="5" t="s">
        <v>1760</v>
      </c>
      <c r="B1968" s="49" t="n">
        <v>43325</v>
      </c>
      <c r="C1968" s="5" t="s">
        <v>1775</v>
      </c>
      <c r="D1968" s="5" t="s">
        <v>36</v>
      </c>
      <c r="E1968" s="5" t="n">
        <v>20</v>
      </c>
      <c r="F1968" s="5" t="s">
        <v>82</v>
      </c>
      <c r="G1968" s="5" t="s">
        <v>83</v>
      </c>
      <c r="H1968" s="5" t="s">
        <v>84</v>
      </c>
      <c r="I1968" s="5" t="s">
        <v>103</v>
      </c>
      <c r="J1968" s="5" t="s">
        <v>116</v>
      </c>
    </row>
    <row r="1969" customFormat="false" ht="12.75" hidden="false" customHeight="false" outlineLevel="0" collapsed="false">
      <c r="A1969" s="5" t="s">
        <v>1760</v>
      </c>
      <c r="B1969" s="49" t="n">
        <v>43325</v>
      </c>
      <c r="C1969" s="5" t="s">
        <v>1776</v>
      </c>
      <c r="D1969" s="5" t="s">
        <v>36</v>
      </c>
      <c r="E1969" s="5" t="n">
        <v>20</v>
      </c>
      <c r="F1969" s="5" t="s">
        <v>82</v>
      </c>
      <c r="G1969" s="5" t="s">
        <v>83</v>
      </c>
      <c r="H1969" s="5" t="s">
        <v>84</v>
      </c>
      <c r="I1969" s="5" t="s">
        <v>202</v>
      </c>
      <c r="J1969" s="5" t="s">
        <v>151</v>
      </c>
    </row>
    <row r="1970" customFormat="false" ht="12.75" hidden="false" customHeight="false" outlineLevel="0" collapsed="false">
      <c r="A1970" s="5" t="s">
        <v>1760</v>
      </c>
      <c r="B1970" s="49" t="n">
        <v>43325</v>
      </c>
      <c r="C1970" s="5" t="s">
        <v>1777</v>
      </c>
      <c r="D1970" s="5" t="s">
        <v>36</v>
      </c>
      <c r="E1970" s="5" t="n">
        <v>20</v>
      </c>
      <c r="F1970" s="5" t="s">
        <v>82</v>
      </c>
      <c r="G1970" s="5" t="s">
        <v>83</v>
      </c>
      <c r="H1970" s="5" t="s">
        <v>84</v>
      </c>
      <c r="I1970" s="5" t="s">
        <v>103</v>
      </c>
      <c r="J1970" s="5" t="s">
        <v>624</v>
      </c>
    </row>
    <row r="1971" customFormat="false" ht="12.75" hidden="false" customHeight="false" outlineLevel="0" collapsed="false">
      <c r="A1971" s="5" t="s">
        <v>1760</v>
      </c>
      <c r="B1971" s="49" t="n">
        <v>43325</v>
      </c>
      <c r="C1971" s="5" t="s">
        <v>776</v>
      </c>
      <c r="D1971" s="5" t="s">
        <v>36</v>
      </c>
      <c r="E1971" s="5" t="n">
        <v>20</v>
      </c>
      <c r="F1971" s="5" t="s">
        <v>82</v>
      </c>
      <c r="G1971" s="5" t="s">
        <v>83</v>
      </c>
      <c r="H1971" s="5" t="s">
        <v>84</v>
      </c>
      <c r="I1971" s="5" t="s">
        <v>103</v>
      </c>
      <c r="J1971" s="5" t="s">
        <v>151</v>
      </c>
    </row>
    <row r="1972" customFormat="false" ht="12.75" hidden="false" customHeight="false" outlineLevel="0" collapsed="false">
      <c r="A1972" s="5" t="s">
        <v>1760</v>
      </c>
      <c r="B1972" s="49" t="n">
        <v>43325</v>
      </c>
      <c r="C1972" s="5" t="s">
        <v>777</v>
      </c>
      <c r="D1972" s="5" t="s">
        <v>36</v>
      </c>
      <c r="E1972" s="5" t="n">
        <v>20</v>
      </c>
      <c r="F1972" s="5" t="s">
        <v>82</v>
      </c>
      <c r="G1972" s="5" t="s">
        <v>83</v>
      </c>
      <c r="H1972" s="5" t="s">
        <v>84</v>
      </c>
      <c r="I1972" s="5" t="s">
        <v>103</v>
      </c>
      <c r="J1972" s="5" t="s">
        <v>151</v>
      </c>
    </row>
    <row r="1973" customFormat="false" ht="12.75" hidden="false" customHeight="false" outlineLevel="0" collapsed="false">
      <c r="A1973" s="5" t="s">
        <v>1760</v>
      </c>
      <c r="B1973" s="49" t="n">
        <v>43325</v>
      </c>
      <c r="C1973" s="5" t="s">
        <v>778</v>
      </c>
      <c r="D1973" s="5" t="s">
        <v>36</v>
      </c>
      <c r="E1973" s="5" t="n">
        <v>20</v>
      </c>
      <c r="F1973" s="5" t="s">
        <v>82</v>
      </c>
      <c r="G1973" s="5" t="s">
        <v>83</v>
      </c>
      <c r="H1973" s="5" t="s">
        <v>84</v>
      </c>
      <c r="I1973" s="5" t="s">
        <v>103</v>
      </c>
      <c r="J1973" s="5" t="s">
        <v>151</v>
      </c>
    </row>
    <row r="1974" customFormat="false" ht="12.75" hidden="false" customHeight="false" outlineLevel="0" collapsed="false">
      <c r="A1974" s="5" t="s">
        <v>1760</v>
      </c>
      <c r="B1974" s="49" t="n">
        <v>43325</v>
      </c>
      <c r="C1974" s="5" t="s">
        <v>779</v>
      </c>
      <c r="D1974" s="5" t="s">
        <v>36</v>
      </c>
      <c r="E1974" s="5" t="n">
        <v>20</v>
      </c>
      <c r="F1974" s="5" t="s">
        <v>82</v>
      </c>
      <c r="G1974" s="5" t="s">
        <v>83</v>
      </c>
      <c r="H1974" s="5" t="s">
        <v>84</v>
      </c>
      <c r="I1974" s="5" t="s">
        <v>103</v>
      </c>
      <c r="J1974" s="5" t="s">
        <v>151</v>
      </c>
    </row>
    <row r="1975" customFormat="false" ht="12.75" hidden="false" customHeight="false" outlineLevel="0" collapsed="false">
      <c r="A1975" s="5" t="s">
        <v>1760</v>
      </c>
      <c r="B1975" s="49" t="n">
        <v>43325</v>
      </c>
      <c r="C1975" s="5" t="s">
        <v>780</v>
      </c>
      <c r="D1975" s="5" t="s">
        <v>36</v>
      </c>
      <c r="E1975" s="5" t="n">
        <v>20</v>
      </c>
      <c r="F1975" s="5" t="s">
        <v>82</v>
      </c>
      <c r="G1975" s="5" t="s">
        <v>83</v>
      </c>
      <c r="H1975" s="5" t="s">
        <v>84</v>
      </c>
      <c r="I1975" s="5" t="s">
        <v>103</v>
      </c>
      <c r="J1975" s="5" t="s">
        <v>151</v>
      </c>
    </row>
    <row r="1976" customFormat="false" ht="12.75" hidden="false" customHeight="false" outlineLevel="0" collapsed="false">
      <c r="A1976" s="5" t="s">
        <v>1760</v>
      </c>
      <c r="B1976" s="49" t="n">
        <v>43325</v>
      </c>
      <c r="C1976" s="5" t="s">
        <v>1778</v>
      </c>
      <c r="D1976" s="5" t="s">
        <v>36</v>
      </c>
      <c r="E1976" s="5" t="n">
        <v>20</v>
      </c>
      <c r="F1976" s="5" t="s">
        <v>82</v>
      </c>
      <c r="G1976" s="5" t="s">
        <v>83</v>
      </c>
      <c r="H1976" s="5" t="s">
        <v>84</v>
      </c>
      <c r="I1976" s="5" t="s">
        <v>103</v>
      </c>
      <c r="J1976" s="5" t="s">
        <v>151</v>
      </c>
    </row>
    <row r="1977" customFormat="false" ht="12.75" hidden="false" customHeight="false" outlineLevel="0" collapsed="false">
      <c r="A1977" s="5" t="s">
        <v>1760</v>
      </c>
      <c r="B1977" s="49" t="n">
        <v>43325</v>
      </c>
      <c r="C1977" s="5" t="s">
        <v>1779</v>
      </c>
      <c r="D1977" s="5" t="s">
        <v>36</v>
      </c>
      <c r="E1977" s="5" t="n">
        <v>20</v>
      </c>
      <c r="F1977" s="5" t="s">
        <v>82</v>
      </c>
      <c r="G1977" s="5" t="s">
        <v>83</v>
      </c>
      <c r="H1977" s="5" t="s">
        <v>84</v>
      </c>
      <c r="I1977" s="5" t="s">
        <v>103</v>
      </c>
      <c r="J1977" s="5" t="s">
        <v>151</v>
      </c>
    </row>
    <row r="1978" customFormat="false" ht="12.75" hidden="false" customHeight="false" outlineLevel="0" collapsed="false">
      <c r="A1978" s="5" t="s">
        <v>1760</v>
      </c>
      <c r="B1978" s="49" t="n">
        <v>43325</v>
      </c>
      <c r="C1978" s="5" t="s">
        <v>1780</v>
      </c>
      <c r="D1978" s="5" t="s">
        <v>36</v>
      </c>
      <c r="E1978" s="5" t="n">
        <v>20</v>
      </c>
      <c r="F1978" s="5" t="s">
        <v>82</v>
      </c>
      <c r="G1978" s="5" t="s">
        <v>83</v>
      </c>
      <c r="H1978" s="5" t="s">
        <v>84</v>
      </c>
      <c r="I1978" s="5" t="s">
        <v>103</v>
      </c>
      <c r="J1978" s="5" t="s">
        <v>151</v>
      </c>
    </row>
    <row r="1979" customFormat="false" ht="12.75" hidden="false" customHeight="false" outlineLevel="0" collapsed="false">
      <c r="A1979" s="5" t="s">
        <v>1760</v>
      </c>
      <c r="B1979" s="49" t="n">
        <v>43325</v>
      </c>
      <c r="C1979" s="5" t="s">
        <v>1781</v>
      </c>
      <c r="D1979" s="5" t="s">
        <v>36</v>
      </c>
      <c r="E1979" s="5" t="n">
        <v>20</v>
      </c>
      <c r="F1979" s="5" t="s">
        <v>82</v>
      </c>
      <c r="G1979" s="5" t="s">
        <v>83</v>
      </c>
      <c r="H1979" s="5" t="s">
        <v>84</v>
      </c>
      <c r="I1979" s="5" t="s">
        <v>103</v>
      </c>
      <c r="J1979" s="5" t="s">
        <v>151</v>
      </c>
    </row>
    <row r="1980" customFormat="false" ht="12.75" hidden="false" customHeight="false" outlineLevel="0" collapsed="false">
      <c r="A1980" s="5" t="s">
        <v>1760</v>
      </c>
      <c r="B1980" s="49" t="n">
        <v>43325</v>
      </c>
      <c r="C1980" s="5" t="s">
        <v>1782</v>
      </c>
      <c r="D1980" s="5" t="s">
        <v>36</v>
      </c>
      <c r="E1980" s="5" t="n">
        <v>10</v>
      </c>
      <c r="F1980" s="5" t="s">
        <v>82</v>
      </c>
      <c r="G1980" s="5" t="s">
        <v>83</v>
      </c>
      <c r="H1980" s="5" t="s">
        <v>84</v>
      </c>
      <c r="I1980" s="5" t="s">
        <v>103</v>
      </c>
      <c r="J1980" s="5" t="s">
        <v>624</v>
      </c>
    </row>
    <row r="1981" customFormat="false" ht="12.75" hidden="false" customHeight="false" outlineLevel="0" collapsed="false">
      <c r="A1981" s="5" t="s">
        <v>1760</v>
      </c>
      <c r="B1981" s="49" t="n">
        <v>43325</v>
      </c>
      <c r="C1981" s="5" t="s">
        <v>1783</v>
      </c>
      <c r="D1981" s="5" t="s">
        <v>36</v>
      </c>
      <c r="E1981" s="5" t="n">
        <v>40</v>
      </c>
      <c r="F1981" s="5" t="s">
        <v>82</v>
      </c>
      <c r="G1981" s="5" t="s">
        <v>83</v>
      </c>
      <c r="H1981" s="5" t="s">
        <v>84</v>
      </c>
      <c r="I1981" s="5" t="s">
        <v>103</v>
      </c>
      <c r="J1981" s="5" t="s">
        <v>624</v>
      </c>
    </row>
    <row r="1982" customFormat="false" ht="12.75" hidden="false" customHeight="false" outlineLevel="0" collapsed="false">
      <c r="A1982" s="5" t="s">
        <v>1760</v>
      </c>
      <c r="B1982" s="49" t="n">
        <v>43325</v>
      </c>
      <c r="C1982" s="5" t="s">
        <v>1784</v>
      </c>
      <c r="D1982" s="5" t="s">
        <v>36</v>
      </c>
      <c r="E1982" s="5" t="n">
        <v>30</v>
      </c>
      <c r="F1982" s="5" t="s">
        <v>82</v>
      </c>
      <c r="G1982" s="5" t="s">
        <v>83</v>
      </c>
      <c r="H1982" s="5" t="s">
        <v>84</v>
      </c>
      <c r="I1982" s="5" t="s">
        <v>103</v>
      </c>
      <c r="J1982" s="5" t="s">
        <v>624</v>
      </c>
    </row>
    <row r="1983" customFormat="false" ht="12.75" hidden="false" customHeight="false" outlineLevel="0" collapsed="false">
      <c r="A1983" s="5" t="s">
        <v>1760</v>
      </c>
      <c r="B1983" s="49" t="n">
        <v>43325</v>
      </c>
      <c r="C1983" s="5" t="s">
        <v>1785</v>
      </c>
      <c r="D1983" s="5" t="s">
        <v>36</v>
      </c>
      <c r="E1983" s="5" t="n">
        <v>30</v>
      </c>
      <c r="F1983" s="5" t="s">
        <v>82</v>
      </c>
      <c r="G1983" s="5" t="s">
        <v>83</v>
      </c>
      <c r="H1983" s="5" t="s">
        <v>84</v>
      </c>
      <c r="I1983" s="5" t="s">
        <v>103</v>
      </c>
      <c r="J1983" s="5" t="s">
        <v>624</v>
      </c>
    </row>
    <row r="1984" customFormat="false" ht="12.75" hidden="false" customHeight="false" outlineLevel="0" collapsed="false">
      <c r="A1984" s="5" t="s">
        <v>1760</v>
      </c>
      <c r="B1984" s="49" t="n">
        <v>43325</v>
      </c>
      <c r="C1984" s="5" t="s">
        <v>1786</v>
      </c>
      <c r="D1984" s="5" t="s">
        <v>36</v>
      </c>
      <c r="E1984" s="5" t="n">
        <v>10</v>
      </c>
      <c r="F1984" s="5" t="s">
        <v>82</v>
      </c>
      <c r="G1984" s="5" t="s">
        <v>83</v>
      </c>
      <c r="H1984" s="5" t="s">
        <v>84</v>
      </c>
      <c r="I1984" s="5" t="s">
        <v>103</v>
      </c>
      <c r="J1984" s="5" t="s">
        <v>624</v>
      </c>
    </row>
    <row r="1985" customFormat="false" ht="12.75" hidden="false" customHeight="false" outlineLevel="0" collapsed="false">
      <c r="A1985" s="5" t="s">
        <v>1787</v>
      </c>
      <c r="B1985" s="49" t="n">
        <v>43342</v>
      </c>
      <c r="C1985" s="5" t="s">
        <v>1788</v>
      </c>
      <c r="D1985" s="5" t="s">
        <v>36</v>
      </c>
      <c r="E1985" s="5" t="n">
        <v>1975</v>
      </c>
      <c r="F1985" s="5" t="s">
        <v>82</v>
      </c>
      <c r="G1985" s="5" t="s">
        <v>83</v>
      </c>
      <c r="H1985" s="5" t="s">
        <v>150</v>
      </c>
      <c r="I1985" s="5" t="s">
        <v>125</v>
      </c>
      <c r="J1985" s="5" t="s">
        <v>799</v>
      </c>
    </row>
    <row r="1986" customFormat="false" ht="12.75" hidden="false" customHeight="false" outlineLevel="0" collapsed="false">
      <c r="A1986" s="5" t="s">
        <v>1787</v>
      </c>
      <c r="B1986" s="49" t="n">
        <v>43342</v>
      </c>
      <c r="C1986" s="5" t="s">
        <v>1789</v>
      </c>
      <c r="D1986" s="5" t="s">
        <v>36</v>
      </c>
      <c r="E1986" s="5" t="n">
        <v>280</v>
      </c>
      <c r="F1986" s="5" t="s">
        <v>82</v>
      </c>
      <c r="G1986" s="5" t="s">
        <v>83</v>
      </c>
      <c r="H1986" s="5" t="s">
        <v>150</v>
      </c>
      <c r="I1986" s="5" t="s">
        <v>125</v>
      </c>
      <c r="J1986" s="5" t="s">
        <v>799</v>
      </c>
    </row>
    <row r="1987" customFormat="false" ht="12.75" hidden="false" customHeight="false" outlineLevel="0" collapsed="false">
      <c r="A1987" s="5" t="s">
        <v>1787</v>
      </c>
      <c r="B1987" s="49" t="n">
        <v>43342</v>
      </c>
      <c r="C1987" s="5" t="s">
        <v>1790</v>
      </c>
      <c r="D1987" s="5" t="s">
        <v>36</v>
      </c>
      <c r="E1987" s="5" t="n">
        <v>236</v>
      </c>
      <c r="F1987" s="5" t="s">
        <v>82</v>
      </c>
      <c r="G1987" s="5" t="s">
        <v>83</v>
      </c>
      <c r="H1987" s="5" t="s">
        <v>150</v>
      </c>
      <c r="I1987" s="5" t="s">
        <v>125</v>
      </c>
      <c r="J1987" s="5" t="s">
        <v>799</v>
      </c>
    </row>
    <row r="1988" customFormat="false" ht="12.75" hidden="false" customHeight="false" outlineLevel="0" collapsed="false">
      <c r="A1988" s="5" t="s">
        <v>1787</v>
      </c>
      <c r="B1988" s="49" t="n">
        <v>43342</v>
      </c>
      <c r="C1988" s="5" t="s">
        <v>1791</v>
      </c>
      <c r="D1988" s="5" t="s">
        <v>36</v>
      </c>
      <c r="E1988" s="5" t="n">
        <v>47</v>
      </c>
      <c r="F1988" s="5" t="s">
        <v>82</v>
      </c>
      <c r="G1988" s="5" t="s">
        <v>83</v>
      </c>
      <c r="H1988" s="5" t="s">
        <v>150</v>
      </c>
      <c r="I1988" s="5" t="s">
        <v>125</v>
      </c>
      <c r="J1988" s="5" t="s">
        <v>799</v>
      </c>
    </row>
    <row r="1989" customFormat="false" ht="12.75" hidden="false" customHeight="false" outlineLevel="0" collapsed="false">
      <c r="A1989" s="5" t="s">
        <v>1787</v>
      </c>
      <c r="B1989" s="49" t="n">
        <v>43342</v>
      </c>
      <c r="C1989" s="5" t="s">
        <v>1792</v>
      </c>
      <c r="D1989" s="5" t="s">
        <v>36</v>
      </c>
      <c r="E1989" s="5" t="n">
        <v>162</v>
      </c>
      <c r="F1989" s="5" t="s">
        <v>82</v>
      </c>
      <c r="G1989" s="5" t="s">
        <v>83</v>
      </c>
      <c r="H1989" s="5" t="s">
        <v>150</v>
      </c>
      <c r="I1989" s="5" t="s">
        <v>125</v>
      </c>
      <c r="J1989" s="5" t="s">
        <v>799</v>
      </c>
    </row>
    <row r="1990" customFormat="false" ht="12.75" hidden="false" customHeight="false" outlineLevel="0" collapsed="false">
      <c r="A1990" s="5" t="s">
        <v>1793</v>
      </c>
      <c r="B1990" s="49" t="n">
        <v>43348</v>
      </c>
      <c r="C1990" s="5" t="s">
        <v>1525</v>
      </c>
      <c r="D1990" s="5" t="s">
        <v>17</v>
      </c>
      <c r="E1990" s="5" t="n">
        <v>760</v>
      </c>
      <c r="F1990" s="5" t="s">
        <v>82</v>
      </c>
      <c r="G1990" s="5" t="s">
        <v>83</v>
      </c>
      <c r="H1990" s="5" t="s">
        <v>84</v>
      </c>
      <c r="I1990" s="5" t="s">
        <v>167</v>
      </c>
      <c r="J1990" s="5" t="s">
        <v>799</v>
      </c>
    </row>
    <row r="1991" customFormat="false" ht="12.75" hidden="false" customHeight="false" outlineLevel="0" collapsed="false">
      <c r="A1991" s="5" t="s">
        <v>1793</v>
      </c>
      <c r="B1991" s="49" t="n">
        <v>43348</v>
      </c>
      <c r="C1991" s="5" t="s">
        <v>1526</v>
      </c>
      <c r="D1991" s="5" t="s">
        <v>17</v>
      </c>
      <c r="E1991" s="5" t="n">
        <v>960</v>
      </c>
      <c r="F1991" s="5" t="s">
        <v>82</v>
      </c>
      <c r="G1991" s="5" t="s">
        <v>83</v>
      </c>
      <c r="H1991" s="5" t="s">
        <v>84</v>
      </c>
      <c r="I1991" s="5" t="s">
        <v>167</v>
      </c>
      <c r="J1991" s="5" t="s">
        <v>799</v>
      </c>
    </row>
    <row r="1992" customFormat="false" ht="12.75" hidden="false" customHeight="false" outlineLevel="0" collapsed="false">
      <c r="A1992" s="5" t="s">
        <v>1793</v>
      </c>
      <c r="B1992" s="49" t="n">
        <v>43348</v>
      </c>
      <c r="C1992" s="5" t="s">
        <v>1211</v>
      </c>
      <c r="D1992" s="5" t="s">
        <v>36</v>
      </c>
      <c r="E1992" s="5" t="n">
        <v>140</v>
      </c>
      <c r="F1992" s="5" t="s">
        <v>82</v>
      </c>
      <c r="G1992" s="5" t="s">
        <v>83</v>
      </c>
      <c r="H1992" s="5" t="s">
        <v>84</v>
      </c>
      <c r="I1992" s="5" t="s">
        <v>199</v>
      </c>
      <c r="J1992" s="5" t="s">
        <v>799</v>
      </c>
    </row>
    <row r="1993" customFormat="false" ht="12.75" hidden="false" customHeight="false" outlineLevel="0" collapsed="false">
      <c r="A1993" s="5" t="s">
        <v>1793</v>
      </c>
      <c r="B1993" s="49" t="n">
        <v>43348</v>
      </c>
      <c r="C1993" s="5" t="s">
        <v>1211</v>
      </c>
      <c r="D1993" s="5" t="s">
        <v>36</v>
      </c>
      <c r="E1993" s="5" t="n">
        <v>50</v>
      </c>
      <c r="F1993" s="5" t="s">
        <v>82</v>
      </c>
      <c r="G1993" s="5" t="s">
        <v>83</v>
      </c>
      <c r="H1993" s="5" t="s">
        <v>84</v>
      </c>
      <c r="I1993" s="5" t="s">
        <v>199</v>
      </c>
      <c r="J1993" s="5" t="s">
        <v>799</v>
      </c>
    </row>
    <row r="1994" customFormat="false" ht="12.75" hidden="false" customHeight="false" outlineLevel="0" collapsed="false">
      <c r="A1994" s="5" t="s">
        <v>1793</v>
      </c>
      <c r="B1994" s="49" t="n">
        <v>43348</v>
      </c>
      <c r="C1994" s="5" t="s">
        <v>1211</v>
      </c>
      <c r="D1994" s="5" t="s">
        <v>36</v>
      </c>
      <c r="E1994" s="5" t="n">
        <v>60</v>
      </c>
      <c r="F1994" s="5" t="s">
        <v>82</v>
      </c>
      <c r="G1994" s="5" t="s">
        <v>83</v>
      </c>
      <c r="H1994" s="5" t="s">
        <v>84</v>
      </c>
      <c r="I1994" s="5" t="s">
        <v>199</v>
      </c>
      <c r="J1994" s="5" t="s">
        <v>799</v>
      </c>
    </row>
    <row r="1995" customFormat="false" ht="12.75" hidden="false" customHeight="false" outlineLevel="0" collapsed="false">
      <c r="A1995" s="5" t="s">
        <v>1793</v>
      </c>
      <c r="B1995" s="49" t="n">
        <v>43348</v>
      </c>
      <c r="C1995" s="5" t="s">
        <v>1349</v>
      </c>
      <c r="D1995" s="5" t="s">
        <v>36</v>
      </c>
      <c r="E1995" s="5" t="n">
        <v>360</v>
      </c>
      <c r="F1995" s="5" t="s">
        <v>82</v>
      </c>
      <c r="G1995" s="5" t="s">
        <v>83</v>
      </c>
      <c r="H1995" s="5" t="s">
        <v>84</v>
      </c>
      <c r="I1995" s="5" t="s">
        <v>199</v>
      </c>
      <c r="J1995" s="5" t="s">
        <v>799</v>
      </c>
    </row>
    <row r="1996" customFormat="false" ht="12.75" hidden="false" customHeight="false" outlineLevel="0" collapsed="false">
      <c r="A1996" s="5" t="s">
        <v>1793</v>
      </c>
      <c r="B1996" s="49" t="n">
        <v>43348</v>
      </c>
      <c r="C1996" s="5" t="s">
        <v>1512</v>
      </c>
      <c r="D1996" s="5" t="s">
        <v>17</v>
      </c>
      <c r="E1996" s="5" t="n">
        <v>760</v>
      </c>
      <c r="F1996" s="5" t="s">
        <v>82</v>
      </c>
      <c r="G1996" s="5" t="s">
        <v>83</v>
      </c>
      <c r="H1996" s="5" t="s">
        <v>84</v>
      </c>
      <c r="I1996" s="5" t="s">
        <v>113</v>
      </c>
      <c r="J1996" s="5" t="s">
        <v>799</v>
      </c>
    </row>
    <row r="1997" customFormat="false" ht="12.75" hidden="false" customHeight="false" outlineLevel="0" collapsed="false">
      <c r="A1997" s="5" t="s">
        <v>1793</v>
      </c>
      <c r="B1997" s="49" t="n">
        <v>43348</v>
      </c>
      <c r="C1997" s="5" t="s">
        <v>1513</v>
      </c>
      <c r="D1997" s="5" t="s">
        <v>17</v>
      </c>
      <c r="E1997" s="5" t="n">
        <v>760</v>
      </c>
      <c r="F1997" s="5" t="s">
        <v>82</v>
      </c>
      <c r="G1997" s="5" t="s">
        <v>83</v>
      </c>
      <c r="H1997" s="5" t="s">
        <v>84</v>
      </c>
      <c r="I1997" s="5" t="s">
        <v>113</v>
      </c>
      <c r="J1997" s="5" t="s">
        <v>799</v>
      </c>
    </row>
    <row r="1998" customFormat="false" ht="12.75" hidden="false" customHeight="false" outlineLevel="0" collapsed="false">
      <c r="A1998" s="5" t="s">
        <v>1794</v>
      </c>
      <c r="B1998" s="49" t="n">
        <v>43348</v>
      </c>
      <c r="C1998" s="5" t="s">
        <v>1206</v>
      </c>
      <c r="D1998" s="5" t="s">
        <v>36</v>
      </c>
      <c r="E1998" s="5" t="n">
        <v>20</v>
      </c>
      <c r="F1998" s="5" t="s">
        <v>82</v>
      </c>
      <c r="G1998" s="5" t="s">
        <v>83</v>
      </c>
      <c r="H1998" s="5" t="s">
        <v>84</v>
      </c>
      <c r="I1998" s="5" t="s">
        <v>199</v>
      </c>
      <c r="J1998" s="5" t="s">
        <v>799</v>
      </c>
    </row>
    <row r="1999" customFormat="false" ht="12.75" hidden="false" customHeight="false" outlineLevel="0" collapsed="false">
      <c r="A1999" s="5" t="s">
        <v>1794</v>
      </c>
      <c r="B1999" s="49" t="n">
        <v>43348</v>
      </c>
      <c r="C1999" s="5" t="s">
        <v>1212</v>
      </c>
      <c r="D1999" s="5" t="s">
        <v>36</v>
      </c>
      <c r="E1999" s="5" t="n">
        <v>10</v>
      </c>
      <c r="F1999" s="5" t="s">
        <v>82</v>
      </c>
      <c r="G1999" s="5" t="s">
        <v>83</v>
      </c>
      <c r="H1999" s="5" t="s">
        <v>84</v>
      </c>
      <c r="I1999" s="5" t="s">
        <v>199</v>
      </c>
      <c r="J1999" s="5" t="s">
        <v>799</v>
      </c>
    </row>
    <row r="2000" customFormat="false" ht="12.75" hidden="false" customHeight="false" outlineLevel="0" collapsed="false">
      <c r="A2000" s="5" t="s">
        <v>1794</v>
      </c>
      <c r="B2000" s="49" t="n">
        <v>43348</v>
      </c>
      <c r="C2000" s="5" t="s">
        <v>1209</v>
      </c>
      <c r="D2000" s="5" t="s">
        <v>36</v>
      </c>
      <c r="E2000" s="5" t="n">
        <v>10</v>
      </c>
      <c r="F2000" s="5" t="s">
        <v>82</v>
      </c>
      <c r="G2000" s="5" t="s">
        <v>83</v>
      </c>
      <c r="H2000" s="5" t="s">
        <v>84</v>
      </c>
      <c r="I2000" s="5" t="s">
        <v>199</v>
      </c>
      <c r="J2000" s="5" t="s">
        <v>799</v>
      </c>
    </row>
    <row r="2001" customFormat="false" ht="12.75" hidden="false" customHeight="false" outlineLevel="0" collapsed="false">
      <c r="A2001" s="5" t="s">
        <v>1794</v>
      </c>
      <c r="B2001" s="49" t="n">
        <v>43348</v>
      </c>
      <c r="C2001" s="5" t="s">
        <v>1211</v>
      </c>
      <c r="D2001" s="5" t="s">
        <v>36</v>
      </c>
      <c r="E2001" s="5" t="n">
        <v>10</v>
      </c>
      <c r="F2001" s="5" t="s">
        <v>82</v>
      </c>
      <c r="G2001" s="5" t="s">
        <v>83</v>
      </c>
      <c r="H2001" s="5" t="s">
        <v>84</v>
      </c>
      <c r="I2001" s="5" t="s">
        <v>199</v>
      </c>
      <c r="J2001" s="5" t="s">
        <v>799</v>
      </c>
    </row>
    <row r="2002" customFormat="false" ht="12.75" hidden="false" customHeight="false" outlineLevel="0" collapsed="false">
      <c r="A2002" s="5" t="s">
        <v>1794</v>
      </c>
      <c r="B2002" s="49" t="n">
        <v>43348</v>
      </c>
      <c r="C2002" s="5" t="s">
        <v>171</v>
      </c>
      <c r="D2002" s="5" t="s">
        <v>89</v>
      </c>
      <c r="E2002" s="5" t="n">
        <v>20</v>
      </c>
      <c r="F2002" s="5" t="s">
        <v>82</v>
      </c>
      <c r="G2002" s="5" t="s">
        <v>83</v>
      </c>
      <c r="H2002" s="5" t="s">
        <v>84</v>
      </c>
      <c r="I2002" s="5" t="s">
        <v>170</v>
      </c>
      <c r="J2002" s="5" t="s">
        <v>151</v>
      </c>
    </row>
    <row r="2003" customFormat="false" ht="12.75" hidden="false" customHeight="false" outlineLevel="0" collapsed="false">
      <c r="A2003" s="5" t="s">
        <v>1794</v>
      </c>
      <c r="B2003" s="49" t="n">
        <v>43348</v>
      </c>
      <c r="C2003" s="5" t="s">
        <v>172</v>
      </c>
      <c r="D2003" s="5" t="s">
        <v>89</v>
      </c>
      <c r="E2003" s="5" t="n">
        <v>20</v>
      </c>
      <c r="F2003" s="5" t="s">
        <v>82</v>
      </c>
      <c r="G2003" s="5" t="s">
        <v>83</v>
      </c>
      <c r="H2003" s="5" t="s">
        <v>84</v>
      </c>
      <c r="I2003" s="5" t="s">
        <v>170</v>
      </c>
      <c r="J2003" s="5" t="s">
        <v>151</v>
      </c>
    </row>
    <row r="2004" customFormat="false" ht="12.75" hidden="false" customHeight="false" outlineLevel="0" collapsed="false">
      <c r="A2004" s="5" t="s">
        <v>1794</v>
      </c>
      <c r="B2004" s="49" t="n">
        <v>43348</v>
      </c>
      <c r="C2004" s="5" t="s">
        <v>847</v>
      </c>
      <c r="D2004" s="5" t="s">
        <v>17</v>
      </c>
      <c r="E2004" s="5" t="n">
        <v>120</v>
      </c>
      <c r="F2004" s="5" t="s">
        <v>82</v>
      </c>
      <c r="G2004" s="5" t="s">
        <v>83</v>
      </c>
      <c r="H2004" s="5" t="s">
        <v>84</v>
      </c>
      <c r="I2004" s="5" t="s">
        <v>128</v>
      </c>
      <c r="J2004" s="5" t="s">
        <v>104</v>
      </c>
    </row>
    <row r="2005" customFormat="false" ht="12.75" hidden="false" customHeight="false" outlineLevel="0" collapsed="false">
      <c r="A2005" s="5" t="s">
        <v>1794</v>
      </c>
      <c r="B2005" s="49" t="n">
        <v>43348</v>
      </c>
      <c r="C2005" s="5" t="s">
        <v>1450</v>
      </c>
      <c r="D2005" s="5" t="s">
        <v>36</v>
      </c>
      <c r="E2005" s="5" t="n">
        <v>200</v>
      </c>
      <c r="F2005" s="5" t="s">
        <v>82</v>
      </c>
      <c r="G2005" s="5" t="s">
        <v>83</v>
      </c>
      <c r="H2005" s="5" t="s">
        <v>84</v>
      </c>
      <c r="I2005" s="5" t="s">
        <v>113</v>
      </c>
      <c r="J2005" s="5" t="s">
        <v>799</v>
      </c>
    </row>
    <row r="2006" customFormat="false" ht="12.75" hidden="false" customHeight="false" outlineLevel="0" collapsed="false">
      <c r="A2006" s="5" t="s">
        <v>1795</v>
      </c>
      <c r="B2006" s="49" t="n">
        <v>43353</v>
      </c>
      <c r="C2006" s="5" t="s">
        <v>1334</v>
      </c>
      <c r="D2006" s="5" t="s">
        <v>17</v>
      </c>
      <c r="E2006" s="5" t="n">
        <v>40</v>
      </c>
      <c r="F2006" s="5" t="s">
        <v>82</v>
      </c>
      <c r="G2006" s="5" t="s">
        <v>83</v>
      </c>
      <c r="H2006" s="5" t="s">
        <v>84</v>
      </c>
      <c r="I2006" s="5" t="s">
        <v>217</v>
      </c>
      <c r="J2006" s="5" t="s">
        <v>151</v>
      </c>
    </row>
    <row r="2007" customFormat="false" ht="12.75" hidden="false" customHeight="false" outlineLevel="0" collapsed="false">
      <c r="A2007" s="5" t="s">
        <v>1795</v>
      </c>
      <c r="B2007" s="49" t="n">
        <v>43353</v>
      </c>
      <c r="C2007" s="5" t="s">
        <v>1045</v>
      </c>
      <c r="D2007" s="5" t="s">
        <v>53</v>
      </c>
      <c r="E2007" s="5" t="n">
        <v>40</v>
      </c>
      <c r="F2007" s="5" t="s">
        <v>82</v>
      </c>
      <c r="G2007" s="5" t="s">
        <v>83</v>
      </c>
      <c r="H2007" s="5" t="s">
        <v>84</v>
      </c>
      <c r="I2007" s="5" t="s">
        <v>217</v>
      </c>
      <c r="J2007" s="5" t="s">
        <v>151</v>
      </c>
    </row>
    <row r="2008" customFormat="false" ht="12.75" hidden="false" customHeight="false" outlineLevel="0" collapsed="false">
      <c r="A2008" s="5" t="s">
        <v>1795</v>
      </c>
      <c r="B2008" s="49" t="n">
        <v>43353</v>
      </c>
      <c r="C2008" s="5" t="s">
        <v>1335</v>
      </c>
      <c r="D2008" s="5" t="s">
        <v>53</v>
      </c>
      <c r="E2008" s="5" t="n">
        <v>20</v>
      </c>
      <c r="F2008" s="5" t="s">
        <v>82</v>
      </c>
      <c r="G2008" s="5" t="s">
        <v>83</v>
      </c>
      <c r="H2008" s="5" t="s">
        <v>84</v>
      </c>
      <c r="I2008" s="5" t="s">
        <v>217</v>
      </c>
      <c r="J2008" s="5" t="s">
        <v>151</v>
      </c>
    </row>
    <row r="2009" customFormat="false" ht="12.75" hidden="false" customHeight="false" outlineLevel="0" collapsed="false">
      <c r="A2009" s="5" t="s">
        <v>1795</v>
      </c>
      <c r="B2009" s="49" t="n">
        <v>43353</v>
      </c>
      <c r="C2009" s="5" t="s">
        <v>324</v>
      </c>
      <c r="D2009" s="5" t="s">
        <v>53</v>
      </c>
      <c r="E2009" s="5" t="n">
        <v>20</v>
      </c>
      <c r="F2009" s="5" t="s">
        <v>82</v>
      </c>
      <c r="G2009" s="5" t="s">
        <v>83</v>
      </c>
      <c r="H2009" s="5" t="s">
        <v>84</v>
      </c>
      <c r="I2009" s="5" t="s">
        <v>217</v>
      </c>
      <c r="J2009" s="5" t="s">
        <v>151</v>
      </c>
    </row>
    <row r="2010" customFormat="false" ht="12.75" hidden="false" customHeight="false" outlineLevel="0" collapsed="false">
      <c r="A2010" s="5" t="s">
        <v>1795</v>
      </c>
      <c r="B2010" s="49" t="n">
        <v>43353</v>
      </c>
      <c r="C2010" s="5" t="s">
        <v>326</v>
      </c>
      <c r="D2010" s="5" t="s">
        <v>53</v>
      </c>
      <c r="E2010" s="5" t="n">
        <v>20</v>
      </c>
      <c r="F2010" s="5" t="s">
        <v>82</v>
      </c>
      <c r="G2010" s="5" t="s">
        <v>83</v>
      </c>
      <c r="H2010" s="5" t="s">
        <v>84</v>
      </c>
      <c r="I2010" s="5" t="s">
        <v>217</v>
      </c>
      <c r="J2010" s="5" t="s">
        <v>151</v>
      </c>
    </row>
    <row r="2011" customFormat="false" ht="12.75" hidden="false" customHeight="false" outlineLevel="0" collapsed="false">
      <c r="A2011" s="5" t="s">
        <v>1795</v>
      </c>
      <c r="B2011" s="49" t="n">
        <v>43353</v>
      </c>
      <c r="C2011" s="5" t="s">
        <v>105</v>
      </c>
      <c r="D2011" s="5" t="s">
        <v>36</v>
      </c>
      <c r="E2011" s="5" t="n">
        <v>40</v>
      </c>
      <c r="F2011" s="5" t="s">
        <v>82</v>
      </c>
      <c r="G2011" s="5" t="s">
        <v>83</v>
      </c>
      <c r="H2011" s="5" t="s">
        <v>84</v>
      </c>
      <c r="I2011" s="5" t="s">
        <v>103</v>
      </c>
      <c r="J2011" s="5" t="s">
        <v>104</v>
      </c>
    </row>
    <row r="2012" customFormat="false" ht="12.75" hidden="false" customHeight="false" outlineLevel="0" collapsed="false">
      <c r="A2012" s="5" t="s">
        <v>1795</v>
      </c>
      <c r="B2012" s="49" t="n">
        <v>43353</v>
      </c>
      <c r="C2012" s="5" t="s">
        <v>1796</v>
      </c>
      <c r="D2012" s="5" t="s">
        <v>36</v>
      </c>
      <c r="E2012" s="5" t="n">
        <v>10</v>
      </c>
      <c r="F2012" s="5" t="s">
        <v>82</v>
      </c>
      <c r="G2012" s="5" t="s">
        <v>83</v>
      </c>
      <c r="H2012" s="5" t="s">
        <v>84</v>
      </c>
      <c r="I2012" s="5" t="s">
        <v>103</v>
      </c>
      <c r="J2012" s="5" t="s">
        <v>104</v>
      </c>
    </row>
    <row r="2013" customFormat="false" ht="12.75" hidden="false" customHeight="false" outlineLevel="0" collapsed="false">
      <c r="A2013" s="5" t="s">
        <v>1795</v>
      </c>
      <c r="B2013" s="49" t="n">
        <v>43353</v>
      </c>
      <c r="C2013" s="5" t="s">
        <v>1755</v>
      </c>
      <c r="D2013" s="5" t="s">
        <v>36</v>
      </c>
      <c r="E2013" s="5" t="n">
        <v>40</v>
      </c>
      <c r="F2013" s="5" t="s">
        <v>82</v>
      </c>
      <c r="G2013" s="5" t="s">
        <v>83</v>
      </c>
      <c r="H2013" s="5" t="s">
        <v>84</v>
      </c>
      <c r="I2013" s="5" t="s">
        <v>103</v>
      </c>
      <c r="J2013" s="5" t="s">
        <v>104</v>
      </c>
    </row>
    <row r="2014" customFormat="false" ht="12.75" hidden="false" customHeight="false" outlineLevel="0" collapsed="false">
      <c r="A2014" s="5" t="s">
        <v>1795</v>
      </c>
      <c r="B2014" s="49" t="n">
        <v>43353</v>
      </c>
      <c r="C2014" s="5" t="s">
        <v>1797</v>
      </c>
      <c r="D2014" s="5" t="s">
        <v>36</v>
      </c>
      <c r="E2014" s="5" t="n">
        <v>100</v>
      </c>
      <c r="F2014" s="5" t="s">
        <v>82</v>
      </c>
      <c r="G2014" s="5" t="s">
        <v>83</v>
      </c>
      <c r="H2014" s="5" t="s">
        <v>84</v>
      </c>
      <c r="I2014" s="5" t="s">
        <v>103</v>
      </c>
      <c r="J2014" s="5" t="s">
        <v>151</v>
      </c>
    </row>
    <row r="2015" customFormat="false" ht="12.75" hidden="false" customHeight="false" outlineLevel="0" collapsed="false">
      <c r="A2015" s="5" t="s">
        <v>1795</v>
      </c>
      <c r="B2015" s="49" t="n">
        <v>43353</v>
      </c>
      <c r="C2015" s="5" t="s">
        <v>1798</v>
      </c>
      <c r="D2015" s="5" t="s">
        <v>17</v>
      </c>
      <c r="E2015" s="5" t="n">
        <v>60</v>
      </c>
      <c r="F2015" s="5" t="s">
        <v>82</v>
      </c>
      <c r="G2015" s="5" t="s">
        <v>83</v>
      </c>
      <c r="H2015" s="5" t="s">
        <v>84</v>
      </c>
      <c r="I2015" s="5" t="s">
        <v>113</v>
      </c>
      <c r="J2015" s="5" t="s">
        <v>104</v>
      </c>
    </row>
    <row r="2016" customFormat="false" ht="12.75" hidden="false" customHeight="false" outlineLevel="0" collapsed="false">
      <c r="A2016" s="5" t="s">
        <v>1795</v>
      </c>
      <c r="B2016" s="49" t="n">
        <v>43353</v>
      </c>
      <c r="C2016" s="5" t="s">
        <v>171</v>
      </c>
      <c r="D2016" s="5" t="s">
        <v>89</v>
      </c>
      <c r="E2016" s="5" t="n">
        <v>30</v>
      </c>
      <c r="F2016" s="5" t="s">
        <v>82</v>
      </c>
      <c r="G2016" s="5" t="s">
        <v>83</v>
      </c>
      <c r="H2016" s="5" t="s">
        <v>84</v>
      </c>
      <c r="I2016" s="5" t="s">
        <v>170</v>
      </c>
      <c r="J2016" s="5" t="s">
        <v>151</v>
      </c>
    </row>
    <row r="2017" customFormat="false" ht="12.75" hidden="false" customHeight="false" outlineLevel="0" collapsed="false">
      <c r="A2017" s="5" t="s">
        <v>1795</v>
      </c>
      <c r="B2017" s="49" t="n">
        <v>43353</v>
      </c>
      <c r="C2017" s="5" t="s">
        <v>1799</v>
      </c>
      <c r="D2017" s="5" t="s">
        <v>89</v>
      </c>
      <c r="E2017" s="5" t="n">
        <v>60</v>
      </c>
      <c r="F2017" s="5" t="s">
        <v>82</v>
      </c>
      <c r="G2017" s="5" t="s">
        <v>83</v>
      </c>
      <c r="H2017" s="5" t="s">
        <v>84</v>
      </c>
      <c r="I2017" s="5" t="s">
        <v>242</v>
      </c>
      <c r="J2017" s="5" t="s">
        <v>151</v>
      </c>
    </row>
    <row r="2018" customFormat="false" ht="12.75" hidden="false" customHeight="false" outlineLevel="0" collapsed="false">
      <c r="A2018" s="5" t="s">
        <v>1795</v>
      </c>
      <c r="B2018" s="49" t="n">
        <v>43353</v>
      </c>
      <c r="C2018" s="5" t="s">
        <v>1800</v>
      </c>
      <c r="D2018" s="5" t="s">
        <v>17</v>
      </c>
      <c r="E2018" s="5" t="n">
        <v>10</v>
      </c>
      <c r="F2018" s="5" t="s">
        <v>82</v>
      </c>
      <c r="G2018" s="5" t="s">
        <v>83</v>
      </c>
      <c r="H2018" s="5" t="s">
        <v>84</v>
      </c>
      <c r="I2018" s="5" t="s">
        <v>242</v>
      </c>
      <c r="J2018" s="5" t="s">
        <v>151</v>
      </c>
    </row>
    <row r="2019" customFormat="false" ht="12.75" hidden="false" customHeight="false" outlineLevel="0" collapsed="false">
      <c r="A2019" s="5" t="s">
        <v>1795</v>
      </c>
      <c r="B2019" s="49" t="n">
        <v>43353</v>
      </c>
      <c r="C2019" s="5" t="s">
        <v>1801</v>
      </c>
      <c r="D2019" s="5" t="s">
        <v>89</v>
      </c>
      <c r="E2019" s="5" t="n">
        <v>20</v>
      </c>
      <c r="F2019" s="5" t="s">
        <v>82</v>
      </c>
      <c r="G2019" s="5" t="s">
        <v>83</v>
      </c>
      <c r="H2019" s="5" t="s">
        <v>84</v>
      </c>
      <c r="I2019" s="5" t="s">
        <v>242</v>
      </c>
      <c r="J2019" s="5" t="s">
        <v>151</v>
      </c>
    </row>
    <row r="2020" customFormat="false" ht="12.75" hidden="false" customHeight="false" outlineLevel="0" collapsed="false">
      <c r="A2020" s="5" t="s">
        <v>1795</v>
      </c>
      <c r="B2020" s="49" t="n">
        <v>43353</v>
      </c>
      <c r="C2020" s="5" t="s">
        <v>1802</v>
      </c>
      <c r="D2020" s="5" t="s">
        <v>17</v>
      </c>
      <c r="E2020" s="5" t="n">
        <v>10</v>
      </c>
      <c r="F2020" s="5" t="s">
        <v>82</v>
      </c>
      <c r="G2020" s="5" t="s">
        <v>83</v>
      </c>
      <c r="H2020" s="5" t="s">
        <v>84</v>
      </c>
      <c r="I2020" s="5" t="s">
        <v>242</v>
      </c>
      <c r="J2020" s="5" t="s">
        <v>151</v>
      </c>
    </row>
    <row r="2021" customFormat="false" ht="12.75" hidden="false" customHeight="false" outlineLevel="0" collapsed="false">
      <c r="A2021" s="5" t="s">
        <v>1795</v>
      </c>
      <c r="B2021" s="49" t="n">
        <v>43353</v>
      </c>
      <c r="C2021" s="5" t="s">
        <v>1803</v>
      </c>
      <c r="D2021" s="5" t="s">
        <v>89</v>
      </c>
      <c r="E2021" s="5" t="n">
        <v>80</v>
      </c>
      <c r="F2021" s="5" t="s">
        <v>82</v>
      </c>
      <c r="G2021" s="5" t="s">
        <v>83</v>
      </c>
      <c r="H2021" s="5" t="s">
        <v>84</v>
      </c>
      <c r="I2021" s="5" t="s">
        <v>242</v>
      </c>
      <c r="J2021" s="5" t="s">
        <v>151</v>
      </c>
    </row>
    <row r="2022" customFormat="false" ht="12.75" hidden="false" customHeight="false" outlineLevel="0" collapsed="false">
      <c r="A2022" s="5" t="s">
        <v>1795</v>
      </c>
      <c r="B2022" s="49" t="n">
        <v>43353</v>
      </c>
      <c r="C2022" s="5" t="s">
        <v>181</v>
      </c>
      <c r="D2022" s="5" t="s">
        <v>17</v>
      </c>
      <c r="E2022" s="5" t="n">
        <v>40</v>
      </c>
      <c r="F2022" s="5" t="s">
        <v>82</v>
      </c>
      <c r="G2022" s="5" t="s">
        <v>83</v>
      </c>
      <c r="H2022" s="5" t="s">
        <v>84</v>
      </c>
      <c r="I2022" s="5" t="s">
        <v>153</v>
      </c>
      <c r="J2022" s="5" t="s">
        <v>151</v>
      </c>
    </row>
    <row r="2023" customFormat="false" ht="12.75" hidden="false" customHeight="false" outlineLevel="0" collapsed="false">
      <c r="A2023" s="5" t="s">
        <v>1795</v>
      </c>
      <c r="B2023" s="49" t="n">
        <v>43353</v>
      </c>
      <c r="C2023" s="5" t="s">
        <v>1804</v>
      </c>
      <c r="D2023" s="5" t="s">
        <v>17</v>
      </c>
      <c r="E2023" s="5" t="n">
        <v>40</v>
      </c>
      <c r="F2023" s="5" t="s">
        <v>82</v>
      </c>
      <c r="G2023" s="5" t="s">
        <v>83</v>
      </c>
      <c r="H2023" s="5" t="s">
        <v>84</v>
      </c>
      <c r="I2023" s="5" t="s">
        <v>153</v>
      </c>
      <c r="J2023" s="5" t="s">
        <v>151</v>
      </c>
    </row>
    <row r="2024" customFormat="false" ht="12.75" hidden="false" customHeight="false" outlineLevel="0" collapsed="false">
      <c r="A2024" s="5" t="s">
        <v>1795</v>
      </c>
      <c r="B2024" s="49" t="n">
        <v>43353</v>
      </c>
      <c r="C2024" s="5" t="s">
        <v>1805</v>
      </c>
      <c r="D2024" s="5" t="s">
        <v>17</v>
      </c>
      <c r="E2024" s="5" t="n">
        <v>60</v>
      </c>
      <c r="F2024" s="5" t="s">
        <v>82</v>
      </c>
      <c r="G2024" s="5" t="s">
        <v>83</v>
      </c>
      <c r="H2024" s="5" t="s">
        <v>84</v>
      </c>
      <c r="I2024" s="5" t="s">
        <v>153</v>
      </c>
      <c r="J2024" s="5" t="s">
        <v>151</v>
      </c>
    </row>
    <row r="2025" customFormat="false" ht="12.75" hidden="false" customHeight="false" outlineLevel="0" collapsed="false">
      <c r="A2025" s="5" t="s">
        <v>1795</v>
      </c>
      <c r="B2025" s="49" t="n">
        <v>43353</v>
      </c>
      <c r="C2025" s="5" t="s">
        <v>1030</v>
      </c>
      <c r="D2025" s="5" t="s">
        <v>17</v>
      </c>
      <c r="E2025" s="5" t="n">
        <v>48</v>
      </c>
      <c r="F2025" s="5" t="s">
        <v>82</v>
      </c>
      <c r="G2025" s="5" t="s">
        <v>83</v>
      </c>
      <c r="H2025" s="5" t="s">
        <v>84</v>
      </c>
      <c r="I2025" s="5" t="s">
        <v>165</v>
      </c>
      <c r="J2025" s="5" t="s">
        <v>151</v>
      </c>
    </row>
    <row r="2026" customFormat="false" ht="12.75" hidden="false" customHeight="false" outlineLevel="0" collapsed="false">
      <c r="A2026" s="5" t="s">
        <v>1795</v>
      </c>
      <c r="B2026" s="49" t="n">
        <v>43353</v>
      </c>
      <c r="C2026" s="5" t="s">
        <v>164</v>
      </c>
      <c r="D2026" s="5" t="s">
        <v>17</v>
      </c>
      <c r="E2026" s="5" t="n">
        <v>40</v>
      </c>
      <c r="F2026" s="5" t="s">
        <v>82</v>
      </c>
      <c r="G2026" s="5" t="s">
        <v>83</v>
      </c>
      <c r="H2026" s="5" t="s">
        <v>84</v>
      </c>
      <c r="I2026" s="5" t="s">
        <v>165</v>
      </c>
      <c r="J2026" s="5" t="s">
        <v>151</v>
      </c>
    </row>
    <row r="2027" customFormat="false" ht="12.75" hidden="false" customHeight="false" outlineLevel="0" collapsed="false">
      <c r="A2027" s="5" t="s">
        <v>1795</v>
      </c>
      <c r="B2027" s="49" t="n">
        <v>43353</v>
      </c>
      <c r="C2027" s="5" t="s">
        <v>1658</v>
      </c>
      <c r="D2027" s="5" t="s">
        <v>17</v>
      </c>
      <c r="E2027" s="5" t="n">
        <v>32</v>
      </c>
      <c r="F2027" s="5" t="s">
        <v>82</v>
      </c>
      <c r="G2027" s="5" t="s">
        <v>83</v>
      </c>
      <c r="H2027" s="5" t="s">
        <v>84</v>
      </c>
      <c r="I2027" s="5" t="s">
        <v>128</v>
      </c>
      <c r="J2027" s="5" t="s">
        <v>104</v>
      </c>
    </row>
    <row r="2028" customFormat="false" ht="12.75" hidden="false" customHeight="false" outlineLevel="0" collapsed="false">
      <c r="A2028" s="5" t="s">
        <v>1795</v>
      </c>
      <c r="B2028" s="49" t="n">
        <v>43353</v>
      </c>
      <c r="C2028" s="5" t="s">
        <v>1806</v>
      </c>
      <c r="D2028" s="5" t="s">
        <v>17</v>
      </c>
      <c r="E2028" s="5" t="n">
        <v>48</v>
      </c>
      <c r="F2028" s="5" t="s">
        <v>82</v>
      </c>
      <c r="G2028" s="5" t="s">
        <v>83</v>
      </c>
      <c r="H2028" s="5" t="s">
        <v>84</v>
      </c>
      <c r="I2028" s="5" t="s">
        <v>1807</v>
      </c>
      <c r="J2028" s="5" t="s">
        <v>104</v>
      </c>
    </row>
    <row r="2029" customFormat="false" ht="12.75" hidden="false" customHeight="false" outlineLevel="0" collapsed="false">
      <c r="A2029" s="5" t="s">
        <v>1795</v>
      </c>
      <c r="B2029" s="49" t="n">
        <v>43353</v>
      </c>
      <c r="C2029" s="5" t="s">
        <v>1808</v>
      </c>
      <c r="D2029" s="5" t="s">
        <v>17</v>
      </c>
      <c r="E2029" s="5" t="n">
        <v>60</v>
      </c>
      <c r="F2029" s="5" t="s">
        <v>82</v>
      </c>
      <c r="G2029" s="5" t="s">
        <v>83</v>
      </c>
      <c r="H2029" s="5" t="s">
        <v>84</v>
      </c>
      <c r="I2029" s="5" t="s">
        <v>113</v>
      </c>
      <c r="J2029" s="5" t="s">
        <v>104</v>
      </c>
    </row>
    <row r="2030" customFormat="false" ht="12.75" hidden="false" customHeight="false" outlineLevel="0" collapsed="false">
      <c r="A2030" s="5" t="s">
        <v>1795</v>
      </c>
      <c r="B2030" s="49" t="n">
        <v>43353</v>
      </c>
      <c r="C2030" s="5" t="s">
        <v>1206</v>
      </c>
      <c r="D2030" s="5" t="s">
        <v>36</v>
      </c>
      <c r="E2030" s="5" t="n">
        <v>30</v>
      </c>
      <c r="F2030" s="5" t="s">
        <v>82</v>
      </c>
      <c r="G2030" s="5" t="s">
        <v>83</v>
      </c>
      <c r="H2030" s="5" t="s">
        <v>84</v>
      </c>
      <c r="I2030" s="5" t="s">
        <v>199</v>
      </c>
      <c r="J2030" s="5" t="s">
        <v>799</v>
      </c>
    </row>
    <row r="2031" customFormat="false" ht="12.75" hidden="false" customHeight="false" outlineLevel="0" collapsed="false">
      <c r="A2031" s="5" t="s">
        <v>1795</v>
      </c>
      <c r="B2031" s="49" t="n">
        <v>43353</v>
      </c>
      <c r="C2031" s="5" t="s">
        <v>1208</v>
      </c>
      <c r="D2031" s="5" t="s">
        <v>36</v>
      </c>
      <c r="E2031" s="5" t="n">
        <v>30</v>
      </c>
      <c r="F2031" s="5" t="s">
        <v>82</v>
      </c>
      <c r="G2031" s="5" t="s">
        <v>83</v>
      </c>
      <c r="H2031" s="5" t="s">
        <v>84</v>
      </c>
      <c r="I2031" s="5" t="s">
        <v>199</v>
      </c>
      <c r="J2031" s="5" t="s">
        <v>799</v>
      </c>
    </row>
    <row r="2032" customFormat="false" ht="12.75" hidden="false" customHeight="false" outlineLevel="0" collapsed="false">
      <c r="A2032" s="5" t="s">
        <v>1795</v>
      </c>
      <c r="B2032" s="49" t="n">
        <v>43353</v>
      </c>
      <c r="C2032" s="5" t="s">
        <v>1210</v>
      </c>
      <c r="D2032" s="5" t="s">
        <v>36</v>
      </c>
      <c r="E2032" s="5" t="n">
        <v>30</v>
      </c>
      <c r="F2032" s="5" t="s">
        <v>82</v>
      </c>
      <c r="G2032" s="5" t="s">
        <v>83</v>
      </c>
      <c r="H2032" s="5" t="s">
        <v>84</v>
      </c>
      <c r="I2032" s="5" t="s">
        <v>199</v>
      </c>
      <c r="J2032" s="5" t="s">
        <v>799</v>
      </c>
    </row>
    <row r="2033" customFormat="false" ht="12.75" hidden="false" customHeight="false" outlineLevel="0" collapsed="false">
      <c r="A2033" s="5" t="s">
        <v>1795</v>
      </c>
      <c r="B2033" s="49" t="n">
        <v>43353</v>
      </c>
      <c r="C2033" s="5" t="s">
        <v>1209</v>
      </c>
      <c r="D2033" s="5" t="s">
        <v>36</v>
      </c>
      <c r="E2033" s="5" t="n">
        <v>30</v>
      </c>
      <c r="F2033" s="5" t="s">
        <v>82</v>
      </c>
      <c r="G2033" s="5" t="s">
        <v>83</v>
      </c>
      <c r="H2033" s="5" t="s">
        <v>84</v>
      </c>
      <c r="I2033" s="5" t="s">
        <v>199</v>
      </c>
      <c r="J2033" s="5" t="s">
        <v>799</v>
      </c>
    </row>
    <row r="2034" customFormat="false" ht="12.75" hidden="false" customHeight="false" outlineLevel="0" collapsed="false">
      <c r="A2034" s="5" t="s">
        <v>1795</v>
      </c>
      <c r="B2034" s="49" t="n">
        <v>43353</v>
      </c>
      <c r="C2034" s="5" t="s">
        <v>1211</v>
      </c>
      <c r="D2034" s="5" t="s">
        <v>36</v>
      </c>
      <c r="E2034" s="5" t="n">
        <v>30</v>
      </c>
      <c r="F2034" s="5" t="s">
        <v>82</v>
      </c>
      <c r="G2034" s="5" t="s">
        <v>83</v>
      </c>
      <c r="H2034" s="5" t="s">
        <v>84</v>
      </c>
      <c r="I2034" s="5" t="s">
        <v>199</v>
      </c>
      <c r="J2034" s="5" t="s">
        <v>799</v>
      </c>
    </row>
    <row r="2035" customFormat="false" ht="12.75" hidden="false" customHeight="false" outlineLevel="0" collapsed="false">
      <c r="A2035" s="5" t="s">
        <v>1795</v>
      </c>
      <c r="B2035" s="49" t="n">
        <v>43353</v>
      </c>
      <c r="C2035" s="5" t="s">
        <v>1272</v>
      </c>
      <c r="D2035" s="5" t="s">
        <v>36</v>
      </c>
      <c r="E2035" s="5" t="n">
        <v>30</v>
      </c>
      <c r="F2035" s="5" t="s">
        <v>82</v>
      </c>
      <c r="G2035" s="5" t="s">
        <v>83</v>
      </c>
      <c r="H2035" s="5" t="s">
        <v>84</v>
      </c>
      <c r="I2035" s="5" t="s">
        <v>128</v>
      </c>
      <c r="J2035" s="5" t="s">
        <v>799</v>
      </c>
    </row>
    <row r="2036" customFormat="false" ht="12.75" hidden="false" customHeight="false" outlineLevel="0" collapsed="false">
      <c r="A2036" s="5" t="s">
        <v>1795</v>
      </c>
      <c r="B2036" s="49" t="n">
        <v>43353</v>
      </c>
      <c r="C2036" s="5" t="s">
        <v>1275</v>
      </c>
      <c r="D2036" s="5" t="s">
        <v>36</v>
      </c>
      <c r="E2036" s="5" t="n">
        <v>30</v>
      </c>
      <c r="F2036" s="5" t="s">
        <v>82</v>
      </c>
      <c r="G2036" s="5" t="s">
        <v>83</v>
      </c>
      <c r="H2036" s="5" t="s">
        <v>84</v>
      </c>
      <c r="I2036" s="5" t="s">
        <v>128</v>
      </c>
      <c r="J2036" s="5" t="s">
        <v>799</v>
      </c>
    </row>
    <row r="2037" customFormat="false" ht="12.75" hidden="false" customHeight="false" outlineLevel="0" collapsed="false">
      <c r="A2037" s="5" t="s">
        <v>1795</v>
      </c>
      <c r="B2037" s="49" t="n">
        <v>43353</v>
      </c>
      <c r="C2037" s="5" t="s">
        <v>1276</v>
      </c>
      <c r="D2037" s="5" t="s">
        <v>36</v>
      </c>
      <c r="E2037" s="5" t="n">
        <v>30</v>
      </c>
      <c r="F2037" s="5" t="s">
        <v>82</v>
      </c>
      <c r="G2037" s="5" t="s">
        <v>83</v>
      </c>
      <c r="H2037" s="5" t="s">
        <v>84</v>
      </c>
      <c r="I2037" s="5" t="s">
        <v>128</v>
      </c>
      <c r="J2037" s="5" t="s">
        <v>799</v>
      </c>
    </row>
    <row r="2038" customFormat="false" ht="12.75" hidden="false" customHeight="false" outlineLevel="0" collapsed="false">
      <c r="A2038" s="5" t="s">
        <v>1795</v>
      </c>
      <c r="B2038" s="49" t="n">
        <v>43353</v>
      </c>
      <c r="C2038" s="5" t="s">
        <v>1277</v>
      </c>
      <c r="D2038" s="5" t="s">
        <v>36</v>
      </c>
      <c r="E2038" s="5" t="n">
        <v>30</v>
      </c>
      <c r="F2038" s="5" t="s">
        <v>82</v>
      </c>
      <c r="G2038" s="5" t="s">
        <v>83</v>
      </c>
      <c r="H2038" s="5" t="s">
        <v>84</v>
      </c>
      <c r="I2038" s="5" t="s">
        <v>128</v>
      </c>
      <c r="J2038" s="5" t="s">
        <v>799</v>
      </c>
    </row>
    <row r="2039" customFormat="false" ht="12.75" hidden="false" customHeight="false" outlineLevel="0" collapsed="false">
      <c r="A2039" s="5" t="s">
        <v>1795</v>
      </c>
      <c r="B2039" s="49" t="n">
        <v>43353</v>
      </c>
      <c r="C2039" s="5" t="s">
        <v>1454</v>
      </c>
      <c r="D2039" s="5" t="s">
        <v>36</v>
      </c>
      <c r="E2039" s="5" t="n">
        <v>100</v>
      </c>
      <c r="F2039" s="5" t="s">
        <v>82</v>
      </c>
      <c r="G2039" s="5" t="s">
        <v>83</v>
      </c>
      <c r="H2039" s="5" t="s">
        <v>84</v>
      </c>
      <c r="I2039" s="5" t="s">
        <v>160</v>
      </c>
      <c r="J2039" s="5" t="s">
        <v>799</v>
      </c>
    </row>
    <row r="2040" customFormat="false" ht="12.75" hidden="false" customHeight="false" outlineLevel="0" collapsed="false">
      <c r="A2040" s="5" t="s">
        <v>1795</v>
      </c>
      <c r="B2040" s="49" t="n">
        <v>43353</v>
      </c>
      <c r="C2040" s="5" t="s">
        <v>1759</v>
      </c>
      <c r="D2040" s="5" t="s">
        <v>36</v>
      </c>
      <c r="E2040" s="5" t="n">
        <v>100</v>
      </c>
      <c r="F2040" s="5" t="s">
        <v>82</v>
      </c>
      <c r="G2040" s="5" t="s">
        <v>83</v>
      </c>
      <c r="H2040" s="5" t="s">
        <v>84</v>
      </c>
      <c r="I2040" s="5" t="s">
        <v>113</v>
      </c>
      <c r="J2040" s="5" t="s">
        <v>151</v>
      </c>
    </row>
    <row r="2041" customFormat="false" ht="12.75" hidden="false" customHeight="false" outlineLevel="0" collapsed="false">
      <c r="A2041" s="5" t="s">
        <v>1795</v>
      </c>
      <c r="B2041" s="49" t="n">
        <v>43353</v>
      </c>
      <c r="C2041" s="5" t="s">
        <v>1450</v>
      </c>
      <c r="D2041" s="5" t="s">
        <v>36</v>
      </c>
      <c r="E2041" s="5" t="n">
        <v>200</v>
      </c>
      <c r="F2041" s="5" t="s">
        <v>82</v>
      </c>
      <c r="G2041" s="5" t="s">
        <v>83</v>
      </c>
      <c r="H2041" s="5" t="s">
        <v>84</v>
      </c>
      <c r="I2041" s="5" t="s">
        <v>113</v>
      </c>
      <c r="J2041" s="5" t="s">
        <v>799</v>
      </c>
    </row>
    <row r="2042" customFormat="false" ht="12.75" hidden="false" customHeight="false" outlineLevel="0" collapsed="false">
      <c r="A2042" s="5" t="s">
        <v>1795</v>
      </c>
      <c r="B2042" s="49" t="n">
        <v>43353</v>
      </c>
      <c r="C2042" s="5" t="s">
        <v>1809</v>
      </c>
      <c r="D2042" s="5" t="s">
        <v>36</v>
      </c>
      <c r="E2042" s="5" t="n">
        <v>60</v>
      </c>
      <c r="F2042" s="5" t="s">
        <v>82</v>
      </c>
      <c r="G2042" s="5" t="s">
        <v>83</v>
      </c>
      <c r="H2042" s="5" t="s">
        <v>84</v>
      </c>
      <c r="I2042" s="5" t="s">
        <v>160</v>
      </c>
      <c r="J2042" s="5" t="s">
        <v>799</v>
      </c>
    </row>
    <row r="2043" customFormat="false" ht="12.75" hidden="false" customHeight="false" outlineLevel="0" collapsed="false">
      <c r="A2043" s="5" t="s">
        <v>1795</v>
      </c>
      <c r="B2043" s="49" t="n">
        <v>43353</v>
      </c>
      <c r="C2043" s="5" t="s">
        <v>1664</v>
      </c>
      <c r="D2043" s="5" t="s">
        <v>36</v>
      </c>
      <c r="E2043" s="5" t="n">
        <v>100</v>
      </c>
      <c r="F2043" s="5" t="s">
        <v>82</v>
      </c>
      <c r="G2043" s="5" t="s">
        <v>83</v>
      </c>
      <c r="H2043" s="5" t="s">
        <v>84</v>
      </c>
      <c r="I2043" s="5" t="s">
        <v>113</v>
      </c>
      <c r="J2043" s="5" t="s">
        <v>799</v>
      </c>
    </row>
    <row r="2044" customFormat="false" ht="12.75" hidden="false" customHeight="false" outlineLevel="0" collapsed="false">
      <c r="A2044" s="5" t="s">
        <v>1795</v>
      </c>
      <c r="B2044" s="49" t="n">
        <v>43353</v>
      </c>
      <c r="C2044" s="5" t="s">
        <v>264</v>
      </c>
      <c r="D2044" s="5" t="s">
        <v>36</v>
      </c>
      <c r="E2044" s="5" t="n">
        <v>100</v>
      </c>
      <c r="F2044" s="5" t="s">
        <v>82</v>
      </c>
      <c r="G2044" s="5" t="s">
        <v>83</v>
      </c>
      <c r="H2044" s="5" t="s">
        <v>84</v>
      </c>
      <c r="I2044" s="5" t="s">
        <v>128</v>
      </c>
      <c r="J2044" s="5" t="s">
        <v>151</v>
      </c>
    </row>
    <row r="2045" customFormat="false" ht="12.75" hidden="false" customHeight="false" outlineLevel="0" collapsed="false">
      <c r="A2045" s="5" t="s">
        <v>1795</v>
      </c>
      <c r="B2045" s="49" t="n">
        <v>43353</v>
      </c>
      <c r="C2045" s="5" t="s">
        <v>266</v>
      </c>
      <c r="D2045" s="5" t="s">
        <v>36</v>
      </c>
      <c r="E2045" s="5" t="n">
        <v>60</v>
      </c>
      <c r="F2045" s="5" t="s">
        <v>82</v>
      </c>
      <c r="G2045" s="5" t="s">
        <v>83</v>
      </c>
      <c r="H2045" s="5" t="s">
        <v>84</v>
      </c>
      <c r="I2045" s="5" t="s">
        <v>113</v>
      </c>
      <c r="J2045" s="5" t="s">
        <v>151</v>
      </c>
    </row>
    <row r="2046" customFormat="false" ht="12.75" hidden="false" customHeight="false" outlineLevel="0" collapsed="false">
      <c r="A2046" s="5" t="s">
        <v>1795</v>
      </c>
      <c r="B2046" s="49" t="n">
        <v>43353</v>
      </c>
      <c r="C2046" s="5" t="s">
        <v>1810</v>
      </c>
      <c r="D2046" s="5" t="s">
        <v>36</v>
      </c>
      <c r="E2046" s="5" t="n">
        <v>80</v>
      </c>
      <c r="F2046" s="5" t="s">
        <v>82</v>
      </c>
      <c r="G2046" s="5" t="s">
        <v>83</v>
      </c>
      <c r="H2046" s="5" t="s">
        <v>84</v>
      </c>
      <c r="I2046" s="5" t="s">
        <v>113</v>
      </c>
      <c r="J2046" s="5" t="s">
        <v>151</v>
      </c>
    </row>
    <row r="2047" customFormat="false" ht="12.75" hidden="false" customHeight="false" outlineLevel="0" collapsed="false">
      <c r="A2047" s="5" t="s">
        <v>1811</v>
      </c>
      <c r="B2047" s="49" t="n">
        <v>43313</v>
      </c>
      <c r="C2047" s="5" t="s">
        <v>1762</v>
      </c>
      <c r="D2047" s="5" t="s">
        <v>36</v>
      </c>
      <c r="E2047" s="5" t="n">
        <v>2300</v>
      </c>
      <c r="F2047" s="5" t="s">
        <v>82</v>
      </c>
      <c r="G2047" s="5" t="s">
        <v>83</v>
      </c>
      <c r="H2047" s="5" t="s">
        <v>84</v>
      </c>
      <c r="I2047" s="5" t="s">
        <v>103</v>
      </c>
      <c r="J2047" s="5" t="s">
        <v>799</v>
      </c>
    </row>
    <row r="2048" customFormat="false" ht="12.75" hidden="false" customHeight="false" outlineLevel="0" collapsed="false">
      <c r="A2048" s="5" t="s">
        <v>1811</v>
      </c>
      <c r="B2048" s="49" t="n">
        <v>43313</v>
      </c>
      <c r="C2048" s="5" t="s">
        <v>1762</v>
      </c>
      <c r="D2048" s="5" t="s">
        <v>36</v>
      </c>
      <c r="E2048" s="5" t="n">
        <v>20</v>
      </c>
      <c r="F2048" s="5" t="s">
        <v>82</v>
      </c>
      <c r="G2048" s="5" t="s">
        <v>83</v>
      </c>
      <c r="H2048" s="5" t="s">
        <v>84</v>
      </c>
      <c r="I2048" s="5" t="s">
        <v>103</v>
      </c>
      <c r="J2048" s="5" t="s">
        <v>799</v>
      </c>
    </row>
    <row r="2049" customFormat="false" ht="12.75" hidden="false" customHeight="false" outlineLevel="0" collapsed="false">
      <c r="A2049" s="5" t="s">
        <v>1812</v>
      </c>
      <c r="B2049" s="49" t="n">
        <v>43221</v>
      </c>
      <c r="C2049" s="5" t="s">
        <v>725</v>
      </c>
      <c r="D2049" s="5" t="s">
        <v>45</v>
      </c>
      <c r="E2049" s="5" t="n">
        <v>300</v>
      </c>
      <c r="F2049" s="5" t="s">
        <v>82</v>
      </c>
      <c r="G2049" s="5" t="s">
        <v>83</v>
      </c>
      <c r="H2049" s="5" t="s">
        <v>84</v>
      </c>
      <c r="I2049" s="5" t="s">
        <v>121</v>
      </c>
      <c r="J2049" s="5" t="s">
        <v>624</v>
      </c>
    </row>
    <row r="2050" customFormat="false" ht="12.75" hidden="false" customHeight="false" outlineLevel="0" collapsed="false">
      <c r="A2050" s="5" t="s">
        <v>1812</v>
      </c>
      <c r="B2050" s="49" t="n">
        <v>43221</v>
      </c>
      <c r="C2050" s="5" t="s">
        <v>1813</v>
      </c>
      <c r="D2050" s="5" t="s">
        <v>45</v>
      </c>
      <c r="E2050" s="5" t="n">
        <v>90</v>
      </c>
      <c r="F2050" s="5" t="s">
        <v>82</v>
      </c>
      <c r="G2050" s="5" t="s">
        <v>83</v>
      </c>
      <c r="H2050" s="5" t="s">
        <v>84</v>
      </c>
      <c r="I2050" s="5" t="s">
        <v>121</v>
      </c>
      <c r="J2050" s="5" t="s">
        <v>624</v>
      </c>
    </row>
    <row r="2051" customFormat="false" ht="12.75" hidden="false" customHeight="false" outlineLevel="0" collapsed="false">
      <c r="A2051" s="5" t="s">
        <v>1814</v>
      </c>
      <c r="B2051" s="49" t="n">
        <v>43353</v>
      </c>
      <c r="C2051" s="5" t="s">
        <v>1815</v>
      </c>
      <c r="D2051" s="5" t="s">
        <v>36</v>
      </c>
      <c r="E2051" s="5" t="n">
        <v>1200</v>
      </c>
      <c r="F2051" s="5" t="s">
        <v>82</v>
      </c>
      <c r="G2051" s="5" t="s">
        <v>83</v>
      </c>
      <c r="H2051" s="5" t="s">
        <v>84</v>
      </c>
      <c r="I2051" s="5" t="s">
        <v>113</v>
      </c>
      <c r="J2051" s="5" t="s">
        <v>799</v>
      </c>
    </row>
    <row r="2052" customFormat="false" ht="12.75" hidden="false" customHeight="false" outlineLevel="0" collapsed="false">
      <c r="A2052" s="5" t="s">
        <v>1814</v>
      </c>
      <c r="B2052" s="49" t="n">
        <v>43353</v>
      </c>
      <c r="C2052" s="5" t="s">
        <v>1816</v>
      </c>
      <c r="D2052" s="5" t="s">
        <v>36</v>
      </c>
      <c r="E2052" s="5" t="n">
        <v>2000</v>
      </c>
      <c r="F2052" s="5" t="s">
        <v>82</v>
      </c>
      <c r="G2052" s="5" t="s">
        <v>83</v>
      </c>
      <c r="H2052" s="5" t="s">
        <v>84</v>
      </c>
      <c r="I2052" s="5" t="s">
        <v>160</v>
      </c>
      <c r="J2052" s="5" t="s">
        <v>799</v>
      </c>
    </row>
    <row r="2053" customFormat="false" ht="12.75" hidden="false" customHeight="false" outlineLevel="0" collapsed="false">
      <c r="A2053" s="5" t="s">
        <v>1817</v>
      </c>
      <c r="B2053" s="49" t="n">
        <v>43340</v>
      </c>
      <c r="C2053" s="5" t="s">
        <v>1818</v>
      </c>
      <c r="D2053" s="5" t="s">
        <v>53</v>
      </c>
      <c r="E2053" s="5" t="n">
        <v>1800</v>
      </c>
      <c r="F2053" s="5" t="s">
        <v>82</v>
      </c>
      <c r="G2053" s="5" t="s">
        <v>216</v>
      </c>
      <c r="H2053" s="5" t="s">
        <v>150</v>
      </c>
      <c r="I2053" s="5" t="s">
        <v>825</v>
      </c>
      <c r="J2053" s="5" t="s">
        <v>799</v>
      </c>
    </row>
    <row r="2054" customFormat="false" ht="12.75" hidden="false" customHeight="false" outlineLevel="0" collapsed="false">
      <c r="A2054" s="5" t="s">
        <v>1819</v>
      </c>
      <c r="B2054" s="49" t="n">
        <v>43186</v>
      </c>
      <c r="C2054" s="5" t="s">
        <v>1820</v>
      </c>
      <c r="D2054" s="5" t="s">
        <v>89</v>
      </c>
      <c r="E2054" s="5" t="n">
        <v>380</v>
      </c>
      <c r="F2054" s="5" t="s">
        <v>82</v>
      </c>
      <c r="G2054" s="5" t="s">
        <v>216</v>
      </c>
      <c r="H2054" s="5" t="s">
        <v>84</v>
      </c>
      <c r="I2054" s="5" t="s">
        <v>121</v>
      </c>
      <c r="J2054" s="5" t="s">
        <v>1821</v>
      </c>
    </row>
    <row r="2055" customFormat="false" ht="12.75" hidden="false" customHeight="false" outlineLevel="0" collapsed="false">
      <c r="A2055" s="5" t="s">
        <v>1819</v>
      </c>
      <c r="B2055" s="49" t="n">
        <v>43186</v>
      </c>
      <c r="C2055" s="5" t="s">
        <v>1822</v>
      </c>
      <c r="D2055" s="5" t="s">
        <v>89</v>
      </c>
      <c r="E2055" s="5" t="n">
        <v>80</v>
      </c>
      <c r="F2055" s="5" t="s">
        <v>82</v>
      </c>
      <c r="G2055" s="5" t="s">
        <v>216</v>
      </c>
      <c r="H2055" s="5" t="s">
        <v>84</v>
      </c>
      <c r="I2055" s="5" t="s">
        <v>121</v>
      </c>
      <c r="J2055" s="5" t="s">
        <v>1821</v>
      </c>
    </row>
    <row r="2056" customFormat="false" ht="12.75" hidden="false" customHeight="false" outlineLevel="0" collapsed="false">
      <c r="A2056" s="5" t="s">
        <v>1819</v>
      </c>
      <c r="B2056" s="49" t="n">
        <v>43186</v>
      </c>
      <c r="C2056" s="5" t="s">
        <v>1823</v>
      </c>
      <c r="D2056" s="5" t="s">
        <v>89</v>
      </c>
      <c r="E2056" s="5" t="n">
        <v>40</v>
      </c>
      <c r="F2056" s="5" t="s">
        <v>82</v>
      </c>
      <c r="G2056" s="5" t="s">
        <v>216</v>
      </c>
      <c r="H2056" s="5" t="s">
        <v>84</v>
      </c>
      <c r="I2056" s="5" t="s">
        <v>121</v>
      </c>
      <c r="J2056" s="5" t="s">
        <v>1821</v>
      </c>
    </row>
    <row r="2057" customFormat="false" ht="12.75" hidden="false" customHeight="false" outlineLevel="0" collapsed="false">
      <c r="A2057" s="5" t="s">
        <v>1819</v>
      </c>
      <c r="B2057" s="49" t="n">
        <v>43186</v>
      </c>
      <c r="C2057" s="5" t="s">
        <v>1824</v>
      </c>
      <c r="D2057" s="5" t="s">
        <v>89</v>
      </c>
      <c r="E2057" s="5" t="n">
        <v>14</v>
      </c>
      <c r="F2057" s="5" t="s">
        <v>82</v>
      </c>
      <c r="G2057" s="5" t="s">
        <v>216</v>
      </c>
      <c r="H2057" s="5" t="s">
        <v>84</v>
      </c>
      <c r="I2057" s="5" t="s">
        <v>121</v>
      </c>
      <c r="J2057" s="5" t="s">
        <v>1821</v>
      </c>
    </row>
    <row r="2058" customFormat="false" ht="12.75" hidden="false" customHeight="false" outlineLevel="0" collapsed="false">
      <c r="A2058" s="5" t="s">
        <v>1819</v>
      </c>
      <c r="B2058" s="49" t="n">
        <v>43186</v>
      </c>
      <c r="C2058" s="5" t="s">
        <v>1825</v>
      </c>
      <c r="D2058" s="5" t="s">
        <v>89</v>
      </c>
      <c r="E2058" s="5" t="n">
        <v>220</v>
      </c>
      <c r="F2058" s="5" t="s">
        <v>82</v>
      </c>
      <c r="G2058" s="5" t="s">
        <v>216</v>
      </c>
      <c r="H2058" s="5" t="s">
        <v>84</v>
      </c>
      <c r="I2058" s="5" t="s">
        <v>121</v>
      </c>
      <c r="J2058" s="5" t="s">
        <v>1821</v>
      </c>
    </row>
    <row r="2059" customFormat="false" ht="12.75" hidden="false" customHeight="false" outlineLevel="0" collapsed="false">
      <c r="A2059" s="5" t="s">
        <v>1819</v>
      </c>
      <c r="B2059" s="49" t="n">
        <v>43186</v>
      </c>
      <c r="C2059" s="5" t="s">
        <v>1826</v>
      </c>
      <c r="D2059" s="5" t="s">
        <v>89</v>
      </c>
      <c r="E2059" s="5" t="n">
        <v>120</v>
      </c>
      <c r="F2059" s="5" t="s">
        <v>82</v>
      </c>
      <c r="G2059" s="5" t="s">
        <v>216</v>
      </c>
      <c r="H2059" s="5" t="s">
        <v>84</v>
      </c>
      <c r="I2059" s="5" t="s">
        <v>121</v>
      </c>
      <c r="J2059" s="5" t="s">
        <v>1821</v>
      </c>
    </row>
    <row r="2060" customFormat="false" ht="12.75" hidden="false" customHeight="false" outlineLevel="0" collapsed="false">
      <c r="A2060" s="5" t="s">
        <v>1819</v>
      </c>
      <c r="B2060" s="49" t="n">
        <v>43186</v>
      </c>
      <c r="C2060" s="5" t="s">
        <v>1827</v>
      </c>
      <c r="D2060" s="5" t="s">
        <v>89</v>
      </c>
      <c r="E2060" s="5" t="n">
        <v>120</v>
      </c>
      <c r="F2060" s="5" t="s">
        <v>82</v>
      </c>
      <c r="G2060" s="5" t="s">
        <v>216</v>
      </c>
      <c r="H2060" s="5" t="s">
        <v>84</v>
      </c>
      <c r="I2060" s="5" t="s">
        <v>121</v>
      </c>
      <c r="J2060" s="5" t="s">
        <v>1821</v>
      </c>
    </row>
    <row r="2061" customFormat="false" ht="12.75" hidden="false" customHeight="false" outlineLevel="0" collapsed="false">
      <c r="A2061" s="5" t="s">
        <v>1819</v>
      </c>
      <c r="B2061" s="49" t="n">
        <v>43186</v>
      </c>
      <c r="C2061" s="5" t="s">
        <v>1828</v>
      </c>
      <c r="D2061" s="5" t="s">
        <v>89</v>
      </c>
      <c r="E2061" s="5" t="n">
        <v>120</v>
      </c>
      <c r="F2061" s="5" t="s">
        <v>82</v>
      </c>
      <c r="G2061" s="5" t="s">
        <v>216</v>
      </c>
      <c r="H2061" s="5" t="s">
        <v>84</v>
      </c>
      <c r="I2061" s="5" t="s">
        <v>121</v>
      </c>
      <c r="J2061" s="5" t="s">
        <v>1821</v>
      </c>
    </row>
    <row r="2062" customFormat="false" ht="12.75" hidden="false" customHeight="false" outlineLevel="0" collapsed="false">
      <c r="A2062" s="5" t="s">
        <v>1819</v>
      </c>
      <c r="B2062" s="49" t="n">
        <v>43186</v>
      </c>
      <c r="C2062" s="5" t="s">
        <v>1829</v>
      </c>
      <c r="D2062" s="5" t="s">
        <v>89</v>
      </c>
      <c r="E2062" s="5" t="n">
        <v>80</v>
      </c>
      <c r="F2062" s="5" t="s">
        <v>82</v>
      </c>
      <c r="G2062" s="5" t="s">
        <v>216</v>
      </c>
      <c r="H2062" s="5" t="s">
        <v>84</v>
      </c>
      <c r="I2062" s="5" t="s">
        <v>121</v>
      </c>
      <c r="J2062" s="5" t="s">
        <v>1821</v>
      </c>
    </row>
    <row r="2063" customFormat="false" ht="12.75" hidden="false" customHeight="false" outlineLevel="0" collapsed="false">
      <c r="A2063" s="5" t="s">
        <v>1819</v>
      </c>
      <c r="B2063" s="49" t="n">
        <v>43186</v>
      </c>
      <c r="C2063" s="5" t="s">
        <v>1830</v>
      </c>
      <c r="D2063" s="5" t="s">
        <v>89</v>
      </c>
      <c r="E2063" s="5" t="n">
        <v>17</v>
      </c>
      <c r="F2063" s="5" t="s">
        <v>82</v>
      </c>
      <c r="G2063" s="5" t="s">
        <v>216</v>
      </c>
      <c r="H2063" s="5" t="s">
        <v>84</v>
      </c>
      <c r="I2063" s="5" t="s">
        <v>121</v>
      </c>
      <c r="J2063" s="5" t="s">
        <v>1821</v>
      </c>
    </row>
    <row r="2064" customFormat="false" ht="12.75" hidden="false" customHeight="false" outlineLevel="0" collapsed="false">
      <c r="A2064" s="5" t="s">
        <v>1819</v>
      </c>
      <c r="B2064" s="49" t="n">
        <v>43186</v>
      </c>
      <c r="C2064" s="5" t="s">
        <v>1831</v>
      </c>
      <c r="D2064" s="5" t="s">
        <v>89</v>
      </c>
      <c r="E2064" s="5" t="n">
        <v>180</v>
      </c>
      <c r="F2064" s="5" t="s">
        <v>82</v>
      </c>
      <c r="G2064" s="5" t="s">
        <v>216</v>
      </c>
      <c r="H2064" s="5" t="s">
        <v>84</v>
      </c>
      <c r="I2064" s="5" t="s">
        <v>121</v>
      </c>
      <c r="J2064" s="5" t="s">
        <v>1821</v>
      </c>
    </row>
    <row r="2065" customFormat="false" ht="12.75" hidden="false" customHeight="false" outlineLevel="0" collapsed="false">
      <c r="A2065" s="5" t="s">
        <v>1819</v>
      </c>
      <c r="B2065" s="49" t="n">
        <v>43186</v>
      </c>
      <c r="C2065" s="5" t="s">
        <v>1832</v>
      </c>
      <c r="D2065" s="5" t="s">
        <v>89</v>
      </c>
      <c r="E2065" s="5" t="n">
        <v>20</v>
      </c>
      <c r="F2065" s="5" t="s">
        <v>82</v>
      </c>
      <c r="G2065" s="5" t="s">
        <v>216</v>
      </c>
      <c r="H2065" s="5" t="s">
        <v>84</v>
      </c>
      <c r="I2065" s="5" t="s">
        <v>121</v>
      </c>
      <c r="J2065" s="5" t="s">
        <v>1821</v>
      </c>
    </row>
    <row r="2066" customFormat="false" ht="12.75" hidden="false" customHeight="false" outlineLevel="0" collapsed="false">
      <c r="A2066" s="5" t="s">
        <v>1819</v>
      </c>
      <c r="B2066" s="49" t="n">
        <v>43186</v>
      </c>
      <c r="C2066" s="5" t="s">
        <v>1833</v>
      </c>
      <c r="D2066" s="5" t="s">
        <v>89</v>
      </c>
      <c r="E2066" s="5" t="n">
        <v>60</v>
      </c>
      <c r="F2066" s="5" t="s">
        <v>82</v>
      </c>
      <c r="G2066" s="5" t="s">
        <v>216</v>
      </c>
      <c r="H2066" s="5" t="s">
        <v>84</v>
      </c>
      <c r="I2066" s="5" t="s">
        <v>121</v>
      </c>
      <c r="J2066" s="5" t="s">
        <v>1821</v>
      </c>
    </row>
    <row r="2067" customFormat="false" ht="12.75" hidden="false" customHeight="false" outlineLevel="0" collapsed="false">
      <c r="A2067" s="5" t="s">
        <v>1819</v>
      </c>
      <c r="B2067" s="49" t="n">
        <v>43186</v>
      </c>
      <c r="C2067" s="5" t="s">
        <v>1834</v>
      </c>
      <c r="D2067" s="5" t="s">
        <v>89</v>
      </c>
      <c r="E2067" s="5" t="n">
        <v>40</v>
      </c>
      <c r="F2067" s="5" t="s">
        <v>82</v>
      </c>
      <c r="G2067" s="5" t="s">
        <v>216</v>
      </c>
      <c r="H2067" s="5" t="s">
        <v>84</v>
      </c>
      <c r="I2067" s="5" t="s">
        <v>121</v>
      </c>
      <c r="J2067" s="5" t="s">
        <v>1821</v>
      </c>
    </row>
    <row r="2068" customFormat="false" ht="12.75" hidden="false" customHeight="false" outlineLevel="0" collapsed="false">
      <c r="A2068" s="5" t="s">
        <v>1819</v>
      </c>
      <c r="B2068" s="49" t="n">
        <v>43186</v>
      </c>
      <c r="C2068" s="5" t="s">
        <v>1835</v>
      </c>
      <c r="D2068" s="5" t="s">
        <v>89</v>
      </c>
      <c r="E2068" s="5" t="n">
        <v>18</v>
      </c>
      <c r="F2068" s="5" t="s">
        <v>82</v>
      </c>
      <c r="G2068" s="5" t="s">
        <v>216</v>
      </c>
      <c r="H2068" s="5" t="s">
        <v>84</v>
      </c>
      <c r="I2068" s="5" t="s">
        <v>121</v>
      </c>
      <c r="J2068" s="5" t="s">
        <v>1821</v>
      </c>
    </row>
    <row r="2069" customFormat="false" ht="12.75" hidden="false" customHeight="false" outlineLevel="0" collapsed="false">
      <c r="A2069" s="5" t="s">
        <v>1836</v>
      </c>
      <c r="B2069" s="49" t="n">
        <v>43359</v>
      </c>
      <c r="C2069" s="5" t="s">
        <v>1837</v>
      </c>
      <c r="D2069" s="5" t="s">
        <v>36</v>
      </c>
      <c r="E2069" s="5" t="n">
        <v>4580</v>
      </c>
      <c r="F2069" s="5" t="s">
        <v>82</v>
      </c>
      <c r="G2069" s="5" t="s">
        <v>216</v>
      </c>
      <c r="H2069" s="5" t="s">
        <v>150</v>
      </c>
      <c r="I2069" s="5" t="s">
        <v>125</v>
      </c>
      <c r="J2069" s="5" t="s">
        <v>799</v>
      </c>
    </row>
    <row r="2070" customFormat="false" ht="12.75" hidden="false" customHeight="false" outlineLevel="0" collapsed="false">
      <c r="A2070" s="5" t="s">
        <v>1836</v>
      </c>
      <c r="B2070" s="49" t="n">
        <v>43359</v>
      </c>
      <c r="C2070" s="5" t="s">
        <v>1838</v>
      </c>
      <c r="D2070" s="5" t="s">
        <v>36</v>
      </c>
      <c r="E2070" s="5" t="n">
        <v>270</v>
      </c>
      <c r="F2070" s="5" t="s">
        <v>82</v>
      </c>
      <c r="G2070" s="5" t="s">
        <v>216</v>
      </c>
      <c r="H2070" s="5" t="s">
        <v>150</v>
      </c>
      <c r="I2070" s="5" t="s">
        <v>125</v>
      </c>
      <c r="J2070" s="5" t="s">
        <v>799</v>
      </c>
    </row>
    <row r="2071" customFormat="false" ht="12.75" hidden="false" customHeight="false" outlineLevel="0" collapsed="false">
      <c r="A2071" s="5" t="s">
        <v>1836</v>
      </c>
      <c r="B2071" s="49" t="n">
        <v>43359</v>
      </c>
      <c r="C2071" s="5" t="s">
        <v>1839</v>
      </c>
      <c r="D2071" s="5" t="s">
        <v>36</v>
      </c>
      <c r="E2071" s="5" t="n">
        <v>760</v>
      </c>
      <c r="F2071" s="5" t="s">
        <v>82</v>
      </c>
      <c r="G2071" s="5" t="s">
        <v>216</v>
      </c>
      <c r="H2071" s="5" t="s">
        <v>150</v>
      </c>
      <c r="I2071" s="5" t="s">
        <v>125</v>
      </c>
      <c r="J2071" s="5" t="s">
        <v>799</v>
      </c>
    </row>
    <row r="2072" customFormat="false" ht="12.75" hidden="false" customHeight="false" outlineLevel="0" collapsed="false">
      <c r="A2072" s="5" t="s">
        <v>1836</v>
      </c>
      <c r="B2072" s="49" t="n">
        <v>43359</v>
      </c>
      <c r="C2072" s="5" t="s">
        <v>1840</v>
      </c>
      <c r="D2072" s="5" t="s">
        <v>36</v>
      </c>
      <c r="E2072" s="5" t="n">
        <v>1090</v>
      </c>
      <c r="F2072" s="5" t="s">
        <v>82</v>
      </c>
      <c r="G2072" s="5" t="s">
        <v>216</v>
      </c>
      <c r="H2072" s="5" t="s">
        <v>150</v>
      </c>
      <c r="I2072" s="5" t="s">
        <v>125</v>
      </c>
      <c r="J2072" s="5" t="s">
        <v>799</v>
      </c>
    </row>
    <row r="2073" customFormat="false" ht="12.75" hidden="false" customHeight="false" outlineLevel="0" collapsed="false">
      <c r="A2073" s="5" t="s">
        <v>1836</v>
      </c>
      <c r="B2073" s="49" t="n">
        <v>43359</v>
      </c>
      <c r="C2073" s="5" t="s">
        <v>1841</v>
      </c>
      <c r="D2073" s="5" t="s">
        <v>36</v>
      </c>
      <c r="E2073" s="5" t="n">
        <v>1120</v>
      </c>
      <c r="F2073" s="5" t="s">
        <v>82</v>
      </c>
      <c r="G2073" s="5" t="s">
        <v>216</v>
      </c>
      <c r="H2073" s="5" t="s">
        <v>150</v>
      </c>
      <c r="I2073" s="5" t="s">
        <v>125</v>
      </c>
      <c r="J2073" s="5" t="s">
        <v>799</v>
      </c>
    </row>
    <row r="2074" customFormat="false" ht="12.75" hidden="false" customHeight="false" outlineLevel="0" collapsed="false">
      <c r="A2074" s="5" t="s">
        <v>1836</v>
      </c>
      <c r="B2074" s="49" t="n">
        <v>43359</v>
      </c>
      <c r="C2074" s="5" t="s">
        <v>1842</v>
      </c>
      <c r="D2074" s="5" t="s">
        <v>36</v>
      </c>
      <c r="E2074" s="5" t="n">
        <v>950</v>
      </c>
      <c r="F2074" s="5" t="s">
        <v>82</v>
      </c>
      <c r="G2074" s="5" t="s">
        <v>216</v>
      </c>
      <c r="H2074" s="5" t="s">
        <v>150</v>
      </c>
      <c r="I2074" s="5" t="s">
        <v>125</v>
      </c>
      <c r="J2074" s="5" t="s">
        <v>799</v>
      </c>
    </row>
    <row r="2075" customFormat="false" ht="12.75" hidden="false" customHeight="false" outlineLevel="0" collapsed="false">
      <c r="A2075" s="5" t="s">
        <v>1836</v>
      </c>
      <c r="B2075" s="49" t="n">
        <v>43359</v>
      </c>
      <c r="C2075" s="5" t="s">
        <v>1843</v>
      </c>
      <c r="D2075" s="5" t="s">
        <v>36</v>
      </c>
      <c r="E2075" s="5" t="n">
        <v>680</v>
      </c>
      <c r="F2075" s="5" t="s">
        <v>82</v>
      </c>
      <c r="G2075" s="5" t="s">
        <v>216</v>
      </c>
      <c r="H2075" s="5" t="s">
        <v>150</v>
      </c>
      <c r="I2075" s="5" t="s">
        <v>125</v>
      </c>
      <c r="J2075" s="5" t="s">
        <v>799</v>
      </c>
    </row>
    <row r="2076" customFormat="false" ht="12.75" hidden="false" customHeight="false" outlineLevel="0" collapsed="false">
      <c r="A2076" s="5" t="s">
        <v>1836</v>
      </c>
      <c r="B2076" s="49" t="n">
        <v>43359</v>
      </c>
      <c r="C2076" s="5" t="s">
        <v>1844</v>
      </c>
      <c r="D2076" s="5" t="s">
        <v>36</v>
      </c>
      <c r="E2076" s="5" t="n">
        <v>480</v>
      </c>
      <c r="F2076" s="5" t="s">
        <v>82</v>
      </c>
      <c r="G2076" s="5" t="s">
        <v>216</v>
      </c>
      <c r="H2076" s="5" t="s">
        <v>150</v>
      </c>
      <c r="I2076" s="5" t="s">
        <v>125</v>
      </c>
      <c r="J2076" s="5" t="s">
        <v>799</v>
      </c>
    </row>
    <row r="2077" customFormat="false" ht="12.75" hidden="false" customHeight="false" outlineLevel="0" collapsed="false">
      <c r="A2077" s="5" t="s">
        <v>1836</v>
      </c>
      <c r="B2077" s="49" t="n">
        <v>43359</v>
      </c>
      <c r="C2077" s="5" t="s">
        <v>1845</v>
      </c>
      <c r="D2077" s="5" t="s">
        <v>36</v>
      </c>
      <c r="E2077" s="5" t="n">
        <v>270</v>
      </c>
      <c r="F2077" s="5" t="s">
        <v>82</v>
      </c>
      <c r="G2077" s="5" t="s">
        <v>216</v>
      </c>
      <c r="H2077" s="5" t="s">
        <v>150</v>
      </c>
      <c r="I2077" s="5" t="s">
        <v>125</v>
      </c>
      <c r="J2077" s="5" t="s">
        <v>799</v>
      </c>
    </row>
    <row r="2078" customFormat="false" ht="12.75" hidden="false" customHeight="false" outlineLevel="0" collapsed="false">
      <c r="A2078" s="5" t="s">
        <v>1836</v>
      </c>
      <c r="B2078" s="49" t="n">
        <v>43359</v>
      </c>
      <c r="C2078" s="5" t="s">
        <v>1846</v>
      </c>
      <c r="D2078" s="5" t="s">
        <v>36</v>
      </c>
      <c r="E2078" s="5" t="n">
        <v>210</v>
      </c>
      <c r="F2078" s="5" t="s">
        <v>82</v>
      </c>
      <c r="G2078" s="5" t="s">
        <v>216</v>
      </c>
      <c r="H2078" s="5" t="s">
        <v>150</v>
      </c>
      <c r="I2078" s="5" t="s">
        <v>125</v>
      </c>
      <c r="J2078" s="5" t="s">
        <v>799</v>
      </c>
    </row>
    <row r="2079" customFormat="false" ht="12.75" hidden="false" customHeight="false" outlineLevel="0" collapsed="false">
      <c r="A2079" s="5" t="s">
        <v>1836</v>
      </c>
      <c r="B2079" s="49" t="n">
        <v>43359</v>
      </c>
      <c r="C2079" s="5" t="s">
        <v>1847</v>
      </c>
      <c r="D2079" s="5" t="s">
        <v>36</v>
      </c>
      <c r="E2079" s="5" t="n">
        <v>160</v>
      </c>
      <c r="F2079" s="5" t="s">
        <v>82</v>
      </c>
      <c r="G2079" s="5" t="s">
        <v>216</v>
      </c>
      <c r="H2079" s="5" t="s">
        <v>150</v>
      </c>
      <c r="I2079" s="5" t="s">
        <v>125</v>
      </c>
      <c r="J2079" s="5" t="s">
        <v>799</v>
      </c>
    </row>
    <row r="2080" customFormat="false" ht="12.75" hidden="false" customHeight="false" outlineLevel="0" collapsed="false">
      <c r="A2080" s="5" t="s">
        <v>1836</v>
      </c>
      <c r="B2080" s="49" t="n">
        <v>43387</v>
      </c>
      <c r="C2080" s="5" t="s">
        <v>1838</v>
      </c>
      <c r="D2080" s="5" t="s">
        <v>36</v>
      </c>
      <c r="E2080" s="5" t="n">
        <v>290</v>
      </c>
      <c r="F2080" s="5" t="s">
        <v>82</v>
      </c>
      <c r="G2080" s="5" t="s">
        <v>216</v>
      </c>
      <c r="H2080" s="5" t="s">
        <v>150</v>
      </c>
      <c r="I2080" s="5" t="s">
        <v>125</v>
      </c>
      <c r="J2080" s="5" t="s">
        <v>799</v>
      </c>
    </row>
    <row r="2081" customFormat="false" ht="12.75" hidden="false" customHeight="false" outlineLevel="0" collapsed="false">
      <c r="A2081" s="5" t="s">
        <v>1836</v>
      </c>
      <c r="B2081" s="49" t="n">
        <v>43387</v>
      </c>
      <c r="C2081" s="5" t="s">
        <v>1839</v>
      </c>
      <c r="D2081" s="5" t="s">
        <v>36</v>
      </c>
      <c r="E2081" s="5" t="n">
        <v>820</v>
      </c>
      <c r="F2081" s="5" t="s">
        <v>82</v>
      </c>
      <c r="G2081" s="5" t="s">
        <v>216</v>
      </c>
      <c r="H2081" s="5" t="s">
        <v>150</v>
      </c>
      <c r="I2081" s="5" t="s">
        <v>125</v>
      </c>
      <c r="J2081" s="5" t="s">
        <v>799</v>
      </c>
    </row>
    <row r="2082" customFormat="false" ht="12.75" hidden="false" customHeight="false" outlineLevel="0" collapsed="false">
      <c r="A2082" s="5" t="s">
        <v>1836</v>
      </c>
      <c r="B2082" s="49" t="n">
        <v>43387</v>
      </c>
      <c r="C2082" s="5" t="s">
        <v>1840</v>
      </c>
      <c r="D2082" s="5" t="s">
        <v>36</v>
      </c>
      <c r="E2082" s="5" t="n">
        <v>1170</v>
      </c>
      <c r="F2082" s="5" t="s">
        <v>82</v>
      </c>
      <c r="G2082" s="5" t="s">
        <v>216</v>
      </c>
      <c r="H2082" s="5" t="s">
        <v>150</v>
      </c>
      <c r="I2082" s="5" t="s">
        <v>125</v>
      </c>
      <c r="J2082" s="5" t="s">
        <v>799</v>
      </c>
    </row>
    <row r="2083" customFormat="false" ht="12.75" hidden="false" customHeight="false" outlineLevel="0" collapsed="false">
      <c r="A2083" s="5" t="s">
        <v>1836</v>
      </c>
      <c r="B2083" s="49" t="n">
        <v>43387</v>
      </c>
      <c r="C2083" s="5" t="s">
        <v>1841</v>
      </c>
      <c r="D2083" s="5" t="s">
        <v>36</v>
      </c>
      <c r="E2083" s="5" t="n">
        <v>1190</v>
      </c>
      <c r="F2083" s="5" t="s">
        <v>82</v>
      </c>
      <c r="G2083" s="5" t="s">
        <v>216</v>
      </c>
      <c r="H2083" s="5" t="s">
        <v>150</v>
      </c>
      <c r="I2083" s="5" t="s">
        <v>125</v>
      </c>
      <c r="J2083" s="5" t="s">
        <v>799</v>
      </c>
    </row>
    <row r="2084" customFormat="false" ht="12.75" hidden="false" customHeight="false" outlineLevel="0" collapsed="false">
      <c r="A2084" s="5" t="s">
        <v>1836</v>
      </c>
      <c r="B2084" s="49" t="n">
        <v>43387</v>
      </c>
      <c r="C2084" s="5" t="s">
        <v>1842</v>
      </c>
      <c r="D2084" s="5" t="s">
        <v>36</v>
      </c>
      <c r="E2084" s="5" t="n">
        <v>1020</v>
      </c>
      <c r="F2084" s="5" t="s">
        <v>82</v>
      </c>
      <c r="G2084" s="5" t="s">
        <v>216</v>
      </c>
      <c r="H2084" s="5" t="s">
        <v>150</v>
      </c>
      <c r="I2084" s="5" t="s">
        <v>125</v>
      </c>
      <c r="J2084" s="5" t="s">
        <v>799</v>
      </c>
    </row>
    <row r="2085" customFormat="false" ht="12.75" hidden="false" customHeight="false" outlineLevel="0" collapsed="false">
      <c r="A2085" s="5" t="s">
        <v>1836</v>
      </c>
      <c r="B2085" s="49" t="n">
        <v>43387</v>
      </c>
      <c r="C2085" s="5" t="s">
        <v>1843</v>
      </c>
      <c r="D2085" s="5" t="s">
        <v>36</v>
      </c>
      <c r="E2085" s="5" t="n">
        <v>730</v>
      </c>
      <c r="F2085" s="5" t="s">
        <v>82</v>
      </c>
      <c r="G2085" s="5" t="s">
        <v>216</v>
      </c>
      <c r="H2085" s="5" t="s">
        <v>150</v>
      </c>
      <c r="I2085" s="5" t="s">
        <v>125</v>
      </c>
      <c r="J2085" s="5" t="s">
        <v>799</v>
      </c>
    </row>
    <row r="2086" customFormat="false" ht="12.75" hidden="false" customHeight="false" outlineLevel="0" collapsed="false">
      <c r="A2086" s="5" t="s">
        <v>1836</v>
      </c>
      <c r="B2086" s="49" t="n">
        <v>43387</v>
      </c>
      <c r="C2086" s="5" t="s">
        <v>1844</v>
      </c>
      <c r="D2086" s="5" t="s">
        <v>36</v>
      </c>
      <c r="E2086" s="5" t="n">
        <v>510</v>
      </c>
      <c r="F2086" s="5" t="s">
        <v>82</v>
      </c>
      <c r="G2086" s="5" t="s">
        <v>216</v>
      </c>
      <c r="H2086" s="5" t="s">
        <v>150</v>
      </c>
      <c r="I2086" s="5" t="s">
        <v>125</v>
      </c>
      <c r="J2086" s="5" t="s">
        <v>799</v>
      </c>
    </row>
    <row r="2087" customFormat="false" ht="12.75" hidden="false" customHeight="false" outlineLevel="0" collapsed="false">
      <c r="A2087" s="5" t="s">
        <v>1836</v>
      </c>
      <c r="B2087" s="49" t="n">
        <v>43387</v>
      </c>
      <c r="C2087" s="5" t="s">
        <v>1845</v>
      </c>
      <c r="D2087" s="5" t="s">
        <v>36</v>
      </c>
      <c r="E2087" s="5" t="n">
        <v>290</v>
      </c>
      <c r="F2087" s="5" t="s">
        <v>82</v>
      </c>
      <c r="G2087" s="5" t="s">
        <v>216</v>
      </c>
      <c r="H2087" s="5" t="s">
        <v>150</v>
      </c>
      <c r="I2087" s="5" t="s">
        <v>125</v>
      </c>
      <c r="J2087" s="5" t="s">
        <v>799</v>
      </c>
    </row>
    <row r="2088" customFormat="false" ht="12.75" hidden="false" customHeight="false" outlineLevel="0" collapsed="false">
      <c r="A2088" s="5" t="s">
        <v>1836</v>
      </c>
      <c r="B2088" s="49" t="n">
        <v>43387</v>
      </c>
      <c r="C2088" s="5" t="s">
        <v>1846</v>
      </c>
      <c r="D2088" s="5" t="s">
        <v>36</v>
      </c>
      <c r="E2088" s="5" t="n">
        <v>220</v>
      </c>
      <c r="F2088" s="5" t="s">
        <v>82</v>
      </c>
      <c r="G2088" s="5" t="s">
        <v>216</v>
      </c>
      <c r="H2088" s="5" t="s">
        <v>150</v>
      </c>
      <c r="I2088" s="5" t="s">
        <v>125</v>
      </c>
      <c r="J2088" s="5" t="s">
        <v>799</v>
      </c>
    </row>
    <row r="2089" customFormat="false" ht="12.75" hidden="false" customHeight="false" outlineLevel="0" collapsed="false">
      <c r="A2089" s="5" t="s">
        <v>1836</v>
      </c>
      <c r="B2089" s="49" t="n">
        <v>43387</v>
      </c>
      <c r="C2089" s="5" t="s">
        <v>1847</v>
      </c>
      <c r="D2089" s="5" t="s">
        <v>36</v>
      </c>
      <c r="E2089" s="5" t="n">
        <v>180</v>
      </c>
      <c r="F2089" s="5" t="s">
        <v>82</v>
      </c>
      <c r="G2089" s="5" t="s">
        <v>216</v>
      </c>
      <c r="H2089" s="5" t="s">
        <v>150</v>
      </c>
      <c r="I2089" s="5" t="s">
        <v>125</v>
      </c>
      <c r="J2089" s="5" t="s">
        <v>799</v>
      </c>
    </row>
    <row r="2090" customFormat="false" ht="12.75" hidden="false" customHeight="false" outlineLevel="0" collapsed="false">
      <c r="A2090" s="5" t="s">
        <v>1848</v>
      </c>
      <c r="B2090" s="49" t="n">
        <v>43303</v>
      </c>
      <c r="C2090" s="5" t="s">
        <v>1849</v>
      </c>
      <c r="D2090" s="5" t="s">
        <v>169</v>
      </c>
      <c r="E2090" s="5" t="n">
        <v>104</v>
      </c>
      <c r="F2090" s="5" t="s">
        <v>82</v>
      </c>
      <c r="G2090" s="5" t="s">
        <v>83</v>
      </c>
      <c r="H2090" s="5" t="s">
        <v>150</v>
      </c>
      <c r="I2090" s="5" t="s">
        <v>740</v>
      </c>
      <c r="J2090" s="5" t="s">
        <v>799</v>
      </c>
    </row>
    <row r="2091" customFormat="false" ht="12.75" hidden="false" customHeight="false" outlineLevel="0" collapsed="false">
      <c r="A2091" s="5" t="s">
        <v>1848</v>
      </c>
      <c r="B2091" s="49" t="n">
        <v>43303</v>
      </c>
      <c r="C2091" s="5" t="s">
        <v>1850</v>
      </c>
      <c r="D2091" s="5" t="s">
        <v>169</v>
      </c>
      <c r="E2091" s="5" t="n">
        <v>248</v>
      </c>
      <c r="F2091" s="5" t="s">
        <v>82</v>
      </c>
      <c r="G2091" s="5" t="s">
        <v>83</v>
      </c>
      <c r="H2091" s="5" t="s">
        <v>150</v>
      </c>
      <c r="I2091" s="5" t="s">
        <v>740</v>
      </c>
      <c r="J2091" s="5" t="s">
        <v>799</v>
      </c>
    </row>
    <row r="2092" customFormat="false" ht="12.75" hidden="false" customHeight="false" outlineLevel="0" collapsed="false">
      <c r="A2092" s="5" t="s">
        <v>1848</v>
      </c>
      <c r="B2092" s="49" t="n">
        <v>43303</v>
      </c>
      <c r="C2092" s="5" t="s">
        <v>1851</v>
      </c>
      <c r="D2092" s="5" t="s">
        <v>169</v>
      </c>
      <c r="E2092" s="5" t="n">
        <v>632</v>
      </c>
      <c r="F2092" s="5" t="s">
        <v>82</v>
      </c>
      <c r="G2092" s="5" t="s">
        <v>83</v>
      </c>
      <c r="H2092" s="5" t="s">
        <v>150</v>
      </c>
      <c r="I2092" s="5" t="s">
        <v>740</v>
      </c>
      <c r="J2092" s="5" t="s">
        <v>799</v>
      </c>
    </row>
    <row r="2093" customFormat="false" ht="12.75" hidden="false" customHeight="false" outlineLevel="0" collapsed="false">
      <c r="A2093" s="5" t="s">
        <v>1848</v>
      </c>
      <c r="B2093" s="49" t="n">
        <v>43303</v>
      </c>
      <c r="C2093" s="5" t="s">
        <v>1852</v>
      </c>
      <c r="D2093" s="5" t="s">
        <v>169</v>
      </c>
      <c r="E2093" s="5" t="n">
        <v>752</v>
      </c>
      <c r="F2093" s="5" t="s">
        <v>82</v>
      </c>
      <c r="G2093" s="5" t="s">
        <v>83</v>
      </c>
      <c r="H2093" s="5" t="s">
        <v>150</v>
      </c>
      <c r="I2093" s="5" t="s">
        <v>740</v>
      </c>
      <c r="J2093" s="5" t="s">
        <v>799</v>
      </c>
    </row>
    <row r="2094" customFormat="false" ht="12.75" hidden="false" customHeight="false" outlineLevel="0" collapsed="false">
      <c r="A2094" s="5" t="s">
        <v>1848</v>
      </c>
      <c r="B2094" s="49" t="n">
        <v>43303</v>
      </c>
      <c r="C2094" s="5" t="s">
        <v>1853</v>
      </c>
      <c r="D2094" s="5" t="s">
        <v>169</v>
      </c>
      <c r="E2094" s="5" t="n">
        <v>704</v>
      </c>
      <c r="F2094" s="5" t="s">
        <v>82</v>
      </c>
      <c r="G2094" s="5" t="s">
        <v>83</v>
      </c>
      <c r="H2094" s="5" t="s">
        <v>150</v>
      </c>
      <c r="I2094" s="5" t="s">
        <v>740</v>
      </c>
      <c r="J2094" s="5" t="s">
        <v>799</v>
      </c>
    </row>
    <row r="2095" customFormat="false" ht="12.75" hidden="false" customHeight="false" outlineLevel="0" collapsed="false">
      <c r="A2095" s="5" t="s">
        <v>1848</v>
      </c>
      <c r="B2095" s="49" t="n">
        <v>43303</v>
      </c>
      <c r="C2095" s="5" t="s">
        <v>1854</v>
      </c>
      <c r="D2095" s="5" t="s">
        <v>169</v>
      </c>
      <c r="E2095" s="5" t="n">
        <v>600</v>
      </c>
      <c r="F2095" s="5" t="s">
        <v>82</v>
      </c>
      <c r="G2095" s="5" t="s">
        <v>83</v>
      </c>
      <c r="H2095" s="5" t="s">
        <v>150</v>
      </c>
      <c r="I2095" s="5" t="s">
        <v>740</v>
      </c>
      <c r="J2095" s="5" t="s">
        <v>799</v>
      </c>
    </row>
    <row r="2096" customFormat="false" ht="12.75" hidden="false" customHeight="false" outlineLevel="0" collapsed="false">
      <c r="A2096" s="5" t="s">
        <v>1848</v>
      </c>
      <c r="B2096" s="49" t="n">
        <v>43303</v>
      </c>
      <c r="C2096" s="5" t="s">
        <v>1855</v>
      </c>
      <c r="D2096" s="5" t="s">
        <v>169</v>
      </c>
      <c r="E2096" s="5" t="n">
        <v>448</v>
      </c>
      <c r="F2096" s="5" t="s">
        <v>82</v>
      </c>
      <c r="G2096" s="5" t="s">
        <v>83</v>
      </c>
      <c r="H2096" s="5" t="s">
        <v>150</v>
      </c>
      <c r="I2096" s="5" t="s">
        <v>740</v>
      </c>
      <c r="J2096" s="5" t="s">
        <v>799</v>
      </c>
    </row>
    <row r="2097" customFormat="false" ht="12.75" hidden="false" customHeight="false" outlineLevel="0" collapsed="false">
      <c r="A2097" s="5" t="s">
        <v>1848</v>
      </c>
      <c r="B2097" s="49" t="n">
        <v>43303</v>
      </c>
      <c r="C2097" s="5" t="s">
        <v>1856</v>
      </c>
      <c r="D2097" s="5" t="s">
        <v>169</v>
      </c>
      <c r="E2097" s="5" t="n">
        <v>152</v>
      </c>
      <c r="F2097" s="5" t="s">
        <v>82</v>
      </c>
      <c r="G2097" s="5" t="s">
        <v>83</v>
      </c>
      <c r="H2097" s="5" t="s">
        <v>150</v>
      </c>
      <c r="I2097" s="5" t="s">
        <v>740</v>
      </c>
      <c r="J2097" s="5" t="s">
        <v>799</v>
      </c>
    </row>
    <row r="2098" customFormat="false" ht="12.75" hidden="false" customHeight="false" outlineLevel="0" collapsed="false">
      <c r="A2098" s="5" t="s">
        <v>1848</v>
      </c>
      <c r="B2098" s="49" t="n">
        <v>43303</v>
      </c>
      <c r="C2098" s="5" t="s">
        <v>1857</v>
      </c>
      <c r="D2098" s="5" t="s">
        <v>169</v>
      </c>
      <c r="E2098" s="5" t="n">
        <v>448</v>
      </c>
      <c r="F2098" s="5" t="s">
        <v>82</v>
      </c>
      <c r="G2098" s="5" t="s">
        <v>83</v>
      </c>
      <c r="H2098" s="5" t="s">
        <v>150</v>
      </c>
      <c r="I2098" s="5" t="s">
        <v>740</v>
      </c>
      <c r="J2098" s="5" t="s">
        <v>799</v>
      </c>
    </row>
    <row r="2099" customFormat="false" ht="12.75" hidden="false" customHeight="false" outlineLevel="0" collapsed="false">
      <c r="A2099" s="5" t="s">
        <v>1848</v>
      </c>
      <c r="B2099" s="49" t="n">
        <v>43303</v>
      </c>
      <c r="C2099" s="5" t="s">
        <v>1858</v>
      </c>
      <c r="D2099" s="5" t="s">
        <v>169</v>
      </c>
      <c r="E2099" s="5" t="n">
        <v>552</v>
      </c>
      <c r="F2099" s="5" t="s">
        <v>82</v>
      </c>
      <c r="G2099" s="5" t="s">
        <v>83</v>
      </c>
      <c r="H2099" s="5" t="s">
        <v>150</v>
      </c>
      <c r="I2099" s="5" t="s">
        <v>740</v>
      </c>
      <c r="J2099" s="5" t="s">
        <v>799</v>
      </c>
    </row>
    <row r="2100" customFormat="false" ht="12.75" hidden="false" customHeight="false" outlineLevel="0" collapsed="false">
      <c r="A2100" s="5" t="s">
        <v>1848</v>
      </c>
      <c r="B2100" s="49" t="n">
        <v>43303</v>
      </c>
      <c r="C2100" s="5" t="s">
        <v>1859</v>
      </c>
      <c r="D2100" s="5" t="s">
        <v>169</v>
      </c>
      <c r="E2100" s="5" t="n">
        <v>376</v>
      </c>
      <c r="F2100" s="5" t="s">
        <v>82</v>
      </c>
      <c r="G2100" s="5" t="s">
        <v>83</v>
      </c>
      <c r="H2100" s="5" t="s">
        <v>150</v>
      </c>
      <c r="I2100" s="5" t="s">
        <v>740</v>
      </c>
      <c r="J2100" s="5" t="s">
        <v>799</v>
      </c>
    </row>
    <row r="2101" customFormat="false" ht="12.75" hidden="false" customHeight="false" outlineLevel="0" collapsed="false">
      <c r="A2101" s="5" t="s">
        <v>1848</v>
      </c>
      <c r="B2101" s="49" t="n">
        <v>43310</v>
      </c>
      <c r="C2101" s="5" t="s">
        <v>1849</v>
      </c>
      <c r="D2101" s="5" t="s">
        <v>169</v>
      </c>
      <c r="E2101" s="5" t="n">
        <v>80</v>
      </c>
      <c r="F2101" s="5" t="s">
        <v>82</v>
      </c>
      <c r="G2101" s="5" t="s">
        <v>83</v>
      </c>
      <c r="H2101" s="5" t="s">
        <v>150</v>
      </c>
      <c r="I2101" s="5" t="s">
        <v>740</v>
      </c>
      <c r="J2101" s="5" t="s">
        <v>799</v>
      </c>
    </row>
    <row r="2102" customFormat="false" ht="12.75" hidden="false" customHeight="false" outlineLevel="0" collapsed="false">
      <c r="A2102" s="5" t="s">
        <v>1848</v>
      </c>
      <c r="B2102" s="49" t="n">
        <v>43310</v>
      </c>
      <c r="C2102" s="5" t="s">
        <v>1850</v>
      </c>
      <c r="D2102" s="5" t="s">
        <v>169</v>
      </c>
      <c r="E2102" s="5" t="n">
        <v>200</v>
      </c>
      <c r="F2102" s="5" t="s">
        <v>82</v>
      </c>
      <c r="G2102" s="5" t="s">
        <v>83</v>
      </c>
      <c r="H2102" s="5" t="s">
        <v>150</v>
      </c>
      <c r="I2102" s="5" t="s">
        <v>740</v>
      </c>
      <c r="J2102" s="5" t="s">
        <v>799</v>
      </c>
    </row>
    <row r="2103" customFormat="false" ht="12.75" hidden="false" customHeight="false" outlineLevel="0" collapsed="false">
      <c r="A2103" s="5" t="s">
        <v>1848</v>
      </c>
      <c r="B2103" s="49" t="n">
        <v>43310</v>
      </c>
      <c r="C2103" s="5" t="s">
        <v>1851</v>
      </c>
      <c r="D2103" s="5" t="s">
        <v>169</v>
      </c>
      <c r="E2103" s="5" t="n">
        <v>496</v>
      </c>
      <c r="F2103" s="5" t="s">
        <v>82</v>
      </c>
      <c r="G2103" s="5" t="s">
        <v>83</v>
      </c>
      <c r="H2103" s="5" t="s">
        <v>150</v>
      </c>
      <c r="I2103" s="5" t="s">
        <v>740</v>
      </c>
      <c r="J2103" s="5" t="s">
        <v>799</v>
      </c>
    </row>
    <row r="2104" customFormat="false" ht="12.75" hidden="false" customHeight="false" outlineLevel="0" collapsed="false">
      <c r="A2104" s="5" t="s">
        <v>1848</v>
      </c>
      <c r="B2104" s="49" t="n">
        <v>43310</v>
      </c>
      <c r="C2104" s="5" t="s">
        <v>1852</v>
      </c>
      <c r="D2104" s="5" t="s">
        <v>169</v>
      </c>
      <c r="E2104" s="5" t="n">
        <v>600</v>
      </c>
      <c r="F2104" s="5" t="s">
        <v>82</v>
      </c>
      <c r="G2104" s="5" t="s">
        <v>83</v>
      </c>
      <c r="H2104" s="5" t="s">
        <v>150</v>
      </c>
      <c r="I2104" s="5" t="s">
        <v>740</v>
      </c>
      <c r="J2104" s="5" t="s">
        <v>799</v>
      </c>
    </row>
    <row r="2105" customFormat="false" ht="12.75" hidden="false" customHeight="false" outlineLevel="0" collapsed="false">
      <c r="A2105" s="5" t="s">
        <v>1848</v>
      </c>
      <c r="B2105" s="49" t="n">
        <v>43310</v>
      </c>
      <c r="C2105" s="5" t="s">
        <v>1853</v>
      </c>
      <c r="D2105" s="5" t="s">
        <v>169</v>
      </c>
      <c r="E2105" s="5" t="n">
        <v>560</v>
      </c>
      <c r="F2105" s="5" t="s">
        <v>82</v>
      </c>
      <c r="G2105" s="5" t="s">
        <v>83</v>
      </c>
      <c r="H2105" s="5" t="s">
        <v>150</v>
      </c>
      <c r="I2105" s="5" t="s">
        <v>740</v>
      </c>
      <c r="J2105" s="5" t="s">
        <v>799</v>
      </c>
    </row>
    <row r="2106" customFormat="false" ht="12.75" hidden="false" customHeight="false" outlineLevel="0" collapsed="false">
      <c r="A2106" s="5" t="s">
        <v>1848</v>
      </c>
      <c r="B2106" s="49" t="n">
        <v>43310</v>
      </c>
      <c r="C2106" s="5" t="s">
        <v>1854</v>
      </c>
      <c r="D2106" s="5" t="s">
        <v>169</v>
      </c>
      <c r="E2106" s="5" t="n">
        <v>480</v>
      </c>
      <c r="F2106" s="5" t="s">
        <v>82</v>
      </c>
      <c r="G2106" s="5" t="s">
        <v>83</v>
      </c>
      <c r="H2106" s="5" t="s">
        <v>150</v>
      </c>
      <c r="I2106" s="5" t="s">
        <v>740</v>
      </c>
      <c r="J2106" s="5" t="s">
        <v>799</v>
      </c>
    </row>
    <row r="2107" customFormat="false" ht="12.75" hidden="false" customHeight="false" outlineLevel="0" collapsed="false">
      <c r="A2107" s="5" t="s">
        <v>1848</v>
      </c>
      <c r="B2107" s="49" t="n">
        <v>43310</v>
      </c>
      <c r="C2107" s="5" t="s">
        <v>1855</v>
      </c>
      <c r="D2107" s="5" t="s">
        <v>169</v>
      </c>
      <c r="E2107" s="5" t="n">
        <v>360</v>
      </c>
      <c r="F2107" s="5" t="s">
        <v>82</v>
      </c>
      <c r="G2107" s="5" t="s">
        <v>83</v>
      </c>
      <c r="H2107" s="5" t="s">
        <v>150</v>
      </c>
      <c r="I2107" s="5" t="s">
        <v>740</v>
      </c>
      <c r="J2107" s="5" t="s">
        <v>799</v>
      </c>
    </row>
    <row r="2108" customFormat="false" ht="12.75" hidden="false" customHeight="false" outlineLevel="0" collapsed="false">
      <c r="A2108" s="5" t="s">
        <v>1848</v>
      </c>
      <c r="B2108" s="49" t="n">
        <v>43310</v>
      </c>
      <c r="C2108" s="5" t="s">
        <v>1856</v>
      </c>
      <c r="D2108" s="5" t="s">
        <v>169</v>
      </c>
      <c r="E2108" s="5" t="n">
        <v>120</v>
      </c>
      <c r="F2108" s="5" t="s">
        <v>82</v>
      </c>
      <c r="G2108" s="5" t="s">
        <v>83</v>
      </c>
      <c r="H2108" s="5" t="s">
        <v>150</v>
      </c>
      <c r="I2108" s="5" t="s">
        <v>740</v>
      </c>
      <c r="J2108" s="5" t="s">
        <v>799</v>
      </c>
    </row>
    <row r="2109" customFormat="false" ht="12.75" hidden="false" customHeight="false" outlineLevel="0" collapsed="false">
      <c r="A2109" s="5" t="s">
        <v>1848</v>
      </c>
      <c r="B2109" s="49" t="n">
        <v>43310</v>
      </c>
      <c r="C2109" s="5" t="s">
        <v>1857</v>
      </c>
      <c r="D2109" s="5" t="s">
        <v>169</v>
      </c>
      <c r="E2109" s="5" t="n">
        <v>360</v>
      </c>
      <c r="F2109" s="5" t="s">
        <v>82</v>
      </c>
      <c r="G2109" s="5" t="s">
        <v>83</v>
      </c>
      <c r="H2109" s="5" t="s">
        <v>150</v>
      </c>
      <c r="I2109" s="5" t="s">
        <v>740</v>
      </c>
      <c r="J2109" s="5" t="s">
        <v>799</v>
      </c>
    </row>
    <row r="2110" customFormat="false" ht="12.75" hidden="false" customHeight="false" outlineLevel="0" collapsed="false">
      <c r="A2110" s="5" t="s">
        <v>1848</v>
      </c>
      <c r="B2110" s="49" t="n">
        <v>43310</v>
      </c>
      <c r="C2110" s="5" t="s">
        <v>1858</v>
      </c>
      <c r="D2110" s="5" t="s">
        <v>169</v>
      </c>
      <c r="E2110" s="5" t="n">
        <v>440</v>
      </c>
      <c r="F2110" s="5" t="s">
        <v>82</v>
      </c>
      <c r="G2110" s="5" t="s">
        <v>83</v>
      </c>
      <c r="H2110" s="5" t="s">
        <v>150</v>
      </c>
      <c r="I2110" s="5" t="s">
        <v>740</v>
      </c>
      <c r="J2110" s="5" t="s">
        <v>799</v>
      </c>
    </row>
    <row r="2111" customFormat="false" ht="12.75" hidden="false" customHeight="false" outlineLevel="0" collapsed="false">
      <c r="A2111" s="5" t="s">
        <v>1848</v>
      </c>
      <c r="B2111" s="49" t="n">
        <v>43310</v>
      </c>
      <c r="C2111" s="5" t="s">
        <v>1859</v>
      </c>
      <c r="D2111" s="5" t="s">
        <v>169</v>
      </c>
      <c r="E2111" s="5" t="n">
        <v>304</v>
      </c>
      <c r="F2111" s="5" t="s">
        <v>82</v>
      </c>
      <c r="G2111" s="5" t="s">
        <v>83</v>
      </c>
      <c r="H2111" s="5" t="s">
        <v>150</v>
      </c>
      <c r="I2111" s="5" t="s">
        <v>740</v>
      </c>
      <c r="J2111" s="5" t="s">
        <v>799</v>
      </c>
    </row>
    <row r="2112" customFormat="false" ht="12.75" hidden="false" customHeight="false" outlineLevel="0" collapsed="false">
      <c r="A2112" s="5" t="s">
        <v>1860</v>
      </c>
      <c r="B2112" s="49" t="n">
        <v>43195</v>
      </c>
      <c r="C2112" s="5" t="s">
        <v>1211</v>
      </c>
      <c r="D2112" s="5" t="s">
        <v>36</v>
      </c>
      <c r="E2112" s="5" t="n">
        <v>40</v>
      </c>
      <c r="F2112" s="5" t="s">
        <v>82</v>
      </c>
      <c r="G2112" s="5" t="s">
        <v>83</v>
      </c>
      <c r="H2112" s="5" t="s">
        <v>84</v>
      </c>
      <c r="I2112" s="5" t="s">
        <v>199</v>
      </c>
      <c r="J2112" s="5" t="s">
        <v>799</v>
      </c>
    </row>
    <row r="2113" customFormat="false" ht="12.75" hidden="false" customHeight="false" outlineLevel="0" collapsed="false">
      <c r="A2113" s="5" t="s">
        <v>1861</v>
      </c>
      <c r="B2113" s="49" t="n">
        <v>43210</v>
      </c>
      <c r="C2113" s="5" t="s">
        <v>1862</v>
      </c>
      <c r="D2113" s="5" t="s">
        <v>17</v>
      </c>
      <c r="E2113" s="5" t="n">
        <v>1530</v>
      </c>
      <c r="F2113" s="5" t="s">
        <v>82</v>
      </c>
      <c r="G2113" s="5" t="s">
        <v>83</v>
      </c>
      <c r="H2113" s="5" t="s">
        <v>150</v>
      </c>
      <c r="I2113" s="5" t="s">
        <v>121</v>
      </c>
      <c r="J2113" s="5" t="s">
        <v>624</v>
      </c>
    </row>
    <row r="2114" customFormat="false" ht="12.75" hidden="false" customHeight="false" outlineLevel="0" collapsed="false">
      <c r="A2114" s="5" t="s">
        <v>1861</v>
      </c>
      <c r="B2114" s="49" t="n">
        <v>43210</v>
      </c>
      <c r="C2114" s="5" t="s">
        <v>1863</v>
      </c>
      <c r="D2114" s="5" t="s">
        <v>17</v>
      </c>
      <c r="E2114" s="5" t="n">
        <v>1722</v>
      </c>
      <c r="F2114" s="5" t="s">
        <v>82</v>
      </c>
      <c r="G2114" s="5" t="s">
        <v>83</v>
      </c>
      <c r="H2114" s="5" t="s">
        <v>150</v>
      </c>
      <c r="I2114" s="5" t="s">
        <v>825</v>
      </c>
      <c r="J2114" s="5" t="s">
        <v>624</v>
      </c>
    </row>
    <row r="2115" customFormat="false" ht="12.75" hidden="false" customHeight="false" outlineLevel="0" collapsed="false">
      <c r="A2115" s="5" t="s">
        <v>1861</v>
      </c>
      <c r="B2115" s="49" t="n">
        <v>43210</v>
      </c>
      <c r="C2115" s="5" t="s">
        <v>1864</v>
      </c>
      <c r="D2115" s="5" t="s">
        <v>17</v>
      </c>
      <c r="E2115" s="5" t="n">
        <v>2607</v>
      </c>
      <c r="F2115" s="5" t="s">
        <v>82</v>
      </c>
      <c r="G2115" s="5" t="s">
        <v>83</v>
      </c>
      <c r="H2115" s="5" t="s">
        <v>150</v>
      </c>
      <c r="I2115" s="5" t="s">
        <v>85</v>
      </c>
      <c r="J2115" s="5" t="s">
        <v>624</v>
      </c>
    </row>
    <row r="2116" customFormat="false" ht="12.75" hidden="false" customHeight="false" outlineLevel="0" collapsed="false">
      <c r="A2116" s="5" t="s">
        <v>1861</v>
      </c>
      <c r="B2116" s="49" t="n">
        <v>43210</v>
      </c>
      <c r="C2116" s="5" t="s">
        <v>1865</v>
      </c>
      <c r="D2116" s="5" t="s">
        <v>17</v>
      </c>
      <c r="E2116" s="5" t="n">
        <v>2403</v>
      </c>
      <c r="F2116" s="5" t="s">
        <v>82</v>
      </c>
      <c r="G2116" s="5" t="s">
        <v>83</v>
      </c>
      <c r="H2116" s="5" t="s">
        <v>150</v>
      </c>
      <c r="I2116" s="5" t="s">
        <v>85</v>
      </c>
      <c r="J2116" s="5" t="s">
        <v>624</v>
      </c>
    </row>
    <row r="2117" customFormat="false" ht="12.75" hidden="false" customHeight="false" outlineLevel="0" collapsed="false">
      <c r="A2117" s="5" t="s">
        <v>1861</v>
      </c>
      <c r="B2117" s="49" t="n">
        <v>43210</v>
      </c>
      <c r="C2117" s="5" t="s">
        <v>1866</v>
      </c>
      <c r="D2117" s="5" t="s">
        <v>17</v>
      </c>
      <c r="E2117" s="5" t="n">
        <v>2409</v>
      </c>
      <c r="F2117" s="5" t="s">
        <v>82</v>
      </c>
      <c r="G2117" s="5" t="s">
        <v>83</v>
      </c>
      <c r="H2117" s="5" t="s">
        <v>150</v>
      </c>
      <c r="I2117" s="5" t="s">
        <v>85</v>
      </c>
      <c r="J2117" s="5" t="s">
        <v>624</v>
      </c>
    </row>
    <row r="2118" customFormat="false" ht="12.75" hidden="false" customHeight="false" outlineLevel="0" collapsed="false">
      <c r="A2118" s="5" t="s">
        <v>1861</v>
      </c>
      <c r="B2118" s="49" t="n">
        <v>43210</v>
      </c>
      <c r="C2118" s="5" t="s">
        <v>1867</v>
      </c>
      <c r="D2118" s="5" t="s">
        <v>17</v>
      </c>
      <c r="E2118" s="5" t="n">
        <v>1636</v>
      </c>
      <c r="F2118" s="5" t="s">
        <v>82</v>
      </c>
      <c r="G2118" s="5" t="s">
        <v>83</v>
      </c>
      <c r="H2118" s="5" t="s">
        <v>150</v>
      </c>
      <c r="I2118" s="5" t="s">
        <v>85</v>
      </c>
      <c r="J2118" s="5" t="s">
        <v>624</v>
      </c>
    </row>
    <row r="2119" customFormat="false" ht="12.75" hidden="false" customHeight="false" outlineLevel="0" collapsed="false">
      <c r="A2119" s="5" t="s">
        <v>1861</v>
      </c>
      <c r="B2119" s="49" t="n">
        <v>43210</v>
      </c>
      <c r="C2119" s="5" t="s">
        <v>1868</v>
      </c>
      <c r="D2119" s="5" t="s">
        <v>17</v>
      </c>
      <c r="E2119" s="5" t="n">
        <v>1650</v>
      </c>
      <c r="F2119" s="5" t="s">
        <v>82</v>
      </c>
      <c r="G2119" s="5" t="s">
        <v>83</v>
      </c>
      <c r="H2119" s="5" t="s">
        <v>150</v>
      </c>
      <c r="I2119" s="5" t="s">
        <v>242</v>
      </c>
      <c r="J2119" s="5" t="s">
        <v>624</v>
      </c>
    </row>
    <row r="2120" customFormat="false" ht="12.75" hidden="false" customHeight="false" outlineLevel="0" collapsed="false">
      <c r="A2120" s="5" t="s">
        <v>1861</v>
      </c>
      <c r="B2120" s="49" t="n">
        <v>43210</v>
      </c>
      <c r="C2120" s="5" t="s">
        <v>1869</v>
      </c>
      <c r="D2120" s="5" t="s">
        <v>17</v>
      </c>
      <c r="E2120" s="5" t="n">
        <v>3500</v>
      </c>
      <c r="F2120" s="5" t="s">
        <v>82</v>
      </c>
      <c r="G2120" s="5" t="s">
        <v>83</v>
      </c>
      <c r="H2120" s="5" t="s">
        <v>150</v>
      </c>
      <c r="I2120" s="5" t="s">
        <v>258</v>
      </c>
      <c r="J2120" s="5" t="s">
        <v>624</v>
      </c>
    </row>
    <row r="2121" customFormat="false" ht="12.75" hidden="false" customHeight="false" outlineLevel="0" collapsed="false">
      <c r="A2121" s="5" t="s">
        <v>1861</v>
      </c>
      <c r="B2121" s="49" t="n">
        <v>43210</v>
      </c>
      <c r="C2121" s="5" t="s">
        <v>1870</v>
      </c>
      <c r="D2121" s="5" t="s">
        <v>17</v>
      </c>
      <c r="E2121" s="5" t="n">
        <v>1750</v>
      </c>
      <c r="F2121" s="5" t="s">
        <v>82</v>
      </c>
      <c r="G2121" s="5" t="s">
        <v>83</v>
      </c>
      <c r="H2121" s="5" t="s">
        <v>150</v>
      </c>
      <c r="I2121" s="5" t="s">
        <v>242</v>
      </c>
      <c r="J2121" s="5" t="s">
        <v>624</v>
      </c>
    </row>
    <row r="2122" customFormat="false" ht="12.75" hidden="false" customHeight="false" outlineLevel="0" collapsed="false">
      <c r="A2122" s="5" t="s">
        <v>1861</v>
      </c>
      <c r="B2122" s="49" t="n">
        <v>43210</v>
      </c>
      <c r="C2122" s="5" t="s">
        <v>1871</v>
      </c>
      <c r="D2122" s="5" t="s">
        <v>17</v>
      </c>
      <c r="E2122" s="5" t="n">
        <v>1800</v>
      </c>
      <c r="F2122" s="5" t="s">
        <v>82</v>
      </c>
      <c r="G2122" s="5" t="s">
        <v>83</v>
      </c>
      <c r="H2122" s="5" t="s">
        <v>150</v>
      </c>
      <c r="I2122" s="5" t="s">
        <v>1872</v>
      </c>
      <c r="J2122" s="5" t="s">
        <v>624</v>
      </c>
    </row>
    <row r="2123" customFormat="false" ht="12.75" hidden="false" customHeight="false" outlineLevel="0" collapsed="false">
      <c r="A2123" s="5" t="s">
        <v>1873</v>
      </c>
      <c r="B2123" s="49" t="n">
        <v>43276</v>
      </c>
      <c r="C2123" s="5" t="s">
        <v>1753</v>
      </c>
      <c r="D2123" s="5" t="s">
        <v>36</v>
      </c>
      <c r="E2123" s="5" t="n">
        <v>1000</v>
      </c>
      <c r="F2123" s="5" t="s">
        <v>82</v>
      </c>
      <c r="G2123" s="5" t="s">
        <v>83</v>
      </c>
      <c r="H2123" s="5" t="s">
        <v>84</v>
      </c>
      <c r="I2123" s="5" t="s">
        <v>170</v>
      </c>
      <c r="J2123" s="5" t="s">
        <v>151</v>
      </c>
    </row>
    <row r="2124" customFormat="false" ht="12.75" hidden="false" customHeight="false" outlineLevel="0" collapsed="false">
      <c r="A2124" s="5" t="s">
        <v>1873</v>
      </c>
      <c r="B2124" s="49" t="n">
        <v>43276</v>
      </c>
      <c r="C2124" s="5" t="s">
        <v>1414</v>
      </c>
      <c r="D2124" s="5" t="s">
        <v>36</v>
      </c>
      <c r="E2124" s="5" t="n">
        <v>1000</v>
      </c>
      <c r="F2124" s="5" t="s">
        <v>82</v>
      </c>
      <c r="G2124" s="5" t="s">
        <v>83</v>
      </c>
      <c r="H2124" s="5" t="s">
        <v>84</v>
      </c>
      <c r="I2124" s="5" t="s">
        <v>153</v>
      </c>
      <c r="J2124" s="5" t="s">
        <v>151</v>
      </c>
    </row>
    <row r="2125" customFormat="false" ht="12.75" hidden="false" customHeight="false" outlineLevel="0" collapsed="false">
      <c r="A2125" s="5" t="s">
        <v>1873</v>
      </c>
      <c r="B2125" s="49" t="n">
        <v>43276</v>
      </c>
      <c r="C2125" s="5" t="s">
        <v>1874</v>
      </c>
      <c r="D2125" s="5" t="s">
        <v>17</v>
      </c>
      <c r="E2125" s="5" t="n">
        <v>1340</v>
      </c>
      <c r="F2125" s="5" t="s">
        <v>82</v>
      </c>
      <c r="G2125" s="5" t="s">
        <v>83</v>
      </c>
      <c r="H2125" s="5" t="s">
        <v>84</v>
      </c>
      <c r="I2125" s="5" t="s">
        <v>153</v>
      </c>
      <c r="J2125" s="5" t="s">
        <v>151</v>
      </c>
    </row>
    <row r="2126" customFormat="false" ht="12.75" hidden="false" customHeight="false" outlineLevel="0" collapsed="false">
      <c r="A2126" s="5" t="s">
        <v>1875</v>
      </c>
      <c r="B2126" s="49" t="n">
        <v>43304</v>
      </c>
      <c r="C2126" s="5" t="s">
        <v>1876</v>
      </c>
      <c r="D2126" s="5" t="s">
        <v>40</v>
      </c>
      <c r="E2126" s="5" t="n">
        <v>848</v>
      </c>
      <c r="F2126" s="5" t="s">
        <v>82</v>
      </c>
      <c r="G2126" s="5" t="s">
        <v>83</v>
      </c>
      <c r="H2126" s="5" t="s">
        <v>150</v>
      </c>
      <c r="I2126" s="5" t="s">
        <v>1009</v>
      </c>
      <c r="J2126" s="5" t="s">
        <v>799</v>
      </c>
    </row>
    <row r="2127" customFormat="false" ht="12.75" hidden="false" customHeight="false" outlineLevel="0" collapsed="false">
      <c r="A2127" s="5" t="s">
        <v>1875</v>
      </c>
      <c r="B2127" s="49" t="n">
        <v>43304</v>
      </c>
      <c r="C2127" s="5" t="s">
        <v>1877</v>
      </c>
      <c r="D2127" s="5" t="s">
        <v>40</v>
      </c>
      <c r="E2127" s="5" t="n">
        <v>1712</v>
      </c>
      <c r="F2127" s="5" t="s">
        <v>82</v>
      </c>
      <c r="G2127" s="5" t="s">
        <v>83</v>
      </c>
      <c r="H2127" s="5" t="s">
        <v>150</v>
      </c>
      <c r="I2127" s="5" t="s">
        <v>1009</v>
      </c>
      <c r="J2127" s="5" t="s">
        <v>799</v>
      </c>
    </row>
    <row r="2128" customFormat="false" ht="12.75" hidden="false" customHeight="false" outlineLevel="0" collapsed="false">
      <c r="A2128" s="5" t="s">
        <v>1875</v>
      </c>
      <c r="B2128" s="49" t="n">
        <v>43304</v>
      </c>
      <c r="C2128" s="5" t="s">
        <v>1878</v>
      </c>
      <c r="D2128" s="5" t="s">
        <v>40</v>
      </c>
      <c r="E2128" s="5" t="n">
        <v>2056</v>
      </c>
      <c r="F2128" s="5" t="s">
        <v>82</v>
      </c>
      <c r="G2128" s="5" t="s">
        <v>83</v>
      </c>
      <c r="H2128" s="5" t="s">
        <v>150</v>
      </c>
      <c r="I2128" s="5" t="s">
        <v>1009</v>
      </c>
      <c r="J2128" s="5" t="s">
        <v>799</v>
      </c>
    </row>
    <row r="2129" customFormat="false" ht="12.75" hidden="false" customHeight="false" outlineLevel="0" collapsed="false">
      <c r="A2129" s="5" t="s">
        <v>1875</v>
      </c>
      <c r="B2129" s="49" t="n">
        <v>43304</v>
      </c>
      <c r="C2129" s="5" t="s">
        <v>1879</v>
      </c>
      <c r="D2129" s="5" t="s">
        <v>40</v>
      </c>
      <c r="E2129" s="5" t="n">
        <v>1528</v>
      </c>
      <c r="F2129" s="5" t="s">
        <v>82</v>
      </c>
      <c r="G2129" s="5" t="s">
        <v>83</v>
      </c>
      <c r="H2129" s="5" t="s">
        <v>150</v>
      </c>
      <c r="I2129" s="5" t="s">
        <v>1009</v>
      </c>
      <c r="J2129" s="5" t="s">
        <v>799</v>
      </c>
    </row>
    <row r="2130" customFormat="false" ht="12.75" hidden="false" customHeight="false" outlineLevel="0" collapsed="false">
      <c r="A2130" s="5" t="s">
        <v>1875</v>
      </c>
      <c r="B2130" s="49" t="n">
        <v>43304</v>
      </c>
      <c r="C2130" s="5" t="s">
        <v>1880</v>
      </c>
      <c r="D2130" s="5" t="s">
        <v>40</v>
      </c>
      <c r="E2130" s="5" t="n">
        <v>904</v>
      </c>
      <c r="F2130" s="5" t="s">
        <v>82</v>
      </c>
      <c r="G2130" s="5" t="s">
        <v>83</v>
      </c>
      <c r="H2130" s="5" t="s">
        <v>150</v>
      </c>
      <c r="I2130" s="5" t="s">
        <v>1009</v>
      </c>
      <c r="J2130" s="5" t="s">
        <v>799</v>
      </c>
    </row>
    <row r="2131" customFormat="false" ht="12.75" hidden="false" customHeight="false" outlineLevel="0" collapsed="false">
      <c r="A2131" s="5" t="s">
        <v>1875</v>
      </c>
      <c r="B2131" s="49" t="n">
        <v>43304</v>
      </c>
      <c r="C2131" s="5" t="s">
        <v>1881</v>
      </c>
      <c r="D2131" s="5" t="s">
        <v>40</v>
      </c>
      <c r="E2131" s="5" t="n">
        <v>592</v>
      </c>
      <c r="F2131" s="5" t="s">
        <v>82</v>
      </c>
      <c r="G2131" s="5" t="s">
        <v>83</v>
      </c>
      <c r="H2131" s="5" t="s">
        <v>150</v>
      </c>
      <c r="I2131" s="5" t="s">
        <v>1009</v>
      </c>
      <c r="J2131" s="5" t="s">
        <v>799</v>
      </c>
    </row>
    <row r="2132" customFormat="false" ht="12.75" hidden="false" customHeight="false" outlineLevel="0" collapsed="false">
      <c r="A2132" s="5" t="s">
        <v>1875</v>
      </c>
      <c r="B2132" s="49" t="n">
        <v>43304</v>
      </c>
      <c r="C2132" s="5" t="s">
        <v>1882</v>
      </c>
      <c r="D2132" s="5" t="s">
        <v>40</v>
      </c>
      <c r="E2132" s="5" t="n">
        <v>352</v>
      </c>
      <c r="F2132" s="5" t="s">
        <v>82</v>
      </c>
      <c r="G2132" s="5" t="s">
        <v>83</v>
      </c>
      <c r="H2132" s="5" t="s">
        <v>150</v>
      </c>
      <c r="I2132" s="5" t="s">
        <v>1009</v>
      </c>
      <c r="J2132" s="5" t="s">
        <v>799</v>
      </c>
    </row>
    <row r="2133" customFormat="false" ht="12.75" hidden="false" customHeight="false" outlineLevel="0" collapsed="false">
      <c r="A2133" s="5" t="s">
        <v>1875</v>
      </c>
      <c r="B2133" s="49" t="n">
        <v>43304</v>
      </c>
      <c r="C2133" s="5" t="s">
        <v>1883</v>
      </c>
      <c r="D2133" s="5" t="s">
        <v>40</v>
      </c>
      <c r="E2133" s="5" t="n">
        <v>2560</v>
      </c>
      <c r="F2133" s="5" t="s">
        <v>82</v>
      </c>
      <c r="G2133" s="5" t="s">
        <v>83</v>
      </c>
      <c r="H2133" s="5" t="s">
        <v>150</v>
      </c>
      <c r="I2133" s="5" t="s">
        <v>1009</v>
      </c>
      <c r="J2133" s="5" t="s">
        <v>799</v>
      </c>
    </row>
    <row r="2134" customFormat="false" ht="12.75" hidden="false" customHeight="false" outlineLevel="0" collapsed="false">
      <c r="A2134" s="5" t="s">
        <v>1875</v>
      </c>
      <c r="B2134" s="49" t="n">
        <v>43311</v>
      </c>
      <c r="C2134" s="5" t="s">
        <v>1876</v>
      </c>
      <c r="D2134" s="5" t="s">
        <v>40</v>
      </c>
      <c r="E2134" s="5" t="n">
        <v>368</v>
      </c>
      <c r="F2134" s="5" t="s">
        <v>82</v>
      </c>
      <c r="G2134" s="5" t="s">
        <v>83</v>
      </c>
      <c r="H2134" s="5" t="s">
        <v>150</v>
      </c>
      <c r="I2134" s="5" t="s">
        <v>1009</v>
      </c>
      <c r="J2134" s="5" t="s">
        <v>799</v>
      </c>
    </row>
    <row r="2135" customFormat="false" ht="12.75" hidden="false" customHeight="false" outlineLevel="0" collapsed="false">
      <c r="A2135" s="5" t="s">
        <v>1875</v>
      </c>
      <c r="B2135" s="49" t="n">
        <v>43311</v>
      </c>
      <c r="C2135" s="5" t="s">
        <v>1877</v>
      </c>
      <c r="D2135" s="5" t="s">
        <v>40</v>
      </c>
      <c r="E2135" s="5" t="n">
        <v>736</v>
      </c>
      <c r="F2135" s="5" t="s">
        <v>82</v>
      </c>
      <c r="G2135" s="5" t="s">
        <v>83</v>
      </c>
      <c r="H2135" s="5" t="s">
        <v>150</v>
      </c>
      <c r="I2135" s="5" t="s">
        <v>1009</v>
      </c>
      <c r="J2135" s="5" t="s">
        <v>799</v>
      </c>
    </row>
    <row r="2136" customFormat="false" ht="12.75" hidden="false" customHeight="false" outlineLevel="0" collapsed="false">
      <c r="A2136" s="5" t="s">
        <v>1875</v>
      </c>
      <c r="B2136" s="49" t="n">
        <v>43311</v>
      </c>
      <c r="C2136" s="5" t="s">
        <v>1878</v>
      </c>
      <c r="D2136" s="5" t="s">
        <v>40</v>
      </c>
      <c r="E2136" s="5" t="n">
        <v>888</v>
      </c>
      <c r="F2136" s="5" t="s">
        <v>82</v>
      </c>
      <c r="G2136" s="5" t="s">
        <v>83</v>
      </c>
      <c r="H2136" s="5" t="s">
        <v>150</v>
      </c>
      <c r="I2136" s="5" t="s">
        <v>1009</v>
      </c>
      <c r="J2136" s="5" t="s">
        <v>799</v>
      </c>
    </row>
    <row r="2137" customFormat="false" ht="12.75" hidden="false" customHeight="false" outlineLevel="0" collapsed="false">
      <c r="A2137" s="5" t="s">
        <v>1875</v>
      </c>
      <c r="B2137" s="49" t="n">
        <v>43311</v>
      </c>
      <c r="C2137" s="5" t="s">
        <v>1879</v>
      </c>
      <c r="D2137" s="5" t="s">
        <v>40</v>
      </c>
      <c r="E2137" s="5" t="n">
        <v>656</v>
      </c>
      <c r="F2137" s="5" t="s">
        <v>82</v>
      </c>
      <c r="G2137" s="5" t="s">
        <v>83</v>
      </c>
      <c r="H2137" s="5" t="s">
        <v>150</v>
      </c>
      <c r="I2137" s="5" t="s">
        <v>1009</v>
      </c>
      <c r="J2137" s="5" t="s">
        <v>799</v>
      </c>
    </row>
    <row r="2138" customFormat="false" ht="12.75" hidden="false" customHeight="false" outlineLevel="0" collapsed="false">
      <c r="A2138" s="5" t="s">
        <v>1875</v>
      </c>
      <c r="B2138" s="49" t="n">
        <v>43311</v>
      </c>
      <c r="C2138" s="5" t="s">
        <v>1880</v>
      </c>
      <c r="D2138" s="5" t="s">
        <v>40</v>
      </c>
      <c r="E2138" s="5" t="n">
        <v>392</v>
      </c>
      <c r="F2138" s="5" t="s">
        <v>82</v>
      </c>
      <c r="G2138" s="5" t="s">
        <v>83</v>
      </c>
      <c r="H2138" s="5" t="s">
        <v>150</v>
      </c>
      <c r="I2138" s="5" t="s">
        <v>1009</v>
      </c>
      <c r="J2138" s="5" t="s">
        <v>799</v>
      </c>
    </row>
    <row r="2139" customFormat="false" ht="12.75" hidden="false" customHeight="false" outlineLevel="0" collapsed="false">
      <c r="A2139" s="5" t="s">
        <v>1875</v>
      </c>
      <c r="B2139" s="49" t="n">
        <v>43311</v>
      </c>
      <c r="C2139" s="5" t="s">
        <v>1881</v>
      </c>
      <c r="D2139" s="5" t="s">
        <v>40</v>
      </c>
      <c r="E2139" s="5" t="n">
        <v>256</v>
      </c>
      <c r="F2139" s="5" t="s">
        <v>82</v>
      </c>
      <c r="G2139" s="5" t="s">
        <v>83</v>
      </c>
      <c r="H2139" s="5" t="s">
        <v>150</v>
      </c>
      <c r="I2139" s="5" t="s">
        <v>1009</v>
      </c>
      <c r="J2139" s="5" t="s">
        <v>799</v>
      </c>
    </row>
    <row r="2140" customFormat="false" ht="12.75" hidden="false" customHeight="false" outlineLevel="0" collapsed="false">
      <c r="A2140" s="5" t="s">
        <v>1875</v>
      </c>
      <c r="B2140" s="49" t="n">
        <v>43311</v>
      </c>
      <c r="C2140" s="5" t="s">
        <v>1882</v>
      </c>
      <c r="D2140" s="5" t="s">
        <v>40</v>
      </c>
      <c r="E2140" s="5" t="n">
        <v>152</v>
      </c>
      <c r="F2140" s="5" t="s">
        <v>82</v>
      </c>
      <c r="G2140" s="5" t="s">
        <v>83</v>
      </c>
      <c r="H2140" s="5" t="s">
        <v>150</v>
      </c>
      <c r="I2140" s="5" t="s">
        <v>1009</v>
      </c>
      <c r="J2140" s="5" t="s">
        <v>799</v>
      </c>
    </row>
    <row r="2141" customFormat="false" ht="12.75" hidden="false" customHeight="false" outlineLevel="0" collapsed="false">
      <c r="A2141" s="5" t="s">
        <v>1884</v>
      </c>
      <c r="B2141" s="49" t="n">
        <v>43220</v>
      </c>
      <c r="C2141" s="5" t="s">
        <v>1885</v>
      </c>
      <c r="D2141" s="5" t="s">
        <v>89</v>
      </c>
      <c r="E2141" s="5" t="n">
        <v>100</v>
      </c>
      <c r="F2141" s="5" t="s">
        <v>82</v>
      </c>
      <c r="G2141" s="5" t="s">
        <v>83</v>
      </c>
      <c r="H2141" s="5" t="s">
        <v>84</v>
      </c>
      <c r="I2141" s="5" t="s">
        <v>109</v>
      </c>
      <c r="J2141" s="5" t="s">
        <v>86</v>
      </c>
    </row>
    <row r="2142" customFormat="false" ht="12.75" hidden="false" customHeight="false" outlineLevel="0" collapsed="false">
      <c r="A2142" s="5" t="s">
        <v>1884</v>
      </c>
      <c r="B2142" s="49" t="n">
        <v>43220</v>
      </c>
      <c r="C2142" s="5" t="s">
        <v>1886</v>
      </c>
      <c r="D2142" s="5" t="s">
        <v>89</v>
      </c>
      <c r="E2142" s="5" t="n">
        <v>400</v>
      </c>
      <c r="F2142" s="5" t="s">
        <v>82</v>
      </c>
      <c r="G2142" s="5" t="s">
        <v>83</v>
      </c>
      <c r="H2142" s="5" t="s">
        <v>84</v>
      </c>
      <c r="I2142" s="5" t="s">
        <v>109</v>
      </c>
      <c r="J2142" s="5" t="s">
        <v>86</v>
      </c>
    </row>
    <row r="2143" customFormat="false" ht="12.75" hidden="false" customHeight="false" outlineLevel="0" collapsed="false">
      <c r="A2143" s="5" t="s">
        <v>1884</v>
      </c>
      <c r="B2143" s="49" t="n">
        <v>43220</v>
      </c>
      <c r="C2143" s="5" t="s">
        <v>1887</v>
      </c>
      <c r="D2143" s="5" t="s">
        <v>89</v>
      </c>
      <c r="E2143" s="5" t="n">
        <v>550</v>
      </c>
      <c r="F2143" s="5" t="s">
        <v>82</v>
      </c>
      <c r="G2143" s="5" t="s">
        <v>83</v>
      </c>
      <c r="H2143" s="5" t="s">
        <v>84</v>
      </c>
      <c r="I2143" s="5" t="s">
        <v>109</v>
      </c>
      <c r="J2143" s="5" t="s">
        <v>86</v>
      </c>
    </row>
    <row r="2144" customFormat="false" ht="12.75" hidden="false" customHeight="false" outlineLevel="0" collapsed="false">
      <c r="A2144" s="5" t="s">
        <v>1884</v>
      </c>
      <c r="B2144" s="49" t="n">
        <v>43220</v>
      </c>
      <c r="C2144" s="5" t="s">
        <v>1888</v>
      </c>
      <c r="D2144" s="5" t="s">
        <v>89</v>
      </c>
      <c r="E2144" s="5" t="n">
        <v>150</v>
      </c>
      <c r="F2144" s="5" t="s">
        <v>82</v>
      </c>
      <c r="G2144" s="5" t="s">
        <v>83</v>
      </c>
      <c r="H2144" s="5" t="s">
        <v>84</v>
      </c>
      <c r="I2144" s="5" t="s">
        <v>109</v>
      </c>
      <c r="J2144" s="5" t="s">
        <v>86</v>
      </c>
    </row>
    <row r="2145" customFormat="false" ht="12.75" hidden="false" customHeight="false" outlineLevel="0" collapsed="false">
      <c r="A2145" s="5" t="s">
        <v>1884</v>
      </c>
      <c r="B2145" s="49" t="n">
        <v>43220</v>
      </c>
      <c r="C2145" s="5" t="s">
        <v>1889</v>
      </c>
      <c r="D2145" s="5" t="s">
        <v>89</v>
      </c>
      <c r="E2145" s="5" t="n">
        <v>200</v>
      </c>
      <c r="F2145" s="5" t="s">
        <v>82</v>
      </c>
      <c r="G2145" s="5" t="s">
        <v>83</v>
      </c>
      <c r="H2145" s="5" t="s">
        <v>84</v>
      </c>
      <c r="I2145" s="5" t="s">
        <v>109</v>
      </c>
      <c r="J2145" s="5" t="s">
        <v>86</v>
      </c>
    </row>
    <row r="2146" customFormat="false" ht="12.75" hidden="false" customHeight="false" outlineLevel="0" collapsed="false">
      <c r="A2146" s="5" t="s">
        <v>1884</v>
      </c>
      <c r="B2146" s="49" t="n">
        <v>43220</v>
      </c>
      <c r="C2146" s="5" t="s">
        <v>1890</v>
      </c>
      <c r="D2146" s="5" t="s">
        <v>89</v>
      </c>
      <c r="E2146" s="5" t="n">
        <v>100</v>
      </c>
      <c r="F2146" s="5" t="s">
        <v>82</v>
      </c>
      <c r="G2146" s="5" t="s">
        <v>83</v>
      </c>
      <c r="H2146" s="5" t="s">
        <v>84</v>
      </c>
      <c r="I2146" s="5" t="s">
        <v>109</v>
      </c>
      <c r="J2146" s="5" t="s">
        <v>86</v>
      </c>
    </row>
    <row r="2147" customFormat="false" ht="12.75" hidden="false" customHeight="false" outlineLevel="0" collapsed="false">
      <c r="A2147" s="5" t="s">
        <v>1884</v>
      </c>
      <c r="B2147" s="49" t="n">
        <v>43220</v>
      </c>
      <c r="C2147" s="5" t="s">
        <v>1891</v>
      </c>
      <c r="D2147" s="5" t="s">
        <v>89</v>
      </c>
      <c r="E2147" s="5" t="n">
        <v>1350</v>
      </c>
      <c r="F2147" s="5" t="s">
        <v>82</v>
      </c>
      <c r="G2147" s="5" t="s">
        <v>83</v>
      </c>
      <c r="H2147" s="5" t="s">
        <v>84</v>
      </c>
      <c r="I2147" s="5" t="s">
        <v>109</v>
      </c>
      <c r="J2147" s="5" t="s">
        <v>86</v>
      </c>
    </row>
    <row r="2148" customFormat="false" ht="12.75" hidden="false" customHeight="false" outlineLevel="0" collapsed="false">
      <c r="A2148" s="5" t="s">
        <v>1884</v>
      </c>
      <c r="B2148" s="49" t="n">
        <v>43220</v>
      </c>
      <c r="C2148" s="5" t="s">
        <v>1892</v>
      </c>
      <c r="D2148" s="5" t="s">
        <v>89</v>
      </c>
      <c r="E2148" s="5" t="n">
        <v>4750</v>
      </c>
      <c r="F2148" s="5" t="s">
        <v>82</v>
      </c>
      <c r="G2148" s="5" t="s">
        <v>83</v>
      </c>
      <c r="H2148" s="5" t="s">
        <v>84</v>
      </c>
      <c r="I2148" s="5" t="s">
        <v>109</v>
      </c>
      <c r="J2148" s="5" t="s">
        <v>86</v>
      </c>
    </row>
    <row r="2149" customFormat="false" ht="12.75" hidden="false" customHeight="false" outlineLevel="0" collapsed="false">
      <c r="A2149" s="5" t="s">
        <v>1884</v>
      </c>
      <c r="B2149" s="49" t="n">
        <v>43220</v>
      </c>
      <c r="C2149" s="5" t="s">
        <v>1893</v>
      </c>
      <c r="D2149" s="5" t="s">
        <v>89</v>
      </c>
      <c r="E2149" s="5" t="n">
        <v>7950</v>
      </c>
      <c r="F2149" s="5" t="s">
        <v>82</v>
      </c>
      <c r="G2149" s="5" t="s">
        <v>83</v>
      </c>
      <c r="H2149" s="5" t="s">
        <v>84</v>
      </c>
      <c r="I2149" s="5" t="s">
        <v>109</v>
      </c>
      <c r="J2149" s="5" t="s">
        <v>86</v>
      </c>
    </row>
    <row r="2150" customFormat="false" ht="12.75" hidden="false" customHeight="false" outlineLevel="0" collapsed="false">
      <c r="A2150" s="5" t="s">
        <v>1884</v>
      </c>
      <c r="B2150" s="49" t="n">
        <v>43220</v>
      </c>
      <c r="C2150" s="5" t="s">
        <v>1894</v>
      </c>
      <c r="D2150" s="5" t="s">
        <v>89</v>
      </c>
      <c r="E2150" s="5" t="n">
        <v>2650</v>
      </c>
      <c r="F2150" s="5" t="s">
        <v>82</v>
      </c>
      <c r="G2150" s="5" t="s">
        <v>83</v>
      </c>
      <c r="H2150" s="5" t="s">
        <v>84</v>
      </c>
      <c r="I2150" s="5" t="s">
        <v>109</v>
      </c>
      <c r="J2150" s="5" t="s">
        <v>86</v>
      </c>
    </row>
    <row r="2151" customFormat="false" ht="12.75" hidden="false" customHeight="false" outlineLevel="0" collapsed="false">
      <c r="A2151" s="5" t="s">
        <v>1884</v>
      </c>
      <c r="B2151" s="49" t="n">
        <v>43220</v>
      </c>
      <c r="C2151" s="5" t="s">
        <v>1895</v>
      </c>
      <c r="D2151" s="5" t="s">
        <v>89</v>
      </c>
      <c r="E2151" s="5" t="n">
        <v>2650</v>
      </c>
      <c r="F2151" s="5" t="s">
        <v>82</v>
      </c>
      <c r="G2151" s="5" t="s">
        <v>83</v>
      </c>
      <c r="H2151" s="5" t="s">
        <v>84</v>
      </c>
      <c r="I2151" s="5" t="s">
        <v>109</v>
      </c>
      <c r="J2151" s="5" t="s">
        <v>86</v>
      </c>
    </row>
    <row r="2152" customFormat="false" ht="12.75" hidden="false" customHeight="false" outlineLevel="0" collapsed="false">
      <c r="A2152" s="5" t="s">
        <v>1884</v>
      </c>
      <c r="B2152" s="49" t="n">
        <v>43220</v>
      </c>
      <c r="C2152" s="5" t="s">
        <v>1896</v>
      </c>
      <c r="D2152" s="5" t="s">
        <v>89</v>
      </c>
      <c r="E2152" s="5" t="n">
        <v>1350</v>
      </c>
      <c r="F2152" s="5" t="s">
        <v>82</v>
      </c>
      <c r="G2152" s="5" t="s">
        <v>83</v>
      </c>
      <c r="H2152" s="5" t="s">
        <v>84</v>
      </c>
      <c r="I2152" s="5" t="s">
        <v>109</v>
      </c>
      <c r="J2152" s="5" t="s">
        <v>86</v>
      </c>
    </row>
    <row r="2153" customFormat="false" ht="12.75" hidden="false" customHeight="false" outlineLevel="0" collapsed="false">
      <c r="A2153" s="5" t="s">
        <v>1897</v>
      </c>
      <c r="B2153" s="49" t="n">
        <v>43220</v>
      </c>
      <c r="C2153" s="5" t="s">
        <v>1885</v>
      </c>
      <c r="D2153" s="5" t="s">
        <v>89</v>
      </c>
      <c r="E2153" s="5" t="n">
        <v>150</v>
      </c>
      <c r="F2153" s="5" t="s">
        <v>82</v>
      </c>
      <c r="G2153" s="5" t="s">
        <v>83</v>
      </c>
      <c r="H2153" s="5" t="s">
        <v>84</v>
      </c>
      <c r="I2153" s="5" t="s">
        <v>109</v>
      </c>
      <c r="J2153" s="5" t="s">
        <v>86</v>
      </c>
    </row>
    <row r="2154" customFormat="false" ht="12.75" hidden="false" customHeight="false" outlineLevel="0" collapsed="false">
      <c r="A2154" s="5" t="s">
        <v>1897</v>
      </c>
      <c r="B2154" s="49" t="n">
        <v>43220</v>
      </c>
      <c r="C2154" s="5" t="s">
        <v>1886</v>
      </c>
      <c r="D2154" s="5" t="s">
        <v>89</v>
      </c>
      <c r="E2154" s="5" t="n">
        <v>600</v>
      </c>
      <c r="F2154" s="5" t="s">
        <v>82</v>
      </c>
      <c r="G2154" s="5" t="s">
        <v>83</v>
      </c>
      <c r="H2154" s="5" t="s">
        <v>84</v>
      </c>
      <c r="I2154" s="5" t="s">
        <v>109</v>
      </c>
      <c r="J2154" s="5" t="s">
        <v>86</v>
      </c>
    </row>
    <row r="2155" customFormat="false" ht="12.75" hidden="false" customHeight="false" outlineLevel="0" collapsed="false">
      <c r="A2155" s="5" t="s">
        <v>1897</v>
      </c>
      <c r="B2155" s="49" t="n">
        <v>43220</v>
      </c>
      <c r="C2155" s="5" t="s">
        <v>1887</v>
      </c>
      <c r="D2155" s="5" t="s">
        <v>89</v>
      </c>
      <c r="E2155" s="5" t="n">
        <v>650</v>
      </c>
      <c r="F2155" s="5" t="s">
        <v>82</v>
      </c>
      <c r="G2155" s="5" t="s">
        <v>83</v>
      </c>
      <c r="H2155" s="5" t="s">
        <v>84</v>
      </c>
      <c r="I2155" s="5" t="s">
        <v>109</v>
      </c>
      <c r="J2155" s="5" t="s">
        <v>86</v>
      </c>
    </row>
    <row r="2156" customFormat="false" ht="12.75" hidden="false" customHeight="false" outlineLevel="0" collapsed="false">
      <c r="A2156" s="5" t="s">
        <v>1897</v>
      </c>
      <c r="B2156" s="49" t="n">
        <v>43220</v>
      </c>
      <c r="C2156" s="5" t="s">
        <v>1888</v>
      </c>
      <c r="D2156" s="5" t="s">
        <v>89</v>
      </c>
      <c r="E2156" s="5" t="n">
        <v>300</v>
      </c>
      <c r="F2156" s="5" t="s">
        <v>82</v>
      </c>
      <c r="G2156" s="5" t="s">
        <v>83</v>
      </c>
      <c r="H2156" s="5" t="s">
        <v>84</v>
      </c>
      <c r="I2156" s="5" t="s">
        <v>109</v>
      </c>
      <c r="J2156" s="5" t="s">
        <v>86</v>
      </c>
    </row>
    <row r="2157" customFormat="false" ht="12.75" hidden="false" customHeight="false" outlineLevel="0" collapsed="false">
      <c r="A2157" s="5" t="s">
        <v>1897</v>
      </c>
      <c r="B2157" s="49" t="n">
        <v>43220</v>
      </c>
      <c r="C2157" s="5" t="s">
        <v>1889</v>
      </c>
      <c r="D2157" s="5" t="s">
        <v>89</v>
      </c>
      <c r="E2157" s="5" t="n">
        <v>300</v>
      </c>
      <c r="F2157" s="5" t="s">
        <v>82</v>
      </c>
      <c r="G2157" s="5" t="s">
        <v>83</v>
      </c>
      <c r="H2157" s="5" t="s">
        <v>84</v>
      </c>
      <c r="I2157" s="5" t="s">
        <v>109</v>
      </c>
      <c r="J2157" s="5" t="s">
        <v>86</v>
      </c>
    </row>
    <row r="2158" customFormat="false" ht="12.75" hidden="false" customHeight="false" outlineLevel="0" collapsed="false">
      <c r="A2158" s="5" t="s">
        <v>1897</v>
      </c>
      <c r="B2158" s="49" t="n">
        <v>43220</v>
      </c>
      <c r="C2158" s="5" t="s">
        <v>1890</v>
      </c>
      <c r="D2158" s="5" t="s">
        <v>89</v>
      </c>
      <c r="E2158" s="5" t="n">
        <v>100</v>
      </c>
      <c r="F2158" s="5" t="s">
        <v>82</v>
      </c>
      <c r="G2158" s="5" t="s">
        <v>83</v>
      </c>
      <c r="H2158" s="5" t="s">
        <v>84</v>
      </c>
      <c r="I2158" s="5" t="s">
        <v>109</v>
      </c>
      <c r="J2158" s="5" t="s">
        <v>86</v>
      </c>
    </row>
    <row r="2159" customFormat="false" ht="12.75" hidden="false" customHeight="false" outlineLevel="0" collapsed="false">
      <c r="A2159" s="5" t="s">
        <v>1897</v>
      </c>
      <c r="B2159" s="49" t="n">
        <v>43220</v>
      </c>
      <c r="C2159" s="5" t="s">
        <v>1898</v>
      </c>
      <c r="D2159" s="5" t="s">
        <v>89</v>
      </c>
      <c r="E2159" s="5" t="n">
        <v>300</v>
      </c>
      <c r="F2159" s="5" t="s">
        <v>82</v>
      </c>
      <c r="G2159" s="5" t="s">
        <v>83</v>
      </c>
      <c r="H2159" s="5" t="s">
        <v>84</v>
      </c>
      <c r="I2159" s="5" t="s">
        <v>109</v>
      </c>
      <c r="J2159" s="5" t="s">
        <v>86</v>
      </c>
    </row>
    <row r="2160" customFormat="false" ht="12.75" hidden="false" customHeight="false" outlineLevel="0" collapsed="false">
      <c r="A2160" s="5" t="s">
        <v>1897</v>
      </c>
      <c r="B2160" s="49" t="n">
        <v>43220</v>
      </c>
      <c r="C2160" s="5" t="s">
        <v>1899</v>
      </c>
      <c r="D2160" s="5" t="s">
        <v>89</v>
      </c>
      <c r="E2160" s="5" t="n">
        <v>50</v>
      </c>
      <c r="F2160" s="5" t="s">
        <v>82</v>
      </c>
      <c r="G2160" s="5" t="s">
        <v>83</v>
      </c>
      <c r="H2160" s="5" t="s">
        <v>84</v>
      </c>
      <c r="I2160" s="5" t="s">
        <v>109</v>
      </c>
      <c r="J2160" s="5" t="s">
        <v>86</v>
      </c>
    </row>
    <row r="2161" customFormat="false" ht="12.75" hidden="false" customHeight="false" outlineLevel="0" collapsed="false">
      <c r="A2161" s="5" t="s">
        <v>1897</v>
      </c>
      <c r="B2161" s="49" t="n">
        <v>43220</v>
      </c>
      <c r="C2161" s="5" t="s">
        <v>1900</v>
      </c>
      <c r="D2161" s="5" t="s">
        <v>89</v>
      </c>
      <c r="E2161" s="5" t="n">
        <v>48</v>
      </c>
      <c r="F2161" s="5" t="s">
        <v>82</v>
      </c>
      <c r="G2161" s="5" t="s">
        <v>83</v>
      </c>
      <c r="H2161" s="5" t="s">
        <v>84</v>
      </c>
      <c r="I2161" s="5" t="s">
        <v>109</v>
      </c>
      <c r="J2161" s="5" t="s">
        <v>86</v>
      </c>
    </row>
    <row r="2162" customFormat="false" ht="12.75" hidden="false" customHeight="false" outlineLevel="0" collapsed="false">
      <c r="A2162" s="5" t="s">
        <v>1897</v>
      </c>
      <c r="B2162" s="49" t="n">
        <v>43220</v>
      </c>
      <c r="C2162" s="5" t="s">
        <v>1901</v>
      </c>
      <c r="D2162" s="5" t="s">
        <v>89</v>
      </c>
      <c r="E2162" s="5" t="n">
        <v>2</v>
      </c>
      <c r="F2162" s="5" t="s">
        <v>82</v>
      </c>
      <c r="G2162" s="5" t="s">
        <v>83</v>
      </c>
      <c r="H2162" s="5" t="s">
        <v>84</v>
      </c>
      <c r="I2162" s="5" t="s">
        <v>125</v>
      </c>
      <c r="J2162" s="5" t="s">
        <v>86</v>
      </c>
    </row>
    <row r="2163" customFormat="false" ht="12.75" hidden="false" customHeight="false" outlineLevel="0" collapsed="false">
      <c r="A2163" s="5" t="s">
        <v>1897</v>
      </c>
      <c r="B2163" s="49" t="n">
        <v>43220</v>
      </c>
      <c r="C2163" s="5" t="s">
        <v>1902</v>
      </c>
      <c r="D2163" s="5" t="s">
        <v>89</v>
      </c>
      <c r="E2163" s="5" t="n">
        <v>4</v>
      </c>
      <c r="F2163" s="5" t="s">
        <v>82</v>
      </c>
      <c r="G2163" s="5" t="s">
        <v>83</v>
      </c>
      <c r="H2163" s="5" t="s">
        <v>84</v>
      </c>
      <c r="I2163" s="5" t="s">
        <v>125</v>
      </c>
      <c r="J2163" s="5" t="s">
        <v>86</v>
      </c>
    </row>
    <row r="2164" customFormat="false" ht="12.75" hidden="false" customHeight="false" outlineLevel="0" collapsed="false">
      <c r="A2164" s="5" t="s">
        <v>1897</v>
      </c>
      <c r="B2164" s="49" t="n">
        <v>43220</v>
      </c>
      <c r="C2164" s="5" t="s">
        <v>1903</v>
      </c>
      <c r="D2164" s="5" t="s">
        <v>89</v>
      </c>
      <c r="E2164" s="5" t="n">
        <v>4</v>
      </c>
      <c r="F2164" s="5" t="s">
        <v>82</v>
      </c>
      <c r="G2164" s="5" t="s">
        <v>83</v>
      </c>
      <c r="H2164" s="5" t="s">
        <v>84</v>
      </c>
      <c r="I2164" s="5" t="s">
        <v>125</v>
      </c>
      <c r="J2164" s="5" t="s">
        <v>86</v>
      </c>
    </row>
    <row r="2165" customFormat="false" ht="12.75" hidden="false" customHeight="false" outlineLevel="0" collapsed="false">
      <c r="A2165" s="5" t="s">
        <v>1897</v>
      </c>
      <c r="B2165" s="49" t="n">
        <v>43220</v>
      </c>
      <c r="C2165" s="5" t="s">
        <v>1904</v>
      </c>
      <c r="D2165" s="5" t="s">
        <v>89</v>
      </c>
      <c r="E2165" s="5" t="n">
        <v>2</v>
      </c>
      <c r="F2165" s="5" t="s">
        <v>82</v>
      </c>
      <c r="G2165" s="5" t="s">
        <v>83</v>
      </c>
      <c r="H2165" s="5" t="s">
        <v>84</v>
      </c>
      <c r="I2165" s="5" t="s">
        <v>125</v>
      </c>
      <c r="J2165" s="5" t="s">
        <v>86</v>
      </c>
    </row>
    <row r="2166" customFormat="false" ht="12.75" hidden="false" customHeight="false" outlineLevel="0" collapsed="false">
      <c r="A2166" s="5" t="s">
        <v>1897</v>
      </c>
      <c r="B2166" s="49" t="n">
        <v>43220</v>
      </c>
      <c r="C2166" s="5" t="s">
        <v>1905</v>
      </c>
      <c r="D2166" s="5" t="s">
        <v>89</v>
      </c>
      <c r="E2166" s="5" t="n">
        <v>1120</v>
      </c>
      <c r="F2166" s="5" t="s">
        <v>82</v>
      </c>
      <c r="G2166" s="5" t="s">
        <v>83</v>
      </c>
      <c r="H2166" s="5" t="s">
        <v>84</v>
      </c>
      <c r="I2166" s="5" t="s">
        <v>125</v>
      </c>
      <c r="J2166" s="5" t="s">
        <v>86</v>
      </c>
    </row>
    <row r="2167" customFormat="false" ht="12.75" hidden="false" customHeight="false" outlineLevel="0" collapsed="false">
      <c r="A2167" s="5" t="s">
        <v>1897</v>
      </c>
      <c r="B2167" s="49" t="n">
        <v>43220</v>
      </c>
      <c r="C2167" s="5" t="s">
        <v>1906</v>
      </c>
      <c r="D2167" s="5" t="s">
        <v>89</v>
      </c>
      <c r="E2167" s="5" t="n">
        <v>208</v>
      </c>
      <c r="F2167" s="5" t="s">
        <v>82</v>
      </c>
      <c r="G2167" s="5" t="s">
        <v>83</v>
      </c>
      <c r="H2167" s="5" t="s">
        <v>84</v>
      </c>
      <c r="I2167" s="5" t="s">
        <v>109</v>
      </c>
      <c r="J2167" s="5" t="s">
        <v>86</v>
      </c>
    </row>
    <row r="2168" customFormat="false" ht="12.75" hidden="false" customHeight="false" outlineLevel="0" collapsed="false">
      <c r="A2168" s="5" t="s">
        <v>1897</v>
      </c>
      <c r="B2168" s="49" t="n">
        <v>43220</v>
      </c>
      <c r="C2168" s="5" t="s">
        <v>1907</v>
      </c>
      <c r="D2168" s="5" t="s">
        <v>89</v>
      </c>
      <c r="E2168" s="5" t="n">
        <v>48</v>
      </c>
      <c r="F2168" s="5" t="s">
        <v>82</v>
      </c>
      <c r="G2168" s="5" t="s">
        <v>83</v>
      </c>
      <c r="H2168" s="5" t="s">
        <v>84</v>
      </c>
      <c r="I2168" s="5" t="s">
        <v>109</v>
      </c>
      <c r="J2168" s="5" t="s">
        <v>86</v>
      </c>
    </row>
    <row r="2169" customFormat="false" ht="12.75" hidden="false" customHeight="false" outlineLevel="0" collapsed="false">
      <c r="A2169" s="5" t="s">
        <v>1897</v>
      </c>
      <c r="B2169" s="49" t="n">
        <v>43220</v>
      </c>
      <c r="C2169" s="5" t="s">
        <v>1908</v>
      </c>
      <c r="D2169" s="5" t="s">
        <v>89</v>
      </c>
      <c r="E2169" s="5" t="n">
        <v>8</v>
      </c>
      <c r="F2169" s="5" t="s">
        <v>82</v>
      </c>
      <c r="G2169" s="5" t="s">
        <v>83</v>
      </c>
      <c r="H2169" s="5" t="s">
        <v>84</v>
      </c>
      <c r="I2169" s="5" t="s">
        <v>109</v>
      </c>
      <c r="J2169" s="5" t="s">
        <v>86</v>
      </c>
    </row>
    <row r="2170" customFormat="false" ht="12.75" hidden="false" customHeight="false" outlineLevel="0" collapsed="false">
      <c r="A2170" s="5" t="s">
        <v>1897</v>
      </c>
      <c r="B2170" s="49" t="n">
        <v>43220</v>
      </c>
      <c r="C2170" s="5" t="s">
        <v>1909</v>
      </c>
      <c r="D2170" s="5" t="s">
        <v>89</v>
      </c>
      <c r="E2170" s="5" t="n">
        <v>112</v>
      </c>
      <c r="F2170" s="5" t="s">
        <v>82</v>
      </c>
      <c r="G2170" s="5" t="s">
        <v>83</v>
      </c>
      <c r="H2170" s="5" t="s">
        <v>84</v>
      </c>
      <c r="I2170" s="5" t="s">
        <v>109</v>
      </c>
      <c r="J2170" s="5" t="s">
        <v>86</v>
      </c>
    </row>
    <row r="2171" customFormat="false" ht="12.75" hidden="false" customHeight="false" outlineLevel="0" collapsed="false">
      <c r="A2171" s="5" t="s">
        <v>1897</v>
      </c>
      <c r="B2171" s="49" t="n">
        <v>43220</v>
      </c>
      <c r="C2171" s="5" t="s">
        <v>1910</v>
      </c>
      <c r="D2171" s="5" t="s">
        <v>89</v>
      </c>
      <c r="E2171" s="5" t="n">
        <v>144</v>
      </c>
      <c r="F2171" s="5" t="s">
        <v>82</v>
      </c>
      <c r="G2171" s="5" t="s">
        <v>83</v>
      </c>
      <c r="H2171" s="5" t="s">
        <v>84</v>
      </c>
      <c r="I2171" s="5" t="s">
        <v>109</v>
      </c>
      <c r="J2171" s="5" t="s">
        <v>86</v>
      </c>
    </row>
    <row r="2172" customFormat="false" ht="12.75" hidden="false" customHeight="false" outlineLevel="0" collapsed="false">
      <c r="A2172" s="5" t="s">
        <v>1897</v>
      </c>
      <c r="B2172" s="49" t="n">
        <v>43220</v>
      </c>
      <c r="C2172" s="5" t="s">
        <v>1911</v>
      </c>
      <c r="D2172" s="5" t="s">
        <v>89</v>
      </c>
      <c r="E2172" s="5" t="n">
        <v>1</v>
      </c>
      <c r="F2172" s="5" t="s">
        <v>82</v>
      </c>
      <c r="G2172" s="5" t="s">
        <v>83</v>
      </c>
      <c r="H2172" s="5" t="s">
        <v>84</v>
      </c>
      <c r="I2172" s="5" t="s">
        <v>109</v>
      </c>
      <c r="J2172" s="5" t="s">
        <v>86</v>
      </c>
    </row>
    <row r="2173" customFormat="false" ht="12.75" hidden="false" customHeight="false" outlineLevel="0" collapsed="false">
      <c r="A2173" s="5" t="s">
        <v>1897</v>
      </c>
      <c r="B2173" s="49" t="n">
        <v>43220</v>
      </c>
      <c r="C2173" s="5" t="s">
        <v>1912</v>
      </c>
      <c r="D2173" s="5" t="s">
        <v>89</v>
      </c>
      <c r="E2173" s="5" t="n">
        <v>1</v>
      </c>
      <c r="F2173" s="5" t="s">
        <v>82</v>
      </c>
      <c r="G2173" s="5" t="s">
        <v>83</v>
      </c>
      <c r="H2173" s="5" t="s">
        <v>84</v>
      </c>
      <c r="I2173" s="5" t="s">
        <v>109</v>
      </c>
      <c r="J2173" s="5" t="s">
        <v>86</v>
      </c>
    </row>
    <row r="2174" customFormat="false" ht="12.75" hidden="false" customHeight="false" outlineLevel="0" collapsed="false">
      <c r="A2174" s="5" t="s">
        <v>1897</v>
      </c>
      <c r="B2174" s="49" t="n">
        <v>43220</v>
      </c>
      <c r="C2174" s="5" t="s">
        <v>1913</v>
      </c>
      <c r="D2174" s="5" t="s">
        <v>89</v>
      </c>
      <c r="E2174" s="5" t="n">
        <v>5</v>
      </c>
      <c r="F2174" s="5" t="s">
        <v>82</v>
      </c>
      <c r="G2174" s="5" t="s">
        <v>83</v>
      </c>
      <c r="H2174" s="5" t="s">
        <v>84</v>
      </c>
      <c r="I2174" s="5" t="s">
        <v>109</v>
      </c>
      <c r="J2174" s="5" t="s">
        <v>86</v>
      </c>
    </row>
    <row r="2175" customFormat="false" ht="12.75" hidden="false" customHeight="false" outlineLevel="0" collapsed="false">
      <c r="A2175" s="5" t="s">
        <v>1914</v>
      </c>
      <c r="B2175" s="49" t="n">
        <v>43220</v>
      </c>
      <c r="C2175" s="5" t="s">
        <v>1891</v>
      </c>
      <c r="D2175" s="5" t="s">
        <v>89</v>
      </c>
      <c r="E2175" s="5" t="n">
        <v>250</v>
      </c>
      <c r="F2175" s="5" t="s">
        <v>82</v>
      </c>
      <c r="G2175" s="5" t="s">
        <v>83</v>
      </c>
      <c r="H2175" s="5" t="s">
        <v>84</v>
      </c>
      <c r="I2175" s="5" t="s">
        <v>109</v>
      </c>
      <c r="J2175" s="5" t="s">
        <v>86</v>
      </c>
    </row>
    <row r="2176" customFormat="false" ht="12.75" hidden="false" customHeight="false" outlineLevel="0" collapsed="false">
      <c r="A2176" s="5" t="s">
        <v>1914</v>
      </c>
      <c r="B2176" s="49" t="n">
        <v>43220</v>
      </c>
      <c r="C2176" s="5" t="s">
        <v>1894</v>
      </c>
      <c r="D2176" s="5" t="s">
        <v>89</v>
      </c>
      <c r="E2176" s="5" t="n">
        <v>100</v>
      </c>
      <c r="F2176" s="5" t="s">
        <v>82</v>
      </c>
      <c r="G2176" s="5" t="s">
        <v>83</v>
      </c>
      <c r="H2176" s="5" t="s">
        <v>84</v>
      </c>
      <c r="I2176" s="5" t="s">
        <v>109</v>
      </c>
      <c r="J2176" s="5" t="s">
        <v>86</v>
      </c>
    </row>
    <row r="2177" customFormat="false" ht="12.75" hidden="false" customHeight="false" outlineLevel="0" collapsed="false">
      <c r="A2177" s="5" t="s">
        <v>1914</v>
      </c>
      <c r="B2177" s="49" t="n">
        <v>43220</v>
      </c>
      <c r="C2177" s="5" t="s">
        <v>1896</v>
      </c>
      <c r="D2177" s="5" t="s">
        <v>89</v>
      </c>
      <c r="E2177" s="5" t="n">
        <v>150</v>
      </c>
      <c r="F2177" s="5" t="s">
        <v>82</v>
      </c>
      <c r="G2177" s="5" t="s">
        <v>83</v>
      </c>
      <c r="H2177" s="5" t="s">
        <v>84</v>
      </c>
      <c r="I2177" s="5" t="s">
        <v>109</v>
      </c>
      <c r="J2177" s="5" t="s">
        <v>86</v>
      </c>
    </row>
    <row r="2178" customFormat="false" ht="12.75" hidden="false" customHeight="false" outlineLevel="0" collapsed="false">
      <c r="A2178" s="5" t="s">
        <v>1915</v>
      </c>
      <c r="B2178" s="49" t="n">
        <v>43313</v>
      </c>
      <c r="C2178" s="5" t="s">
        <v>321</v>
      </c>
      <c r="D2178" s="5" t="s">
        <v>36</v>
      </c>
      <c r="E2178" s="5" t="n">
        <v>80</v>
      </c>
      <c r="F2178" s="5" t="s">
        <v>82</v>
      </c>
      <c r="G2178" s="5" t="s">
        <v>83</v>
      </c>
      <c r="H2178" s="5" t="s">
        <v>84</v>
      </c>
      <c r="I2178" s="5" t="s">
        <v>103</v>
      </c>
      <c r="J2178" s="5" t="s">
        <v>151</v>
      </c>
    </row>
    <row r="2179" customFormat="false" ht="12.75" hidden="false" customHeight="false" outlineLevel="0" collapsed="false">
      <c r="A2179" s="5" t="s">
        <v>1915</v>
      </c>
      <c r="B2179" s="49" t="n">
        <v>43313</v>
      </c>
      <c r="C2179" s="5" t="s">
        <v>1045</v>
      </c>
      <c r="D2179" s="5" t="s">
        <v>53</v>
      </c>
      <c r="E2179" s="5" t="n">
        <v>20</v>
      </c>
      <c r="F2179" s="5" t="s">
        <v>82</v>
      </c>
      <c r="G2179" s="5" t="s">
        <v>83</v>
      </c>
      <c r="H2179" s="5" t="s">
        <v>84</v>
      </c>
      <c r="I2179" s="5" t="s">
        <v>217</v>
      </c>
      <c r="J2179" s="5" t="s">
        <v>151</v>
      </c>
    </row>
    <row r="2180" customFormat="false" ht="12.75" hidden="false" customHeight="false" outlineLevel="0" collapsed="false">
      <c r="A2180" s="5" t="s">
        <v>1915</v>
      </c>
      <c r="B2180" s="49" t="n">
        <v>43313</v>
      </c>
      <c r="C2180" s="5" t="s">
        <v>1335</v>
      </c>
      <c r="D2180" s="5" t="s">
        <v>53</v>
      </c>
      <c r="E2180" s="5" t="n">
        <v>20</v>
      </c>
      <c r="F2180" s="5" t="s">
        <v>82</v>
      </c>
      <c r="G2180" s="5" t="s">
        <v>83</v>
      </c>
      <c r="H2180" s="5" t="s">
        <v>84</v>
      </c>
      <c r="I2180" s="5" t="s">
        <v>217</v>
      </c>
      <c r="J2180" s="5" t="s">
        <v>151</v>
      </c>
    </row>
    <row r="2181" customFormat="false" ht="12.75" hidden="false" customHeight="false" outlineLevel="0" collapsed="false">
      <c r="A2181" s="5" t="s">
        <v>1915</v>
      </c>
      <c r="B2181" s="49" t="n">
        <v>43313</v>
      </c>
      <c r="C2181" s="5" t="s">
        <v>1916</v>
      </c>
      <c r="D2181" s="5" t="s">
        <v>36</v>
      </c>
      <c r="E2181" s="5" t="n">
        <v>60</v>
      </c>
      <c r="F2181" s="5" t="s">
        <v>82</v>
      </c>
      <c r="G2181" s="5" t="s">
        <v>83</v>
      </c>
      <c r="H2181" s="5" t="s">
        <v>84</v>
      </c>
      <c r="I2181" s="5" t="s">
        <v>103</v>
      </c>
      <c r="J2181" s="5" t="s">
        <v>151</v>
      </c>
    </row>
    <row r="2182" customFormat="false" ht="12.75" hidden="false" customHeight="false" outlineLevel="0" collapsed="false">
      <c r="A2182" s="5" t="s">
        <v>1915</v>
      </c>
      <c r="B2182" s="49" t="n">
        <v>43313</v>
      </c>
      <c r="C2182" s="5" t="s">
        <v>1129</v>
      </c>
      <c r="D2182" s="5" t="s">
        <v>89</v>
      </c>
      <c r="E2182" s="5" t="n">
        <v>270</v>
      </c>
      <c r="F2182" s="5" t="s">
        <v>82</v>
      </c>
      <c r="G2182" s="5" t="s">
        <v>83</v>
      </c>
      <c r="H2182" s="5" t="s">
        <v>84</v>
      </c>
      <c r="I2182" s="5" t="s">
        <v>242</v>
      </c>
      <c r="J2182" s="5" t="s">
        <v>151</v>
      </c>
    </row>
    <row r="2183" customFormat="false" ht="12.75" hidden="false" customHeight="false" outlineLevel="0" collapsed="false">
      <c r="A2183" s="5" t="s">
        <v>1915</v>
      </c>
      <c r="B2183" s="49" t="n">
        <v>43313</v>
      </c>
      <c r="C2183" s="5" t="s">
        <v>1800</v>
      </c>
      <c r="D2183" s="5" t="s">
        <v>17</v>
      </c>
      <c r="E2183" s="5" t="n">
        <v>60</v>
      </c>
      <c r="F2183" s="5" t="s">
        <v>82</v>
      </c>
      <c r="G2183" s="5" t="s">
        <v>83</v>
      </c>
      <c r="H2183" s="5" t="s">
        <v>84</v>
      </c>
      <c r="I2183" s="5" t="s">
        <v>242</v>
      </c>
      <c r="J2183" s="5" t="s">
        <v>151</v>
      </c>
    </row>
    <row r="2184" customFormat="false" ht="12.75" hidden="false" customHeight="false" outlineLevel="0" collapsed="false">
      <c r="A2184" s="5" t="s">
        <v>1915</v>
      </c>
      <c r="B2184" s="49" t="n">
        <v>43313</v>
      </c>
      <c r="C2184" s="5" t="s">
        <v>1917</v>
      </c>
      <c r="D2184" s="5" t="s">
        <v>89</v>
      </c>
      <c r="E2184" s="5" t="n">
        <v>80</v>
      </c>
      <c r="F2184" s="5" t="s">
        <v>82</v>
      </c>
      <c r="G2184" s="5" t="s">
        <v>83</v>
      </c>
      <c r="H2184" s="5" t="s">
        <v>84</v>
      </c>
      <c r="I2184" s="5" t="s">
        <v>242</v>
      </c>
      <c r="J2184" s="5" t="s">
        <v>151</v>
      </c>
    </row>
    <row r="2185" customFormat="false" ht="12.75" hidden="false" customHeight="false" outlineLevel="0" collapsed="false">
      <c r="A2185" s="5" t="s">
        <v>1915</v>
      </c>
      <c r="B2185" s="49" t="n">
        <v>43313</v>
      </c>
      <c r="C2185" s="5" t="s">
        <v>1918</v>
      </c>
      <c r="D2185" s="5" t="s">
        <v>17</v>
      </c>
      <c r="E2185" s="5" t="n">
        <v>60</v>
      </c>
      <c r="F2185" s="5" t="s">
        <v>82</v>
      </c>
      <c r="G2185" s="5" t="s">
        <v>83</v>
      </c>
      <c r="H2185" s="5" t="s">
        <v>84</v>
      </c>
      <c r="I2185" s="5" t="s">
        <v>242</v>
      </c>
      <c r="J2185" s="5" t="s">
        <v>104</v>
      </c>
    </row>
    <row r="2186" customFormat="false" ht="12.75" hidden="false" customHeight="false" outlineLevel="0" collapsed="false">
      <c r="A2186" s="5" t="s">
        <v>1915</v>
      </c>
      <c r="B2186" s="49" t="n">
        <v>43313</v>
      </c>
      <c r="C2186" s="5" t="s">
        <v>1919</v>
      </c>
      <c r="D2186" s="5" t="s">
        <v>89</v>
      </c>
      <c r="E2186" s="5" t="n">
        <v>80</v>
      </c>
      <c r="F2186" s="5" t="s">
        <v>82</v>
      </c>
      <c r="G2186" s="5" t="s">
        <v>83</v>
      </c>
      <c r="H2186" s="5" t="s">
        <v>84</v>
      </c>
      <c r="I2186" s="5" t="s">
        <v>242</v>
      </c>
      <c r="J2186" s="5" t="s">
        <v>151</v>
      </c>
    </row>
    <row r="2187" customFormat="false" ht="12.75" hidden="false" customHeight="false" outlineLevel="0" collapsed="false">
      <c r="A2187" s="5" t="s">
        <v>1915</v>
      </c>
      <c r="B2187" s="49" t="n">
        <v>43313</v>
      </c>
      <c r="C2187" s="5" t="s">
        <v>1920</v>
      </c>
      <c r="D2187" s="5" t="s">
        <v>89</v>
      </c>
      <c r="E2187" s="5" t="n">
        <v>40</v>
      </c>
      <c r="F2187" s="5" t="s">
        <v>82</v>
      </c>
      <c r="G2187" s="5" t="s">
        <v>83</v>
      </c>
      <c r="H2187" s="5" t="s">
        <v>84</v>
      </c>
      <c r="I2187" s="5" t="s">
        <v>242</v>
      </c>
      <c r="J2187" s="5" t="s">
        <v>151</v>
      </c>
    </row>
    <row r="2188" customFormat="false" ht="12.75" hidden="false" customHeight="false" outlineLevel="0" collapsed="false">
      <c r="A2188" s="5" t="s">
        <v>1915</v>
      </c>
      <c r="B2188" s="49" t="n">
        <v>43313</v>
      </c>
      <c r="C2188" s="5" t="s">
        <v>1419</v>
      </c>
      <c r="D2188" s="5" t="s">
        <v>17</v>
      </c>
      <c r="E2188" s="5" t="n">
        <v>72</v>
      </c>
      <c r="F2188" s="5" t="s">
        <v>82</v>
      </c>
      <c r="G2188" s="5" t="s">
        <v>83</v>
      </c>
      <c r="H2188" s="5" t="s">
        <v>84</v>
      </c>
      <c r="I2188" s="5" t="s">
        <v>128</v>
      </c>
      <c r="J2188" s="5" t="s">
        <v>799</v>
      </c>
    </row>
    <row r="2189" customFormat="false" ht="12.75" hidden="false" customHeight="false" outlineLevel="0" collapsed="false">
      <c r="A2189" s="5" t="s">
        <v>1915</v>
      </c>
      <c r="B2189" s="49" t="n">
        <v>43313</v>
      </c>
      <c r="C2189" s="5" t="s">
        <v>1921</v>
      </c>
      <c r="D2189" s="5" t="s">
        <v>17</v>
      </c>
      <c r="E2189" s="5" t="n">
        <v>72</v>
      </c>
      <c r="F2189" s="5" t="s">
        <v>82</v>
      </c>
      <c r="G2189" s="5" t="s">
        <v>83</v>
      </c>
      <c r="H2189" s="5" t="s">
        <v>84</v>
      </c>
      <c r="I2189" s="5" t="s">
        <v>165</v>
      </c>
      <c r="J2189" s="5" t="s">
        <v>151</v>
      </c>
    </row>
    <row r="2190" customFormat="false" ht="12.75" hidden="false" customHeight="false" outlineLevel="0" collapsed="false">
      <c r="A2190" s="5" t="s">
        <v>1915</v>
      </c>
      <c r="B2190" s="49" t="n">
        <v>43313</v>
      </c>
      <c r="C2190" s="5" t="s">
        <v>1656</v>
      </c>
      <c r="D2190" s="5" t="s">
        <v>17</v>
      </c>
      <c r="E2190" s="5" t="n">
        <v>80</v>
      </c>
      <c r="F2190" s="5" t="s">
        <v>82</v>
      </c>
      <c r="G2190" s="5" t="s">
        <v>83</v>
      </c>
      <c r="H2190" s="5" t="s">
        <v>84</v>
      </c>
      <c r="I2190" s="5" t="s">
        <v>153</v>
      </c>
      <c r="J2190" s="5" t="s">
        <v>151</v>
      </c>
    </row>
    <row r="2191" customFormat="false" ht="12.75" hidden="false" customHeight="false" outlineLevel="0" collapsed="false">
      <c r="A2191" s="5" t="s">
        <v>1915</v>
      </c>
      <c r="B2191" s="49" t="n">
        <v>43313</v>
      </c>
      <c r="C2191" s="5" t="s">
        <v>1512</v>
      </c>
      <c r="D2191" s="5" t="s">
        <v>17</v>
      </c>
      <c r="E2191" s="5" t="n">
        <v>40</v>
      </c>
      <c r="F2191" s="5" t="s">
        <v>82</v>
      </c>
      <c r="G2191" s="5" t="s">
        <v>83</v>
      </c>
      <c r="H2191" s="5" t="s">
        <v>84</v>
      </c>
      <c r="I2191" s="5" t="s">
        <v>113</v>
      </c>
      <c r="J2191" s="5" t="s">
        <v>799</v>
      </c>
    </row>
    <row r="2192" customFormat="false" ht="12.75" hidden="false" customHeight="false" outlineLevel="0" collapsed="false">
      <c r="A2192" s="5" t="s">
        <v>1915</v>
      </c>
      <c r="B2192" s="49" t="n">
        <v>43313</v>
      </c>
      <c r="C2192" s="5" t="s">
        <v>1504</v>
      </c>
      <c r="D2192" s="5" t="s">
        <v>17</v>
      </c>
      <c r="E2192" s="5" t="n">
        <v>40</v>
      </c>
      <c r="F2192" s="5" t="s">
        <v>82</v>
      </c>
      <c r="G2192" s="5" t="s">
        <v>83</v>
      </c>
      <c r="H2192" s="5" t="s">
        <v>84</v>
      </c>
      <c r="I2192" s="5" t="s">
        <v>113</v>
      </c>
      <c r="J2192" s="5" t="s">
        <v>799</v>
      </c>
    </row>
    <row r="2193" customFormat="false" ht="12.75" hidden="false" customHeight="false" outlineLevel="0" collapsed="false">
      <c r="A2193" s="5" t="s">
        <v>1915</v>
      </c>
      <c r="B2193" s="49" t="n">
        <v>43313</v>
      </c>
      <c r="C2193" s="5" t="s">
        <v>1922</v>
      </c>
      <c r="D2193" s="5" t="s">
        <v>17</v>
      </c>
      <c r="E2193" s="5" t="n">
        <v>120</v>
      </c>
      <c r="F2193" s="5" t="s">
        <v>82</v>
      </c>
      <c r="G2193" s="5" t="s">
        <v>83</v>
      </c>
      <c r="H2193" s="5" t="s">
        <v>84</v>
      </c>
      <c r="I2193" s="5" t="s">
        <v>132</v>
      </c>
      <c r="J2193" s="5" t="s">
        <v>151</v>
      </c>
    </row>
    <row r="2194" customFormat="false" ht="12.75" hidden="false" customHeight="false" outlineLevel="0" collapsed="false">
      <c r="A2194" s="5" t="s">
        <v>1915</v>
      </c>
      <c r="B2194" s="49" t="n">
        <v>43313</v>
      </c>
      <c r="C2194" s="5" t="s">
        <v>1923</v>
      </c>
      <c r="D2194" s="5" t="s">
        <v>17</v>
      </c>
      <c r="E2194" s="5" t="n">
        <v>40</v>
      </c>
      <c r="F2194" s="5" t="s">
        <v>82</v>
      </c>
      <c r="G2194" s="5" t="s">
        <v>83</v>
      </c>
      <c r="H2194" s="5" t="s">
        <v>84</v>
      </c>
      <c r="I2194" s="5" t="s">
        <v>109</v>
      </c>
      <c r="J2194" s="5" t="s">
        <v>151</v>
      </c>
    </row>
    <row r="2195" customFormat="false" ht="12.75" hidden="false" customHeight="false" outlineLevel="0" collapsed="false">
      <c r="A2195" s="5" t="s">
        <v>1924</v>
      </c>
      <c r="B2195" s="49" t="n">
        <v>43383</v>
      </c>
      <c r="C2195" s="5" t="s">
        <v>1275</v>
      </c>
      <c r="D2195" s="5" t="s">
        <v>36</v>
      </c>
      <c r="E2195" s="5" t="n">
        <v>40</v>
      </c>
      <c r="F2195" s="5" t="s">
        <v>82</v>
      </c>
      <c r="G2195" s="5" t="s">
        <v>83</v>
      </c>
      <c r="H2195" s="5" t="s">
        <v>84</v>
      </c>
      <c r="I2195" s="5" t="s">
        <v>128</v>
      </c>
      <c r="J2195" s="5" t="s">
        <v>799</v>
      </c>
    </row>
    <row r="2196" customFormat="false" ht="12.75" hidden="false" customHeight="false" outlineLevel="0" collapsed="false">
      <c r="A2196" s="5" t="s">
        <v>1924</v>
      </c>
      <c r="B2196" s="49" t="n">
        <v>43383</v>
      </c>
      <c r="C2196" s="5" t="s">
        <v>1276</v>
      </c>
      <c r="D2196" s="5" t="s">
        <v>36</v>
      </c>
      <c r="E2196" s="5" t="n">
        <v>40</v>
      </c>
      <c r="F2196" s="5" t="s">
        <v>82</v>
      </c>
      <c r="G2196" s="5" t="s">
        <v>83</v>
      </c>
      <c r="H2196" s="5" t="s">
        <v>84</v>
      </c>
      <c r="I2196" s="5" t="s">
        <v>128</v>
      </c>
      <c r="J2196" s="5" t="s">
        <v>799</v>
      </c>
    </row>
    <row r="2197" customFormat="false" ht="12.75" hidden="false" customHeight="false" outlineLevel="0" collapsed="false">
      <c r="A2197" s="5" t="s">
        <v>1924</v>
      </c>
      <c r="B2197" s="49" t="n">
        <v>43383</v>
      </c>
      <c r="C2197" s="5" t="s">
        <v>1280</v>
      </c>
      <c r="D2197" s="5" t="s">
        <v>36</v>
      </c>
      <c r="E2197" s="5" t="n">
        <v>20</v>
      </c>
      <c r="F2197" s="5" t="s">
        <v>82</v>
      </c>
      <c r="G2197" s="5" t="s">
        <v>83</v>
      </c>
      <c r="H2197" s="5" t="s">
        <v>84</v>
      </c>
      <c r="I2197" s="5" t="s">
        <v>128</v>
      </c>
      <c r="J2197" s="5" t="s">
        <v>799</v>
      </c>
    </row>
    <row r="2198" customFormat="false" ht="12.75" hidden="false" customHeight="false" outlineLevel="0" collapsed="false">
      <c r="A2198" s="5" t="s">
        <v>1924</v>
      </c>
      <c r="B2198" s="49" t="n">
        <v>43383</v>
      </c>
      <c r="C2198" s="5" t="s">
        <v>1129</v>
      </c>
      <c r="D2198" s="5" t="s">
        <v>89</v>
      </c>
      <c r="E2198" s="5" t="n">
        <v>270</v>
      </c>
      <c r="F2198" s="5" t="s">
        <v>82</v>
      </c>
      <c r="G2198" s="5" t="s">
        <v>83</v>
      </c>
      <c r="H2198" s="5" t="s">
        <v>84</v>
      </c>
      <c r="I2198" s="5" t="s">
        <v>242</v>
      </c>
      <c r="J2198" s="5" t="s">
        <v>151</v>
      </c>
    </row>
    <row r="2199" customFormat="false" ht="12.75" hidden="false" customHeight="false" outlineLevel="0" collapsed="false">
      <c r="A2199" s="5" t="s">
        <v>1924</v>
      </c>
      <c r="B2199" s="49" t="n">
        <v>43383</v>
      </c>
      <c r="C2199" s="5" t="s">
        <v>1800</v>
      </c>
      <c r="D2199" s="5" t="s">
        <v>17</v>
      </c>
      <c r="E2199" s="5" t="n">
        <v>60</v>
      </c>
      <c r="F2199" s="5" t="s">
        <v>82</v>
      </c>
      <c r="G2199" s="5" t="s">
        <v>83</v>
      </c>
      <c r="H2199" s="5" t="s">
        <v>84</v>
      </c>
      <c r="I2199" s="5" t="s">
        <v>242</v>
      </c>
      <c r="J2199" s="5" t="s">
        <v>151</v>
      </c>
    </row>
    <row r="2200" customFormat="false" ht="12.75" hidden="false" customHeight="false" outlineLevel="0" collapsed="false">
      <c r="A2200" s="5" t="s">
        <v>1924</v>
      </c>
      <c r="B2200" s="49" t="n">
        <v>43383</v>
      </c>
      <c r="C2200" s="5" t="s">
        <v>1917</v>
      </c>
      <c r="D2200" s="5" t="s">
        <v>89</v>
      </c>
      <c r="E2200" s="5" t="n">
        <v>80</v>
      </c>
      <c r="F2200" s="5" t="s">
        <v>82</v>
      </c>
      <c r="G2200" s="5" t="s">
        <v>83</v>
      </c>
      <c r="H2200" s="5" t="s">
        <v>84</v>
      </c>
      <c r="I2200" s="5" t="s">
        <v>242</v>
      </c>
      <c r="J2200" s="5" t="s">
        <v>151</v>
      </c>
    </row>
    <row r="2201" customFormat="false" ht="12.75" hidden="false" customHeight="false" outlineLevel="0" collapsed="false">
      <c r="A2201" s="5" t="s">
        <v>1924</v>
      </c>
      <c r="B2201" s="49" t="n">
        <v>43383</v>
      </c>
      <c r="C2201" s="5" t="s">
        <v>1918</v>
      </c>
      <c r="D2201" s="5" t="s">
        <v>17</v>
      </c>
      <c r="E2201" s="5" t="n">
        <v>60</v>
      </c>
      <c r="F2201" s="5" t="s">
        <v>82</v>
      </c>
      <c r="G2201" s="5" t="s">
        <v>83</v>
      </c>
      <c r="H2201" s="5" t="s">
        <v>84</v>
      </c>
      <c r="I2201" s="5" t="s">
        <v>242</v>
      </c>
      <c r="J2201" s="5" t="s">
        <v>104</v>
      </c>
    </row>
    <row r="2202" customFormat="false" ht="12.75" hidden="false" customHeight="false" outlineLevel="0" collapsed="false">
      <c r="A2202" s="5" t="s">
        <v>1924</v>
      </c>
      <c r="B2202" s="49" t="n">
        <v>43383</v>
      </c>
      <c r="C2202" s="5" t="s">
        <v>1919</v>
      </c>
      <c r="D2202" s="5" t="s">
        <v>89</v>
      </c>
      <c r="E2202" s="5" t="n">
        <v>40</v>
      </c>
      <c r="F2202" s="5" t="s">
        <v>82</v>
      </c>
      <c r="G2202" s="5" t="s">
        <v>83</v>
      </c>
      <c r="H2202" s="5" t="s">
        <v>84</v>
      </c>
      <c r="I2202" s="5" t="s">
        <v>242</v>
      </c>
      <c r="J2202" s="5" t="s">
        <v>151</v>
      </c>
    </row>
    <row r="2203" customFormat="false" ht="12.75" hidden="false" customHeight="false" outlineLevel="0" collapsed="false">
      <c r="A2203" s="5" t="s">
        <v>1924</v>
      </c>
      <c r="B2203" s="49" t="n">
        <v>43383</v>
      </c>
      <c r="C2203" s="5" t="s">
        <v>1920</v>
      </c>
      <c r="D2203" s="5" t="s">
        <v>89</v>
      </c>
      <c r="E2203" s="5" t="n">
        <v>40</v>
      </c>
      <c r="F2203" s="5" t="s">
        <v>82</v>
      </c>
      <c r="G2203" s="5" t="s">
        <v>83</v>
      </c>
      <c r="H2203" s="5" t="s">
        <v>84</v>
      </c>
      <c r="I2203" s="5" t="s">
        <v>242</v>
      </c>
      <c r="J2203" s="5" t="s">
        <v>151</v>
      </c>
    </row>
    <row r="2204" customFormat="false" ht="12.75" hidden="false" customHeight="false" outlineLevel="0" collapsed="false">
      <c r="A2204" s="5" t="s">
        <v>1924</v>
      </c>
      <c r="B2204" s="49" t="n">
        <v>43383</v>
      </c>
      <c r="C2204" s="5" t="s">
        <v>1419</v>
      </c>
      <c r="D2204" s="5" t="s">
        <v>17</v>
      </c>
      <c r="E2204" s="5" t="n">
        <v>120</v>
      </c>
      <c r="F2204" s="5" t="s">
        <v>82</v>
      </c>
      <c r="G2204" s="5" t="s">
        <v>83</v>
      </c>
      <c r="H2204" s="5" t="s">
        <v>84</v>
      </c>
      <c r="I2204" s="5" t="s">
        <v>128</v>
      </c>
      <c r="J2204" s="5" t="s">
        <v>799</v>
      </c>
    </row>
    <row r="2205" customFormat="false" ht="12.75" hidden="false" customHeight="false" outlineLevel="0" collapsed="false">
      <c r="A2205" s="5" t="s">
        <v>1924</v>
      </c>
      <c r="B2205" s="49" t="n">
        <v>43383</v>
      </c>
      <c r="C2205" s="5" t="s">
        <v>1921</v>
      </c>
      <c r="D2205" s="5" t="s">
        <v>17</v>
      </c>
      <c r="E2205" s="5" t="n">
        <v>96</v>
      </c>
      <c r="F2205" s="5" t="s">
        <v>82</v>
      </c>
      <c r="G2205" s="5" t="s">
        <v>83</v>
      </c>
      <c r="H2205" s="5" t="s">
        <v>84</v>
      </c>
      <c r="I2205" s="5" t="s">
        <v>165</v>
      </c>
      <c r="J2205" s="5" t="s">
        <v>151</v>
      </c>
    </row>
    <row r="2206" customFormat="false" ht="12.75" hidden="false" customHeight="false" outlineLevel="0" collapsed="false">
      <c r="A2206" s="5" t="s">
        <v>1924</v>
      </c>
      <c r="B2206" s="49" t="n">
        <v>43383</v>
      </c>
      <c r="C2206" s="5" t="s">
        <v>1656</v>
      </c>
      <c r="D2206" s="5" t="s">
        <v>17</v>
      </c>
      <c r="E2206" s="5" t="n">
        <v>64</v>
      </c>
      <c r="F2206" s="5" t="s">
        <v>82</v>
      </c>
      <c r="G2206" s="5" t="s">
        <v>83</v>
      </c>
      <c r="H2206" s="5" t="s">
        <v>84</v>
      </c>
      <c r="I2206" s="5" t="s">
        <v>153</v>
      </c>
      <c r="J2206" s="5" t="s">
        <v>151</v>
      </c>
    </row>
    <row r="2207" customFormat="false" ht="12.75" hidden="false" customHeight="false" outlineLevel="0" collapsed="false">
      <c r="A2207" s="5" t="s">
        <v>1924</v>
      </c>
      <c r="B2207" s="49" t="n">
        <v>43383</v>
      </c>
      <c r="C2207" s="5" t="s">
        <v>1656</v>
      </c>
      <c r="D2207" s="5" t="s">
        <v>17</v>
      </c>
      <c r="E2207" s="5" t="n">
        <v>16</v>
      </c>
      <c r="F2207" s="5" t="s">
        <v>82</v>
      </c>
      <c r="G2207" s="5" t="s">
        <v>83</v>
      </c>
      <c r="H2207" s="5" t="s">
        <v>84</v>
      </c>
      <c r="I2207" s="5" t="s">
        <v>153</v>
      </c>
      <c r="J2207" s="5" t="s">
        <v>151</v>
      </c>
    </row>
    <row r="2208" customFormat="false" ht="12.75" hidden="false" customHeight="false" outlineLevel="0" collapsed="false">
      <c r="A2208" s="5" t="s">
        <v>1924</v>
      </c>
      <c r="B2208" s="49" t="n">
        <v>43383</v>
      </c>
      <c r="C2208" s="5" t="s">
        <v>1527</v>
      </c>
      <c r="D2208" s="5" t="s">
        <v>17</v>
      </c>
      <c r="E2208" s="5" t="n">
        <v>80</v>
      </c>
      <c r="F2208" s="5" t="s">
        <v>82</v>
      </c>
      <c r="G2208" s="5" t="s">
        <v>83</v>
      </c>
      <c r="H2208" s="5" t="s">
        <v>84</v>
      </c>
      <c r="I2208" s="5" t="s">
        <v>167</v>
      </c>
      <c r="J2208" s="5" t="s">
        <v>799</v>
      </c>
    </row>
    <row r="2209" customFormat="false" ht="12.75" hidden="false" customHeight="false" outlineLevel="0" collapsed="false">
      <c r="A2209" s="5" t="s">
        <v>1924</v>
      </c>
      <c r="B2209" s="49" t="n">
        <v>43383</v>
      </c>
      <c r="C2209" s="5" t="s">
        <v>1450</v>
      </c>
      <c r="D2209" s="5" t="s">
        <v>36</v>
      </c>
      <c r="E2209" s="5" t="n">
        <v>60</v>
      </c>
      <c r="F2209" s="5" t="s">
        <v>82</v>
      </c>
      <c r="G2209" s="5" t="s">
        <v>83</v>
      </c>
      <c r="H2209" s="5" t="s">
        <v>84</v>
      </c>
      <c r="I2209" s="5" t="s">
        <v>113</v>
      </c>
      <c r="J2209" s="5" t="s">
        <v>799</v>
      </c>
    </row>
    <row r="2210" customFormat="false" ht="12.75" hidden="false" customHeight="false" outlineLevel="0" collapsed="false">
      <c r="A2210" s="5" t="s">
        <v>1925</v>
      </c>
      <c r="B2210" s="49" t="n">
        <v>43215</v>
      </c>
      <c r="C2210" s="5" t="s">
        <v>1206</v>
      </c>
      <c r="D2210" s="5" t="s">
        <v>36</v>
      </c>
      <c r="E2210" s="5" t="n">
        <v>10</v>
      </c>
      <c r="F2210" s="5" t="s">
        <v>82</v>
      </c>
      <c r="G2210" s="5" t="s">
        <v>83</v>
      </c>
      <c r="H2210" s="5" t="s">
        <v>84</v>
      </c>
      <c r="I2210" s="5" t="s">
        <v>199</v>
      </c>
      <c r="J2210" s="5" t="s">
        <v>799</v>
      </c>
    </row>
    <row r="2211" customFormat="false" ht="12.75" hidden="false" customHeight="false" outlineLevel="0" collapsed="false">
      <c r="A2211" s="5" t="s">
        <v>1925</v>
      </c>
      <c r="B2211" s="49" t="n">
        <v>43215</v>
      </c>
      <c r="C2211" s="5" t="s">
        <v>1208</v>
      </c>
      <c r="D2211" s="5" t="s">
        <v>36</v>
      </c>
      <c r="E2211" s="5" t="n">
        <v>10</v>
      </c>
      <c r="F2211" s="5" t="s">
        <v>82</v>
      </c>
      <c r="G2211" s="5" t="s">
        <v>83</v>
      </c>
      <c r="H2211" s="5" t="s">
        <v>84</v>
      </c>
      <c r="I2211" s="5" t="s">
        <v>199</v>
      </c>
      <c r="J2211" s="5" t="s">
        <v>799</v>
      </c>
    </row>
    <row r="2212" customFormat="false" ht="12.75" hidden="false" customHeight="false" outlineLevel="0" collapsed="false">
      <c r="A2212" s="5" t="s">
        <v>1925</v>
      </c>
      <c r="B2212" s="49" t="n">
        <v>43215</v>
      </c>
      <c r="C2212" s="5" t="s">
        <v>1210</v>
      </c>
      <c r="D2212" s="5" t="s">
        <v>36</v>
      </c>
      <c r="E2212" s="5" t="n">
        <v>10</v>
      </c>
      <c r="F2212" s="5" t="s">
        <v>82</v>
      </c>
      <c r="G2212" s="5" t="s">
        <v>83</v>
      </c>
      <c r="H2212" s="5" t="s">
        <v>84</v>
      </c>
      <c r="I2212" s="5" t="s">
        <v>199</v>
      </c>
      <c r="J2212" s="5" t="s">
        <v>799</v>
      </c>
    </row>
    <row r="2213" customFormat="false" ht="12.75" hidden="false" customHeight="false" outlineLevel="0" collapsed="false">
      <c r="A2213" s="5" t="s">
        <v>1925</v>
      </c>
      <c r="B2213" s="49" t="n">
        <v>43215</v>
      </c>
      <c r="C2213" s="5" t="s">
        <v>1212</v>
      </c>
      <c r="D2213" s="5" t="s">
        <v>36</v>
      </c>
      <c r="E2213" s="5" t="n">
        <v>10</v>
      </c>
      <c r="F2213" s="5" t="s">
        <v>82</v>
      </c>
      <c r="G2213" s="5" t="s">
        <v>83</v>
      </c>
      <c r="H2213" s="5" t="s">
        <v>84</v>
      </c>
      <c r="I2213" s="5" t="s">
        <v>199</v>
      </c>
      <c r="J2213" s="5" t="s">
        <v>799</v>
      </c>
    </row>
    <row r="2214" customFormat="false" ht="12.75" hidden="false" customHeight="false" outlineLevel="0" collapsed="false">
      <c r="A2214" s="5" t="s">
        <v>1925</v>
      </c>
      <c r="B2214" s="49" t="n">
        <v>43215</v>
      </c>
      <c r="C2214" s="5" t="s">
        <v>1211</v>
      </c>
      <c r="D2214" s="5" t="s">
        <v>36</v>
      </c>
      <c r="E2214" s="5" t="n">
        <v>10</v>
      </c>
      <c r="F2214" s="5" t="s">
        <v>82</v>
      </c>
      <c r="G2214" s="5" t="s">
        <v>83</v>
      </c>
      <c r="H2214" s="5" t="s">
        <v>84</v>
      </c>
      <c r="I2214" s="5" t="s">
        <v>199</v>
      </c>
      <c r="J2214" s="5" t="s">
        <v>799</v>
      </c>
    </row>
    <row r="2215" customFormat="false" ht="12.75" hidden="false" customHeight="false" outlineLevel="0" collapsed="false">
      <c r="A2215" s="5" t="s">
        <v>1926</v>
      </c>
      <c r="B2215" s="49" t="n">
        <v>43327</v>
      </c>
      <c r="C2215" s="5" t="s">
        <v>1045</v>
      </c>
      <c r="D2215" s="5" t="s">
        <v>53</v>
      </c>
      <c r="E2215" s="5" t="n">
        <v>80</v>
      </c>
      <c r="F2215" s="5" t="s">
        <v>82</v>
      </c>
      <c r="G2215" s="5" t="s">
        <v>83</v>
      </c>
      <c r="H2215" s="5" t="s">
        <v>84</v>
      </c>
      <c r="I2215" s="5" t="s">
        <v>217</v>
      </c>
      <c r="J2215" s="5" t="s">
        <v>151</v>
      </c>
    </row>
    <row r="2216" customFormat="false" ht="12.75" hidden="false" customHeight="false" outlineLevel="0" collapsed="false">
      <c r="A2216" s="5" t="s">
        <v>1926</v>
      </c>
      <c r="B2216" s="49" t="n">
        <v>43327</v>
      </c>
      <c r="C2216" s="5" t="s">
        <v>1334</v>
      </c>
      <c r="D2216" s="5" t="s">
        <v>17</v>
      </c>
      <c r="E2216" s="5" t="n">
        <v>30</v>
      </c>
      <c r="F2216" s="5" t="s">
        <v>82</v>
      </c>
      <c r="G2216" s="5" t="s">
        <v>83</v>
      </c>
      <c r="H2216" s="5" t="s">
        <v>84</v>
      </c>
      <c r="I2216" s="5" t="s">
        <v>217</v>
      </c>
      <c r="J2216" s="5" t="s">
        <v>151</v>
      </c>
    </row>
    <row r="2217" customFormat="false" ht="12.75" hidden="false" customHeight="false" outlineLevel="0" collapsed="false">
      <c r="A2217" s="5" t="s">
        <v>1926</v>
      </c>
      <c r="B2217" s="49" t="n">
        <v>43327</v>
      </c>
      <c r="C2217" s="5" t="s">
        <v>1335</v>
      </c>
      <c r="D2217" s="5" t="s">
        <v>53</v>
      </c>
      <c r="E2217" s="5" t="n">
        <v>40</v>
      </c>
      <c r="F2217" s="5" t="s">
        <v>82</v>
      </c>
      <c r="G2217" s="5" t="s">
        <v>83</v>
      </c>
      <c r="H2217" s="5" t="s">
        <v>84</v>
      </c>
      <c r="I2217" s="5" t="s">
        <v>217</v>
      </c>
      <c r="J2217" s="5" t="s">
        <v>151</v>
      </c>
    </row>
    <row r="2218" customFormat="false" ht="12.75" hidden="false" customHeight="false" outlineLevel="0" collapsed="false">
      <c r="A2218" s="5" t="s">
        <v>1927</v>
      </c>
      <c r="B2218" s="49" t="n">
        <v>43196</v>
      </c>
      <c r="C2218" s="5" t="s">
        <v>1928</v>
      </c>
      <c r="D2218" s="5" t="s">
        <v>17</v>
      </c>
      <c r="E2218" s="5" t="n">
        <v>60</v>
      </c>
      <c r="F2218" s="5" t="s">
        <v>82</v>
      </c>
      <c r="G2218" s="5" t="s">
        <v>83</v>
      </c>
      <c r="H2218" s="5" t="s">
        <v>84</v>
      </c>
      <c r="I2218" s="5" t="s">
        <v>1929</v>
      </c>
      <c r="J2218" s="5" t="s">
        <v>151</v>
      </c>
    </row>
    <row r="2219" customFormat="false" ht="12.75" hidden="false" customHeight="false" outlineLevel="0" collapsed="false">
      <c r="A2219" s="5" t="s">
        <v>1927</v>
      </c>
      <c r="B2219" s="49" t="n">
        <v>43196</v>
      </c>
      <c r="C2219" s="5" t="s">
        <v>1930</v>
      </c>
      <c r="D2219" s="5" t="s">
        <v>17</v>
      </c>
      <c r="E2219" s="5" t="n">
        <v>60</v>
      </c>
      <c r="F2219" s="5" t="s">
        <v>82</v>
      </c>
      <c r="G2219" s="5" t="s">
        <v>83</v>
      </c>
      <c r="H2219" s="5" t="s">
        <v>84</v>
      </c>
      <c r="I2219" s="5" t="s">
        <v>1931</v>
      </c>
      <c r="J2219" s="5" t="s">
        <v>151</v>
      </c>
    </row>
    <row r="2220" customFormat="false" ht="12.75" hidden="false" customHeight="false" outlineLevel="0" collapsed="false">
      <c r="A2220" s="5" t="s">
        <v>1927</v>
      </c>
      <c r="B2220" s="49" t="n">
        <v>43196</v>
      </c>
      <c r="C2220" s="5" t="s">
        <v>656</v>
      </c>
      <c r="D2220" s="5" t="s">
        <v>17</v>
      </c>
      <c r="E2220" s="5" t="n">
        <v>90</v>
      </c>
      <c r="F2220" s="5" t="s">
        <v>82</v>
      </c>
      <c r="G2220" s="5" t="s">
        <v>83</v>
      </c>
      <c r="H2220" s="5" t="s">
        <v>84</v>
      </c>
      <c r="I2220" s="5" t="s">
        <v>121</v>
      </c>
      <c r="J2220" s="5" t="s">
        <v>624</v>
      </c>
    </row>
    <row r="2221" customFormat="false" ht="12.75" hidden="false" customHeight="false" outlineLevel="0" collapsed="false">
      <c r="A2221" s="5" t="s">
        <v>1932</v>
      </c>
      <c r="B2221" s="49" t="n">
        <v>43343</v>
      </c>
      <c r="C2221" s="5" t="s">
        <v>1809</v>
      </c>
      <c r="D2221" s="5" t="s">
        <v>36</v>
      </c>
      <c r="E2221" s="5" t="n">
        <v>300</v>
      </c>
      <c r="F2221" s="5" t="s">
        <v>82</v>
      </c>
      <c r="G2221" s="5" t="s">
        <v>83</v>
      </c>
      <c r="H2221" s="5" t="s">
        <v>84</v>
      </c>
      <c r="I2221" s="5" t="s">
        <v>160</v>
      </c>
      <c r="J2221" s="5" t="s">
        <v>799</v>
      </c>
    </row>
    <row r="2222" customFormat="false" ht="12.75" hidden="false" customHeight="false" outlineLevel="0" collapsed="false">
      <c r="A2222" s="5" t="s">
        <v>1932</v>
      </c>
      <c r="B2222" s="49" t="n">
        <v>43343</v>
      </c>
      <c r="C2222" s="5" t="s">
        <v>1664</v>
      </c>
      <c r="D2222" s="5" t="s">
        <v>36</v>
      </c>
      <c r="E2222" s="5" t="n">
        <v>400</v>
      </c>
      <c r="F2222" s="5" t="s">
        <v>82</v>
      </c>
      <c r="G2222" s="5" t="s">
        <v>83</v>
      </c>
      <c r="H2222" s="5" t="s">
        <v>84</v>
      </c>
      <c r="I2222" s="5" t="s">
        <v>113</v>
      </c>
      <c r="J2222" s="5" t="s">
        <v>799</v>
      </c>
    </row>
    <row r="2223" customFormat="false" ht="12.75" hidden="false" customHeight="false" outlineLevel="0" collapsed="false">
      <c r="A2223" s="5" t="s">
        <v>1932</v>
      </c>
      <c r="B2223" s="49" t="n">
        <v>43343</v>
      </c>
      <c r="C2223" s="5" t="s">
        <v>1933</v>
      </c>
      <c r="D2223" s="5" t="s">
        <v>36</v>
      </c>
      <c r="E2223" s="5" t="n">
        <v>300</v>
      </c>
      <c r="F2223" s="5" t="s">
        <v>82</v>
      </c>
      <c r="G2223" s="5" t="s">
        <v>83</v>
      </c>
      <c r="H2223" s="5" t="s">
        <v>84</v>
      </c>
      <c r="I2223" s="5" t="s">
        <v>128</v>
      </c>
      <c r="J2223" s="5" t="s">
        <v>799</v>
      </c>
    </row>
    <row r="2224" customFormat="false" ht="12.75" hidden="false" customHeight="false" outlineLevel="0" collapsed="false">
      <c r="A2224" s="5" t="s">
        <v>1932</v>
      </c>
      <c r="B2224" s="49" t="n">
        <v>43343</v>
      </c>
      <c r="C2224" s="5" t="s">
        <v>1934</v>
      </c>
      <c r="D2224" s="5" t="s">
        <v>36</v>
      </c>
      <c r="E2224" s="5" t="n">
        <v>400</v>
      </c>
      <c r="F2224" s="5" t="s">
        <v>82</v>
      </c>
      <c r="G2224" s="5" t="s">
        <v>83</v>
      </c>
      <c r="H2224" s="5" t="s">
        <v>84</v>
      </c>
      <c r="I2224" s="5" t="s">
        <v>113</v>
      </c>
      <c r="J2224" s="5" t="s">
        <v>799</v>
      </c>
    </row>
    <row r="2225" customFormat="false" ht="12.75" hidden="false" customHeight="false" outlineLevel="0" collapsed="false">
      <c r="A2225" s="5" t="s">
        <v>1932</v>
      </c>
      <c r="B2225" s="49" t="n">
        <v>43343</v>
      </c>
      <c r="C2225" s="5" t="s">
        <v>1450</v>
      </c>
      <c r="D2225" s="5" t="s">
        <v>36</v>
      </c>
      <c r="E2225" s="5" t="n">
        <v>400</v>
      </c>
      <c r="F2225" s="5" t="s">
        <v>82</v>
      </c>
      <c r="G2225" s="5" t="s">
        <v>83</v>
      </c>
      <c r="H2225" s="5" t="s">
        <v>84</v>
      </c>
      <c r="I2225" s="5" t="s">
        <v>113</v>
      </c>
      <c r="J2225" s="5" t="s">
        <v>799</v>
      </c>
    </row>
    <row r="2226" customFormat="false" ht="12.75" hidden="false" customHeight="false" outlineLevel="0" collapsed="false">
      <c r="A2226" s="5" t="s">
        <v>1932</v>
      </c>
      <c r="B2226" s="49" t="n">
        <v>43343</v>
      </c>
      <c r="C2226" s="5" t="s">
        <v>1935</v>
      </c>
      <c r="D2226" s="5" t="s">
        <v>36</v>
      </c>
      <c r="E2226" s="5" t="n">
        <v>400</v>
      </c>
      <c r="F2226" s="5" t="s">
        <v>82</v>
      </c>
      <c r="G2226" s="5" t="s">
        <v>83</v>
      </c>
      <c r="H2226" s="5" t="s">
        <v>84</v>
      </c>
      <c r="I2226" s="5" t="s">
        <v>113</v>
      </c>
      <c r="J2226" s="5" t="s">
        <v>799</v>
      </c>
    </row>
    <row r="2227" customFormat="false" ht="12.75" hidden="false" customHeight="false" outlineLevel="0" collapsed="false">
      <c r="A2227" s="5" t="s">
        <v>1932</v>
      </c>
      <c r="B2227" s="49" t="n">
        <v>43343</v>
      </c>
      <c r="C2227" s="5" t="s">
        <v>1936</v>
      </c>
      <c r="D2227" s="5" t="s">
        <v>17</v>
      </c>
      <c r="E2227" s="5" t="n">
        <v>200</v>
      </c>
      <c r="F2227" s="5" t="s">
        <v>82</v>
      </c>
      <c r="G2227" s="5" t="s">
        <v>83</v>
      </c>
      <c r="H2227" s="5" t="s">
        <v>84</v>
      </c>
      <c r="I2227" s="5" t="s">
        <v>153</v>
      </c>
      <c r="J2227" s="5" t="s">
        <v>151</v>
      </c>
    </row>
    <row r="2228" customFormat="false" ht="12.75" hidden="false" customHeight="false" outlineLevel="0" collapsed="false">
      <c r="A2228" s="5" t="s">
        <v>1932</v>
      </c>
      <c r="B2228" s="49" t="n">
        <v>43343</v>
      </c>
      <c r="C2228" s="5" t="s">
        <v>272</v>
      </c>
      <c r="D2228" s="5" t="s">
        <v>17</v>
      </c>
      <c r="E2228" s="5" t="n">
        <v>200</v>
      </c>
      <c r="F2228" s="5" t="s">
        <v>82</v>
      </c>
      <c r="G2228" s="5" t="s">
        <v>83</v>
      </c>
      <c r="H2228" s="5" t="s">
        <v>84</v>
      </c>
      <c r="I2228" s="5" t="s">
        <v>153</v>
      </c>
      <c r="J2228" s="5" t="s">
        <v>151</v>
      </c>
    </row>
    <row r="2229" customFormat="false" ht="12.75" hidden="false" customHeight="false" outlineLevel="0" collapsed="false">
      <c r="A2229" s="5" t="s">
        <v>1932</v>
      </c>
      <c r="B2229" s="49" t="n">
        <v>43343</v>
      </c>
      <c r="C2229" s="5" t="s">
        <v>273</v>
      </c>
      <c r="D2229" s="5" t="s">
        <v>17</v>
      </c>
      <c r="E2229" s="5" t="n">
        <v>200</v>
      </c>
      <c r="F2229" s="5" t="s">
        <v>82</v>
      </c>
      <c r="G2229" s="5" t="s">
        <v>83</v>
      </c>
      <c r="H2229" s="5" t="s">
        <v>84</v>
      </c>
      <c r="I2229" s="5" t="s">
        <v>153</v>
      </c>
      <c r="J2229" s="5" t="s">
        <v>151</v>
      </c>
    </row>
    <row r="2230" customFormat="false" ht="12.75" hidden="false" customHeight="false" outlineLevel="0" collapsed="false">
      <c r="A2230" s="5" t="s">
        <v>1932</v>
      </c>
      <c r="B2230" s="49" t="n">
        <v>43343</v>
      </c>
      <c r="C2230" s="5" t="s">
        <v>1206</v>
      </c>
      <c r="D2230" s="5" t="s">
        <v>36</v>
      </c>
      <c r="E2230" s="5" t="n">
        <v>10</v>
      </c>
      <c r="F2230" s="5" t="s">
        <v>82</v>
      </c>
      <c r="G2230" s="5" t="s">
        <v>83</v>
      </c>
      <c r="H2230" s="5" t="s">
        <v>84</v>
      </c>
      <c r="I2230" s="5" t="s">
        <v>199</v>
      </c>
      <c r="J2230" s="5" t="s">
        <v>799</v>
      </c>
    </row>
    <row r="2231" customFormat="false" ht="12.75" hidden="false" customHeight="false" outlineLevel="0" collapsed="false">
      <c r="A2231" s="5" t="s">
        <v>1932</v>
      </c>
      <c r="B2231" s="49" t="n">
        <v>43343</v>
      </c>
      <c r="C2231" s="5" t="s">
        <v>1208</v>
      </c>
      <c r="D2231" s="5" t="s">
        <v>36</v>
      </c>
      <c r="E2231" s="5" t="n">
        <v>10</v>
      </c>
      <c r="F2231" s="5" t="s">
        <v>82</v>
      </c>
      <c r="G2231" s="5" t="s">
        <v>83</v>
      </c>
      <c r="H2231" s="5" t="s">
        <v>84</v>
      </c>
      <c r="I2231" s="5" t="s">
        <v>199</v>
      </c>
      <c r="J2231" s="5" t="s">
        <v>799</v>
      </c>
    </row>
    <row r="2232" customFormat="false" ht="12.75" hidden="false" customHeight="false" outlineLevel="0" collapsed="false">
      <c r="A2232" s="5" t="s">
        <v>1932</v>
      </c>
      <c r="B2232" s="49" t="n">
        <v>43343</v>
      </c>
      <c r="C2232" s="5" t="s">
        <v>1210</v>
      </c>
      <c r="D2232" s="5" t="s">
        <v>36</v>
      </c>
      <c r="E2232" s="5" t="n">
        <v>10</v>
      </c>
      <c r="F2232" s="5" t="s">
        <v>82</v>
      </c>
      <c r="G2232" s="5" t="s">
        <v>83</v>
      </c>
      <c r="H2232" s="5" t="s">
        <v>84</v>
      </c>
      <c r="I2232" s="5" t="s">
        <v>199</v>
      </c>
      <c r="J2232" s="5" t="s">
        <v>799</v>
      </c>
    </row>
    <row r="2233" customFormat="false" ht="12.75" hidden="false" customHeight="false" outlineLevel="0" collapsed="false">
      <c r="A2233" s="5" t="s">
        <v>1932</v>
      </c>
      <c r="B2233" s="49" t="n">
        <v>43343</v>
      </c>
      <c r="C2233" s="5" t="s">
        <v>1212</v>
      </c>
      <c r="D2233" s="5" t="s">
        <v>36</v>
      </c>
      <c r="E2233" s="5" t="n">
        <v>10</v>
      </c>
      <c r="F2233" s="5" t="s">
        <v>82</v>
      </c>
      <c r="G2233" s="5" t="s">
        <v>83</v>
      </c>
      <c r="H2233" s="5" t="s">
        <v>84</v>
      </c>
      <c r="I2233" s="5" t="s">
        <v>199</v>
      </c>
      <c r="J2233" s="5" t="s">
        <v>799</v>
      </c>
    </row>
    <row r="2234" customFormat="false" ht="12.75" hidden="false" customHeight="false" outlineLevel="0" collapsed="false">
      <c r="A2234" s="5" t="s">
        <v>1932</v>
      </c>
      <c r="B2234" s="49" t="n">
        <v>43343</v>
      </c>
      <c r="C2234" s="5" t="s">
        <v>1213</v>
      </c>
      <c r="D2234" s="5" t="s">
        <v>36</v>
      </c>
      <c r="E2234" s="5" t="n">
        <v>10</v>
      </c>
      <c r="F2234" s="5" t="s">
        <v>82</v>
      </c>
      <c r="G2234" s="5" t="s">
        <v>83</v>
      </c>
      <c r="H2234" s="5" t="s">
        <v>84</v>
      </c>
      <c r="I2234" s="5" t="s">
        <v>199</v>
      </c>
      <c r="J2234" s="5" t="s">
        <v>799</v>
      </c>
    </row>
    <row r="2235" customFormat="false" ht="12.75" hidden="false" customHeight="false" outlineLevel="0" collapsed="false">
      <c r="A2235" s="5" t="s">
        <v>1932</v>
      </c>
      <c r="B2235" s="49" t="n">
        <v>43343</v>
      </c>
      <c r="C2235" s="5" t="s">
        <v>1207</v>
      </c>
      <c r="D2235" s="5" t="s">
        <v>36</v>
      </c>
      <c r="E2235" s="5" t="n">
        <v>10</v>
      </c>
      <c r="F2235" s="5" t="s">
        <v>82</v>
      </c>
      <c r="G2235" s="5" t="s">
        <v>83</v>
      </c>
      <c r="H2235" s="5" t="s">
        <v>84</v>
      </c>
      <c r="I2235" s="5" t="s">
        <v>199</v>
      </c>
      <c r="J2235" s="5" t="s">
        <v>799</v>
      </c>
    </row>
    <row r="2236" customFormat="false" ht="12.75" hidden="false" customHeight="false" outlineLevel="0" collapsed="false">
      <c r="A2236" s="5" t="s">
        <v>1932</v>
      </c>
      <c r="B2236" s="49" t="n">
        <v>43343</v>
      </c>
      <c r="C2236" s="5" t="s">
        <v>1209</v>
      </c>
      <c r="D2236" s="5" t="s">
        <v>36</v>
      </c>
      <c r="E2236" s="5" t="n">
        <v>10</v>
      </c>
      <c r="F2236" s="5" t="s">
        <v>82</v>
      </c>
      <c r="G2236" s="5" t="s">
        <v>83</v>
      </c>
      <c r="H2236" s="5" t="s">
        <v>84</v>
      </c>
      <c r="I2236" s="5" t="s">
        <v>199</v>
      </c>
      <c r="J2236" s="5" t="s">
        <v>799</v>
      </c>
    </row>
    <row r="2237" customFormat="false" ht="12.75" hidden="false" customHeight="false" outlineLevel="0" collapsed="false">
      <c r="A2237" s="5" t="s">
        <v>1932</v>
      </c>
      <c r="B2237" s="49" t="n">
        <v>43343</v>
      </c>
      <c r="C2237" s="5" t="s">
        <v>1211</v>
      </c>
      <c r="D2237" s="5" t="s">
        <v>36</v>
      </c>
      <c r="E2237" s="5" t="n">
        <v>10</v>
      </c>
      <c r="F2237" s="5" t="s">
        <v>82</v>
      </c>
      <c r="G2237" s="5" t="s">
        <v>83</v>
      </c>
      <c r="H2237" s="5" t="s">
        <v>84</v>
      </c>
      <c r="I2237" s="5" t="s">
        <v>199</v>
      </c>
      <c r="J2237" s="5" t="s">
        <v>799</v>
      </c>
    </row>
    <row r="2238" customFormat="false" ht="12.75" hidden="false" customHeight="false" outlineLevel="0" collapsed="false">
      <c r="A2238" s="5" t="s">
        <v>1932</v>
      </c>
      <c r="B2238" s="49" t="n">
        <v>43343</v>
      </c>
      <c r="C2238" s="5" t="s">
        <v>1759</v>
      </c>
      <c r="D2238" s="5" t="s">
        <v>36</v>
      </c>
      <c r="E2238" s="5" t="n">
        <v>500</v>
      </c>
      <c r="F2238" s="5" t="s">
        <v>82</v>
      </c>
      <c r="G2238" s="5" t="s">
        <v>83</v>
      </c>
      <c r="H2238" s="5" t="s">
        <v>84</v>
      </c>
      <c r="I2238" s="5" t="s">
        <v>113</v>
      </c>
      <c r="J2238" s="5" t="s">
        <v>151</v>
      </c>
    </row>
    <row r="2239" customFormat="false" ht="12.75" hidden="false" customHeight="false" outlineLevel="0" collapsed="false">
      <c r="A2239" s="5" t="s">
        <v>1932</v>
      </c>
      <c r="B2239" s="49" t="n">
        <v>43343</v>
      </c>
      <c r="C2239" s="5" t="s">
        <v>264</v>
      </c>
      <c r="D2239" s="5" t="s">
        <v>36</v>
      </c>
      <c r="E2239" s="5" t="n">
        <v>500</v>
      </c>
      <c r="F2239" s="5" t="s">
        <v>82</v>
      </c>
      <c r="G2239" s="5" t="s">
        <v>83</v>
      </c>
      <c r="H2239" s="5" t="s">
        <v>84</v>
      </c>
      <c r="I2239" s="5" t="s">
        <v>128</v>
      </c>
      <c r="J2239" s="5" t="s">
        <v>151</v>
      </c>
    </row>
    <row r="2240" customFormat="false" ht="12.75" hidden="false" customHeight="false" outlineLevel="0" collapsed="false">
      <c r="A2240" s="5" t="s">
        <v>1932</v>
      </c>
      <c r="B2240" s="49" t="n">
        <v>43343</v>
      </c>
      <c r="C2240" s="5" t="s">
        <v>922</v>
      </c>
      <c r="D2240" s="5" t="s">
        <v>36</v>
      </c>
      <c r="E2240" s="5" t="n">
        <v>100</v>
      </c>
      <c r="F2240" s="5" t="s">
        <v>82</v>
      </c>
      <c r="G2240" s="5" t="s">
        <v>83</v>
      </c>
      <c r="H2240" s="5" t="s">
        <v>84</v>
      </c>
      <c r="I2240" s="5" t="s">
        <v>113</v>
      </c>
      <c r="J2240" s="5" t="s">
        <v>151</v>
      </c>
    </row>
    <row r="2241" customFormat="false" ht="12.75" hidden="false" customHeight="false" outlineLevel="0" collapsed="false">
      <c r="A2241" s="5" t="s">
        <v>1932</v>
      </c>
      <c r="B2241" s="49" t="n">
        <v>43343</v>
      </c>
      <c r="C2241" s="5" t="s">
        <v>923</v>
      </c>
      <c r="D2241" s="5" t="s">
        <v>36</v>
      </c>
      <c r="E2241" s="5" t="n">
        <v>140</v>
      </c>
      <c r="F2241" s="5" t="s">
        <v>82</v>
      </c>
      <c r="G2241" s="5" t="s">
        <v>83</v>
      </c>
      <c r="H2241" s="5" t="s">
        <v>84</v>
      </c>
      <c r="I2241" s="5" t="s">
        <v>113</v>
      </c>
      <c r="J2241" s="5" t="s">
        <v>151</v>
      </c>
    </row>
    <row r="2242" customFormat="false" ht="12.75" hidden="false" customHeight="false" outlineLevel="0" collapsed="false">
      <c r="A2242" s="5" t="s">
        <v>1932</v>
      </c>
      <c r="B2242" s="49" t="n">
        <v>43343</v>
      </c>
      <c r="C2242" s="5" t="s">
        <v>924</v>
      </c>
      <c r="D2242" s="5" t="s">
        <v>36</v>
      </c>
      <c r="E2242" s="5" t="n">
        <v>160</v>
      </c>
      <c r="F2242" s="5" t="s">
        <v>82</v>
      </c>
      <c r="G2242" s="5" t="s">
        <v>83</v>
      </c>
      <c r="H2242" s="5" t="s">
        <v>84</v>
      </c>
      <c r="I2242" s="5" t="s">
        <v>113</v>
      </c>
      <c r="J2242" s="5" t="s">
        <v>151</v>
      </c>
    </row>
    <row r="2243" customFormat="false" ht="12.75" hidden="false" customHeight="false" outlineLevel="0" collapsed="false">
      <c r="A2243" s="5" t="s">
        <v>1932</v>
      </c>
      <c r="B2243" s="49" t="n">
        <v>43343</v>
      </c>
      <c r="C2243" s="5" t="s">
        <v>1937</v>
      </c>
      <c r="D2243" s="5" t="s">
        <v>36</v>
      </c>
      <c r="E2243" s="5" t="n">
        <v>300</v>
      </c>
      <c r="F2243" s="5" t="s">
        <v>82</v>
      </c>
      <c r="G2243" s="5" t="s">
        <v>83</v>
      </c>
      <c r="H2243" s="5" t="s">
        <v>84</v>
      </c>
      <c r="I2243" s="5" t="s">
        <v>113</v>
      </c>
      <c r="J2243" s="5" t="s">
        <v>151</v>
      </c>
    </row>
    <row r="2244" customFormat="false" ht="12.75" hidden="false" customHeight="false" outlineLevel="0" collapsed="false">
      <c r="A2244" s="5" t="s">
        <v>1932</v>
      </c>
      <c r="B2244" s="49" t="n">
        <v>43343</v>
      </c>
      <c r="C2244" s="5" t="s">
        <v>265</v>
      </c>
      <c r="D2244" s="5" t="s">
        <v>36</v>
      </c>
      <c r="E2244" s="5" t="n">
        <v>200</v>
      </c>
      <c r="F2244" s="5" t="s">
        <v>82</v>
      </c>
      <c r="G2244" s="5" t="s">
        <v>83</v>
      </c>
      <c r="H2244" s="5" t="s">
        <v>84</v>
      </c>
      <c r="I2244" s="5" t="s">
        <v>113</v>
      </c>
      <c r="J2244" s="5" t="s">
        <v>151</v>
      </c>
    </row>
    <row r="2245" customFormat="false" ht="12.75" hidden="false" customHeight="false" outlineLevel="0" collapsed="false">
      <c r="A2245" s="5" t="s">
        <v>1938</v>
      </c>
      <c r="B2245" s="49" t="n">
        <v>43282</v>
      </c>
      <c r="C2245" s="5" t="s">
        <v>1049</v>
      </c>
      <c r="D2245" s="5" t="s">
        <v>89</v>
      </c>
      <c r="E2245" s="5" t="n">
        <v>2128</v>
      </c>
      <c r="F2245" s="5" t="s">
        <v>82</v>
      </c>
      <c r="G2245" s="5" t="s">
        <v>83</v>
      </c>
      <c r="H2245" s="5" t="s">
        <v>150</v>
      </c>
      <c r="I2245" s="5" t="s">
        <v>156</v>
      </c>
      <c r="J2245" s="5" t="s">
        <v>104</v>
      </c>
    </row>
    <row r="2246" customFormat="false" ht="12.75" hidden="false" customHeight="false" outlineLevel="0" collapsed="false">
      <c r="A2246" s="5" t="s">
        <v>1939</v>
      </c>
      <c r="B2246" s="49" t="n">
        <v>43363</v>
      </c>
      <c r="C2246" s="5" t="s">
        <v>1935</v>
      </c>
      <c r="D2246" s="5" t="s">
        <v>36</v>
      </c>
      <c r="E2246" s="5" t="n">
        <v>600</v>
      </c>
      <c r="F2246" s="5" t="s">
        <v>82</v>
      </c>
      <c r="G2246" s="5" t="s">
        <v>83</v>
      </c>
      <c r="H2246" s="5" t="s">
        <v>84</v>
      </c>
      <c r="I2246" s="5" t="s">
        <v>113</v>
      </c>
      <c r="J2246" s="5" t="s">
        <v>799</v>
      </c>
    </row>
    <row r="2247" customFormat="false" ht="12.75" hidden="false" customHeight="false" outlineLevel="0" collapsed="false">
      <c r="A2247" s="5" t="s">
        <v>1939</v>
      </c>
      <c r="B2247" s="49" t="n">
        <v>43363</v>
      </c>
      <c r="C2247" s="5" t="s">
        <v>1934</v>
      </c>
      <c r="D2247" s="5" t="s">
        <v>36</v>
      </c>
      <c r="E2247" s="5" t="n">
        <v>600</v>
      </c>
      <c r="F2247" s="5" t="s">
        <v>82</v>
      </c>
      <c r="G2247" s="5" t="s">
        <v>83</v>
      </c>
      <c r="H2247" s="5" t="s">
        <v>84</v>
      </c>
      <c r="I2247" s="5" t="s">
        <v>113</v>
      </c>
      <c r="J2247" s="5" t="s">
        <v>799</v>
      </c>
    </row>
    <row r="2248" customFormat="false" ht="12.75" hidden="false" customHeight="false" outlineLevel="0" collapsed="false">
      <c r="A2248" s="5" t="s">
        <v>1939</v>
      </c>
      <c r="B2248" s="49" t="n">
        <v>43363</v>
      </c>
      <c r="C2248" s="5" t="s">
        <v>1809</v>
      </c>
      <c r="D2248" s="5" t="s">
        <v>36</v>
      </c>
      <c r="E2248" s="5" t="n">
        <v>600</v>
      </c>
      <c r="F2248" s="5" t="s">
        <v>82</v>
      </c>
      <c r="G2248" s="5" t="s">
        <v>83</v>
      </c>
      <c r="H2248" s="5" t="s">
        <v>84</v>
      </c>
      <c r="I2248" s="5" t="s">
        <v>160</v>
      </c>
      <c r="J2248" s="5" t="s">
        <v>799</v>
      </c>
    </row>
    <row r="2249" customFormat="false" ht="12.75" hidden="false" customHeight="false" outlineLevel="0" collapsed="false">
      <c r="A2249" s="5" t="s">
        <v>1939</v>
      </c>
      <c r="B2249" s="49" t="n">
        <v>43363</v>
      </c>
      <c r="C2249" s="5" t="s">
        <v>1933</v>
      </c>
      <c r="D2249" s="5" t="s">
        <v>36</v>
      </c>
      <c r="E2249" s="5" t="n">
        <v>600</v>
      </c>
      <c r="F2249" s="5" t="s">
        <v>82</v>
      </c>
      <c r="G2249" s="5" t="s">
        <v>83</v>
      </c>
      <c r="H2249" s="5" t="s">
        <v>84</v>
      </c>
      <c r="I2249" s="5" t="s">
        <v>128</v>
      </c>
      <c r="J2249" s="5" t="s">
        <v>799</v>
      </c>
    </row>
    <row r="2250" customFormat="false" ht="12.75" hidden="false" customHeight="false" outlineLevel="0" collapsed="false">
      <c r="A2250" s="5" t="s">
        <v>1940</v>
      </c>
      <c r="B2250" s="49" t="n">
        <v>43266</v>
      </c>
      <c r="C2250" s="5" t="s">
        <v>1941</v>
      </c>
      <c r="D2250" s="5" t="s">
        <v>89</v>
      </c>
      <c r="E2250" s="5" t="n">
        <v>2280</v>
      </c>
      <c r="F2250" s="5" t="s">
        <v>82</v>
      </c>
      <c r="G2250" s="5" t="s">
        <v>83</v>
      </c>
      <c r="H2250" s="5" t="s">
        <v>84</v>
      </c>
      <c r="I2250" s="5" t="s">
        <v>242</v>
      </c>
      <c r="J2250" s="5" t="s">
        <v>151</v>
      </c>
    </row>
    <row r="2251" customFormat="false" ht="12.75" hidden="false" customHeight="false" outlineLevel="0" collapsed="false">
      <c r="A2251" s="5" t="s">
        <v>1940</v>
      </c>
      <c r="B2251" s="49" t="n">
        <v>43266</v>
      </c>
      <c r="C2251" s="5" t="s">
        <v>1920</v>
      </c>
      <c r="D2251" s="5" t="s">
        <v>89</v>
      </c>
      <c r="E2251" s="5" t="n">
        <v>1560</v>
      </c>
      <c r="F2251" s="5" t="s">
        <v>82</v>
      </c>
      <c r="G2251" s="5" t="s">
        <v>83</v>
      </c>
      <c r="H2251" s="5" t="s">
        <v>84</v>
      </c>
      <c r="I2251" s="5" t="s">
        <v>242</v>
      </c>
      <c r="J2251" s="5" t="s">
        <v>151</v>
      </c>
    </row>
    <row r="2252" customFormat="false" ht="12.75" hidden="false" customHeight="false" outlineLevel="0" collapsed="false">
      <c r="A2252" s="5" t="s">
        <v>1940</v>
      </c>
      <c r="B2252" s="49" t="n">
        <v>43266</v>
      </c>
      <c r="C2252" s="5" t="s">
        <v>1942</v>
      </c>
      <c r="D2252" s="5" t="s">
        <v>89</v>
      </c>
      <c r="E2252" s="5" t="n">
        <v>1820</v>
      </c>
      <c r="F2252" s="5" t="s">
        <v>82</v>
      </c>
      <c r="G2252" s="5" t="s">
        <v>83</v>
      </c>
      <c r="H2252" s="5" t="s">
        <v>84</v>
      </c>
      <c r="I2252" s="5" t="s">
        <v>242</v>
      </c>
      <c r="J2252" s="5" t="s">
        <v>151</v>
      </c>
    </row>
    <row r="2253" customFormat="false" ht="12.75" hidden="false" customHeight="false" outlineLevel="0" collapsed="false">
      <c r="A2253" s="5" t="s">
        <v>1940</v>
      </c>
      <c r="B2253" s="49" t="n">
        <v>43266</v>
      </c>
      <c r="C2253" s="5" t="s">
        <v>1800</v>
      </c>
      <c r="D2253" s="5" t="s">
        <v>17</v>
      </c>
      <c r="E2253" s="5" t="n">
        <v>2090</v>
      </c>
      <c r="F2253" s="5" t="s">
        <v>82</v>
      </c>
      <c r="G2253" s="5" t="s">
        <v>83</v>
      </c>
      <c r="H2253" s="5" t="s">
        <v>84</v>
      </c>
      <c r="I2253" s="5" t="s">
        <v>242</v>
      </c>
      <c r="J2253" s="5" t="s">
        <v>151</v>
      </c>
    </row>
    <row r="2254" customFormat="false" ht="12.75" hidden="false" customHeight="false" outlineLevel="0" collapsed="false">
      <c r="A2254" s="5" t="s">
        <v>1943</v>
      </c>
      <c r="B2254" s="49" t="n">
        <v>43363</v>
      </c>
      <c r="C2254" s="5" t="s">
        <v>1935</v>
      </c>
      <c r="D2254" s="5" t="s">
        <v>36</v>
      </c>
      <c r="E2254" s="5" t="n">
        <v>300</v>
      </c>
      <c r="F2254" s="5" t="s">
        <v>82</v>
      </c>
      <c r="G2254" s="5" t="s">
        <v>83</v>
      </c>
      <c r="H2254" s="5" t="s">
        <v>84</v>
      </c>
      <c r="I2254" s="5" t="s">
        <v>113</v>
      </c>
      <c r="J2254" s="5" t="s">
        <v>799</v>
      </c>
    </row>
    <row r="2255" customFormat="false" ht="12.75" hidden="false" customHeight="false" outlineLevel="0" collapsed="false">
      <c r="A2255" s="5" t="s">
        <v>1943</v>
      </c>
      <c r="B2255" s="49" t="n">
        <v>43363</v>
      </c>
      <c r="C2255" s="5" t="s">
        <v>1934</v>
      </c>
      <c r="D2255" s="5" t="s">
        <v>36</v>
      </c>
      <c r="E2255" s="5" t="n">
        <v>400</v>
      </c>
      <c r="F2255" s="5" t="s">
        <v>82</v>
      </c>
      <c r="G2255" s="5" t="s">
        <v>83</v>
      </c>
      <c r="H2255" s="5" t="s">
        <v>84</v>
      </c>
      <c r="I2255" s="5" t="s">
        <v>113</v>
      </c>
      <c r="J2255" s="5" t="s">
        <v>799</v>
      </c>
    </row>
    <row r="2256" customFormat="false" ht="12.75" hidden="false" customHeight="false" outlineLevel="0" collapsed="false">
      <c r="A2256" s="5" t="s">
        <v>1943</v>
      </c>
      <c r="B2256" s="49" t="n">
        <v>43363</v>
      </c>
      <c r="C2256" s="5" t="s">
        <v>1809</v>
      </c>
      <c r="D2256" s="5" t="s">
        <v>36</v>
      </c>
      <c r="E2256" s="5" t="n">
        <v>140</v>
      </c>
      <c r="F2256" s="5" t="s">
        <v>82</v>
      </c>
      <c r="G2256" s="5" t="s">
        <v>83</v>
      </c>
      <c r="H2256" s="5" t="s">
        <v>84</v>
      </c>
      <c r="I2256" s="5" t="s">
        <v>160</v>
      </c>
      <c r="J2256" s="5" t="s">
        <v>799</v>
      </c>
    </row>
    <row r="2257" customFormat="false" ht="12.75" hidden="false" customHeight="false" outlineLevel="0" collapsed="false">
      <c r="A2257" s="5" t="s">
        <v>1943</v>
      </c>
      <c r="B2257" s="49" t="n">
        <v>43363</v>
      </c>
      <c r="C2257" s="5" t="s">
        <v>1933</v>
      </c>
      <c r="D2257" s="5" t="s">
        <v>36</v>
      </c>
      <c r="E2257" s="5" t="n">
        <v>200</v>
      </c>
      <c r="F2257" s="5" t="s">
        <v>82</v>
      </c>
      <c r="G2257" s="5" t="s">
        <v>83</v>
      </c>
      <c r="H2257" s="5" t="s">
        <v>84</v>
      </c>
      <c r="I2257" s="5" t="s">
        <v>128</v>
      </c>
      <c r="J2257" s="5" t="s">
        <v>799</v>
      </c>
    </row>
    <row r="2258" customFormat="false" ht="12.75" hidden="false" customHeight="false" outlineLevel="0" collapsed="false">
      <c r="A2258" s="5" t="s">
        <v>1944</v>
      </c>
      <c r="B2258" s="49" t="n">
        <v>43363</v>
      </c>
      <c r="C2258" s="5" t="s">
        <v>1935</v>
      </c>
      <c r="D2258" s="5" t="s">
        <v>36</v>
      </c>
      <c r="E2258" s="5" t="n">
        <v>300</v>
      </c>
      <c r="F2258" s="5" t="s">
        <v>82</v>
      </c>
      <c r="G2258" s="5" t="s">
        <v>83</v>
      </c>
      <c r="H2258" s="5" t="s">
        <v>84</v>
      </c>
      <c r="I2258" s="5" t="s">
        <v>113</v>
      </c>
      <c r="J2258" s="5" t="s">
        <v>799</v>
      </c>
    </row>
    <row r="2259" customFormat="false" ht="12.75" hidden="false" customHeight="false" outlineLevel="0" collapsed="false">
      <c r="A2259" s="5" t="s">
        <v>1944</v>
      </c>
      <c r="B2259" s="49" t="n">
        <v>43363</v>
      </c>
      <c r="C2259" s="5" t="s">
        <v>1934</v>
      </c>
      <c r="D2259" s="5" t="s">
        <v>36</v>
      </c>
      <c r="E2259" s="5" t="n">
        <v>300</v>
      </c>
      <c r="F2259" s="5" t="s">
        <v>82</v>
      </c>
      <c r="G2259" s="5" t="s">
        <v>83</v>
      </c>
      <c r="H2259" s="5" t="s">
        <v>84</v>
      </c>
      <c r="I2259" s="5" t="s">
        <v>113</v>
      </c>
      <c r="J2259" s="5" t="s">
        <v>799</v>
      </c>
    </row>
    <row r="2260" customFormat="false" ht="12.75" hidden="false" customHeight="false" outlineLevel="0" collapsed="false">
      <c r="A2260" s="5" t="s">
        <v>1944</v>
      </c>
      <c r="B2260" s="49" t="n">
        <v>43363</v>
      </c>
      <c r="C2260" s="5" t="s">
        <v>1933</v>
      </c>
      <c r="D2260" s="5" t="s">
        <v>36</v>
      </c>
      <c r="E2260" s="5" t="n">
        <v>200</v>
      </c>
      <c r="F2260" s="5" t="s">
        <v>82</v>
      </c>
      <c r="G2260" s="5" t="s">
        <v>83</v>
      </c>
      <c r="H2260" s="5" t="s">
        <v>84</v>
      </c>
      <c r="I2260" s="5" t="s">
        <v>128</v>
      </c>
      <c r="J2260" s="5" t="s">
        <v>799</v>
      </c>
    </row>
    <row r="2261" customFormat="false" ht="12.75" hidden="false" customHeight="false" outlineLevel="0" collapsed="false">
      <c r="A2261" s="5" t="s">
        <v>1945</v>
      </c>
      <c r="B2261" s="49" t="n">
        <v>43363</v>
      </c>
      <c r="C2261" s="5" t="s">
        <v>1935</v>
      </c>
      <c r="D2261" s="5" t="s">
        <v>36</v>
      </c>
      <c r="E2261" s="5" t="n">
        <v>300</v>
      </c>
      <c r="F2261" s="5" t="s">
        <v>82</v>
      </c>
      <c r="G2261" s="5" t="s">
        <v>83</v>
      </c>
      <c r="H2261" s="5" t="s">
        <v>84</v>
      </c>
      <c r="I2261" s="5" t="s">
        <v>113</v>
      </c>
      <c r="J2261" s="5" t="s">
        <v>799</v>
      </c>
    </row>
    <row r="2262" customFormat="false" ht="12.75" hidden="false" customHeight="false" outlineLevel="0" collapsed="false">
      <c r="A2262" s="5" t="s">
        <v>1945</v>
      </c>
      <c r="B2262" s="49" t="n">
        <v>43363</v>
      </c>
      <c r="C2262" s="5" t="s">
        <v>1934</v>
      </c>
      <c r="D2262" s="5" t="s">
        <v>36</v>
      </c>
      <c r="E2262" s="5" t="n">
        <v>300</v>
      </c>
      <c r="F2262" s="5" t="s">
        <v>82</v>
      </c>
      <c r="G2262" s="5" t="s">
        <v>83</v>
      </c>
      <c r="H2262" s="5" t="s">
        <v>84</v>
      </c>
      <c r="I2262" s="5" t="s">
        <v>113</v>
      </c>
      <c r="J2262" s="5" t="s">
        <v>799</v>
      </c>
    </row>
    <row r="2263" customFormat="false" ht="12.75" hidden="false" customHeight="false" outlineLevel="0" collapsed="false">
      <c r="A2263" s="5" t="s">
        <v>1945</v>
      </c>
      <c r="B2263" s="49" t="n">
        <v>43363</v>
      </c>
      <c r="C2263" s="5" t="s">
        <v>1933</v>
      </c>
      <c r="D2263" s="5" t="s">
        <v>36</v>
      </c>
      <c r="E2263" s="5" t="n">
        <v>100</v>
      </c>
      <c r="F2263" s="5" t="s">
        <v>82</v>
      </c>
      <c r="G2263" s="5" t="s">
        <v>83</v>
      </c>
      <c r="H2263" s="5" t="s">
        <v>84</v>
      </c>
      <c r="I2263" s="5" t="s">
        <v>128</v>
      </c>
      <c r="J2263" s="5" t="s">
        <v>799</v>
      </c>
    </row>
    <row r="2264" customFormat="false" ht="12.75" hidden="false" customHeight="false" outlineLevel="0" collapsed="false">
      <c r="A2264" s="5" t="s">
        <v>1946</v>
      </c>
      <c r="B2264" s="49" t="n">
        <v>43266</v>
      </c>
      <c r="C2264" s="5" t="s">
        <v>1411</v>
      </c>
      <c r="D2264" s="5" t="s">
        <v>17</v>
      </c>
      <c r="E2264" s="5" t="n">
        <v>2960</v>
      </c>
      <c r="F2264" s="5" t="s">
        <v>82</v>
      </c>
      <c r="G2264" s="5" t="s">
        <v>83</v>
      </c>
      <c r="H2264" s="5" t="s">
        <v>84</v>
      </c>
      <c r="I2264" s="5" t="s">
        <v>242</v>
      </c>
      <c r="J2264" s="5" t="s">
        <v>624</v>
      </c>
    </row>
    <row r="2265" customFormat="false" ht="12.75" hidden="false" customHeight="false" outlineLevel="0" collapsed="false">
      <c r="A2265" s="5" t="s">
        <v>1947</v>
      </c>
      <c r="B2265" s="49" t="n">
        <v>43235</v>
      </c>
      <c r="C2265" s="5" t="s">
        <v>1948</v>
      </c>
      <c r="D2265" s="5" t="s">
        <v>89</v>
      </c>
      <c r="E2265" s="5" t="n">
        <v>229</v>
      </c>
      <c r="F2265" s="5" t="s">
        <v>82</v>
      </c>
      <c r="G2265" s="5" t="s">
        <v>83</v>
      </c>
      <c r="H2265" s="5" t="s">
        <v>150</v>
      </c>
      <c r="I2265" s="5" t="s">
        <v>132</v>
      </c>
      <c r="J2265" s="5" t="s">
        <v>104</v>
      </c>
    </row>
    <row r="2266" customFormat="false" ht="12.75" hidden="false" customHeight="false" outlineLevel="0" collapsed="false">
      <c r="A2266" s="5" t="s">
        <v>1947</v>
      </c>
      <c r="B2266" s="49" t="n">
        <v>43235</v>
      </c>
      <c r="C2266" s="5" t="s">
        <v>1949</v>
      </c>
      <c r="D2266" s="5" t="s">
        <v>89</v>
      </c>
      <c r="E2266" s="5" t="n">
        <v>245</v>
      </c>
      <c r="F2266" s="5" t="s">
        <v>82</v>
      </c>
      <c r="G2266" s="5" t="s">
        <v>83</v>
      </c>
      <c r="H2266" s="5" t="s">
        <v>150</v>
      </c>
      <c r="I2266" s="5" t="s">
        <v>132</v>
      </c>
      <c r="J2266" s="5" t="s">
        <v>104</v>
      </c>
    </row>
    <row r="2267" customFormat="false" ht="12.75" hidden="false" customHeight="false" outlineLevel="0" collapsed="false">
      <c r="A2267" s="5" t="s">
        <v>1947</v>
      </c>
      <c r="B2267" s="49" t="n">
        <v>43235</v>
      </c>
      <c r="C2267" s="5" t="s">
        <v>1950</v>
      </c>
      <c r="D2267" s="5" t="s">
        <v>89</v>
      </c>
      <c r="E2267" s="5" t="n">
        <v>200</v>
      </c>
      <c r="F2267" s="5" t="s">
        <v>82</v>
      </c>
      <c r="G2267" s="5" t="s">
        <v>83</v>
      </c>
      <c r="H2267" s="5" t="s">
        <v>150</v>
      </c>
      <c r="I2267" s="5" t="s">
        <v>132</v>
      </c>
      <c r="J2267" s="5" t="s">
        <v>104</v>
      </c>
    </row>
    <row r="2268" customFormat="false" ht="12.75" hidden="false" customHeight="false" outlineLevel="0" collapsed="false">
      <c r="A2268" s="5" t="s">
        <v>1947</v>
      </c>
      <c r="B2268" s="49" t="n">
        <v>43235</v>
      </c>
      <c r="C2268" s="5" t="s">
        <v>1951</v>
      </c>
      <c r="D2268" s="5" t="s">
        <v>89</v>
      </c>
      <c r="E2268" s="5" t="n">
        <v>200</v>
      </c>
      <c r="F2268" s="5" t="s">
        <v>82</v>
      </c>
      <c r="G2268" s="5" t="s">
        <v>83</v>
      </c>
      <c r="H2268" s="5" t="s">
        <v>150</v>
      </c>
      <c r="I2268" s="5" t="s">
        <v>132</v>
      </c>
      <c r="J2268" s="5" t="s">
        <v>104</v>
      </c>
    </row>
    <row r="2269" customFormat="false" ht="12.75" hidden="false" customHeight="false" outlineLevel="0" collapsed="false">
      <c r="A2269" s="5" t="s">
        <v>1947</v>
      </c>
      <c r="B2269" s="49" t="n">
        <v>43235</v>
      </c>
      <c r="C2269" s="5" t="s">
        <v>1952</v>
      </c>
      <c r="D2269" s="5" t="s">
        <v>89</v>
      </c>
      <c r="E2269" s="5" t="n">
        <v>324</v>
      </c>
      <c r="F2269" s="5" t="s">
        <v>82</v>
      </c>
      <c r="G2269" s="5" t="s">
        <v>83</v>
      </c>
      <c r="H2269" s="5" t="s">
        <v>150</v>
      </c>
      <c r="I2269" s="5" t="s">
        <v>132</v>
      </c>
      <c r="J2269" s="5" t="s">
        <v>104</v>
      </c>
    </row>
    <row r="2270" customFormat="false" ht="12.75" hidden="false" customHeight="false" outlineLevel="0" collapsed="false">
      <c r="A2270" s="5" t="s">
        <v>1947</v>
      </c>
      <c r="B2270" s="49" t="n">
        <v>43235</v>
      </c>
      <c r="C2270" s="5" t="s">
        <v>1953</v>
      </c>
      <c r="D2270" s="5" t="s">
        <v>89</v>
      </c>
      <c r="E2270" s="5" t="n">
        <v>344</v>
      </c>
      <c r="F2270" s="5" t="s">
        <v>82</v>
      </c>
      <c r="G2270" s="5" t="s">
        <v>83</v>
      </c>
      <c r="H2270" s="5" t="s">
        <v>150</v>
      </c>
      <c r="I2270" s="5" t="s">
        <v>132</v>
      </c>
      <c r="J2270" s="5" t="s">
        <v>104</v>
      </c>
    </row>
    <row r="2271" customFormat="false" ht="12.75" hidden="false" customHeight="false" outlineLevel="0" collapsed="false">
      <c r="A2271" s="5" t="s">
        <v>1947</v>
      </c>
      <c r="B2271" s="49" t="n">
        <v>43235</v>
      </c>
      <c r="C2271" s="5" t="s">
        <v>1954</v>
      </c>
      <c r="D2271" s="5" t="s">
        <v>89</v>
      </c>
      <c r="E2271" s="5" t="n">
        <v>629</v>
      </c>
      <c r="F2271" s="5" t="s">
        <v>82</v>
      </c>
      <c r="G2271" s="5" t="s">
        <v>83</v>
      </c>
      <c r="H2271" s="5" t="s">
        <v>150</v>
      </c>
      <c r="I2271" s="5" t="s">
        <v>132</v>
      </c>
      <c r="J2271" s="5" t="s">
        <v>104</v>
      </c>
    </row>
    <row r="2272" customFormat="false" ht="12.75" hidden="false" customHeight="false" outlineLevel="0" collapsed="false">
      <c r="A2272" s="5" t="s">
        <v>1947</v>
      </c>
      <c r="B2272" s="49" t="n">
        <v>43235</v>
      </c>
      <c r="C2272" s="5" t="s">
        <v>1955</v>
      </c>
      <c r="D2272" s="5" t="s">
        <v>89</v>
      </c>
      <c r="E2272" s="5" t="n">
        <v>467</v>
      </c>
      <c r="F2272" s="5" t="s">
        <v>82</v>
      </c>
      <c r="G2272" s="5" t="s">
        <v>83</v>
      </c>
      <c r="H2272" s="5" t="s">
        <v>150</v>
      </c>
      <c r="I2272" s="5" t="s">
        <v>132</v>
      </c>
      <c r="J2272" s="5" t="s">
        <v>104</v>
      </c>
    </row>
    <row r="2273" customFormat="false" ht="12.75" hidden="false" customHeight="false" outlineLevel="0" collapsed="false">
      <c r="A2273" s="5" t="s">
        <v>1947</v>
      </c>
      <c r="B2273" s="49" t="n">
        <v>43235</v>
      </c>
      <c r="C2273" s="5" t="s">
        <v>1956</v>
      </c>
      <c r="D2273" s="5" t="s">
        <v>89</v>
      </c>
      <c r="E2273" s="5" t="n">
        <v>315</v>
      </c>
      <c r="F2273" s="5" t="s">
        <v>82</v>
      </c>
      <c r="G2273" s="5" t="s">
        <v>83</v>
      </c>
      <c r="H2273" s="5" t="s">
        <v>150</v>
      </c>
      <c r="I2273" s="5" t="s">
        <v>132</v>
      </c>
      <c r="J2273" s="5" t="s">
        <v>104</v>
      </c>
    </row>
    <row r="2274" customFormat="false" ht="12.75" hidden="false" customHeight="false" outlineLevel="0" collapsed="false">
      <c r="A2274" s="5" t="s">
        <v>1947</v>
      </c>
      <c r="B2274" s="49" t="n">
        <v>43235</v>
      </c>
      <c r="C2274" s="5" t="s">
        <v>1957</v>
      </c>
      <c r="D2274" s="5" t="s">
        <v>89</v>
      </c>
      <c r="E2274" s="5" t="n">
        <v>325</v>
      </c>
      <c r="F2274" s="5" t="s">
        <v>82</v>
      </c>
      <c r="G2274" s="5" t="s">
        <v>83</v>
      </c>
      <c r="H2274" s="5" t="s">
        <v>150</v>
      </c>
      <c r="I2274" s="5" t="s">
        <v>132</v>
      </c>
      <c r="J2274" s="5" t="s">
        <v>104</v>
      </c>
    </row>
    <row r="2275" customFormat="false" ht="12.75" hidden="false" customHeight="false" outlineLevel="0" collapsed="false">
      <c r="A2275" s="5" t="s">
        <v>1947</v>
      </c>
      <c r="B2275" s="49" t="n">
        <v>43235</v>
      </c>
      <c r="C2275" s="5" t="s">
        <v>1958</v>
      </c>
      <c r="D2275" s="5" t="s">
        <v>89</v>
      </c>
      <c r="E2275" s="5" t="n">
        <v>537</v>
      </c>
      <c r="F2275" s="5" t="s">
        <v>82</v>
      </c>
      <c r="G2275" s="5" t="s">
        <v>83</v>
      </c>
      <c r="H2275" s="5" t="s">
        <v>150</v>
      </c>
      <c r="I2275" s="5" t="s">
        <v>132</v>
      </c>
      <c r="J2275" s="5" t="s">
        <v>104</v>
      </c>
    </row>
    <row r="2276" customFormat="false" ht="12.75" hidden="false" customHeight="false" outlineLevel="0" collapsed="false">
      <c r="A2276" s="5" t="s">
        <v>1947</v>
      </c>
      <c r="B2276" s="49" t="n">
        <v>43235</v>
      </c>
      <c r="C2276" s="5" t="s">
        <v>1959</v>
      </c>
      <c r="D2276" s="5" t="s">
        <v>89</v>
      </c>
      <c r="E2276" s="5" t="n">
        <v>429</v>
      </c>
      <c r="F2276" s="5" t="s">
        <v>82</v>
      </c>
      <c r="G2276" s="5" t="s">
        <v>83</v>
      </c>
      <c r="H2276" s="5" t="s">
        <v>150</v>
      </c>
      <c r="I2276" s="5" t="s">
        <v>132</v>
      </c>
      <c r="J2276" s="5" t="s">
        <v>104</v>
      </c>
    </row>
    <row r="2277" customFormat="false" ht="12.75" hidden="false" customHeight="false" outlineLevel="0" collapsed="false">
      <c r="A2277" s="5" t="s">
        <v>1947</v>
      </c>
      <c r="B2277" s="49" t="n">
        <v>43235</v>
      </c>
      <c r="C2277" s="5" t="s">
        <v>1960</v>
      </c>
      <c r="D2277" s="5" t="s">
        <v>89</v>
      </c>
      <c r="E2277" s="5" t="n">
        <v>302</v>
      </c>
      <c r="F2277" s="5" t="s">
        <v>82</v>
      </c>
      <c r="G2277" s="5" t="s">
        <v>83</v>
      </c>
      <c r="H2277" s="5" t="s">
        <v>150</v>
      </c>
      <c r="I2277" s="5" t="s">
        <v>132</v>
      </c>
      <c r="J2277" s="5" t="s">
        <v>104</v>
      </c>
    </row>
    <row r="2278" customFormat="false" ht="12.75" hidden="false" customHeight="false" outlineLevel="0" collapsed="false">
      <c r="A2278" s="5" t="s">
        <v>1947</v>
      </c>
      <c r="B2278" s="49" t="n">
        <v>43235</v>
      </c>
      <c r="C2278" s="5" t="s">
        <v>1961</v>
      </c>
      <c r="D2278" s="5" t="s">
        <v>89</v>
      </c>
      <c r="E2278" s="5" t="n">
        <v>132</v>
      </c>
      <c r="F2278" s="5" t="s">
        <v>82</v>
      </c>
      <c r="G2278" s="5" t="s">
        <v>83</v>
      </c>
      <c r="H2278" s="5" t="s">
        <v>150</v>
      </c>
      <c r="I2278" s="5" t="s">
        <v>132</v>
      </c>
      <c r="J2278" s="5" t="s">
        <v>104</v>
      </c>
    </row>
    <row r="2279" customFormat="false" ht="12.75" hidden="false" customHeight="false" outlineLevel="0" collapsed="false">
      <c r="A2279" s="5" t="s">
        <v>1947</v>
      </c>
      <c r="B2279" s="49" t="n">
        <v>43235</v>
      </c>
      <c r="C2279" s="5" t="s">
        <v>1962</v>
      </c>
      <c r="D2279" s="5" t="s">
        <v>89</v>
      </c>
      <c r="E2279" s="5" t="n">
        <v>565</v>
      </c>
      <c r="F2279" s="5" t="s">
        <v>82</v>
      </c>
      <c r="G2279" s="5" t="s">
        <v>83</v>
      </c>
      <c r="H2279" s="5" t="s">
        <v>150</v>
      </c>
      <c r="I2279" s="5" t="s">
        <v>132</v>
      </c>
      <c r="J2279" s="5" t="s">
        <v>104</v>
      </c>
    </row>
    <row r="2280" customFormat="false" ht="12.75" hidden="false" customHeight="false" outlineLevel="0" collapsed="false">
      <c r="A2280" s="5" t="s">
        <v>1947</v>
      </c>
      <c r="B2280" s="49" t="n">
        <v>43235</v>
      </c>
      <c r="C2280" s="5" t="s">
        <v>1963</v>
      </c>
      <c r="D2280" s="5" t="s">
        <v>89</v>
      </c>
      <c r="E2280" s="5" t="n">
        <v>506</v>
      </c>
      <c r="F2280" s="5" t="s">
        <v>82</v>
      </c>
      <c r="G2280" s="5" t="s">
        <v>83</v>
      </c>
      <c r="H2280" s="5" t="s">
        <v>150</v>
      </c>
      <c r="I2280" s="5" t="s">
        <v>132</v>
      </c>
      <c r="J2280" s="5" t="s">
        <v>104</v>
      </c>
    </row>
    <row r="2281" customFormat="false" ht="12.75" hidden="false" customHeight="false" outlineLevel="0" collapsed="false">
      <c r="A2281" s="5" t="s">
        <v>1947</v>
      </c>
      <c r="B2281" s="49" t="n">
        <v>43235</v>
      </c>
      <c r="C2281" s="5" t="s">
        <v>1964</v>
      </c>
      <c r="D2281" s="5" t="s">
        <v>89</v>
      </c>
      <c r="E2281" s="5" t="n">
        <v>307</v>
      </c>
      <c r="F2281" s="5" t="s">
        <v>82</v>
      </c>
      <c r="G2281" s="5" t="s">
        <v>83</v>
      </c>
      <c r="H2281" s="5" t="s">
        <v>150</v>
      </c>
      <c r="I2281" s="5" t="s">
        <v>132</v>
      </c>
      <c r="J2281" s="5" t="s">
        <v>104</v>
      </c>
    </row>
    <row r="2282" customFormat="false" ht="12.75" hidden="false" customHeight="false" outlineLevel="0" collapsed="false">
      <c r="A2282" s="5" t="s">
        <v>1947</v>
      </c>
      <c r="B2282" s="49" t="n">
        <v>43235</v>
      </c>
      <c r="C2282" s="5" t="s">
        <v>1965</v>
      </c>
      <c r="D2282" s="5" t="s">
        <v>89</v>
      </c>
      <c r="E2282" s="5" t="n">
        <v>323</v>
      </c>
      <c r="F2282" s="5" t="s">
        <v>82</v>
      </c>
      <c r="G2282" s="5" t="s">
        <v>83</v>
      </c>
      <c r="H2282" s="5" t="s">
        <v>150</v>
      </c>
      <c r="I2282" s="5" t="s">
        <v>132</v>
      </c>
      <c r="J2282" s="5" t="s">
        <v>104</v>
      </c>
    </row>
    <row r="2283" customFormat="false" ht="12.75" hidden="false" customHeight="false" outlineLevel="0" collapsed="false">
      <c r="A2283" s="5" t="s">
        <v>1947</v>
      </c>
      <c r="B2283" s="49" t="n">
        <v>43235</v>
      </c>
      <c r="C2283" s="5" t="s">
        <v>1966</v>
      </c>
      <c r="D2283" s="5" t="s">
        <v>89</v>
      </c>
      <c r="E2283" s="5" t="n">
        <v>425</v>
      </c>
      <c r="F2283" s="5" t="s">
        <v>82</v>
      </c>
      <c r="G2283" s="5" t="s">
        <v>83</v>
      </c>
      <c r="H2283" s="5" t="s">
        <v>150</v>
      </c>
      <c r="I2283" s="5" t="s">
        <v>132</v>
      </c>
      <c r="J2283" s="5" t="s">
        <v>104</v>
      </c>
    </row>
    <row r="2284" customFormat="false" ht="12.75" hidden="false" customHeight="false" outlineLevel="0" collapsed="false">
      <c r="A2284" s="5" t="s">
        <v>1947</v>
      </c>
      <c r="B2284" s="49" t="n">
        <v>43235</v>
      </c>
      <c r="C2284" s="5" t="s">
        <v>1967</v>
      </c>
      <c r="D2284" s="5" t="s">
        <v>89</v>
      </c>
      <c r="E2284" s="5" t="n">
        <v>579</v>
      </c>
      <c r="F2284" s="5" t="s">
        <v>82</v>
      </c>
      <c r="G2284" s="5" t="s">
        <v>83</v>
      </c>
      <c r="H2284" s="5" t="s">
        <v>150</v>
      </c>
      <c r="I2284" s="5" t="s">
        <v>132</v>
      </c>
      <c r="J2284" s="5" t="s">
        <v>104</v>
      </c>
    </row>
    <row r="2285" customFormat="false" ht="12.75" hidden="false" customHeight="false" outlineLevel="0" collapsed="false">
      <c r="A2285" s="5" t="s">
        <v>1947</v>
      </c>
      <c r="B2285" s="49" t="n">
        <v>43235</v>
      </c>
      <c r="C2285" s="5" t="s">
        <v>1968</v>
      </c>
      <c r="D2285" s="5" t="s">
        <v>89</v>
      </c>
      <c r="E2285" s="5" t="n">
        <v>422</v>
      </c>
      <c r="F2285" s="5" t="s">
        <v>82</v>
      </c>
      <c r="G2285" s="5" t="s">
        <v>83</v>
      </c>
      <c r="H2285" s="5" t="s">
        <v>150</v>
      </c>
      <c r="I2285" s="5" t="s">
        <v>132</v>
      </c>
      <c r="J2285" s="5" t="s">
        <v>104</v>
      </c>
    </row>
    <row r="2286" customFormat="false" ht="12.75" hidden="false" customHeight="false" outlineLevel="0" collapsed="false">
      <c r="A2286" s="5" t="s">
        <v>1947</v>
      </c>
      <c r="B2286" s="49" t="n">
        <v>43235</v>
      </c>
      <c r="C2286" s="5" t="s">
        <v>1969</v>
      </c>
      <c r="D2286" s="5" t="s">
        <v>89</v>
      </c>
      <c r="E2286" s="5" t="n">
        <v>1</v>
      </c>
      <c r="F2286" s="5" t="s">
        <v>82</v>
      </c>
      <c r="G2286" s="5" t="s">
        <v>83</v>
      </c>
      <c r="H2286" s="5" t="s">
        <v>150</v>
      </c>
      <c r="I2286" s="5" t="s">
        <v>132</v>
      </c>
      <c r="J2286" s="5" t="s">
        <v>104</v>
      </c>
    </row>
    <row r="2287" customFormat="false" ht="12.75" hidden="false" customHeight="false" outlineLevel="0" collapsed="false">
      <c r="A2287" s="5" t="s">
        <v>1947</v>
      </c>
      <c r="B2287" s="49" t="n">
        <v>43235</v>
      </c>
      <c r="C2287" s="5" t="s">
        <v>1970</v>
      </c>
      <c r="D2287" s="5" t="s">
        <v>89</v>
      </c>
      <c r="E2287" s="5" t="n">
        <v>305</v>
      </c>
      <c r="F2287" s="5" t="s">
        <v>82</v>
      </c>
      <c r="G2287" s="5" t="s">
        <v>83</v>
      </c>
      <c r="H2287" s="5" t="s">
        <v>150</v>
      </c>
      <c r="I2287" s="5" t="s">
        <v>132</v>
      </c>
      <c r="J2287" s="5" t="s">
        <v>104</v>
      </c>
    </row>
    <row r="2288" customFormat="false" ht="12.75" hidden="false" customHeight="false" outlineLevel="0" collapsed="false">
      <c r="A2288" s="5" t="s">
        <v>1947</v>
      </c>
      <c r="B2288" s="49" t="n">
        <v>43235</v>
      </c>
      <c r="C2288" s="5" t="s">
        <v>1971</v>
      </c>
      <c r="D2288" s="5" t="s">
        <v>89</v>
      </c>
      <c r="E2288" s="5" t="n">
        <v>372</v>
      </c>
      <c r="F2288" s="5" t="s">
        <v>82</v>
      </c>
      <c r="G2288" s="5" t="s">
        <v>83</v>
      </c>
      <c r="H2288" s="5" t="s">
        <v>150</v>
      </c>
      <c r="I2288" s="5" t="s">
        <v>132</v>
      </c>
      <c r="J2288" s="5" t="s">
        <v>104</v>
      </c>
    </row>
    <row r="2289" customFormat="false" ht="12.75" hidden="false" customHeight="false" outlineLevel="0" collapsed="false">
      <c r="A2289" s="5" t="s">
        <v>1947</v>
      </c>
      <c r="B2289" s="49" t="n">
        <v>43235</v>
      </c>
      <c r="C2289" s="5" t="s">
        <v>1972</v>
      </c>
      <c r="D2289" s="5" t="s">
        <v>89</v>
      </c>
      <c r="E2289" s="5" t="n">
        <v>490</v>
      </c>
      <c r="F2289" s="5" t="s">
        <v>82</v>
      </c>
      <c r="G2289" s="5" t="s">
        <v>83</v>
      </c>
      <c r="H2289" s="5" t="s">
        <v>150</v>
      </c>
      <c r="I2289" s="5" t="s">
        <v>132</v>
      </c>
      <c r="J2289" s="5" t="s">
        <v>104</v>
      </c>
    </row>
    <row r="2290" customFormat="false" ht="12.75" hidden="false" customHeight="false" outlineLevel="0" collapsed="false">
      <c r="A2290" s="5" t="s">
        <v>1947</v>
      </c>
      <c r="B2290" s="49" t="n">
        <v>43235</v>
      </c>
      <c r="C2290" s="5" t="s">
        <v>1973</v>
      </c>
      <c r="D2290" s="5" t="s">
        <v>89</v>
      </c>
      <c r="E2290" s="5" t="n">
        <v>369</v>
      </c>
      <c r="F2290" s="5" t="s">
        <v>82</v>
      </c>
      <c r="G2290" s="5" t="s">
        <v>83</v>
      </c>
      <c r="H2290" s="5" t="s">
        <v>150</v>
      </c>
      <c r="I2290" s="5" t="s">
        <v>132</v>
      </c>
      <c r="J2290" s="5" t="s">
        <v>104</v>
      </c>
    </row>
    <row r="2291" customFormat="false" ht="12.75" hidden="false" customHeight="false" outlineLevel="0" collapsed="false">
      <c r="A2291" s="5" t="s">
        <v>1947</v>
      </c>
      <c r="B2291" s="49" t="n">
        <v>43235</v>
      </c>
      <c r="C2291" s="5" t="s">
        <v>1974</v>
      </c>
      <c r="D2291" s="5" t="s">
        <v>89</v>
      </c>
      <c r="E2291" s="5" t="n">
        <v>271</v>
      </c>
      <c r="F2291" s="5" t="s">
        <v>82</v>
      </c>
      <c r="G2291" s="5" t="s">
        <v>83</v>
      </c>
      <c r="H2291" s="5" t="s">
        <v>150</v>
      </c>
      <c r="I2291" s="5" t="s">
        <v>132</v>
      </c>
      <c r="J2291" s="5" t="s">
        <v>104</v>
      </c>
    </row>
    <row r="2292" customFormat="false" ht="12.75" hidden="false" customHeight="false" outlineLevel="0" collapsed="false">
      <c r="A2292" s="5" t="s">
        <v>1947</v>
      </c>
      <c r="B2292" s="49" t="n">
        <v>43235</v>
      </c>
      <c r="C2292" s="5" t="s">
        <v>1975</v>
      </c>
      <c r="D2292" s="5" t="s">
        <v>89</v>
      </c>
      <c r="E2292" s="5" t="n">
        <v>364</v>
      </c>
      <c r="F2292" s="5" t="s">
        <v>82</v>
      </c>
      <c r="G2292" s="5" t="s">
        <v>83</v>
      </c>
      <c r="H2292" s="5" t="s">
        <v>150</v>
      </c>
      <c r="I2292" s="5" t="s">
        <v>132</v>
      </c>
      <c r="J2292" s="5" t="s">
        <v>104</v>
      </c>
    </row>
    <row r="2293" customFormat="false" ht="12.75" hidden="false" customHeight="false" outlineLevel="0" collapsed="false">
      <c r="A2293" s="5" t="s">
        <v>1947</v>
      </c>
      <c r="B2293" s="49" t="n">
        <v>43235</v>
      </c>
      <c r="C2293" s="5" t="s">
        <v>1976</v>
      </c>
      <c r="D2293" s="5" t="s">
        <v>89</v>
      </c>
      <c r="E2293" s="5" t="n">
        <v>494</v>
      </c>
      <c r="F2293" s="5" t="s">
        <v>82</v>
      </c>
      <c r="G2293" s="5" t="s">
        <v>83</v>
      </c>
      <c r="H2293" s="5" t="s">
        <v>150</v>
      </c>
      <c r="I2293" s="5" t="s">
        <v>132</v>
      </c>
      <c r="J2293" s="5" t="s">
        <v>104</v>
      </c>
    </row>
    <row r="2294" customFormat="false" ht="12.75" hidden="false" customHeight="false" outlineLevel="0" collapsed="false">
      <c r="A2294" s="5" t="s">
        <v>1947</v>
      </c>
      <c r="B2294" s="49" t="n">
        <v>43235</v>
      </c>
      <c r="C2294" s="5" t="s">
        <v>1977</v>
      </c>
      <c r="D2294" s="5" t="s">
        <v>89</v>
      </c>
      <c r="E2294" s="5" t="n">
        <v>392</v>
      </c>
      <c r="F2294" s="5" t="s">
        <v>82</v>
      </c>
      <c r="G2294" s="5" t="s">
        <v>83</v>
      </c>
      <c r="H2294" s="5" t="s">
        <v>150</v>
      </c>
      <c r="I2294" s="5" t="s">
        <v>132</v>
      </c>
      <c r="J2294" s="5" t="s">
        <v>104</v>
      </c>
    </row>
    <row r="2295" customFormat="false" ht="12.75" hidden="false" customHeight="false" outlineLevel="0" collapsed="false">
      <c r="A2295" s="5" t="s">
        <v>1947</v>
      </c>
      <c r="B2295" s="49" t="n">
        <v>43235</v>
      </c>
      <c r="C2295" s="5" t="s">
        <v>1978</v>
      </c>
      <c r="D2295" s="5" t="s">
        <v>89</v>
      </c>
      <c r="E2295" s="5" t="n">
        <v>286</v>
      </c>
      <c r="F2295" s="5" t="s">
        <v>82</v>
      </c>
      <c r="G2295" s="5" t="s">
        <v>83</v>
      </c>
      <c r="H2295" s="5" t="s">
        <v>150</v>
      </c>
      <c r="I2295" s="5" t="s">
        <v>132</v>
      </c>
      <c r="J2295" s="5" t="s">
        <v>104</v>
      </c>
    </row>
    <row r="2296" customFormat="false" ht="12.75" hidden="false" customHeight="false" outlineLevel="0" collapsed="false">
      <c r="A2296" s="5" t="s">
        <v>1947</v>
      </c>
      <c r="B2296" s="49" t="n">
        <v>43235</v>
      </c>
      <c r="C2296" s="5" t="s">
        <v>1979</v>
      </c>
      <c r="D2296" s="5" t="s">
        <v>89</v>
      </c>
      <c r="E2296" s="5" t="n">
        <v>295</v>
      </c>
      <c r="F2296" s="5" t="s">
        <v>82</v>
      </c>
      <c r="G2296" s="5" t="s">
        <v>83</v>
      </c>
      <c r="H2296" s="5" t="s">
        <v>150</v>
      </c>
      <c r="I2296" s="5" t="s">
        <v>132</v>
      </c>
      <c r="J2296" s="5" t="s">
        <v>104</v>
      </c>
    </row>
    <row r="2297" customFormat="false" ht="12.75" hidden="false" customHeight="false" outlineLevel="0" collapsed="false">
      <c r="A2297" s="5" t="s">
        <v>1947</v>
      </c>
      <c r="B2297" s="49" t="n">
        <v>43235</v>
      </c>
      <c r="C2297" s="5" t="s">
        <v>1980</v>
      </c>
      <c r="D2297" s="5" t="s">
        <v>89</v>
      </c>
      <c r="E2297" s="5" t="n">
        <v>587</v>
      </c>
      <c r="F2297" s="5" t="s">
        <v>82</v>
      </c>
      <c r="G2297" s="5" t="s">
        <v>83</v>
      </c>
      <c r="H2297" s="5" t="s">
        <v>150</v>
      </c>
      <c r="I2297" s="5" t="s">
        <v>132</v>
      </c>
      <c r="J2297" s="5" t="s">
        <v>104</v>
      </c>
    </row>
    <row r="2298" customFormat="false" ht="12.75" hidden="false" customHeight="false" outlineLevel="0" collapsed="false">
      <c r="A2298" s="5" t="s">
        <v>1947</v>
      </c>
      <c r="B2298" s="49" t="n">
        <v>43235</v>
      </c>
      <c r="C2298" s="5" t="s">
        <v>1981</v>
      </c>
      <c r="D2298" s="5" t="s">
        <v>89</v>
      </c>
      <c r="E2298" s="5" t="n">
        <v>397</v>
      </c>
      <c r="F2298" s="5" t="s">
        <v>82</v>
      </c>
      <c r="G2298" s="5" t="s">
        <v>83</v>
      </c>
      <c r="H2298" s="5" t="s">
        <v>150</v>
      </c>
      <c r="I2298" s="5" t="s">
        <v>132</v>
      </c>
      <c r="J2298" s="5" t="s">
        <v>104</v>
      </c>
    </row>
    <row r="2299" customFormat="false" ht="12.75" hidden="false" customHeight="false" outlineLevel="0" collapsed="false">
      <c r="A2299" s="5" t="s">
        <v>1947</v>
      </c>
      <c r="B2299" s="49" t="n">
        <v>43235</v>
      </c>
      <c r="C2299" s="5" t="s">
        <v>1982</v>
      </c>
      <c r="D2299" s="5" t="s">
        <v>169</v>
      </c>
      <c r="E2299" s="5" t="n">
        <v>572</v>
      </c>
      <c r="F2299" s="5" t="s">
        <v>82</v>
      </c>
      <c r="G2299" s="5" t="s">
        <v>83</v>
      </c>
      <c r="H2299" s="5" t="s">
        <v>150</v>
      </c>
      <c r="I2299" s="5" t="s">
        <v>1983</v>
      </c>
      <c r="J2299" s="5" t="s">
        <v>104</v>
      </c>
    </row>
    <row r="2300" customFormat="false" ht="12.75" hidden="false" customHeight="false" outlineLevel="0" collapsed="false">
      <c r="A2300" s="5" t="s">
        <v>1947</v>
      </c>
      <c r="B2300" s="49" t="n">
        <v>43235</v>
      </c>
      <c r="C2300" s="5" t="s">
        <v>1984</v>
      </c>
      <c r="D2300" s="5" t="s">
        <v>169</v>
      </c>
      <c r="E2300" s="5" t="n">
        <v>646</v>
      </c>
      <c r="F2300" s="5" t="s">
        <v>82</v>
      </c>
      <c r="G2300" s="5" t="s">
        <v>83</v>
      </c>
      <c r="H2300" s="5" t="s">
        <v>150</v>
      </c>
      <c r="I2300" s="5" t="s">
        <v>1983</v>
      </c>
      <c r="J2300" s="5" t="s">
        <v>104</v>
      </c>
    </row>
    <row r="2301" customFormat="false" ht="12.75" hidden="false" customHeight="false" outlineLevel="0" collapsed="false">
      <c r="A2301" s="5" t="s">
        <v>1947</v>
      </c>
      <c r="B2301" s="49" t="n">
        <v>43235</v>
      </c>
      <c r="C2301" s="5" t="s">
        <v>1985</v>
      </c>
      <c r="D2301" s="5" t="s">
        <v>169</v>
      </c>
      <c r="E2301" s="5" t="n">
        <v>465</v>
      </c>
      <c r="F2301" s="5" t="s">
        <v>82</v>
      </c>
      <c r="G2301" s="5" t="s">
        <v>83</v>
      </c>
      <c r="H2301" s="5" t="s">
        <v>150</v>
      </c>
      <c r="I2301" s="5" t="s">
        <v>1983</v>
      </c>
      <c r="J2301" s="5" t="s">
        <v>104</v>
      </c>
    </row>
    <row r="2302" customFormat="false" ht="12.75" hidden="false" customHeight="false" outlineLevel="0" collapsed="false">
      <c r="A2302" s="5" t="s">
        <v>1947</v>
      </c>
      <c r="B2302" s="49" t="n">
        <v>43235</v>
      </c>
      <c r="C2302" s="5" t="s">
        <v>1986</v>
      </c>
      <c r="D2302" s="5" t="s">
        <v>169</v>
      </c>
      <c r="E2302" s="5" t="n">
        <v>570</v>
      </c>
      <c r="F2302" s="5" t="s">
        <v>82</v>
      </c>
      <c r="G2302" s="5" t="s">
        <v>83</v>
      </c>
      <c r="H2302" s="5" t="s">
        <v>150</v>
      </c>
      <c r="I2302" s="5" t="s">
        <v>1983</v>
      </c>
      <c r="J2302" s="5" t="s">
        <v>104</v>
      </c>
    </row>
    <row r="2303" customFormat="false" ht="12.75" hidden="false" customHeight="false" outlineLevel="0" collapsed="false">
      <c r="A2303" s="5" t="s">
        <v>1947</v>
      </c>
      <c r="B2303" s="49" t="n">
        <v>43235</v>
      </c>
      <c r="C2303" s="5" t="s">
        <v>1987</v>
      </c>
      <c r="D2303" s="5" t="s">
        <v>169</v>
      </c>
      <c r="E2303" s="5" t="n">
        <v>674</v>
      </c>
      <c r="F2303" s="5" t="s">
        <v>82</v>
      </c>
      <c r="G2303" s="5" t="s">
        <v>83</v>
      </c>
      <c r="H2303" s="5" t="s">
        <v>150</v>
      </c>
      <c r="I2303" s="5" t="s">
        <v>1983</v>
      </c>
      <c r="J2303" s="5" t="s">
        <v>104</v>
      </c>
    </row>
    <row r="2304" customFormat="false" ht="12.75" hidden="false" customHeight="false" outlineLevel="0" collapsed="false">
      <c r="A2304" s="5" t="s">
        <v>1947</v>
      </c>
      <c r="B2304" s="49" t="n">
        <v>43235</v>
      </c>
      <c r="C2304" s="5" t="s">
        <v>1988</v>
      </c>
      <c r="D2304" s="5" t="s">
        <v>169</v>
      </c>
      <c r="E2304" s="5" t="n">
        <v>450</v>
      </c>
      <c r="F2304" s="5" t="s">
        <v>82</v>
      </c>
      <c r="G2304" s="5" t="s">
        <v>83</v>
      </c>
      <c r="H2304" s="5" t="s">
        <v>150</v>
      </c>
      <c r="I2304" s="5" t="s">
        <v>1983</v>
      </c>
      <c r="J2304" s="5" t="s">
        <v>104</v>
      </c>
    </row>
    <row r="2305" customFormat="false" ht="12.75" hidden="false" customHeight="false" outlineLevel="0" collapsed="false">
      <c r="A2305" s="5" t="s">
        <v>1947</v>
      </c>
      <c r="B2305" s="49" t="n">
        <v>43235</v>
      </c>
      <c r="C2305" s="5" t="s">
        <v>1989</v>
      </c>
      <c r="D2305" s="5" t="s">
        <v>169</v>
      </c>
      <c r="E2305" s="5" t="n">
        <v>566</v>
      </c>
      <c r="F2305" s="5" t="s">
        <v>82</v>
      </c>
      <c r="G2305" s="5" t="s">
        <v>83</v>
      </c>
      <c r="H2305" s="5" t="s">
        <v>150</v>
      </c>
      <c r="I2305" s="5" t="s">
        <v>1983</v>
      </c>
      <c r="J2305" s="5" t="s">
        <v>104</v>
      </c>
    </row>
    <row r="2306" customFormat="false" ht="12.75" hidden="false" customHeight="false" outlineLevel="0" collapsed="false">
      <c r="A2306" s="5" t="s">
        <v>1947</v>
      </c>
      <c r="B2306" s="49" t="n">
        <v>43235</v>
      </c>
      <c r="C2306" s="5" t="s">
        <v>1990</v>
      </c>
      <c r="D2306" s="5" t="s">
        <v>169</v>
      </c>
      <c r="E2306" s="5" t="n">
        <v>663</v>
      </c>
      <c r="F2306" s="5" t="s">
        <v>82</v>
      </c>
      <c r="G2306" s="5" t="s">
        <v>83</v>
      </c>
      <c r="H2306" s="5" t="s">
        <v>150</v>
      </c>
      <c r="I2306" s="5" t="s">
        <v>1983</v>
      </c>
      <c r="J2306" s="5" t="s">
        <v>104</v>
      </c>
    </row>
    <row r="2307" customFormat="false" ht="12.75" hidden="false" customHeight="false" outlineLevel="0" collapsed="false">
      <c r="A2307" s="5" t="s">
        <v>1947</v>
      </c>
      <c r="B2307" s="49" t="n">
        <v>43235</v>
      </c>
      <c r="C2307" s="5" t="s">
        <v>1991</v>
      </c>
      <c r="D2307" s="5" t="s">
        <v>169</v>
      </c>
      <c r="E2307" s="5" t="n">
        <v>457</v>
      </c>
      <c r="F2307" s="5" t="s">
        <v>82</v>
      </c>
      <c r="G2307" s="5" t="s">
        <v>83</v>
      </c>
      <c r="H2307" s="5" t="s">
        <v>150</v>
      </c>
      <c r="I2307" s="5" t="s">
        <v>1983</v>
      </c>
      <c r="J2307" s="5" t="s">
        <v>104</v>
      </c>
    </row>
    <row r="2308" customFormat="false" ht="12.75" hidden="false" customHeight="false" outlineLevel="0" collapsed="false">
      <c r="A2308" s="5" t="s">
        <v>1947</v>
      </c>
      <c r="B2308" s="49" t="n">
        <v>43235</v>
      </c>
      <c r="C2308" s="5" t="s">
        <v>1992</v>
      </c>
      <c r="D2308" s="5" t="s">
        <v>169</v>
      </c>
      <c r="E2308" s="5" t="n">
        <v>570</v>
      </c>
      <c r="F2308" s="5" t="s">
        <v>82</v>
      </c>
      <c r="G2308" s="5" t="s">
        <v>83</v>
      </c>
      <c r="H2308" s="5" t="s">
        <v>150</v>
      </c>
      <c r="I2308" s="5" t="s">
        <v>1983</v>
      </c>
      <c r="J2308" s="5" t="s">
        <v>104</v>
      </c>
    </row>
    <row r="2309" customFormat="false" ht="12.75" hidden="false" customHeight="false" outlineLevel="0" collapsed="false">
      <c r="A2309" s="5" t="s">
        <v>1947</v>
      </c>
      <c r="B2309" s="49" t="n">
        <v>43235</v>
      </c>
      <c r="C2309" s="5" t="s">
        <v>1993</v>
      </c>
      <c r="D2309" s="5" t="s">
        <v>169</v>
      </c>
      <c r="E2309" s="5" t="n">
        <v>647</v>
      </c>
      <c r="F2309" s="5" t="s">
        <v>82</v>
      </c>
      <c r="G2309" s="5" t="s">
        <v>83</v>
      </c>
      <c r="H2309" s="5" t="s">
        <v>150</v>
      </c>
      <c r="I2309" s="5" t="s">
        <v>1983</v>
      </c>
      <c r="J2309" s="5" t="s">
        <v>104</v>
      </c>
    </row>
    <row r="2310" customFormat="false" ht="12.75" hidden="false" customHeight="false" outlineLevel="0" collapsed="false">
      <c r="A2310" s="5" t="s">
        <v>1947</v>
      </c>
      <c r="B2310" s="49" t="n">
        <v>43235</v>
      </c>
      <c r="C2310" s="5" t="s">
        <v>1994</v>
      </c>
      <c r="D2310" s="5" t="s">
        <v>169</v>
      </c>
      <c r="E2310" s="5" t="n">
        <v>470</v>
      </c>
      <c r="F2310" s="5" t="s">
        <v>82</v>
      </c>
      <c r="G2310" s="5" t="s">
        <v>83</v>
      </c>
      <c r="H2310" s="5" t="s">
        <v>150</v>
      </c>
      <c r="I2310" s="5" t="s">
        <v>1983</v>
      </c>
      <c r="J2310" s="5" t="s">
        <v>104</v>
      </c>
    </row>
    <row r="2311" customFormat="false" ht="12.75" hidden="false" customHeight="false" outlineLevel="0" collapsed="false">
      <c r="A2311" s="5" t="s">
        <v>1995</v>
      </c>
      <c r="B2311" s="49" t="n">
        <v>43202</v>
      </c>
      <c r="C2311" s="5" t="s">
        <v>656</v>
      </c>
      <c r="D2311" s="5" t="s">
        <v>17</v>
      </c>
      <c r="E2311" s="5" t="n">
        <v>240</v>
      </c>
      <c r="F2311" s="5" t="s">
        <v>82</v>
      </c>
      <c r="G2311" s="5" t="s">
        <v>83</v>
      </c>
      <c r="H2311" s="5" t="s">
        <v>84</v>
      </c>
      <c r="I2311" s="5" t="s">
        <v>121</v>
      </c>
      <c r="J2311" s="5" t="s">
        <v>624</v>
      </c>
    </row>
    <row r="2312" customFormat="false" ht="12.75" hidden="false" customHeight="false" outlineLevel="0" collapsed="false">
      <c r="A2312" s="5" t="s">
        <v>1995</v>
      </c>
      <c r="B2312" s="49" t="n">
        <v>43202</v>
      </c>
      <c r="C2312" s="5" t="s">
        <v>301</v>
      </c>
      <c r="D2312" s="5" t="s">
        <v>17</v>
      </c>
      <c r="E2312" s="5" t="n">
        <v>120</v>
      </c>
      <c r="F2312" s="5" t="s">
        <v>82</v>
      </c>
      <c r="G2312" s="5" t="s">
        <v>83</v>
      </c>
      <c r="H2312" s="5" t="s">
        <v>84</v>
      </c>
      <c r="I2312" s="5" t="s">
        <v>132</v>
      </c>
      <c r="J2312" s="5" t="s">
        <v>151</v>
      </c>
    </row>
    <row r="2313" customFormat="false" ht="12.75" hidden="false" customHeight="false" outlineLevel="0" collapsed="false">
      <c r="A2313" s="5" t="s">
        <v>1995</v>
      </c>
      <c r="B2313" s="49" t="n">
        <v>43202</v>
      </c>
      <c r="C2313" s="5" t="s">
        <v>786</v>
      </c>
      <c r="D2313" s="5" t="s">
        <v>17</v>
      </c>
      <c r="E2313" s="5" t="n">
        <v>90</v>
      </c>
      <c r="F2313" s="5" t="s">
        <v>82</v>
      </c>
      <c r="G2313" s="5" t="s">
        <v>83</v>
      </c>
      <c r="H2313" s="5" t="s">
        <v>84</v>
      </c>
      <c r="I2313" s="5" t="s">
        <v>439</v>
      </c>
      <c r="J2313" s="5" t="s">
        <v>624</v>
      </c>
    </row>
    <row r="2314" customFormat="false" ht="12.75" hidden="false" customHeight="false" outlineLevel="0" collapsed="false">
      <c r="A2314" s="5" t="s">
        <v>1996</v>
      </c>
      <c r="B2314" s="49" t="n">
        <v>43221</v>
      </c>
      <c r="C2314" s="5" t="s">
        <v>301</v>
      </c>
      <c r="D2314" s="5" t="s">
        <v>17</v>
      </c>
      <c r="E2314" s="5" t="n">
        <v>180</v>
      </c>
      <c r="F2314" s="5" t="s">
        <v>82</v>
      </c>
      <c r="G2314" s="5" t="s">
        <v>83</v>
      </c>
      <c r="H2314" s="5" t="s">
        <v>84</v>
      </c>
      <c r="I2314" s="5" t="s">
        <v>132</v>
      </c>
      <c r="J2314" s="5" t="s">
        <v>151</v>
      </c>
    </row>
    <row r="2315" customFormat="false" ht="12.75" hidden="false" customHeight="false" outlineLevel="0" collapsed="false">
      <c r="A2315" s="5" t="s">
        <v>1996</v>
      </c>
      <c r="B2315" s="49" t="n">
        <v>43221</v>
      </c>
      <c r="C2315" s="5" t="s">
        <v>1997</v>
      </c>
      <c r="D2315" s="5" t="s">
        <v>17</v>
      </c>
      <c r="E2315" s="5" t="n">
        <v>210</v>
      </c>
      <c r="F2315" s="5" t="s">
        <v>82</v>
      </c>
      <c r="G2315" s="5" t="s">
        <v>83</v>
      </c>
      <c r="H2315" s="5" t="s">
        <v>84</v>
      </c>
      <c r="I2315" s="5" t="s">
        <v>439</v>
      </c>
      <c r="J2315" s="5" t="s">
        <v>624</v>
      </c>
    </row>
    <row r="2316" customFormat="false" ht="12.75" hidden="false" customHeight="false" outlineLevel="0" collapsed="false">
      <c r="A2316" s="5" t="s">
        <v>1996</v>
      </c>
      <c r="B2316" s="49" t="n">
        <v>43221</v>
      </c>
      <c r="C2316" s="5" t="s">
        <v>1998</v>
      </c>
      <c r="D2316" s="5" t="s">
        <v>17</v>
      </c>
      <c r="E2316" s="5" t="n">
        <v>100</v>
      </c>
      <c r="F2316" s="5" t="s">
        <v>82</v>
      </c>
      <c r="G2316" s="5" t="s">
        <v>83</v>
      </c>
      <c r="H2316" s="5" t="s">
        <v>84</v>
      </c>
      <c r="I2316" s="5" t="s">
        <v>242</v>
      </c>
      <c r="J2316" s="5" t="s">
        <v>624</v>
      </c>
    </row>
    <row r="2317" customFormat="false" ht="12.75" hidden="false" customHeight="false" outlineLevel="0" collapsed="false">
      <c r="A2317" s="5" t="s">
        <v>1996</v>
      </c>
      <c r="B2317" s="49" t="n">
        <v>43221</v>
      </c>
      <c r="C2317" s="5" t="s">
        <v>710</v>
      </c>
      <c r="D2317" s="5" t="s">
        <v>17</v>
      </c>
      <c r="E2317" s="5" t="n">
        <v>600</v>
      </c>
      <c r="F2317" s="5" t="s">
        <v>82</v>
      </c>
      <c r="G2317" s="5" t="s">
        <v>83</v>
      </c>
      <c r="H2317" s="5" t="s">
        <v>84</v>
      </c>
      <c r="I2317" s="5" t="s">
        <v>121</v>
      </c>
      <c r="J2317" s="5" t="s">
        <v>624</v>
      </c>
    </row>
    <row r="2318" customFormat="false" ht="12.75" hidden="false" customHeight="false" outlineLevel="0" collapsed="false">
      <c r="A2318" s="5" t="s">
        <v>1996</v>
      </c>
      <c r="B2318" s="49" t="n">
        <v>43221</v>
      </c>
      <c r="C2318" s="5" t="s">
        <v>662</v>
      </c>
      <c r="D2318" s="5" t="s">
        <v>17</v>
      </c>
      <c r="E2318" s="5" t="n">
        <v>120</v>
      </c>
      <c r="F2318" s="5" t="s">
        <v>82</v>
      </c>
      <c r="G2318" s="5" t="s">
        <v>83</v>
      </c>
      <c r="H2318" s="5" t="s">
        <v>84</v>
      </c>
      <c r="I2318" s="5" t="s">
        <v>242</v>
      </c>
      <c r="J2318" s="5" t="s">
        <v>624</v>
      </c>
    </row>
    <row r="2319" customFormat="false" ht="12.75" hidden="false" customHeight="false" outlineLevel="0" collapsed="false">
      <c r="A2319" s="5" t="s">
        <v>1996</v>
      </c>
      <c r="B2319" s="49" t="n">
        <v>43221</v>
      </c>
      <c r="C2319" s="5" t="s">
        <v>1999</v>
      </c>
      <c r="D2319" s="5" t="s">
        <v>17</v>
      </c>
      <c r="E2319" s="5" t="n">
        <v>100</v>
      </c>
      <c r="F2319" s="5" t="s">
        <v>82</v>
      </c>
      <c r="G2319" s="5" t="s">
        <v>83</v>
      </c>
      <c r="H2319" s="5" t="s">
        <v>84</v>
      </c>
      <c r="I2319" s="5" t="s">
        <v>242</v>
      </c>
      <c r="J2319" s="5" t="s">
        <v>624</v>
      </c>
    </row>
    <row r="2320" customFormat="false" ht="12.75" hidden="false" customHeight="false" outlineLevel="0" collapsed="false">
      <c r="A2320" s="5" t="s">
        <v>1996</v>
      </c>
      <c r="B2320" s="49" t="n">
        <v>43221</v>
      </c>
      <c r="C2320" s="5" t="s">
        <v>1095</v>
      </c>
      <c r="D2320" s="5" t="s">
        <v>17</v>
      </c>
      <c r="E2320" s="5" t="n">
        <v>150</v>
      </c>
      <c r="F2320" s="5" t="s">
        <v>82</v>
      </c>
      <c r="G2320" s="5" t="s">
        <v>83</v>
      </c>
      <c r="H2320" s="5" t="s">
        <v>84</v>
      </c>
      <c r="I2320" s="5" t="s">
        <v>242</v>
      </c>
      <c r="J2320" s="5" t="s">
        <v>624</v>
      </c>
    </row>
    <row r="2321" customFormat="false" ht="12.75" hidden="false" customHeight="false" outlineLevel="0" collapsed="false">
      <c r="A2321" s="5" t="s">
        <v>1996</v>
      </c>
      <c r="B2321" s="49" t="n">
        <v>43221</v>
      </c>
      <c r="C2321" s="5" t="s">
        <v>684</v>
      </c>
      <c r="D2321" s="5" t="s">
        <v>17</v>
      </c>
      <c r="E2321" s="5" t="n">
        <v>100</v>
      </c>
      <c r="F2321" s="5" t="s">
        <v>82</v>
      </c>
      <c r="G2321" s="5" t="s">
        <v>83</v>
      </c>
      <c r="H2321" s="5" t="s">
        <v>84</v>
      </c>
      <c r="I2321" s="5" t="s">
        <v>121</v>
      </c>
      <c r="J2321" s="5" t="s">
        <v>624</v>
      </c>
    </row>
    <row r="2322" customFormat="false" ht="12.75" hidden="false" customHeight="false" outlineLevel="0" collapsed="false">
      <c r="A2322" s="5" t="s">
        <v>1996</v>
      </c>
      <c r="B2322" s="49" t="n">
        <v>43221</v>
      </c>
      <c r="C2322" s="5" t="s">
        <v>725</v>
      </c>
      <c r="D2322" s="5" t="s">
        <v>45</v>
      </c>
      <c r="E2322" s="5" t="n">
        <v>210</v>
      </c>
      <c r="F2322" s="5" t="s">
        <v>82</v>
      </c>
      <c r="G2322" s="5" t="s">
        <v>83</v>
      </c>
      <c r="H2322" s="5" t="s">
        <v>84</v>
      </c>
      <c r="I2322" s="5" t="s">
        <v>121</v>
      </c>
      <c r="J2322" s="5" t="s">
        <v>624</v>
      </c>
    </row>
    <row r="2323" customFormat="false" ht="12.75" hidden="false" customHeight="false" outlineLevel="0" collapsed="false">
      <c r="A2323" s="5" t="s">
        <v>2000</v>
      </c>
      <c r="B2323" s="49" t="n">
        <v>43207</v>
      </c>
      <c r="C2323" s="5" t="s">
        <v>682</v>
      </c>
      <c r="D2323" s="5" t="s">
        <v>17</v>
      </c>
      <c r="E2323" s="5" t="n">
        <v>100</v>
      </c>
      <c r="F2323" s="5" t="s">
        <v>82</v>
      </c>
      <c r="G2323" s="5" t="s">
        <v>83</v>
      </c>
      <c r="H2323" s="5" t="s">
        <v>84</v>
      </c>
      <c r="I2323" s="5" t="s">
        <v>242</v>
      </c>
      <c r="J2323" s="5" t="s">
        <v>624</v>
      </c>
    </row>
    <row r="2324" customFormat="false" ht="12.75" hidden="false" customHeight="false" outlineLevel="0" collapsed="false">
      <c r="A2324" s="5" t="s">
        <v>2000</v>
      </c>
      <c r="B2324" s="49" t="n">
        <v>43207</v>
      </c>
      <c r="C2324" s="5" t="s">
        <v>2001</v>
      </c>
      <c r="D2324" s="5" t="s">
        <v>17</v>
      </c>
      <c r="E2324" s="5" t="n">
        <v>30</v>
      </c>
      <c r="F2324" s="5" t="s">
        <v>82</v>
      </c>
      <c r="G2324" s="5" t="s">
        <v>83</v>
      </c>
      <c r="H2324" s="5" t="s">
        <v>84</v>
      </c>
      <c r="I2324" s="5" t="s">
        <v>2002</v>
      </c>
      <c r="J2324" s="5" t="s">
        <v>151</v>
      </c>
    </row>
    <row r="2325" customFormat="false" ht="12.75" hidden="false" customHeight="false" outlineLevel="0" collapsed="false">
      <c r="A2325" s="5" t="s">
        <v>2003</v>
      </c>
      <c r="B2325" s="49" t="n">
        <v>43339</v>
      </c>
      <c r="C2325" s="5" t="s">
        <v>712</v>
      </c>
      <c r="D2325" s="5" t="s">
        <v>17</v>
      </c>
      <c r="E2325" s="5" t="n">
        <v>900</v>
      </c>
      <c r="F2325" s="5" t="s">
        <v>82</v>
      </c>
      <c r="G2325" s="5" t="s">
        <v>83</v>
      </c>
      <c r="H2325" s="5" t="s">
        <v>84</v>
      </c>
      <c r="I2325" s="5" t="s">
        <v>167</v>
      </c>
      <c r="J2325" s="5" t="s">
        <v>624</v>
      </c>
    </row>
    <row r="2326" customFormat="false" ht="12.75" hidden="false" customHeight="false" outlineLevel="0" collapsed="false">
      <c r="A2326" s="5" t="s">
        <v>2003</v>
      </c>
      <c r="B2326" s="49" t="n">
        <v>43339</v>
      </c>
      <c r="C2326" s="5" t="s">
        <v>793</v>
      </c>
      <c r="D2326" s="5" t="s">
        <v>17</v>
      </c>
      <c r="E2326" s="5" t="n">
        <v>930</v>
      </c>
      <c r="F2326" s="5" t="s">
        <v>82</v>
      </c>
      <c r="G2326" s="5" t="s">
        <v>83</v>
      </c>
      <c r="H2326" s="5" t="s">
        <v>84</v>
      </c>
      <c r="I2326" s="5" t="s">
        <v>167</v>
      </c>
      <c r="J2326" s="5" t="s">
        <v>624</v>
      </c>
    </row>
    <row r="2327" customFormat="false" ht="12.75" hidden="false" customHeight="false" outlineLevel="0" collapsed="false">
      <c r="A2327" s="5" t="s">
        <v>2003</v>
      </c>
      <c r="B2327" s="49" t="n">
        <v>43339</v>
      </c>
      <c r="C2327" s="5" t="s">
        <v>788</v>
      </c>
      <c r="D2327" s="5" t="s">
        <v>17</v>
      </c>
      <c r="E2327" s="5" t="n">
        <v>2280</v>
      </c>
      <c r="F2327" s="5" t="s">
        <v>82</v>
      </c>
      <c r="G2327" s="5" t="s">
        <v>83</v>
      </c>
      <c r="H2327" s="5" t="s">
        <v>84</v>
      </c>
      <c r="I2327" s="5" t="s">
        <v>165</v>
      </c>
      <c r="J2327" s="5" t="s">
        <v>624</v>
      </c>
    </row>
    <row r="2328" customFormat="false" ht="12.75" hidden="false" customHeight="false" outlineLevel="0" collapsed="false">
      <c r="A2328" s="5" t="s">
        <v>2003</v>
      </c>
      <c r="B2328" s="49" t="n">
        <v>43339</v>
      </c>
      <c r="C2328" s="5" t="s">
        <v>2004</v>
      </c>
      <c r="D2328" s="5" t="s">
        <v>17</v>
      </c>
      <c r="E2328" s="5" t="n">
        <v>2300</v>
      </c>
      <c r="F2328" s="5" t="s">
        <v>82</v>
      </c>
      <c r="G2328" s="5" t="s">
        <v>83</v>
      </c>
      <c r="H2328" s="5" t="s">
        <v>84</v>
      </c>
      <c r="I2328" s="5" t="s">
        <v>113</v>
      </c>
      <c r="J2328" s="5" t="s">
        <v>799</v>
      </c>
    </row>
    <row r="2329" customFormat="false" ht="12.75" hidden="false" customHeight="false" outlineLevel="0" collapsed="false">
      <c r="A2329" s="5" t="s">
        <v>2003</v>
      </c>
      <c r="B2329" s="49" t="n">
        <v>43339</v>
      </c>
      <c r="C2329" s="5" t="s">
        <v>2005</v>
      </c>
      <c r="D2329" s="5" t="s">
        <v>17</v>
      </c>
      <c r="E2329" s="5" t="n">
        <v>1800</v>
      </c>
      <c r="F2329" s="5" t="s">
        <v>82</v>
      </c>
      <c r="G2329" s="5" t="s">
        <v>83</v>
      </c>
      <c r="H2329" s="5" t="s">
        <v>84</v>
      </c>
      <c r="I2329" s="5" t="s">
        <v>113</v>
      </c>
      <c r="J2329" s="5" t="s">
        <v>799</v>
      </c>
    </row>
    <row r="2330" customFormat="false" ht="12.75" hidden="false" customHeight="false" outlineLevel="0" collapsed="false">
      <c r="A2330" s="5" t="s">
        <v>2003</v>
      </c>
      <c r="B2330" s="49" t="n">
        <v>43339</v>
      </c>
      <c r="C2330" s="5" t="s">
        <v>2006</v>
      </c>
      <c r="D2330" s="5" t="s">
        <v>17</v>
      </c>
      <c r="E2330" s="5" t="n">
        <v>2400</v>
      </c>
      <c r="F2330" s="5" t="s">
        <v>82</v>
      </c>
      <c r="G2330" s="5" t="s">
        <v>83</v>
      </c>
      <c r="H2330" s="5" t="s">
        <v>84</v>
      </c>
      <c r="I2330" s="5" t="s">
        <v>160</v>
      </c>
      <c r="J2330" s="5" t="s">
        <v>151</v>
      </c>
    </row>
    <row r="2331" customFormat="false" ht="12.75" hidden="false" customHeight="false" outlineLevel="0" collapsed="false">
      <c r="A2331" s="5" t="s">
        <v>2003</v>
      </c>
      <c r="B2331" s="49" t="n">
        <v>43339</v>
      </c>
      <c r="C2331" s="5" t="s">
        <v>163</v>
      </c>
      <c r="D2331" s="5" t="s">
        <v>17</v>
      </c>
      <c r="E2331" s="5" t="n">
        <v>300</v>
      </c>
      <c r="F2331" s="5" t="s">
        <v>82</v>
      </c>
      <c r="G2331" s="5" t="s">
        <v>83</v>
      </c>
      <c r="H2331" s="5" t="s">
        <v>84</v>
      </c>
      <c r="I2331" s="5" t="s">
        <v>153</v>
      </c>
      <c r="J2331" s="5" t="s">
        <v>151</v>
      </c>
    </row>
    <row r="2332" customFormat="false" ht="12.75" hidden="false" customHeight="false" outlineLevel="0" collapsed="false">
      <c r="A2332" s="5" t="s">
        <v>2003</v>
      </c>
      <c r="B2332" s="49" t="n">
        <v>43339</v>
      </c>
      <c r="C2332" s="5" t="s">
        <v>163</v>
      </c>
      <c r="D2332" s="5" t="s">
        <v>17</v>
      </c>
      <c r="E2332" s="5" t="n">
        <v>100</v>
      </c>
      <c r="F2332" s="5" t="s">
        <v>82</v>
      </c>
      <c r="G2332" s="5" t="s">
        <v>83</v>
      </c>
      <c r="H2332" s="5" t="s">
        <v>84</v>
      </c>
      <c r="I2332" s="5" t="s">
        <v>153</v>
      </c>
      <c r="J2332" s="5" t="s">
        <v>151</v>
      </c>
    </row>
    <row r="2333" customFormat="false" ht="12.75" hidden="false" customHeight="false" outlineLevel="0" collapsed="false">
      <c r="A2333" s="5" t="s">
        <v>2003</v>
      </c>
      <c r="B2333" s="49" t="n">
        <v>43339</v>
      </c>
      <c r="C2333" s="5" t="s">
        <v>163</v>
      </c>
      <c r="D2333" s="5" t="s">
        <v>17</v>
      </c>
      <c r="E2333" s="5" t="n">
        <v>200</v>
      </c>
      <c r="F2333" s="5" t="s">
        <v>82</v>
      </c>
      <c r="G2333" s="5" t="s">
        <v>83</v>
      </c>
      <c r="H2333" s="5" t="s">
        <v>84</v>
      </c>
      <c r="I2333" s="5" t="s">
        <v>153</v>
      </c>
      <c r="J2333" s="5" t="s">
        <v>151</v>
      </c>
    </row>
    <row r="2334" customFormat="false" ht="12.75" hidden="false" customHeight="false" outlineLevel="0" collapsed="false">
      <c r="A2334" s="5" t="s">
        <v>2003</v>
      </c>
      <c r="B2334" s="49" t="n">
        <v>43339</v>
      </c>
      <c r="C2334" s="5" t="s">
        <v>181</v>
      </c>
      <c r="D2334" s="5" t="s">
        <v>17</v>
      </c>
      <c r="E2334" s="5" t="n">
        <v>2060</v>
      </c>
      <c r="F2334" s="5" t="s">
        <v>82</v>
      </c>
      <c r="G2334" s="5" t="s">
        <v>83</v>
      </c>
      <c r="H2334" s="5" t="s">
        <v>84</v>
      </c>
      <c r="I2334" s="5" t="s">
        <v>153</v>
      </c>
      <c r="J2334" s="5" t="s">
        <v>151</v>
      </c>
    </row>
    <row r="2335" customFormat="false" ht="12.75" hidden="false" customHeight="false" outlineLevel="0" collapsed="false">
      <c r="A2335" s="5" t="s">
        <v>2007</v>
      </c>
      <c r="B2335" s="49" t="n">
        <v>43320</v>
      </c>
      <c r="C2335" s="5" t="s">
        <v>2008</v>
      </c>
      <c r="D2335" s="5" t="s">
        <v>169</v>
      </c>
      <c r="E2335" s="5" t="n">
        <v>1568</v>
      </c>
      <c r="F2335" s="5" t="s">
        <v>82</v>
      </c>
      <c r="G2335" s="5" t="s">
        <v>83</v>
      </c>
      <c r="H2335" s="5" t="s">
        <v>150</v>
      </c>
      <c r="I2335" s="5" t="s">
        <v>125</v>
      </c>
      <c r="J2335" s="5" t="s">
        <v>799</v>
      </c>
    </row>
    <row r="2336" customFormat="false" ht="12.75" hidden="false" customHeight="false" outlineLevel="0" collapsed="false">
      <c r="A2336" s="5" t="s">
        <v>2007</v>
      </c>
      <c r="B2336" s="49" t="n">
        <v>43320</v>
      </c>
      <c r="C2336" s="5" t="s">
        <v>2009</v>
      </c>
      <c r="D2336" s="5" t="s">
        <v>169</v>
      </c>
      <c r="E2336" s="5" t="n">
        <v>328</v>
      </c>
      <c r="F2336" s="5" t="s">
        <v>82</v>
      </c>
      <c r="G2336" s="5" t="s">
        <v>83</v>
      </c>
      <c r="H2336" s="5" t="s">
        <v>150</v>
      </c>
      <c r="I2336" s="5" t="s">
        <v>125</v>
      </c>
      <c r="J2336" s="5" t="s">
        <v>799</v>
      </c>
    </row>
    <row r="2337" customFormat="false" ht="12.75" hidden="false" customHeight="false" outlineLevel="0" collapsed="false">
      <c r="A2337" s="5" t="s">
        <v>2007</v>
      </c>
      <c r="B2337" s="49" t="n">
        <v>43320</v>
      </c>
      <c r="C2337" s="5" t="s">
        <v>2010</v>
      </c>
      <c r="D2337" s="5" t="s">
        <v>169</v>
      </c>
      <c r="E2337" s="5" t="n">
        <v>776</v>
      </c>
      <c r="F2337" s="5" t="s">
        <v>82</v>
      </c>
      <c r="G2337" s="5" t="s">
        <v>83</v>
      </c>
      <c r="H2337" s="5" t="s">
        <v>150</v>
      </c>
      <c r="I2337" s="5" t="s">
        <v>125</v>
      </c>
      <c r="J2337" s="5" t="s">
        <v>799</v>
      </c>
    </row>
    <row r="2338" customFormat="false" ht="12.75" hidden="false" customHeight="false" outlineLevel="0" collapsed="false">
      <c r="A2338" s="5" t="s">
        <v>2007</v>
      </c>
      <c r="B2338" s="49" t="n">
        <v>43320</v>
      </c>
      <c r="C2338" s="5" t="s">
        <v>2011</v>
      </c>
      <c r="D2338" s="5" t="s">
        <v>169</v>
      </c>
      <c r="E2338" s="5" t="n">
        <v>1232</v>
      </c>
      <c r="F2338" s="5" t="s">
        <v>82</v>
      </c>
      <c r="G2338" s="5" t="s">
        <v>83</v>
      </c>
      <c r="H2338" s="5" t="s">
        <v>150</v>
      </c>
      <c r="I2338" s="5" t="s">
        <v>125</v>
      </c>
      <c r="J2338" s="5" t="s">
        <v>799</v>
      </c>
    </row>
    <row r="2339" customFormat="false" ht="12.75" hidden="false" customHeight="false" outlineLevel="0" collapsed="false">
      <c r="A2339" s="5" t="s">
        <v>2007</v>
      </c>
      <c r="B2339" s="49" t="n">
        <v>43320</v>
      </c>
      <c r="C2339" s="5" t="s">
        <v>2012</v>
      </c>
      <c r="D2339" s="5" t="s">
        <v>169</v>
      </c>
      <c r="E2339" s="5" t="n">
        <v>1040</v>
      </c>
      <c r="F2339" s="5" t="s">
        <v>82</v>
      </c>
      <c r="G2339" s="5" t="s">
        <v>83</v>
      </c>
      <c r="H2339" s="5" t="s">
        <v>150</v>
      </c>
      <c r="I2339" s="5" t="s">
        <v>125</v>
      </c>
      <c r="J2339" s="5" t="s">
        <v>799</v>
      </c>
    </row>
    <row r="2340" customFormat="false" ht="12.75" hidden="false" customHeight="false" outlineLevel="0" collapsed="false">
      <c r="A2340" s="5" t="s">
        <v>2007</v>
      </c>
      <c r="B2340" s="49" t="n">
        <v>43320</v>
      </c>
      <c r="C2340" s="5" t="s">
        <v>2013</v>
      </c>
      <c r="D2340" s="5" t="s">
        <v>169</v>
      </c>
      <c r="E2340" s="5" t="n">
        <v>776</v>
      </c>
      <c r="F2340" s="5" t="s">
        <v>82</v>
      </c>
      <c r="G2340" s="5" t="s">
        <v>83</v>
      </c>
      <c r="H2340" s="5" t="s">
        <v>150</v>
      </c>
      <c r="I2340" s="5" t="s">
        <v>125</v>
      </c>
      <c r="J2340" s="5" t="s">
        <v>799</v>
      </c>
    </row>
    <row r="2341" customFormat="false" ht="12.75" hidden="false" customHeight="false" outlineLevel="0" collapsed="false">
      <c r="A2341" s="5" t="s">
        <v>2007</v>
      </c>
      <c r="B2341" s="49" t="n">
        <v>43320</v>
      </c>
      <c r="C2341" s="5" t="s">
        <v>2014</v>
      </c>
      <c r="D2341" s="5" t="s">
        <v>169</v>
      </c>
      <c r="E2341" s="5" t="n">
        <v>392</v>
      </c>
      <c r="F2341" s="5" t="s">
        <v>82</v>
      </c>
      <c r="G2341" s="5" t="s">
        <v>83</v>
      </c>
      <c r="H2341" s="5" t="s">
        <v>150</v>
      </c>
      <c r="I2341" s="5" t="s">
        <v>125</v>
      </c>
      <c r="J2341" s="5" t="s">
        <v>799</v>
      </c>
    </row>
    <row r="2342" customFormat="false" ht="12.75" hidden="false" customHeight="false" outlineLevel="0" collapsed="false">
      <c r="A2342" s="5" t="s">
        <v>2007</v>
      </c>
      <c r="B2342" s="49" t="n">
        <v>43320</v>
      </c>
      <c r="C2342" s="5" t="s">
        <v>2015</v>
      </c>
      <c r="D2342" s="5" t="s">
        <v>169</v>
      </c>
      <c r="E2342" s="5" t="n">
        <v>392</v>
      </c>
      <c r="F2342" s="5" t="s">
        <v>82</v>
      </c>
      <c r="G2342" s="5" t="s">
        <v>83</v>
      </c>
      <c r="H2342" s="5" t="s">
        <v>150</v>
      </c>
      <c r="I2342" s="5" t="s">
        <v>125</v>
      </c>
      <c r="J2342" s="5" t="s">
        <v>799</v>
      </c>
    </row>
    <row r="2343" customFormat="false" ht="12.75" hidden="false" customHeight="false" outlineLevel="0" collapsed="false">
      <c r="A2343" s="5" t="s">
        <v>2016</v>
      </c>
      <c r="B2343" s="49" t="n">
        <v>43353</v>
      </c>
      <c r="C2343" s="5" t="s">
        <v>264</v>
      </c>
      <c r="D2343" s="5" t="s">
        <v>36</v>
      </c>
      <c r="E2343" s="5" t="n">
        <v>240</v>
      </c>
      <c r="F2343" s="5" t="s">
        <v>82</v>
      </c>
      <c r="G2343" s="5" t="s">
        <v>83</v>
      </c>
      <c r="H2343" s="5" t="s">
        <v>84</v>
      </c>
      <c r="I2343" s="5" t="s">
        <v>128</v>
      </c>
      <c r="J2343" s="5" t="s">
        <v>151</v>
      </c>
    </row>
    <row r="2344" customFormat="false" ht="12.75" hidden="false" customHeight="false" outlineLevel="0" collapsed="false">
      <c r="A2344" s="5" t="s">
        <v>2016</v>
      </c>
      <c r="B2344" s="49" t="n">
        <v>43353</v>
      </c>
      <c r="C2344" s="5" t="s">
        <v>1937</v>
      </c>
      <c r="D2344" s="5" t="s">
        <v>36</v>
      </c>
      <c r="E2344" s="5" t="n">
        <v>240</v>
      </c>
      <c r="F2344" s="5" t="s">
        <v>82</v>
      </c>
      <c r="G2344" s="5" t="s">
        <v>83</v>
      </c>
      <c r="H2344" s="5" t="s">
        <v>84</v>
      </c>
      <c r="I2344" s="5" t="s">
        <v>113</v>
      </c>
      <c r="J2344" s="5" t="s">
        <v>151</v>
      </c>
    </row>
    <row r="2345" customFormat="false" ht="12.75" hidden="false" customHeight="false" outlineLevel="0" collapsed="false">
      <c r="A2345" s="5" t="s">
        <v>2016</v>
      </c>
      <c r="B2345" s="49" t="n">
        <v>43353</v>
      </c>
      <c r="C2345" s="5" t="s">
        <v>1454</v>
      </c>
      <c r="D2345" s="5" t="s">
        <v>36</v>
      </c>
      <c r="E2345" s="5" t="n">
        <v>200</v>
      </c>
      <c r="F2345" s="5" t="s">
        <v>82</v>
      </c>
      <c r="G2345" s="5" t="s">
        <v>83</v>
      </c>
      <c r="H2345" s="5" t="s">
        <v>84</v>
      </c>
      <c r="I2345" s="5" t="s">
        <v>160</v>
      </c>
      <c r="J2345" s="5" t="s">
        <v>799</v>
      </c>
    </row>
    <row r="2346" customFormat="false" ht="12.75" hidden="false" customHeight="false" outlineLevel="0" collapsed="false">
      <c r="A2346" s="5" t="s">
        <v>2017</v>
      </c>
      <c r="B2346" s="49" t="n">
        <v>43359</v>
      </c>
      <c r="C2346" s="5" t="s">
        <v>2018</v>
      </c>
      <c r="D2346" s="5" t="s">
        <v>40</v>
      </c>
      <c r="E2346" s="5" t="n">
        <v>400</v>
      </c>
      <c r="F2346" s="5" t="s">
        <v>82</v>
      </c>
      <c r="G2346" s="5" t="s">
        <v>83</v>
      </c>
      <c r="H2346" s="5" t="s">
        <v>150</v>
      </c>
      <c r="I2346" s="5" t="s">
        <v>242</v>
      </c>
      <c r="J2346" s="5" t="s">
        <v>799</v>
      </c>
    </row>
    <row r="2347" customFormat="false" ht="12.75" hidden="false" customHeight="false" outlineLevel="0" collapsed="false">
      <c r="A2347" s="5" t="s">
        <v>2017</v>
      </c>
      <c r="B2347" s="49" t="n">
        <v>43359</v>
      </c>
      <c r="C2347" s="5" t="s">
        <v>2019</v>
      </c>
      <c r="D2347" s="5" t="s">
        <v>40</v>
      </c>
      <c r="E2347" s="5" t="n">
        <v>650</v>
      </c>
      <c r="F2347" s="5" t="s">
        <v>82</v>
      </c>
      <c r="G2347" s="5" t="s">
        <v>83</v>
      </c>
      <c r="H2347" s="5" t="s">
        <v>150</v>
      </c>
      <c r="I2347" s="5" t="s">
        <v>242</v>
      </c>
      <c r="J2347" s="5" t="s">
        <v>799</v>
      </c>
    </row>
    <row r="2348" customFormat="false" ht="12.75" hidden="false" customHeight="false" outlineLevel="0" collapsed="false">
      <c r="A2348" s="5" t="s">
        <v>2017</v>
      </c>
      <c r="B2348" s="49" t="n">
        <v>43359</v>
      </c>
      <c r="C2348" s="5" t="s">
        <v>2020</v>
      </c>
      <c r="D2348" s="5" t="s">
        <v>40</v>
      </c>
      <c r="E2348" s="5" t="n">
        <v>1050</v>
      </c>
      <c r="F2348" s="5" t="s">
        <v>82</v>
      </c>
      <c r="G2348" s="5" t="s">
        <v>83</v>
      </c>
      <c r="H2348" s="5" t="s">
        <v>150</v>
      </c>
      <c r="I2348" s="5" t="s">
        <v>242</v>
      </c>
      <c r="J2348" s="5" t="s">
        <v>799</v>
      </c>
    </row>
    <row r="2349" customFormat="false" ht="12.75" hidden="false" customHeight="false" outlineLevel="0" collapsed="false">
      <c r="A2349" s="5" t="s">
        <v>2017</v>
      </c>
      <c r="B2349" s="49" t="n">
        <v>43359</v>
      </c>
      <c r="C2349" s="5" t="s">
        <v>2021</v>
      </c>
      <c r="D2349" s="5" t="s">
        <v>40</v>
      </c>
      <c r="E2349" s="5" t="n">
        <v>1100</v>
      </c>
      <c r="F2349" s="5" t="s">
        <v>82</v>
      </c>
      <c r="G2349" s="5" t="s">
        <v>83</v>
      </c>
      <c r="H2349" s="5" t="s">
        <v>150</v>
      </c>
      <c r="I2349" s="5" t="s">
        <v>242</v>
      </c>
      <c r="J2349" s="5" t="s">
        <v>799</v>
      </c>
    </row>
    <row r="2350" customFormat="false" ht="12.75" hidden="false" customHeight="false" outlineLevel="0" collapsed="false">
      <c r="A2350" s="5" t="s">
        <v>2017</v>
      </c>
      <c r="B2350" s="49" t="n">
        <v>43359</v>
      </c>
      <c r="C2350" s="5" t="s">
        <v>2022</v>
      </c>
      <c r="D2350" s="5" t="s">
        <v>40</v>
      </c>
      <c r="E2350" s="5" t="n">
        <v>800</v>
      </c>
      <c r="F2350" s="5" t="s">
        <v>82</v>
      </c>
      <c r="G2350" s="5" t="s">
        <v>83</v>
      </c>
      <c r="H2350" s="5" t="s">
        <v>150</v>
      </c>
      <c r="I2350" s="5" t="s">
        <v>242</v>
      </c>
      <c r="J2350" s="5" t="s">
        <v>799</v>
      </c>
    </row>
    <row r="2351" customFormat="false" ht="12.75" hidden="false" customHeight="false" outlineLevel="0" collapsed="false">
      <c r="A2351" s="5" t="s">
        <v>2017</v>
      </c>
      <c r="B2351" s="49" t="n">
        <v>43359</v>
      </c>
      <c r="C2351" s="5" t="s">
        <v>2023</v>
      </c>
      <c r="D2351" s="5" t="s">
        <v>40</v>
      </c>
      <c r="E2351" s="5" t="n">
        <v>950</v>
      </c>
      <c r="F2351" s="5" t="s">
        <v>82</v>
      </c>
      <c r="G2351" s="5" t="s">
        <v>83</v>
      </c>
      <c r="H2351" s="5" t="s">
        <v>150</v>
      </c>
      <c r="I2351" s="5" t="s">
        <v>242</v>
      </c>
      <c r="J2351" s="5" t="s">
        <v>799</v>
      </c>
    </row>
    <row r="2352" customFormat="false" ht="12.75" hidden="false" customHeight="false" outlineLevel="0" collapsed="false">
      <c r="A2352" s="5" t="s">
        <v>2017</v>
      </c>
      <c r="B2352" s="49" t="n">
        <v>43359</v>
      </c>
      <c r="C2352" s="5" t="s">
        <v>2024</v>
      </c>
      <c r="D2352" s="5" t="s">
        <v>40</v>
      </c>
      <c r="E2352" s="5" t="n">
        <v>650</v>
      </c>
      <c r="F2352" s="5" t="s">
        <v>82</v>
      </c>
      <c r="G2352" s="5" t="s">
        <v>83</v>
      </c>
      <c r="H2352" s="5" t="s">
        <v>150</v>
      </c>
      <c r="I2352" s="5" t="s">
        <v>242</v>
      </c>
      <c r="J2352" s="5" t="s">
        <v>799</v>
      </c>
    </row>
    <row r="2353" customFormat="false" ht="12.75" hidden="false" customHeight="false" outlineLevel="0" collapsed="false">
      <c r="A2353" s="5" t="s">
        <v>2017</v>
      </c>
      <c r="B2353" s="49" t="n">
        <v>43359</v>
      </c>
      <c r="C2353" s="5" t="s">
        <v>2025</v>
      </c>
      <c r="D2353" s="5" t="s">
        <v>40</v>
      </c>
      <c r="E2353" s="5" t="n">
        <v>450</v>
      </c>
      <c r="F2353" s="5" t="s">
        <v>82</v>
      </c>
      <c r="G2353" s="5" t="s">
        <v>83</v>
      </c>
      <c r="H2353" s="5" t="s">
        <v>150</v>
      </c>
      <c r="I2353" s="5" t="s">
        <v>242</v>
      </c>
      <c r="J2353" s="5" t="s">
        <v>799</v>
      </c>
    </row>
    <row r="2354" customFormat="false" ht="12.75" hidden="false" customHeight="false" outlineLevel="0" collapsed="false">
      <c r="A2354" s="5" t="s">
        <v>2017</v>
      </c>
      <c r="B2354" s="49" t="n">
        <v>43359</v>
      </c>
      <c r="C2354" s="5" t="s">
        <v>2026</v>
      </c>
      <c r="D2354" s="5" t="s">
        <v>40</v>
      </c>
      <c r="E2354" s="5" t="n">
        <v>450</v>
      </c>
      <c r="F2354" s="5" t="s">
        <v>82</v>
      </c>
      <c r="G2354" s="5" t="s">
        <v>83</v>
      </c>
      <c r="H2354" s="5" t="s">
        <v>150</v>
      </c>
      <c r="I2354" s="5" t="s">
        <v>242</v>
      </c>
      <c r="J2354" s="5" t="s">
        <v>799</v>
      </c>
    </row>
    <row r="2355" customFormat="false" ht="12.75" hidden="false" customHeight="false" outlineLevel="0" collapsed="false">
      <c r="A2355" s="5" t="s">
        <v>2017</v>
      </c>
      <c r="B2355" s="49" t="n">
        <v>43359</v>
      </c>
      <c r="C2355" s="5" t="s">
        <v>2027</v>
      </c>
      <c r="D2355" s="5" t="s">
        <v>40</v>
      </c>
      <c r="E2355" s="5" t="n">
        <v>3500</v>
      </c>
      <c r="F2355" s="5" t="s">
        <v>82</v>
      </c>
      <c r="G2355" s="5" t="s">
        <v>83</v>
      </c>
      <c r="H2355" s="5" t="s">
        <v>150</v>
      </c>
      <c r="I2355" s="5" t="s">
        <v>242</v>
      </c>
      <c r="J2355" s="5" t="s">
        <v>799</v>
      </c>
    </row>
    <row r="2356" customFormat="false" ht="12.75" hidden="false" customHeight="false" outlineLevel="0" collapsed="false">
      <c r="A2356" s="5" t="s">
        <v>2028</v>
      </c>
      <c r="B2356" s="49" t="n">
        <v>43359</v>
      </c>
      <c r="C2356" s="5" t="s">
        <v>2029</v>
      </c>
      <c r="D2356" s="5" t="s">
        <v>40</v>
      </c>
      <c r="E2356" s="5" t="n">
        <v>360</v>
      </c>
      <c r="F2356" s="5" t="s">
        <v>82</v>
      </c>
      <c r="G2356" s="5" t="s">
        <v>83</v>
      </c>
      <c r="H2356" s="5" t="s">
        <v>150</v>
      </c>
      <c r="I2356" s="5" t="s">
        <v>242</v>
      </c>
      <c r="J2356" s="5" t="s">
        <v>799</v>
      </c>
    </row>
    <row r="2357" customFormat="false" ht="12.75" hidden="false" customHeight="false" outlineLevel="0" collapsed="false">
      <c r="A2357" s="5" t="s">
        <v>2028</v>
      </c>
      <c r="B2357" s="49" t="n">
        <v>43359</v>
      </c>
      <c r="C2357" s="5" t="s">
        <v>2030</v>
      </c>
      <c r="D2357" s="5" t="s">
        <v>40</v>
      </c>
      <c r="E2357" s="5" t="n">
        <v>650</v>
      </c>
      <c r="F2357" s="5" t="s">
        <v>82</v>
      </c>
      <c r="G2357" s="5" t="s">
        <v>83</v>
      </c>
      <c r="H2357" s="5" t="s">
        <v>150</v>
      </c>
      <c r="I2357" s="5" t="s">
        <v>242</v>
      </c>
      <c r="J2357" s="5" t="s">
        <v>799</v>
      </c>
    </row>
    <row r="2358" customFormat="false" ht="12.75" hidden="false" customHeight="false" outlineLevel="0" collapsed="false">
      <c r="A2358" s="5" t="s">
        <v>2028</v>
      </c>
      <c r="B2358" s="49" t="n">
        <v>43359</v>
      </c>
      <c r="C2358" s="5" t="s">
        <v>2031</v>
      </c>
      <c r="D2358" s="5" t="s">
        <v>40</v>
      </c>
      <c r="E2358" s="5" t="n">
        <v>1010</v>
      </c>
      <c r="F2358" s="5" t="s">
        <v>82</v>
      </c>
      <c r="G2358" s="5" t="s">
        <v>83</v>
      </c>
      <c r="H2358" s="5" t="s">
        <v>150</v>
      </c>
      <c r="I2358" s="5" t="s">
        <v>242</v>
      </c>
      <c r="J2358" s="5" t="s">
        <v>799</v>
      </c>
    </row>
    <row r="2359" customFormat="false" ht="12.75" hidden="false" customHeight="false" outlineLevel="0" collapsed="false">
      <c r="A2359" s="5" t="s">
        <v>2028</v>
      </c>
      <c r="B2359" s="49" t="n">
        <v>43359</v>
      </c>
      <c r="C2359" s="5" t="s">
        <v>2032</v>
      </c>
      <c r="D2359" s="5" t="s">
        <v>40</v>
      </c>
      <c r="E2359" s="5" t="n">
        <v>1120</v>
      </c>
      <c r="F2359" s="5" t="s">
        <v>82</v>
      </c>
      <c r="G2359" s="5" t="s">
        <v>83</v>
      </c>
      <c r="H2359" s="5" t="s">
        <v>150</v>
      </c>
      <c r="I2359" s="5" t="s">
        <v>242</v>
      </c>
      <c r="J2359" s="5" t="s">
        <v>799</v>
      </c>
    </row>
    <row r="2360" customFormat="false" ht="12.75" hidden="false" customHeight="false" outlineLevel="0" collapsed="false">
      <c r="A2360" s="5" t="s">
        <v>2028</v>
      </c>
      <c r="B2360" s="49" t="n">
        <v>43359</v>
      </c>
      <c r="C2360" s="5" t="s">
        <v>2033</v>
      </c>
      <c r="D2360" s="5" t="s">
        <v>40</v>
      </c>
      <c r="E2360" s="5" t="n">
        <v>860</v>
      </c>
      <c r="F2360" s="5" t="s">
        <v>82</v>
      </c>
      <c r="G2360" s="5" t="s">
        <v>83</v>
      </c>
      <c r="H2360" s="5" t="s">
        <v>150</v>
      </c>
      <c r="I2360" s="5" t="s">
        <v>242</v>
      </c>
      <c r="J2360" s="5" t="s">
        <v>799</v>
      </c>
    </row>
    <row r="2361" customFormat="false" ht="12.75" hidden="false" customHeight="false" outlineLevel="0" collapsed="false">
      <c r="A2361" s="5" t="s">
        <v>2028</v>
      </c>
      <c r="B2361" s="49" t="n">
        <v>43359</v>
      </c>
      <c r="C2361" s="5" t="s">
        <v>2034</v>
      </c>
      <c r="D2361" s="5" t="s">
        <v>40</v>
      </c>
      <c r="E2361" s="5" t="n">
        <v>920</v>
      </c>
      <c r="F2361" s="5" t="s">
        <v>82</v>
      </c>
      <c r="G2361" s="5" t="s">
        <v>83</v>
      </c>
      <c r="H2361" s="5" t="s">
        <v>150</v>
      </c>
      <c r="I2361" s="5" t="s">
        <v>242</v>
      </c>
      <c r="J2361" s="5" t="s">
        <v>799</v>
      </c>
    </row>
    <row r="2362" customFormat="false" ht="12.75" hidden="false" customHeight="false" outlineLevel="0" collapsed="false">
      <c r="A2362" s="5" t="s">
        <v>2028</v>
      </c>
      <c r="B2362" s="49" t="n">
        <v>43359</v>
      </c>
      <c r="C2362" s="5" t="s">
        <v>2035</v>
      </c>
      <c r="D2362" s="5" t="s">
        <v>40</v>
      </c>
      <c r="E2362" s="5" t="n">
        <v>650</v>
      </c>
      <c r="F2362" s="5" t="s">
        <v>82</v>
      </c>
      <c r="G2362" s="5" t="s">
        <v>83</v>
      </c>
      <c r="H2362" s="5" t="s">
        <v>150</v>
      </c>
      <c r="I2362" s="5" t="s">
        <v>242</v>
      </c>
      <c r="J2362" s="5" t="s">
        <v>799</v>
      </c>
    </row>
    <row r="2363" customFormat="false" ht="12.75" hidden="false" customHeight="false" outlineLevel="0" collapsed="false">
      <c r="A2363" s="5" t="s">
        <v>2028</v>
      </c>
      <c r="B2363" s="49" t="n">
        <v>43359</v>
      </c>
      <c r="C2363" s="5" t="s">
        <v>2036</v>
      </c>
      <c r="D2363" s="5" t="s">
        <v>40</v>
      </c>
      <c r="E2363" s="5" t="n">
        <v>470</v>
      </c>
      <c r="F2363" s="5" t="s">
        <v>82</v>
      </c>
      <c r="G2363" s="5" t="s">
        <v>83</v>
      </c>
      <c r="H2363" s="5" t="s">
        <v>150</v>
      </c>
      <c r="I2363" s="5" t="s">
        <v>242</v>
      </c>
      <c r="J2363" s="5" t="s">
        <v>799</v>
      </c>
    </row>
    <row r="2364" customFormat="false" ht="12.75" hidden="false" customHeight="false" outlineLevel="0" collapsed="false">
      <c r="A2364" s="5" t="s">
        <v>2028</v>
      </c>
      <c r="B2364" s="49" t="n">
        <v>43359</v>
      </c>
      <c r="C2364" s="5" t="s">
        <v>2037</v>
      </c>
      <c r="D2364" s="5" t="s">
        <v>40</v>
      </c>
      <c r="E2364" s="5" t="n">
        <v>470</v>
      </c>
      <c r="F2364" s="5" t="s">
        <v>82</v>
      </c>
      <c r="G2364" s="5" t="s">
        <v>83</v>
      </c>
      <c r="H2364" s="5" t="s">
        <v>150</v>
      </c>
      <c r="I2364" s="5" t="s">
        <v>242</v>
      </c>
      <c r="J2364" s="5" t="s">
        <v>799</v>
      </c>
    </row>
    <row r="2365" customFormat="false" ht="12.75" hidden="false" customHeight="false" outlineLevel="0" collapsed="false">
      <c r="A2365" s="5" t="s">
        <v>2028</v>
      </c>
      <c r="B2365" s="49" t="n">
        <v>43359</v>
      </c>
      <c r="C2365" s="5" t="s">
        <v>2038</v>
      </c>
      <c r="D2365" s="5" t="s">
        <v>40</v>
      </c>
      <c r="E2365" s="5" t="n">
        <v>3500</v>
      </c>
      <c r="F2365" s="5" t="s">
        <v>82</v>
      </c>
      <c r="G2365" s="5" t="s">
        <v>83</v>
      </c>
      <c r="H2365" s="5" t="s">
        <v>150</v>
      </c>
      <c r="I2365" s="5" t="s">
        <v>242</v>
      </c>
      <c r="J2365" s="5" t="s">
        <v>799</v>
      </c>
    </row>
    <row r="2366" customFormat="false" ht="12.75" hidden="false" customHeight="false" outlineLevel="0" collapsed="false">
      <c r="A2366" s="5" t="s">
        <v>2028</v>
      </c>
      <c r="B2366" s="49" t="n">
        <v>43366</v>
      </c>
      <c r="C2366" s="5" t="s">
        <v>2029</v>
      </c>
      <c r="D2366" s="5" t="s">
        <v>40</v>
      </c>
      <c r="E2366" s="5" t="n">
        <v>160</v>
      </c>
      <c r="F2366" s="5" t="s">
        <v>82</v>
      </c>
      <c r="G2366" s="5" t="s">
        <v>83</v>
      </c>
      <c r="H2366" s="5" t="s">
        <v>150</v>
      </c>
      <c r="I2366" s="5" t="s">
        <v>242</v>
      </c>
      <c r="J2366" s="5" t="s">
        <v>799</v>
      </c>
    </row>
    <row r="2367" customFormat="false" ht="12.75" hidden="false" customHeight="false" outlineLevel="0" collapsed="false">
      <c r="A2367" s="5" t="s">
        <v>2028</v>
      </c>
      <c r="B2367" s="49" t="n">
        <v>43366</v>
      </c>
      <c r="C2367" s="5" t="s">
        <v>2030</v>
      </c>
      <c r="D2367" s="5" t="s">
        <v>40</v>
      </c>
      <c r="E2367" s="5" t="n">
        <v>300</v>
      </c>
      <c r="F2367" s="5" t="s">
        <v>82</v>
      </c>
      <c r="G2367" s="5" t="s">
        <v>83</v>
      </c>
      <c r="H2367" s="5" t="s">
        <v>150</v>
      </c>
      <c r="I2367" s="5" t="s">
        <v>242</v>
      </c>
      <c r="J2367" s="5" t="s">
        <v>799</v>
      </c>
    </row>
    <row r="2368" customFormat="false" ht="12.75" hidden="false" customHeight="false" outlineLevel="0" collapsed="false">
      <c r="A2368" s="5" t="s">
        <v>2028</v>
      </c>
      <c r="B2368" s="49" t="n">
        <v>43366</v>
      </c>
      <c r="C2368" s="5" t="s">
        <v>2031</v>
      </c>
      <c r="D2368" s="5" t="s">
        <v>40</v>
      </c>
      <c r="E2368" s="5" t="n">
        <v>460</v>
      </c>
      <c r="F2368" s="5" t="s">
        <v>82</v>
      </c>
      <c r="G2368" s="5" t="s">
        <v>83</v>
      </c>
      <c r="H2368" s="5" t="s">
        <v>150</v>
      </c>
      <c r="I2368" s="5" t="s">
        <v>242</v>
      </c>
      <c r="J2368" s="5" t="s">
        <v>799</v>
      </c>
    </row>
    <row r="2369" customFormat="false" ht="12.75" hidden="false" customHeight="false" outlineLevel="0" collapsed="false">
      <c r="A2369" s="5" t="s">
        <v>2028</v>
      </c>
      <c r="B2369" s="49" t="n">
        <v>43366</v>
      </c>
      <c r="C2369" s="5" t="s">
        <v>2032</v>
      </c>
      <c r="D2369" s="5" t="s">
        <v>40</v>
      </c>
      <c r="E2369" s="5" t="n">
        <v>520</v>
      </c>
      <c r="F2369" s="5" t="s">
        <v>82</v>
      </c>
      <c r="G2369" s="5" t="s">
        <v>83</v>
      </c>
      <c r="H2369" s="5" t="s">
        <v>150</v>
      </c>
      <c r="I2369" s="5" t="s">
        <v>242</v>
      </c>
      <c r="J2369" s="5" t="s">
        <v>799</v>
      </c>
    </row>
    <row r="2370" customFormat="false" ht="12.75" hidden="false" customHeight="false" outlineLevel="0" collapsed="false">
      <c r="A2370" s="5" t="s">
        <v>2028</v>
      </c>
      <c r="B2370" s="49" t="n">
        <v>43366</v>
      </c>
      <c r="C2370" s="5" t="s">
        <v>2033</v>
      </c>
      <c r="D2370" s="5" t="s">
        <v>40</v>
      </c>
      <c r="E2370" s="5" t="n">
        <v>390</v>
      </c>
      <c r="F2370" s="5" t="s">
        <v>82</v>
      </c>
      <c r="G2370" s="5" t="s">
        <v>83</v>
      </c>
      <c r="H2370" s="5" t="s">
        <v>150</v>
      </c>
      <c r="I2370" s="5" t="s">
        <v>242</v>
      </c>
      <c r="J2370" s="5" t="s">
        <v>799</v>
      </c>
    </row>
    <row r="2371" customFormat="false" ht="12.75" hidden="false" customHeight="false" outlineLevel="0" collapsed="false">
      <c r="A2371" s="5" t="s">
        <v>2028</v>
      </c>
      <c r="B2371" s="49" t="n">
        <v>43366</v>
      </c>
      <c r="C2371" s="5" t="s">
        <v>2034</v>
      </c>
      <c r="D2371" s="5" t="s">
        <v>40</v>
      </c>
      <c r="E2371" s="5" t="n">
        <v>420</v>
      </c>
      <c r="F2371" s="5" t="s">
        <v>82</v>
      </c>
      <c r="G2371" s="5" t="s">
        <v>83</v>
      </c>
      <c r="H2371" s="5" t="s">
        <v>150</v>
      </c>
      <c r="I2371" s="5" t="s">
        <v>242</v>
      </c>
      <c r="J2371" s="5" t="s">
        <v>799</v>
      </c>
    </row>
    <row r="2372" customFormat="false" ht="12.75" hidden="false" customHeight="false" outlineLevel="0" collapsed="false">
      <c r="A2372" s="5" t="s">
        <v>2028</v>
      </c>
      <c r="B2372" s="49" t="n">
        <v>43366</v>
      </c>
      <c r="C2372" s="5" t="s">
        <v>2035</v>
      </c>
      <c r="D2372" s="5" t="s">
        <v>40</v>
      </c>
      <c r="E2372" s="5" t="n">
        <v>300</v>
      </c>
      <c r="F2372" s="5" t="s">
        <v>82</v>
      </c>
      <c r="G2372" s="5" t="s">
        <v>83</v>
      </c>
      <c r="H2372" s="5" t="s">
        <v>150</v>
      </c>
      <c r="I2372" s="5" t="s">
        <v>242</v>
      </c>
      <c r="J2372" s="5" t="s">
        <v>799</v>
      </c>
    </row>
    <row r="2373" customFormat="false" ht="12.75" hidden="false" customHeight="false" outlineLevel="0" collapsed="false">
      <c r="A2373" s="5" t="s">
        <v>2028</v>
      </c>
      <c r="B2373" s="49" t="n">
        <v>43366</v>
      </c>
      <c r="C2373" s="5" t="s">
        <v>2036</v>
      </c>
      <c r="D2373" s="5" t="s">
        <v>40</v>
      </c>
      <c r="E2373" s="5" t="n">
        <v>220</v>
      </c>
      <c r="F2373" s="5" t="s">
        <v>82</v>
      </c>
      <c r="G2373" s="5" t="s">
        <v>83</v>
      </c>
      <c r="H2373" s="5" t="s">
        <v>150</v>
      </c>
      <c r="I2373" s="5" t="s">
        <v>242</v>
      </c>
      <c r="J2373" s="5" t="s">
        <v>799</v>
      </c>
    </row>
    <row r="2374" customFormat="false" ht="12.75" hidden="false" customHeight="false" outlineLevel="0" collapsed="false">
      <c r="A2374" s="5" t="s">
        <v>2028</v>
      </c>
      <c r="B2374" s="49" t="n">
        <v>43366</v>
      </c>
      <c r="C2374" s="5" t="s">
        <v>2037</v>
      </c>
      <c r="D2374" s="5" t="s">
        <v>40</v>
      </c>
      <c r="E2374" s="5" t="n">
        <v>220</v>
      </c>
      <c r="F2374" s="5" t="s">
        <v>82</v>
      </c>
      <c r="G2374" s="5" t="s">
        <v>83</v>
      </c>
      <c r="H2374" s="5" t="s">
        <v>150</v>
      </c>
      <c r="I2374" s="5" t="s">
        <v>242</v>
      </c>
      <c r="J2374" s="5" t="s">
        <v>799</v>
      </c>
    </row>
    <row r="2375" customFormat="false" ht="12.75" hidden="false" customHeight="false" outlineLevel="0" collapsed="false">
      <c r="A2375" s="5" t="s">
        <v>2039</v>
      </c>
      <c r="B2375" s="49" t="n">
        <v>43348</v>
      </c>
      <c r="C2375" s="5" t="s">
        <v>2040</v>
      </c>
      <c r="D2375" s="5" t="s">
        <v>17</v>
      </c>
      <c r="E2375" s="5" t="n">
        <v>200</v>
      </c>
      <c r="F2375" s="5" t="s">
        <v>82</v>
      </c>
      <c r="G2375" s="5" t="s">
        <v>83</v>
      </c>
      <c r="H2375" s="5" t="s">
        <v>84</v>
      </c>
      <c r="I2375" s="5" t="s">
        <v>153</v>
      </c>
      <c r="J2375" s="5" t="s">
        <v>151</v>
      </c>
    </row>
    <row r="2376" customFormat="false" ht="12.75" hidden="false" customHeight="false" outlineLevel="0" collapsed="false">
      <c r="A2376" s="5" t="s">
        <v>2039</v>
      </c>
      <c r="B2376" s="49" t="n">
        <v>43348</v>
      </c>
      <c r="C2376" s="5" t="s">
        <v>1033</v>
      </c>
      <c r="D2376" s="5" t="s">
        <v>17</v>
      </c>
      <c r="E2376" s="5" t="n">
        <v>160</v>
      </c>
      <c r="F2376" s="5" t="s">
        <v>82</v>
      </c>
      <c r="G2376" s="5" t="s">
        <v>83</v>
      </c>
      <c r="H2376" s="5" t="s">
        <v>84</v>
      </c>
      <c r="I2376" s="5" t="s">
        <v>153</v>
      </c>
      <c r="J2376" s="5" t="s">
        <v>151</v>
      </c>
    </row>
    <row r="2377" customFormat="false" ht="12.75" hidden="false" customHeight="false" outlineLevel="0" collapsed="false">
      <c r="A2377" s="5" t="s">
        <v>2039</v>
      </c>
      <c r="B2377" s="49" t="n">
        <v>43348</v>
      </c>
      <c r="C2377" s="5" t="s">
        <v>2041</v>
      </c>
      <c r="D2377" s="5" t="s">
        <v>17</v>
      </c>
      <c r="E2377" s="5" t="n">
        <v>180</v>
      </c>
      <c r="F2377" s="5" t="s">
        <v>82</v>
      </c>
      <c r="G2377" s="5" t="s">
        <v>83</v>
      </c>
      <c r="H2377" s="5" t="s">
        <v>84</v>
      </c>
      <c r="I2377" s="5" t="s">
        <v>153</v>
      </c>
      <c r="J2377" s="5" t="s">
        <v>151</v>
      </c>
    </row>
    <row r="2378" customFormat="false" ht="12.75" hidden="false" customHeight="false" outlineLevel="0" collapsed="false">
      <c r="A2378" s="5" t="s">
        <v>2039</v>
      </c>
      <c r="B2378" s="49" t="n">
        <v>43348</v>
      </c>
      <c r="C2378" s="5" t="s">
        <v>1805</v>
      </c>
      <c r="D2378" s="5" t="s">
        <v>17</v>
      </c>
      <c r="E2378" s="5" t="n">
        <v>150</v>
      </c>
      <c r="F2378" s="5" t="s">
        <v>82</v>
      </c>
      <c r="G2378" s="5" t="s">
        <v>83</v>
      </c>
      <c r="H2378" s="5" t="s">
        <v>84</v>
      </c>
      <c r="I2378" s="5" t="s">
        <v>153</v>
      </c>
      <c r="J2378" s="5" t="s">
        <v>151</v>
      </c>
    </row>
    <row r="2379" customFormat="false" ht="12.75" hidden="false" customHeight="false" outlineLevel="0" collapsed="false">
      <c r="A2379" s="5" t="s">
        <v>2039</v>
      </c>
      <c r="B2379" s="49" t="n">
        <v>43348</v>
      </c>
      <c r="C2379" s="5" t="s">
        <v>2042</v>
      </c>
      <c r="D2379" s="5" t="s">
        <v>17</v>
      </c>
      <c r="E2379" s="5" t="n">
        <v>1050</v>
      </c>
      <c r="F2379" s="5" t="s">
        <v>82</v>
      </c>
      <c r="G2379" s="5" t="s">
        <v>83</v>
      </c>
      <c r="H2379" s="5" t="s">
        <v>84</v>
      </c>
      <c r="I2379" s="5" t="s">
        <v>153</v>
      </c>
      <c r="J2379" s="5" t="s">
        <v>151</v>
      </c>
    </row>
    <row r="2380" customFormat="false" ht="12.75" hidden="false" customHeight="false" outlineLevel="0" collapsed="false">
      <c r="A2380" s="5" t="s">
        <v>2039</v>
      </c>
      <c r="B2380" s="49" t="n">
        <v>43348</v>
      </c>
      <c r="C2380" s="5" t="s">
        <v>1028</v>
      </c>
      <c r="D2380" s="5" t="s">
        <v>17</v>
      </c>
      <c r="E2380" s="5" t="n">
        <v>600</v>
      </c>
      <c r="F2380" s="5" t="s">
        <v>82</v>
      </c>
      <c r="G2380" s="5" t="s">
        <v>83</v>
      </c>
      <c r="H2380" s="5" t="s">
        <v>84</v>
      </c>
      <c r="I2380" s="5" t="s">
        <v>153</v>
      </c>
      <c r="J2380" s="5" t="s">
        <v>151</v>
      </c>
    </row>
    <row r="2381" customFormat="false" ht="12.75" hidden="false" customHeight="false" outlineLevel="0" collapsed="false">
      <c r="A2381" s="5" t="s">
        <v>2039</v>
      </c>
      <c r="B2381" s="49" t="n">
        <v>43348</v>
      </c>
      <c r="C2381" s="5" t="s">
        <v>164</v>
      </c>
      <c r="D2381" s="5" t="s">
        <v>17</v>
      </c>
      <c r="E2381" s="5" t="n">
        <v>100</v>
      </c>
      <c r="F2381" s="5" t="s">
        <v>82</v>
      </c>
      <c r="G2381" s="5" t="s">
        <v>83</v>
      </c>
      <c r="H2381" s="5" t="s">
        <v>84</v>
      </c>
      <c r="I2381" s="5" t="s">
        <v>165</v>
      </c>
      <c r="J2381" s="5" t="s">
        <v>151</v>
      </c>
    </row>
    <row r="2382" customFormat="false" ht="12.75" hidden="false" customHeight="false" outlineLevel="0" collapsed="false">
      <c r="A2382" s="5" t="s">
        <v>2039</v>
      </c>
      <c r="B2382" s="49" t="n">
        <v>43348</v>
      </c>
      <c r="C2382" s="5" t="s">
        <v>1122</v>
      </c>
      <c r="D2382" s="5" t="s">
        <v>17</v>
      </c>
      <c r="E2382" s="5" t="n">
        <v>160</v>
      </c>
      <c r="F2382" s="5" t="s">
        <v>82</v>
      </c>
      <c r="G2382" s="5" t="s">
        <v>83</v>
      </c>
      <c r="H2382" s="5" t="s">
        <v>84</v>
      </c>
      <c r="I2382" s="5" t="s">
        <v>165</v>
      </c>
      <c r="J2382" s="5" t="s">
        <v>151</v>
      </c>
    </row>
    <row r="2383" customFormat="false" ht="12.75" hidden="false" customHeight="false" outlineLevel="0" collapsed="false">
      <c r="A2383" s="5" t="s">
        <v>2039</v>
      </c>
      <c r="B2383" s="49" t="n">
        <v>43348</v>
      </c>
      <c r="C2383" s="5" t="s">
        <v>1123</v>
      </c>
      <c r="D2383" s="5" t="s">
        <v>17</v>
      </c>
      <c r="E2383" s="5" t="n">
        <v>580</v>
      </c>
      <c r="F2383" s="5" t="s">
        <v>82</v>
      </c>
      <c r="G2383" s="5" t="s">
        <v>83</v>
      </c>
      <c r="H2383" s="5" t="s">
        <v>84</v>
      </c>
      <c r="I2383" s="5" t="s">
        <v>165</v>
      </c>
      <c r="J2383" s="5" t="s">
        <v>151</v>
      </c>
    </row>
    <row r="2384" customFormat="false" ht="12.75" hidden="false" customHeight="false" outlineLevel="0" collapsed="false">
      <c r="A2384" s="5" t="s">
        <v>2039</v>
      </c>
      <c r="B2384" s="49" t="n">
        <v>43348</v>
      </c>
      <c r="C2384" s="5" t="s">
        <v>1657</v>
      </c>
      <c r="D2384" s="5" t="s">
        <v>17</v>
      </c>
      <c r="E2384" s="5" t="n">
        <v>640</v>
      </c>
      <c r="F2384" s="5" t="s">
        <v>82</v>
      </c>
      <c r="G2384" s="5" t="s">
        <v>83</v>
      </c>
      <c r="H2384" s="5" t="s">
        <v>84</v>
      </c>
      <c r="I2384" s="5" t="s">
        <v>337</v>
      </c>
      <c r="J2384" s="5" t="s">
        <v>151</v>
      </c>
    </row>
    <row r="2385" customFormat="false" ht="12.75" hidden="false" customHeight="false" outlineLevel="0" collapsed="false">
      <c r="A2385" s="5" t="s">
        <v>2039</v>
      </c>
      <c r="B2385" s="49" t="n">
        <v>43348</v>
      </c>
      <c r="C2385" s="5" t="s">
        <v>1798</v>
      </c>
      <c r="D2385" s="5" t="s">
        <v>17</v>
      </c>
      <c r="E2385" s="5" t="n">
        <v>330</v>
      </c>
      <c r="F2385" s="5" t="s">
        <v>82</v>
      </c>
      <c r="G2385" s="5" t="s">
        <v>83</v>
      </c>
      <c r="H2385" s="5" t="s">
        <v>84</v>
      </c>
      <c r="I2385" s="5" t="s">
        <v>113</v>
      </c>
      <c r="J2385" s="5" t="s">
        <v>104</v>
      </c>
    </row>
    <row r="2386" customFormat="false" ht="12.75" hidden="false" customHeight="false" outlineLevel="0" collapsed="false">
      <c r="A2386" s="5" t="s">
        <v>2039</v>
      </c>
      <c r="B2386" s="49" t="n">
        <v>43348</v>
      </c>
      <c r="C2386" s="5" t="s">
        <v>2043</v>
      </c>
      <c r="D2386" s="5" t="s">
        <v>17</v>
      </c>
      <c r="E2386" s="5" t="n">
        <v>300</v>
      </c>
      <c r="F2386" s="5" t="s">
        <v>82</v>
      </c>
      <c r="G2386" s="5" t="s">
        <v>83</v>
      </c>
      <c r="H2386" s="5" t="s">
        <v>84</v>
      </c>
      <c r="I2386" s="5" t="s">
        <v>633</v>
      </c>
      <c r="J2386" s="5" t="s">
        <v>104</v>
      </c>
    </row>
    <row r="2387" customFormat="false" ht="12.75" hidden="false" customHeight="false" outlineLevel="0" collapsed="false">
      <c r="A2387" s="5" t="s">
        <v>2039</v>
      </c>
      <c r="B2387" s="49" t="n">
        <v>43348</v>
      </c>
      <c r="C2387" s="5" t="s">
        <v>2044</v>
      </c>
      <c r="D2387" s="5" t="s">
        <v>17</v>
      </c>
      <c r="E2387" s="5" t="n">
        <v>1200</v>
      </c>
      <c r="F2387" s="5" t="s">
        <v>82</v>
      </c>
      <c r="G2387" s="5" t="s">
        <v>83</v>
      </c>
      <c r="H2387" s="5" t="s">
        <v>84</v>
      </c>
      <c r="I2387" s="5" t="s">
        <v>160</v>
      </c>
      <c r="J2387" s="5" t="s">
        <v>151</v>
      </c>
    </row>
    <row r="2388" customFormat="false" ht="12.75" hidden="false" customHeight="false" outlineLevel="0" collapsed="false">
      <c r="A2388" s="5" t="s">
        <v>2039</v>
      </c>
      <c r="B2388" s="49" t="n">
        <v>43348</v>
      </c>
      <c r="C2388" s="5" t="s">
        <v>2045</v>
      </c>
      <c r="D2388" s="5" t="s">
        <v>17</v>
      </c>
      <c r="E2388" s="5" t="n">
        <v>260</v>
      </c>
      <c r="F2388" s="5" t="s">
        <v>82</v>
      </c>
      <c r="G2388" s="5" t="s">
        <v>83</v>
      </c>
      <c r="H2388" s="5" t="s">
        <v>84</v>
      </c>
      <c r="I2388" s="5" t="s">
        <v>167</v>
      </c>
      <c r="J2388" s="5" t="s">
        <v>151</v>
      </c>
    </row>
    <row r="2389" customFormat="false" ht="12.75" hidden="false" customHeight="false" outlineLevel="0" collapsed="false">
      <c r="A2389" s="5" t="s">
        <v>2039</v>
      </c>
      <c r="B2389" s="49" t="n">
        <v>43348</v>
      </c>
      <c r="C2389" s="5" t="s">
        <v>2046</v>
      </c>
      <c r="D2389" s="5" t="s">
        <v>17</v>
      </c>
      <c r="E2389" s="5" t="n">
        <v>1240</v>
      </c>
      <c r="F2389" s="5" t="s">
        <v>82</v>
      </c>
      <c r="G2389" s="5" t="s">
        <v>83</v>
      </c>
      <c r="H2389" s="5" t="s">
        <v>84</v>
      </c>
      <c r="I2389" s="5" t="s">
        <v>167</v>
      </c>
      <c r="J2389" s="5" t="s">
        <v>151</v>
      </c>
    </row>
    <row r="2390" customFormat="false" ht="12.75" hidden="false" customHeight="false" outlineLevel="0" collapsed="false">
      <c r="A2390" s="5" t="s">
        <v>2039</v>
      </c>
      <c r="B2390" s="49" t="n">
        <v>43348</v>
      </c>
      <c r="C2390" s="5" t="s">
        <v>161</v>
      </c>
      <c r="D2390" s="5" t="s">
        <v>17</v>
      </c>
      <c r="E2390" s="5" t="n">
        <v>1300</v>
      </c>
      <c r="F2390" s="5" t="s">
        <v>82</v>
      </c>
      <c r="G2390" s="5" t="s">
        <v>83</v>
      </c>
      <c r="H2390" s="5" t="s">
        <v>84</v>
      </c>
      <c r="I2390" s="5" t="s">
        <v>160</v>
      </c>
      <c r="J2390" s="5" t="s">
        <v>151</v>
      </c>
    </row>
    <row r="2391" customFormat="false" ht="12.75" hidden="false" customHeight="false" outlineLevel="0" collapsed="false">
      <c r="A2391" s="5" t="s">
        <v>2039</v>
      </c>
      <c r="B2391" s="49" t="n">
        <v>43348</v>
      </c>
      <c r="C2391" s="5" t="s">
        <v>2047</v>
      </c>
      <c r="D2391" s="5" t="s">
        <v>17</v>
      </c>
      <c r="E2391" s="5" t="n">
        <v>1020</v>
      </c>
      <c r="F2391" s="5" t="s">
        <v>82</v>
      </c>
      <c r="G2391" s="5" t="s">
        <v>83</v>
      </c>
      <c r="H2391" s="5" t="s">
        <v>84</v>
      </c>
      <c r="I2391" s="5" t="s">
        <v>113</v>
      </c>
      <c r="J2391" s="5" t="s">
        <v>151</v>
      </c>
    </row>
    <row r="2392" customFormat="false" ht="12.75" hidden="false" customHeight="false" outlineLevel="0" collapsed="false">
      <c r="A2392" s="5" t="s">
        <v>2039</v>
      </c>
      <c r="B2392" s="49" t="n">
        <v>43348</v>
      </c>
      <c r="C2392" s="5" t="s">
        <v>1029</v>
      </c>
      <c r="D2392" s="5" t="s">
        <v>17</v>
      </c>
      <c r="E2392" s="5" t="n">
        <v>240</v>
      </c>
      <c r="F2392" s="5" t="s">
        <v>82</v>
      </c>
      <c r="G2392" s="5" t="s">
        <v>83</v>
      </c>
      <c r="H2392" s="5" t="s">
        <v>84</v>
      </c>
      <c r="I2392" s="5" t="s">
        <v>153</v>
      </c>
      <c r="J2392" s="5" t="s">
        <v>151</v>
      </c>
    </row>
    <row r="2393" customFormat="false" ht="12.75" hidden="false" customHeight="false" outlineLevel="0" collapsed="false">
      <c r="A2393" s="5" t="s">
        <v>2039</v>
      </c>
      <c r="B2393" s="49" t="n">
        <v>43348</v>
      </c>
      <c r="C2393" s="5" t="s">
        <v>2048</v>
      </c>
      <c r="D2393" s="5" t="s">
        <v>17</v>
      </c>
      <c r="E2393" s="5" t="n">
        <v>280</v>
      </c>
      <c r="F2393" s="5" t="s">
        <v>82</v>
      </c>
      <c r="G2393" s="5" t="s">
        <v>83</v>
      </c>
      <c r="H2393" s="5" t="s">
        <v>84</v>
      </c>
      <c r="I2393" s="5" t="s">
        <v>337</v>
      </c>
      <c r="J2393" s="5" t="s">
        <v>151</v>
      </c>
    </row>
    <row r="2394" customFormat="false" ht="12.75" hidden="false" customHeight="false" outlineLevel="0" collapsed="false">
      <c r="A2394" s="5" t="s">
        <v>2039</v>
      </c>
      <c r="B2394" s="49" t="n">
        <v>43348</v>
      </c>
      <c r="C2394" s="5" t="s">
        <v>2049</v>
      </c>
      <c r="D2394" s="5" t="s">
        <v>17</v>
      </c>
      <c r="E2394" s="5" t="n">
        <v>1200</v>
      </c>
      <c r="F2394" s="5" t="s">
        <v>82</v>
      </c>
      <c r="G2394" s="5" t="s">
        <v>83</v>
      </c>
      <c r="H2394" s="5" t="s">
        <v>84</v>
      </c>
      <c r="I2394" s="5" t="s">
        <v>153</v>
      </c>
      <c r="J2394" s="5" t="s">
        <v>151</v>
      </c>
    </row>
    <row r="2395" customFormat="false" ht="12.75" hidden="false" customHeight="false" outlineLevel="0" collapsed="false">
      <c r="A2395" s="5" t="s">
        <v>2039</v>
      </c>
      <c r="B2395" s="49" t="n">
        <v>43348</v>
      </c>
      <c r="C2395" s="5" t="s">
        <v>225</v>
      </c>
      <c r="D2395" s="5" t="s">
        <v>17</v>
      </c>
      <c r="E2395" s="5" t="n">
        <v>416</v>
      </c>
      <c r="F2395" s="5" t="s">
        <v>82</v>
      </c>
      <c r="G2395" s="5" t="s">
        <v>83</v>
      </c>
      <c r="H2395" s="5" t="s">
        <v>84</v>
      </c>
      <c r="I2395" s="5" t="s">
        <v>226</v>
      </c>
      <c r="J2395" s="5" t="s">
        <v>151</v>
      </c>
    </row>
    <row r="2396" customFormat="false" ht="12.75" hidden="false" customHeight="false" outlineLevel="0" collapsed="false">
      <c r="A2396" s="5" t="s">
        <v>2039</v>
      </c>
      <c r="B2396" s="49" t="n">
        <v>43348</v>
      </c>
      <c r="C2396" s="5" t="s">
        <v>180</v>
      </c>
      <c r="D2396" s="5" t="s">
        <v>17</v>
      </c>
      <c r="E2396" s="5" t="n">
        <v>880</v>
      </c>
      <c r="F2396" s="5" t="s">
        <v>82</v>
      </c>
      <c r="G2396" s="5" t="s">
        <v>83</v>
      </c>
      <c r="H2396" s="5" t="s">
        <v>84</v>
      </c>
      <c r="I2396" s="5" t="s">
        <v>165</v>
      </c>
      <c r="J2396" s="5" t="s">
        <v>151</v>
      </c>
    </row>
    <row r="2397" customFormat="false" ht="12.75" hidden="false" customHeight="false" outlineLevel="0" collapsed="false">
      <c r="A2397" s="5" t="s">
        <v>2039</v>
      </c>
      <c r="B2397" s="49" t="n">
        <v>43348</v>
      </c>
      <c r="C2397" s="5" t="s">
        <v>1658</v>
      </c>
      <c r="D2397" s="5" t="s">
        <v>17</v>
      </c>
      <c r="E2397" s="5" t="n">
        <v>1904</v>
      </c>
      <c r="F2397" s="5" t="s">
        <v>82</v>
      </c>
      <c r="G2397" s="5" t="s">
        <v>83</v>
      </c>
      <c r="H2397" s="5" t="s">
        <v>84</v>
      </c>
      <c r="I2397" s="5" t="s">
        <v>128</v>
      </c>
      <c r="J2397" s="5" t="s">
        <v>104</v>
      </c>
    </row>
    <row r="2398" customFormat="false" ht="12.75" hidden="false" customHeight="false" outlineLevel="0" collapsed="false">
      <c r="A2398" s="5" t="s">
        <v>2039</v>
      </c>
      <c r="B2398" s="49" t="n">
        <v>43348</v>
      </c>
      <c r="C2398" s="5" t="s">
        <v>2050</v>
      </c>
      <c r="D2398" s="5" t="s">
        <v>17</v>
      </c>
      <c r="E2398" s="5" t="n">
        <v>256</v>
      </c>
      <c r="F2398" s="5" t="s">
        <v>82</v>
      </c>
      <c r="G2398" s="5" t="s">
        <v>83</v>
      </c>
      <c r="H2398" s="5" t="s">
        <v>84</v>
      </c>
      <c r="I2398" s="5" t="s">
        <v>186</v>
      </c>
      <c r="J2398" s="5" t="s">
        <v>151</v>
      </c>
    </row>
    <row r="2399" customFormat="false" ht="12.75" hidden="false" customHeight="false" outlineLevel="0" collapsed="false">
      <c r="A2399" s="5" t="s">
        <v>2039</v>
      </c>
      <c r="B2399" s="49" t="n">
        <v>43348</v>
      </c>
      <c r="C2399" s="5" t="s">
        <v>1030</v>
      </c>
      <c r="D2399" s="5" t="s">
        <v>17</v>
      </c>
      <c r="E2399" s="5" t="n">
        <v>1488</v>
      </c>
      <c r="F2399" s="5" t="s">
        <v>82</v>
      </c>
      <c r="G2399" s="5" t="s">
        <v>83</v>
      </c>
      <c r="H2399" s="5" t="s">
        <v>84</v>
      </c>
      <c r="I2399" s="5" t="s">
        <v>165</v>
      </c>
      <c r="J2399" s="5" t="s">
        <v>151</v>
      </c>
    </row>
    <row r="2400" customFormat="false" ht="12.75" hidden="false" customHeight="false" outlineLevel="0" collapsed="false">
      <c r="A2400" s="5" t="s">
        <v>2039</v>
      </c>
      <c r="B2400" s="49" t="n">
        <v>43348</v>
      </c>
      <c r="C2400" s="5" t="s">
        <v>528</v>
      </c>
      <c r="D2400" s="5" t="s">
        <v>17</v>
      </c>
      <c r="E2400" s="5" t="n">
        <v>103</v>
      </c>
      <c r="F2400" s="5" t="s">
        <v>82</v>
      </c>
      <c r="G2400" s="5" t="s">
        <v>83</v>
      </c>
      <c r="H2400" s="5" t="s">
        <v>84</v>
      </c>
      <c r="I2400" s="5" t="s">
        <v>113</v>
      </c>
      <c r="J2400" s="5" t="s">
        <v>151</v>
      </c>
    </row>
    <row r="2401" customFormat="false" ht="12.75" hidden="false" customHeight="false" outlineLevel="0" collapsed="false">
      <c r="A2401" s="5" t="s">
        <v>2039</v>
      </c>
      <c r="B2401" s="49" t="n">
        <v>43348</v>
      </c>
      <c r="C2401" s="5" t="s">
        <v>529</v>
      </c>
      <c r="D2401" s="5" t="s">
        <v>17</v>
      </c>
      <c r="E2401" s="5" t="n">
        <v>103</v>
      </c>
      <c r="F2401" s="5" t="s">
        <v>82</v>
      </c>
      <c r="G2401" s="5" t="s">
        <v>83</v>
      </c>
      <c r="H2401" s="5" t="s">
        <v>84</v>
      </c>
      <c r="I2401" s="5" t="s">
        <v>113</v>
      </c>
      <c r="J2401" s="5" t="s">
        <v>151</v>
      </c>
    </row>
    <row r="2402" customFormat="false" ht="12.75" hidden="false" customHeight="false" outlineLevel="0" collapsed="false">
      <c r="A2402" s="5" t="s">
        <v>2039</v>
      </c>
      <c r="B2402" s="49" t="n">
        <v>43348</v>
      </c>
      <c r="C2402" s="5" t="s">
        <v>530</v>
      </c>
      <c r="D2402" s="5" t="s">
        <v>17</v>
      </c>
      <c r="E2402" s="5" t="n">
        <v>86</v>
      </c>
      <c r="F2402" s="5" t="s">
        <v>82</v>
      </c>
      <c r="G2402" s="5" t="s">
        <v>83</v>
      </c>
      <c r="H2402" s="5" t="s">
        <v>84</v>
      </c>
      <c r="I2402" s="5" t="s">
        <v>113</v>
      </c>
      <c r="J2402" s="5" t="s">
        <v>151</v>
      </c>
    </row>
    <row r="2403" customFormat="false" ht="12.75" hidden="false" customHeight="false" outlineLevel="0" collapsed="false">
      <c r="A2403" s="5" t="s">
        <v>2039</v>
      </c>
      <c r="B2403" s="49" t="n">
        <v>43348</v>
      </c>
      <c r="C2403" s="5" t="s">
        <v>531</v>
      </c>
      <c r="D2403" s="5" t="s">
        <v>17</v>
      </c>
      <c r="E2403" s="5" t="n">
        <v>17</v>
      </c>
      <c r="F2403" s="5" t="s">
        <v>82</v>
      </c>
      <c r="G2403" s="5" t="s">
        <v>83</v>
      </c>
      <c r="H2403" s="5" t="s">
        <v>84</v>
      </c>
      <c r="I2403" s="5" t="s">
        <v>113</v>
      </c>
      <c r="J2403" s="5" t="s">
        <v>151</v>
      </c>
    </row>
    <row r="2404" customFormat="false" ht="12.75" hidden="false" customHeight="false" outlineLevel="0" collapsed="false">
      <c r="A2404" s="5" t="s">
        <v>2039</v>
      </c>
      <c r="B2404" s="49" t="n">
        <v>43348</v>
      </c>
      <c r="C2404" s="5" t="s">
        <v>532</v>
      </c>
      <c r="D2404" s="5" t="s">
        <v>17</v>
      </c>
      <c r="E2404" s="5" t="n">
        <v>14</v>
      </c>
      <c r="F2404" s="5" t="s">
        <v>82</v>
      </c>
      <c r="G2404" s="5" t="s">
        <v>83</v>
      </c>
      <c r="H2404" s="5" t="s">
        <v>84</v>
      </c>
      <c r="I2404" s="5" t="s">
        <v>113</v>
      </c>
      <c r="J2404" s="5" t="s">
        <v>151</v>
      </c>
    </row>
    <row r="2405" customFormat="false" ht="12.75" hidden="false" customHeight="false" outlineLevel="0" collapsed="false">
      <c r="A2405" s="5" t="s">
        <v>2039</v>
      </c>
      <c r="B2405" s="49" t="n">
        <v>43348</v>
      </c>
      <c r="C2405" s="5" t="s">
        <v>533</v>
      </c>
      <c r="D2405" s="5" t="s">
        <v>17</v>
      </c>
      <c r="E2405" s="5" t="n">
        <v>109</v>
      </c>
      <c r="F2405" s="5" t="s">
        <v>82</v>
      </c>
      <c r="G2405" s="5" t="s">
        <v>83</v>
      </c>
      <c r="H2405" s="5" t="s">
        <v>84</v>
      </c>
      <c r="I2405" s="5" t="s">
        <v>113</v>
      </c>
      <c r="J2405" s="5" t="s">
        <v>151</v>
      </c>
    </row>
    <row r="2406" customFormat="false" ht="12.75" hidden="false" customHeight="false" outlineLevel="0" collapsed="false">
      <c r="A2406" s="5" t="s">
        <v>2039</v>
      </c>
      <c r="B2406" s="49" t="n">
        <v>43348</v>
      </c>
      <c r="C2406" s="5" t="s">
        <v>534</v>
      </c>
      <c r="D2406" s="5" t="s">
        <v>17</v>
      </c>
      <c r="E2406" s="5" t="n">
        <v>119</v>
      </c>
      <c r="F2406" s="5" t="s">
        <v>82</v>
      </c>
      <c r="G2406" s="5" t="s">
        <v>83</v>
      </c>
      <c r="H2406" s="5" t="s">
        <v>84</v>
      </c>
      <c r="I2406" s="5" t="s">
        <v>113</v>
      </c>
      <c r="J2406" s="5" t="s">
        <v>151</v>
      </c>
    </row>
    <row r="2407" customFormat="false" ht="12.75" hidden="false" customHeight="false" outlineLevel="0" collapsed="false">
      <c r="A2407" s="5" t="s">
        <v>2039</v>
      </c>
      <c r="B2407" s="49" t="n">
        <v>43348</v>
      </c>
      <c r="C2407" s="5" t="s">
        <v>535</v>
      </c>
      <c r="D2407" s="5" t="s">
        <v>17</v>
      </c>
      <c r="E2407" s="5" t="n">
        <v>91</v>
      </c>
      <c r="F2407" s="5" t="s">
        <v>82</v>
      </c>
      <c r="G2407" s="5" t="s">
        <v>83</v>
      </c>
      <c r="H2407" s="5" t="s">
        <v>84</v>
      </c>
      <c r="I2407" s="5" t="s">
        <v>113</v>
      </c>
      <c r="J2407" s="5" t="s">
        <v>151</v>
      </c>
    </row>
    <row r="2408" customFormat="false" ht="12.75" hidden="false" customHeight="false" outlineLevel="0" collapsed="false">
      <c r="A2408" s="5" t="s">
        <v>2039</v>
      </c>
      <c r="B2408" s="49" t="n">
        <v>43348</v>
      </c>
      <c r="C2408" s="5" t="s">
        <v>536</v>
      </c>
      <c r="D2408" s="5" t="s">
        <v>17</v>
      </c>
      <c r="E2408" s="5" t="n">
        <v>17</v>
      </c>
      <c r="F2408" s="5" t="s">
        <v>82</v>
      </c>
      <c r="G2408" s="5" t="s">
        <v>83</v>
      </c>
      <c r="H2408" s="5" t="s">
        <v>84</v>
      </c>
      <c r="I2408" s="5" t="s">
        <v>113</v>
      </c>
      <c r="J2408" s="5" t="s">
        <v>151</v>
      </c>
    </row>
    <row r="2409" customFormat="false" ht="12.75" hidden="false" customHeight="false" outlineLevel="0" collapsed="false">
      <c r="A2409" s="5" t="s">
        <v>2039</v>
      </c>
      <c r="B2409" s="49" t="n">
        <v>43348</v>
      </c>
      <c r="C2409" s="5" t="s">
        <v>537</v>
      </c>
      <c r="D2409" s="5" t="s">
        <v>17</v>
      </c>
      <c r="E2409" s="5" t="n">
        <v>14</v>
      </c>
      <c r="F2409" s="5" t="s">
        <v>82</v>
      </c>
      <c r="G2409" s="5" t="s">
        <v>83</v>
      </c>
      <c r="H2409" s="5" t="s">
        <v>84</v>
      </c>
      <c r="I2409" s="5" t="s">
        <v>113</v>
      </c>
      <c r="J2409" s="5" t="s">
        <v>151</v>
      </c>
    </row>
    <row r="2410" customFormat="false" ht="12.75" hidden="false" customHeight="false" outlineLevel="0" collapsed="false">
      <c r="A2410" s="5" t="s">
        <v>2039</v>
      </c>
      <c r="B2410" s="49" t="n">
        <v>43348</v>
      </c>
      <c r="C2410" s="5" t="s">
        <v>523</v>
      </c>
      <c r="D2410" s="5" t="s">
        <v>17</v>
      </c>
      <c r="E2410" s="5" t="n">
        <v>109</v>
      </c>
      <c r="F2410" s="5" t="s">
        <v>82</v>
      </c>
      <c r="G2410" s="5" t="s">
        <v>83</v>
      </c>
      <c r="H2410" s="5" t="s">
        <v>84</v>
      </c>
      <c r="I2410" s="5" t="s">
        <v>128</v>
      </c>
      <c r="J2410" s="5" t="s">
        <v>151</v>
      </c>
    </row>
    <row r="2411" customFormat="false" ht="12.75" hidden="false" customHeight="false" outlineLevel="0" collapsed="false">
      <c r="A2411" s="5" t="s">
        <v>2039</v>
      </c>
      <c r="B2411" s="49" t="n">
        <v>43348</v>
      </c>
      <c r="C2411" s="5" t="s">
        <v>524</v>
      </c>
      <c r="D2411" s="5" t="s">
        <v>17</v>
      </c>
      <c r="E2411" s="5" t="n">
        <v>114</v>
      </c>
      <c r="F2411" s="5" t="s">
        <v>82</v>
      </c>
      <c r="G2411" s="5" t="s">
        <v>83</v>
      </c>
      <c r="H2411" s="5" t="s">
        <v>84</v>
      </c>
      <c r="I2411" s="5" t="s">
        <v>128</v>
      </c>
      <c r="J2411" s="5" t="s">
        <v>151</v>
      </c>
    </row>
    <row r="2412" customFormat="false" ht="12.75" hidden="false" customHeight="false" outlineLevel="0" collapsed="false">
      <c r="A2412" s="5" t="s">
        <v>2039</v>
      </c>
      <c r="B2412" s="49" t="n">
        <v>43348</v>
      </c>
      <c r="C2412" s="5" t="s">
        <v>525</v>
      </c>
      <c r="D2412" s="5" t="s">
        <v>17</v>
      </c>
      <c r="E2412" s="5" t="n">
        <v>86</v>
      </c>
      <c r="F2412" s="5" t="s">
        <v>82</v>
      </c>
      <c r="G2412" s="5" t="s">
        <v>83</v>
      </c>
      <c r="H2412" s="5" t="s">
        <v>84</v>
      </c>
      <c r="I2412" s="5" t="s">
        <v>128</v>
      </c>
      <c r="J2412" s="5" t="s">
        <v>151</v>
      </c>
    </row>
    <row r="2413" customFormat="false" ht="12.75" hidden="false" customHeight="false" outlineLevel="0" collapsed="false">
      <c r="A2413" s="5" t="s">
        <v>2039</v>
      </c>
      <c r="B2413" s="49" t="n">
        <v>43348</v>
      </c>
      <c r="C2413" s="5" t="s">
        <v>526</v>
      </c>
      <c r="D2413" s="5" t="s">
        <v>17</v>
      </c>
      <c r="E2413" s="5" t="n">
        <v>12</v>
      </c>
      <c r="F2413" s="5" t="s">
        <v>82</v>
      </c>
      <c r="G2413" s="5" t="s">
        <v>83</v>
      </c>
      <c r="H2413" s="5" t="s">
        <v>84</v>
      </c>
      <c r="I2413" s="5" t="s">
        <v>128</v>
      </c>
      <c r="J2413" s="5" t="s">
        <v>151</v>
      </c>
    </row>
    <row r="2414" customFormat="false" ht="12.75" hidden="false" customHeight="false" outlineLevel="0" collapsed="false">
      <c r="A2414" s="5" t="s">
        <v>2039</v>
      </c>
      <c r="B2414" s="49" t="n">
        <v>43348</v>
      </c>
      <c r="C2414" s="5" t="s">
        <v>527</v>
      </c>
      <c r="D2414" s="5" t="s">
        <v>17</v>
      </c>
      <c r="E2414" s="5" t="n">
        <v>9</v>
      </c>
      <c r="F2414" s="5" t="s">
        <v>82</v>
      </c>
      <c r="G2414" s="5" t="s">
        <v>83</v>
      </c>
      <c r="H2414" s="5" t="s">
        <v>84</v>
      </c>
      <c r="I2414" s="5" t="s">
        <v>128</v>
      </c>
      <c r="J2414" s="5" t="s">
        <v>151</v>
      </c>
    </row>
    <row r="2415" customFormat="false" ht="12.75" hidden="false" customHeight="false" outlineLevel="0" collapsed="false">
      <c r="A2415" s="5" t="s">
        <v>2039</v>
      </c>
      <c r="B2415" s="49" t="n">
        <v>43348</v>
      </c>
      <c r="C2415" s="5" t="s">
        <v>513</v>
      </c>
      <c r="D2415" s="5" t="s">
        <v>17</v>
      </c>
      <c r="E2415" s="5" t="n">
        <v>109</v>
      </c>
      <c r="F2415" s="5" t="s">
        <v>82</v>
      </c>
      <c r="G2415" s="5" t="s">
        <v>83</v>
      </c>
      <c r="H2415" s="5" t="s">
        <v>84</v>
      </c>
      <c r="I2415" s="5" t="s">
        <v>128</v>
      </c>
      <c r="J2415" s="5" t="s">
        <v>151</v>
      </c>
    </row>
    <row r="2416" customFormat="false" ht="12.75" hidden="false" customHeight="false" outlineLevel="0" collapsed="false">
      <c r="A2416" s="5" t="s">
        <v>2039</v>
      </c>
      <c r="B2416" s="49" t="n">
        <v>43348</v>
      </c>
      <c r="C2416" s="5" t="s">
        <v>514</v>
      </c>
      <c r="D2416" s="5" t="s">
        <v>17</v>
      </c>
      <c r="E2416" s="5" t="n">
        <v>114</v>
      </c>
      <c r="F2416" s="5" t="s">
        <v>82</v>
      </c>
      <c r="G2416" s="5" t="s">
        <v>83</v>
      </c>
      <c r="H2416" s="5" t="s">
        <v>84</v>
      </c>
      <c r="I2416" s="5" t="s">
        <v>128</v>
      </c>
      <c r="J2416" s="5" t="s">
        <v>151</v>
      </c>
    </row>
    <row r="2417" customFormat="false" ht="12.75" hidden="false" customHeight="false" outlineLevel="0" collapsed="false">
      <c r="A2417" s="5" t="s">
        <v>2039</v>
      </c>
      <c r="B2417" s="49" t="n">
        <v>43348</v>
      </c>
      <c r="C2417" s="5" t="s">
        <v>515</v>
      </c>
      <c r="D2417" s="5" t="s">
        <v>17</v>
      </c>
      <c r="E2417" s="5" t="n">
        <v>86</v>
      </c>
      <c r="F2417" s="5" t="s">
        <v>82</v>
      </c>
      <c r="G2417" s="5" t="s">
        <v>83</v>
      </c>
      <c r="H2417" s="5" t="s">
        <v>84</v>
      </c>
      <c r="I2417" s="5" t="s">
        <v>128</v>
      </c>
      <c r="J2417" s="5" t="s">
        <v>151</v>
      </c>
    </row>
    <row r="2418" customFormat="false" ht="12.75" hidden="false" customHeight="false" outlineLevel="0" collapsed="false">
      <c r="A2418" s="5" t="s">
        <v>2039</v>
      </c>
      <c r="B2418" s="49" t="n">
        <v>43348</v>
      </c>
      <c r="C2418" s="5" t="s">
        <v>516</v>
      </c>
      <c r="D2418" s="5" t="s">
        <v>17</v>
      </c>
      <c r="E2418" s="5" t="n">
        <v>12</v>
      </c>
      <c r="F2418" s="5" t="s">
        <v>82</v>
      </c>
      <c r="G2418" s="5" t="s">
        <v>83</v>
      </c>
      <c r="H2418" s="5" t="s">
        <v>84</v>
      </c>
      <c r="I2418" s="5" t="s">
        <v>128</v>
      </c>
      <c r="J2418" s="5" t="s">
        <v>151</v>
      </c>
    </row>
    <row r="2419" customFormat="false" ht="12.75" hidden="false" customHeight="false" outlineLevel="0" collapsed="false">
      <c r="A2419" s="5" t="s">
        <v>2039</v>
      </c>
      <c r="B2419" s="49" t="n">
        <v>43348</v>
      </c>
      <c r="C2419" s="5" t="s">
        <v>517</v>
      </c>
      <c r="D2419" s="5" t="s">
        <v>17</v>
      </c>
      <c r="E2419" s="5" t="n">
        <v>9</v>
      </c>
      <c r="F2419" s="5" t="s">
        <v>82</v>
      </c>
      <c r="G2419" s="5" t="s">
        <v>83</v>
      </c>
      <c r="H2419" s="5" t="s">
        <v>84</v>
      </c>
      <c r="I2419" s="5" t="s">
        <v>128</v>
      </c>
      <c r="J2419" s="5" t="s">
        <v>151</v>
      </c>
    </row>
    <row r="2420" customFormat="false" ht="12.75" hidden="false" customHeight="false" outlineLevel="0" collapsed="false">
      <c r="A2420" s="5" t="s">
        <v>2039</v>
      </c>
      <c r="B2420" s="49" t="n">
        <v>43348</v>
      </c>
      <c r="C2420" s="5" t="s">
        <v>518</v>
      </c>
      <c r="D2420" s="5" t="s">
        <v>17</v>
      </c>
      <c r="E2420" s="5" t="n">
        <v>109</v>
      </c>
      <c r="F2420" s="5" t="s">
        <v>82</v>
      </c>
      <c r="G2420" s="5" t="s">
        <v>83</v>
      </c>
      <c r="H2420" s="5" t="s">
        <v>84</v>
      </c>
      <c r="I2420" s="5" t="s">
        <v>128</v>
      </c>
      <c r="J2420" s="5" t="s">
        <v>151</v>
      </c>
    </row>
    <row r="2421" customFormat="false" ht="12.75" hidden="false" customHeight="false" outlineLevel="0" collapsed="false">
      <c r="A2421" s="5" t="s">
        <v>2039</v>
      </c>
      <c r="B2421" s="49" t="n">
        <v>43348</v>
      </c>
      <c r="C2421" s="5" t="s">
        <v>519</v>
      </c>
      <c r="D2421" s="5" t="s">
        <v>17</v>
      </c>
      <c r="E2421" s="5" t="n">
        <v>114</v>
      </c>
      <c r="F2421" s="5" t="s">
        <v>82</v>
      </c>
      <c r="G2421" s="5" t="s">
        <v>83</v>
      </c>
      <c r="H2421" s="5" t="s">
        <v>84</v>
      </c>
      <c r="I2421" s="5" t="s">
        <v>128</v>
      </c>
      <c r="J2421" s="5" t="s">
        <v>151</v>
      </c>
    </row>
    <row r="2422" customFormat="false" ht="12.75" hidden="false" customHeight="false" outlineLevel="0" collapsed="false">
      <c r="A2422" s="5" t="s">
        <v>2039</v>
      </c>
      <c r="B2422" s="49" t="n">
        <v>43348</v>
      </c>
      <c r="C2422" s="5" t="s">
        <v>520</v>
      </c>
      <c r="D2422" s="5" t="s">
        <v>17</v>
      </c>
      <c r="E2422" s="5" t="n">
        <v>86</v>
      </c>
      <c r="F2422" s="5" t="s">
        <v>82</v>
      </c>
      <c r="G2422" s="5" t="s">
        <v>83</v>
      </c>
      <c r="H2422" s="5" t="s">
        <v>84</v>
      </c>
      <c r="I2422" s="5" t="s">
        <v>128</v>
      </c>
      <c r="J2422" s="5" t="s">
        <v>151</v>
      </c>
    </row>
    <row r="2423" customFormat="false" ht="12.75" hidden="false" customHeight="false" outlineLevel="0" collapsed="false">
      <c r="A2423" s="5" t="s">
        <v>2039</v>
      </c>
      <c r="B2423" s="49" t="n">
        <v>43348</v>
      </c>
      <c r="C2423" s="5" t="s">
        <v>521</v>
      </c>
      <c r="D2423" s="5" t="s">
        <v>17</v>
      </c>
      <c r="E2423" s="5" t="n">
        <v>12</v>
      </c>
      <c r="F2423" s="5" t="s">
        <v>82</v>
      </c>
      <c r="G2423" s="5" t="s">
        <v>83</v>
      </c>
      <c r="H2423" s="5" t="s">
        <v>84</v>
      </c>
      <c r="I2423" s="5" t="s">
        <v>128</v>
      </c>
      <c r="J2423" s="5" t="s">
        <v>151</v>
      </c>
    </row>
    <row r="2424" customFormat="false" ht="12.75" hidden="false" customHeight="false" outlineLevel="0" collapsed="false">
      <c r="A2424" s="5" t="s">
        <v>2039</v>
      </c>
      <c r="B2424" s="49" t="n">
        <v>43348</v>
      </c>
      <c r="C2424" s="5" t="s">
        <v>522</v>
      </c>
      <c r="D2424" s="5" t="s">
        <v>17</v>
      </c>
      <c r="E2424" s="5" t="n">
        <v>9</v>
      </c>
      <c r="F2424" s="5" t="s">
        <v>82</v>
      </c>
      <c r="G2424" s="5" t="s">
        <v>83</v>
      </c>
      <c r="H2424" s="5" t="s">
        <v>84</v>
      </c>
      <c r="I2424" s="5" t="s">
        <v>128</v>
      </c>
      <c r="J2424" s="5" t="s">
        <v>151</v>
      </c>
    </row>
    <row r="2425" customFormat="false" ht="12.75" hidden="false" customHeight="false" outlineLevel="0" collapsed="false">
      <c r="A2425" s="5" t="s">
        <v>2051</v>
      </c>
      <c r="B2425" s="49" t="n">
        <v>43360</v>
      </c>
      <c r="C2425" s="5" t="s">
        <v>2052</v>
      </c>
      <c r="D2425" s="5" t="s">
        <v>17</v>
      </c>
      <c r="E2425" s="5" t="n">
        <v>3000</v>
      </c>
      <c r="F2425" s="5" t="s">
        <v>82</v>
      </c>
      <c r="G2425" s="5" t="s">
        <v>83</v>
      </c>
      <c r="H2425" s="5" t="s">
        <v>84</v>
      </c>
      <c r="I2425" s="5" t="s">
        <v>109</v>
      </c>
      <c r="J2425" s="5" t="s">
        <v>799</v>
      </c>
    </row>
    <row r="2426" customFormat="false" ht="12.75" hidden="false" customHeight="false" outlineLevel="0" collapsed="false">
      <c r="A2426" s="5" t="s">
        <v>2053</v>
      </c>
      <c r="B2426" s="49" t="n">
        <v>43245</v>
      </c>
      <c r="C2426" s="5" t="s">
        <v>2054</v>
      </c>
      <c r="D2426" s="5" t="s">
        <v>45</v>
      </c>
      <c r="E2426" s="5" t="n">
        <v>140</v>
      </c>
      <c r="F2426" s="5" t="s">
        <v>82</v>
      </c>
      <c r="G2426" s="5" t="s">
        <v>83</v>
      </c>
      <c r="H2426" s="5" t="s">
        <v>84</v>
      </c>
      <c r="I2426" s="5" t="s">
        <v>270</v>
      </c>
      <c r="J2426" s="5" t="s">
        <v>624</v>
      </c>
    </row>
    <row r="2427" customFormat="false" ht="12.75" hidden="false" customHeight="false" outlineLevel="0" collapsed="false">
      <c r="A2427" s="5" t="s">
        <v>2053</v>
      </c>
      <c r="B2427" s="49" t="n">
        <v>43245</v>
      </c>
      <c r="C2427" s="5" t="s">
        <v>2055</v>
      </c>
      <c r="D2427" s="5" t="s">
        <v>45</v>
      </c>
      <c r="E2427" s="5" t="n">
        <v>140</v>
      </c>
      <c r="F2427" s="5" t="s">
        <v>82</v>
      </c>
      <c r="G2427" s="5" t="s">
        <v>83</v>
      </c>
      <c r="H2427" s="5" t="s">
        <v>84</v>
      </c>
      <c r="I2427" s="5" t="s">
        <v>270</v>
      </c>
      <c r="J2427" s="5" t="s">
        <v>624</v>
      </c>
    </row>
    <row r="2428" customFormat="false" ht="12.75" hidden="false" customHeight="false" outlineLevel="0" collapsed="false">
      <c r="A2428" s="5" t="s">
        <v>2056</v>
      </c>
      <c r="B2428" s="49" t="n">
        <v>43383</v>
      </c>
      <c r="C2428" s="5" t="s">
        <v>2057</v>
      </c>
      <c r="D2428" s="5" t="s">
        <v>36</v>
      </c>
      <c r="E2428" s="5" t="n">
        <v>2640</v>
      </c>
      <c r="F2428" s="5" t="s">
        <v>82</v>
      </c>
      <c r="G2428" s="5" t="s">
        <v>83</v>
      </c>
      <c r="H2428" s="5" t="s">
        <v>150</v>
      </c>
      <c r="I2428" s="5" t="s">
        <v>186</v>
      </c>
      <c r="J2428" s="5" t="s">
        <v>799</v>
      </c>
    </row>
    <row r="2429" customFormat="false" ht="12.75" hidden="false" customHeight="false" outlineLevel="0" collapsed="false">
      <c r="A2429" s="5" t="s">
        <v>2058</v>
      </c>
      <c r="B2429" s="49" t="n">
        <v>43383</v>
      </c>
      <c r="C2429" s="5" t="s">
        <v>2059</v>
      </c>
      <c r="D2429" s="5" t="s">
        <v>36</v>
      </c>
      <c r="E2429" s="5" t="n">
        <v>2400</v>
      </c>
      <c r="F2429" s="5" t="s">
        <v>82</v>
      </c>
      <c r="G2429" s="5" t="s">
        <v>83</v>
      </c>
      <c r="H2429" s="5" t="s">
        <v>150</v>
      </c>
      <c r="I2429" s="5" t="s">
        <v>113</v>
      </c>
      <c r="J2429" s="5" t="s">
        <v>799</v>
      </c>
    </row>
    <row r="2430" customFormat="false" ht="12.75" hidden="false" customHeight="false" outlineLevel="0" collapsed="false">
      <c r="A2430" s="5" t="s">
        <v>2060</v>
      </c>
      <c r="B2430" s="49" t="n">
        <v>43313</v>
      </c>
      <c r="C2430" s="5" t="s">
        <v>2061</v>
      </c>
      <c r="D2430" s="5" t="s">
        <v>36</v>
      </c>
      <c r="E2430" s="5" t="n">
        <v>1140</v>
      </c>
      <c r="F2430" s="5" t="s">
        <v>82</v>
      </c>
      <c r="G2430" s="5" t="s">
        <v>83</v>
      </c>
      <c r="H2430" s="5" t="s">
        <v>84</v>
      </c>
      <c r="I2430" s="5" t="s">
        <v>103</v>
      </c>
      <c r="J2430" s="5" t="s">
        <v>151</v>
      </c>
    </row>
    <row r="2431" customFormat="false" ht="12.75" hidden="false" customHeight="false" outlineLevel="0" collapsed="false">
      <c r="A2431" s="5" t="s">
        <v>2062</v>
      </c>
      <c r="B2431" s="49" t="n">
        <v>43383</v>
      </c>
      <c r="C2431" s="5" t="s">
        <v>2063</v>
      </c>
      <c r="D2431" s="5" t="s">
        <v>36</v>
      </c>
      <c r="E2431" s="5" t="n">
        <v>2640</v>
      </c>
      <c r="F2431" s="5" t="s">
        <v>82</v>
      </c>
      <c r="G2431" s="5" t="s">
        <v>83</v>
      </c>
      <c r="H2431" s="5" t="s">
        <v>150</v>
      </c>
      <c r="I2431" s="5" t="s">
        <v>113</v>
      </c>
      <c r="J2431" s="5" t="s">
        <v>799</v>
      </c>
    </row>
    <row r="2432" customFormat="false" ht="12.75" hidden="false" customHeight="false" outlineLevel="0" collapsed="false">
      <c r="A2432" s="5" t="s">
        <v>2064</v>
      </c>
      <c r="B2432" s="49" t="n">
        <v>43383</v>
      </c>
      <c r="C2432" s="5" t="s">
        <v>2065</v>
      </c>
      <c r="D2432" s="5" t="s">
        <v>36</v>
      </c>
      <c r="E2432" s="5" t="n">
        <v>2640</v>
      </c>
      <c r="F2432" s="5" t="s">
        <v>82</v>
      </c>
      <c r="G2432" s="5" t="s">
        <v>83</v>
      </c>
      <c r="H2432" s="5" t="s">
        <v>150</v>
      </c>
      <c r="I2432" s="5" t="s">
        <v>113</v>
      </c>
      <c r="J2432" s="5" t="s">
        <v>799</v>
      </c>
    </row>
    <row r="2433" customFormat="false" ht="12.75" hidden="false" customHeight="false" outlineLevel="0" collapsed="false">
      <c r="A2433" s="5" t="s">
        <v>2066</v>
      </c>
      <c r="B2433" s="49" t="n">
        <v>43277</v>
      </c>
      <c r="C2433" s="5" t="s">
        <v>2067</v>
      </c>
      <c r="D2433" s="5" t="s">
        <v>40</v>
      </c>
      <c r="E2433" s="5" t="n">
        <v>2650</v>
      </c>
      <c r="F2433" s="5" t="s">
        <v>82</v>
      </c>
      <c r="G2433" s="5" t="s">
        <v>83</v>
      </c>
      <c r="H2433" s="5" t="s">
        <v>150</v>
      </c>
      <c r="I2433" s="5" t="s">
        <v>825</v>
      </c>
      <c r="J2433" s="5" t="s">
        <v>799</v>
      </c>
    </row>
    <row r="2434" customFormat="false" ht="12.75" hidden="false" customHeight="false" outlineLevel="0" collapsed="false">
      <c r="A2434" s="5" t="s">
        <v>2066</v>
      </c>
      <c r="B2434" s="49" t="n">
        <v>43277</v>
      </c>
      <c r="C2434" s="5" t="s">
        <v>2068</v>
      </c>
      <c r="D2434" s="5" t="s">
        <v>40</v>
      </c>
      <c r="E2434" s="5" t="n">
        <v>180</v>
      </c>
      <c r="F2434" s="5" t="s">
        <v>82</v>
      </c>
      <c r="G2434" s="5" t="s">
        <v>83</v>
      </c>
      <c r="H2434" s="5" t="s">
        <v>150</v>
      </c>
      <c r="I2434" s="5" t="s">
        <v>825</v>
      </c>
      <c r="J2434" s="5" t="s">
        <v>799</v>
      </c>
    </row>
    <row r="2435" customFormat="false" ht="12.75" hidden="false" customHeight="false" outlineLevel="0" collapsed="false">
      <c r="A2435" s="5" t="s">
        <v>2066</v>
      </c>
      <c r="B2435" s="49" t="n">
        <v>43277</v>
      </c>
      <c r="C2435" s="5" t="s">
        <v>2069</v>
      </c>
      <c r="D2435" s="5" t="s">
        <v>40</v>
      </c>
      <c r="E2435" s="5" t="n">
        <v>360</v>
      </c>
      <c r="F2435" s="5" t="s">
        <v>82</v>
      </c>
      <c r="G2435" s="5" t="s">
        <v>83</v>
      </c>
      <c r="H2435" s="5" t="s">
        <v>150</v>
      </c>
      <c r="I2435" s="5" t="s">
        <v>825</v>
      </c>
      <c r="J2435" s="5" t="s">
        <v>799</v>
      </c>
    </row>
    <row r="2436" customFormat="false" ht="12.75" hidden="false" customHeight="false" outlineLevel="0" collapsed="false">
      <c r="A2436" s="5" t="s">
        <v>2066</v>
      </c>
      <c r="B2436" s="49" t="n">
        <v>43277</v>
      </c>
      <c r="C2436" s="5" t="s">
        <v>2070</v>
      </c>
      <c r="D2436" s="5" t="s">
        <v>40</v>
      </c>
      <c r="E2436" s="5" t="n">
        <v>580</v>
      </c>
      <c r="F2436" s="5" t="s">
        <v>82</v>
      </c>
      <c r="G2436" s="5" t="s">
        <v>83</v>
      </c>
      <c r="H2436" s="5" t="s">
        <v>150</v>
      </c>
      <c r="I2436" s="5" t="s">
        <v>825</v>
      </c>
      <c r="J2436" s="5" t="s">
        <v>799</v>
      </c>
    </row>
    <row r="2437" customFormat="false" ht="12.75" hidden="false" customHeight="false" outlineLevel="0" collapsed="false">
      <c r="A2437" s="5" t="s">
        <v>2066</v>
      </c>
      <c r="B2437" s="49" t="n">
        <v>43277</v>
      </c>
      <c r="C2437" s="5" t="s">
        <v>2071</v>
      </c>
      <c r="D2437" s="5" t="s">
        <v>40</v>
      </c>
      <c r="E2437" s="5" t="n">
        <v>690</v>
      </c>
      <c r="F2437" s="5" t="s">
        <v>82</v>
      </c>
      <c r="G2437" s="5" t="s">
        <v>83</v>
      </c>
      <c r="H2437" s="5" t="s">
        <v>150</v>
      </c>
      <c r="I2437" s="5" t="s">
        <v>825</v>
      </c>
      <c r="J2437" s="5" t="s">
        <v>799</v>
      </c>
    </row>
    <row r="2438" customFormat="false" ht="12.75" hidden="false" customHeight="false" outlineLevel="0" collapsed="false">
      <c r="A2438" s="5" t="s">
        <v>2066</v>
      </c>
      <c r="B2438" s="49" t="n">
        <v>43277</v>
      </c>
      <c r="C2438" s="5" t="s">
        <v>2072</v>
      </c>
      <c r="D2438" s="5" t="s">
        <v>40</v>
      </c>
      <c r="E2438" s="5" t="n">
        <v>530</v>
      </c>
      <c r="F2438" s="5" t="s">
        <v>82</v>
      </c>
      <c r="G2438" s="5" t="s">
        <v>83</v>
      </c>
      <c r="H2438" s="5" t="s">
        <v>150</v>
      </c>
      <c r="I2438" s="5" t="s">
        <v>825</v>
      </c>
      <c r="J2438" s="5" t="s">
        <v>799</v>
      </c>
    </row>
    <row r="2439" customFormat="false" ht="12.75" hidden="false" customHeight="false" outlineLevel="0" collapsed="false">
      <c r="A2439" s="5" t="s">
        <v>2066</v>
      </c>
      <c r="B2439" s="49" t="n">
        <v>43277</v>
      </c>
      <c r="C2439" s="5" t="s">
        <v>2073</v>
      </c>
      <c r="D2439" s="5" t="s">
        <v>40</v>
      </c>
      <c r="E2439" s="5" t="n">
        <v>460</v>
      </c>
      <c r="F2439" s="5" t="s">
        <v>82</v>
      </c>
      <c r="G2439" s="5" t="s">
        <v>83</v>
      </c>
      <c r="H2439" s="5" t="s">
        <v>150</v>
      </c>
      <c r="I2439" s="5" t="s">
        <v>825</v>
      </c>
      <c r="J2439" s="5" t="s">
        <v>799</v>
      </c>
    </row>
    <row r="2440" customFormat="false" ht="12.75" hidden="false" customHeight="false" outlineLevel="0" collapsed="false">
      <c r="A2440" s="5" t="s">
        <v>2066</v>
      </c>
      <c r="B2440" s="49" t="n">
        <v>43277</v>
      </c>
      <c r="C2440" s="5" t="s">
        <v>2074</v>
      </c>
      <c r="D2440" s="5" t="s">
        <v>40</v>
      </c>
      <c r="E2440" s="5" t="n">
        <v>170</v>
      </c>
      <c r="F2440" s="5" t="s">
        <v>82</v>
      </c>
      <c r="G2440" s="5" t="s">
        <v>83</v>
      </c>
      <c r="H2440" s="5" t="s">
        <v>150</v>
      </c>
      <c r="I2440" s="5" t="s">
        <v>825</v>
      </c>
      <c r="J2440" s="5" t="s">
        <v>799</v>
      </c>
    </row>
    <row r="2441" customFormat="false" ht="12.75" hidden="false" customHeight="false" outlineLevel="0" collapsed="false">
      <c r="A2441" s="5" t="s">
        <v>2066</v>
      </c>
      <c r="B2441" s="49" t="n">
        <v>43277</v>
      </c>
      <c r="C2441" s="5" t="s">
        <v>2075</v>
      </c>
      <c r="D2441" s="5" t="s">
        <v>40</v>
      </c>
      <c r="E2441" s="5" t="n">
        <v>220</v>
      </c>
      <c r="F2441" s="5" t="s">
        <v>82</v>
      </c>
      <c r="G2441" s="5" t="s">
        <v>83</v>
      </c>
      <c r="H2441" s="5" t="s">
        <v>150</v>
      </c>
      <c r="I2441" s="5" t="s">
        <v>825</v>
      </c>
      <c r="J2441" s="5" t="s">
        <v>799</v>
      </c>
    </row>
    <row r="2442" customFormat="false" ht="12.75" hidden="false" customHeight="false" outlineLevel="0" collapsed="false">
      <c r="A2442" s="5" t="s">
        <v>2066</v>
      </c>
      <c r="B2442" s="49" t="n">
        <v>43277</v>
      </c>
      <c r="C2442" s="5" t="s">
        <v>2076</v>
      </c>
      <c r="D2442" s="5" t="s">
        <v>40</v>
      </c>
      <c r="E2442" s="5" t="n">
        <v>150</v>
      </c>
      <c r="F2442" s="5" t="s">
        <v>82</v>
      </c>
      <c r="G2442" s="5" t="s">
        <v>83</v>
      </c>
      <c r="H2442" s="5" t="s">
        <v>150</v>
      </c>
      <c r="I2442" s="5" t="s">
        <v>825</v>
      </c>
      <c r="J2442" s="5" t="s">
        <v>799</v>
      </c>
    </row>
    <row r="2443" customFormat="false" ht="12.75" hidden="false" customHeight="false" outlineLevel="0" collapsed="false">
      <c r="A2443" s="5" t="s">
        <v>2066</v>
      </c>
      <c r="B2443" s="49" t="n">
        <v>43277</v>
      </c>
      <c r="C2443" s="5" t="s">
        <v>2068</v>
      </c>
      <c r="D2443" s="5" t="s">
        <v>40</v>
      </c>
      <c r="E2443" s="5" t="n">
        <v>210</v>
      </c>
      <c r="F2443" s="5" t="s">
        <v>82</v>
      </c>
      <c r="G2443" s="5" t="s">
        <v>83</v>
      </c>
      <c r="H2443" s="5" t="s">
        <v>150</v>
      </c>
      <c r="I2443" s="5" t="s">
        <v>825</v>
      </c>
      <c r="J2443" s="5" t="s">
        <v>799</v>
      </c>
    </row>
    <row r="2444" customFormat="false" ht="12.75" hidden="false" customHeight="false" outlineLevel="0" collapsed="false">
      <c r="A2444" s="5" t="s">
        <v>2066</v>
      </c>
      <c r="B2444" s="49" t="n">
        <v>43277</v>
      </c>
      <c r="C2444" s="5" t="s">
        <v>2069</v>
      </c>
      <c r="D2444" s="5" t="s">
        <v>40</v>
      </c>
      <c r="E2444" s="5" t="n">
        <v>430</v>
      </c>
      <c r="F2444" s="5" t="s">
        <v>82</v>
      </c>
      <c r="G2444" s="5" t="s">
        <v>83</v>
      </c>
      <c r="H2444" s="5" t="s">
        <v>150</v>
      </c>
      <c r="I2444" s="5" t="s">
        <v>825</v>
      </c>
      <c r="J2444" s="5" t="s">
        <v>799</v>
      </c>
    </row>
    <row r="2445" customFormat="false" ht="12.75" hidden="false" customHeight="false" outlineLevel="0" collapsed="false">
      <c r="A2445" s="5" t="s">
        <v>2066</v>
      </c>
      <c r="B2445" s="49" t="n">
        <v>43277</v>
      </c>
      <c r="C2445" s="5" t="s">
        <v>2070</v>
      </c>
      <c r="D2445" s="5" t="s">
        <v>40</v>
      </c>
      <c r="E2445" s="5" t="n">
        <v>690</v>
      </c>
      <c r="F2445" s="5" t="s">
        <v>82</v>
      </c>
      <c r="G2445" s="5" t="s">
        <v>83</v>
      </c>
      <c r="H2445" s="5" t="s">
        <v>150</v>
      </c>
      <c r="I2445" s="5" t="s">
        <v>825</v>
      </c>
      <c r="J2445" s="5" t="s">
        <v>799</v>
      </c>
    </row>
    <row r="2446" customFormat="false" ht="12.75" hidden="false" customHeight="false" outlineLevel="0" collapsed="false">
      <c r="A2446" s="5" t="s">
        <v>2066</v>
      </c>
      <c r="B2446" s="49" t="n">
        <v>43277</v>
      </c>
      <c r="C2446" s="5" t="s">
        <v>2071</v>
      </c>
      <c r="D2446" s="5" t="s">
        <v>40</v>
      </c>
      <c r="E2446" s="5" t="n">
        <v>830</v>
      </c>
      <c r="F2446" s="5" t="s">
        <v>82</v>
      </c>
      <c r="G2446" s="5" t="s">
        <v>83</v>
      </c>
      <c r="H2446" s="5" t="s">
        <v>150</v>
      </c>
      <c r="I2446" s="5" t="s">
        <v>825</v>
      </c>
      <c r="J2446" s="5" t="s">
        <v>799</v>
      </c>
    </row>
    <row r="2447" customFormat="false" ht="12.75" hidden="false" customHeight="false" outlineLevel="0" collapsed="false">
      <c r="A2447" s="5" t="s">
        <v>2066</v>
      </c>
      <c r="B2447" s="49" t="n">
        <v>43277</v>
      </c>
      <c r="C2447" s="5" t="s">
        <v>2072</v>
      </c>
      <c r="D2447" s="5" t="s">
        <v>40</v>
      </c>
      <c r="E2447" s="5" t="n">
        <v>640</v>
      </c>
      <c r="F2447" s="5" t="s">
        <v>82</v>
      </c>
      <c r="G2447" s="5" t="s">
        <v>83</v>
      </c>
      <c r="H2447" s="5" t="s">
        <v>150</v>
      </c>
      <c r="I2447" s="5" t="s">
        <v>825</v>
      </c>
      <c r="J2447" s="5" t="s">
        <v>799</v>
      </c>
    </row>
    <row r="2448" customFormat="false" ht="12.75" hidden="false" customHeight="false" outlineLevel="0" collapsed="false">
      <c r="A2448" s="5" t="s">
        <v>2066</v>
      </c>
      <c r="B2448" s="49" t="n">
        <v>43277</v>
      </c>
      <c r="C2448" s="5" t="s">
        <v>2073</v>
      </c>
      <c r="D2448" s="5" t="s">
        <v>40</v>
      </c>
      <c r="E2448" s="5" t="n">
        <v>550</v>
      </c>
      <c r="F2448" s="5" t="s">
        <v>82</v>
      </c>
      <c r="G2448" s="5" t="s">
        <v>83</v>
      </c>
      <c r="H2448" s="5" t="s">
        <v>150</v>
      </c>
      <c r="I2448" s="5" t="s">
        <v>825</v>
      </c>
      <c r="J2448" s="5" t="s">
        <v>799</v>
      </c>
    </row>
    <row r="2449" customFormat="false" ht="12.75" hidden="false" customHeight="false" outlineLevel="0" collapsed="false">
      <c r="A2449" s="5" t="s">
        <v>2066</v>
      </c>
      <c r="B2449" s="49" t="n">
        <v>43277</v>
      </c>
      <c r="C2449" s="5" t="s">
        <v>2074</v>
      </c>
      <c r="D2449" s="5" t="s">
        <v>40</v>
      </c>
      <c r="E2449" s="5" t="n">
        <v>200</v>
      </c>
      <c r="F2449" s="5" t="s">
        <v>82</v>
      </c>
      <c r="G2449" s="5" t="s">
        <v>83</v>
      </c>
      <c r="H2449" s="5" t="s">
        <v>150</v>
      </c>
      <c r="I2449" s="5" t="s">
        <v>825</v>
      </c>
      <c r="J2449" s="5" t="s">
        <v>799</v>
      </c>
    </row>
    <row r="2450" customFormat="false" ht="12.75" hidden="false" customHeight="false" outlineLevel="0" collapsed="false">
      <c r="A2450" s="5" t="s">
        <v>2066</v>
      </c>
      <c r="B2450" s="49" t="n">
        <v>43277</v>
      </c>
      <c r="C2450" s="5" t="s">
        <v>2075</v>
      </c>
      <c r="D2450" s="5" t="s">
        <v>40</v>
      </c>
      <c r="E2450" s="5" t="n">
        <v>270</v>
      </c>
      <c r="F2450" s="5" t="s">
        <v>82</v>
      </c>
      <c r="G2450" s="5" t="s">
        <v>83</v>
      </c>
      <c r="H2450" s="5" t="s">
        <v>150</v>
      </c>
      <c r="I2450" s="5" t="s">
        <v>825</v>
      </c>
      <c r="J2450" s="5" t="s">
        <v>799</v>
      </c>
    </row>
    <row r="2451" customFormat="false" ht="12.75" hidden="false" customHeight="false" outlineLevel="0" collapsed="false">
      <c r="A2451" s="5" t="s">
        <v>2066</v>
      </c>
      <c r="B2451" s="49" t="n">
        <v>43277</v>
      </c>
      <c r="C2451" s="5" t="s">
        <v>2076</v>
      </c>
      <c r="D2451" s="5" t="s">
        <v>40</v>
      </c>
      <c r="E2451" s="5" t="n">
        <v>180</v>
      </c>
      <c r="F2451" s="5" t="s">
        <v>82</v>
      </c>
      <c r="G2451" s="5" t="s">
        <v>83</v>
      </c>
      <c r="H2451" s="5" t="s">
        <v>150</v>
      </c>
      <c r="I2451" s="5" t="s">
        <v>825</v>
      </c>
      <c r="J2451" s="5" t="s">
        <v>799</v>
      </c>
    </row>
    <row r="2452" customFormat="false" ht="12.75" hidden="false" customHeight="false" outlineLevel="0" collapsed="false">
      <c r="A2452" s="5" t="s">
        <v>2077</v>
      </c>
      <c r="B2452" s="49" t="n">
        <v>43383</v>
      </c>
      <c r="C2452" s="5" t="s">
        <v>2078</v>
      </c>
      <c r="D2452" s="5" t="s">
        <v>36</v>
      </c>
      <c r="E2452" s="5" t="n">
        <v>80</v>
      </c>
      <c r="F2452" s="5" t="s">
        <v>82</v>
      </c>
      <c r="G2452" s="5" t="s">
        <v>83</v>
      </c>
      <c r="H2452" s="5" t="s">
        <v>84</v>
      </c>
      <c r="I2452" s="5" t="s">
        <v>125</v>
      </c>
      <c r="J2452" s="5" t="s">
        <v>799</v>
      </c>
    </row>
    <row r="2453" customFormat="false" ht="12.75" hidden="false" customHeight="false" outlineLevel="0" collapsed="false">
      <c r="A2453" s="5" t="s">
        <v>2077</v>
      </c>
      <c r="B2453" s="49" t="n">
        <v>43383</v>
      </c>
      <c r="C2453" s="5" t="s">
        <v>2079</v>
      </c>
      <c r="D2453" s="5" t="s">
        <v>36</v>
      </c>
      <c r="E2453" s="5" t="n">
        <v>90</v>
      </c>
      <c r="F2453" s="5" t="s">
        <v>82</v>
      </c>
      <c r="G2453" s="5" t="s">
        <v>83</v>
      </c>
      <c r="H2453" s="5" t="s">
        <v>84</v>
      </c>
      <c r="I2453" s="5" t="s">
        <v>125</v>
      </c>
      <c r="J2453" s="5" t="s">
        <v>799</v>
      </c>
    </row>
    <row r="2454" customFormat="false" ht="12.75" hidden="false" customHeight="false" outlineLevel="0" collapsed="false">
      <c r="A2454" s="5" t="s">
        <v>2077</v>
      </c>
      <c r="B2454" s="49" t="n">
        <v>43383</v>
      </c>
      <c r="C2454" s="5" t="s">
        <v>2080</v>
      </c>
      <c r="D2454" s="5" t="s">
        <v>36</v>
      </c>
      <c r="E2454" s="5" t="n">
        <v>30</v>
      </c>
      <c r="F2454" s="5" t="s">
        <v>82</v>
      </c>
      <c r="G2454" s="5" t="s">
        <v>83</v>
      </c>
      <c r="H2454" s="5" t="s">
        <v>84</v>
      </c>
      <c r="I2454" s="5" t="s">
        <v>125</v>
      </c>
      <c r="J2454" s="5" t="s">
        <v>799</v>
      </c>
    </row>
    <row r="2455" customFormat="false" ht="12.75" hidden="false" customHeight="false" outlineLevel="0" collapsed="false">
      <c r="A2455" s="5" t="s">
        <v>2077</v>
      </c>
      <c r="B2455" s="49" t="n">
        <v>43383</v>
      </c>
      <c r="C2455" s="5" t="s">
        <v>2081</v>
      </c>
      <c r="D2455" s="5" t="s">
        <v>36</v>
      </c>
      <c r="E2455" s="5" t="n">
        <v>140</v>
      </c>
      <c r="F2455" s="5" t="s">
        <v>82</v>
      </c>
      <c r="G2455" s="5" t="s">
        <v>83</v>
      </c>
      <c r="H2455" s="5" t="s">
        <v>84</v>
      </c>
      <c r="I2455" s="5" t="s">
        <v>125</v>
      </c>
      <c r="J2455" s="5" t="s">
        <v>799</v>
      </c>
    </row>
    <row r="2456" customFormat="false" ht="12.75" hidden="false" customHeight="false" outlineLevel="0" collapsed="false">
      <c r="A2456" s="5" t="s">
        <v>2077</v>
      </c>
      <c r="B2456" s="49" t="n">
        <v>43383</v>
      </c>
      <c r="C2456" s="5" t="s">
        <v>2082</v>
      </c>
      <c r="D2456" s="5" t="s">
        <v>36</v>
      </c>
      <c r="E2456" s="5" t="n">
        <v>60</v>
      </c>
      <c r="F2456" s="5" t="s">
        <v>82</v>
      </c>
      <c r="G2456" s="5" t="s">
        <v>83</v>
      </c>
      <c r="H2456" s="5" t="s">
        <v>84</v>
      </c>
      <c r="I2456" s="5" t="s">
        <v>125</v>
      </c>
      <c r="J2456" s="5" t="s">
        <v>799</v>
      </c>
    </row>
    <row r="2457" customFormat="false" ht="12.75" hidden="false" customHeight="false" outlineLevel="0" collapsed="false">
      <c r="A2457" s="5" t="s">
        <v>2077</v>
      </c>
      <c r="B2457" s="49" t="n">
        <v>43383</v>
      </c>
      <c r="C2457" s="5" t="s">
        <v>2083</v>
      </c>
      <c r="D2457" s="5" t="s">
        <v>36</v>
      </c>
      <c r="E2457" s="5" t="n">
        <v>600</v>
      </c>
      <c r="F2457" s="5" t="s">
        <v>82</v>
      </c>
      <c r="G2457" s="5" t="s">
        <v>83</v>
      </c>
      <c r="H2457" s="5" t="s">
        <v>84</v>
      </c>
      <c r="I2457" s="5" t="s">
        <v>125</v>
      </c>
      <c r="J2457" s="5" t="s">
        <v>799</v>
      </c>
    </row>
    <row r="2458" customFormat="false" ht="12.75" hidden="false" customHeight="false" outlineLevel="0" collapsed="false">
      <c r="A2458" s="5" t="s">
        <v>2084</v>
      </c>
      <c r="B2458" s="49" t="n">
        <v>43348</v>
      </c>
      <c r="C2458" s="5" t="s">
        <v>195</v>
      </c>
      <c r="D2458" s="5" t="s">
        <v>36</v>
      </c>
      <c r="E2458" s="5" t="n">
        <v>100</v>
      </c>
      <c r="F2458" s="5" t="s">
        <v>82</v>
      </c>
      <c r="G2458" s="5" t="s">
        <v>83</v>
      </c>
      <c r="H2458" s="5" t="s">
        <v>84</v>
      </c>
      <c r="I2458" s="5" t="s">
        <v>103</v>
      </c>
      <c r="J2458" s="5" t="s">
        <v>151</v>
      </c>
    </row>
    <row r="2459" customFormat="false" ht="12.75" hidden="false" customHeight="false" outlineLevel="0" collapsed="false">
      <c r="A2459" s="5" t="s">
        <v>2084</v>
      </c>
      <c r="B2459" s="49" t="n">
        <v>43348</v>
      </c>
      <c r="C2459" s="5" t="s">
        <v>1354</v>
      </c>
      <c r="D2459" s="5" t="s">
        <v>36</v>
      </c>
      <c r="E2459" s="5" t="n">
        <v>20</v>
      </c>
      <c r="F2459" s="5" t="s">
        <v>82</v>
      </c>
      <c r="G2459" s="5" t="s">
        <v>83</v>
      </c>
      <c r="H2459" s="5" t="s">
        <v>84</v>
      </c>
      <c r="I2459" s="5" t="s">
        <v>125</v>
      </c>
      <c r="J2459" s="5" t="s">
        <v>151</v>
      </c>
    </row>
    <row r="2460" customFormat="false" ht="12.75" hidden="false" customHeight="false" outlineLevel="0" collapsed="false">
      <c r="A2460" s="5" t="s">
        <v>2084</v>
      </c>
      <c r="B2460" s="49" t="n">
        <v>43348</v>
      </c>
      <c r="C2460" s="5" t="s">
        <v>1355</v>
      </c>
      <c r="D2460" s="5" t="s">
        <v>36</v>
      </c>
      <c r="E2460" s="5" t="n">
        <v>20</v>
      </c>
      <c r="F2460" s="5" t="s">
        <v>82</v>
      </c>
      <c r="G2460" s="5" t="s">
        <v>83</v>
      </c>
      <c r="H2460" s="5" t="s">
        <v>84</v>
      </c>
      <c r="I2460" s="5" t="s">
        <v>125</v>
      </c>
      <c r="J2460" s="5" t="s">
        <v>151</v>
      </c>
    </row>
    <row r="2461" customFormat="false" ht="12.75" hidden="false" customHeight="false" outlineLevel="0" collapsed="false">
      <c r="A2461" s="5" t="s">
        <v>2084</v>
      </c>
      <c r="B2461" s="49" t="n">
        <v>43348</v>
      </c>
      <c r="C2461" s="5" t="s">
        <v>2085</v>
      </c>
      <c r="D2461" s="5" t="s">
        <v>45</v>
      </c>
      <c r="E2461" s="5" t="n">
        <v>100</v>
      </c>
      <c r="F2461" s="5" t="s">
        <v>82</v>
      </c>
      <c r="G2461" s="5" t="s">
        <v>83</v>
      </c>
      <c r="H2461" s="5" t="s">
        <v>84</v>
      </c>
      <c r="I2461" s="5" t="s">
        <v>128</v>
      </c>
      <c r="J2461" s="5" t="s">
        <v>799</v>
      </c>
    </row>
    <row r="2462" customFormat="false" ht="12.75" hidden="false" customHeight="false" outlineLevel="0" collapsed="false">
      <c r="A2462" s="5" t="s">
        <v>2084</v>
      </c>
      <c r="B2462" s="49" t="n">
        <v>43348</v>
      </c>
      <c r="C2462" s="5" t="s">
        <v>2086</v>
      </c>
      <c r="D2462" s="5" t="s">
        <v>45</v>
      </c>
      <c r="E2462" s="5" t="n">
        <v>100</v>
      </c>
      <c r="F2462" s="5" t="s">
        <v>82</v>
      </c>
      <c r="G2462" s="5" t="s">
        <v>83</v>
      </c>
      <c r="H2462" s="5" t="s">
        <v>84</v>
      </c>
      <c r="I2462" s="5" t="s">
        <v>128</v>
      </c>
      <c r="J2462" s="5" t="s">
        <v>799</v>
      </c>
    </row>
    <row r="2463" customFormat="false" ht="12.75" hidden="false" customHeight="false" outlineLevel="0" collapsed="false">
      <c r="A2463" s="5" t="s">
        <v>2084</v>
      </c>
      <c r="B2463" s="49" t="n">
        <v>43348</v>
      </c>
      <c r="C2463" s="5" t="s">
        <v>2087</v>
      </c>
      <c r="D2463" s="5" t="s">
        <v>45</v>
      </c>
      <c r="E2463" s="5" t="n">
        <v>100</v>
      </c>
      <c r="F2463" s="5" t="s">
        <v>82</v>
      </c>
      <c r="G2463" s="5" t="s">
        <v>83</v>
      </c>
      <c r="H2463" s="5" t="s">
        <v>84</v>
      </c>
      <c r="I2463" s="5" t="s">
        <v>128</v>
      </c>
      <c r="J2463" s="5" t="s">
        <v>799</v>
      </c>
    </row>
    <row r="2464" customFormat="false" ht="12.75" hidden="false" customHeight="false" outlineLevel="0" collapsed="false">
      <c r="A2464" s="5" t="s">
        <v>2084</v>
      </c>
      <c r="B2464" s="49" t="n">
        <v>43348</v>
      </c>
      <c r="C2464" s="5" t="s">
        <v>1666</v>
      </c>
      <c r="D2464" s="5" t="s">
        <v>36</v>
      </c>
      <c r="E2464" s="5" t="n">
        <v>300</v>
      </c>
      <c r="F2464" s="5" t="s">
        <v>82</v>
      </c>
      <c r="G2464" s="5" t="s">
        <v>83</v>
      </c>
      <c r="H2464" s="5" t="s">
        <v>84</v>
      </c>
      <c r="I2464" s="5" t="s">
        <v>103</v>
      </c>
      <c r="J2464" s="5" t="s">
        <v>799</v>
      </c>
    </row>
    <row r="2465" customFormat="false" ht="12.75" hidden="false" customHeight="false" outlineLevel="0" collapsed="false">
      <c r="A2465" s="5" t="s">
        <v>2084</v>
      </c>
      <c r="B2465" s="49" t="n">
        <v>43348</v>
      </c>
      <c r="C2465" s="5" t="s">
        <v>1361</v>
      </c>
      <c r="D2465" s="5" t="s">
        <v>36</v>
      </c>
      <c r="E2465" s="5" t="n">
        <v>200</v>
      </c>
      <c r="F2465" s="5" t="s">
        <v>82</v>
      </c>
      <c r="G2465" s="5" t="s">
        <v>83</v>
      </c>
      <c r="H2465" s="5" t="s">
        <v>84</v>
      </c>
      <c r="I2465" s="5" t="s">
        <v>199</v>
      </c>
      <c r="J2465" s="5" t="s">
        <v>799</v>
      </c>
    </row>
    <row r="2466" customFormat="false" ht="12.75" hidden="false" customHeight="false" outlineLevel="0" collapsed="false">
      <c r="A2466" s="5" t="s">
        <v>2084</v>
      </c>
      <c r="B2466" s="49" t="n">
        <v>43348</v>
      </c>
      <c r="C2466" s="5" t="s">
        <v>2088</v>
      </c>
      <c r="D2466" s="5" t="s">
        <v>17</v>
      </c>
      <c r="E2466" s="5" t="n">
        <v>200</v>
      </c>
      <c r="F2466" s="5" t="s">
        <v>82</v>
      </c>
      <c r="G2466" s="5" t="s">
        <v>83</v>
      </c>
      <c r="H2466" s="5" t="s">
        <v>84</v>
      </c>
      <c r="I2466" s="5" t="s">
        <v>167</v>
      </c>
      <c r="J2466" s="5" t="s">
        <v>624</v>
      </c>
    </row>
    <row r="2467" customFormat="false" ht="12.75" hidden="false" customHeight="false" outlineLevel="0" collapsed="false">
      <c r="A2467" s="5" t="s">
        <v>2084</v>
      </c>
      <c r="B2467" s="49" t="n">
        <v>43348</v>
      </c>
      <c r="C2467" s="5" t="s">
        <v>1523</v>
      </c>
      <c r="D2467" s="5" t="s">
        <v>17</v>
      </c>
      <c r="E2467" s="5" t="n">
        <v>200</v>
      </c>
      <c r="F2467" s="5" t="s">
        <v>82</v>
      </c>
      <c r="G2467" s="5" t="s">
        <v>83</v>
      </c>
      <c r="H2467" s="5" t="s">
        <v>84</v>
      </c>
      <c r="I2467" s="5" t="s">
        <v>113</v>
      </c>
      <c r="J2467" s="5" t="s">
        <v>799</v>
      </c>
    </row>
    <row r="2468" customFormat="false" ht="12.75" hidden="false" customHeight="false" outlineLevel="0" collapsed="false">
      <c r="A2468" s="5" t="s">
        <v>2084</v>
      </c>
      <c r="B2468" s="49" t="n">
        <v>43348</v>
      </c>
      <c r="C2468" s="5" t="s">
        <v>1485</v>
      </c>
      <c r="D2468" s="5" t="s">
        <v>17</v>
      </c>
      <c r="E2468" s="5" t="n">
        <v>60</v>
      </c>
      <c r="F2468" s="5" t="s">
        <v>82</v>
      </c>
      <c r="G2468" s="5" t="s">
        <v>83</v>
      </c>
      <c r="H2468" s="5" t="s">
        <v>84</v>
      </c>
      <c r="I2468" s="5" t="s">
        <v>165</v>
      </c>
      <c r="J2468" s="5" t="s">
        <v>799</v>
      </c>
    </row>
    <row r="2469" customFormat="false" ht="12.75" hidden="false" customHeight="false" outlineLevel="0" collapsed="false">
      <c r="A2469" s="5" t="s">
        <v>2084</v>
      </c>
      <c r="B2469" s="49" t="n">
        <v>43348</v>
      </c>
      <c r="C2469" s="5" t="s">
        <v>1487</v>
      </c>
      <c r="D2469" s="5" t="s">
        <v>17</v>
      </c>
      <c r="E2469" s="5" t="n">
        <v>60</v>
      </c>
      <c r="F2469" s="5" t="s">
        <v>82</v>
      </c>
      <c r="G2469" s="5" t="s">
        <v>83</v>
      </c>
      <c r="H2469" s="5" t="s">
        <v>84</v>
      </c>
      <c r="I2469" s="5" t="s">
        <v>165</v>
      </c>
      <c r="J2469" s="5" t="s">
        <v>799</v>
      </c>
    </row>
    <row r="2470" customFormat="false" ht="12.75" hidden="false" customHeight="false" outlineLevel="0" collapsed="false">
      <c r="A2470" s="5" t="s">
        <v>2084</v>
      </c>
      <c r="B2470" s="49" t="n">
        <v>43348</v>
      </c>
      <c r="C2470" s="5" t="s">
        <v>1488</v>
      </c>
      <c r="D2470" s="5" t="s">
        <v>17</v>
      </c>
      <c r="E2470" s="5" t="n">
        <v>60</v>
      </c>
      <c r="F2470" s="5" t="s">
        <v>82</v>
      </c>
      <c r="G2470" s="5" t="s">
        <v>83</v>
      </c>
      <c r="H2470" s="5" t="s">
        <v>84</v>
      </c>
      <c r="I2470" s="5" t="s">
        <v>165</v>
      </c>
      <c r="J2470" s="5" t="s">
        <v>799</v>
      </c>
    </row>
    <row r="2471" customFormat="false" ht="12.75" hidden="false" customHeight="false" outlineLevel="0" collapsed="false">
      <c r="A2471" s="5" t="s">
        <v>2084</v>
      </c>
      <c r="B2471" s="49" t="n">
        <v>43348</v>
      </c>
      <c r="C2471" s="5" t="s">
        <v>1519</v>
      </c>
      <c r="D2471" s="5" t="s">
        <v>17</v>
      </c>
      <c r="E2471" s="5" t="n">
        <v>100</v>
      </c>
      <c r="F2471" s="5" t="s">
        <v>82</v>
      </c>
      <c r="G2471" s="5" t="s">
        <v>83</v>
      </c>
      <c r="H2471" s="5" t="s">
        <v>84</v>
      </c>
      <c r="I2471" s="5" t="s">
        <v>113</v>
      </c>
      <c r="J2471" s="5" t="s">
        <v>799</v>
      </c>
    </row>
    <row r="2472" customFormat="false" ht="12.75" hidden="false" customHeight="false" outlineLevel="0" collapsed="false">
      <c r="A2472" s="5" t="s">
        <v>2084</v>
      </c>
      <c r="B2472" s="49" t="n">
        <v>43348</v>
      </c>
      <c r="C2472" s="5" t="s">
        <v>1520</v>
      </c>
      <c r="D2472" s="5" t="s">
        <v>17</v>
      </c>
      <c r="E2472" s="5" t="n">
        <v>100</v>
      </c>
      <c r="F2472" s="5" t="s">
        <v>82</v>
      </c>
      <c r="G2472" s="5" t="s">
        <v>83</v>
      </c>
      <c r="H2472" s="5" t="s">
        <v>84</v>
      </c>
      <c r="I2472" s="5" t="s">
        <v>113</v>
      </c>
      <c r="J2472" s="5" t="s">
        <v>799</v>
      </c>
    </row>
    <row r="2473" customFormat="false" ht="12.75" hidden="false" customHeight="false" outlineLevel="0" collapsed="false">
      <c r="A2473" s="5" t="s">
        <v>2084</v>
      </c>
      <c r="B2473" s="49" t="n">
        <v>43348</v>
      </c>
      <c r="C2473" s="5" t="s">
        <v>1528</v>
      </c>
      <c r="D2473" s="5" t="s">
        <v>17</v>
      </c>
      <c r="E2473" s="5" t="n">
        <v>100</v>
      </c>
      <c r="F2473" s="5" t="s">
        <v>82</v>
      </c>
      <c r="G2473" s="5" t="s">
        <v>83</v>
      </c>
      <c r="H2473" s="5" t="s">
        <v>84</v>
      </c>
      <c r="I2473" s="5" t="s">
        <v>167</v>
      </c>
      <c r="J2473" s="5" t="s">
        <v>799</v>
      </c>
    </row>
    <row r="2474" customFormat="false" ht="12.75" hidden="false" customHeight="false" outlineLevel="0" collapsed="false">
      <c r="A2474" s="5" t="s">
        <v>2084</v>
      </c>
      <c r="B2474" s="49" t="n">
        <v>43348</v>
      </c>
      <c r="C2474" s="5" t="s">
        <v>1529</v>
      </c>
      <c r="D2474" s="5" t="s">
        <v>17</v>
      </c>
      <c r="E2474" s="5" t="n">
        <v>100</v>
      </c>
      <c r="F2474" s="5" t="s">
        <v>82</v>
      </c>
      <c r="G2474" s="5" t="s">
        <v>83</v>
      </c>
      <c r="H2474" s="5" t="s">
        <v>84</v>
      </c>
      <c r="I2474" s="5" t="s">
        <v>167</v>
      </c>
      <c r="J2474" s="5" t="s">
        <v>799</v>
      </c>
    </row>
    <row r="2475" customFormat="false" ht="12.75" hidden="false" customHeight="false" outlineLevel="0" collapsed="false">
      <c r="A2475" s="5" t="s">
        <v>2084</v>
      </c>
      <c r="B2475" s="49" t="n">
        <v>43348</v>
      </c>
      <c r="C2475" s="5" t="s">
        <v>1352</v>
      </c>
      <c r="D2475" s="5" t="s">
        <v>36</v>
      </c>
      <c r="E2475" s="5" t="n">
        <v>10</v>
      </c>
      <c r="F2475" s="5" t="s">
        <v>82</v>
      </c>
      <c r="G2475" s="5" t="s">
        <v>83</v>
      </c>
      <c r="H2475" s="5" t="s">
        <v>84</v>
      </c>
      <c r="I2475" s="5" t="s">
        <v>199</v>
      </c>
      <c r="J2475" s="5" t="s">
        <v>799</v>
      </c>
    </row>
    <row r="2476" customFormat="false" ht="12.75" hidden="false" customHeight="false" outlineLevel="0" collapsed="false">
      <c r="A2476" s="5" t="s">
        <v>2084</v>
      </c>
      <c r="B2476" s="49" t="n">
        <v>43348</v>
      </c>
      <c r="C2476" s="5" t="s">
        <v>1350</v>
      </c>
      <c r="D2476" s="5" t="s">
        <v>36</v>
      </c>
      <c r="E2476" s="5" t="n">
        <v>200</v>
      </c>
      <c r="F2476" s="5" t="s">
        <v>82</v>
      </c>
      <c r="G2476" s="5" t="s">
        <v>83</v>
      </c>
      <c r="H2476" s="5" t="s">
        <v>84</v>
      </c>
      <c r="I2476" s="5" t="s">
        <v>199</v>
      </c>
      <c r="J2476" s="5" t="s">
        <v>799</v>
      </c>
    </row>
    <row r="2477" customFormat="false" ht="12.75" hidden="false" customHeight="false" outlineLevel="0" collapsed="false">
      <c r="A2477" s="5" t="s">
        <v>2084</v>
      </c>
      <c r="B2477" s="49" t="n">
        <v>43348</v>
      </c>
      <c r="C2477" s="5" t="s">
        <v>1351</v>
      </c>
      <c r="D2477" s="5" t="s">
        <v>36</v>
      </c>
      <c r="E2477" s="5" t="n">
        <v>10</v>
      </c>
      <c r="F2477" s="5" t="s">
        <v>82</v>
      </c>
      <c r="G2477" s="5" t="s">
        <v>83</v>
      </c>
      <c r="H2477" s="5" t="s">
        <v>84</v>
      </c>
      <c r="I2477" s="5" t="s">
        <v>199</v>
      </c>
      <c r="J2477" s="5" t="s">
        <v>799</v>
      </c>
    </row>
    <row r="2478" customFormat="false" ht="12.75" hidden="false" customHeight="false" outlineLevel="0" collapsed="false">
      <c r="A2478" s="5" t="s">
        <v>2084</v>
      </c>
      <c r="B2478" s="49" t="n">
        <v>43348</v>
      </c>
      <c r="C2478" s="5" t="s">
        <v>1511</v>
      </c>
      <c r="D2478" s="5" t="s">
        <v>17</v>
      </c>
      <c r="E2478" s="5" t="n">
        <v>200</v>
      </c>
      <c r="F2478" s="5" t="s">
        <v>82</v>
      </c>
      <c r="G2478" s="5" t="s">
        <v>83</v>
      </c>
      <c r="H2478" s="5" t="s">
        <v>84</v>
      </c>
      <c r="I2478" s="5" t="s">
        <v>165</v>
      </c>
      <c r="J2478" s="5" t="s">
        <v>799</v>
      </c>
    </row>
    <row r="2479" customFormat="false" ht="12.75" hidden="false" customHeight="false" outlineLevel="0" collapsed="false">
      <c r="A2479" s="5" t="s">
        <v>2084</v>
      </c>
      <c r="B2479" s="49" t="n">
        <v>43348</v>
      </c>
      <c r="C2479" s="5" t="s">
        <v>1496</v>
      </c>
      <c r="D2479" s="5" t="s">
        <v>17</v>
      </c>
      <c r="E2479" s="5" t="n">
        <v>200</v>
      </c>
      <c r="F2479" s="5" t="s">
        <v>82</v>
      </c>
      <c r="G2479" s="5" t="s">
        <v>83</v>
      </c>
      <c r="H2479" s="5" t="s">
        <v>84</v>
      </c>
      <c r="I2479" s="5" t="s">
        <v>113</v>
      </c>
      <c r="J2479" s="5" t="s">
        <v>799</v>
      </c>
    </row>
    <row r="2480" customFormat="false" ht="12.75" hidden="false" customHeight="false" outlineLevel="0" collapsed="false">
      <c r="A2480" s="5" t="s">
        <v>2084</v>
      </c>
      <c r="B2480" s="49" t="n">
        <v>43348</v>
      </c>
      <c r="C2480" s="5" t="s">
        <v>2089</v>
      </c>
      <c r="D2480" s="5" t="s">
        <v>17</v>
      </c>
      <c r="E2480" s="5" t="n">
        <v>200</v>
      </c>
      <c r="F2480" s="5" t="s">
        <v>82</v>
      </c>
      <c r="G2480" s="5" t="s">
        <v>83</v>
      </c>
      <c r="H2480" s="5" t="s">
        <v>84</v>
      </c>
      <c r="I2480" s="5" t="s">
        <v>242</v>
      </c>
      <c r="J2480" s="5" t="s">
        <v>151</v>
      </c>
    </row>
    <row r="2481" customFormat="false" ht="12.75" hidden="false" customHeight="false" outlineLevel="0" collapsed="false">
      <c r="A2481" s="5" t="s">
        <v>2090</v>
      </c>
      <c r="B2481" s="49" t="n">
        <v>43378</v>
      </c>
      <c r="C2481" s="5" t="s">
        <v>1935</v>
      </c>
      <c r="D2481" s="5" t="s">
        <v>36</v>
      </c>
      <c r="E2481" s="5" t="n">
        <v>400</v>
      </c>
      <c r="F2481" s="5" t="s">
        <v>82</v>
      </c>
      <c r="G2481" s="5" t="s">
        <v>83</v>
      </c>
      <c r="H2481" s="5" t="s">
        <v>84</v>
      </c>
      <c r="I2481" s="5" t="s">
        <v>113</v>
      </c>
      <c r="J2481" s="5" t="s">
        <v>799</v>
      </c>
    </row>
    <row r="2482" customFormat="false" ht="12.75" hidden="false" customHeight="false" outlineLevel="0" collapsed="false">
      <c r="A2482" s="5" t="s">
        <v>2090</v>
      </c>
      <c r="B2482" s="49" t="n">
        <v>43378</v>
      </c>
      <c r="C2482" s="5" t="s">
        <v>1934</v>
      </c>
      <c r="D2482" s="5" t="s">
        <v>36</v>
      </c>
      <c r="E2482" s="5" t="n">
        <v>400</v>
      </c>
      <c r="F2482" s="5" t="s">
        <v>82</v>
      </c>
      <c r="G2482" s="5" t="s">
        <v>83</v>
      </c>
      <c r="H2482" s="5" t="s">
        <v>84</v>
      </c>
      <c r="I2482" s="5" t="s">
        <v>113</v>
      </c>
      <c r="J2482" s="5" t="s">
        <v>799</v>
      </c>
    </row>
    <row r="2483" customFormat="false" ht="12.75" hidden="false" customHeight="false" outlineLevel="0" collapsed="false">
      <c r="A2483" s="5" t="s">
        <v>2090</v>
      </c>
      <c r="B2483" s="49" t="n">
        <v>43378</v>
      </c>
      <c r="C2483" s="5" t="s">
        <v>1933</v>
      </c>
      <c r="D2483" s="5" t="s">
        <v>36</v>
      </c>
      <c r="E2483" s="5" t="n">
        <v>400</v>
      </c>
      <c r="F2483" s="5" t="s">
        <v>82</v>
      </c>
      <c r="G2483" s="5" t="s">
        <v>83</v>
      </c>
      <c r="H2483" s="5" t="s">
        <v>84</v>
      </c>
      <c r="I2483" s="5" t="s">
        <v>128</v>
      </c>
      <c r="J2483" s="5" t="s">
        <v>799</v>
      </c>
    </row>
    <row r="2484" customFormat="false" ht="12.75" hidden="false" customHeight="false" outlineLevel="0" collapsed="false">
      <c r="A2484" s="5" t="s">
        <v>2091</v>
      </c>
      <c r="B2484" s="49" t="n">
        <v>43409</v>
      </c>
      <c r="C2484" s="5" t="s">
        <v>2092</v>
      </c>
      <c r="D2484" s="5" t="s">
        <v>17</v>
      </c>
      <c r="E2484" s="5" t="n">
        <v>105</v>
      </c>
      <c r="F2484" s="5" t="s">
        <v>82</v>
      </c>
      <c r="G2484" s="5" t="s">
        <v>83</v>
      </c>
      <c r="H2484" s="5" t="s">
        <v>84</v>
      </c>
      <c r="I2484" s="5" t="s">
        <v>439</v>
      </c>
      <c r="J2484" s="5" t="s">
        <v>799</v>
      </c>
    </row>
    <row r="2485" customFormat="false" ht="12.75" hidden="false" customHeight="false" outlineLevel="0" collapsed="false">
      <c r="A2485" s="5" t="s">
        <v>2091</v>
      </c>
      <c r="B2485" s="49" t="n">
        <v>43409</v>
      </c>
      <c r="C2485" s="5" t="s">
        <v>2093</v>
      </c>
      <c r="D2485" s="5" t="s">
        <v>17</v>
      </c>
      <c r="E2485" s="5" t="n">
        <v>209</v>
      </c>
      <c r="F2485" s="5" t="s">
        <v>82</v>
      </c>
      <c r="G2485" s="5" t="s">
        <v>83</v>
      </c>
      <c r="H2485" s="5" t="s">
        <v>84</v>
      </c>
      <c r="I2485" s="5" t="s">
        <v>439</v>
      </c>
      <c r="J2485" s="5" t="s">
        <v>799</v>
      </c>
    </row>
    <row r="2486" customFormat="false" ht="12.75" hidden="false" customHeight="false" outlineLevel="0" collapsed="false">
      <c r="A2486" s="5" t="s">
        <v>2091</v>
      </c>
      <c r="B2486" s="49" t="n">
        <v>43409</v>
      </c>
      <c r="C2486" s="5" t="s">
        <v>2094</v>
      </c>
      <c r="D2486" s="5" t="s">
        <v>17</v>
      </c>
      <c r="E2486" s="5" t="n">
        <v>439</v>
      </c>
      <c r="F2486" s="5" t="s">
        <v>82</v>
      </c>
      <c r="G2486" s="5" t="s">
        <v>83</v>
      </c>
      <c r="H2486" s="5" t="s">
        <v>84</v>
      </c>
      <c r="I2486" s="5" t="s">
        <v>439</v>
      </c>
      <c r="J2486" s="5" t="s">
        <v>799</v>
      </c>
    </row>
    <row r="2487" customFormat="false" ht="12.75" hidden="false" customHeight="false" outlineLevel="0" collapsed="false">
      <c r="A2487" s="5" t="s">
        <v>2091</v>
      </c>
      <c r="B2487" s="49" t="n">
        <v>43409</v>
      </c>
      <c r="C2487" s="5" t="s">
        <v>2095</v>
      </c>
      <c r="D2487" s="5" t="s">
        <v>17</v>
      </c>
      <c r="E2487" s="5" t="n">
        <v>469</v>
      </c>
      <c r="F2487" s="5" t="s">
        <v>82</v>
      </c>
      <c r="G2487" s="5" t="s">
        <v>83</v>
      </c>
      <c r="H2487" s="5" t="s">
        <v>84</v>
      </c>
      <c r="I2487" s="5" t="s">
        <v>439</v>
      </c>
      <c r="J2487" s="5" t="s">
        <v>799</v>
      </c>
    </row>
    <row r="2488" customFormat="false" ht="12.75" hidden="false" customHeight="false" outlineLevel="0" collapsed="false">
      <c r="A2488" s="5" t="s">
        <v>2091</v>
      </c>
      <c r="B2488" s="49" t="n">
        <v>43409</v>
      </c>
      <c r="C2488" s="5" t="s">
        <v>2096</v>
      </c>
      <c r="D2488" s="5" t="s">
        <v>17</v>
      </c>
      <c r="E2488" s="5" t="n">
        <v>278</v>
      </c>
      <c r="F2488" s="5" t="s">
        <v>82</v>
      </c>
      <c r="G2488" s="5" t="s">
        <v>83</v>
      </c>
      <c r="H2488" s="5" t="s">
        <v>84</v>
      </c>
      <c r="I2488" s="5" t="s">
        <v>439</v>
      </c>
      <c r="J2488" s="5" t="s">
        <v>799</v>
      </c>
    </row>
    <row r="2489" customFormat="false" ht="12.75" hidden="false" customHeight="false" outlineLevel="0" collapsed="false">
      <c r="A2489" s="5" t="s">
        <v>2091</v>
      </c>
      <c r="B2489" s="49" t="n">
        <v>43409</v>
      </c>
      <c r="C2489" s="5" t="s">
        <v>2097</v>
      </c>
      <c r="D2489" s="5" t="s">
        <v>17</v>
      </c>
      <c r="E2489" s="5" t="n">
        <v>77</v>
      </c>
      <c r="F2489" s="5" t="s">
        <v>82</v>
      </c>
      <c r="G2489" s="5" t="s">
        <v>83</v>
      </c>
      <c r="H2489" s="5" t="s">
        <v>84</v>
      </c>
      <c r="I2489" s="5" t="s">
        <v>439</v>
      </c>
      <c r="J2489" s="5" t="s">
        <v>799</v>
      </c>
    </row>
    <row r="2490" customFormat="false" ht="12.75" hidden="false" customHeight="false" outlineLevel="0" collapsed="false">
      <c r="A2490" s="5" t="s">
        <v>2091</v>
      </c>
      <c r="B2490" s="49" t="n">
        <v>43409</v>
      </c>
      <c r="C2490" s="5" t="s">
        <v>2098</v>
      </c>
      <c r="D2490" s="5" t="s">
        <v>17</v>
      </c>
      <c r="E2490" s="5" t="n">
        <v>153</v>
      </c>
      <c r="F2490" s="5" t="s">
        <v>82</v>
      </c>
      <c r="G2490" s="5" t="s">
        <v>83</v>
      </c>
      <c r="H2490" s="5" t="s">
        <v>84</v>
      </c>
      <c r="I2490" s="5" t="s">
        <v>439</v>
      </c>
      <c r="J2490" s="5" t="s">
        <v>799</v>
      </c>
    </row>
    <row r="2491" customFormat="false" ht="12.75" hidden="false" customHeight="false" outlineLevel="0" collapsed="false">
      <c r="A2491" s="5" t="s">
        <v>2091</v>
      </c>
      <c r="B2491" s="49" t="n">
        <v>43409</v>
      </c>
      <c r="C2491" s="5" t="s">
        <v>2099</v>
      </c>
      <c r="D2491" s="5" t="s">
        <v>17</v>
      </c>
      <c r="E2491" s="5" t="n">
        <v>322</v>
      </c>
      <c r="F2491" s="5" t="s">
        <v>82</v>
      </c>
      <c r="G2491" s="5" t="s">
        <v>83</v>
      </c>
      <c r="H2491" s="5" t="s">
        <v>84</v>
      </c>
      <c r="I2491" s="5" t="s">
        <v>439</v>
      </c>
      <c r="J2491" s="5" t="s">
        <v>799</v>
      </c>
    </row>
    <row r="2492" customFormat="false" ht="12.75" hidden="false" customHeight="false" outlineLevel="0" collapsed="false">
      <c r="A2492" s="5" t="s">
        <v>2091</v>
      </c>
      <c r="B2492" s="49" t="n">
        <v>43409</v>
      </c>
      <c r="C2492" s="5" t="s">
        <v>2100</v>
      </c>
      <c r="D2492" s="5" t="s">
        <v>17</v>
      </c>
      <c r="E2492" s="5" t="n">
        <v>344</v>
      </c>
      <c r="F2492" s="5" t="s">
        <v>82</v>
      </c>
      <c r="G2492" s="5" t="s">
        <v>83</v>
      </c>
      <c r="H2492" s="5" t="s">
        <v>84</v>
      </c>
      <c r="I2492" s="5" t="s">
        <v>439</v>
      </c>
      <c r="J2492" s="5" t="s">
        <v>799</v>
      </c>
    </row>
    <row r="2493" customFormat="false" ht="12.75" hidden="false" customHeight="false" outlineLevel="0" collapsed="false">
      <c r="A2493" s="5" t="s">
        <v>2091</v>
      </c>
      <c r="B2493" s="49" t="n">
        <v>43409</v>
      </c>
      <c r="C2493" s="5" t="s">
        <v>2101</v>
      </c>
      <c r="D2493" s="5" t="s">
        <v>17</v>
      </c>
      <c r="E2493" s="5" t="n">
        <v>204</v>
      </c>
      <c r="F2493" s="5" t="s">
        <v>82</v>
      </c>
      <c r="G2493" s="5" t="s">
        <v>83</v>
      </c>
      <c r="H2493" s="5" t="s">
        <v>84</v>
      </c>
      <c r="I2493" s="5" t="s">
        <v>439</v>
      </c>
      <c r="J2493" s="5" t="s">
        <v>799</v>
      </c>
    </row>
    <row r="2494" customFormat="false" ht="12.75" hidden="false" customHeight="false" outlineLevel="0" collapsed="false">
      <c r="A2494" s="5" t="s">
        <v>2091</v>
      </c>
      <c r="B2494" s="49" t="n">
        <v>43409</v>
      </c>
      <c r="C2494" s="5" t="s">
        <v>2102</v>
      </c>
      <c r="D2494" s="5" t="s">
        <v>17</v>
      </c>
      <c r="E2494" s="5" t="n">
        <v>70</v>
      </c>
      <c r="F2494" s="5" t="s">
        <v>82</v>
      </c>
      <c r="G2494" s="5" t="s">
        <v>83</v>
      </c>
      <c r="H2494" s="5" t="s">
        <v>84</v>
      </c>
      <c r="I2494" s="5" t="s">
        <v>439</v>
      </c>
      <c r="J2494" s="5" t="s">
        <v>799</v>
      </c>
    </row>
    <row r="2495" customFormat="false" ht="12.75" hidden="false" customHeight="false" outlineLevel="0" collapsed="false">
      <c r="A2495" s="5" t="s">
        <v>2091</v>
      </c>
      <c r="B2495" s="49" t="n">
        <v>43409</v>
      </c>
      <c r="C2495" s="5" t="s">
        <v>2103</v>
      </c>
      <c r="D2495" s="5" t="s">
        <v>17</v>
      </c>
      <c r="E2495" s="5" t="n">
        <v>140</v>
      </c>
      <c r="F2495" s="5" t="s">
        <v>82</v>
      </c>
      <c r="G2495" s="5" t="s">
        <v>83</v>
      </c>
      <c r="H2495" s="5" t="s">
        <v>84</v>
      </c>
      <c r="I2495" s="5" t="s">
        <v>439</v>
      </c>
      <c r="J2495" s="5" t="s">
        <v>799</v>
      </c>
    </row>
    <row r="2496" customFormat="false" ht="12.75" hidden="false" customHeight="false" outlineLevel="0" collapsed="false">
      <c r="A2496" s="5" t="s">
        <v>2091</v>
      </c>
      <c r="B2496" s="49" t="n">
        <v>43409</v>
      </c>
      <c r="C2496" s="5" t="s">
        <v>2104</v>
      </c>
      <c r="D2496" s="5" t="s">
        <v>17</v>
      </c>
      <c r="E2496" s="5" t="n">
        <v>292</v>
      </c>
      <c r="F2496" s="5" t="s">
        <v>82</v>
      </c>
      <c r="G2496" s="5" t="s">
        <v>83</v>
      </c>
      <c r="H2496" s="5" t="s">
        <v>84</v>
      </c>
      <c r="I2496" s="5" t="s">
        <v>439</v>
      </c>
      <c r="J2496" s="5" t="s">
        <v>799</v>
      </c>
    </row>
    <row r="2497" customFormat="false" ht="12.75" hidden="false" customHeight="false" outlineLevel="0" collapsed="false">
      <c r="A2497" s="5" t="s">
        <v>2091</v>
      </c>
      <c r="B2497" s="49" t="n">
        <v>43409</v>
      </c>
      <c r="C2497" s="5" t="s">
        <v>2105</v>
      </c>
      <c r="D2497" s="5" t="s">
        <v>17</v>
      </c>
      <c r="E2497" s="5" t="n">
        <v>313</v>
      </c>
      <c r="F2497" s="5" t="s">
        <v>82</v>
      </c>
      <c r="G2497" s="5" t="s">
        <v>83</v>
      </c>
      <c r="H2497" s="5" t="s">
        <v>84</v>
      </c>
      <c r="I2497" s="5" t="s">
        <v>439</v>
      </c>
      <c r="J2497" s="5" t="s">
        <v>799</v>
      </c>
    </row>
    <row r="2498" customFormat="false" ht="12.75" hidden="false" customHeight="false" outlineLevel="0" collapsed="false">
      <c r="A2498" s="5" t="s">
        <v>2091</v>
      </c>
      <c r="B2498" s="49" t="n">
        <v>43409</v>
      </c>
      <c r="C2498" s="5" t="s">
        <v>2106</v>
      </c>
      <c r="D2498" s="5" t="s">
        <v>17</v>
      </c>
      <c r="E2498" s="5" t="n">
        <v>185</v>
      </c>
      <c r="F2498" s="5" t="s">
        <v>82</v>
      </c>
      <c r="G2498" s="5" t="s">
        <v>83</v>
      </c>
      <c r="H2498" s="5" t="s">
        <v>84</v>
      </c>
      <c r="I2498" s="5" t="s">
        <v>439</v>
      </c>
      <c r="J2498" s="5" t="s">
        <v>799</v>
      </c>
    </row>
    <row r="2499" customFormat="false" ht="12.75" hidden="false" customHeight="false" outlineLevel="0" collapsed="false">
      <c r="A2499" s="5" t="s">
        <v>2091</v>
      </c>
      <c r="B2499" s="49" t="n">
        <v>43409</v>
      </c>
      <c r="C2499" s="5" t="s">
        <v>2107</v>
      </c>
      <c r="D2499" s="5" t="s">
        <v>17</v>
      </c>
      <c r="E2499" s="5" t="n">
        <v>70</v>
      </c>
      <c r="F2499" s="5" t="s">
        <v>82</v>
      </c>
      <c r="G2499" s="5" t="s">
        <v>83</v>
      </c>
      <c r="H2499" s="5" t="s">
        <v>84</v>
      </c>
      <c r="I2499" s="5" t="s">
        <v>439</v>
      </c>
      <c r="J2499" s="5" t="s">
        <v>799</v>
      </c>
    </row>
    <row r="2500" customFormat="false" ht="12.75" hidden="false" customHeight="false" outlineLevel="0" collapsed="false">
      <c r="A2500" s="5" t="s">
        <v>2091</v>
      </c>
      <c r="B2500" s="49" t="n">
        <v>43409</v>
      </c>
      <c r="C2500" s="5" t="s">
        <v>2108</v>
      </c>
      <c r="D2500" s="5" t="s">
        <v>17</v>
      </c>
      <c r="E2500" s="5" t="n">
        <v>140</v>
      </c>
      <c r="F2500" s="5" t="s">
        <v>82</v>
      </c>
      <c r="G2500" s="5" t="s">
        <v>83</v>
      </c>
      <c r="H2500" s="5" t="s">
        <v>84</v>
      </c>
      <c r="I2500" s="5" t="s">
        <v>439</v>
      </c>
      <c r="J2500" s="5" t="s">
        <v>799</v>
      </c>
    </row>
    <row r="2501" customFormat="false" ht="12.75" hidden="false" customHeight="false" outlineLevel="0" collapsed="false">
      <c r="A2501" s="5" t="s">
        <v>2091</v>
      </c>
      <c r="B2501" s="49" t="n">
        <v>43409</v>
      </c>
      <c r="C2501" s="5" t="s">
        <v>2109</v>
      </c>
      <c r="D2501" s="5" t="s">
        <v>17</v>
      </c>
      <c r="E2501" s="5" t="n">
        <v>292</v>
      </c>
      <c r="F2501" s="5" t="s">
        <v>82</v>
      </c>
      <c r="G2501" s="5" t="s">
        <v>83</v>
      </c>
      <c r="H2501" s="5" t="s">
        <v>84</v>
      </c>
      <c r="I2501" s="5" t="s">
        <v>439</v>
      </c>
      <c r="J2501" s="5" t="s">
        <v>799</v>
      </c>
    </row>
    <row r="2502" customFormat="false" ht="12.75" hidden="false" customHeight="false" outlineLevel="0" collapsed="false">
      <c r="A2502" s="5" t="s">
        <v>2091</v>
      </c>
      <c r="B2502" s="49" t="n">
        <v>43409</v>
      </c>
      <c r="C2502" s="5" t="s">
        <v>2110</v>
      </c>
      <c r="D2502" s="5" t="s">
        <v>17</v>
      </c>
      <c r="E2502" s="5" t="n">
        <v>313</v>
      </c>
      <c r="F2502" s="5" t="s">
        <v>82</v>
      </c>
      <c r="G2502" s="5" t="s">
        <v>83</v>
      </c>
      <c r="H2502" s="5" t="s">
        <v>84</v>
      </c>
      <c r="I2502" s="5" t="s">
        <v>439</v>
      </c>
      <c r="J2502" s="5" t="s">
        <v>799</v>
      </c>
    </row>
    <row r="2503" customFormat="false" ht="12.75" hidden="false" customHeight="false" outlineLevel="0" collapsed="false">
      <c r="A2503" s="5" t="s">
        <v>2091</v>
      </c>
      <c r="B2503" s="49" t="n">
        <v>43409</v>
      </c>
      <c r="C2503" s="5" t="s">
        <v>2111</v>
      </c>
      <c r="D2503" s="5" t="s">
        <v>17</v>
      </c>
      <c r="E2503" s="5" t="n">
        <v>185</v>
      </c>
      <c r="F2503" s="5" t="s">
        <v>82</v>
      </c>
      <c r="G2503" s="5" t="s">
        <v>83</v>
      </c>
      <c r="H2503" s="5" t="s">
        <v>84</v>
      </c>
      <c r="I2503" s="5" t="s">
        <v>439</v>
      </c>
      <c r="J2503" s="5" t="s">
        <v>799</v>
      </c>
    </row>
    <row r="2504" customFormat="false" ht="12.75" hidden="false" customHeight="false" outlineLevel="0" collapsed="false">
      <c r="A2504" s="5" t="s">
        <v>2112</v>
      </c>
      <c r="B2504" s="49" t="n">
        <v>43388</v>
      </c>
      <c r="C2504" s="5" t="s">
        <v>2113</v>
      </c>
      <c r="D2504" s="5" t="s">
        <v>53</v>
      </c>
      <c r="E2504" s="5" t="n">
        <v>2160</v>
      </c>
      <c r="F2504" s="5" t="s">
        <v>82</v>
      </c>
      <c r="G2504" s="5" t="s">
        <v>216</v>
      </c>
      <c r="H2504" s="5" t="s">
        <v>150</v>
      </c>
      <c r="I2504" s="5" t="s">
        <v>2114</v>
      </c>
      <c r="J2504" s="5" t="s">
        <v>799</v>
      </c>
    </row>
    <row r="2505" customFormat="false" ht="12.75" hidden="false" customHeight="false" outlineLevel="0" collapsed="false">
      <c r="A2505" s="5" t="s">
        <v>2115</v>
      </c>
      <c r="B2505" s="49" t="n">
        <v>43383</v>
      </c>
      <c r="C2505" s="5" t="s">
        <v>2116</v>
      </c>
      <c r="D2505" s="5" t="s">
        <v>36</v>
      </c>
      <c r="E2505" s="5" t="n">
        <v>2100</v>
      </c>
      <c r="F2505" s="5" t="s">
        <v>82</v>
      </c>
      <c r="G2505" s="5" t="s">
        <v>216</v>
      </c>
      <c r="H2505" s="5" t="s">
        <v>150</v>
      </c>
      <c r="I2505" s="5" t="s">
        <v>125</v>
      </c>
      <c r="J2505" s="5" t="s">
        <v>799</v>
      </c>
    </row>
    <row r="2506" customFormat="false" ht="12.75" hidden="false" customHeight="false" outlineLevel="0" collapsed="false">
      <c r="A2506" s="5" t="s">
        <v>2115</v>
      </c>
      <c r="B2506" s="49" t="n">
        <v>43383</v>
      </c>
      <c r="C2506" s="5" t="s">
        <v>2117</v>
      </c>
      <c r="D2506" s="5" t="s">
        <v>36</v>
      </c>
      <c r="E2506" s="5" t="n">
        <v>1650</v>
      </c>
      <c r="F2506" s="5" t="s">
        <v>82</v>
      </c>
      <c r="G2506" s="5" t="s">
        <v>216</v>
      </c>
      <c r="H2506" s="5" t="s">
        <v>150</v>
      </c>
      <c r="I2506" s="5" t="s">
        <v>125</v>
      </c>
      <c r="J2506" s="5" t="s">
        <v>799</v>
      </c>
    </row>
    <row r="2507" customFormat="false" ht="12.75" hidden="false" customHeight="false" outlineLevel="0" collapsed="false">
      <c r="A2507" s="5" t="s">
        <v>2118</v>
      </c>
      <c r="B2507" s="49" t="n">
        <v>43383</v>
      </c>
      <c r="C2507" s="5" t="s">
        <v>2119</v>
      </c>
      <c r="D2507" s="5" t="s">
        <v>36</v>
      </c>
      <c r="E2507" s="5" t="n">
        <v>2100</v>
      </c>
      <c r="F2507" s="5" t="s">
        <v>82</v>
      </c>
      <c r="G2507" s="5" t="s">
        <v>216</v>
      </c>
      <c r="H2507" s="5" t="s">
        <v>84</v>
      </c>
      <c r="I2507" s="5" t="s">
        <v>125</v>
      </c>
      <c r="J2507" s="5" t="s">
        <v>799</v>
      </c>
    </row>
    <row r="2508" customFormat="false" ht="12.75" hidden="false" customHeight="false" outlineLevel="0" collapsed="false">
      <c r="A2508" s="5" t="s">
        <v>2118</v>
      </c>
      <c r="B2508" s="49" t="n">
        <v>43383</v>
      </c>
      <c r="C2508" s="5" t="s">
        <v>2120</v>
      </c>
      <c r="D2508" s="5" t="s">
        <v>36</v>
      </c>
      <c r="E2508" s="5" t="n">
        <v>1650</v>
      </c>
      <c r="F2508" s="5" t="s">
        <v>82</v>
      </c>
      <c r="G2508" s="5" t="s">
        <v>216</v>
      </c>
      <c r="H2508" s="5" t="s">
        <v>84</v>
      </c>
      <c r="I2508" s="5" t="s">
        <v>125</v>
      </c>
      <c r="J2508" s="5" t="s">
        <v>799</v>
      </c>
    </row>
    <row r="2509" customFormat="false" ht="12.75" hidden="false" customHeight="false" outlineLevel="0" collapsed="false">
      <c r="A2509" s="5" t="s">
        <v>2121</v>
      </c>
      <c r="B2509" s="49" t="n">
        <v>43388</v>
      </c>
      <c r="C2509" s="5" t="s">
        <v>2122</v>
      </c>
      <c r="D2509" s="5" t="s">
        <v>53</v>
      </c>
      <c r="E2509" s="5" t="n">
        <v>3260</v>
      </c>
      <c r="F2509" s="5" t="s">
        <v>82</v>
      </c>
      <c r="G2509" s="5" t="s">
        <v>216</v>
      </c>
      <c r="H2509" s="5" t="s">
        <v>150</v>
      </c>
      <c r="I2509" s="5" t="s">
        <v>217</v>
      </c>
      <c r="J2509" s="5" t="s">
        <v>799</v>
      </c>
    </row>
    <row r="2510" customFormat="false" ht="12.75" hidden="false" customHeight="false" outlineLevel="0" collapsed="false">
      <c r="A2510" s="5" t="s">
        <v>2123</v>
      </c>
      <c r="B2510" s="49" t="n">
        <v>43388</v>
      </c>
      <c r="C2510" s="5" t="s">
        <v>2124</v>
      </c>
      <c r="D2510" s="5" t="s">
        <v>53</v>
      </c>
      <c r="E2510" s="5" t="n">
        <v>1950</v>
      </c>
      <c r="F2510" s="5" t="s">
        <v>82</v>
      </c>
      <c r="G2510" s="5" t="s">
        <v>216</v>
      </c>
      <c r="H2510" s="5" t="s">
        <v>150</v>
      </c>
      <c r="I2510" s="5" t="s">
        <v>825</v>
      </c>
      <c r="J2510" s="5" t="s">
        <v>799</v>
      </c>
    </row>
    <row r="2511" customFormat="false" ht="12.75" hidden="false" customHeight="false" outlineLevel="0" collapsed="false">
      <c r="A2511" s="5" t="s">
        <v>2125</v>
      </c>
      <c r="B2511" s="49" t="n">
        <v>43343</v>
      </c>
      <c r="C2511" s="5" t="s">
        <v>1206</v>
      </c>
      <c r="D2511" s="5" t="s">
        <v>36</v>
      </c>
      <c r="E2511" s="5" t="n">
        <v>330</v>
      </c>
      <c r="F2511" s="5" t="s">
        <v>82</v>
      </c>
      <c r="G2511" s="5" t="s">
        <v>83</v>
      </c>
      <c r="H2511" s="5" t="s">
        <v>84</v>
      </c>
      <c r="I2511" s="5" t="s">
        <v>199</v>
      </c>
      <c r="J2511" s="5" t="s">
        <v>799</v>
      </c>
    </row>
    <row r="2512" customFormat="false" ht="12.75" hidden="false" customHeight="false" outlineLevel="0" collapsed="false">
      <c r="A2512" s="5" t="s">
        <v>2125</v>
      </c>
      <c r="B2512" s="49" t="n">
        <v>43343</v>
      </c>
      <c r="C2512" s="5" t="s">
        <v>1210</v>
      </c>
      <c r="D2512" s="5" t="s">
        <v>36</v>
      </c>
      <c r="E2512" s="5" t="n">
        <v>90</v>
      </c>
      <c r="F2512" s="5" t="s">
        <v>82</v>
      </c>
      <c r="G2512" s="5" t="s">
        <v>83</v>
      </c>
      <c r="H2512" s="5" t="s">
        <v>84</v>
      </c>
      <c r="I2512" s="5" t="s">
        <v>199</v>
      </c>
      <c r="J2512" s="5" t="s">
        <v>799</v>
      </c>
    </row>
    <row r="2513" customFormat="false" ht="12.75" hidden="false" customHeight="false" outlineLevel="0" collapsed="false">
      <c r="A2513" s="5" t="s">
        <v>2125</v>
      </c>
      <c r="B2513" s="49" t="n">
        <v>43343</v>
      </c>
      <c r="C2513" s="5" t="s">
        <v>1207</v>
      </c>
      <c r="D2513" s="5" t="s">
        <v>36</v>
      </c>
      <c r="E2513" s="5" t="n">
        <v>330</v>
      </c>
      <c r="F2513" s="5" t="s">
        <v>82</v>
      </c>
      <c r="G2513" s="5" t="s">
        <v>83</v>
      </c>
      <c r="H2513" s="5" t="s">
        <v>84</v>
      </c>
      <c r="I2513" s="5" t="s">
        <v>199</v>
      </c>
      <c r="J2513" s="5" t="s">
        <v>799</v>
      </c>
    </row>
    <row r="2514" customFormat="false" ht="12.75" hidden="false" customHeight="false" outlineLevel="0" collapsed="false">
      <c r="A2514" s="5" t="s">
        <v>2125</v>
      </c>
      <c r="B2514" s="49" t="n">
        <v>43343</v>
      </c>
      <c r="C2514" s="5" t="s">
        <v>1209</v>
      </c>
      <c r="D2514" s="5" t="s">
        <v>36</v>
      </c>
      <c r="E2514" s="5" t="n">
        <v>330</v>
      </c>
      <c r="F2514" s="5" t="s">
        <v>82</v>
      </c>
      <c r="G2514" s="5" t="s">
        <v>83</v>
      </c>
      <c r="H2514" s="5" t="s">
        <v>84</v>
      </c>
      <c r="I2514" s="5" t="s">
        <v>199</v>
      </c>
      <c r="J2514" s="5" t="s">
        <v>799</v>
      </c>
    </row>
    <row r="2515" customFormat="false" ht="12.75" hidden="false" customHeight="false" outlineLevel="0" collapsed="false">
      <c r="A2515" s="5" t="s">
        <v>2125</v>
      </c>
      <c r="B2515" s="49" t="n">
        <v>43343</v>
      </c>
      <c r="C2515" s="5" t="s">
        <v>1211</v>
      </c>
      <c r="D2515" s="5" t="s">
        <v>36</v>
      </c>
      <c r="E2515" s="5" t="n">
        <v>90</v>
      </c>
      <c r="F2515" s="5" t="s">
        <v>82</v>
      </c>
      <c r="G2515" s="5" t="s">
        <v>83</v>
      </c>
      <c r="H2515" s="5" t="s">
        <v>84</v>
      </c>
      <c r="I2515" s="5" t="s">
        <v>199</v>
      </c>
      <c r="J2515" s="5" t="s">
        <v>799</v>
      </c>
    </row>
    <row r="2516" customFormat="false" ht="12.75" hidden="false" customHeight="false" outlineLevel="0" collapsed="false">
      <c r="A2516" s="5" t="s">
        <v>2125</v>
      </c>
      <c r="B2516" s="49" t="n">
        <v>43343</v>
      </c>
      <c r="C2516" s="5" t="s">
        <v>1365</v>
      </c>
      <c r="D2516" s="5" t="s">
        <v>36</v>
      </c>
      <c r="E2516" s="5" t="n">
        <v>330</v>
      </c>
      <c r="F2516" s="5" t="s">
        <v>82</v>
      </c>
      <c r="G2516" s="5" t="s">
        <v>83</v>
      </c>
      <c r="H2516" s="5" t="s">
        <v>84</v>
      </c>
      <c r="I2516" s="5" t="s">
        <v>128</v>
      </c>
      <c r="J2516" s="5" t="s">
        <v>799</v>
      </c>
    </row>
    <row r="2517" customFormat="false" ht="12.75" hidden="false" customHeight="false" outlineLevel="0" collapsed="false">
      <c r="A2517" s="5" t="s">
        <v>2125</v>
      </c>
      <c r="B2517" s="49" t="n">
        <v>43343</v>
      </c>
      <c r="C2517" s="5" t="s">
        <v>1366</v>
      </c>
      <c r="D2517" s="5" t="s">
        <v>36</v>
      </c>
      <c r="E2517" s="5" t="n">
        <v>90</v>
      </c>
      <c r="F2517" s="5" t="s">
        <v>82</v>
      </c>
      <c r="G2517" s="5" t="s">
        <v>83</v>
      </c>
      <c r="H2517" s="5" t="s">
        <v>84</v>
      </c>
      <c r="I2517" s="5" t="s">
        <v>128</v>
      </c>
      <c r="J2517" s="5" t="s">
        <v>799</v>
      </c>
    </row>
    <row r="2518" customFormat="false" ht="12.75" hidden="false" customHeight="false" outlineLevel="0" collapsed="false">
      <c r="A2518" s="5" t="s">
        <v>2125</v>
      </c>
      <c r="B2518" s="49" t="n">
        <v>43343</v>
      </c>
      <c r="C2518" s="5" t="s">
        <v>1367</v>
      </c>
      <c r="D2518" s="5" t="s">
        <v>36</v>
      </c>
      <c r="E2518" s="5" t="n">
        <v>330</v>
      </c>
      <c r="F2518" s="5" t="s">
        <v>82</v>
      </c>
      <c r="G2518" s="5" t="s">
        <v>83</v>
      </c>
      <c r="H2518" s="5" t="s">
        <v>84</v>
      </c>
      <c r="I2518" s="5" t="s">
        <v>128</v>
      </c>
      <c r="J2518" s="5" t="s">
        <v>799</v>
      </c>
    </row>
    <row r="2519" customFormat="false" ht="12.75" hidden="false" customHeight="false" outlineLevel="0" collapsed="false">
      <c r="A2519" s="5" t="s">
        <v>2125</v>
      </c>
      <c r="B2519" s="49" t="n">
        <v>43343</v>
      </c>
      <c r="C2519" s="5" t="s">
        <v>1364</v>
      </c>
      <c r="D2519" s="5" t="s">
        <v>36</v>
      </c>
      <c r="E2519" s="5" t="n">
        <v>170</v>
      </c>
      <c r="F2519" s="5" t="s">
        <v>82</v>
      </c>
      <c r="G2519" s="5" t="s">
        <v>83</v>
      </c>
      <c r="H2519" s="5" t="s">
        <v>84</v>
      </c>
      <c r="I2519" s="5" t="s">
        <v>128</v>
      </c>
      <c r="J2519" s="5" t="s">
        <v>799</v>
      </c>
    </row>
    <row r="2520" customFormat="false" ht="12.75" hidden="false" customHeight="false" outlineLevel="0" collapsed="false">
      <c r="A2520" s="5" t="s">
        <v>2125</v>
      </c>
      <c r="B2520" s="49" t="n">
        <v>43343</v>
      </c>
      <c r="C2520" s="5" t="s">
        <v>1369</v>
      </c>
      <c r="D2520" s="5" t="s">
        <v>36</v>
      </c>
      <c r="E2520" s="5" t="n">
        <v>170</v>
      </c>
      <c r="F2520" s="5" t="s">
        <v>82</v>
      </c>
      <c r="G2520" s="5" t="s">
        <v>83</v>
      </c>
      <c r="H2520" s="5" t="s">
        <v>84</v>
      </c>
      <c r="I2520" s="5" t="s">
        <v>128</v>
      </c>
      <c r="J2520" s="5" t="s">
        <v>799</v>
      </c>
    </row>
    <row r="2521" customFormat="false" ht="12.75" hidden="false" customHeight="false" outlineLevel="0" collapsed="false">
      <c r="A2521" s="5" t="s">
        <v>2125</v>
      </c>
      <c r="B2521" s="49" t="n">
        <v>43343</v>
      </c>
      <c r="C2521" s="5" t="s">
        <v>1368</v>
      </c>
      <c r="D2521" s="5" t="s">
        <v>36</v>
      </c>
      <c r="E2521" s="5" t="n">
        <v>170</v>
      </c>
      <c r="F2521" s="5" t="s">
        <v>82</v>
      </c>
      <c r="G2521" s="5" t="s">
        <v>83</v>
      </c>
      <c r="H2521" s="5" t="s">
        <v>84</v>
      </c>
      <c r="I2521" s="5" t="s">
        <v>128</v>
      </c>
      <c r="J2521" s="5" t="s">
        <v>799</v>
      </c>
    </row>
    <row r="2522" customFormat="false" ht="12.75" hidden="false" customHeight="false" outlineLevel="0" collapsed="false">
      <c r="A2522" s="5" t="s">
        <v>2125</v>
      </c>
      <c r="B2522" s="49" t="n">
        <v>43343</v>
      </c>
      <c r="C2522" s="5" t="s">
        <v>1363</v>
      </c>
      <c r="D2522" s="5" t="s">
        <v>36</v>
      </c>
      <c r="E2522" s="5" t="n">
        <v>170</v>
      </c>
      <c r="F2522" s="5" t="s">
        <v>82</v>
      </c>
      <c r="G2522" s="5" t="s">
        <v>83</v>
      </c>
      <c r="H2522" s="5" t="s">
        <v>84</v>
      </c>
      <c r="I2522" s="5" t="s">
        <v>128</v>
      </c>
      <c r="J2522" s="5" t="s">
        <v>799</v>
      </c>
    </row>
    <row r="2523" customFormat="false" ht="12.75" hidden="false" customHeight="false" outlineLevel="0" collapsed="false">
      <c r="A2523" s="5" t="s">
        <v>2125</v>
      </c>
      <c r="B2523" s="49" t="n">
        <v>43343</v>
      </c>
      <c r="C2523" s="5" t="s">
        <v>1278</v>
      </c>
      <c r="D2523" s="5" t="s">
        <v>36</v>
      </c>
      <c r="E2523" s="5" t="n">
        <v>50</v>
      </c>
      <c r="F2523" s="5" t="s">
        <v>82</v>
      </c>
      <c r="G2523" s="5" t="s">
        <v>83</v>
      </c>
      <c r="H2523" s="5" t="s">
        <v>84</v>
      </c>
      <c r="I2523" s="5" t="s">
        <v>128</v>
      </c>
      <c r="J2523" s="5" t="s">
        <v>799</v>
      </c>
    </row>
    <row r="2524" customFormat="false" ht="12.75" hidden="false" customHeight="false" outlineLevel="0" collapsed="false">
      <c r="A2524" s="5" t="s">
        <v>2125</v>
      </c>
      <c r="B2524" s="49" t="n">
        <v>43343</v>
      </c>
      <c r="C2524" s="5" t="s">
        <v>1089</v>
      </c>
      <c r="D2524" s="5" t="s">
        <v>89</v>
      </c>
      <c r="E2524" s="5" t="n">
        <v>940</v>
      </c>
      <c r="F2524" s="5" t="s">
        <v>82</v>
      </c>
      <c r="G2524" s="5" t="s">
        <v>83</v>
      </c>
      <c r="H2524" s="5" t="s">
        <v>84</v>
      </c>
      <c r="I2524" s="5" t="s">
        <v>170</v>
      </c>
      <c r="J2524" s="5" t="s">
        <v>151</v>
      </c>
    </row>
    <row r="2525" customFormat="false" ht="12.75" hidden="false" customHeight="false" outlineLevel="0" collapsed="false">
      <c r="A2525" s="5" t="s">
        <v>2125</v>
      </c>
      <c r="B2525" s="49" t="n">
        <v>43343</v>
      </c>
      <c r="C2525" s="5" t="s">
        <v>2126</v>
      </c>
      <c r="D2525" s="5" t="s">
        <v>17</v>
      </c>
      <c r="E2525" s="5" t="n">
        <v>480</v>
      </c>
      <c r="F2525" s="5" t="s">
        <v>82</v>
      </c>
      <c r="G2525" s="5" t="s">
        <v>83</v>
      </c>
      <c r="H2525" s="5" t="s">
        <v>84</v>
      </c>
      <c r="I2525" s="5" t="s">
        <v>170</v>
      </c>
      <c r="J2525" s="5" t="s">
        <v>151</v>
      </c>
    </row>
    <row r="2526" customFormat="false" ht="12.75" hidden="false" customHeight="false" outlineLevel="0" collapsed="false">
      <c r="A2526" s="5" t="s">
        <v>2125</v>
      </c>
      <c r="B2526" s="49" t="n">
        <v>43343</v>
      </c>
      <c r="C2526" s="5" t="s">
        <v>332</v>
      </c>
      <c r="D2526" s="5" t="s">
        <v>17</v>
      </c>
      <c r="E2526" s="5" t="n">
        <v>840</v>
      </c>
      <c r="F2526" s="5" t="s">
        <v>82</v>
      </c>
      <c r="G2526" s="5" t="s">
        <v>83</v>
      </c>
      <c r="H2526" s="5" t="s">
        <v>84</v>
      </c>
      <c r="I2526" s="5" t="s">
        <v>153</v>
      </c>
      <c r="J2526" s="5" t="s">
        <v>151</v>
      </c>
    </row>
    <row r="2527" customFormat="false" ht="12.75" hidden="false" customHeight="false" outlineLevel="0" collapsed="false">
      <c r="A2527" s="5" t="s">
        <v>2125</v>
      </c>
      <c r="B2527" s="49" t="n">
        <v>43343</v>
      </c>
      <c r="C2527" s="5" t="s">
        <v>333</v>
      </c>
      <c r="D2527" s="5" t="s">
        <v>17</v>
      </c>
      <c r="E2527" s="5" t="n">
        <v>760</v>
      </c>
      <c r="F2527" s="5" t="s">
        <v>82</v>
      </c>
      <c r="G2527" s="5" t="s">
        <v>83</v>
      </c>
      <c r="H2527" s="5" t="s">
        <v>84</v>
      </c>
      <c r="I2527" s="5" t="s">
        <v>153</v>
      </c>
      <c r="J2527" s="5" t="s">
        <v>151</v>
      </c>
    </row>
    <row r="2528" customFormat="false" ht="12.75" hidden="false" customHeight="false" outlineLevel="0" collapsed="false">
      <c r="A2528" s="5" t="s">
        <v>2125</v>
      </c>
      <c r="B2528" s="49" t="n">
        <v>43343</v>
      </c>
      <c r="C2528" s="5" t="s">
        <v>2127</v>
      </c>
      <c r="D2528" s="5" t="s">
        <v>17</v>
      </c>
      <c r="E2528" s="5" t="n">
        <v>560</v>
      </c>
      <c r="F2528" s="5" t="s">
        <v>82</v>
      </c>
      <c r="G2528" s="5" t="s">
        <v>83</v>
      </c>
      <c r="H2528" s="5" t="s">
        <v>84</v>
      </c>
      <c r="I2528" s="5" t="s">
        <v>153</v>
      </c>
      <c r="J2528" s="5" t="s">
        <v>151</v>
      </c>
    </row>
    <row r="2529" customFormat="false" ht="12.75" hidden="false" customHeight="false" outlineLevel="0" collapsed="false">
      <c r="A2529" s="5" t="s">
        <v>2125</v>
      </c>
      <c r="B2529" s="49" t="n">
        <v>43343</v>
      </c>
      <c r="C2529" s="5" t="s">
        <v>1414</v>
      </c>
      <c r="D2529" s="5" t="s">
        <v>36</v>
      </c>
      <c r="E2529" s="5" t="n">
        <v>420</v>
      </c>
      <c r="F2529" s="5" t="s">
        <v>82</v>
      </c>
      <c r="G2529" s="5" t="s">
        <v>83</v>
      </c>
      <c r="H2529" s="5" t="s">
        <v>84</v>
      </c>
      <c r="I2529" s="5" t="s">
        <v>153</v>
      </c>
      <c r="J2529" s="5" t="s">
        <v>151</v>
      </c>
    </row>
    <row r="2530" customFormat="false" ht="12.75" hidden="false" customHeight="false" outlineLevel="0" collapsed="false">
      <c r="A2530" s="5" t="s">
        <v>2125</v>
      </c>
      <c r="B2530" s="49" t="n">
        <v>43343</v>
      </c>
      <c r="C2530" s="5" t="s">
        <v>308</v>
      </c>
      <c r="D2530" s="5" t="s">
        <v>36</v>
      </c>
      <c r="E2530" s="5" t="n">
        <v>210</v>
      </c>
      <c r="F2530" s="5" t="s">
        <v>82</v>
      </c>
      <c r="G2530" s="5" t="s">
        <v>83</v>
      </c>
      <c r="H2530" s="5" t="s">
        <v>84</v>
      </c>
      <c r="I2530" s="5" t="s">
        <v>153</v>
      </c>
      <c r="J2530" s="5" t="s">
        <v>151</v>
      </c>
    </row>
    <row r="2531" customFormat="false" ht="12.75" hidden="false" customHeight="false" outlineLevel="0" collapsed="false">
      <c r="A2531" s="5" t="s">
        <v>2125</v>
      </c>
      <c r="B2531" s="49" t="n">
        <v>43343</v>
      </c>
      <c r="C2531" s="5" t="s">
        <v>339</v>
      </c>
      <c r="D2531" s="5" t="s">
        <v>17</v>
      </c>
      <c r="E2531" s="5" t="n">
        <v>900</v>
      </c>
      <c r="F2531" s="5" t="s">
        <v>82</v>
      </c>
      <c r="G2531" s="5" t="s">
        <v>83</v>
      </c>
      <c r="H2531" s="5" t="s">
        <v>84</v>
      </c>
      <c r="I2531" s="5" t="s">
        <v>125</v>
      </c>
      <c r="J2531" s="5" t="s">
        <v>151</v>
      </c>
    </row>
    <row r="2532" customFormat="false" ht="12.75" hidden="false" customHeight="false" outlineLevel="0" collapsed="false">
      <c r="A2532" s="5" t="s">
        <v>2125</v>
      </c>
      <c r="B2532" s="49" t="n">
        <v>43343</v>
      </c>
      <c r="C2532" s="5" t="s">
        <v>2001</v>
      </c>
      <c r="D2532" s="5" t="s">
        <v>17</v>
      </c>
      <c r="E2532" s="5" t="n">
        <v>840</v>
      </c>
      <c r="F2532" s="5" t="s">
        <v>82</v>
      </c>
      <c r="G2532" s="5" t="s">
        <v>83</v>
      </c>
      <c r="H2532" s="5" t="s">
        <v>84</v>
      </c>
      <c r="I2532" s="5" t="s">
        <v>2002</v>
      </c>
      <c r="J2532" s="5" t="s">
        <v>151</v>
      </c>
    </row>
    <row r="2533" customFormat="false" ht="12.75" hidden="false" customHeight="false" outlineLevel="0" collapsed="false">
      <c r="A2533" s="5" t="s">
        <v>2125</v>
      </c>
      <c r="B2533" s="49" t="n">
        <v>43343</v>
      </c>
      <c r="C2533" s="5" t="s">
        <v>2128</v>
      </c>
      <c r="D2533" s="5" t="s">
        <v>17</v>
      </c>
      <c r="E2533" s="5" t="n">
        <v>480</v>
      </c>
      <c r="F2533" s="5" t="s">
        <v>82</v>
      </c>
      <c r="G2533" s="5" t="s">
        <v>83</v>
      </c>
      <c r="H2533" s="5" t="s">
        <v>84</v>
      </c>
      <c r="I2533" s="5" t="s">
        <v>132</v>
      </c>
      <c r="J2533" s="5" t="s">
        <v>151</v>
      </c>
    </row>
    <row r="2534" customFormat="false" ht="12.75" hidden="false" customHeight="false" outlineLevel="0" collapsed="false">
      <c r="A2534" s="5" t="s">
        <v>2125</v>
      </c>
      <c r="B2534" s="49" t="n">
        <v>43343</v>
      </c>
      <c r="C2534" s="5" t="s">
        <v>625</v>
      </c>
      <c r="D2534" s="5" t="s">
        <v>45</v>
      </c>
      <c r="E2534" s="5" t="n">
        <v>800</v>
      </c>
      <c r="F2534" s="5" t="s">
        <v>82</v>
      </c>
      <c r="G2534" s="5" t="s">
        <v>83</v>
      </c>
      <c r="H2534" s="5" t="s">
        <v>84</v>
      </c>
      <c r="I2534" s="5" t="s">
        <v>170</v>
      </c>
      <c r="J2534" s="5" t="s">
        <v>624</v>
      </c>
    </row>
    <row r="2535" customFormat="false" ht="12.75" hidden="false" customHeight="false" outlineLevel="0" collapsed="false">
      <c r="A2535" s="5" t="s">
        <v>2129</v>
      </c>
      <c r="B2535" s="49" t="n">
        <v>43343</v>
      </c>
      <c r="C2535" s="5" t="s">
        <v>1206</v>
      </c>
      <c r="D2535" s="5" t="s">
        <v>36</v>
      </c>
      <c r="E2535" s="5" t="n">
        <v>10</v>
      </c>
      <c r="F2535" s="5" t="s">
        <v>82</v>
      </c>
      <c r="G2535" s="5" t="s">
        <v>83</v>
      </c>
      <c r="H2535" s="5" t="s">
        <v>84</v>
      </c>
      <c r="I2535" s="5" t="s">
        <v>199</v>
      </c>
      <c r="J2535" s="5" t="s">
        <v>799</v>
      </c>
    </row>
    <row r="2536" customFormat="false" ht="12.75" hidden="false" customHeight="false" outlineLevel="0" collapsed="false">
      <c r="A2536" s="5" t="s">
        <v>2129</v>
      </c>
      <c r="B2536" s="49" t="n">
        <v>43343</v>
      </c>
      <c r="C2536" s="5" t="s">
        <v>1207</v>
      </c>
      <c r="D2536" s="5" t="s">
        <v>36</v>
      </c>
      <c r="E2536" s="5" t="n">
        <v>10</v>
      </c>
      <c r="F2536" s="5" t="s">
        <v>82</v>
      </c>
      <c r="G2536" s="5" t="s">
        <v>83</v>
      </c>
      <c r="H2536" s="5" t="s">
        <v>84</v>
      </c>
      <c r="I2536" s="5" t="s">
        <v>199</v>
      </c>
      <c r="J2536" s="5" t="s">
        <v>799</v>
      </c>
    </row>
    <row r="2537" customFormat="false" ht="12.75" hidden="false" customHeight="false" outlineLevel="0" collapsed="false">
      <c r="A2537" s="5" t="s">
        <v>2129</v>
      </c>
      <c r="B2537" s="49" t="n">
        <v>43343</v>
      </c>
      <c r="C2537" s="5" t="s">
        <v>1209</v>
      </c>
      <c r="D2537" s="5" t="s">
        <v>36</v>
      </c>
      <c r="E2537" s="5" t="n">
        <v>10</v>
      </c>
      <c r="F2537" s="5" t="s">
        <v>82</v>
      </c>
      <c r="G2537" s="5" t="s">
        <v>83</v>
      </c>
      <c r="H2537" s="5" t="s">
        <v>84</v>
      </c>
      <c r="I2537" s="5" t="s">
        <v>199</v>
      </c>
      <c r="J2537" s="5" t="s">
        <v>799</v>
      </c>
    </row>
    <row r="2538" customFormat="false" ht="12.75" hidden="false" customHeight="false" outlineLevel="0" collapsed="false">
      <c r="A2538" s="5" t="s">
        <v>2129</v>
      </c>
      <c r="B2538" s="49" t="n">
        <v>43343</v>
      </c>
      <c r="C2538" s="5" t="s">
        <v>1365</v>
      </c>
      <c r="D2538" s="5" t="s">
        <v>36</v>
      </c>
      <c r="E2538" s="5" t="n">
        <v>10</v>
      </c>
      <c r="F2538" s="5" t="s">
        <v>82</v>
      </c>
      <c r="G2538" s="5" t="s">
        <v>83</v>
      </c>
      <c r="H2538" s="5" t="s">
        <v>84</v>
      </c>
      <c r="I2538" s="5" t="s">
        <v>128</v>
      </c>
      <c r="J2538" s="5" t="s">
        <v>799</v>
      </c>
    </row>
    <row r="2539" customFormat="false" ht="12.75" hidden="false" customHeight="false" outlineLevel="0" collapsed="false">
      <c r="A2539" s="5" t="s">
        <v>2129</v>
      </c>
      <c r="B2539" s="49" t="n">
        <v>43343</v>
      </c>
      <c r="C2539" s="5" t="s">
        <v>1367</v>
      </c>
      <c r="D2539" s="5" t="s">
        <v>36</v>
      </c>
      <c r="E2539" s="5" t="n">
        <v>10</v>
      </c>
      <c r="F2539" s="5" t="s">
        <v>82</v>
      </c>
      <c r="G2539" s="5" t="s">
        <v>83</v>
      </c>
      <c r="H2539" s="5" t="s">
        <v>84</v>
      </c>
      <c r="I2539" s="5" t="s">
        <v>128</v>
      </c>
      <c r="J2539" s="5" t="s">
        <v>799</v>
      </c>
    </row>
    <row r="2540" customFormat="false" ht="12.75" hidden="false" customHeight="false" outlineLevel="0" collapsed="false">
      <c r="A2540" s="5" t="s">
        <v>2129</v>
      </c>
      <c r="B2540" s="49" t="n">
        <v>43343</v>
      </c>
      <c r="C2540" s="5" t="s">
        <v>1364</v>
      </c>
      <c r="D2540" s="5" t="s">
        <v>36</v>
      </c>
      <c r="E2540" s="5" t="n">
        <v>10</v>
      </c>
      <c r="F2540" s="5" t="s">
        <v>82</v>
      </c>
      <c r="G2540" s="5" t="s">
        <v>83</v>
      </c>
      <c r="H2540" s="5" t="s">
        <v>84</v>
      </c>
      <c r="I2540" s="5" t="s">
        <v>128</v>
      </c>
      <c r="J2540" s="5" t="s">
        <v>799</v>
      </c>
    </row>
    <row r="2541" customFormat="false" ht="12.75" hidden="false" customHeight="false" outlineLevel="0" collapsed="false">
      <c r="A2541" s="5" t="s">
        <v>2129</v>
      </c>
      <c r="B2541" s="49" t="n">
        <v>43343</v>
      </c>
      <c r="C2541" s="5" t="s">
        <v>1369</v>
      </c>
      <c r="D2541" s="5" t="s">
        <v>36</v>
      </c>
      <c r="E2541" s="5" t="n">
        <v>10</v>
      </c>
      <c r="F2541" s="5" t="s">
        <v>82</v>
      </c>
      <c r="G2541" s="5" t="s">
        <v>83</v>
      </c>
      <c r="H2541" s="5" t="s">
        <v>84</v>
      </c>
      <c r="I2541" s="5" t="s">
        <v>128</v>
      </c>
      <c r="J2541" s="5" t="s">
        <v>799</v>
      </c>
    </row>
    <row r="2542" customFormat="false" ht="12.75" hidden="false" customHeight="false" outlineLevel="0" collapsed="false">
      <c r="A2542" s="5" t="s">
        <v>2129</v>
      </c>
      <c r="B2542" s="49" t="n">
        <v>43343</v>
      </c>
      <c r="C2542" s="5" t="s">
        <v>1368</v>
      </c>
      <c r="D2542" s="5" t="s">
        <v>36</v>
      </c>
      <c r="E2542" s="5" t="n">
        <v>10</v>
      </c>
      <c r="F2542" s="5" t="s">
        <v>82</v>
      </c>
      <c r="G2542" s="5" t="s">
        <v>83</v>
      </c>
      <c r="H2542" s="5" t="s">
        <v>84</v>
      </c>
      <c r="I2542" s="5" t="s">
        <v>128</v>
      </c>
      <c r="J2542" s="5" t="s">
        <v>799</v>
      </c>
    </row>
    <row r="2543" customFormat="false" ht="12.75" hidden="false" customHeight="false" outlineLevel="0" collapsed="false">
      <c r="A2543" s="5" t="s">
        <v>2129</v>
      </c>
      <c r="B2543" s="49" t="n">
        <v>43343</v>
      </c>
      <c r="C2543" s="5" t="s">
        <v>1363</v>
      </c>
      <c r="D2543" s="5" t="s">
        <v>36</v>
      </c>
      <c r="E2543" s="5" t="n">
        <v>10</v>
      </c>
      <c r="F2543" s="5" t="s">
        <v>82</v>
      </c>
      <c r="G2543" s="5" t="s">
        <v>83</v>
      </c>
      <c r="H2543" s="5" t="s">
        <v>84</v>
      </c>
      <c r="I2543" s="5" t="s">
        <v>128</v>
      </c>
      <c r="J2543" s="5" t="s">
        <v>799</v>
      </c>
    </row>
    <row r="2544" customFormat="false" ht="12.75" hidden="false" customHeight="false" outlineLevel="0" collapsed="false">
      <c r="A2544" s="5" t="s">
        <v>2129</v>
      </c>
      <c r="B2544" s="49" t="n">
        <v>43343</v>
      </c>
      <c r="C2544" s="5" t="s">
        <v>1089</v>
      </c>
      <c r="D2544" s="5" t="s">
        <v>89</v>
      </c>
      <c r="E2544" s="5" t="n">
        <v>20</v>
      </c>
      <c r="F2544" s="5" t="s">
        <v>82</v>
      </c>
      <c r="G2544" s="5" t="s">
        <v>83</v>
      </c>
      <c r="H2544" s="5" t="s">
        <v>84</v>
      </c>
      <c r="I2544" s="5" t="s">
        <v>170</v>
      </c>
      <c r="J2544" s="5" t="s">
        <v>151</v>
      </c>
    </row>
    <row r="2545" customFormat="false" ht="12.75" hidden="false" customHeight="false" outlineLevel="0" collapsed="false">
      <c r="A2545" s="5" t="s">
        <v>2129</v>
      </c>
      <c r="B2545" s="49" t="n">
        <v>43343</v>
      </c>
      <c r="C2545" s="5" t="s">
        <v>2126</v>
      </c>
      <c r="D2545" s="5" t="s">
        <v>17</v>
      </c>
      <c r="E2545" s="5" t="n">
        <v>20</v>
      </c>
      <c r="F2545" s="5" t="s">
        <v>82</v>
      </c>
      <c r="G2545" s="5" t="s">
        <v>83</v>
      </c>
      <c r="H2545" s="5" t="s">
        <v>84</v>
      </c>
      <c r="I2545" s="5" t="s">
        <v>170</v>
      </c>
      <c r="J2545" s="5" t="s">
        <v>151</v>
      </c>
    </row>
    <row r="2546" customFormat="false" ht="12.75" hidden="false" customHeight="false" outlineLevel="0" collapsed="false">
      <c r="A2546" s="5" t="s">
        <v>2129</v>
      </c>
      <c r="B2546" s="49" t="n">
        <v>43343</v>
      </c>
      <c r="C2546" s="5" t="s">
        <v>332</v>
      </c>
      <c r="D2546" s="5" t="s">
        <v>17</v>
      </c>
      <c r="E2546" s="5" t="n">
        <v>20</v>
      </c>
      <c r="F2546" s="5" t="s">
        <v>82</v>
      </c>
      <c r="G2546" s="5" t="s">
        <v>83</v>
      </c>
      <c r="H2546" s="5" t="s">
        <v>84</v>
      </c>
      <c r="I2546" s="5" t="s">
        <v>153</v>
      </c>
      <c r="J2546" s="5" t="s">
        <v>151</v>
      </c>
    </row>
    <row r="2547" customFormat="false" ht="12.75" hidden="false" customHeight="false" outlineLevel="0" collapsed="false">
      <c r="A2547" s="5" t="s">
        <v>2129</v>
      </c>
      <c r="B2547" s="49" t="n">
        <v>43343</v>
      </c>
      <c r="C2547" s="5" t="s">
        <v>333</v>
      </c>
      <c r="D2547" s="5" t="s">
        <v>17</v>
      </c>
      <c r="E2547" s="5" t="n">
        <v>20</v>
      </c>
      <c r="F2547" s="5" t="s">
        <v>82</v>
      </c>
      <c r="G2547" s="5" t="s">
        <v>83</v>
      </c>
      <c r="H2547" s="5" t="s">
        <v>84</v>
      </c>
      <c r="I2547" s="5" t="s">
        <v>153</v>
      </c>
      <c r="J2547" s="5" t="s">
        <v>151</v>
      </c>
    </row>
    <row r="2548" customFormat="false" ht="12.75" hidden="false" customHeight="false" outlineLevel="0" collapsed="false">
      <c r="A2548" s="5" t="s">
        <v>2129</v>
      </c>
      <c r="B2548" s="49" t="n">
        <v>43343</v>
      </c>
      <c r="C2548" s="5" t="s">
        <v>2127</v>
      </c>
      <c r="D2548" s="5" t="s">
        <v>17</v>
      </c>
      <c r="E2548" s="5" t="n">
        <v>20</v>
      </c>
      <c r="F2548" s="5" t="s">
        <v>82</v>
      </c>
      <c r="G2548" s="5" t="s">
        <v>83</v>
      </c>
      <c r="H2548" s="5" t="s">
        <v>84</v>
      </c>
      <c r="I2548" s="5" t="s">
        <v>153</v>
      </c>
      <c r="J2548" s="5" t="s">
        <v>151</v>
      </c>
    </row>
    <row r="2549" customFormat="false" ht="12.75" hidden="false" customHeight="false" outlineLevel="0" collapsed="false">
      <c r="A2549" s="5" t="s">
        <v>2129</v>
      </c>
      <c r="B2549" s="49" t="n">
        <v>43343</v>
      </c>
      <c r="C2549" s="5" t="s">
        <v>339</v>
      </c>
      <c r="D2549" s="5" t="s">
        <v>17</v>
      </c>
      <c r="E2549" s="5" t="n">
        <v>30</v>
      </c>
      <c r="F2549" s="5" t="s">
        <v>82</v>
      </c>
      <c r="G2549" s="5" t="s">
        <v>83</v>
      </c>
      <c r="H2549" s="5" t="s">
        <v>84</v>
      </c>
      <c r="I2549" s="5" t="s">
        <v>125</v>
      </c>
      <c r="J2549" s="5" t="s">
        <v>151</v>
      </c>
    </row>
    <row r="2550" customFormat="false" ht="12.75" hidden="false" customHeight="false" outlineLevel="0" collapsed="false">
      <c r="A2550" s="5" t="s">
        <v>2129</v>
      </c>
      <c r="B2550" s="49" t="n">
        <v>43343</v>
      </c>
      <c r="C2550" s="5" t="s">
        <v>2001</v>
      </c>
      <c r="D2550" s="5" t="s">
        <v>17</v>
      </c>
      <c r="E2550" s="5" t="n">
        <v>30</v>
      </c>
      <c r="F2550" s="5" t="s">
        <v>82</v>
      </c>
      <c r="G2550" s="5" t="s">
        <v>83</v>
      </c>
      <c r="H2550" s="5" t="s">
        <v>84</v>
      </c>
      <c r="I2550" s="5" t="s">
        <v>2002</v>
      </c>
      <c r="J2550" s="5" t="s">
        <v>151</v>
      </c>
    </row>
    <row r="2551" customFormat="false" ht="12.75" hidden="false" customHeight="false" outlineLevel="0" collapsed="false">
      <c r="A2551" s="5" t="s">
        <v>2130</v>
      </c>
      <c r="B2551" s="49" t="n">
        <v>43221</v>
      </c>
      <c r="C2551" s="5" t="s">
        <v>2131</v>
      </c>
      <c r="D2551" s="5" t="s">
        <v>17</v>
      </c>
      <c r="E2551" s="5" t="n">
        <v>20</v>
      </c>
      <c r="F2551" s="5" t="s">
        <v>82</v>
      </c>
      <c r="G2551" s="5" t="s">
        <v>83</v>
      </c>
      <c r="H2551" s="5" t="s">
        <v>84</v>
      </c>
      <c r="I2551" s="5" t="s">
        <v>109</v>
      </c>
      <c r="J2551" s="5" t="s">
        <v>624</v>
      </c>
    </row>
    <row r="2552" customFormat="false" ht="12.75" hidden="false" customHeight="false" outlineLevel="0" collapsed="false">
      <c r="A2552" s="5" t="s">
        <v>2132</v>
      </c>
      <c r="B2552" s="49" t="n">
        <v>43218</v>
      </c>
      <c r="C2552" s="5" t="s">
        <v>2133</v>
      </c>
      <c r="D2552" s="5" t="s">
        <v>81</v>
      </c>
      <c r="E2552" s="5" t="n">
        <v>1</v>
      </c>
      <c r="F2552" s="5" t="s">
        <v>82</v>
      </c>
      <c r="G2552" s="5" t="s">
        <v>83</v>
      </c>
      <c r="H2552" s="5" t="s">
        <v>150</v>
      </c>
      <c r="I2552" s="5" t="s">
        <v>2134</v>
      </c>
      <c r="J2552" s="5" t="s">
        <v>624</v>
      </c>
    </row>
    <row r="2553" customFormat="false" ht="12.75" hidden="false" customHeight="false" outlineLevel="0" collapsed="false">
      <c r="A2553" s="5" t="s">
        <v>2135</v>
      </c>
      <c r="B2553" s="49" t="n">
        <v>43221</v>
      </c>
      <c r="C2553" s="5" t="s">
        <v>964</v>
      </c>
      <c r="D2553" s="5" t="s">
        <v>17</v>
      </c>
      <c r="E2553" s="5" t="n">
        <v>20</v>
      </c>
      <c r="F2553" s="5" t="s">
        <v>82</v>
      </c>
      <c r="G2553" s="5" t="s">
        <v>83</v>
      </c>
      <c r="H2553" s="5" t="s">
        <v>84</v>
      </c>
      <c r="I2553" s="5" t="s">
        <v>109</v>
      </c>
      <c r="J2553" s="5" t="s">
        <v>624</v>
      </c>
    </row>
    <row r="2554" customFormat="false" ht="12.75" hidden="false" customHeight="false" outlineLevel="0" collapsed="false">
      <c r="A2554" s="5" t="s">
        <v>2136</v>
      </c>
      <c r="B2554" s="49" t="n">
        <v>43388</v>
      </c>
      <c r="C2554" s="5" t="s">
        <v>2137</v>
      </c>
      <c r="D2554" s="5" t="s">
        <v>17</v>
      </c>
      <c r="E2554" s="5" t="n">
        <v>200</v>
      </c>
      <c r="F2554" s="5" t="s">
        <v>82</v>
      </c>
      <c r="G2554" s="5" t="s">
        <v>83</v>
      </c>
      <c r="H2554" s="5" t="s">
        <v>84</v>
      </c>
      <c r="I2554" s="5" t="s">
        <v>125</v>
      </c>
      <c r="J2554" s="5" t="s">
        <v>799</v>
      </c>
    </row>
    <row r="2555" customFormat="false" ht="12.75" hidden="false" customHeight="false" outlineLevel="0" collapsed="false">
      <c r="A2555" s="5" t="s">
        <v>2136</v>
      </c>
      <c r="B2555" s="49" t="n">
        <v>43388</v>
      </c>
      <c r="C2555" s="5" t="s">
        <v>2138</v>
      </c>
      <c r="D2555" s="5" t="s">
        <v>17</v>
      </c>
      <c r="E2555" s="5" t="n">
        <v>300</v>
      </c>
      <c r="F2555" s="5" t="s">
        <v>82</v>
      </c>
      <c r="G2555" s="5" t="s">
        <v>83</v>
      </c>
      <c r="H2555" s="5" t="s">
        <v>84</v>
      </c>
      <c r="I2555" s="5" t="s">
        <v>167</v>
      </c>
      <c r="J2555" s="5" t="s">
        <v>799</v>
      </c>
    </row>
    <row r="2556" customFormat="false" ht="12.75" hidden="false" customHeight="false" outlineLevel="0" collapsed="false">
      <c r="A2556" s="5" t="s">
        <v>2136</v>
      </c>
      <c r="B2556" s="49" t="n">
        <v>43388</v>
      </c>
      <c r="C2556" s="5" t="s">
        <v>2139</v>
      </c>
      <c r="D2556" s="5" t="s">
        <v>17</v>
      </c>
      <c r="E2556" s="5" t="n">
        <v>200</v>
      </c>
      <c r="F2556" s="5" t="s">
        <v>82</v>
      </c>
      <c r="G2556" s="5" t="s">
        <v>83</v>
      </c>
      <c r="H2556" s="5" t="s">
        <v>84</v>
      </c>
      <c r="I2556" s="5" t="s">
        <v>128</v>
      </c>
      <c r="J2556" s="5" t="s">
        <v>799</v>
      </c>
    </row>
    <row r="2557" customFormat="false" ht="12.75" hidden="false" customHeight="false" outlineLevel="0" collapsed="false">
      <c r="A2557" s="5" t="s">
        <v>2136</v>
      </c>
      <c r="B2557" s="49" t="n">
        <v>43388</v>
      </c>
      <c r="C2557" s="5" t="s">
        <v>2140</v>
      </c>
      <c r="D2557" s="5" t="s">
        <v>17</v>
      </c>
      <c r="E2557" s="5" t="n">
        <v>300</v>
      </c>
      <c r="F2557" s="5" t="s">
        <v>82</v>
      </c>
      <c r="G2557" s="5" t="s">
        <v>83</v>
      </c>
      <c r="H2557" s="5" t="s">
        <v>84</v>
      </c>
      <c r="I2557" s="5" t="s">
        <v>128</v>
      </c>
      <c r="J2557" s="5" t="s">
        <v>799</v>
      </c>
    </row>
    <row r="2558" customFormat="false" ht="12.75" hidden="false" customHeight="false" outlineLevel="0" collapsed="false">
      <c r="A2558" s="5" t="s">
        <v>2136</v>
      </c>
      <c r="B2558" s="49" t="n">
        <v>43388</v>
      </c>
      <c r="C2558" s="5" t="s">
        <v>2141</v>
      </c>
      <c r="D2558" s="5" t="s">
        <v>17</v>
      </c>
      <c r="E2558" s="5" t="n">
        <v>600</v>
      </c>
      <c r="F2558" s="5" t="s">
        <v>82</v>
      </c>
      <c r="G2558" s="5" t="s">
        <v>83</v>
      </c>
      <c r="H2558" s="5" t="s">
        <v>84</v>
      </c>
      <c r="I2558" s="5" t="s">
        <v>128</v>
      </c>
      <c r="J2558" s="5" t="s">
        <v>799</v>
      </c>
    </row>
    <row r="2559" customFormat="false" ht="12.75" hidden="false" customHeight="false" outlineLevel="0" collapsed="false">
      <c r="A2559" s="5" t="s">
        <v>2136</v>
      </c>
      <c r="B2559" s="49" t="n">
        <v>43388</v>
      </c>
      <c r="C2559" s="5" t="s">
        <v>2142</v>
      </c>
      <c r="D2559" s="5" t="s">
        <v>17</v>
      </c>
      <c r="E2559" s="5" t="n">
        <v>300</v>
      </c>
      <c r="F2559" s="5" t="s">
        <v>82</v>
      </c>
      <c r="G2559" s="5" t="s">
        <v>83</v>
      </c>
      <c r="H2559" s="5" t="s">
        <v>84</v>
      </c>
      <c r="I2559" s="5" t="s">
        <v>167</v>
      </c>
      <c r="J2559" s="5" t="s">
        <v>799</v>
      </c>
    </row>
    <row r="2560" customFormat="false" ht="12.75" hidden="false" customHeight="false" outlineLevel="0" collapsed="false">
      <c r="A2560" s="5" t="s">
        <v>2136</v>
      </c>
      <c r="B2560" s="49" t="n">
        <v>43388</v>
      </c>
      <c r="C2560" s="5" t="s">
        <v>2143</v>
      </c>
      <c r="D2560" s="5" t="s">
        <v>17</v>
      </c>
      <c r="E2560" s="5" t="n">
        <v>200</v>
      </c>
      <c r="F2560" s="5" t="s">
        <v>82</v>
      </c>
      <c r="G2560" s="5" t="s">
        <v>83</v>
      </c>
      <c r="H2560" s="5" t="s">
        <v>84</v>
      </c>
      <c r="I2560" s="5" t="s">
        <v>128</v>
      </c>
      <c r="J2560" s="5" t="s">
        <v>799</v>
      </c>
    </row>
    <row r="2561" customFormat="false" ht="12.75" hidden="false" customHeight="false" outlineLevel="0" collapsed="false">
      <c r="A2561" s="5" t="s">
        <v>2136</v>
      </c>
      <c r="B2561" s="49" t="n">
        <v>43388</v>
      </c>
      <c r="C2561" s="5" t="s">
        <v>2144</v>
      </c>
      <c r="D2561" s="5" t="s">
        <v>17</v>
      </c>
      <c r="E2561" s="5" t="n">
        <v>200</v>
      </c>
      <c r="F2561" s="5" t="s">
        <v>82</v>
      </c>
      <c r="G2561" s="5" t="s">
        <v>83</v>
      </c>
      <c r="H2561" s="5" t="s">
        <v>84</v>
      </c>
      <c r="I2561" s="5" t="s">
        <v>125</v>
      </c>
      <c r="J2561" s="5" t="s">
        <v>799</v>
      </c>
    </row>
    <row r="2562" customFormat="false" ht="12.75" hidden="false" customHeight="false" outlineLevel="0" collapsed="false">
      <c r="A2562" s="5" t="s">
        <v>2136</v>
      </c>
      <c r="B2562" s="49" t="n">
        <v>43388</v>
      </c>
      <c r="C2562" s="5" t="s">
        <v>2145</v>
      </c>
      <c r="D2562" s="5" t="s">
        <v>17</v>
      </c>
      <c r="E2562" s="5" t="n">
        <v>200</v>
      </c>
      <c r="F2562" s="5" t="s">
        <v>82</v>
      </c>
      <c r="G2562" s="5" t="s">
        <v>83</v>
      </c>
      <c r="H2562" s="5" t="s">
        <v>84</v>
      </c>
      <c r="I2562" s="5" t="s">
        <v>128</v>
      </c>
      <c r="J2562" s="5" t="s">
        <v>799</v>
      </c>
    </row>
    <row r="2563" customFormat="false" ht="12.75" hidden="false" customHeight="false" outlineLevel="0" collapsed="false">
      <c r="A2563" s="5" t="s">
        <v>2146</v>
      </c>
      <c r="B2563" s="49" t="n">
        <v>43388</v>
      </c>
      <c r="C2563" s="5" t="s">
        <v>2140</v>
      </c>
      <c r="D2563" s="5" t="s">
        <v>17</v>
      </c>
      <c r="E2563" s="5" t="n">
        <v>200</v>
      </c>
      <c r="F2563" s="5" t="s">
        <v>82</v>
      </c>
      <c r="G2563" s="5" t="s">
        <v>83</v>
      </c>
      <c r="H2563" s="5" t="s">
        <v>84</v>
      </c>
      <c r="I2563" s="5" t="s">
        <v>128</v>
      </c>
      <c r="J2563" s="5" t="s">
        <v>799</v>
      </c>
    </row>
    <row r="2564" customFormat="false" ht="12.75" hidden="false" customHeight="false" outlineLevel="0" collapsed="false">
      <c r="A2564" s="5" t="s">
        <v>2146</v>
      </c>
      <c r="B2564" s="49" t="n">
        <v>43388</v>
      </c>
      <c r="C2564" s="5" t="s">
        <v>2141</v>
      </c>
      <c r="D2564" s="5" t="s">
        <v>17</v>
      </c>
      <c r="E2564" s="5" t="n">
        <v>400</v>
      </c>
      <c r="F2564" s="5" t="s">
        <v>82</v>
      </c>
      <c r="G2564" s="5" t="s">
        <v>83</v>
      </c>
      <c r="H2564" s="5" t="s">
        <v>84</v>
      </c>
      <c r="I2564" s="5" t="s">
        <v>128</v>
      </c>
      <c r="J2564" s="5" t="s">
        <v>799</v>
      </c>
    </row>
    <row r="2565" customFormat="false" ht="12.75" hidden="false" customHeight="false" outlineLevel="0" collapsed="false">
      <c r="A2565" s="5" t="s">
        <v>2146</v>
      </c>
      <c r="B2565" s="49" t="n">
        <v>43388</v>
      </c>
      <c r="C2565" s="5" t="s">
        <v>2147</v>
      </c>
      <c r="D2565" s="5" t="s">
        <v>17</v>
      </c>
      <c r="E2565" s="5" t="n">
        <v>100</v>
      </c>
      <c r="F2565" s="5" t="s">
        <v>82</v>
      </c>
      <c r="G2565" s="5" t="s">
        <v>83</v>
      </c>
      <c r="H2565" s="5" t="s">
        <v>84</v>
      </c>
      <c r="I2565" s="5" t="s">
        <v>128</v>
      </c>
      <c r="J2565" s="5" t="s">
        <v>799</v>
      </c>
    </row>
    <row r="2566" customFormat="false" ht="12.75" hidden="false" customHeight="false" outlineLevel="0" collapsed="false">
      <c r="A2566" s="5" t="s">
        <v>2146</v>
      </c>
      <c r="B2566" s="49" t="n">
        <v>43388</v>
      </c>
      <c r="C2566" s="5" t="s">
        <v>2142</v>
      </c>
      <c r="D2566" s="5" t="s">
        <v>17</v>
      </c>
      <c r="E2566" s="5" t="n">
        <v>300</v>
      </c>
      <c r="F2566" s="5" t="s">
        <v>82</v>
      </c>
      <c r="G2566" s="5" t="s">
        <v>83</v>
      </c>
      <c r="H2566" s="5" t="s">
        <v>84</v>
      </c>
      <c r="I2566" s="5" t="s">
        <v>167</v>
      </c>
      <c r="J2566" s="5" t="s">
        <v>799</v>
      </c>
    </row>
    <row r="2567" customFormat="false" ht="12.75" hidden="false" customHeight="false" outlineLevel="0" collapsed="false">
      <c r="A2567" s="5" t="s">
        <v>2146</v>
      </c>
      <c r="B2567" s="49" t="n">
        <v>43388</v>
      </c>
      <c r="C2567" s="5" t="s">
        <v>2143</v>
      </c>
      <c r="D2567" s="5" t="s">
        <v>17</v>
      </c>
      <c r="E2567" s="5" t="n">
        <v>200</v>
      </c>
      <c r="F2567" s="5" t="s">
        <v>82</v>
      </c>
      <c r="G2567" s="5" t="s">
        <v>83</v>
      </c>
      <c r="H2567" s="5" t="s">
        <v>84</v>
      </c>
      <c r="I2567" s="5" t="s">
        <v>128</v>
      </c>
      <c r="J2567" s="5" t="s">
        <v>799</v>
      </c>
    </row>
    <row r="2568" customFormat="false" ht="12.75" hidden="false" customHeight="false" outlineLevel="0" collapsed="false">
      <c r="A2568" s="5" t="s">
        <v>2148</v>
      </c>
      <c r="B2568" s="49" t="n">
        <v>43388</v>
      </c>
      <c r="C2568" s="5" t="s">
        <v>2140</v>
      </c>
      <c r="D2568" s="5" t="s">
        <v>17</v>
      </c>
      <c r="E2568" s="5" t="n">
        <v>100</v>
      </c>
      <c r="F2568" s="5" t="s">
        <v>82</v>
      </c>
      <c r="G2568" s="5" t="s">
        <v>83</v>
      </c>
      <c r="H2568" s="5" t="s">
        <v>84</v>
      </c>
      <c r="I2568" s="5" t="s">
        <v>128</v>
      </c>
      <c r="J2568" s="5" t="s">
        <v>799</v>
      </c>
    </row>
    <row r="2569" customFormat="false" ht="12.75" hidden="false" customHeight="false" outlineLevel="0" collapsed="false">
      <c r="A2569" s="5" t="s">
        <v>2148</v>
      </c>
      <c r="B2569" s="49" t="n">
        <v>43388</v>
      </c>
      <c r="C2569" s="5" t="s">
        <v>2141</v>
      </c>
      <c r="D2569" s="5" t="s">
        <v>17</v>
      </c>
      <c r="E2569" s="5" t="n">
        <v>400</v>
      </c>
      <c r="F2569" s="5" t="s">
        <v>82</v>
      </c>
      <c r="G2569" s="5" t="s">
        <v>83</v>
      </c>
      <c r="H2569" s="5" t="s">
        <v>84</v>
      </c>
      <c r="I2569" s="5" t="s">
        <v>128</v>
      </c>
      <c r="J2569" s="5" t="s">
        <v>799</v>
      </c>
    </row>
    <row r="2570" customFormat="false" ht="12.75" hidden="false" customHeight="false" outlineLevel="0" collapsed="false">
      <c r="A2570" s="5" t="s">
        <v>2148</v>
      </c>
      <c r="B2570" s="49" t="n">
        <v>43388</v>
      </c>
      <c r="C2570" s="5" t="s">
        <v>2147</v>
      </c>
      <c r="D2570" s="5" t="s">
        <v>17</v>
      </c>
      <c r="E2570" s="5" t="n">
        <v>100</v>
      </c>
      <c r="F2570" s="5" t="s">
        <v>82</v>
      </c>
      <c r="G2570" s="5" t="s">
        <v>83</v>
      </c>
      <c r="H2570" s="5" t="s">
        <v>84</v>
      </c>
      <c r="I2570" s="5" t="s">
        <v>128</v>
      </c>
      <c r="J2570" s="5" t="s">
        <v>799</v>
      </c>
    </row>
    <row r="2571" customFormat="false" ht="12.75" hidden="false" customHeight="false" outlineLevel="0" collapsed="false">
      <c r="A2571" s="5" t="s">
        <v>2148</v>
      </c>
      <c r="B2571" s="49" t="n">
        <v>43388</v>
      </c>
      <c r="C2571" s="5" t="s">
        <v>2142</v>
      </c>
      <c r="D2571" s="5" t="s">
        <v>17</v>
      </c>
      <c r="E2571" s="5" t="n">
        <v>200</v>
      </c>
      <c r="F2571" s="5" t="s">
        <v>82</v>
      </c>
      <c r="G2571" s="5" t="s">
        <v>83</v>
      </c>
      <c r="H2571" s="5" t="s">
        <v>84</v>
      </c>
      <c r="I2571" s="5" t="s">
        <v>167</v>
      </c>
      <c r="J2571" s="5" t="s">
        <v>799</v>
      </c>
    </row>
    <row r="2572" customFormat="false" ht="12.75" hidden="false" customHeight="false" outlineLevel="0" collapsed="false">
      <c r="A2572" s="5" t="s">
        <v>2148</v>
      </c>
      <c r="B2572" s="49" t="n">
        <v>43388</v>
      </c>
      <c r="C2572" s="5" t="s">
        <v>2143</v>
      </c>
      <c r="D2572" s="5" t="s">
        <v>17</v>
      </c>
      <c r="E2572" s="5" t="n">
        <v>200</v>
      </c>
      <c r="F2572" s="5" t="s">
        <v>82</v>
      </c>
      <c r="G2572" s="5" t="s">
        <v>83</v>
      </c>
      <c r="H2572" s="5" t="s">
        <v>84</v>
      </c>
      <c r="I2572" s="5" t="s">
        <v>128</v>
      </c>
      <c r="J2572" s="5" t="s">
        <v>799</v>
      </c>
    </row>
    <row r="2573" customFormat="false" ht="12.75" hidden="false" customHeight="false" outlineLevel="0" collapsed="false">
      <c r="A2573" s="5" t="s">
        <v>2148</v>
      </c>
      <c r="B2573" s="49" t="n">
        <v>43388</v>
      </c>
      <c r="C2573" s="5" t="s">
        <v>2144</v>
      </c>
      <c r="D2573" s="5" t="s">
        <v>17</v>
      </c>
      <c r="E2573" s="5" t="n">
        <v>100</v>
      </c>
      <c r="F2573" s="5" t="s">
        <v>82</v>
      </c>
      <c r="G2573" s="5" t="s">
        <v>83</v>
      </c>
      <c r="H2573" s="5" t="s">
        <v>84</v>
      </c>
      <c r="I2573" s="5" t="s">
        <v>125</v>
      </c>
      <c r="J2573" s="5" t="s">
        <v>799</v>
      </c>
    </row>
    <row r="2574" customFormat="false" ht="12.75" hidden="false" customHeight="false" outlineLevel="0" collapsed="false">
      <c r="A2574" s="5" t="s">
        <v>2149</v>
      </c>
      <c r="B2574" s="49" t="n">
        <v>43388</v>
      </c>
      <c r="C2574" s="5" t="s">
        <v>2139</v>
      </c>
      <c r="D2574" s="5" t="s">
        <v>17</v>
      </c>
      <c r="E2574" s="5" t="n">
        <v>100</v>
      </c>
      <c r="F2574" s="5" t="s">
        <v>82</v>
      </c>
      <c r="G2574" s="5" t="s">
        <v>83</v>
      </c>
      <c r="H2574" s="5" t="s">
        <v>84</v>
      </c>
      <c r="I2574" s="5" t="s">
        <v>128</v>
      </c>
      <c r="J2574" s="5" t="s">
        <v>799</v>
      </c>
    </row>
    <row r="2575" customFormat="false" ht="12.75" hidden="false" customHeight="false" outlineLevel="0" collapsed="false">
      <c r="A2575" s="5" t="s">
        <v>2149</v>
      </c>
      <c r="B2575" s="49" t="n">
        <v>43388</v>
      </c>
      <c r="C2575" s="5" t="s">
        <v>2140</v>
      </c>
      <c r="D2575" s="5" t="s">
        <v>17</v>
      </c>
      <c r="E2575" s="5" t="n">
        <v>300</v>
      </c>
      <c r="F2575" s="5" t="s">
        <v>82</v>
      </c>
      <c r="G2575" s="5" t="s">
        <v>83</v>
      </c>
      <c r="H2575" s="5" t="s">
        <v>84</v>
      </c>
      <c r="I2575" s="5" t="s">
        <v>128</v>
      </c>
      <c r="J2575" s="5" t="s">
        <v>799</v>
      </c>
    </row>
    <row r="2576" customFormat="false" ht="12.75" hidden="false" customHeight="false" outlineLevel="0" collapsed="false">
      <c r="A2576" s="5" t="s">
        <v>2149</v>
      </c>
      <c r="B2576" s="49" t="n">
        <v>43388</v>
      </c>
      <c r="C2576" s="5" t="s">
        <v>2141</v>
      </c>
      <c r="D2576" s="5" t="s">
        <v>17</v>
      </c>
      <c r="E2576" s="5" t="n">
        <v>400</v>
      </c>
      <c r="F2576" s="5" t="s">
        <v>82</v>
      </c>
      <c r="G2576" s="5" t="s">
        <v>83</v>
      </c>
      <c r="H2576" s="5" t="s">
        <v>84</v>
      </c>
      <c r="I2576" s="5" t="s">
        <v>128</v>
      </c>
      <c r="J2576" s="5" t="s">
        <v>799</v>
      </c>
    </row>
    <row r="2577" customFormat="false" ht="12.75" hidden="false" customHeight="false" outlineLevel="0" collapsed="false">
      <c r="A2577" s="5" t="s">
        <v>2149</v>
      </c>
      <c r="B2577" s="49" t="n">
        <v>43388</v>
      </c>
      <c r="C2577" s="5" t="s">
        <v>2147</v>
      </c>
      <c r="D2577" s="5" t="s">
        <v>17</v>
      </c>
      <c r="E2577" s="5" t="n">
        <v>100</v>
      </c>
      <c r="F2577" s="5" t="s">
        <v>82</v>
      </c>
      <c r="G2577" s="5" t="s">
        <v>83</v>
      </c>
      <c r="H2577" s="5" t="s">
        <v>84</v>
      </c>
      <c r="I2577" s="5" t="s">
        <v>128</v>
      </c>
      <c r="J2577" s="5" t="s">
        <v>799</v>
      </c>
    </row>
    <row r="2578" customFormat="false" ht="12.75" hidden="false" customHeight="false" outlineLevel="0" collapsed="false">
      <c r="A2578" s="5" t="s">
        <v>2149</v>
      </c>
      <c r="B2578" s="49" t="n">
        <v>43388</v>
      </c>
      <c r="C2578" s="5" t="s">
        <v>2142</v>
      </c>
      <c r="D2578" s="5" t="s">
        <v>17</v>
      </c>
      <c r="E2578" s="5" t="n">
        <v>400</v>
      </c>
      <c r="F2578" s="5" t="s">
        <v>82</v>
      </c>
      <c r="G2578" s="5" t="s">
        <v>83</v>
      </c>
      <c r="H2578" s="5" t="s">
        <v>84</v>
      </c>
      <c r="I2578" s="5" t="s">
        <v>167</v>
      </c>
      <c r="J2578" s="5" t="s">
        <v>799</v>
      </c>
    </row>
    <row r="2579" customFormat="false" ht="12.75" hidden="false" customHeight="false" outlineLevel="0" collapsed="false">
      <c r="A2579" s="5" t="s">
        <v>2149</v>
      </c>
      <c r="B2579" s="49" t="n">
        <v>43388</v>
      </c>
      <c r="C2579" s="5" t="s">
        <v>2143</v>
      </c>
      <c r="D2579" s="5" t="s">
        <v>17</v>
      </c>
      <c r="E2579" s="5" t="n">
        <v>300</v>
      </c>
      <c r="F2579" s="5" t="s">
        <v>82</v>
      </c>
      <c r="G2579" s="5" t="s">
        <v>83</v>
      </c>
      <c r="H2579" s="5" t="s">
        <v>84</v>
      </c>
      <c r="I2579" s="5" t="s">
        <v>128</v>
      </c>
      <c r="J2579" s="5" t="s">
        <v>799</v>
      </c>
    </row>
    <row r="2580" customFormat="false" ht="12.75" hidden="false" customHeight="false" outlineLevel="0" collapsed="false">
      <c r="A2580" s="5" t="s">
        <v>2149</v>
      </c>
      <c r="B2580" s="49" t="n">
        <v>43388</v>
      </c>
      <c r="C2580" s="5" t="s">
        <v>2144</v>
      </c>
      <c r="D2580" s="5" t="s">
        <v>17</v>
      </c>
      <c r="E2580" s="5" t="n">
        <v>200</v>
      </c>
      <c r="F2580" s="5" t="s">
        <v>82</v>
      </c>
      <c r="G2580" s="5" t="s">
        <v>83</v>
      </c>
      <c r="H2580" s="5" t="s">
        <v>84</v>
      </c>
      <c r="I2580" s="5" t="s">
        <v>125</v>
      </c>
      <c r="J2580" s="5" t="s">
        <v>799</v>
      </c>
    </row>
    <row r="2581" customFormat="false" ht="12.75" hidden="false" customHeight="false" outlineLevel="0" collapsed="false">
      <c r="A2581" s="5" t="s">
        <v>2149</v>
      </c>
      <c r="B2581" s="49" t="n">
        <v>43388</v>
      </c>
      <c r="C2581" s="5" t="s">
        <v>2145</v>
      </c>
      <c r="D2581" s="5" t="s">
        <v>17</v>
      </c>
      <c r="E2581" s="5" t="n">
        <v>100</v>
      </c>
      <c r="F2581" s="5" t="s">
        <v>82</v>
      </c>
      <c r="G2581" s="5" t="s">
        <v>83</v>
      </c>
      <c r="H2581" s="5" t="s">
        <v>84</v>
      </c>
      <c r="I2581" s="5" t="s">
        <v>128</v>
      </c>
      <c r="J2581" s="5" t="s">
        <v>799</v>
      </c>
    </row>
    <row r="2582" customFormat="false" ht="12.75" hidden="false" customHeight="false" outlineLevel="0" collapsed="false">
      <c r="A2582" s="5" t="s">
        <v>2150</v>
      </c>
      <c r="B2582" s="49" t="n">
        <v>43388</v>
      </c>
      <c r="C2582" s="5" t="s">
        <v>2140</v>
      </c>
      <c r="D2582" s="5" t="s">
        <v>17</v>
      </c>
      <c r="E2582" s="5" t="n">
        <v>200</v>
      </c>
      <c r="F2582" s="5" t="s">
        <v>82</v>
      </c>
      <c r="G2582" s="5" t="s">
        <v>83</v>
      </c>
      <c r="H2582" s="5" t="s">
        <v>84</v>
      </c>
      <c r="I2582" s="5" t="s">
        <v>128</v>
      </c>
      <c r="J2582" s="5" t="s">
        <v>799</v>
      </c>
    </row>
    <row r="2583" customFormat="false" ht="12.75" hidden="false" customHeight="false" outlineLevel="0" collapsed="false">
      <c r="A2583" s="5" t="s">
        <v>2150</v>
      </c>
      <c r="B2583" s="49" t="n">
        <v>43388</v>
      </c>
      <c r="C2583" s="5" t="s">
        <v>2141</v>
      </c>
      <c r="D2583" s="5" t="s">
        <v>17</v>
      </c>
      <c r="E2583" s="5" t="n">
        <v>300</v>
      </c>
      <c r="F2583" s="5" t="s">
        <v>82</v>
      </c>
      <c r="G2583" s="5" t="s">
        <v>83</v>
      </c>
      <c r="H2583" s="5" t="s">
        <v>84</v>
      </c>
      <c r="I2583" s="5" t="s">
        <v>128</v>
      </c>
      <c r="J2583" s="5" t="s">
        <v>799</v>
      </c>
    </row>
    <row r="2584" customFormat="false" ht="12.75" hidden="false" customHeight="false" outlineLevel="0" collapsed="false">
      <c r="A2584" s="5" t="s">
        <v>2150</v>
      </c>
      <c r="B2584" s="49" t="n">
        <v>43388</v>
      </c>
      <c r="C2584" s="5" t="s">
        <v>2147</v>
      </c>
      <c r="D2584" s="5" t="s">
        <v>17</v>
      </c>
      <c r="E2584" s="5" t="n">
        <v>100</v>
      </c>
      <c r="F2584" s="5" t="s">
        <v>82</v>
      </c>
      <c r="G2584" s="5" t="s">
        <v>83</v>
      </c>
      <c r="H2584" s="5" t="s">
        <v>84</v>
      </c>
      <c r="I2584" s="5" t="s">
        <v>128</v>
      </c>
      <c r="J2584" s="5" t="s">
        <v>799</v>
      </c>
    </row>
    <row r="2585" customFormat="false" ht="12.75" hidden="false" customHeight="false" outlineLevel="0" collapsed="false">
      <c r="A2585" s="5" t="s">
        <v>2150</v>
      </c>
      <c r="B2585" s="49" t="n">
        <v>43388</v>
      </c>
      <c r="C2585" s="5" t="s">
        <v>2142</v>
      </c>
      <c r="D2585" s="5" t="s">
        <v>17</v>
      </c>
      <c r="E2585" s="5" t="n">
        <v>300</v>
      </c>
      <c r="F2585" s="5" t="s">
        <v>82</v>
      </c>
      <c r="G2585" s="5" t="s">
        <v>83</v>
      </c>
      <c r="H2585" s="5" t="s">
        <v>84</v>
      </c>
      <c r="I2585" s="5" t="s">
        <v>167</v>
      </c>
      <c r="J2585" s="5" t="s">
        <v>799</v>
      </c>
    </row>
    <row r="2586" customFormat="false" ht="12.75" hidden="false" customHeight="false" outlineLevel="0" collapsed="false">
      <c r="A2586" s="5" t="s">
        <v>2150</v>
      </c>
      <c r="B2586" s="49" t="n">
        <v>43388</v>
      </c>
      <c r="C2586" s="5" t="s">
        <v>2143</v>
      </c>
      <c r="D2586" s="5" t="s">
        <v>17</v>
      </c>
      <c r="E2586" s="5" t="n">
        <v>100</v>
      </c>
      <c r="F2586" s="5" t="s">
        <v>82</v>
      </c>
      <c r="G2586" s="5" t="s">
        <v>83</v>
      </c>
      <c r="H2586" s="5" t="s">
        <v>84</v>
      </c>
      <c r="I2586" s="5" t="s">
        <v>128</v>
      </c>
      <c r="J2586" s="5" t="s">
        <v>799</v>
      </c>
    </row>
    <row r="2587" customFormat="false" ht="12.75" hidden="false" customHeight="false" outlineLevel="0" collapsed="false">
      <c r="A2587" s="5" t="s">
        <v>2151</v>
      </c>
      <c r="B2587" s="49" t="n">
        <v>43373</v>
      </c>
      <c r="C2587" s="5" t="s">
        <v>2152</v>
      </c>
      <c r="D2587" s="5" t="s">
        <v>17</v>
      </c>
      <c r="E2587" s="5" t="n">
        <v>1200</v>
      </c>
      <c r="F2587" s="5" t="s">
        <v>82</v>
      </c>
      <c r="G2587" s="5" t="s">
        <v>83</v>
      </c>
      <c r="H2587" s="5" t="s">
        <v>84</v>
      </c>
      <c r="I2587" s="5" t="s">
        <v>165</v>
      </c>
      <c r="J2587" s="5" t="s">
        <v>799</v>
      </c>
    </row>
    <row r="2588" customFormat="false" ht="12.75" hidden="false" customHeight="false" outlineLevel="0" collapsed="false">
      <c r="A2588" s="5" t="s">
        <v>2151</v>
      </c>
      <c r="B2588" s="49" t="n">
        <v>43373</v>
      </c>
      <c r="C2588" s="5" t="s">
        <v>2153</v>
      </c>
      <c r="D2588" s="5" t="s">
        <v>17</v>
      </c>
      <c r="E2588" s="5" t="n">
        <v>780</v>
      </c>
      <c r="F2588" s="5" t="s">
        <v>82</v>
      </c>
      <c r="G2588" s="5" t="s">
        <v>83</v>
      </c>
      <c r="H2588" s="5" t="s">
        <v>84</v>
      </c>
      <c r="I2588" s="5" t="s">
        <v>128</v>
      </c>
      <c r="J2588" s="5" t="s">
        <v>799</v>
      </c>
    </row>
    <row r="2589" customFormat="false" ht="12.75" hidden="false" customHeight="false" outlineLevel="0" collapsed="false">
      <c r="A2589" s="5" t="s">
        <v>2151</v>
      </c>
      <c r="B2589" s="49" t="n">
        <v>43373</v>
      </c>
      <c r="C2589" s="5" t="s">
        <v>2154</v>
      </c>
      <c r="D2589" s="5" t="s">
        <v>17</v>
      </c>
      <c r="E2589" s="5" t="n">
        <v>780</v>
      </c>
      <c r="F2589" s="5" t="s">
        <v>82</v>
      </c>
      <c r="G2589" s="5" t="s">
        <v>83</v>
      </c>
      <c r="H2589" s="5" t="s">
        <v>84</v>
      </c>
      <c r="I2589" s="5" t="s">
        <v>128</v>
      </c>
      <c r="J2589" s="5" t="s">
        <v>799</v>
      </c>
    </row>
    <row r="2590" customFormat="false" ht="12.75" hidden="false" customHeight="false" outlineLevel="0" collapsed="false">
      <c r="A2590" s="5" t="s">
        <v>2151</v>
      </c>
      <c r="B2590" s="49" t="n">
        <v>43373</v>
      </c>
      <c r="C2590" s="5" t="s">
        <v>2155</v>
      </c>
      <c r="D2590" s="5" t="s">
        <v>17</v>
      </c>
      <c r="E2590" s="5" t="n">
        <v>780</v>
      </c>
      <c r="F2590" s="5" t="s">
        <v>82</v>
      </c>
      <c r="G2590" s="5" t="s">
        <v>83</v>
      </c>
      <c r="H2590" s="5" t="s">
        <v>84</v>
      </c>
      <c r="I2590" s="5" t="s">
        <v>128</v>
      </c>
      <c r="J2590" s="5" t="s">
        <v>799</v>
      </c>
    </row>
    <row r="2591" customFormat="false" ht="12.75" hidden="false" customHeight="false" outlineLevel="0" collapsed="false">
      <c r="A2591" s="5" t="s">
        <v>2151</v>
      </c>
      <c r="B2591" s="49" t="n">
        <v>43373</v>
      </c>
      <c r="C2591" s="5" t="s">
        <v>2156</v>
      </c>
      <c r="D2591" s="5" t="s">
        <v>17</v>
      </c>
      <c r="E2591" s="5" t="n">
        <v>2000</v>
      </c>
      <c r="F2591" s="5" t="s">
        <v>82</v>
      </c>
      <c r="G2591" s="5" t="s">
        <v>83</v>
      </c>
      <c r="H2591" s="5" t="s">
        <v>84</v>
      </c>
      <c r="I2591" s="5" t="s">
        <v>167</v>
      </c>
      <c r="J2591" s="5" t="s">
        <v>799</v>
      </c>
    </row>
    <row r="2592" customFormat="false" ht="12.75" hidden="false" customHeight="false" outlineLevel="0" collapsed="false">
      <c r="A2592" s="5" t="s">
        <v>2151</v>
      </c>
      <c r="B2592" s="49" t="n">
        <v>43373</v>
      </c>
      <c r="C2592" s="5" t="s">
        <v>2157</v>
      </c>
      <c r="D2592" s="5" t="s">
        <v>17</v>
      </c>
      <c r="E2592" s="5" t="n">
        <v>2000</v>
      </c>
      <c r="F2592" s="5" t="s">
        <v>82</v>
      </c>
      <c r="G2592" s="5" t="s">
        <v>83</v>
      </c>
      <c r="H2592" s="5" t="s">
        <v>84</v>
      </c>
      <c r="I2592" s="5" t="s">
        <v>128</v>
      </c>
      <c r="J2592" s="5" t="s">
        <v>799</v>
      </c>
    </row>
    <row r="2593" customFormat="false" ht="12.75" hidden="false" customHeight="false" outlineLevel="0" collapsed="false">
      <c r="A2593" s="5" t="s">
        <v>2151</v>
      </c>
      <c r="B2593" s="49" t="n">
        <v>43373</v>
      </c>
      <c r="C2593" s="5" t="s">
        <v>2158</v>
      </c>
      <c r="D2593" s="5" t="s">
        <v>17</v>
      </c>
      <c r="E2593" s="5" t="n">
        <v>1200</v>
      </c>
      <c r="F2593" s="5" t="s">
        <v>82</v>
      </c>
      <c r="G2593" s="5" t="s">
        <v>83</v>
      </c>
      <c r="H2593" s="5" t="s">
        <v>84</v>
      </c>
      <c r="I2593" s="5" t="s">
        <v>128</v>
      </c>
      <c r="J2593" s="5" t="s">
        <v>799</v>
      </c>
    </row>
    <row r="2594" customFormat="false" ht="12.75" hidden="false" customHeight="false" outlineLevel="0" collapsed="false">
      <c r="A2594" s="5" t="s">
        <v>2151</v>
      </c>
      <c r="B2594" s="49" t="n">
        <v>43373</v>
      </c>
      <c r="C2594" s="5" t="s">
        <v>2159</v>
      </c>
      <c r="D2594" s="5" t="s">
        <v>17</v>
      </c>
      <c r="E2594" s="5" t="n">
        <v>1200</v>
      </c>
      <c r="F2594" s="5" t="s">
        <v>82</v>
      </c>
      <c r="G2594" s="5" t="s">
        <v>83</v>
      </c>
      <c r="H2594" s="5" t="s">
        <v>84</v>
      </c>
      <c r="I2594" s="5" t="s">
        <v>128</v>
      </c>
      <c r="J2594" s="5" t="s">
        <v>799</v>
      </c>
    </row>
    <row r="2595" customFormat="false" ht="12.75" hidden="false" customHeight="false" outlineLevel="0" collapsed="false">
      <c r="A2595" s="5" t="s">
        <v>2151</v>
      </c>
      <c r="B2595" s="49" t="n">
        <v>43373</v>
      </c>
      <c r="C2595" s="5" t="s">
        <v>2160</v>
      </c>
      <c r="D2595" s="5" t="s">
        <v>17</v>
      </c>
      <c r="E2595" s="5" t="n">
        <v>800</v>
      </c>
      <c r="F2595" s="5" t="s">
        <v>82</v>
      </c>
      <c r="G2595" s="5" t="s">
        <v>83</v>
      </c>
      <c r="H2595" s="5" t="s">
        <v>84</v>
      </c>
      <c r="I2595" s="5" t="s">
        <v>128</v>
      </c>
      <c r="J2595" s="5" t="s">
        <v>799</v>
      </c>
    </row>
    <row r="2596" customFormat="false" ht="12.75" hidden="false" customHeight="false" outlineLevel="0" collapsed="false">
      <c r="A2596" s="5" t="s">
        <v>2151</v>
      </c>
      <c r="B2596" s="49" t="n">
        <v>43373</v>
      </c>
      <c r="C2596" s="5" t="s">
        <v>2161</v>
      </c>
      <c r="D2596" s="5" t="s">
        <v>17</v>
      </c>
      <c r="E2596" s="5" t="n">
        <v>800</v>
      </c>
      <c r="F2596" s="5" t="s">
        <v>82</v>
      </c>
      <c r="G2596" s="5" t="s">
        <v>83</v>
      </c>
      <c r="H2596" s="5" t="s">
        <v>84</v>
      </c>
      <c r="I2596" s="5" t="s">
        <v>128</v>
      </c>
      <c r="J2596" s="5" t="s">
        <v>799</v>
      </c>
    </row>
    <row r="2597" customFormat="false" ht="12.75" hidden="false" customHeight="false" outlineLevel="0" collapsed="false">
      <c r="A2597" s="5" t="s">
        <v>2151</v>
      </c>
      <c r="B2597" s="49" t="n">
        <v>43373</v>
      </c>
      <c r="C2597" s="5" t="s">
        <v>2162</v>
      </c>
      <c r="D2597" s="5" t="s">
        <v>17</v>
      </c>
      <c r="E2597" s="5" t="n">
        <v>800</v>
      </c>
      <c r="F2597" s="5" t="s">
        <v>82</v>
      </c>
      <c r="G2597" s="5" t="s">
        <v>83</v>
      </c>
      <c r="H2597" s="5" t="s">
        <v>84</v>
      </c>
      <c r="I2597" s="5" t="s">
        <v>128</v>
      </c>
      <c r="J2597" s="5" t="s">
        <v>799</v>
      </c>
    </row>
    <row r="2598" customFormat="false" ht="12.75" hidden="false" customHeight="false" outlineLevel="0" collapsed="false">
      <c r="A2598" s="5" t="s">
        <v>2151</v>
      </c>
      <c r="B2598" s="49" t="n">
        <v>43373</v>
      </c>
      <c r="C2598" s="5" t="s">
        <v>2163</v>
      </c>
      <c r="D2598" s="5" t="s">
        <v>17</v>
      </c>
      <c r="E2598" s="5" t="n">
        <v>2000</v>
      </c>
      <c r="F2598" s="5" t="s">
        <v>82</v>
      </c>
      <c r="G2598" s="5" t="s">
        <v>83</v>
      </c>
      <c r="H2598" s="5" t="s">
        <v>84</v>
      </c>
      <c r="I2598" s="5" t="s">
        <v>167</v>
      </c>
      <c r="J2598" s="5" t="s">
        <v>799</v>
      </c>
    </row>
    <row r="2599" customFormat="false" ht="12.75" hidden="false" customHeight="false" outlineLevel="0" collapsed="false">
      <c r="A2599" s="5" t="s">
        <v>2151</v>
      </c>
      <c r="B2599" s="49" t="n">
        <v>43373</v>
      </c>
      <c r="C2599" s="5" t="s">
        <v>2164</v>
      </c>
      <c r="D2599" s="5" t="s">
        <v>17</v>
      </c>
      <c r="E2599" s="5" t="n">
        <v>3000</v>
      </c>
      <c r="F2599" s="5" t="s">
        <v>82</v>
      </c>
      <c r="G2599" s="5" t="s">
        <v>83</v>
      </c>
      <c r="H2599" s="5" t="s">
        <v>84</v>
      </c>
      <c r="I2599" s="5" t="s">
        <v>633</v>
      </c>
      <c r="J2599" s="5" t="s">
        <v>799</v>
      </c>
    </row>
    <row r="2600" customFormat="false" ht="12.75" hidden="false" customHeight="false" outlineLevel="0" collapsed="false">
      <c r="A2600" s="5" t="s">
        <v>2151</v>
      </c>
      <c r="B2600" s="49" t="n">
        <v>43373</v>
      </c>
      <c r="C2600" s="5" t="s">
        <v>2165</v>
      </c>
      <c r="D2600" s="5" t="s">
        <v>17</v>
      </c>
      <c r="E2600" s="5" t="n">
        <v>2400</v>
      </c>
      <c r="F2600" s="5" t="s">
        <v>82</v>
      </c>
      <c r="G2600" s="5" t="s">
        <v>83</v>
      </c>
      <c r="H2600" s="5" t="s">
        <v>84</v>
      </c>
      <c r="I2600" s="5" t="s">
        <v>167</v>
      </c>
      <c r="J2600" s="5" t="s">
        <v>799</v>
      </c>
    </row>
    <row r="2601" customFormat="false" ht="12.75" hidden="false" customHeight="false" outlineLevel="0" collapsed="false">
      <c r="A2601" s="5" t="s">
        <v>2151</v>
      </c>
      <c r="B2601" s="49" t="n">
        <v>43373</v>
      </c>
      <c r="C2601" s="5" t="s">
        <v>2166</v>
      </c>
      <c r="D2601" s="5" t="s">
        <v>17</v>
      </c>
      <c r="E2601" s="5" t="n">
        <v>2200</v>
      </c>
      <c r="F2601" s="5" t="s">
        <v>82</v>
      </c>
      <c r="G2601" s="5" t="s">
        <v>83</v>
      </c>
      <c r="H2601" s="5" t="s">
        <v>84</v>
      </c>
      <c r="I2601" s="5" t="s">
        <v>167</v>
      </c>
      <c r="J2601" s="5" t="s">
        <v>799</v>
      </c>
    </row>
    <row r="2602" customFormat="false" ht="12.75" hidden="false" customHeight="false" outlineLevel="0" collapsed="false">
      <c r="A2602" s="5" t="s">
        <v>2151</v>
      </c>
      <c r="B2602" s="49" t="n">
        <v>43373</v>
      </c>
      <c r="C2602" s="5" t="s">
        <v>2167</v>
      </c>
      <c r="D2602" s="5" t="s">
        <v>17</v>
      </c>
      <c r="E2602" s="5" t="n">
        <v>2000</v>
      </c>
      <c r="F2602" s="5" t="s">
        <v>82</v>
      </c>
      <c r="G2602" s="5" t="s">
        <v>83</v>
      </c>
      <c r="H2602" s="5" t="s">
        <v>84</v>
      </c>
      <c r="I2602" s="5" t="s">
        <v>633</v>
      </c>
      <c r="J2602" s="5" t="s">
        <v>799</v>
      </c>
    </row>
    <row r="2603" customFormat="false" ht="12.75" hidden="false" customHeight="false" outlineLevel="0" collapsed="false">
      <c r="A2603" s="5" t="s">
        <v>2151</v>
      </c>
      <c r="B2603" s="49" t="n">
        <v>43373</v>
      </c>
      <c r="C2603" s="5" t="s">
        <v>2168</v>
      </c>
      <c r="D2603" s="5" t="s">
        <v>17</v>
      </c>
      <c r="E2603" s="5" t="n">
        <v>2400</v>
      </c>
      <c r="F2603" s="5" t="s">
        <v>82</v>
      </c>
      <c r="G2603" s="5" t="s">
        <v>83</v>
      </c>
      <c r="H2603" s="5" t="s">
        <v>84</v>
      </c>
      <c r="I2603" s="5" t="s">
        <v>633</v>
      </c>
      <c r="J2603" s="5" t="s">
        <v>799</v>
      </c>
    </row>
    <row r="2604" customFormat="false" ht="12.75" hidden="false" customHeight="false" outlineLevel="0" collapsed="false">
      <c r="A2604" s="5" t="s">
        <v>2151</v>
      </c>
      <c r="B2604" s="49" t="n">
        <v>43373</v>
      </c>
      <c r="C2604" s="5" t="s">
        <v>2169</v>
      </c>
      <c r="D2604" s="5" t="s">
        <v>17</v>
      </c>
      <c r="E2604" s="5" t="n">
        <v>960</v>
      </c>
      <c r="F2604" s="5" t="s">
        <v>82</v>
      </c>
      <c r="G2604" s="5" t="s">
        <v>83</v>
      </c>
      <c r="H2604" s="5" t="s">
        <v>84</v>
      </c>
      <c r="I2604" s="5" t="s">
        <v>165</v>
      </c>
      <c r="J2604" s="5" t="s">
        <v>799</v>
      </c>
    </row>
    <row r="2605" customFormat="false" ht="12.75" hidden="false" customHeight="false" outlineLevel="0" collapsed="false">
      <c r="A2605" s="5" t="s">
        <v>2151</v>
      </c>
      <c r="B2605" s="49" t="n">
        <v>43373</v>
      </c>
      <c r="C2605" s="5" t="s">
        <v>2170</v>
      </c>
      <c r="D2605" s="5" t="s">
        <v>17</v>
      </c>
      <c r="E2605" s="5" t="n">
        <v>960</v>
      </c>
      <c r="F2605" s="5" t="s">
        <v>82</v>
      </c>
      <c r="G2605" s="5" t="s">
        <v>83</v>
      </c>
      <c r="H2605" s="5" t="s">
        <v>84</v>
      </c>
      <c r="I2605" s="5" t="s">
        <v>165</v>
      </c>
      <c r="J2605" s="5" t="s">
        <v>799</v>
      </c>
    </row>
    <row r="2606" customFormat="false" ht="12.75" hidden="false" customHeight="false" outlineLevel="0" collapsed="false">
      <c r="A2606" s="5" t="s">
        <v>2151</v>
      </c>
      <c r="B2606" s="49" t="n">
        <v>43373</v>
      </c>
      <c r="C2606" s="5" t="s">
        <v>2171</v>
      </c>
      <c r="D2606" s="5" t="s">
        <v>17</v>
      </c>
      <c r="E2606" s="5" t="n">
        <v>960</v>
      </c>
      <c r="F2606" s="5" t="s">
        <v>82</v>
      </c>
      <c r="G2606" s="5" t="s">
        <v>83</v>
      </c>
      <c r="H2606" s="5" t="s">
        <v>84</v>
      </c>
      <c r="I2606" s="5" t="s">
        <v>165</v>
      </c>
      <c r="J2606" s="5" t="s">
        <v>799</v>
      </c>
    </row>
    <row r="2607" customFormat="false" ht="12.75" hidden="false" customHeight="false" outlineLevel="0" collapsed="false">
      <c r="A2607" s="5" t="s">
        <v>2172</v>
      </c>
      <c r="B2607" s="49" t="n">
        <v>43327</v>
      </c>
      <c r="C2607" s="5" t="s">
        <v>2173</v>
      </c>
      <c r="D2607" s="5" t="s">
        <v>169</v>
      </c>
      <c r="E2607" s="5" t="n">
        <v>1000</v>
      </c>
      <c r="F2607" s="5" t="s">
        <v>82</v>
      </c>
      <c r="G2607" s="5" t="s">
        <v>83</v>
      </c>
      <c r="H2607" s="5" t="s">
        <v>150</v>
      </c>
      <c r="I2607" s="5" t="s">
        <v>740</v>
      </c>
      <c r="J2607" s="5" t="s">
        <v>799</v>
      </c>
    </row>
    <row r="2608" customFormat="false" ht="12.75" hidden="false" customHeight="false" outlineLevel="0" collapsed="false">
      <c r="A2608" s="5" t="s">
        <v>2172</v>
      </c>
      <c r="B2608" s="49" t="n">
        <v>43366</v>
      </c>
      <c r="C2608" s="5" t="s">
        <v>2174</v>
      </c>
      <c r="D2608" s="5" t="s">
        <v>169</v>
      </c>
      <c r="E2608" s="5" t="n">
        <v>208</v>
      </c>
      <c r="F2608" s="5" t="s">
        <v>82</v>
      </c>
      <c r="G2608" s="5" t="s">
        <v>83</v>
      </c>
      <c r="H2608" s="5" t="s">
        <v>150</v>
      </c>
      <c r="I2608" s="5" t="s">
        <v>740</v>
      </c>
      <c r="J2608" s="5" t="s">
        <v>799</v>
      </c>
    </row>
    <row r="2609" customFormat="false" ht="12.75" hidden="false" customHeight="false" outlineLevel="0" collapsed="false">
      <c r="A2609" s="5" t="s">
        <v>2172</v>
      </c>
      <c r="B2609" s="49" t="n">
        <v>43366</v>
      </c>
      <c r="C2609" s="5" t="s">
        <v>2175</v>
      </c>
      <c r="D2609" s="5" t="s">
        <v>169</v>
      </c>
      <c r="E2609" s="5" t="n">
        <v>216</v>
      </c>
      <c r="F2609" s="5" t="s">
        <v>82</v>
      </c>
      <c r="G2609" s="5" t="s">
        <v>83</v>
      </c>
      <c r="H2609" s="5" t="s">
        <v>150</v>
      </c>
      <c r="I2609" s="5" t="s">
        <v>740</v>
      </c>
      <c r="J2609" s="5" t="s">
        <v>799</v>
      </c>
    </row>
    <row r="2610" customFormat="false" ht="12.75" hidden="false" customHeight="false" outlineLevel="0" collapsed="false">
      <c r="A2610" s="5" t="s">
        <v>2172</v>
      </c>
      <c r="B2610" s="49" t="n">
        <v>43366</v>
      </c>
      <c r="C2610" s="5" t="s">
        <v>2176</v>
      </c>
      <c r="D2610" s="5" t="s">
        <v>169</v>
      </c>
      <c r="E2610" s="5" t="n">
        <v>392</v>
      </c>
      <c r="F2610" s="5" t="s">
        <v>82</v>
      </c>
      <c r="G2610" s="5" t="s">
        <v>83</v>
      </c>
      <c r="H2610" s="5" t="s">
        <v>150</v>
      </c>
      <c r="I2610" s="5" t="s">
        <v>740</v>
      </c>
      <c r="J2610" s="5" t="s">
        <v>799</v>
      </c>
    </row>
    <row r="2611" customFormat="false" ht="12.75" hidden="false" customHeight="false" outlineLevel="0" collapsed="false">
      <c r="A2611" s="5" t="s">
        <v>2172</v>
      </c>
      <c r="B2611" s="49" t="n">
        <v>43366</v>
      </c>
      <c r="C2611" s="5" t="s">
        <v>2177</v>
      </c>
      <c r="D2611" s="5" t="s">
        <v>169</v>
      </c>
      <c r="E2611" s="5" t="n">
        <v>424</v>
      </c>
      <c r="F2611" s="5" t="s">
        <v>82</v>
      </c>
      <c r="G2611" s="5" t="s">
        <v>83</v>
      </c>
      <c r="H2611" s="5" t="s">
        <v>150</v>
      </c>
      <c r="I2611" s="5" t="s">
        <v>740</v>
      </c>
      <c r="J2611" s="5" t="s">
        <v>799</v>
      </c>
    </row>
    <row r="2612" customFormat="false" ht="12.75" hidden="false" customHeight="false" outlineLevel="0" collapsed="false">
      <c r="A2612" s="5" t="s">
        <v>2172</v>
      </c>
      <c r="B2612" s="49" t="n">
        <v>43366</v>
      </c>
      <c r="C2612" s="5" t="s">
        <v>2178</v>
      </c>
      <c r="D2612" s="5" t="s">
        <v>169</v>
      </c>
      <c r="E2612" s="5" t="n">
        <v>424</v>
      </c>
      <c r="F2612" s="5" t="s">
        <v>82</v>
      </c>
      <c r="G2612" s="5" t="s">
        <v>83</v>
      </c>
      <c r="H2612" s="5" t="s">
        <v>150</v>
      </c>
      <c r="I2612" s="5" t="s">
        <v>740</v>
      </c>
      <c r="J2612" s="5" t="s">
        <v>799</v>
      </c>
    </row>
    <row r="2613" customFormat="false" ht="12.75" hidden="false" customHeight="false" outlineLevel="0" collapsed="false">
      <c r="A2613" s="5" t="s">
        <v>2172</v>
      </c>
      <c r="B2613" s="49" t="n">
        <v>43366</v>
      </c>
      <c r="C2613" s="5" t="s">
        <v>2179</v>
      </c>
      <c r="D2613" s="5" t="s">
        <v>169</v>
      </c>
      <c r="E2613" s="5" t="n">
        <v>368</v>
      </c>
      <c r="F2613" s="5" t="s">
        <v>82</v>
      </c>
      <c r="G2613" s="5" t="s">
        <v>83</v>
      </c>
      <c r="H2613" s="5" t="s">
        <v>150</v>
      </c>
      <c r="I2613" s="5" t="s">
        <v>740</v>
      </c>
      <c r="J2613" s="5" t="s">
        <v>799</v>
      </c>
    </row>
    <row r="2614" customFormat="false" ht="12.75" hidden="false" customHeight="false" outlineLevel="0" collapsed="false">
      <c r="A2614" s="5" t="s">
        <v>2172</v>
      </c>
      <c r="B2614" s="49" t="n">
        <v>43366</v>
      </c>
      <c r="C2614" s="5" t="s">
        <v>2180</v>
      </c>
      <c r="D2614" s="5" t="s">
        <v>169</v>
      </c>
      <c r="E2614" s="5" t="n">
        <v>216</v>
      </c>
      <c r="F2614" s="5" t="s">
        <v>82</v>
      </c>
      <c r="G2614" s="5" t="s">
        <v>83</v>
      </c>
      <c r="H2614" s="5" t="s">
        <v>150</v>
      </c>
      <c r="I2614" s="5" t="s">
        <v>740</v>
      </c>
      <c r="J2614" s="5" t="s">
        <v>799</v>
      </c>
    </row>
    <row r="2615" customFormat="false" ht="12.75" hidden="false" customHeight="false" outlineLevel="0" collapsed="false">
      <c r="A2615" s="5" t="s">
        <v>2172</v>
      </c>
      <c r="B2615" s="49" t="n">
        <v>43366</v>
      </c>
      <c r="C2615" s="5" t="s">
        <v>2181</v>
      </c>
      <c r="D2615" s="5" t="s">
        <v>169</v>
      </c>
      <c r="E2615" s="5" t="n">
        <v>216</v>
      </c>
      <c r="F2615" s="5" t="s">
        <v>82</v>
      </c>
      <c r="G2615" s="5" t="s">
        <v>83</v>
      </c>
      <c r="H2615" s="5" t="s">
        <v>150</v>
      </c>
      <c r="I2615" s="5" t="s">
        <v>740</v>
      </c>
      <c r="J2615" s="5" t="s">
        <v>799</v>
      </c>
    </row>
    <row r="2616" customFormat="false" ht="12.75" hidden="false" customHeight="false" outlineLevel="0" collapsed="false">
      <c r="A2616" s="5" t="s">
        <v>2172</v>
      </c>
      <c r="B2616" s="49" t="n">
        <v>43366</v>
      </c>
      <c r="C2616" s="5" t="s">
        <v>2182</v>
      </c>
      <c r="D2616" s="5" t="s">
        <v>169</v>
      </c>
      <c r="E2616" s="5" t="n">
        <v>224</v>
      </c>
      <c r="F2616" s="5" t="s">
        <v>82</v>
      </c>
      <c r="G2616" s="5" t="s">
        <v>83</v>
      </c>
      <c r="H2616" s="5" t="s">
        <v>150</v>
      </c>
      <c r="I2616" s="5" t="s">
        <v>740</v>
      </c>
      <c r="J2616" s="5" t="s">
        <v>799</v>
      </c>
    </row>
    <row r="2617" customFormat="false" ht="12.75" hidden="false" customHeight="false" outlineLevel="0" collapsed="false">
      <c r="A2617" s="5" t="s">
        <v>2172</v>
      </c>
      <c r="B2617" s="49" t="n">
        <v>43366</v>
      </c>
      <c r="C2617" s="5" t="s">
        <v>2183</v>
      </c>
      <c r="D2617" s="5" t="s">
        <v>169</v>
      </c>
      <c r="E2617" s="5" t="n">
        <v>232</v>
      </c>
      <c r="F2617" s="5" t="s">
        <v>82</v>
      </c>
      <c r="G2617" s="5" t="s">
        <v>83</v>
      </c>
      <c r="H2617" s="5" t="s">
        <v>150</v>
      </c>
      <c r="I2617" s="5" t="s">
        <v>740</v>
      </c>
      <c r="J2617" s="5" t="s">
        <v>799</v>
      </c>
    </row>
    <row r="2618" customFormat="false" ht="12.75" hidden="false" customHeight="false" outlineLevel="0" collapsed="false">
      <c r="A2618" s="5" t="s">
        <v>2184</v>
      </c>
      <c r="B2618" s="49" t="n">
        <v>43374</v>
      </c>
      <c r="C2618" s="5" t="s">
        <v>1529</v>
      </c>
      <c r="D2618" s="5" t="s">
        <v>17</v>
      </c>
      <c r="E2618" s="5" t="n">
        <v>100</v>
      </c>
      <c r="F2618" s="5" t="s">
        <v>82</v>
      </c>
      <c r="G2618" s="5" t="s">
        <v>83</v>
      </c>
      <c r="H2618" s="5" t="s">
        <v>84</v>
      </c>
      <c r="I2618" s="5" t="s">
        <v>167</v>
      </c>
      <c r="J2618" s="5" t="s">
        <v>799</v>
      </c>
    </row>
    <row r="2619" customFormat="false" ht="12.75" hidden="false" customHeight="false" outlineLevel="0" collapsed="false">
      <c r="A2619" s="5" t="s">
        <v>2184</v>
      </c>
      <c r="B2619" s="49" t="n">
        <v>43374</v>
      </c>
      <c r="C2619" s="5" t="s">
        <v>1528</v>
      </c>
      <c r="D2619" s="5" t="s">
        <v>17</v>
      </c>
      <c r="E2619" s="5" t="n">
        <v>100</v>
      </c>
      <c r="F2619" s="5" t="s">
        <v>82</v>
      </c>
      <c r="G2619" s="5" t="s">
        <v>83</v>
      </c>
      <c r="H2619" s="5" t="s">
        <v>84</v>
      </c>
      <c r="I2619" s="5" t="s">
        <v>167</v>
      </c>
      <c r="J2619" s="5" t="s">
        <v>799</v>
      </c>
    </row>
    <row r="2620" customFormat="false" ht="12.75" hidden="false" customHeight="false" outlineLevel="0" collapsed="false">
      <c r="A2620" s="5" t="s">
        <v>2184</v>
      </c>
      <c r="B2620" s="49" t="n">
        <v>43374</v>
      </c>
      <c r="C2620" s="5" t="s">
        <v>1496</v>
      </c>
      <c r="D2620" s="5" t="s">
        <v>17</v>
      </c>
      <c r="E2620" s="5" t="n">
        <v>60</v>
      </c>
      <c r="F2620" s="5" t="s">
        <v>82</v>
      </c>
      <c r="G2620" s="5" t="s">
        <v>83</v>
      </c>
      <c r="H2620" s="5" t="s">
        <v>84</v>
      </c>
      <c r="I2620" s="5" t="s">
        <v>113</v>
      </c>
      <c r="J2620" s="5" t="s">
        <v>799</v>
      </c>
    </row>
    <row r="2621" customFormat="false" ht="12.75" hidden="false" customHeight="false" outlineLevel="0" collapsed="false">
      <c r="A2621" s="5" t="s">
        <v>2184</v>
      </c>
      <c r="B2621" s="49" t="n">
        <v>43374</v>
      </c>
      <c r="C2621" s="5" t="s">
        <v>1497</v>
      </c>
      <c r="D2621" s="5" t="s">
        <v>17</v>
      </c>
      <c r="E2621" s="5" t="n">
        <v>140</v>
      </c>
      <c r="F2621" s="5" t="s">
        <v>82</v>
      </c>
      <c r="G2621" s="5" t="s">
        <v>83</v>
      </c>
      <c r="H2621" s="5" t="s">
        <v>84</v>
      </c>
      <c r="I2621" s="5" t="s">
        <v>113</v>
      </c>
      <c r="J2621" s="5" t="s">
        <v>799</v>
      </c>
    </row>
    <row r="2622" customFormat="false" ht="12.75" hidden="false" customHeight="false" outlineLevel="0" collapsed="false">
      <c r="A2622" s="5" t="s">
        <v>2184</v>
      </c>
      <c r="B2622" s="49" t="n">
        <v>43374</v>
      </c>
      <c r="C2622" s="5" t="s">
        <v>2185</v>
      </c>
      <c r="D2622" s="5" t="s">
        <v>17</v>
      </c>
      <c r="E2622" s="5" t="n">
        <v>300</v>
      </c>
      <c r="F2622" s="5" t="s">
        <v>82</v>
      </c>
      <c r="G2622" s="5" t="s">
        <v>83</v>
      </c>
      <c r="H2622" s="5" t="s">
        <v>84</v>
      </c>
      <c r="I2622" s="5" t="s">
        <v>167</v>
      </c>
      <c r="J2622" s="5" t="s">
        <v>799</v>
      </c>
    </row>
    <row r="2623" customFormat="false" ht="12.75" hidden="false" customHeight="false" outlineLevel="0" collapsed="false">
      <c r="A2623" s="5" t="s">
        <v>2184</v>
      </c>
      <c r="B2623" s="49" t="n">
        <v>43374</v>
      </c>
      <c r="C2623" s="5" t="s">
        <v>1486</v>
      </c>
      <c r="D2623" s="5" t="s">
        <v>17</v>
      </c>
      <c r="E2623" s="5" t="n">
        <v>100</v>
      </c>
      <c r="F2623" s="5" t="s">
        <v>82</v>
      </c>
      <c r="G2623" s="5" t="s">
        <v>83</v>
      </c>
      <c r="H2623" s="5" t="s">
        <v>84</v>
      </c>
      <c r="I2623" s="5" t="s">
        <v>165</v>
      </c>
      <c r="J2623" s="5" t="s">
        <v>799</v>
      </c>
    </row>
    <row r="2624" customFormat="false" ht="12.75" hidden="false" customHeight="false" outlineLevel="0" collapsed="false">
      <c r="A2624" s="5" t="s">
        <v>2184</v>
      </c>
      <c r="B2624" s="49" t="n">
        <v>43374</v>
      </c>
      <c r="C2624" s="5" t="s">
        <v>1487</v>
      </c>
      <c r="D2624" s="5" t="s">
        <v>17</v>
      </c>
      <c r="E2624" s="5" t="n">
        <v>100</v>
      </c>
      <c r="F2624" s="5" t="s">
        <v>82</v>
      </c>
      <c r="G2624" s="5" t="s">
        <v>83</v>
      </c>
      <c r="H2624" s="5" t="s">
        <v>84</v>
      </c>
      <c r="I2624" s="5" t="s">
        <v>165</v>
      </c>
      <c r="J2624" s="5" t="s">
        <v>799</v>
      </c>
    </row>
    <row r="2625" customFormat="false" ht="12.75" hidden="false" customHeight="false" outlineLevel="0" collapsed="false">
      <c r="A2625" s="5" t="s">
        <v>2184</v>
      </c>
      <c r="B2625" s="49" t="n">
        <v>43374</v>
      </c>
      <c r="C2625" s="5" t="s">
        <v>1527</v>
      </c>
      <c r="D2625" s="5" t="s">
        <v>17</v>
      </c>
      <c r="E2625" s="5" t="n">
        <v>200</v>
      </c>
      <c r="F2625" s="5" t="s">
        <v>82</v>
      </c>
      <c r="G2625" s="5" t="s">
        <v>83</v>
      </c>
      <c r="H2625" s="5" t="s">
        <v>84</v>
      </c>
      <c r="I2625" s="5" t="s">
        <v>167</v>
      </c>
      <c r="J2625" s="5" t="s">
        <v>799</v>
      </c>
    </row>
    <row r="2626" customFormat="false" ht="12.75" hidden="false" customHeight="false" outlineLevel="0" collapsed="false">
      <c r="A2626" s="5" t="s">
        <v>2184</v>
      </c>
      <c r="B2626" s="49" t="n">
        <v>43374</v>
      </c>
      <c r="C2626" s="5" t="s">
        <v>1525</v>
      </c>
      <c r="D2626" s="5" t="s">
        <v>17</v>
      </c>
      <c r="E2626" s="5" t="n">
        <v>100</v>
      </c>
      <c r="F2626" s="5" t="s">
        <v>82</v>
      </c>
      <c r="G2626" s="5" t="s">
        <v>83</v>
      </c>
      <c r="H2626" s="5" t="s">
        <v>84</v>
      </c>
      <c r="I2626" s="5" t="s">
        <v>167</v>
      </c>
      <c r="J2626" s="5" t="s">
        <v>799</v>
      </c>
    </row>
    <row r="2627" customFormat="false" ht="12.75" hidden="false" customHeight="false" outlineLevel="0" collapsed="false">
      <c r="A2627" s="5" t="s">
        <v>2184</v>
      </c>
      <c r="B2627" s="49" t="n">
        <v>43374</v>
      </c>
      <c r="C2627" s="5" t="s">
        <v>1500</v>
      </c>
      <c r="D2627" s="5" t="s">
        <v>17</v>
      </c>
      <c r="E2627" s="5" t="n">
        <v>100</v>
      </c>
      <c r="F2627" s="5" t="s">
        <v>82</v>
      </c>
      <c r="G2627" s="5" t="s">
        <v>83</v>
      </c>
      <c r="H2627" s="5" t="s">
        <v>84</v>
      </c>
      <c r="I2627" s="5" t="s">
        <v>167</v>
      </c>
      <c r="J2627" s="5" t="s">
        <v>799</v>
      </c>
    </row>
    <row r="2628" customFormat="false" ht="12.75" hidden="false" customHeight="false" outlineLevel="0" collapsed="false">
      <c r="A2628" s="5" t="s">
        <v>2184</v>
      </c>
      <c r="B2628" s="49" t="n">
        <v>43374</v>
      </c>
      <c r="C2628" s="5" t="s">
        <v>1501</v>
      </c>
      <c r="D2628" s="5" t="s">
        <v>17</v>
      </c>
      <c r="E2628" s="5" t="n">
        <v>100</v>
      </c>
      <c r="F2628" s="5" t="s">
        <v>82</v>
      </c>
      <c r="G2628" s="5" t="s">
        <v>83</v>
      </c>
      <c r="H2628" s="5" t="s">
        <v>84</v>
      </c>
      <c r="I2628" s="5" t="s">
        <v>167</v>
      </c>
      <c r="J2628" s="5" t="s">
        <v>799</v>
      </c>
    </row>
    <row r="2629" customFormat="false" ht="12.75" hidden="false" customHeight="false" outlineLevel="0" collapsed="false">
      <c r="A2629" s="5" t="s">
        <v>2184</v>
      </c>
      <c r="B2629" s="49" t="n">
        <v>43374</v>
      </c>
      <c r="C2629" s="5" t="s">
        <v>625</v>
      </c>
      <c r="D2629" s="5" t="s">
        <v>45</v>
      </c>
      <c r="E2629" s="5" t="n">
        <v>400</v>
      </c>
      <c r="F2629" s="5" t="s">
        <v>82</v>
      </c>
      <c r="G2629" s="5" t="s">
        <v>83</v>
      </c>
      <c r="H2629" s="5" t="s">
        <v>84</v>
      </c>
      <c r="I2629" s="5" t="s">
        <v>170</v>
      </c>
      <c r="J2629" s="5" t="s">
        <v>624</v>
      </c>
    </row>
    <row r="2630" customFormat="false" ht="12.75" hidden="false" customHeight="false" outlineLevel="0" collapsed="false">
      <c r="A2630" s="5" t="s">
        <v>2184</v>
      </c>
      <c r="B2630" s="49" t="n">
        <v>43374</v>
      </c>
      <c r="C2630" s="5" t="s">
        <v>1418</v>
      </c>
      <c r="D2630" s="5" t="s">
        <v>17</v>
      </c>
      <c r="E2630" s="5" t="n">
        <v>300</v>
      </c>
      <c r="F2630" s="5" t="s">
        <v>82</v>
      </c>
      <c r="G2630" s="5" t="s">
        <v>83</v>
      </c>
      <c r="H2630" s="5" t="s">
        <v>84</v>
      </c>
      <c r="I2630" s="5" t="s">
        <v>167</v>
      </c>
      <c r="J2630" s="5" t="s">
        <v>799</v>
      </c>
    </row>
    <row r="2631" customFormat="false" ht="12.75" hidden="false" customHeight="false" outlineLevel="0" collapsed="false">
      <c r="A2631" s="5" t="s">
        <v>2184</v>
      </c>
      <c r="B2631" s="49" t="n">
        <v>43374</v>
      </c>
      <c r="C2631" s="5" t="s">
        <v>1916</v>
      </c>
      <c r="D2631" s="5" t="s">
        <v>36</v>
      </c>
      <c r="E2631" s="5" t="n">
        <v>100</v>
      </c>
      <c r="F2631" s="5" t="s">
        <v>82</v>
      </c>
      <c r="G2631" s="5" t="s">
        <v>83</v>
      </c>
      <c r="H2631" s="5" t="s">
        <v>84</v>
      </c>
      <c r="I2631" s="5" t="s">
        <v>103</v>
      </c>
      <c r="J2631" s="5" t="s">
        <v>151</v>
      </c>
    </row>
    <row r="2632" customFormat="false" ht="12.75" hidden="false" customHeight="false" outlineLevel="0" collapsed="false">
      <c r="A2632" s="5" t="s">
        <v>2184</v>
      </c>
      <c r="B2632" s="49" t="n">
        <v>43374</v>
      </c>
      <c r="C2632" s="5" t="s">
        <v>1206</v>
      </c>
      <c r="D2632" s="5" t="s">
        <v>36</v>
      </c>
      <c r="E2632" s="5" t="n">
        <v>50</v>
      </c>
      <c r="F2632" s="5" t="s">
        <v>82</v>
      </c>
      <c r="G2632" s="5" t="s">
        <v>83</v>
      </c>
      <c r="H2632" s="5" t="s">
        <v>84</v>
      </c>
      <c r="I2632" s="5" t="s">
        <v>199</v>
      </c>
      <c r="J2632" s="5" t="s">
        <v>799</v>
      </c>
    </row>
    <row r="2633" customFormat="false" ht="12.75" hidden="false" customHeight="false" outlineLevel="0" collapsed="false">
      <c r="A2633" s="5" t="s">
        <v>2184</v>
      </c>
      <c r="B2633" s="49" t="n">
        <v>43374</v>
      </c>
      <c r="C2633" s="5" t="s">
        <v>1210</v>
      </c>
      <c r="D2633" s="5" t="s">
        <v>36</v>
      </c>
      <c r="E2633" s="5" t="n">
        <v>50</v>
      </c>
      <c r="F2633" s="5" t="s">
        <v>82</v>
      </c>
      <c r="G2633" s="5" t="s">
        <v>83</v>
      </c>
      <c r="H2633" s="5" t="s">
        <v>84</v>
      </c>
      <c r="I2633" s="5" t="s">
        <v>199</v>
      </c>
      <c r="J2633" s="5" t="s">
        <v>799</v>
      </c>
    </row>
    <row r="2634" customFormat="false" ht="12.75" hidden="false" customHeight="false" outlineLevel="0" collapsed="false">
      <c r="A2634" s="5" t="s">
        <v>2184</v>
      </c>
      <c r="B2634" s="49" t="n">
        <v>43374</v>
      </c>
      <c r="C2634" s="5" t="s">
        <v>1211</v>
      </c>
      <c r="D2634" s="5" t="s">
        <v>36</v>
      </c>
      <c r="E2634" s="5" t="n">
        <v>50</v>
      </c>
      <c r="F2634" s="5" t="s">
        <v>82</v>
      </c>
      <c r="G2634" s="5" t="s">
        <v>83</v>
      </c>
      <c r="H2634" s="5" t="s">
        <v>84</v>
      </c>
      <c r="I2634" s="5" t="s">
        <v>199</v>
      </c>
      <c r="J2634" s="5" t="s">
        <v>799</v>
      </c>
    </row>
    <row r="2635" customFormat="false" ht="12.75" hidden="false" customHeight="false" outlineLevel="0" collapsed="false">
      <c r="A2635" s="5" t="s">
        <v>2184</v>
      </c>
      <c r="B2635" s="49" t="n">
        <v>43374</v>
      </c>
      <c r="C2635" s="5" t="s">
        <v>1276</v>
      </c>
      <c r="D2635" s="5" t="s">
        <v>36</v>
      </c>
      <c r="E2635" s="5" t="n">
        <v>40</v>
      </c>
      <c r="F2635" s="5" t="s">
        <v>82</v>
      </c>
      <c r="G2635" s="5" t="s">
        <v>83</v>
      </c>
      <c r="H2635" s="5" t="s">
        <v>84</v>
      </c>
      <c r="I2635" s="5" t="s">
        <v>128</v>
      </c>
      <c r="J2635" s="5" t="s">
        <v>799</v>
      </c>
    </row>
    <row r="2636" customFormat="false" ht="12.75" hidden="false" customHeight="false" outlineLevel="0" collapsed="false">
      <c r="A2636" s="5" t="s">
        <v>2184</v>
      </c>
      <c r="B2636" s="49" t="n">
        <v>43374</v>
      </c>
      <c r="C2636" s="5" t="s">
        <v>1753</v>
      </c>
      <c r="D2636" s="5" t="s">
        <v>36</v>
      </c>
      <c r="E2636" s="5" t="n">
        <v>100</v>
      </c>
      <c r="F2636" s="5" t="s">
        <v>82</v>
      </c>
      <c r="G2636" s="5" t="s">
        <v>83</v>
      </c>
      <c r="H2636" s="5" t="s">
        <v>84</v>
      </c>
      <c r="I2636" s="5" t="s">
        <v>170</v>
      </c>
      <c r="J2636" s="5" t="s">
        <v>151</v>
      </c>
    </row>
    <row r="2637" customFormat="false" ht="12.75" hidden="false" customHeight="false" outlineLevel="0" collapsed="false">
      <c r="A2637" s="5" t="s">
        <v>2184</v>
      </c>
      <c r="B2637" s="49" t="n">
        <v>43374</v>
      </c>
      <c r="C2637" s="5" t="s">
        <v>2186</v>
      </c>
      <c r="D2637" s="5" t="s">
        <v>36</v>
      </c>
      <c r="E2637" s="5" t="n">
        <v>120</v>
      </c>
      <c r="F2637" s="5" t="s">
        <v>82</v>
      </c>
      <c r="G2637" s="5" t="s">
        <v>83</v>
      </c>
      <c r="H2637" s="5" t="s">
        <v>84</v>
      </c>
      <c r="I2637" s="5" t="s">
        <v>170</v>
      </c>
      <c r="J2637" s="5" t="s">
        <v>151</v>
      </c>
    </row>
    <row r="2638" customFormat="false" ht="12.75" hidden="false" customHeight="false" outlineLevel="0" collapsed="false">
      <c r="A2638" s="5" t="s">
        <v>2184</v>
      </c>
      <c r="B2638" s="49" t="n">
        <v>43374</v>
      </c>
      <c r="C2638" s="5" t="s">
        <v>1666</v>
      </c>
      <c r="D2638" s="5" t="s">
        <v>36</v>
      </c>
      <c r="E2638" s="5" t="n">
        <v>60</v>
      </c>
      <c r="F2638" s="5" t="s">
        <v>82</v>
      </c>
      <c r="G2638" s="5" t="s">
        <v>83</v>
      </c>
      <c r="H2638" s="5" t="s">
        <v>84</v>
      </c>
      <c r="I2638" s="5" t="s">
        <v>103</v>
      </c>
      <c r="J2638" s="5" t="s">
        <v>799</v>
      </c>
    </row>
    <row r="2639" customFormat="false" ht="12.75" hidden="false" customHeight="false" outlineLevel="0" collapsed="false">
      <c r="A2639" s="5" t="s">
        <v>2184</v>
      </c>
      <c r="B2639" s="49" t="n">
        <v>43374</v>
      </c>
      <c r="C2639" s="5" t="s">
        <v>247</v>
      </c>
      <c r="D2639" s="5" t="s">
        <v>89</v>
      </c>
      <c r="E2639" s="5" t="n">
        <v>100</v>
      </c>
      <c r="F2639" s="5" t="s">
        <v>82</v>
      </c>
      <c r="G2639" s="5" t="s">
        <v>83</v>
      </c>
      <c r="H2639" s="5" t="s">
        <v>84</v>
      </c>
      <c r="I2639" s="5" t="s">
        <v>242</v>
      </c>
      <c r="J2639" s="5" t="s">
        <v>151</v>
      </c>
    </row>
    <row r="2640" customFormat="false" ht="12.75" hidden="false" customHeight="false" outlineLevel="0" collapsed="false">
      <c r="A2640" s="5" t="s">
        <v>2184</v>
      </c>
      <c r="B2640" s="49" t="n">
        <v>43374</v>
      </c>
      <c r="C2640" s="5" t="s">
        <v>1129</v>
      </c>
      <c r="D2640" s="5" t="s">
        <v>89</v>
      </c>
      <c r="E2640" s="5" t="n">
        <v>150</v>
      </c>
      <c r="F2640" s="5" t="s">
        <v>82</v>
      </c>
      <c r="G2640" s="5" t="s">
        <v>83</v>
      </c>
      <c r="H2640" s="5" t="s">
        <v>84</v>
      </c>
      <c r="I2640" s="5" t="s">
        <v>242</v>
      </c>
      <c r="J2640" s="5" t="s">
        <v>151</v>
      </c>
    </row>
    <row r="2641" customFormat="false" ht="12.75" hidden="false" customHeight="false" outlineLevel="0" collapsed="false">
      <c r="A2641" s="5" t="s">
        <v>2184</v>
      </c>
      <c r="B2641" s="49" t="n">
        <v>43374</v>
      </c>
      <c r="C2641" s="5" t="s">
        <v>292</v>
      </c>
      <c r="D2641" s="5" t="s">
        <v>17</v>
      </c>
      <c r="E2641" s="5" t="n">
        <v>150</v>
      </c>
      <c r="F2641" s="5" t="s">
        <v>82</v>
      </c>
      <c r="G2641" s="5" t="s">
        <v>83</v>
      </c>
      <c r="H2641" s="5" t="s">
        <v>84</v>
      </c>
      <c r="I2641" s="5" t="s">
        <v>132</v>
      </c>
      <c r="J2641" s="5" t="s">
        <v>151</v>
      </c>
    </row>
    <row r="2642" customFormat="false" ht="12.75" hidden="false" customHeight="false" outlineLevel="0" collapsed="false">
      <c r="A2642" s="5" t="s">
        <v>2184</v>
      </c>
      <c r="B2642" s="49" t="n">
        <v>43374</v>
      </c>
      <c r="C2642" s="5" t="s">
        <v>2187</v>
      </c>
      <c r="D2642" s="5" t="s">
        <v>17</v>
      </c>
      <c r="E2642" s="5" t="n">
        <v>210</v>
      </c>
      <c r="F2642" s="5" t="s">
        <v>82</v>
      </c>
      <c r="G2642" s="5" t="s">
        <v>83</v>
      </c>
      <c r="H2642" s="5" t="s">
        <v>84</v>
      </c>
      <c r="I2642" s="5" t="s">
        <v>132</v>
      </c>
      <c r="J2642" s="5" t="s">
        <v>116</v>
      </c>
    </row>
    <row r="2643" customFormat="false" ht="12.75" hidden="false" customHeight="false" outlineLevel="0" collapsed="false">
      <c r="A2643" s="5" t="s">
        <v>2188</v>
      </c>
      <c r="B2643" s="49" t="n">
        <v>43221</v>
      </c>
      <c r="C2643" s="5" t="s">
        <v>2189</v>
      </c>
      <c r="D2643" s="5" t="s">
        <v>81</v>
      </c>
      <c r="E2643" s="5" t="n">
        <v>1</v>
      </c>
      <c r="F2643" s="5" t="s">
        <v>82</v>
      </c>
      <c r="G2643" s="5" t="s">
        <v>83</v>
      </c>
      <c r="H2643" s="5" t="s">
        <v>150</v>
      </c>
      <c r="I2643" s="5" t="s">
        <v>825</v>
      </c>
      <c r="J2643" s="5" t="s">
        <v>151</v>
      </c>
    </row>
    <row r="2644" customFormat="false" ht="12.75" hidden="false" customHeight="false" outlineLevel="0" collapsed="false">
      <c r="A2644" s="5" t="s">
        <v>2188</v>
      </c>
      <c r="B2644" s="49" t="n">
        <v>43221</v>
      </c>
      <c r="C2644" s="5" t="s">
        <v>2133</v>
      </c>
      <c r="D2644" s="5" t="s">
        <v>81</v>
      </c>
      <c r="E2644" s="5" t="n">
        <v>1</v>
      </c>
      <c r="F2644" s="5" t="s">
        <v>82</v>
      </c>
      <c r="G2644" s="5" t="s">
        <v>83</v>
      </c>
      <c r="H2644" s="5" t="s">
        <v>150</v>
      </c>
      <c r="I2644" s="5" t="s">
        <v>2134</v>
      </c>
      <c r="J2644" s="5" t="s">
        <v>624</v>
      </c>
    </row>
    <row r="2645" customFormat="false" ht="12.75" hidden="false" customHeight="false" outlineLevel="0" collapsed="false">
      <c r="A2645" s="5" t="s">
        <v>2190</v>
      </c>
      <c r="B2645" s="49" t="n">
        <v>43221</v>
      </c>
      <c r="C2645" s="5" t="s">
        <v>2191</v>
      </c>
      <c r="D2645" s="5" t="s">
        <v>81</v>
      </c>
      <c r="E2645" s="5" t="n">
        <v>1</v>
      </c>
      <c r="F2645" s="5" t="s">
        <v>82</v>
      </c>
      <c r="G2645" s="5" t="s">
        <v>83</v>
      </c>
      <c r="H2645" s="5" t="s">
        <v>150</v>
      </c>
      <c r="I2645" s="5" t="s">
        <v>825</v>
      </c>
      <c r="J2645" s="5" t="s">
        <v>116</v>
      </c>
    </row>
    <row r="2646" customFormat="false" ht="12.75" hidden="false" customHeight="false" outlineLevel="0" collapsed="false">
      <c r="A2646" s="5" t="s">
        <v>2192</v>
      </c>
      <c r="B2646" s="49" t="n">
        <v>43353</v>
      </c>
      <c r="C2646" s="5" t="s">
        <v>1916</v>
      </c>
      <c r="D2646" s="5" t="s">
        <v>36</v>
      </c>
      <c r="E2646" s="5" t="n">
        <v>20</v>
      </c>
      <c r="F2646" s="5" t="s">
        <v>82</v>
      </c>
      <c r="G2646" s="5" t="s">
        <v>83</v>
      </c>
      <c r="H2646" s="5" t="s">
        <v>84</v>
      </c>
      <c r="I2646" s="5" t="s">
        <v>103</v>
      </c>
      <c r="J2646" s="5" t="s">
        <v>151</v>
      </c>
    </row>
    <row r="2647" customFormat="false" ht="12.75" hidden="false" customHeight="false" outlineLevel="0" collapsed="false">
      <c r="A2647" s="5" t="s">
        <v>2192</v>
      </c>
      <c r="B2647" s="49" t="n">
        <v>43353</v>
      </c>
      <c r="C2647" s="5" t="s">
        <v>1497</v>
      </c>
      <c r="D2647" s="5" t="s">
        <v>17</v>
      </c>
      <c r="E2647" s="5" t="n">
        <v>20</v>
      </c>
      <c r="F2647" s="5" t="s">
        <v>82</v>
      </c>
      <c r="G2647" s="5" t="s">
        <v>83</v>
      </c>
      <c r="H2647" s="5" t="s">
        <v>84</v>
      </c>
      <c r="I2647" s="5" t="s">
        <v>113</v>
      </c>
      <c r="J2647" s="5" t="s">
        <v>799</v>
      </c>
    </row>
    <row r="2648" customFormat="false" ht="12.75" hidden="false" customHeight="false" outlineLevel="0" collapsed="false">
      <c r="A2648" s="5" t="s">
        <v>2192</v>
      </c>
      <c r="B2648" s="49" t="n">
        <v>43353</v>
      </c>
      <c r="C2648" s="5" t="s">
        <v>1519</v>
      </c>
      <c r="D2648" s="5" t="s">
        <v>17</v>
      </c>
      <c r="E2648" s="5" t="n">
        <v>20</v>
      </c>
      <c r="F2648" s="5" t="s">
        <v>82</v>
      </c>
      <c r="G2648" s="5" t="s">
        <v>83</v>
      </c>
      <c r="H2648" s="5" t="s">
        <v>84</v>
      </c>
      <c r="I2648" s="5" t="s">
        <v>113</v>
      </c>
      <c r="J2648" s="5" t="s">
        <v>799</v>
      </c>
    </row>
    <row r="2649" customFormat="false" ht="12.75" hidden="false" customHeight="false" outlineLevel="0" collapsed="false">
      <c r="A2649" s="5" t="s">
        <v>2192</v>
      </c>
      <c r="B2649" s="49" t="n">
        <v>43353</v>
      </c>
      <c r="C2649" s="5" t="s">
        <v>1528</v>
      </c>
      <c r="D2649" s="5" t="s">
        <v>17</v>
      </c>
      <c r="E2649" s="5" t="n">
        <v>20</v>
      </c>
      <c r="F2649" s="5" t="s">
        <v>82</v>
      </c>
      <c r="G2649" s="5" t="s">
        <v>83</v>
      </c>
      <c r="H2649" s="5" t="s">
        <v>84</v>
      </c>
      <c r="I2649" s="5" t="s">
        <v>167</v>
      </c>
      <c r="J2649" s="5" t="s">
        <v>799</v>
      </c>
    </row>
    <row r="2650" customFormat="false" ht="12.75" hidden="false" customHeight="false" outlineLevel="0" collapsed="false">
      <c r="A2650" s="5" t="s">
        <v>2192</v>
      </c>
      <c r="B2650" s="49" t="n">
        <v>43353</v>
      </c>
      <c r="C2650" s="5" t="s">
        <v>1529</v>
      </c>
      <c r="D2650" s="5" t="s">
        <v>17</v>
      </c>
      <c r="E2650" s="5" t="n">
        <v>20</v>
      </c>
      <c r="F2650" s="5" t="s">
        <v>82</v>
      </c>
      <c r="G2650" s="5" t="s">
        <v>83</v>
      </c>
      <c r="H2650" s="5" t="s">
        <v>84</v>
      </c>
      <c r="I2650" s="5" t="s">
        <v>167</v>
      </c>
      <c r="J2650" s="5" t="s">
        <v>799</v>
      </c>
    </row>
    <row r="2651" customFormat="false" ht="12.75" hidden="false" customHeight="false" outlineLevel="0" collapsed="false">
      <c r="A2651" s="5" t="s">
        <v>2192</v>
      </c>
      <c r="B2651" s="49" t="n">
        <v>43353</v>
      </c>
      <c r="C2651" s="5" t="s">
        <v>1418</v>
      </c>
      <c r="D2651" s="5" t="s">
        <v>17</v>
      </c>
      <c r="E2651" s="5" t="n">
        <v>30</v>
      </c>
      <c r="F2651" s="5" t="s">
        <v>82</v>
      </c>
      <c r="G2651" s="5" t="s">
        <v>83</v>
      </c>
      <c r="H2651" s="5" t="s">
        <v>84</v>
      </c>
      <c r="I2651" s="5" t="s">
        <v>167</v>
      </c>
      <c r="J2651" s="5" t="s">
        <v>799</v>
      </c>
    </row>
    <row r="2652" customFormat="false" ht="12.75" hidden="false" customHeight="false" outlineLevel="0" collapsed="false">
      <c r="A2652" s="5" t="s">
        <v>2192</v>
      </c>
      <c r="B2652" s="49" t="n">
        <v>43353</v>
      </c>
      <c r="C2652" s="5" t="s">
        <v>2185</v>
      </c>
      <c r="D2652" s="5" t="s">
        <v>17</v>
      </c>
      <c r="E2652" s="5" t="n">
        <v>30</v>
      </c>
      <c r="F2652" s="5" t="s">
        <v>82</v>
      </c>
      <c r="G2652" s="5" t="s">
        <v>83</v>
      </c>
      <c r="H2652" s="5" t="s">
        <v>84</v>
      </c>
      <c r="I2652" s="5" t="s">
        <v>167</v>
      </c>
      <c r="J2652" s="5" t="s">
        <v>799</v>
      </c>
    </row>
    <row r="2653" customFormat="false" ht="12.75" hidden="false" customHeight="false" outlineLevel="0" collapsed="false">
      <c r="A2653" s="5" t="s">
        <v>2192</v>
      </c>
      <c r="B2653" s="49" t="n">
        <v>43353</v>
      </c>
      <c r="C2653" s="5" t="s">
        <v>1509</v>
      </c>
      <c r="D2653" s="5" t="s">
        <v>17</v>
      </c>
      <c r="E2653" s="5" t="n">
        <v>30</v>
      </c>
      <c r="F2653" s="5" t="s">
        <v>82</v>
      </c>
      <c r="G2653" s="5" t="s">
        <v>83</v>
      </c>
      <c r="H2653" s="5" t="s">
        <v>84</v>
      </c>
      <c r="I2653" s="5" t="s">
        <v>439</v>
      </c>
      <c r="J2653" s="5" t="s">
        <v>799</v>
      </c>
    </row>
    <row r="2654" customFormat="false" ht="12.75" hidden="false" customHeight="false" outlineLevel="0" collapsed="false">
      <c r="A2654" s="5" t="s">
        <v>2192</v>
      </c>
      <c r="B2654" s="49" t="n">
        <v>43353</v>
      </c>
      <c r="C2654" s="5" t="s">
        <v>2193</v>
      </c>
      <c r="D2654" s="5" t="s">
        <v>36</v>
      </c>
      <c r="E2654" s="5" t="n">
        <v>8</v>
      </c>
      <c r="F2654" s="5" t="s">
        <v>82</v>
      </c>
      <c r="G2654" s="5" t="s">
        <v>83</v>
      </c>
      <c r="H2654" s="5" t="s">
        <v>84</v>
      </c>
      <c r="I2654" s="5" t="s">
        <v>103</v>
      </c>
      <c r="J2654" s="5" t="s">
        <v>151</v>
      </c>
    </row>
    <row r="2655" customFormat="false" ht="12.75" hidden="false" customHeight="false" outlineLevel="0" collapsed="false">
      <c r="A2655" s="5" t="s">
        <v>2192</v>
      </c>
      <c r="B2655" s="49" t="n">
        <v>43353</v>
      </c>
      <c r="C2655" s="5" t="s">
        <v>2194</v>
      </c>
      <c r="D2655" s="5" t="s">
        <v>36</v>
      </c>
      <c r="E2655" s="5" t="n">
        <v>8</v>
      </c>
      <c r="F2655" s="5" t="s">
        <v>82</v>
      </c>
      <c r="G2655" s="5" t="s">
        <v>83</v>
      </c>
      <c r="H2655" s="5" t="s">
        <v>84</v>
      </c>
      <c r="I2655" s="5" t="s">
        <v>103</v>
      </c>
      <c r="J2655" s="5" t="s">
        <v>151</v>
      </c>
    </row>
    <row r="2656" customFormat="false" ht="12.75" hidden="false" customHeight="false" outlineLevel="0" collapsed="false">
      <c r="A2656" s="5" t="s">
        <v>2192</v>
      </c>
      <c r="B2656" s="49" t="n">
        <v>43353</v>
      </c>
      <c r="C2656" s="5" t="s">
        <v>2195</v>
      </c>
      <c r="D2656" s="5" t="s">
        <v>36</v>
      </c>
      <c r="E2656" s="5" t="n">
        <v>8</v>
      </c>
      <c r="F2656" s="5" t="s">
        <v>82</v>
      </c>
      <c r="G2656" s="5" t="s">
        <v>83</v>
      </c>
      <c r="H2656" s="5" t="s">
        <v>84</v>
      </c>
      <c r="I2656" s="5" t="s">
        <v>103</v>
      </c>
      <c r="J2656" s="5" t="s">
        <v>151</v>
      </c>
    </row>
    <row r="2657" customFormat="false" ht="12.75" hidden="false" customHeight="false" outlineLevel="0" collapsed="false">
      <c r="A2657" s="5" t="s">
        <v>2196</v>
      </c>
      <c r="B2657" s="49" t="n">
        <v>43344</v>
      </c>
      <c r="C2657" s="5" t="s">
        <v>1213</v>
      </c>
      <c r="D2657" s="5" t="s">
        <v>36</v>
      </c>
      <c r="E2657" s="5" t="n">
        <v>50</v>
      </c>
      <c r="F2657" s="5" t="s">
        <v>82</v>
      </c>
      <c r="G2657" s="5" t="s">
        <v>83</v>
      </c>
      <c r="H2657" s="5" t="s">
        <v>84</v>
      </c>
      <c r="I2657" s="5" t="s">
        <v>199</v>
      </c>
      <c r="J2657" s="5" t="s">
        <v>799</v>
      </c>
    </row>
    <row r="2658" customFormat="false" ht="12.75" hidden="false" customHeight="false" outlineLevel="0" collapsed="false">
      <c r="A2658" s="5" t="s">
        <v>2196</v>
      </c>
      <c r="B2658" s="49" t="n">
        <v>43344</v>
      </c>
      <c r="C2658" s="5" t="s">
        <v>1211</v>
      </c>
      <c r="D2658" s="5" t="s">
        <v>36</v>
      </c>
      <c r="E2658" s="5" t="n">
        <v>50</v>
      </c>
      <c r="F2658" s="5" t="s">
        <v>82</v>
      </c>
      <c r="G2658" s="5" t="s">
        <v>83</v>
      </c>
      <c r="H2658" s="5" t="s">
        <v>84</v>
      </c>
      <c r="I2658" s="5" t="s">
        <v>199</v>
      </c>
      <c r="J2658" s="5" t="s">
        <v>799</v>
      </c>
    </row>
    <row r="2659" customFormat="false" ht="12.75" hidden="false" customHeight="false" outlineLevel="0" collapsed="false">
      <c r="A2659" s="5" t="s">
        <v>2196</v>
      </c>
      <c r="B2659" s="49" t="n">
        <v>43344</v>
      </c>
      <c r="C2659" s="5" t="s">
        <v>1350</v>
      </c>
      <c r="D2659" s="5" t="s">
        <v>36</v>
      </c>
      <c r="E2659" s="5" t="n">
        <v>200</v>
      </c>
      <c r="F2659" s="5" t="s">
        <v>82</v>
      </c>
      <c r="G2659" s="5" t="s">
        <v>83</v>
      </c>
      <c r="H2659" s="5" t="s">
        <v>84</v>
      </c>
      <c r="I2659" s="5" t="s">
        <v>199</v>
      </c>
      <c r="J2659" s="5" t="s">
        <v>799</v>
      </c>
    </row>
    <row r="2660" customFormat="false" ht="12.75" hidden="false" customHeight="false" outlineLevel="0" collapsed="false">
      <c r="A2660" s="5" t="s">
        <v>2196</v>
      </c>
      <c r="B2660" s="49" t="n">
        <v>43344</v>
      </c>
      <c r="C2660" s="5" t="s">
        <v>1351</v>
      </c>
      <c r="D2660" s="5" t="s">
        <v>36</v>
      </c>
      <c r="E2660" s="5" t="n">
        <v>50</v>
      </c>
      <c r="F2660" s="5" t="s">
        <v>82</v>
      </c>
      <c r="G2660" s="5" t="s">
        <v>83</v>
      </c>
      <c r="H2660" s="5" t="s">
        <v>84</v>
      </c>
      <c r="I2660" s="5" t="s">
        <v>199</v>
      </c>
      <c r="J2660" s="5" t="s">
        <v>799</v>
      </c>
    </row>
    <row r="2661" customFormat="false" ht="12.75" hidden="false" customHeight="false" outlineLevel="0" collapsed="false">
      <c r="A2661" s="5" t="s">
        <v>2196</v>
      </c>
      <c r="B2661" s="49" t="n">
        <v>43344</v>
      </c>
      <c r="C2661" s="5" t="s">
        <v>1499</v>
      </c>
      <c r="D2661" s="5" t="s">
        <v>17</v>
      </c>
      <c r="E2661" s="5" t="n">
        <v>100</v>
      </c>
      <c r="F2661" s="5" t="s">
        <v>82</v>
      </c>
      <c r="G2661" s="5" t="s">
        <v>83</v>
      </c>
      <c r="H2661" s="5" t="s">
        <v>84</v>
      </c>
      <c r="I2661" s="5" t="s">
        <v>167</v>
      </c>
      <c r="J2661" s="5" t="s">
        <v>799</v>
      </c>
    </row>
    <row r="2662" customFormat="false" ht="12.75" hidden="false" customHeight="false" outlineLevel="0" collapsed="false">
      <c r="A2662" s="5" t="s">
        <v>2196</v>
      </c>
      <c r="B2662" s="49" t="n">
        <v>43344</v>
      </c>
      <c r="C2662" s="5" t="s">
        <v>1500</v>
      </c>
      <c r="D2662" s="5" t="s">
        <v>17</v>
      </c>
      <c r="E2662" s="5" t="n">
        <v>200</v>
      </c>
      <c r="F2662" s="5" t="s">
        <v>82</v>
      </c>
      <c r="G2662" s="5" t="s">
        <v>83</v>
      </c>
      <c r="H2662" s="5" t="s">
        <v>84</v>
      </c>
      <c r="I2662" s="5" t="s">
        <v>167</v>
      </c>
      <c r="J2662" s="5" t="s">
        <v>799</v>
      </c>
    </row>
    <row r="2663" customFormat="false" ht="12.75" hidden="false" customHeight="false" outlineLevel="0" collapsed="false">
      <c r="A2663" s="5" t="s">
        <v>2196</v>
      </c>
      <c r="B2663" s="49" t="n">
        <v>43344</v>
      </c>
      <c r="C2663" s="5" t="s">
        <v>1501</v>
      </c>
      <c r="D2663" s="5" t="s">
        <v>17</v>
      </c>
      <c r="E2663" s="5" t="n">
        <v>100</v>
      </c>
      <c r="F2663" s="5" t="s">
        <v>82</v>
      </c>
      <c r="G2663" s="5" t="s">
        <v>83</v>
      </c>
      <c r="H2663" s="5" t="s">
        <v>84</v>
      </c>
      <c r="I2663" s="5" t="s">
        <v>167</v>
      </c>
      <c r="J2663" s="5" t="s">
        <v>799</v>
      </c>
    </row>
    <row r="2664" customFormat="false" ht="12.75" hidden="false" customHeight="false" outlineLevel="0" collapsed="false">
      <c r="A2664" s="5" t="s">
        <v>2196</v>
      </c>
      <c r="B2664" s="49" t="n">
        <v>43344</v>
      </c>
      <c r="C2664" s="5" t="s">
        <v>1490</v>
      </c>
      <c r="D2664" s="5" t="s">
        <v>17</v>
      </c>
      <c r="E2664" s="5" t="n">
        <v>200</v>
      </c>
      <c r="F2664" s="5" t="s">
        <v>82</v>
      </c>
      <c r="G2664" s="5" t="s">
        <v>83</v>
      </c>
      <c r="H2664" s="5" t="s">
        <v>84</v>
      </c>
      <c r="I2664" s="5" t="s">
        <v>113</v>
      </c>
      <c r="J2664" s="5" t="s">
        <v>799</v>
      </c>
    </row>
    <row r="2665" customFormat="false" ht="12.75" hidden="false" customHeight="false" outlineLevel="0" collapsed="false">
      <c r="A2665" s="5" t="s">
        <v>2196</v>
      </c>
      <c r="B2665" s="49" t="n">
        <v>43344</v>
      </c>
      <c r="C2665" s="5" t="s">
        <v>1489</v>
      </c>
      <c r="D2665" s="5" t="s">
        <v>17</v>
      </c>
      <c r="E2665" s="5" t="n">
        <v>200</v>
      </c>
      <c r="F2665" s="5" t="s">
        <v>82</v>
      </c>
      <c r="G2665" s="5" t="s">
        <v>83</v>
      </c>
      <c r="H2665" s="5" t="s">
        <v>84</v>
      </c>
      <c r="I2665" s="5" t="s">
        <v>113</v>
      </c>
      <c r="J2665" s="5" t="s">
        <v>799</v>
      </c>
    </row>
    <row r="2666" customFormat="false" ht="12.75" hidden="false" customHeight="false" outlineLevel="0" collapsed="false">
      <c r="A2666" s="5" t="s">
        <v>2196</v>
      </c>
      <c r="B2666" s="49" t="n">
        <v>43344</v>
      </c>
      <c r="C2666" s="5" t="s">
        <v>1523</v>
      </c>
      <c r="D2666" s="5" t="s">
        <v>17</v>
      </c>
      <c r="E2666" s="5" t="n">
        <v>200</v>
      </c>
      <c r="F2666" s="5" t="s">
        <v>82</v>
      </c>
      <c r="G2666" s="5" t="s">
        <v>83</v>
      </c>
      <c r="H2666" s="5" t="s">
        <v>84</v>
      </c>
      <c r="I2666" s="5" t="s">
        <v>113</v>
      </c>
      <c r="J2666" s="5" t="s">
        <v>799</v>
      </c>
    </row>
    <row r="2667" customFormat="false" ht="12.75" hidden="false" customHeight="false" outlineLevel="0" collapsed="false">
      <c r="A2667" s="5" t="s">
        <v>2196</v>
      </c>
      <c r="B2667" s="49" t="n">
        <v>43344</v>
      </c>
      <c r="C2667" s="5" t="s">
        <v>2185</v>
      </c>
      <c r="D2667" s="5" t="s">
        <v>17</v>
      </c>
      <c r="E2667" s="5" t="n">
        <v>300</v>
      </c>
      <c r="F2667" s="5" t="s">
        <v>82</v>
      </c>
      <c r="G2667" s="5" t="s">
        <v>83</v>
      </c>
      <c r="H2667" s="5" t="s">
        <v>84</v>
      </c>
      <c r="I2667" s="5" t="s">
        <v>167</v>
      </c>
      <c r="J2667" s="5" t="s">
        <v>799</v>
      </c>
    </row>
    <row r="2668" customFormat="false" ht="12.75" hidden="false" customHeight="false" outlineLevel="0" collapsed="false">
      <c r="A2668" s="5" t="s">
        <v>2196</v>
      </c>
      <c r="B2668" s="49" t="n">
        <v>43344</v>
      </c>
      <c r="C2668" s="5" t="s">
        <v>1528</v>
      </c>
      <c r="D2668" s="5" t="s">
        <v>17</v>
      </c>
      <c r="E2668" s="5" t="n">
        <v>100</v>
      </c>
      <c r="F2668" s="5" t="s">
        <v>82</v>
      </c>
      <c r="G2668" s="5" t="s">
        <v>83</v>
      </c>
      <c r="H2668" s="5" t="s">
        <v>84</v>
      </c>
      <c r="I2668" s="5" t="s">
        <v>167</v>
      </c>
      <c r="J2668" s="5" t="s">
        <v>799</v>
      </c>
    </row>
    <row r="2669" customFormat="false" ht="12.75" hidden="false" customHeight="false" outlineLevel="0" collapsed="false">
      <c r="A2669" s="5" t="s">
        <v>2196</v>
      </c>
      <c r="B2669" s="49" t="n">
        <v>43344</v>
      </c>
      <c r="C2669" s="5" t="s">
        <v>1486</v>
      </c>
      <c r="D2669" s="5" t="s">
        <v>17</v>
      </c>
      <c r="E2669" s="5" t="n">
        <v>200</v>
      </c>
      <c r="F2669" s="5" t="s">
        <v>82</v>
      </c>
      <c r="G2669" s="5" t="s">
        <v>83</v>
      </c>
      <c r="H2669" s="5" t="s">
        <v>84</v>
      </c>
      <c r="I2669" s="5" t="s">
        <v>165</v>
      </c>
      <c r="J2669" s="5" t="s">
        <v>799</v>
      </c>
    </row>
    <row r="2670" customFormat="false" ht="12.75" hidden="false" customHeight="false" outlineLevel="0" collapsed="false">
      <c r="A2670" s="5" t="s">
        <v>2196</v>
      </c>
      <c r="B2670" s="49" t="n">
        <v>43344</v>
      </c>
      <c r="C2670" s="5" t="s">
        <v>1487</v>
      </c>
      <c r="D2670" s="5" t="s">
        <v>17</v>
      </c>
      <c r="E2670" s="5" t="n">
        <v>200</v>
      </c>
      <c r="F2670" s="5" t="s">
        <v>82</v>
      </c>
      <c r="G2670" s="5" t="s">
        <v>83</v>
      </c>
      <c r="H2670" s="5" t="s">
        <v>84</v>
      </c>
      <c r="I2670" s="5" t="s">
        <v>165</v>
      </c>
      <c r="J2670" s="5" t="s">
        <v>799</v>
      </c>
    </row>
    <row r="2671" customFormat="false" ht="12.75" hidden="false" customHeight="false" outlineLevel="0" collapsed="false">
      <c r="A2671" s="5" t="s">
        <v>2197</v>
      </c>
      <c r="B2671" s="49" t="n">
        <v>43405</v>
      </c>
      <c r="C2671" s="5" t="s">
        <v>2137</v>
      </c>
      <c r="D2671" s="5" t="s">
        <v>17</v>
      </c>
      <c r="E2671" s="5" t="n">
        <v>200</v>
      </c>
      <c r="F2671" s="5" t="s">
        <v>82</v>
      </c>
      <c r="G2671" s="5" t="s">
        <v>83</v>
      </c>
      <c r="H2671" s="5" t="s">
        <v>84</v>
      </c>
      <c r="I2671" s="5" t="s">
        <v>125</v>
      </c>
      <c r="J2671" s="5" t="s">
        <v>799</v>
      </c>
    </row>
    <row r="2672" customFormat="false" ht="12.75" hidden="false" customHeight="false" outlineLevel="0" collapsed="false">
      <c r="A2672" s="5" t="s">
        <v>2197</v>
      </c>
      <c r="B2672" s="49" t="n">
        <v>43405</v>
      </c>
      <c r="C2672" s="5" t="s">
        <v>2139</v>
      </c>
      <c r="D2672" s="5" t="s">
        <v>17</v>
      </c>
      <c r="E2672" s="5" t="n">
        <v>200</v>
      </c>
      <c r="F2672" s="5" t="s">
        <v>82</v>
      </c>
      <c r="G2672" s="5" t="s">
        <v>83</v>
      </c>
      <c r="H2672" s="5" t="s">
        <v>84</v>
      </c>
      <c r="I2672" s="5" t="s">
        <v>128</v>
      </c>
      <c r="J2672" s="5" t="s">
        <v>799</v>
      </c>
    </row>
    <row r="2673" customFormat="false" ht="12.75" hidden="false" customHeight="false" outlineLevel="0" collapsed="false">
      <c r="A2673" s="5" t="s">
        <v>2197</v>
      </c>
      <c r="B2673" s="49" t="n">
        <v>43405</v>
      </c>
      <c r="C2673" s="5" t="s">
        <v>2140</v>
      </c>
      <c r="D2673" s="5" t="s">
        <v>17</v>
      </c>
      <c r="E2673" s="5" t="n">
        <v>200</v>
      </c>
      <c r="F2673" s="5" t="s">
        <v>82</v>
      </c>
      <c r="G2673" s="5" t="s">
        <v>83</v>
      </c>
      <c r="H2673" s="5" t="s">
        <v>84</v>
      </c>
      <c r="I2673" s="5" t="s">
        <v>128</v>
      </c>
      <c r="J2673" s="5" t="s">
        <v>799</v>
      </c>
    </row>
    <row r="2674" customFormat="false" ht="12.75" hidden="false" customHeight="false" outlineLevel="0" collapsed="false">
      <c r="A2674" s="5" t="s">
        <v>2197</v>
      </c>
      <c r="B2674" s="49" t="n">
        <v>43405</v>
      </c>
      <c r="C2674" s="5" t="s">
        <v>2141</v>
      </c>
      <c r="D2674" s="5" t="s">
        <v>17</v>
      </c>
      <c r="E2674" s="5" t="n">
        <v>200</v>
      </c>
      <c r="F2674" s="5" t="s">
        <v>82</v>
      </c>
      <c r="G2674" s="5" t="s">
        <v>83</v>
      </c>
      <c r="H2674" s="5" t="s">
        <v>84</v>
      </c>
      <c r="I2674" s="5" t="s">
        <v>128</v>
      </c>
      <c r="J2674" s="5" t="s">
        <v>799</v>
      </c>
    </row>
    <row r="2675" customFormat="false" ht="12.75" hidden="false" customHeight="false" outlineLevel="0" collapsed="false">
      <c r="A2675" s="5" t="s">
        <v>2197</v>
      </c>
      <c r="B2675" s="49" t="n">
        <v>43405</v>
      </c>
      <c r="C2675" s="5" t="s">
        <v>2147</v>
      </c>
      <c r="D2675" s="5" t="s">
        <v>17</v>
      </c>
      <c r="E2675" s="5" t="n">
        <v>200</v>
      </c>
      <c r="F2675" s="5" t="s">
        <v>82</v>
      </c>
      <c r="G2675" s="5" t="s">
        <v>83</v>
      </c>
      <c r="H2675" s="5" t="s">
        <v>84</v>
      </c>
      <c r="I2675" s="5" t="s">
        <v>128</v>
      </c>
      <c r="J2675" s="5" t="s">
        <v>799</v>
      </c>
    </row>
    <row r="2676" customFormat="false" ht="12.75" hidden="false" customHeight="false" outlineLevel="0" collapsed="false">
      <c r="A2676" s="5" t="s">
        <v>2197</v>
      </c>
      <c r="B2676" s="49" t="n">
        <v>43405</v>
      </c>
      <c r="C2676" s="5" t="s">
        <v>2142</v>
      </c>
      <c r="D2676" s="5" t="s">
        <v>17</v>
      </c>
      <c r="E2676" s="5" t="n">
        <v>200</v>
      </c>
      <c r="F2676" s="5" t="s">
        <v>82</v>
      </c>
      <c r="G2676" s="5" t="s">
        <v>83</v>
      </c>
      <c r="H2676" s="5" t="s">
        <v>84</v>
      </c>
      <c r="I2676" s="5" t="s">
        <v>167</v>
      </c>
      <c r="J2676" s="5" t="s">
        <v>799</v>
      </c>
    </row>
    <row r="2677" customFormat="false" ht="12.75" hidden="false" customHeight="false" outlineLevel="0" collapsed="false">
      <c r="A2677" s="5" t="s">
        <v>2197</v>
      </c>
      <c r="B2677" s="49" t="n">
        <v>43405</v>
      </c>
      <c r="C2677" s="5" t="s">
        <v>2143</v>
      </c>
      <c r="D2677" s="5" t="s">
        <v>17</v>
      </c>
      <c r="E2677" s="5" t="n">
        <v>200</v>
      </c>
      <c r="F2677" s="5" t="s">
        <v>82</v>
      </c>
      <c r="G2677" s="5" t="s">
        <v>83</v>
      </c>
      <c r="H2677" s="5" t="s">
        <v>84</v>
      </c>
      <c r="I2677" s="5" t="s">
        <v>128</v>
      </c>
      <c r="J2677" s="5" t="s">
        <v>799</v>
      </c>
    </row>
    <row r="2678" customFormat="false" ht="12.75" hidden="false" customHeight="false" outlineLevel="0" collapsed="false">
      <c r="A2678" s="5" t="s">
        <v>2197</v>
      </c>
      <c r="B2678" s="49" t="n">
        <v>43405</v>
      </c>
      <c r="C2678" s="5" t="s">
        <v>2144</v>
      </c>
      <c r="D2678" s="5" t="s">
        <v>17</v>
      </c>
      <c r="E2678" s="5" t="n">
        <v>200</v>
      </c>
      <c r="F2678" s="5" t="s">
        <v>82</v>
      </c>
      <c r="G2678" s="5" t="s">
        <v>83</v>
      </c>
      <c r="H2678" s="5" t="s">
        <v>84</v>
      </c>
      <c r="I2678" s="5" t="s">
        <v>125</v>
      </c>
      <c r="J2678" s="5" t="s">
        <v>799</v>
      </c>
    </row>
    <row r="2679" customFormat="false" ht="12.75" hidden="false" customHeight="false" outlineLevel="0" collapsed="false">
      <c r="A2679" s="5" t="s">
        <v>2197</v>
      </c>
      <c r="B2679" s="49" t="n">
        <v>43405</v>
      </c>
      <c r="C2679" s="5" t="s">
        <v>2145</v>
      </c>
      <c r="D2679" s="5" t="s">
        <v>17</v>
      </c>
      <c r="E2679" s="5" t="n">
        <v>200</v>
      </c>
      <c r="F2679" s="5" t="s">
        <v>82</v>
      </c>
      <c r="G2679" s="5" t="s">
        <v>83</v>
      </c>
      <c r="H2679" s="5" t="s">
        <v>84</v>
      </c>
      <c r="I2679" s="5" t="s">
        <v>128</v>
      </c>
      <c r="J2679" s="5" t="s">
        <v>799</v>
      </c>
    </row>
    <row r="2680" customFormat="false" ht="12.75" hidden="false" customHeight="false" outlineLevel="0" collapsed="false">
      <c r="A2680" s="5" t="s">
        <v>2198</v>
      </c>
      <c r="B2680" s="49" t="n">
        <v>43394</v>
      </c>
      <c r="C2680" s="5" t="s">
        <v>2199</v>
      </c>
      <c r="D2680" s="5" t="s">
        <v>40</v>
      </c>
      <c r="E2680" s="5" t="n">
        <v>3000</v>
      </c>
      <c r="F2680" s="5" t="s">
        <v>82</v>
      </c>
      <c r="G2680" s="5" t="s">
        <v>83</v>
      </c>
      <c r="H2680" s="5" t="s">
        <v>150</v>
      </c>
      <c r="I2680" s="5" t="s">
        <v>242</v>
      </c>
      <c r="J2680" s="5" t="s">
        <v>799</v>
      </c>
    </row>
    <row r="2681" customFormat="false" ht="12.75" hidden="false" customHeight="false" outlineLevel="0" collapsed="false">
      <c r="A2681" s="5" t="s">
        <v>2198</v>
      </c>
      <c r="B2681" s="49" t="n">
        <v>43394</v>
      </c>
      <c r="C2681" s="5" t="s">
        <v>2200</v>
      </c>
      <c r="D2681" s="5" t="s">
        <v>40</v>
      </c>
      <c r="E2681" s="5" t="n">
        <v>350</v>
      </c>
      <c r="F2681" s="5" t="s">
        <v>82</v>
      </c>
      <c r="G2681" s="5" t="s">
        <v>83</v>
      </c>
      <c r="H2681" s="5" t="s">
        <v>150</v>
      </c>
      <c r="I2681" s="5" t="s">
        <v>242</v>
      </c>
      <c r="J2681" s="5" t="s">
        <v>799</v>
      </c>
    </row>
    <row r="2682" customFormat="false" ht="12.75" hidden="false" customHeight="false" outlineLevel="0" collapsed="false">
      <c r="A2682" s="5" t="s">
        <v>2198</v>
      </c>
      <c r="B2682" s="49" t="n">
        <v>43394</v>
      </c>
      <c r="C2682" s="5" t="s">
        <v>2201</v>
      </c>
      <c r="D2682" s="5" t="s">
        <v>40</v>
      </c>
      <c r="E2682" s="5" t="n">
        <v>700</v>
      </c>
      <c r="F2682" s="5" t="s">
        <v>82</v>
      </c>
      <c r="G2682" s="5" t="s">
        <v>83</v>
      </c>
      <c r="H2682" s="5" t="s">
        <v>150</v>
      </c>
      <c r="I2682" s="5" t="s">
        <v>242</v>
      </c>
      <c r="J2682" s="5" t="s">
        <v>799</v>
      </c>
    </row>
    <row r="2683" customFormat="false" ht="12.75" hidden="false" customHeight="false" outlineLevel="0" collapsed="false">
      <c r="A2683" s="5" t="s">
        <v>2198</v>
      </c>
      <c r="B2683" s="49" t="n">
        <v>43394</v>
      </c>
      <c r="C2683" s="5" t="s">
        <v>2202</v>
      </c>
      <c r="D2683" s="5" t="s">
        <v>40</v>
      </c>
      <c r="E2683" s="5" t="n">
        <v>1050</v>
      </c>
      <c r="F2683" s="5" t="s">
        <v>82</v>
      </c>
      <c r="G2683" s="5" t="s">
        <v>83</v>
      </c>
      <c r="H2683" s="5" t="s">
        <v>150</v>
      </c>
      <c r="I2683" s="5" t="s">
        <v>242</v>
      </c>
      <c r="J2683" s="5" t="s">
        <v>799</v>
      </c>
    </row>
    <row r="2684" customFormat="false" ht="12.75" hidden="false" customHeight="false" outlineLevel="0" collapsed="false">
      <c r="A2684" s="5" t="s">
        <v>2198</v>
      </c>
      <c r="B2684" s="49" t="n">
        <v>43394</v>
      </c>
      <c r="C2684" s="5" t="s">
        <v>2203</v>
      </c>
      <c r="D2684" s="5" t="s">
        <v>40</v>
      </c>
      <c r="E2684" s="5" t="n">
        <v>1220</v>
      </c>
      <c r="F2684" s="5" t="s">
        <v>82</v>
      </c>
      <c r="G2684" s="5" t="s">
        <v>83</v>
      </c>
      <c r="H2684" s="5" t="s">
        <v>150</v>
      </c>
      <c r="I2684" s="5" t="s">
        <v>242</v>
      </c>
      <c r="J2684" s="5" t="s">
        <v>799</v>
      </c>
    </row>
    <row r="2685" customFormat="false" ht="12.75" hidden="false" customHeight="false" outlineLevel="0" collapsed="false">
      <c r="A2685" s="5" t="s">
        <v>2198</v>
      </c>
      <c r="B2685" s="49" t="n">
        <v>43394</v>
      </c>
      <c r="C2685" s="5" t="s">
        <v>2204</v>
      </c>
      <c r="D2685" s="5" t="s">
        <v>40</v>
      </c>
      <c r="E2685" s="5" t="n">
        <v>960</v>
      </c>
      <c r="F2685" s="5" t="s">
        <v>82</v>
      </c>
      <c r="G2685" s="5" t="s">
        <v>83</v>
      </c>
      <c r="H2685" s="5" t="s">
        <v>150</v>
      </c>
      <c r="I2685" s="5" t="s">
        <v>242</v>
      </c>
      <c r="J2685" s="5" t="s">
        <v>799</v>
      </c>
    </row>
    <row r="2686" customFormat="false" ht="12.75" hidden="false" customHeight="false" outlineLevel="0" collapsed="false">
      <c r="A2686" s="5" t="s">
        <v>2198</v>
      </c>
      <c r="B2686" s="49" t="n">
        <v>43394</v>
      </c>
      <c r="C2686" s="5" t="s">
        <v>2205</v>
      </c>
      <c r="D2686" s="5" t="s">
        <v>40</v>
      </c>
      <c r="E2686" s="5" t="n">
        <v>960</v>
      </c>
      <c r="F2686" s="5" t="s">
        <v>82</v>
      </c>
      <c r="G2686" s="5" t="s">
        <v>83</v>
      </c>
      <c r="H2686" s="5" t="s">
        <v>150</v>
      </c>
      <c r="I2686" s="5" t="s">
        <v>242</v>
      </c>
      <c r="J2686" s="5" t="s">
        <v>799</v>
      </c>
    </row>
    <row r="2687" customFormat="false" ht="12.75" hidden="false" customHeight="false" outlineLevel="0" collapsed="false">
      <c r="A2687" s="5" t="s">
        <v>2198</v>
      </c>
      <c r="B2687" s="49" t="n">
        <v>43394</v>
      </c>
      <c r="C2687" s="5" t="s">
        <v>2206</v>
      </c>
      <c r="D2687" s="5" t="s">
        <v>40</v>
      </c>
      <c r="E2687" s="5" t="n">
        <v>700</v>
      </c>
      <c r="F2687" s="5" t="s">
        <v>82</v>
      </c>
      <c r="G2687" s="5" t="s">
        <v>83</v>
      </c>
      <c r="H2687" s="5" t="s">
        <v>150</v>
      </c>
      <c r="I2687" s="5" t="s">
        <v>242</v>
      </c>
      <c r="J2687" s="5" t="s">
        <v>799</v>
      </c>
    </row>
    <row r="2688" customFormat="false" ht="12.75" hidden="false" customHeight="false" outlineLevel="0" collapsed="false">
      <c r="A2688" s="5" t="s">
        <v>2198</v>
      </c>
      <c r="B2688" s="49" t="n">
        <v>43394</v>
      </c>
      <c r="C2688" s="5" t="s">
        <v>2207</v>
      </c>
      <c r="D2688" s="5" t="s">
        <v>40</v>
      </c>
      <c r="E2688" s="5" t="n">
        <v>520</v>
      </c>
      <c r="F2688" s="5" t="s">
        <v>82</v>
      </c>
      <c r="G2688" s="5" t="s">
        <v>83</v>
      </c>
      <c r="H2688" s="5" t="s">
        <v>150</v>
      </c>
      <c r="I2688" s="5" t="s">
        <v>242</v>
      </c>
      <c r="J2688" s="5" t="s">
        <v>799</v>
      </c>
    </row>
    <row r="2689" customFormat="false" ht="12.75" hidden="false" customHeight="false" outlineLevel="0" collapsed="false">
      <c r="A2689" s="5" t="s">
        <v>2198</v>
      </c>
      <c r="B2689" s="49" t="n">
        <v>43394</v>
      </c>
      <c r="C2689" s="5" t="s">
        <v>2208</v>
      </c>
      <c r="D2689" s="5" t="s">
        <v>40</v>
      </c>
      <c r="E2689" s="5" t="n">
        <v>520</v>
      </c>
      <c r="F2689" s="5" t="s">
        <v>82</v>
      </c>
      <c r="G2689" s="5" t="s">
        <v>83</v>
      </c>
      <c r="H2689" s="5" t="s">
        <v>150</v>
      </c>
      <c r="I2689" s="5" t="s">
        <v>242</v>
      </c>
      <c r="J2689" s="5" t="s">
        <v>799</v>
      </c>
    </row>
    <row r="2690" customFormat="false" ht="12.75" hidden="false" customHeight="false" outlineLevel="0" collapsed="false">
      <c r="A2690" s="5" t="s">
        <v>2198</v>
      </c>
      <c r="B2690" s="49" t="n">
        <v>43401</v>
      </c>
      <c r="C2690" s="5" t="s">
        <v>2200</v>
      </c>
      <c r="D2690" s="5" t="s">
        <v>40</v>
      </c>
      <c r="E2690" s="5" t="n">
        <v>230</v>
      </c>
      <c r="F2690" s="5" t="s">
        <v>82</v>
      </c>
      <c r="G2690" s="5" t="s">
        <v>83</v>
      </c>
      <c r="H2690" s="5" t="s">
        <v>150</v>
      </c>
      <c r="I2690" s="5" t="s">
        <v>242</v>
      </c>
      <c r="J2690" s="5" t="s">
        <v>799</v>
      </c>
    </row>
    <row r="2691" customFormat="false" ht="12.75" hidden="false" customHeight="false" outlineLevel="0" collapsed="false">
      <c r="A2691" s="5" t="s">
        <v>2198</v>
      </c>
      <c r="B2691" s="49" t="n">
        <v>43401</v>
      </c>
      <c r="C2691" s="5" t="s">
        <v>2201</v>
      </c>
      <c r="D2691" s="5" t="s">
        <v>40</v>
      </c>
      <c r="E2691" s="5" t="n">
        <v>450</v>
      </c>
      <c r="F2691" s="5" t="s">
        <v>82</v>
      </c>
      <c r="G2691" s="5" t="s">
        <v>83</v>
      </c>
      <c r="H2691" s="5" t="s">
        <v>150</v>
      </c>
      <c r="I2691" s="5" t="s">
        <v>242</v>
      </c>
      <c r="J2691" s="5" t="s">
        <v>799</v>
      </c>
    </row>
    <row r="2692" customFormat="false" ht="12.75" hidden="false" customHeight="false" outlineLevel="0" collapsed="false">
      <c r="A2692" s="5" t="s">
        <v>2198</v>
      </c>
      <c r="B2692" s="49" t="n">
        <v>43401</v>
      </c>
      <c r="C2692" s="5" t="s">
        <v>2202</v>
      </c>
      <c r="D2692" s="5" t="s">
        <v>40</v>
      </c>
      <c r="E2692" s="5" t="n">
        <v>680</v>
      </c>
      <c r="F2692" s="5" t="s">
        <v>82</v>
      </c>
      <c r="G2692" s="5" t="s">
        <v>83</v>
      </c>
      <c r="H2692" s="5" t="s">
        <v>150</v>
      </c>
      <c r="I2692" s="5" t="s">
        <v>242</v>
      </c>
      <c r="J2692" s="5" t="s">
        <v>799</v>
      </c>
    </row>
    <row r="2693" customFormat="false" ht="12.75" hidden="false" customHeight="false" outlineLevel="0" collapsed="false">
      <c r="A2693" s="5" t="s">
        <v>2198</v>
      </c>
      <c r="B2693" s="49" t="n">
        <v>43401</v>
      </c>
      <c r="C2693" s="5" t="s">
        <v>2203</v>
      </c>
      <c r="D2693" s="5" t="s">
        <v>40</v>
      </c>
      <c r="E2693" s="5" t="n">
        <v>790</v>
      </c>
      <c r="F2693" s="5" t="s">
        <v>82</v>
      </c>
      <c r="G2693" s="5" t="s">
        <v>83</v>
      </c>
      <c r="H2693" s="5" t="s">
        <v>150</v>
      </c>
      <c r="I2693" s="5" t="s">
        <v>242</v>
      </c>
      <c r="J2693" s="5" t="s">
        <v>799</v>
      </c>
    </row>
    <row r="2694" customFormat="false" ht="12.75" hidden="false" customHeight="false" outlineLevel="0" collapsed="false">
      <c r="A2694" s="5" t="s">
        <v>2198</v>
      </c>
      <c r="B2694" s="49" t="n">
        <v>43401</v>
      </c>
      <c r="C2694" s="5" t="s">
        <v>2204</v>
      </c>
      <c r="D2694" s="5" t="s">
        <v>40</v>
      </c>
      <c r="E2694" s="5" t="n">
        <v>620</v>
      </c>
      <c r="F2694" s="5" t="s">
        <v>82</v>
      </c>
      <c r="G2694" s="5" t="s">
        <v>83</v>
      </c>
      <c r="H2694" s="5" t="s">
        <v>150</v>
      </c>
      <c r="I2694" s="5" t="s">
        <v>242</v>
      </c>
      <c r="J2694" s="5" t="s">
        <v>799</v>
      </c>
    </row>
    <row r="2695" customFormat="false" ht="12.75" hidden="false" customHeight="false" outlineLevel="0" collapsed="false">
      <c r="A2695" s="5" t="s">
        <v>2198</v>
      </c>
      <c r="B2695" s="49" t="n">
        <v>43401</v>
      </c>
      <c r="C2695" s="5" t="s">
        <v>2205</v>
      </c>
      <c r="D2695" s="5" t="s">
        <v>40</v>
      </c>
      <c r="E2695" s="5" t="n">
        <v>620</v>
      </c>
      <c r="F2695" s="5" t="s">
        <v>82</v>
      </c>
      <c r="G2695" s="5" t="s">
        <v>83</v>
      </c>
      <c r="H2695" s="5" t="s">
        <v>150</v>
      </c>
      <c r="I2695" s="5" t="s">
        <v>242</v>
      </c>
      <c r="J2695" s="5" t="s">
        <v>799</v>
      </c>
    </row>
    <row r="2696" customFormat="false" ht="12.75" hidden="false" customHeight="false" outlineLevel="0" collapsed="false">
      <c r="A2696" s="5" t="s">
        <v>2198</v>
      </c>
      <c r="B2696" s="49" t="n">
        <v>43401</v>
      </c>
      <c r="C2696" s="5" t="s">
        <v>2206</v>
      </c>
      <c r="D2696" s="5" t="s">
        <v>40</v>
      </c>
      <c r="E2696" s="5" t="n">
        <v>450</v>
      </c>
      <c r="F2696" s="5" t="s">
        <v>82</v>
      </c>
      <c r="G2696" s="5" t="s">
        <v>83</v>
      </c>
      <c r="H2696" s="5" t="s">
        <v>150</v>
      </c>
      <c r="I2696" s="5" t="s">
        <v>242</v>
      </c>
      <c r="J2696" s="5" t="s">
        <v>799</v>
      </c>
    </row>
    <row r="2697" customFormat="false" ht="12.75" hidden="false" customHeight="false" outlineLevel="0" collapsed="false">
      <c r="A2697" s="5" t="s">
        <v>2198</v>
      </c>
      <c r="B2697" s="49" t="n">
        <v>43401</v>
      </c>
      <c r="C2697" s="5" t="s">
        <v>2207</v>
      </c>
      <c r="D2697" s="5" t="s">
        <v>40</v>
      </c>
      <c r="E2697" s="5" t="n">
        <v>340</v>
      </c>
      <c r="F2697" s="5" t="s">
        <v>82</v>
      </c>
      <c r="G2697" s="5" t="s">
        <v>83</v>
      </c>
      <c r="H2697" s="5" t="s">
        <v>150</v>
      </c>
      <c r="I2697" s="5" t="s">
        <v>242</v>
      </c>
      <c r="J2697" s="5" t="s">
        <v>799</v>
      </c>
    </row>
    <row r="2698" customFormat="false" ht="12.75" hidden="false" customHeight="false" outlineLevel="0" collapsed="false">
      <c r="A2698" s="5" t="s">
        <v>2198</v>
      </c>
      <c r="B2698" s="49" t="n">
        <v>43401</v>
      </c>
      <c r="C2698" s="5" t="s">
        <v>2208</v>
      </c>
      <c r="D2698" s="5" t="s">
        <v>40</v>
      </c>
      <c r="E2698" s="5" t="n">
        <v>340</v>
      </c>
      <c r="F2698" s="5" t="s">
        <v>82</v>
      </c>
      <c r="G2698" s="5" t="s">
        <v>83</v>
      </c>
      <c r="H2698" s="5" t="s">
        <v>150</v>
      </c>
      <c r="I2698" s="5" t="s">
        <v>242</v>
      </c>
      <c r="J2698" s="5" t="s">
        <v>799</v>
      </c>
    </row>
    <row r="2699" customFormat="false" ht="12.75" hidden="false" customHeight="false" outlineLevel="0" collapsed="false">
      <c r="A2699" s="5" t="s">
        <v>2209</v>
      </c>
      <c r="B2699" s="49" t="n">
        <v>43394</v>
      </c>
      <c r="C2699" s="5" t="s">
        <v>2210</v>
      </c>
      <c r="D2699" s="5" t="s">
        <v>40</v>
      </c>
      <c r="E2699" s="5" t="n">
        <v>3000</v>
      </c>
      <c r="F2699" s="5" t="s">
        <v>82</v>
      </c>
      <c r="G2699" s="5" t="s">
        <v>83</v>
      </c>
      <c r="H2699" s="5" t="s">
        <v>150</v>
      </c>
      <c r="I2699" s="5" t="s">
        <v>242</v>
      </c>
      <c r="J2699" s="5" t="s">
        <v>799</v>
      </c>
    </row>
    <row r="2700" customFormat="false" ht="12.75" hidden="false" customHeight="false" outlineLevel="0" collapsed="false">
      <c r="A2700" s="5" t="s">
        <v>2209</v>
      </c>
      <c r="B2700" s="49" t="n">
        <v>43394</v>
      </c>
      <c r="C2700" s="5" t="s">
        <v>2211</v>
      </c>
      <c r="D2700" s="5" t="s">
        <v>40</v>
      </c>
      <c r="E2700" s="5" t="n">
        <v>440</v>
      </c>
      <c r="F2700" s="5" t="s">
        <v>82</v>
      </c>
      <c r="G2700" s="5" t="s">
        <v>83</v>
      </c>
      <c r="H2700" s="5" t="s">
        <v>150</v>
      </c>
      <c r="I2700" s="5" t="s">
        <v>242</v>
      </c>
      <c r="J2700" s="5" t="s">
        <v>799</v>
      </c>
    </row>
    <row r="2701" customFormat="false" ht="12.75" hidden="false" customHeight="false" outlineLevel="0" collapsed="false">
      <c r="A2701" s="5" t="s">
        <v>2209</v>
      </c>
      <c r="B2701" s="49" t="n">
        <v>43394</v>
      </c>
      <c r="C2701" s="5" t="s">
        <v>2212</v>
      </c>
      <c r="D2701" s="5" t="s">
        <v>40</v>
      </c>
      <c r="E2701" s="5" t="n">
        <v>900</v>
      </c>
      <c r="F2701" s="5" t="s">
        <v>82</v>
      </c>
      <c r="G2701" s="5" t="s">
        <v>83</v>
      </c>
      <c r="H2701" s="5" t="s">
        <v>150</v>
      </c>
      <c r="I2701" s="5" t="s">
        <v>242</v>
      </c>
      <c r="J2701" s="5" t="s">
        <v>799</v>
      </c>
    </row>
    <row r="2702" customFormat="false" ht="12.75" hidden="false" customHeight="false" outlineLevel="0" collapsed="false">
      <c r="A2702" s="5" t="s">
        <v>2209</v>
      </c>
      <c r="B2702" s="49" t="n">
        <v>43394</v>
      </c>
      <c r="C2702" s="5" t="s">
        <v>2213</v>
      </c>
      <c r="D2702" s="5" t="s">
        <v>40</v>
      </c>
      <c r="E2702" s="5" t="n">
        <v>1340</v>
      </c>
      <c r="F2702" s="5" t="s">
        <v>82</v>
      </c>
      <c r="G2702" s="5" t="s">
        <v>83</v>
      </c>
      <c r="H2702" s="5" t="s">
        <v>150</v>
      </c>
      <c r="I2702" s="5" t="s">
        <v>242</v>
      </c>
      <c r="J2702" s="5" t="s">
        <v>799</v>
      </c>
    </row>
    <row r="2703" customFormat="false" ht="12.75" hidden="false" customHeight="false" outlineLevel="0" collapsed="false">
      <c r="A2703" s="5" t="s">
        <v>2209</v>
      </c>
      <c r="B2703" s="49" t="n">
        <v>43394</v>
      </c>
      <c r="C2703" s="5" t="s">
        <v>2214</v>
      </c>
      <c r="D2703" s="5" t="s">
        <v>40</v>
      </c>
      <c r="E2703" s="5" t="n">
        <v>1580</v>
      </c>
      <c r="F2703" s="5" t="s">
        <v>82</v>
      </c>
      <c r="G2703" s="5" t="s">
        <v>83</v>
      </c>
      <c r="H2703" s="5" t="s">
        <v>150</v>
      </c>
      <c r="I2703" s="5" t="s">
        <v>242</v>
      </c>
      <c r="J2703" s="5" t="s">
        <v>799</v>
      </c>
    </row>
    <row r="2704" customFormat="false" ht="12.75" hidden="false" customHeight="false" outlineLevel="0" collapsed="false">
      <c r="A2704" s="5" t="s">
        <v>2209</v>
      </c>
      <c r="B2704" s="49" t="n">
        <v>43394</v>
      </c>
      <c r="C2704" s="5" t="s">
        <v>2215</v>
      </c>
      <c r="D2704" s="5" t="s">
        <v>40</v>
      </c>
      <c r="E2704" s="5" t="n">
        <v>1250</v>
      </c>
      <c r="F2704" s="5" t="s">
        <v>82</v>
      </c>
      <c r="G2704" s="5" t="s">
        <v>83</v>
      </c>
      <c r="H2704" s="5" t="s">
        <v>150</v>
      </c>
      <c r="I2704" s="5" t="s">
        <v>242</v>
      </c>
      <c r="J2704" s="5" t="s">
        <v>799</v>
      </c>
    </row>
    <row r="2705" customFormat="false" ht="12.75" hidden="false" customHeight="false" outlineLevel="0" collapsed="false">
      <c r="A2705" s="5" t="s">
        <v>2209</v>
      </c>
      <c r="B2705" s="49" t="n">
        <v>43394</v>
      </c>
      <c r="C2705" s="5" t="s">
        <v>2216</v>
      </c>
      <c r="D2705" s="5" t="s">
        <v>40</v>
      </c>
      <c r="E2705" s="5" t="n">
        <v>1230</v>
      </c>
      <c r="F2705" s="5" t="s">
        <v>82</v>
      </c>
      <c r="G2705" s="5" t="s">
        <v>83</v>
      </c>
      <c r="H2705" s="5" t="s">
        <v>150</v>
      </c>
      <c r="I2705" s="5" t="s">
        <v>242</v>
      </c>
      <c r="J2705" s="5" t="s">
        <v>799</v>
      </c>
    </row>
    <row r="2706" customFormat="false" ht="12.75" hidden="false" customHeight="false" outlineLevel="0" collapsed="false">
      <c r="A2706" s="5" t="s">
        <v>2209</v>
      </c>
      <c r="B2706" s="49" t="n">
        <v>43394</v>
      </c>
      <c r="C2706" s="5" t="s">
        <v>2217</v>
      </c>
      <c r="D2706" s="5" t="s">
        <v>40</v>
      </c>
      <c r="E2706" s="5" t="n">
        <v>900</v>
      </c>
      <c r="F2706" s="5" t="s">
        <v>82</v>
      </c>
      <c r="G2706" s="5" t="s">
        <v>83</v>
      </c>
      <c r="H2706" s="5" t="s">
        <v>150</v>
      </c>
      <c r="I2706" s="5" t="s">
        <v>242</v>
      </c>
      <c r="J2706" s="5" t="s">
        <v>799</v>
      </c>
    </row>
    <row r="2707" customFormat="false" ht="12.75" hidden="false" customHeight="false" outlineLevel="0" collapsed="false">
      <c r="A2707" s="5" t="s">
        <v>2209</v>
      </c>
      <c r="B2707" s="49" t="n">
        <v>43394</v>
      </c>
      <c r="C2707" s="5" t="s">
        <v>2218</v>
      </c>
      <c r="D2707" s="5" t="s">
        <v>40</v>
      </c>
      <c r="E2707" s="5" t="n">
        <v>680</v>
      </c>
      <c r="F2707" s="5" t="s">
        <v>82</v>
      </c>
      <c r="G2707" s="5" t="s">
        <v>83</v>
      </c>
      <c r="H2707" s="5" t="s">
        <v>150</v>
      </c>
      <c r="I2707" s="5" t="s">
        <v>242</v>
      </c>
      <c r="J2707" s="5" t="s">
        <v>799</v>
      </c>
    </row>
    <row r="2708" customFormat="false" ht="12.75" hidden="false" customHeight="false" outlineLevel="0" collapsed="false">
      <c r="A2708" s="5" t="s">
        <v>2209</v>
      </c>
      <c r="B2708" s="49" t="n">
        <v>43394</v>
      </c>
      <c r="C2708" s="5" t="s">
        <v>2219</v>
      </c>
      <c r="D2708" s="5" t="s">
        <v>40</v>
      </c>
      <c r="E2708" s="5" t="n">
        <v>680</v>
      </c>
      <c r="F2708" s="5" t="s">
        <v>82</v>
      </c>
      <c r="G2708" s="5" t="s">
        <v>83</v>
      </c>
      <c r="H2708" s="5" t="s">
        <v>150</v>
      </c>
      <c r="I2708" s="5" t="s">
        <v>242</v>
      </c>
      <c r="J2708" s="5" t="s">
        <v>799</v>
      </c>
    </row>
    <row r="2709" customFormat="false" ht="12.75" hidden="false" customHeight="false" outlineLevel="0" collapsed="false">
      <c r="A2709" s="5" t="s">
        <v>2209</v>
      </c>
      <c r="B2709" s="49" t="n">
        <v>43401</v>
      </c>
      <c r="C2709" s="5" t="s">
        <v>2211</v>
      </c>
      <c r="D2709" s="5" t="s">
        <v>40</v>
      </c>
      <c r="E2709" s="5" t="n">
        <v>240</v>
      </c>
      <c r="F2709" s="5" t="s">
        <v>82</v>
      </c>
      <c r="G2709" s="5" t="s">
        <v>83</v>
      </c>
      <c r="H2709" s="5" t="s">
        <v>150</v>
      </c>
      <c r="I2709" s="5" t="s">
        <v>242</v>
      </c>
      <c r="J2709" s="5" t="s">
        <v>799</v>
      </c>
    </row>
    <row r="2710" customFormat="false" ht="12.75" hidden="false" customHeight="false" outlineLevel="0" collapsed="false">
      <c r="A2710" s="5" t="s">
        <v>2209</v>
      </c>
      <c r="B2710" s="49" t="n">
        <v>43401</v>
      </c>
      <c r="C2710" s="5" t="s">
        <v>2212</v>
      </c>
      <c r="D2710" s="5" t="s">
        <v>40</v>
      </c>
      <c r="E2710" s="5" t="n">
        <v>500</v>
      </c>
      <c r="F2710" s="5" t="s">
        <v>82</v>
      </c>
      <c r="G2710" s="5" t="s">
        <v>83</v>
      </c>
      <c r="H2710" s="5" t="s">
        <v>150</v>
      </c>
      <c r="I2710" s="5" t="s">
        <v>242</v>
      </c>
      <c r="J2710" s="5" t="s">
        <v>799</v>
      </c>
    </row>
    <row r="2711" customFormat="false" ht="12.75" hidden="false" customHeight="false" outlineLevel="0" collapsed="false">
      <c r="A2711" s="5" t="s">
        <v>2209</v>
      </c>
      <c r="B2711" s="49" t="n">
        <v>43401</v>
      </c>
      <c r="C2711" s="5" t="s">
        <v>2213</v>
      </c>
      <c r="D2711" s="5" t="s">
        <v>40</v>
      </c>
      <c r="E2711" s="5" t="n">
        <v>740</v>
      </c>
      <c r="F2711" s="5" t="s">
        <v>82</v>
      </c>
      <c r="G2711" s="5" t="s">
        <v>83</v>
      </c>
      <c r="H2711" s="5" t="s">
        <v>150</v>
      </c>
      <c r="I2711" s="5" t="s">
        <v>242</v>
      </c>
      <c r="J2711" s="5" t="s">
        <v>799</v>
      </c>
    </row>
    <row r="2712" customFormat="false" ht="12.75" hidden="false" customHeight="false" outlineLevel="0" collapsed="false">
      <c r="A2712" s="5" t="s">
        <v>2209</v>
      </c>
      <c r="B2712" s="49" t="n">
        <v>43401</v>
      </c>
      <c r="C2712" s="5" t="s">
        <v>2214</v>
      </c>
      <c r="D2712" s="5" t="s">
        <v>40</v>
      </c>
      <c r="E2712" s="5" t="n">
        <v>880</v>
      </c>
      <c r="F2712" s="5" t="s">
        <v>82</v>
      </c>
      <c r="G2712" s="5" t="s">
        <v>83</v>
      </c>
      <c r="H2712" s="5" t="s">
        <v>150</v>
      </c>
      <c r="I2712" s="5" t="s">
        <v>242</v>
      </c>
      <c r="J2712" s="5" t="s">
        <v>799</v>
      </c>
    </row>
    <row r="2713" customFormat="false" ht="12.75" hidden="false" customHeight="false" outlineLevel="0" collapsed="false">
      <c r="A2713" s="5" t="s">
        <v>2209</v>
      </c>
      <c r="B2713" s="49" t="n">
        <v>43401</v>
      </c>
      <c r="C2713" s="5" t="s">
        <v>2215</v>
      </c>
      <c r="D2713" s="5" t="s">
        <v>40</v>
      </c>
      <c r="E2713" s="5" t="n">
        <v>700</v>
      </c>
      <c r="F2713" s="5" t="s">
        <v>82</v>
      </c>
      <c r="G2713" s="5" t="s">
        <v>83</v>
      </c>
      <c r="H2713" s="5" t="s">
        <v>150</v>
      </c>
      <c r="I2713" s="5" t="s">
        <v>242</v>
      </c>
      <c r="J2713" s="5" t="s">
        <v>799</v>
      </c>
    </row>
    <row r="2714" customFormat="false" ht="12.75" hidden="false" customHeight="false" outlineLevel="0" collapsed="false">
      <c r="A2714" s="5" t="s">
        <v>2209</v>
      </c>
      <c r="B2714" s="49" t="n">
        <v>43401</v>
      </c>
      <c r="C2714" s="5" t="s">
        <v>2216</v>
      </c>
      <c r="D2714" s="5" t="s">
        <v>40</v>
      </c>
      <c r="E2714" s="5" t="n">
        <v>680</v>
      </c>
      <c r="F2714" s="5" t="s">
        <v>82</v>
      </c>
      <c r="G2714" s="5" t="s">
        <v>83</v>
      </c>
      <c r="H2714" s="5" t="s">
        <v>150</v>
      </c>
      <c r="I2714" s="5" t="s">
        <v>242</v>
      </c>
      <c r="J2714" s="5" t="s">
        <v>799</v>
      </c>
    </row>
    <row r="2715" customFormat="false" ht="12.75" hidden="false" customHeight="false" outlineLevel="0" collapsed="false">
      <c r="A2715" s="5" t="s">
        <v>2209</v>
      </c>
      <c r="B2715" s="49" t="n">
        <v>43401</v>
      </c>
      <c r="C2715" s="5" t="s">
        <v>2217</v>
      </c>
      <c r="D2715" s="5" t="s">
        <v>40</v>
      </c>
      <c r="E2715" s="5" t="n">
        <v>500</v>
      </c>
      <c r="F2715" s="5" t="s">
        <v>82</v>
      </c>
      <c r="G2715" s="5" t="s">
        <v>83</v>
      </c>
      <c r="H2715" s="5" t="s">
        <v>150</v>
      </c>
      <c r="I2715" s="5" t="s">
        <v>242</v>
      </c>
      <c r="J2715" s="5" t="s">
        <v>799</v>
      </c>
    </row>
    <row r="2716" customFormat="false" ht="12.75" hidden="false" customHeight="false" outlineLevel="0" collapsed="false">
      <c r="A2716" s="5" t="s">
        <v>2209</v>
      </c>
      <c r="B2716" s="49" t="n">
        <v>43401</v>
      </c>
      <c r="C2716" s="5" t="s">
        <v>2218</v>
      </c>
      <c r="D2716" s="5" t="s">
        <v>40</v>
      </c>
      <c r="E2716" s="5" t="n">
        <v>380</v>
      </c>
      <c r="F2716" s="5" t="s">
        <v>82</v>
      </c>
      <c r="G2716" s="5" t="s">
        <v>83</v>
      </c>
      <c r="H2716" s="5" t="s">
        <v>150</v>
      </c>
      <c r="I2716" s="5" t="s">
        <v>242</v>
      </c>
      <c r="J2716" s="5" t="s">
        <v>799</v>
      </c>
    </row>
    <row r="2717" customFormat="false" ht="12.75" hidden="false" customHeight="false" outlineLevel="0" collapsed="false">
      <c r="A2717" s="5" t="s">
        <v>2209</v>
      </c>
      <c r="B2717" s="49" t="n">
        <v>43401</v>
      </c>
      <c r="C2717" s="5" t="s">
        <v>2219</v>
      </c>
      <c r="D2717" s="5" t="s">
        <v>40</v>
      </c>
      <c r="E2717" s="5" t="n">
        <v>380</v>
      </c>
      <c r="F2717" s="5" t="s">
        <v>82</v>
      </c>
      <c r="G2717" s="5" t="s">
        <v>83</v>
      </c>
      <c r="H2717" s="5" t="s">
        <v>150</v>
      </c>
      <c r="I2717" s="5" t="s">
        <v>242</v>
      </c>
      <c r="J2717" s="5" t="s">
        <v>799</v>
      </c>
    </row>
    <row r="2718" customFormat="false" ht="12.75" hidden="false" customHeight="false" outlineLevel="0" collapsed="false">
      <c r="A2718" s="5" t="s">
        <v>2220</v>
      </c>
      <c r="B2718" s="49" t="n">
        <v>43257</v>
      </c>
      <c r="C2718" s="5" t="s">
        <v>1155</v>
      </c>
      <c r="D2718" s="5" t="s">
        <v>17</v>
      </c>
      <c r="E2718" s="5" t="n">
        <v>460</v>
      </c>
      <c r="F2718" s="5" t="s">
        <v>82</v>
      </c>
      <c r="G2718" s="5" t="s">
        <v>83</v>
      </c>
      <c r="H2718" s="5" t="s">
        <v>84</v>
      </c>
      <c r="I2718" s="5" t="s">
        <v>109</v>
      </c>
      <c r="J2718" s="5" t="s">
        <v>624</v>
      </c>
    </row>
    <row r="2719" customFormat="false" ht="12.75" hidden="false" customHeight="false" outlineLevel="0" collapsed="false">
      <c r="A2719" s="5" t="s">
        <v>2220</v>
      </c>
      <c r="B2719" s="49" t="n">
        <v>43257</v>
      </c>
      <c r="C2719" s="5" t="s">
        <v>2131</v>
      </c>
      <c r="D2719" s="5" t="s">
        <v>17</v>
      </c>
      <c r="E2719" s="5" t="n">
        <v>440</v>
      </c>
      <c r="F2719" s="5" t="s">
        <v>82</v>
      </c>
      <c r="G2719" s="5" t="s">
        <v>83</v>
      </c>
      <c r="H2719" s="5" t="s">
        <v>84</v>
      </c>
      <c r="I2719" s="5" t="s">
        <v>109</v>
      </c>
      <c r="J2719" s="5" t="s">
        <v>624</v>
      </c>
    </row>
    <row r="2720" customFormat="false" ht="12.75" hidden="false" customHeight="false" outlineLevel="0" collapsed="false">
      <c r="A2720" s="5" t="s">
        <v>2221</v>
      </c>
      <c r="B2720" s="49" t="n">
        <v>43257</v>
      </c>
      <c r="C2720" s="5" t="s">
        <v>1155</v>
      </c>
      <c r="D2720" s="5" t="s">
        <v>17</v>
      </c>
      <c r="E2720" s="5" t="n">
        <v>40</v>
      </c>
      <c r="F2720" s="5" t="s">
        <v>82</v>
      </c>
      <c r="G2720" s="5" t="s">
        <v>83</v>
      </c>
      <c r="H2720" s="5" t="s">
        <v>84</v>
      </c>
      <c r="I2720" s="5" t="s">
        <v>109</v>
      </c>
      <c r="J2720" s="5" t="s">
        <v>624</v>
      </c>
    </row>
    <row r="2721" customFormat="false" ht="12.75" hidden="false" customHeight="false" outlineLevel="0" collapsed="false">
      <c r="A2721" s="5" t="s">
        <v>2221</v>
      </c>
      <c r="B2721" s="49" t="n">
        <v>43257</v>
      </c>
      <c r="C2721" s="5" t="s">
        <v>2131</v>
      </c>
      <c r="D2721" s="5" t="s">
        <v>17</v>
      </c>
      <c r="E2721" s="5" t="n">
        <v>60</v>
      </c>
      <c r="F2721" s="5" t="s">
        <v>82</v>
      </c>
      <c r="G2721" s="5" t="s">
        <v>83</v>
      </c>
      <c r="H2721" s="5" t="s">
        <v>84</v>
      </c>
      <c r="I2721" s="5" t="s">
        <v>109</v>
      </c>
      <c r="J2721" s="5" t="s">
        <v>624</v>
      </c>
    </row>
    <row r="2722" customFormat="false" ht="12.75" hidden="false" customHeight="false" outlineLevel="0" collapsed="false">
      <c r="A2722" s="5" t="s">
        <v>2222</v>
      </c>
      <c r="B2722" s="49" t="n">
        <v>43307</v>
      </c>
      <c r="C2722" s="5" t="s">
        <v>2223</v>
      </c>
      <c r="D2722" s="5" t="s">
        <v>40</v>
      </c>
      <c r="E2722" s="5" t="n">
        <v>2500</v>
      </c>
      <c r="F2722" s="5" t="s">
        <v>82</v>
      </c>
      <c r="G2722" s="5" t="s">
        <v>83</v>
      </c>
      <c r="H2722" s="5" t="s">
        <v>150</v>
      </c>
      <c r="I2722" s="5" t="s">
        <v>132</v>
      </c>
      <c r="J2722" s="5" t="s">
        <v>799</v>
      </c>
    </row>
    <row r="2723" customFormat="false" ht="12.75" hidden="false" customHeight="false" outlineLevel="0" collapsed="false">
      <c r="A2723" s="5" t="s">
        <v>2222</v>
      </c>
      <c r="B2723" s="49" t="n">
        <v>43307</v>
      </c>
      <c r="C2723" s="5" t="s">
        <v>2224</v>
      </c>
      <c r="D2723" s="5" t="s">
        <v>40</v>
      </c>
      <c r="E2723" s="5" t="n">
        <v>530</v>
      </c>
      <c r="F2723" s="5" t="s">
        <v>82</v>
      </c>
      <c r="G2723" s="5" t="s">
        <v>83</v>
      </c>
      <c r="H2723" s="5" t="s">
        <v>150</v>
      </c>
      <c r="I2723" s="5" t="s">
        <v>132</v>
      </c>
      <c r="J2723" s="5" t="s">
        <v>799</v>
      </c>
    </row>
    <row r="2724" customFormat="false" ht="12.75" hidden="false" customHeight="false" outlineLevel="0" collapsed="false">
      <c r="A2724" s="5" t="s">
        <v>2222</v>
      </c>
      <c r="B2724" s="49" t="n">
        <v>43307</v>
      </c>
      <c r="C2724" s="5" t="s">
        <v>2225</v>
      </c>
      <c r="D2724" s="5" t="s">
        <v>40</v>
      </c>
      <c r="E2724" s="5" t="n">
        <v>840</v>
      </c>
      <c r="F2724" s="5" t="s">
        <v>82</v>
      </c>
      <c r="G2724" s="5" t="s">
        <v>83</v>
      </c>
      <c r="H2724" s="5" t="s">
        <v>150</v>
      </c>
      <c r="I2724" s="5" t="s">
        <v>132</v>
      </c>
      <c r="J2724" s="5" t="s">
        <v>799</v>
      </c>
    </row>
    <row r="2725" customFormat="false" ht="12.75" hidden="false" customHeight="false" outlineLevel="0" collapsed="false">
      <c r="A2725" s="5" t="s">
        <v>2222</v>
      </c>
      <c r="B2725" s="49" t="n">
        <v>43307</v>
      </c>
      <c r="C2725" s="5" t="s">
        <v>2226</v>
      </c>
      <c r="D2725" s="5" t="s">
        <v>40</v>
      </c>
      <c r="E2725" s="5" t="n">
        <v>1480</v>
      </c>
      <c r="F2725" s="5" t="s">
        <v>82</v>
      </c>
      <c r="G2725" s="5" t="s">
        <v>83</v>
      </c>
      <c r="H2725" s="5" t="s">
        <v>150</v>
      </c>
      <c r="I2725" s="5" t="s">
        <v>132</v>
      </c>
      <c r="J2725" s="5" t="s">
        <v>799</v>
      </c>
    </row>
    <row r="2726" customFormat="false" ht="12.75" hidden="false" customHeight="false" outlineLevel="0" collapsed="false">
      <c r="A2726" s="5" t="s">
        <v>2222</v>
      </c>
      <c r="B2726" s="49" t="n">
        <v>43307</v>
      </c>
      <c r="C2726" s="5" t="s">
        <v>2227</v>
      </c>
      <c r="D2726" s="5" t="s">
        <v>40</v>
      </c>
      <c r="E2726" s="5" t="n">
        <v>1900</v>
      </c>
      <c r="F2726" s="5" t="s">
        <v>82</v>
      </c>
      <c r="G2726" s="5" t="s">
        <v>83</v>
      </c>
      <c r="H2726" s="5" t="s">
        <v>150</v>
      </c>
      <c r="I2726" s="5" t="s">
        <v>132</v>
      </c>
      <c r="J2726" s="5" t="s">
        <v>799</v>
      </c>
    </row>
    <row r="2727" customFormat="false" ht="12.75" hidden="false" customHeight="false" outlineLevel="0" collapsed="false">
      <c r="A2727" s="5" t="s">
        <v>2222</v>
      </c>
      <c r="B2727" s="49" t="n">
        <v>43307</v>
      </c>
      <c r="C2727" s="5" t="s">
        <v>2228</v>
      </c>
      <c r="D2727" s="5" t="s">
        <v>40</v>
      </c>
      <c r="E2727" s="5" t="n">
        <v>1580</v>
      </c>
      <c r="F2727" s="5" t="s">
        <v>82</v>
      </c>
      <c r="G2727" s="5" t="s">
        <v>83</v>
      </c>
      <c r="H2727" s="5" t="s">
        <v>150</v>
      </c>
      <c r="I2727" s="5" t="s">
        <v>132</v>
      </c>
      <c r="J2727" s="5" t="s">
        <v>799</v>
      </c>
    </row>
    <row r="2728" customFormat="false" ht="12.75" hidden="false" customHeight="false" outlineLevel="0" collapsed="false">
      <c r="A2728" s="5" t="s">
        <v>2222</v>
      </c>
      <c r="B2728" s="49" t="n">
        <v>43307</v>
      </c>
      <c r="C2728" s="5" t="s">
        <v>2229</v>
      </c>
      <c r="D2728" s="5" t="s">
        <v>40</v>
      </c>
      <c r="E2728" s="5" t="n">
        <v>1160</v>
      </c>
      <c r="F2728" s="5" t="s">
        <v>82</v>
      </c>
      <c r="G2728" s="5" t="s">
        <v>83</v>
      </c>
      <c r="H2728" s="5" t="s">
        <v>150</v>
      </c>
      <c r="I2728" s="5" t="s">
        <v>132</v>
      </c>
      <c r="J2728" s="5" t="s">
        <v>799</v>
      </c>
    </row>
    <row r="2729" customFormat="false" ht="12.75" hidden="false" customHeight="false" outlineLevel="0" collapsed="false">
      <c r="A2729" s="5" t="s">
        <v>2222</v>
      </c>
      <c r="B2729" s="49" t="n">
        <v>43307</v>
      </c>
      <c r="C2729" s="5" t="s">
        <v>2230</v>
      </c>
      <c r="D2729" s="5" t="s">
        <v>40</v>
      </c>
      <c r="E2729" s="5" t="n">
        <v>950</v>
      </c>
      <c r="F2729" s="5" t="s">
        <v>82</v>
      </c>
      <c r="G2729" s="5" t="s">
        <v>83</v>
      </c>
      <c r="H2729" s="5" t="s">
        <v>150</v>
      </c>
      <c r="I2729" s="5" t="s">
        <v>132</v>
      </c>
      <c r="J2729" s="5" t="s">
        <v>799</v>
      </c>
    </row>
    <row r="2730" customFormat="false" ht="12.75" hidden="false" customHeight="false" outlineLevel="0" collapsed="false">
      <c r="A2730" s="5" t="s">
        <v>2222</v>
      </c>
      <c r="B2730" s="49" t="n">
        <v>43307</v>
      </c>
      <c r="C2730" s="5" t="s">
        <v>2231</v>
      </c>
      <c r="D2730" s="5" t="s">
        <v>40</v>
      </c>
      <c r="E2730" s="5" t="n">
        <v>630</v>
      </c>
      <c r="F2730" s="5" t="s">
        <v>82</v>
      </c>
      <c r="G2730" s="5" t="s">
        <v>83</v>
      </c>
      <c r="H2730" s="5" t="s">
        <v>150</v>
      </c>
      <c r="I2730" s="5" t="s">
        <v>132</v>
      </c>
      <c r="J2730" s="5" t="s">
        <v>799</v>
      </c>
    </row>
    <row r="2731" customFormat="false" ht="12.75" hidden="false" customHeight="false" outlineLevel="0" collapsed="false">
      <c r="A2731" s="5" t="s">
        <v>2222</v>
      </c>
      <c r="B2731" s="49" t="n">
        <v>43307</v>
      </c>
      <c r="C2731" s="5" t="s">
        <v>2232</v>
      </c>
      <c r="D2731" s="5" t="s">
        <v>40</v>
      </c>
      <c r="E2731" s="5" t="n">
        <v>420</v>
      </c>
      <c r="F2731" s="5" t="s">
        <v>82</v>
      </c>
      <c r="G2731" s="5" t="s">
        <v>83</v>
      </c>
      <c r="H2731" s="5" t="s">
        <v>150</v>
      </c>
      <c r="I2731" s="5" t="s">
        <v>132</v>
      </c>
      <c r="J2731" s="5" t="s">
        <v>799</v>
      </c>
    </row>
    <row r="2732" customFormat="false" ht="12.75" hidden="false" customHeight="false" outlineLevel="0" collapsed="false">
      <c r="A2732" s="5" t="s">
        <v>2222</v>
      </c>
      <c r="B2732" s="49" t="n">
        <v>43332</v>
      </c>
      <c r="C2732" s="5" t="s">
        <v>2224</v>
      </c>
      <c r="D2732" s="5" t="s">
        <v>40</v>
      </c>
      <c r="E2732" s="5" t="n">
        <v>720</v>
      </c>
      <c r="F2732" s="5" t="s">
        <v>82</v>
      </c>
      <c r="G2732" s="5" t="s">
        <v>83</v>
      </c>
      <c r="H2732" s="5" t="s">
        <v>150</v>
      </c>
      <c r="I2732" s="5" t="s">
        <v>132</v>
      </c>
      <c r="J2732" s="5" t="s">
        <v>799</v>
      </c>
    </row>
    <row r="2733" customFormat="false" ht="12.75" hidden="false" customHeight="false" outlineLevel="0" collapsed="false">
      <c r="A2733" s="5" t="s">
        <v>2222</v>
      </c>
      <c r="B2733" s="49" t="n">
        <v>43332</v>
      </c>
      <c r="C2733" s="5" t="s">
        <v>2225</v>
      </c>
      <c r="D2733" s="5" t="s">
        <v>40</v>
      </c>
      <c r="E2733" s="5" t="n">
        <v>1160</v>
      </c>
      <c r="F2733" s="5" t="s">
        <v>82</v>
      </c>
      <c r="G2733" s="5" t="s">
        <v>83</v>
      </c>
      <c r="H2733" s="5" t="s">
        <v>150</v>
      </c>
      <c r="I2733" s="5" t="s">
        <v>132</v>
      </c>
      <c r="J2733" s="5" t="s">
        <v>799</v>
      </c>
    </row>
    <row r="2734" customFormat="false" ht="12.75" hidden="false" customHeight="false" outlineLevel="0" collapsed="false">
      <c r="A2734" s="5" t="s">
        <v>2222</v>
      </c>
      <c r="B2734" s="49" t="n">
        <v>43332</v>
      </c>
      <c r="C2734" s="5" t="s">
        <v>2226</v>
      </c>
      <c r="D2734" s="5" t="s">
        <v>40</v>
      </c>
      <c r="E2734" s="5" t="n">
        <v>2020</v>
      </c>
      <c r="F2734" s="5" t="s">
        <v>82</v>
      </c>
      <c r="G2734" s="5" t="s">
        <v>83</v>
      </c>
      <c r="H2734" s="5" t="s">
        <v>150</v>
      </c>
      <c r="I2734" s="5" t="s">
        <v>132</v>
      </c>
      <c r="J2734" s="5" t="s">
        <v>799</v>
      </c>
    </row>
    <row r="2735" customFormat="false" ht="12.75" hidden="false" customHeight="false" outlineLevel="0" collapsed="false">
      <c r="A2735" s="5" t="s">
        <v>2222</v>
      </c>
      <c r="B2735" s="49" t="n">
        <v>43332</v>
      </c>
      <c r="C2735" s="5" t="s">
        <v>2227</v>
      </c>
      <c r="D2735" s="5" t="s">
        <v>40</v>
      </c>
      <c r="E2735" s="5" t="n">
        <v>2600</v>
      </c>
      <c r="F2735" s="5" t="s">
        <v>82</v>
      </c>
      <c r="G2735" s="5" t="s">
        <v>83</v>
      </c>
      <c r="H2735" s="5" t="s">
        <v>150</v>
      </c>
      <c r="I2735" s="5" t="s">
        <v>132</v>
      </c>
      <c r="J2735" s="5" t="s">
        <v>799</v>
      </c>
    </row>
    <row r="2736" customFormat="false" ht="12.75" hidden="false" customHeight="false" outlineLevel="0" collapsed="false">
      <c r="A2736" s="5" t="s">
        <v>2222</v>
      </c>
      <c r="B2736" s="49" t="n">
        <v>43332</v>
      </c>
      <c r="C2736" s="5" t="s">
        <v>2228</v>
      </c>
      <c r="D2736" s="5" t="s">
        <v>40</v>
      </c>
      <c r="E2736" s="5" t="n">
        <v>2170</v>
      </c>
      <c r="F2736" s="5" t="s">
        <v>82</v>
      </c>
      <c r="G2736" s="5" t="s">
        <v>83</v>
      </c>
      <c r="H2736" s="5" t="s">
        <v>150</v>
      </c>
      <c r="I2736" s="5" t="s">
        <v>132</v>
      </c>
      <c r="J2736" s="5" t="s">
        <v>799</v>
      </c>
    </row>
    <row r="2737" customFormat="false" ht="12.75" hidden="false" customHeight="false" outlineLevel="0" collapsed="false">
      <c r="A2737" s="5" t="s">
        <v>2222</v>
      </c>
      <c r="B2737" s="49" t="n">
        <v>43332</v>
      </c>
      <c r="C2737" s="5" t="s">
        <v>2229</v>
      </c>
      <c r="D2737" s="5" t="s">
        <v>40</v>
      </c>
      <c r="E2737" s="5" t="n">
        <v>1590</v>
      </c>
      <c r="F2737" s="5" t="s">
        <v>82</v>
      </c>
      <c r="G2737" s="5" t="s">
        <v>83</v>
      </c>
      <c r="H2737" s="5" t="s">
        <v>150</v>
      </c>
      <c r="I2737" s="5" t="s">
        <v>132</v>
      </c>
      <c r="J2737" s="5" t="s">
        <v>799</v>
      </c>
    </row>
    <row r="2738" customFormat="false" ht="12.75" hidden="false" customHeight="false" outlineLevel="0" collapsed="false">
      <c r="A2738" s="5" t="s">
        <v>2222</v>
      </c>
      <c r="B2738" s="49" t="n">
        <v>43332</v>
      </c>
      <c r="C2738" s="5" t="s">
        <v>2230</v>
      </c>
      <c r="D2738" s="5" t="s">
        <v>40</v>
      </c>
      <c r="E2738" s="5" t="n">
        <v>1300</v>
      </c>
      <c r="F2738" s="5" t="s">
        <v>82</v>
      </c>
      <c r="G2738" s="5" t="s">
        <v>83</v>
      </c>
      <c r="H2738" s="5" t="s">
        <v>150</v>
      </c>
      <c r="I2738" s="5" t="s">
        <v>132</v>
      </c>
      <c r="J2738" s="5" t="s">
        <v>799</v>
      </c>
    </row>
    <row r="2739" customFormat="false" ht="12.75" hidden="false" customHeight="false" outlineLevel="0" collapsed="false">
      <c r="A2739" s="5" t="s">
        <v>2222</v>
      </c>
      <c r="B2739" s="49" t="n">
        <v>43332</v>
      </c>
      <c r="C2739" s="5" t="s">
        <v>2231</v>
      </c>
      <c r="D2739" s="5" t="s">
        <v>40</v>
      </c>
      <c r="E2739" s="5" t="n">
        <v>870</v>
      </c>
      <c r="F2739" s="5" t="s">
        <v>82</v>
      </c>
      <c r="G2739" s="5" t="s">
        <v>83</v>
      </c>
      <c r="H2739" s="5" t="s">
        <v>150</v>
      </c>
      <c r="I2739" s="5" t="s">
        <v>132</v>
      </c>
      <c r="J2739" s="5" t="s">
        <v>799</v>
      </c>
    </row>
    <row r="2740" customFormat="false" ht="12.75" hidden="false" customHeight="false" outlineLevel="0" collapsed="false">
      <c r="A2740" s="5" t="s">
        <v>2222</v>
      </c>
      <c r="B2740" s="49" t="n">
        <v>43332</v>
      </c>
      <c r="C2740" s="5" t="s">
        <v>2232</v>
      </c>
      <c r="D2740" s="5" t="s">
        <v>40</v>
      </c>
      <c r="E2740" s="5" t="n">
        <v>580</v>
      </c>
      <c r="F2740" s="5" t="s">
        <v>82</v>
      </c>
      <c r="G2740" s="5" t="s">
        <v>83</v>
      </c>
      <c r="H2740" s="5" t="s">
        <v>150</v>
      </c>
      <c r="I2740" s="5" t="s">
        <v>132</v>
      </c>
      <c r="J2740" s="5" t="s">
        <v>799</v>
      </c>
    </row>
    <row r="2741" customFormat="false" ht="12.75" hidden="false" customHeight="false" outlineLevel="0" collapsed="false">
      <c r="A2741" s="5" t="s">
        <v>2233</v>
      </c>
      <c r="B2741" s="49" t="n">
        <v>43240</v>
      </c>
      <c r="C2741" s="5" t="s">
        <v>2234</v>
      </c>
      <c r="D2741" s="5" t="s">
        <v>89</v>
      </c>
      <c r="E2741" s="5" t="n">
        <v>3</v>
      </c>
      <c r="F2741" s="5" t="s">
        <v>82</v>
      </c>
      <c r="G2741" s="5" t="s">
        <v>83</v>
      </c>
      <c r="H2741" s="5" t="s">
        <v>84</v>
      </c>
      <c r="I2741" s="5" t="s">
        <v>109</v>
      </c>
      <c r="J2741" s="5" t="s">
        <v>86</v>
      </c>
    </row>
    <row r="2742" customFormat="false" ht="12.75" hidden="false" customHeight="false" outlineLevel="0" collapsed="false">
      <c r="A2742" s="5" t="s">
        <v>2233</v>
      </c>
      <c r="B2742" s="49" t="n">
        <v>43240</v>
      </c>
      <c r="C2742" s="5" t="s">
        <v>1900</v>
      </c>
      <c r="D2742" s="5" t="s">
        <v>89</v>
      </c>
      <c r="E2742" s="5" t="n">
        <v>624</v>
      </c>
      <c r="F2742" s="5" t="s">
        <v>82</v>
      </c>
      <c r="G2742" s="5" t="s">
        <v>83</v>
      </c>
      <c r="H2742" s="5" t="s">
        <v>84</v>
      </c>
      <c r="I2742" s="5" t="s">
        <v>109</v>
      </c>
      <c r="J2742" s="5" t="s">
        <v>86</v>
      </c>
    </row>
    <row r="2743" customFormat="false" ht="12.75" hidden="false" customHeight="false" outlineLevel="0" collapsed="false">
      <c r="A2743" s="5" t="s">
        <v>2233</v>
      </c>
      <c r="B2743" s="49" t="n">
        <v>43240</v>
      </c>
      <c r="C2743" s="5" t="s">
        <v>1905</v>
      </c>
      <c r="D2743" s="5" t="s">
        <v>89</v>
      </c>
      <c r="E2743" s="5" t="n">
        <v>992</v>
      </c>
      <c r="F2743" s="5" t="s">
        <v>82</v>
      </c>
      <c r="G2743" s="5" t="s">
        <v>83</v>
      </c>
      <c r="H2743" s="5" t="s">
        <v>84</v>
      </c>
      <c r="I2743" s="5" t="s">
        <v>125</v>
      </c>
      <c r="J2743" s="5" t="s">
        <v>86</v>
      </c>
    </row>
    <row r="2744" customFormat="false" ht="12.75" hidden="false" customHeight="false" outlineLevel="0" collapsed="false">
      <c r="A2744" s="5" t="s">
        <v>2233</v>
      </c>
      <c r="B2744" s="49" t="n">
        <v>43240</v>
      </c>
      <c r="C2744" s="5" t="s">
        <v>1907</v>
      </c>
      <c r="D2744" s="5" t="s">
        <v>89</v>
      </c>
      <c r="E2744" s="5" t="n">
        <v>1392</v>
      </c>
      <c r="F2744" s="5" t="s">
        <v>82</v>
      </c>
      <c r="G2744" s="5" t="s">
        <v>83</v>
      </c>
      <c r="H2744" s="5" t="s">
        <v>84</v>
      </c>
      <c r="I2744" s="5" t="s">
        <v>109</v>
      </c>
      <c r="J2744" s="5" t="s">
        <v>86</v>
      </c>
    </row>
    <row r="2745" customFormat="false" ht="12.75" hidden="false" customHeight="false" outlineLevel="0" collapsed="false">
      <c r="A2745" s="5" t="s">
        <v>2233</v>
      </c>
      <c r="B2745" s="49" t="n">
        <v>43240</v>
      </c>
      <c r="C2745" s="5" t="s">
        <v>2235</v>
      </c>
      <c r="D2745" s="5" t="s">
        <v>89</v>
      </c>
      <c r="E2745" s="5" t="n">
        <v>1</v>
      </c>
      <c r="F2745" s="5" t="s">
        <v>82</v>
      </c>
      <c r="G2745" s="5" t="s">
        <v>83</v>
      </c>
      <c r="H2745" s="5" t="s">
        <v>84</v>
      </c>
      <c r="I2745" s="5" t="s">
        <v>109</v>
      </c>
      <c r="J2745" s="5" t="s">
        <v>86</v>
      </c>
    </row>
    <row r="2746" customFormat="false" ht="12.75" hidden="false" customHeight="false" outlineLevel="0" collapsed="false">
      <c r="A2746" s="5" t="s">
        <v>2233</v>
      </c>
      <c r="B2746" s="49" t="n">
        <v>43240</v>
      </c>
      <c r="C2746" s="5" t="s">
        <v>1909</v>
      </c>
      <c r="D2746" s="5" t="s">
        <v>89</v>
      </c>
      <c r="E2746" s="5" t="n">
        <v>32</v>
      </c>
      <c r="F2746" s="5" t="s">
        <v>82</v>
      </c>
      <c r="G2746" s="5" t="s">
        <v>83</v>
      </c>
      <c r="H2746" s="5" t="s">
        <v>84</v>
      </c>
      <c r="I2746" s="5" t="s">
        <v>109</v>
      </c>
      <c r="J2746" s="5" t="s">
        <v>86</v>
      </c>
    </row>
    <row r="2747" customFormat="false" ht="12.75" hidden="false" customHeight="false" outlineLevel="0" collapsed="false">
      <c r="A2747" s="5" t="s">
        <v>2233</v>
      </c>
      <c r="B2747" s="49" t="n">
        <v>43240</v>
      </c>
      <c r="C2747" s="5" t="s">
        <v>2236</v>
      </c>
      <c r="D2747" s="5" t="s">
        <v>89</v>
      </c>
      <c r="E2747" s="5" t="n">
        <v>2</v>
      </c>
      <c r="F2747" s="5" t="s">
        <v>82</v>
      </c>
      <c r="G2747" s="5" t="s">
        <v>83</v>
      </c>
      <c r="H2747" s="5" t="s">
        <v>84</v>
      </c>
      <c r="I2747" s="5" t="s">
        <v>109</v>
      </c>
      <c r="J2747" s="5" t="s">
        <v>86</v>
      </c>
    </row>
    <row r="2748" customFormat="false" ht="12.75" hidden="false" customHeight="false" outlineLevel="0" collapsed="false">
      <c r="A2748" s="5" t="s">
        <v>2237</v>
      </c>
      <c r="B2748" s="49" t="n">
        <v>43232</v>
      </c>
      <c r="C2748" s="5" t="s">
        <v>2238</v>
      </c>
      <c r="D2748" s="5" t="s">
        <v>81</v>
      </c>
      <c r="E2748" s="5" t="n">
        <v>1</v>
      </c>
      <c r="F2748" s="5" t="s">
        <v>82</v>
      </c>
      <c r="G2748" s="5" t="s">
        <v>83</v>
      </c>
      <c r="H2748" s="5" t="s">
        <v>150</v>
      </c>
      <c r="I2748" s="5" t="s">
        <v>2239</v>
      </c>
      <c r="J2748" s="5" t="s">
        <v>116</v>
      </c>
    </row>
    <row r="2749" customFormat="false" ht="12.75" hidden="false" customHeight="false" outlineLevel="0" collapsed="false">
      <c r="A2749" s="5" t="s">
        <v>2237</v>
      </c>
      <c r="B2749" s="49" t="n">
        <v>43232</v>
      </c>
      <c r="C2749" s="5" t="s">
        <v>2240</v>
      </c>
      <c r="D2749" s="5" t="s">
        <v>81</v>
      </c>
      <c r="E2749" s="5" t="n">
        <v>1</v>
      </c>
      <c r="F2749" s="5" t="s">
        <v>82</v>
      </c>
      <c r="G2749" s="5" t="s">
        <v>83</v>
      </c>
      <c r="H2749" s="5" t="s">
        <v>150</v>
      </c>
      <c r="I2749" s="5" t="s">
        <v>2241</v>
      </c>
      <c r="J2749" s="5" t="s">
        <v>116</v>
      </c>
    </row>
    <row r="2750" customFormat="false" ht="12.75" hidden="false" customHeight="false" outlineLevel="0" collapsed="false">
      <c r="A2750" s="5" t="s">
        <v>2242</v>
      </c>
      <c r="B2750" s="49" t="n">
        <v>43232</v>
      </c>
      <c r="C2750" s="5" t="s">
        <v>2243</v>
      </c>
      <c r="D2750" s="5" t="s">
        <v>81</v>
      </c>
      <c r="E2750" s="5" t="n">
        <v>2</v>
      </c>
      <c r="F2750" s="5" t="s">
        <v>82</v>
      </c>
      <c r="G2750" s="5" t="s">
        <v>83</v>
      </c>
      <c r="H2750" s="5" t="s">
        <v>84</v>
      </c>
      <c r="I2750" s="5" t="s">
        <v>125</v>
      </c>
      <c r="J2750" s="5" t="s">
        <v>116</v>
      </c>
    </row>
    <row r="2751" customFormat="false" ht="12.75" hidden="false" customHeight="false" outlineLevel="0" collapsed="false">
      <c r="A2751" s="5" t="s">
        <v>2244</v>
      </c>
      <c r="B2751" s="49" t="n">
        <v>43263</v>
      </c>
      <c r="C2751" s="5" t="s">
        <v>1343</v>
      </c>
      <c r="D2751" s="5" t="s">
        <v>17</v>
      </c>
      <c r="E2751" s="5" t="n">
        <v>500</v>
      </c>
      <c r="F2751" s="5" t="s">
        <v>82</v>
      </c>
      <c r="G2751" s="5" t="s">
        <v>83</v>
      </c>
      <c r="H2751" s="5" t="s">
        <v>84</v>
      </c>
      <c r="I2751" s="5" t="s">
        <v>981</v>
      </c>
      <c r="J2751" s="5" t="s">
        <v>624</v>
      </c>
    </row>
    <row r="2752" customFormat="false" ht="12.75" hidden="false" customHeight="false" outlineLevel="0" collapsed="false">
      <c r="A2752" s="5" t="s">
        <v>2245</v>
      </c>
      <c r="B2752" s="49" t="n">
        <v>43388</v>
      </c>
      <c r="C2752" s="5" t="s">
        <v>2140</v>
      </c>
      <c r="D2752" s="5" t="s">
        <v>17</v>
      </c>
      <c r="E2752" s="5" t="n">
        <v>1000</v>
      </c>
      <c r="F2752" s="5" t="s">
        <v>82</v>
      </c>
      <c r="G2752" s="5" t="s">
        <v>83</v>
      </c>
      <c r="H2752" s="5" t="s">
        <v>84</v>
      </c>
      <c r="I2752" s="5" t="s">
        <v>128</v>
      </c>
      <c r="J2752" s="5" t="s">
        <v>799</v>
      </c>
    </row>
    <row r="2753" customFormat="false" ht="12.75" hidden="false" customHeight="false" outlineLevel="0" collapsed="false">
      <c r="A2753" s="5" t="s">
        <v>2245</v>
      </c>
      <c r="B2753" s="49" t="n">
        <v>43388</v>
      </c>
      <c r="C2753" s="5" t="s">
        <v>2141</v>
      </c>
      <c r="D2753" s="5" t="s">
        <v>17</v>
      </c>
      <c r="E2753" s="5" t="n">
        <v>1000</v>
      </c>
      <c r="F2753" s="5" t="s">
        <v>82</v>
      </c>
      <c r="G2753" s="5" t="s">
        <v>83</v>
      </c>
      <c r="H2753" s="5" t="s">
        <v>84</v>
      </c>
      <c r="I2753" s="5" t="s">
        <v>128</v>
      </c>
      <c r="J2753" s="5" t="s">
        <v>799</v>
      </c>
    </row>
    <row r="2754" customFormat="false" ht="12.75" hidden="false" customHeight="false" outlineLevel="0" collapsed="false">
      <c r="A2754" s="5" t="s">
        <v>2245</v>
      </c>
      <c r="B2754" s="49" t="n">
        <v>43388</v>
      </c>
      <c r="C2754" s="5" t="s">
        <v>1935</v>
      </c>
      <c r="D2754" s="5" t="s">
        <v>36</v>
      </c>
      <c r="E2754" s="5" t="n">
        <v>800</v>
      </c>
      <c r="F2754" s="5" t="s">
        <v>82</v>
      </c>
      <c r="G2754" s="5" t="s">
        <v>83</v>
      </c>
      <c r="H2754" s="5" t="s">
        <v>84</v>
      </c>
      <c r="I2754" s="5" t="s">
        <v>113</v>
      </c>
      <c r="J2754" s="5" t="s">
        <v>799</v>
      </c>
    </row>
    <row r="2755" customFormat="false" ht="12.75" hidden="false" customHeight="false" outlineLevel="0" collapsed="false">
      <c r="A2755" s="5" t="s">
        <v>2245</v>
      </c>
      <c r="B2755" s="49" t="n">
        <v>43388</v>
      </c>
      <c r="C2755" s="5" t="s">
        <v>2137</v>
      </c>
      <c r="D2755" s="5" t="s">
        <v>17</v>
      </c>
      <c r="E2755" s="5" t="n">
        <v>800</v>
      </c>
      <c r="F2755" s="5" t="s">
        <v>82</v>
      </c>
      <c r="G2755" s="5" t="s">
        <v>83</v>
      </c>
      <c r="H2755" s="5" t="s">
        <v>84</v>
      </c>
      <c r="I2755" s="5" t="s">
        <v>125</v>
      </c>
      <c r="J2755" s="5" t="s">
        <v>799</v>
      </c>
    </row>
    <row r="2756" customFormat="false" ht="12.75" hidden="false" customHeight="false" outlineLevel="0" collapsed="false">
      <c r="A2756" s="5" t="s">
        <v>2245</v>
      </c>
      <c r="B2756" s="49" t="n">
        <v>43388</v>
      </c>
      <c r="C2756" s="5" t="s">
        <v>2143</v>
      </c>
      <c r="D2756" s="5" t="s">
        <v>17</v>
      </c>
      <c r="E2756" s="5" t="n">
        <v>800</v>
      </c>
      <c r="F2756" s="5" t="s">
        <v>82</v>
      </c>
      <c r="G2756" s="5" t="s">
        <v>83</v>
      </c>
      <c r="H2756" s="5" t="s">
        <v>84</v>
      </c>
      <c r="I2756" s="5" t="s">
        <v>128</v>
      </c>
      <c r="J2756" s="5" t="s">
        <v>799</v>
      </c>
    </row>
    <row r="2757" customFormat="false" ht="12.75" hidden="false" customHeight="false" outlineLevel="0" collapsed="false">
      <c r="A2757" s="5" t="s">
        <v>2245</v>
      </c>
      <c r="B2757" s="49" t="n">
        <v>43388</v>
      </c>
      <c r="C2757" s="5" t="s">
        <v>2145</v>
      </c>
      <c r="D2757" s="5" t="s">
        <v>17</v>
      </c>
      <c r="E2757" s="5" t="n">
        <v>600</v>
      </c>
      <c r="F2757" s="5" t="s">
        <v>82</v>
      </c>
      <c r="G2757" s="5" t="s">
        <v>83</v>
      </c>
      <c r="H2757" s="5" t="s">
        <v>84</v>
      </c>
      <c r="I2757" s="5" t="s">
        <v>128</v>
      </c>
      <c r="J2757" s="5" t="s">
        <v>799</v>
      </c>
    </row>
    <row r="2758" customFormat="false" ht="12.75" hidden="false" customHeight="false" outlineLevel="0" collapsed="false">
      <c r="A2758" s="5" t="s">
        <v>2246</v>
      </c>
      <c r="B2758" s="49" t="n">
        <v>43344</v>
      </c>
      <c r="C2758" s="5" t="s">
        <v>2247</v>
      </c>
      <c r="D2758" s="5" t="s">
        <v>169</v>
      </c>
      <c r="E2758" s="5" t="n">
        <v>170</v>
      </c>
      <c r="F2758" s="5" t="s">
        <v>82</v>
      </c>
      <c r="G2758" s="5" t="s">
        <v>83</v>
      </c>
      <c r="H2758" s="5" t="s">
        <v>84</v>
      </c>
      <c r="I2758" s="5" t="s">
        <v>170</v>
      </c>
      <c r="J2758" s="5" t="s">
        <v>151</v>
      </c>
    </row>
    <row r="2759" customFormat="false" ht="12.75" hidden="false" customHeight="false" outlineLevel="0" collapsed="false">
      <c r="A2759" s="5" t="s">
        <v>2248</v>
      </c>
      <c r="B2759" s="49" t="n">
        <v>43371</v>
      </c>
      <c r="C2759" s="5" t="s">
        <v>2249</v>
      </c>
      <c r="D2759" s="5" t="s">
        <v>169</v>
      </c>
      <c r="E2759" s="5" t="n">
        <v>690</v>
      </c>
      <c r="F2759" s="5" t="s">
        <v>82</v>
      </c>
      <c r="G2759" s="5" t="s">
        <v>83</v>
      </c>
      <c r="H2759" s="5" t="s">
        <v>150</v>
      </c>
      <c r="I2759" s="5" t="s">
        <v>156</v>
      </c>
      <c r="J2759" s="5" t="s">
        <v>799</v>
      </c>
    </row>
    <row r="2760" customFormat="false" ht="12.75" hidden="false" customHeight="false" outlineLevel="0" collapsed="false">
      <c r="A2760" s="5" t="s">
        <v>2248</v>
      </c>
      <c r="B2760" s="49" t="n">
        <v>43371</v>
      </c>
      <c r="C2760" s="5" t="s">
        <v>2250</v>
      </c>
      <c r="D2760" s="5" t="s">
        <v>169</v>
      </c>
      <c r="E2760" s="5" t="n">
        <v>420</v>
      </c>
      <c r="F2760" s="5" t="s">
        <v>82</v>
      </c>
      <c r="G2760" s="5" t="s">
        <v>83</v>
      </c>
      <c r="H2760" s="5" t="s">
        <v>150</v>
      </c>
      <c r="I2760" s="5" t="s">
        <v>156</v>
      </c>
      <c r="J2760" s="5" t="s">
        <v>799</v>
      </c>
    </row>
    <row r="2761" customFormat="false" ht="12.75" hidden="false" customHeight="false" outlineLevel="0" collapsed="false">
      <c r="A2761" s="5" t="s">
        <v>2248</v>
      </c>
      <c r="B2761" s="49" t="n">
        <v>43371</v>
      </c>
      <c r="C2761" s="5" t="s">
        <v>2251</v>
      </c>
      <c r="D2761" s="5" t="s">
        <v>169</v>
      </c>
      <c r="E2761" s="5" t="n">
        <v>240</v>
      </c>
      <c r="F2761" s="5" t="s">
        <v>82</v>
      </c>
      <c r="G2761" s="5" t="s">
        <v>83</v>
      </c>
      <c r="H2761" s="5" t="s">
        <v>150</v>
      </c>
      <c r="I2761" s="5" t="s">
        <v>156</v>
      </c>
      <c r="J2761" s="5" t="s">
        <v>799</v>
      </c>
    </row>
    <row r="2762" customFormat="false" ht="12.75" hidden="false" customHeight="false" outlineLevel="0" collapsed="false">
      <c r="A2762" s="5" t="s">
        <v>2248</v>
      </c>
      <c r="B2762" s="49" t="n">
        <v>43371</v>
      </c>
      <c r="C2762" s="5" t="s">
        <v>2252</v>
      </c>
      <c r="D2762" s="5" t="s">
        <v>169</v>
      </c>
      <c r="E2762" s="5" t="n">
        <v>120</v>
      </c>
      <c r="F2762" s="5" t="s">
        <v>82</v>
      </c>
      <c r="G2762" s="5" t="s">
        <v>83</v>
      </c>
      <c r="H2762" s="5" t="s">
        <v>150</v>
      </c>
      <c r="I2762" s="5" t="s">
        <v>156</v>
      </c>
      <c r="J2762" s="5" t="s">
        <v>799</v>
      </c>
    </row>
    <row r="2763" customFormat="false" ht="12.75" hidden="false" customHeight="false" outlineLevel="0" collapsed="false">
      <c r="A2763" s="5" t="s">
        <v>2248</v>
      </c>
      <c r="B2763" s="49" t="n">
        <v>43371</v>
      </c>
      <c r="C2763" s="5" t="s">
        <v>2253</v>
      </c>
      <c r="D2763" s="5" t="s">
        <v>169</v>
      </c>
      <c r="E2763" s="5" t="n">
        <v>30</v>
      </c>
      <c r="F2763" s="5" t="s">
        <v>82</v>
      </c>
      <c r="G2763" s="5" t="s">
        <v>83</v>
      </c>
      <c r="H2763" s="5" t="s">
        <v>150</v>
      </c>
      <c r="I2763" s="5" t="s">
        <v>156</v>
      </c>
      <c r="J2763" s="5" t="s">
        <v>799</v>
      </c>
    </row>
    <row r="2764" customFormat="false" ht="12.75" hidden="false" customHeight="false" outlineLevel="0" collapsed="false">
      <c r="A2764" s="5" t="s">
        <v>2248</v>
      </c>
      <c r="B2764" s="49" t="n">
        <v>43371</v>
      </c>
      <c r="C2764" s="5" t="s">
        <v>2254</v>
      </c>
      <c r="D2764" s="5" t="s">
        <v>169</v>
      </c>
      <c r="E2764" s="5" t="n">
        <v>30</v>
      </c>
      <c r="F2764" s="5" t="s">
        <v>82</v>
      </c>
      <c r="G2764" s="5" t="s">
        <v>83</v>
      </c>
      <c r="H2764" s="5" t="s">
        <v>150</v>
      </c>
      <c r="I2764" s="5" t="s">
        <v>156</v>
      </c>
      <c r="J2764" s="5" t="s">
        <v>799</v>
      </c>
    </row>
    <row r="2765" customFormat="false" ht="12.75" hidden="false" customHeight="false" outlineLevel="0" collapsed="false">
      <c r="A2765" s="5" t="s">
        <v>2248</v>
      </c>
      <c r="B2765" s="49" t="n">
        <v>43371</v>
      </c>
      <c r="C2765" s="5" t="s">
        <v>2255</v>
      </c>
      <c r="D2765" s="5" t="s">
        <v>169</v>
      </c>
      <c r="E2765" s="5" t="n">
        <v>690</v>
      </c>
      <c r="F2765" s="5" t="s">
        <v>82</v>
      </c>
      <c r="G2765" s="5" t="s">
        <v>83</v>
      </c>
      <c r="H2765" s="5" t="s">
        <v>150</v>
      </c>
      <c r="I2765" s="5" t="s">
        <v>156</v>
      </c>
      <c r="J2765" s="5" t="s">
        <v>799</v>
      </c>
    </row>
    <row r="2766" customFormat="false" ht="12.75" hidden="false" customHeight="false" outlineLevel="0" collapsed="false">
      <c r="A2766" s="5" t="s">
        <v>2248</v>
      </c>
      <c r="B2766" s="49" t="n">
        <v>43371</v>
      </c>
      <c r="C2766" s="5" t="s">
        <v>2256</v>
      </c>
      <c r="D2766" s="5" t="s">
        <v>169</v>
      </c>
      <c r="E2766" s="5" t="n">
        <v>420</v>
      </c>
      <c r="F2766" s="5" t="s">
        <v>82</v>
      </c>
      <c r="G2766" s="5" t="s">
        <v>83</v>
      </c>
      <c r="H2766" s="5" t="s">
        <v>150</v>
      </c>
      <c r="I2766" s="5" t="s">
        <v>156</v>
      </c>
      <c r="J2766" s="5" t="s">
        <v>799</v>
      </c>
    </row>
    <row r="2767" customFormat="false" ht="12.75" hidden="false" customHeight="false" outlineLevel="0" collapsed="false">
      <c r="A2767" s="5" t="s">
        <v>2248</v>
      </c>
      <c r="B2767" s="49" t="n">
        <v>43371</v>
      </c>
      <c r="C2767" s="5" t="s">
        <v>2257</v>
      </c>
      <c r="D2767" s="5" t="s">
        <v>169</v>
      </c>
      <c r="E2767" s="5" t="n">
        <v>240</v>
      </c>
      <c r="F2767" s="5" t="s">
        <v>82</v>
      </c>
      <c r="G2767" s="5" t="s">
        <v>83</v>
      </c>
      <c r="H2767" s="5" t="s">
        <v>150</v>
      </c>
      <c r="I2767" s="5" t="s">
        <v>156</v>
      </c>
      <c r="J2767" s="5" t="s">
        <v>799</v>
      </c>
    </row>
    <row r="2768" customFormat="false" ht="12.75" hidden="false" customHeight="false" outlineLevel="0" collapsed="false">
      <c r="A2768" s="5" t="s">
        <v>2248</v>
      </c>
      <c r="B2768" s="49" t="n">
        <v>43371</v>
      </c>
      <c r="C2768" s="5" t="s">
        <v>2258</v>
      </c>
      <c r="D2768" s="5" t="s">
        <v>169</v>
      </c>
      <c r="E2768" s="5" t="n">
        <v>120</v>
      </c>
      <c r="F2768" s="5" t="s">
        <v>82</v>
      </c>
      <c r="G2768" s="5" t="s">
        <v>83</v>
      </c>
      <c r="H2768" s="5" t="s">
        <v>150</v>
      </c>
      <c r="I2768" s="5" t="s">
        <v>156</v>
      </c>
      <c r="J2768" s="5" t="s">
        <v>799</v>
      </c>
    </row>
    <row r="2769" customFormat="false" ht="12.75" hidden="false" customHeight="false" outlineLevel="0" collapsed="false">
      <c r="A2769" s="5" t="s">
        <v>2248</v>
      </c>
      <c r="B2769" s="49" t="n">
        <v>43371</v>
      </c>
      <c r="C2769" s="5" t="s">
        <v>2259</v>
      </c>
      <c r="D2769" s="5" t="s">
        <v>169</v>
      </c>
      <c r="E2769" s="5" t="n">
        <v>30</v>
      </c>
      <c r="F2769" s="5" t="s">
        <v>82</v>
      </c>
      <c r="G2769" s="5" t="s">
        <v>83</v>
      </c>
      <c r="H2769" s="5" t="s">
        <v>150</v>
      </c>
      <c r="I2769" s="5" t="s">
        <v>156</v>
      </c>
      <c r="J2769" s="5" t="s">
        <v>799</v>
      </c>
    </row>
    <row r="2770" customFormat="false" ht="12.75" hidden="false" customHeight="false" outlineLevel="0" collapsed="false">
      <c r="A2770" s="5" t="s">
        <v>2248</v>
      </c>
      <c r="B2770" s="49" t="n">
        <v>43371</v>
      </c>
      <c r="C2770" s="5" t="s">
        <v>2260</v>
      </c>
      <c r="D2770" s="5" t="s">
        <v>169</v>
      </c>
      <c r="E2770" s="5" t="n">
        <v>30</v>
      </c>
      <c r="F2770" s="5" t="s">
        <v>82</v>
      </c>
      <c r="G2770" s="5" t="s">
        <v>83</v>
      </c>
      <c r="H2770" s="5" t="s">
        <v>150</v>
      </c>
      <c r="I2770" s="5" t="s">
        <v>156</v>
      </c>
      <c r="J2770" s="5" t="s">
        <v>799</v>
      </c>
    </row>
    <row r="2771" customFormat="false" ht="12.75" hidden="false" customHeight="false" outlineLevel="0" collapsed="false">
      <c r="A2771" s="5" t="s">
        <v>2261</v>
      </c>
      <c r="B2771" s="49" t="n">
        <v>43373</v>
      </c>
      <c r="C2771" s="5" t="s">
        <v>2262</v>
      </c>
      <c r="D2771" s="5" t="s">
        <v>53</v>
      </c>
      <c r="E2771" s="5" t="n">
        <v>10900</v>
      </c>
      <c r="F2771" s="5" t="s">
        <v>82</v>
      </c>
      <c r="G2771" s="5" t="s">
        <v>216</v>
      </c>
      <c r="H2771" s="5" t="s">
        <v>150</v>
      </c>
      <c r="I2771" s="5" t="s">
        <v>2263</v>
      </c>
      <c r="J2771" s="5" t="s">
        <v>799</v>
      </c>
    </row>
    <row r="2772" customFormat="false" ht="12.75" hidden="false" customHeight="false" outlineLevel="0" collapsed="false">
      <c r="A2772" s="5" t="s">
        <v>2264</v>
      </c>
      <c r="B2772" s="49" t="n">
        <v>43373</v>
      </c>
      <c r="C2772" s="5" t="s">
        <v>2265</v>
      </c>
      <c r="D2772" s="5" t="s">
        <v>53</v>
      </c>
      <c r="E2772" s="5" t="n">
        <v>10819</v>
      </c>
      <c r="F2772" s="5" t="s">
        <v>82</v>
      </c>
      <c r="G2772" s="5" t="s">
        <v>216</v>
      </c>
      <c r="H2772" s="5" t="s">
        <v>150</v>
      </c>
      <c r="I2772" s="5" t="s">
        <v>2263</v>
      </c>
      <c r="J2772" s="5" t="s">
        <v>799</v>
      </c>
    </row>
    <row r="2773" customFormat="false" ht="12.75" hidden="false" customHeight="false" outlineLevel="0" collapsed="false">
      <c r="A2773" s="5" t="s">
        <v>2266</v>
      </c>
      <c r="B2773" s="49" t="n">
        <v>43245</v>
      </c>
      <c r="C2773" s="5" t="s">
        <v>2267</v>
      </c>
      <c r="D2773" s="5" t="s">
        <v>17</v>
      </c>
      <c r="E2773" s="5" t="n">
        <v>496</v>
      </c>
      <c r="F2773" s="5" t="s">
        <v>82</v>
      </c>
      <c r="G2773" s="5" t="s">
        <v>83</v>
      </c>
      <c r="H2773" s="5" t="s">
        <v>150</v>
      </c>
      <c r="I2773" s="5" t="s">
        <v>1027</v>
      </c>
      <c r="J2773" s="5" t="s">
        <v>104</v>
      </c>
    </row>
    <row r="2774" customFormat="false" ht="12.75" hidden="false" customHeight="false" outlineLevel="0" collapsed="false">
      <c r="A2774" s="5" t="s">
        <v>2266</v>
      </c>
      <c r="B2774" s="49" t="n">
        <v>43245</v>
      </c>
      <c r="C2774" s="5" t="s">
        <v>2268</v>
      </c>
      <c r="D2774" s="5" t="s">
        <v>17</v>
      </c>
      <c r="E2774" s="5" t="n">
        <v>1944</v>
      </c>
      <c r="F2774" s="5" t="s">
        <v>82</v>
      </c>
      <c r="G2774" s="5" t="s">
        <v>83</v>
      </c>
      <c r="H2774" s="5" t="s">
        <v>150</v>
      </c>
      <c r="I2774" s="5" t="s">
        <v>153</v>
      </c>
      <c r="J2774" s="5" t="s">
        <v>116</v>
      </c>
    </row>
    <row r="2775" customFormat="false" ht="12.75" hidden="false" customHeight="false" outlineLevel="0" collapsed="false">
      <c r="A2775" s="5" t="s">
        <v>2266</v>
      </c>
      <c r="B2775" s="49" t="n">
        <v>43245</v>
      </c>
      <c r="C2775" s="5" t="s">
        <v>2269</v>
      </c>
      <c r="D2775" s="5" t="s">
        <v>17</v>
      </c>
      <c r="E2775" s="5" t="n">
        <v>1984</v>
      </c>
      <c r="F2775" s="5" t="s">
        <v>82</v>
      </c>
      <c r="G2775" s="5" t="s">
        <v>83</v>
      </c>
      <c r="H2775" s="5" t="s">
        <v>150</v>
      </c>
      <c r="I2775" s="5" t="s">
        <v>165</v>
      </c>
      <c r="J2775" s="5" t="s">
        <v>104</v>
      </c>
    </row>
    <row r="2776" customFormat="false" ht="12.75" hidden="false" customHeight="false" outlineLevel="0" collapsed="false">
      <c r="A2776" s="5" t="s">
        <v>2266</v>
      </c>
      <c r="B2776" s="49" t="n">
        <v>43245</v>
      </c>
      <c r="C2776" s="5" t="s">
        <v>2270</v>
      </c>
      <c r="D2776" s="5" t="s">
        <v>17</v>
      </c>
      <c r="E2776" s="5" t="n">
        <v>1992</v>
      </c>
      <c r="F2776" s="5" t="s">
        <v>82</v>
      </c>
      <c r="G2776" s="5" t="s">
        <v>83</v>
      </c>
      <c r="H2776" s="5" t="s">
        <v>150</v>
      </c>
      <c r="I2776" s="5" t="s">
        <v>113</v>
      </c>
      <c r="J2776" s="5" t="s">
        <v>151</v>
      </c>
    </row>
    <row r="2777" customFormat="false" ht="12.75" hidden="false" customHeight="false" outlineLevel="0" collapsed="false">
      <c r="A2777" s="5" t="s">
        <v>2266</v>
      </c>
      <c r="B2777" s="49" t="n">
        <v>43245</v>
      </c>
      <c r="C2777" s="5" t="s">
        <v>2271</v>
      </c>
      <c r="D2777" s="5" t="s">
        <v>36</v>
      </c>
      <c r="E2777" s="5" t="n">
        <v>100</v>
      </c>
      <c r="F2777" s="5" t="s">
        <v>82</v>
      </c>
      <c r="G2777" s="5" t="s">
        <v>83</v>
      </c>
      <c r="H2777" s="5" t="s">
        <v>150</v>
      </c>
      <c r="I2777" s="5" t="s">
        <v>156</v>
      </c>
      <c r="J2777" s="5" t="s">
        <v>104</v>
      </c>
    </row>
    <row r="2778" customFormat="false" ht="12.75" hidden="false" customHeight="false" outlineLevel="0" collapsed="false">
      <c r="A2778" s="5" t="s">
        <v>2266</v>
      </c>
      <c r="B2778" s="49" t="n">
        <v>43245</v>
      </c>
      <c r="C2778" s="5" t="s">
        <v>2272</v>
      </c>
      <c r="D2778" s="5" t="s">
        <v>36</v>
      </c>
      <c r="E2778" s="5" t="n">
        <v>96</v>
      </c>
      <c r="F2778" s="5" t="s">
        <v>82</v>
      </c>
      <c r="G2778" s="5" t="s">
        <v>83</v>
      </c>
      <c r="H2778" s="5" t="s">
        <v>150</v>
      </c>
      <c r="I2778" s="5" t="s">
        <v>307</v>
      </c>
      <c r="J2778" s="5" t="s">
        <v>104</v>
      </c>
    </row>
    <row r="2779" customFormat="false" ht="12.75" hidden="false" customHeight="false" outlineLevel="0" collapsed="false">
      <c r="A2779" s="5" t="s">
        <v>2266</v>
      </c>
      <c r="B2779" s="49" t="n">
        <v>43245</v>
      </c>
      <c r="C2779" s="5" t="s">
        <v>2273</v>
      </c>
      <c r="D2779" s="5" t="s">
        <v>36</v>
      </c>
      <c r="E2779" s="5" t="n">
        <v>84</v>
      </c>
      <c r="F2779" s="5" t="s">
        <v>82</v>
      </c>
      <c r="G2779" s="5" t="s">
        <v>83</v>
      </c>
      <c r="H2779" s="5" t="s">
        <v>150</v>
      </c>
      <c r="I2779" s="5" t="s">
        <v>113</v>
      </c>
      <c r="J2779" s="5" t="s">
        <v>104</v>
      </c>
    </row>
    <row r="2780" customFormat="false" ht="12.75" hidden="false" customHeight="false" outlineLevel="0" collapsed="false">
      <c r="A2780" s="5" t="s">
        <v>2266</v>
      </c>
      <c r="B2780" s="49" t="n">
        <v>43245</v>
      </c>
      <c r="C2780" s="5" t="s">
        <v>2274</v>
      </c>
      <c r="D2780" s="5" t="s">
        <v>36</v>
      </c>
      <c r="E2780" s="5" t="n">
        <v>50</v>
      </c>
      <c r="F2780" s="5" t="s">
        <v>82</v>
      </c>
      <c r="G2780" s="5" t="s">
        <v>83</v>
      </c>
      <c r="H2780" s="5" t="s">
        <v>150</v>
      </c>
      <c r="I2780" s="5" t="s">
        <v>156</v>
      </c>
      <c r="J2780" s="5" t="s">
        <v>104</v>
      </c>
    </row>
    <row r="2781" customFormat="false" ht="12.75" hidden="false" customHeight="false" outlineLevel="0" collapsed="false">
      <c r="A2781" s="5" t="s">
        <v>2266</v>
      </c>
      <c r="B2781" s="49" t="n">
        <v>43245</v>
      </c>
      <c r="C2781" s="5" t="s">
        <v>1909</v>
      </c>
      <c r="D2781" s="5" t="s">
        <v>89</v>
      </c>
      <c r="E2781" s="5" t="n">
        <v>192</v>
      </c>
      <c r="F2781" s="5" t="s">
        <v>82</v>
      </c>
      <c r="G2781" s="5" t="s">
        <v>83</v>
      </c>
      <c r="H2781" s="5" t="s">
        <v>150</v>
      </c>
      <c r="I2781" s="5" t="s">
        <v>113</v>
      </c>
      <c r="J2781" s="5" t="s">
        <v>1821</v>
      </c>
    </row>
    <row r="2782" customFormat="false" ht="12.75" hidden="false" customHeight="false" outlineLevel="0" collapsed="false">
      <c r="A2782" s="5" t="s">
        <v>2266</v>
      </c>
      <c r="B2782" s="49" t="n">
        <v>43245</v>
      </c>
      <c r="C2782" s="5" t="s">
        <v>2275</v>
      </c>
      <c r="D2782" s="5" t="s">
        <v>89</v>
      </c>
      <c r="E2782" s="5" t="n">
        <v>480</v>
      </c>
      <c r="F2782" s="5" t="s">
        <v>82</v>
      </c>
      <c r="G2782" s="5" t="s">
        <v>83</v>
      </c>
      <c r="H2782" s="5" t="s">
        <v>150</v>
      </c>
      <c r="I2782" s="5" t="s">
        <v>113</v>
      </c>
      <c r="J2782" s="5" t="s">
        <v>126</v>
      </c>
    </row>
    <row r="2783" customFormat="false" ht="12.75" hidden="false" customHeight="false" outlineLevel="0" collapsed="false">
      <c r="A2783" s="5" t="s">
        <v>2266</v>
      </c>
      <c r="B2783" s="49" t="n">
        <v>43245</v>
      </c>
      <c r="C2783" s="5" t="s">
        <v>2276</v>
      </c>
      <c r="D2783" s="5" t="s">
        <v>17</v>
      </c>
      <c r="E2783" s="5" t="n">
        <v>32</v>
      </c>
      <c r="F2783" s="5" t="s">
        <v>82</v>
      </c>
      <c r="G2783" s="5" t="s">
        <v>83</v>
      </c>
      <c r="H2783" s="5" t="s">
        <v>150</v>
      </c>
      <c r="I2783" s="5" t="s">
        <v>165</v>
      </c>
      <c r="J2783" s="5" t="s">
        <v>104</v>
      </c>
    </row>
    <row r="2784" customFormat="false" ht="12.75" hidden="false" customHeight="false" outlineLevel="0" collapsed="false">
      <c r="A2784" s="5" t="s">
        <v>2266</v>
      </c>
      <c r="B2784" s="49" t="n">
        <v>43245</v>
      </c>
      <c r="C2784" s="5" t="s">
        <v>2277</v>
      </c>
      <c r="D2784" s="5" t="s">
        <v>36</v>
      </c>
      <c r="E2784" s="5" t="n">
        <v>320</v>
      </c>
      <c r="F2784" s="5" t="s">
        <v>82</v>
      </c>
      <c r="G2784" s="5" t="s">
        <v>83</v>
      </c>
      <c r="H2784" s="5" t="s">
        <v>150</v>
      </c>
      <c r="I2784" s="5" t="s">
        <v>2278</v>
      </c>
      <c r="J2784" s="5" t="s">
        <v>104</v>
      </c>
    </row>
    <row r="2785" customFormat="false" ht="12.75" hidden="false" customHeight="false" outlineLevel="0" collapsed="false">
      <c r="A2785" s="5" t="s">
        <v>2266</v>
      </c>
      <c r="B2785" s="49" t="n">
        <v>43245</v>
      </c>
      <c r="C2785" s="5" t="s">
        <v>2279</v>
      </c>
      <c r="D2785" s="5" t="s">
        <v>36</v>
      </c>
      <c r="E2785" s="5" t="n">
        <v>200</v>
      </c>
      <c r="F2785" s="5" t="s">
        <v>82</v>
      </c>
      <c r="G2785" s="5" t="s">
        <v>83</v>
      </c>
      <c r="H2785" s="5" t="s">
        <v>150</v>
      </c>
      <c r="I2785" s="5" t="s">
        <v>156</v>
      </c>
      <c r="J2785" s="5" t="s">
        <v>104</v>
      </c>
    </row>
    <row r="2786" customFormat="false" ht="12.75" hidden="false" customHeight="false" outlineLevel="0" collapsed="false">
      <c r="A2786" s="5" t="s">
        <v>2266</v>
      </c>
      <c r="B2786" s="49" t="n">
        <v>43245</v>
      </c>
      <c r="C2786" s="5" t="s">
        <v>2280</v>
      </c>
      <c r="D2786" s="5" t="s">
        <v>36</v>
      </c>
      <c r="E2786" s="5" t="n">
        <v>180</v>
      </c>
      <c r="F2786" s="5" t="s">
        <v>82</v>
      </c>
      <c r="G2786" s="5" t="s">
        <v>83</v>
      </c>
      <c r="H2786" s="5" t="s">
        <v>150</v>
      </c>
      <c r="I2786" s="5" t="s">
        <v>156</v>
      </c>
      <c r="J2786" s="5" t="s">
        <v>104</v>
      </c>
    </row>
    <row r="2787" customFormat="false" ht="12.75" hidden="false" customHeight="false" outlineLevel="0" collapsed="false">
      <c r="A2787" s="5" t="s">
        <v>2266</v>
      </c>
      <c r="B2787" s="49" t="n">
        <v>43245</v>
      </c>
      <c r="C2787" s="5" t="s">
        <v>2281</v>
      </c>
      <c r="D2787" s="5" t="s">
        <v>36</v>
      </c>
      <c r="E2787" s="5" t="n">
        <v>100</v>
      </c>
      <c r="F2787" s="5" t="s">
        <v>82</v>
      </c>
      <c r="G2787" s="5" t="s">
        <v>83</v>
      </c>
      <c r="H2787" s="5" t="s">
        <v>150</v>
      </c>
      <c r="I2787" s="5" t="s">
        <v>156</v>
      </c>
      <c r="J2787" s="5" t="s">
        <v>104</v>
      </c>
    </row>
    <row r="2788" customFormat="false" ht="12.75" hidden="false" customHeight="false" outlineLevel="0" collapsed="false">
      <c r="A2788" s="5" t="s">
        <v>2266</v>
      </c>
      <c r="B2788" s="49" t="n">
        <v>43245</v>
      </c>
      <c r="C2788" s="5" t="s">
        <v>2282</v>
      </c>
      <c r="D2788" s="5" t="s">
        <v>36</v>
      </c>
      <c r="E2788" s="5" t="n">
        <v>204</v>
      </c>
      <c r="F2788" s="5" t="s">
        <v>82</v>
      </c>
      <c r="G2788" s="5" t="s">
        <v>83</v>
      </c>
      <c r="H2788" s="5" t="s">
        <v>150</v>
      </c>
      <c r="I2788" s="5" t="s">
        <v>307</v>
      </c>
      <c r="J2788" s="5" t="s">
        <v>104</v>
      </c>
    </row>
    <row r="2789" customFormat="false" ht="12.75" hidden="false" customHeight="false" outlineLevel="0" collapsed="false">
      <c r="A2789" s="5" t="s">
        <v>2266</v>
      </c>
      <c r="B2789" s="49" t="n">
        <v>43245</v>
      </c>
      <c r="C2789" s="5" t="s">
        <v>2283</v>
      </c>
      <c r="D2789" s="5" t="s">
        <v>36</v>
      </c>
      <c r="E2789" s="5" t="n">
        <v>204</v>
      </c>
      <c r="F2789" s="5" t="s">
        <v>82</v>
      </c>
      <c r="G2789" s="5" t="s">
        <v>83</v>
      </c>
      <c r="H2789" s="5" t="s">
        <v>150</v>
      </c>
      <c r="I2789" s="5" t="s">
        <v>307</v>
      </c>
      <c r="J2789" s="5" t="s">
        <v>104</v>
      </c>
    </row>
    <row r="2790" customFormat="false" ht="12.75" hidden="false" customHeight="false" outlineLevel="0" collapsed="false">
      <c r="A2790" s="5" t="s">
        <v>2266</v>
      </c>
      <c r="B2790" s="49" t="n">
        <v>43245</v>
      </c>
      <c r="C2790" s="5" t="s">
        <v>2284</v>
      </c>
      <c r="D2790" s="5" t="s">
        <v>36</v>
      </c>
      <c r="E2790" s="5" t="n">
        <v>204</v>
      </c>
      <c r="F2790" s="5" t="s">
        <v>82</v>
      </c>
      <c r="G2790" s="5" t="s">
        <v>83</v>
      </c>
      <c r="H2790" s="5" t="s">
        <v>150</v>
      </c>
      <c r="I2790" s="5" t="s">
        <v>307</v>
      </c>
      <c r="J2790" s="5" t="s">
        <v>104</v>
      </c>
    </row>
    <row r="2791" customFormat="false" ht="12.75" hidden="false" customHeight="false" outlineLevel="0" collapsed="false">
      <c r="A2791" s="5" t="s">
        <v>2266</v>
      </c>
      <c r="B2791" s="49" t="n">
        <v>43245</v>
      </c>
      <c r="C2791" s="5" t="s">
        <v>2285</v>
      </c>
      <c r="D2791" s="5" t="s">
        <v>36</v>
      </c>
      <c r="E2791" s="5" t="n">
        <v>96</v>
      </c>
      <c r="F2791" s="5" t="s">
        <v>82</v>
      </c>
      <c r="G2791" s="5" t="s">
        <v>83</v>
      </c>
      <c r="H2791" s="5" t="s">
        <v>150</v>
      </c>
      <c r="I2791" s="5" t="s">
        <v>307</v>
      </c>
      <c r="J2791" s="5" t="s">
        <v>104</v>
      </c>
    </row>
    <row r="2792" customFormat="false" ht="12.75" hidden="false" customHeight="false" outlineLevel="0" collapsed="false">
      <c r="A2792" s="5" t="s">
        <v>2266</v>
      </c>
      <c r="B2792" s="49" t="n">
        <v>43245</v>
      </c>
      <c r="C2792" s="5" t="s">
        <v>2286</v>
      </c>
      <c r="D2792" s="5" t="s">
        <v>36</v>
      </c>
      <c r="E2792" s="5" t="n">
        <v>204</v>
      </c>
      <c r="F2792" s="5" t="s">
        <v>82</v>
      </c>
      <c r="G2792" s="5" t="s">
        <v>83</v>
      </c>
      <c r="H2792" s="5" t="s">
        <v>150</v>
      </c>
      <c r="I2792" s="5" t="s">
        <v>113</v>
      </c>
      <c r="J2792" s="5" t="s">
        <v>104</v>
      </c>
    </row>
    <row r="2793" customFormat="false" ht="12.75" hidden="false" customHeight="false" outlineLevel="0" collapsed="false">
      <c r="A2793" s="5" t="s">
        <v>2266</v>
      </c>
      <c r="B2793" s="49" t="n">
        <v>43245</v>
      </c>
      <c r="C2793" s="5" t="s">
        <v>2287</v>
      </c>
      <c r="D2793" s="5" t="s">
        <v>36</v>
      </c>
      <c r="E2793" s="5" t="n">
        <v>204</v>
      </c>
      <c r="F2793" s="5" t="s">
        <v>82</v>
      </c>
      <c r="G2793" s="5" t="s">
        <v>83</v>
      </c>
      <c r="H2793" s="5" t="s">
        <v>150</v>
      </c>
      <c r="I2793" s="5" t="s">
        <v>113</v>
      </c>
      <c r="J2793" s="5" t="s">
        <v>104</v>
      </c>
    </row>
    <row r="2794" customFormat="false" ht="12.75" hidden="false" customHeight="false" outlineLevel="0" collapsed="false">
      <c r="A2794" s="5" t="s">
        <v>2266</v>
      </c>
      <c r="B2794" s="49" t="n">
        <v>43245</v>
      </c>
      <c r="C2794" s="5" t="s">
        <v>2288</v>
      </c>
      <c r="D2794" s="5" t="s">
        <v>36</v>
      </c>
      <c r="E2794" s="5" t="n">
        <v>204</v>
      </c>
      <c r="F2794" s="5" t="s">
        <v>82</v>
      </c>
      <c r="G2794" s="5" t="s">
        <v>83</v>
      </c>
      <c r="H2794" s="5" t="s">
        <v>150</v>
      </c>
      <c r="I2794" s="5" t="s">
        <v>113</v>
      </c>
      <c r="J2794" s="5" t="s">
        <v>104</v>
      </c>
    </row>
    <row r="2795" customFormat="false" ht="12.75" hidden="false" customHeight="false" outlineLevel="0" collapsed="false">
      <c r="A2795" s="5" t="s">
        <v>2266</v>
      </c>
      <c r="B2795" s="49" t="n">
        <v>43245</v>
      </c>
      <c r="C2795" s="5" t="s">
        <v>2289</v>
      </c>
      <c r="D2795" s="5" t="s">
        <v>36</v>
      </c>
      <c r="E2795" s="5" t="n">
        <v>96</v>
      </c>
      <c r="F2795" s="5" t="s">
        <v>82</v>
      </c>
      <c r="G2795" s="5" t="s">
        <v>83</v>
      </c>
      <c r="H2795" s="5" t="s">
        <v>150</v>
      </c>
      <c r="I2795" s="5" t="s">
        <v>113</v>
      </c>
      <c r="J2795" s="5" t="s">
        <v>104</v>
      </c>
    </row>
    <row r="2796" customFormat="false" ht="12.75" hidden="false" customHeight="false" outlineLevel="0" collapsed="false">
      <c r="A2796" s="5" t="s">
        <v>2266</v>
      </c>
      <c r="B2796" s="49" t="n">
        <v>43245</v>
      </c>
      <c r="C2796" s="5" t="s">
        <v>2290</v>
      </c>
      <c r="D2796" s="5" t="s">
        <v>36</v>
      </c>
      <c r="E2796" s="5" t="n">
        <v>4</v>
      </c>
      <c r="F2796" s="5" t="s">
        <v>82</v>
      </c>
      <c r="G2796" s="5" t="s">
        <v>83</v>
      </c>
      <c r="H2796" s="5" t="s">
        <v>150</v>
      </c>
      <c r="I2796" s="5" t="s">
        <v>113</v>
      </c>
      <c r="J2796" s="5" t="s">
        <v>104</v>
      </c>
    </row>
    <row r="2797" customFormat="false" ht="12.75" hidden="false" customHeight="false" outlineLevel="0" collapsed="false">
      <c r="A2797" s="5" t="s">
        <v>2266</v>
      </c>
      <c r="B2797" s="49" t="n">
        <v>43245</v>
      </c>
      <c r="C2797" s="5" t="s">
        <v>2291</v>
      </c>
      <c r="D2797" s="5" t="s">
        <v>36</v>
      </c>
      <c r="E2797" s="5" t="n">
        <v>8</v>
      </c>
      <c r="F2797" s="5" t="s">
        <v>82</v>
      </c>
      <c r="G2797" s="5" t="s">
        <v>83</v>
      </c>
      <c r="H2797" s="5" t="s">
        <v>150</v>
      </c>
      <c r="I2797" s="5" t="s">
        <v>113</v>
      </c>
      <c r="J2797" s="5" t="s">
        <v>104</v>
      </c>
    </row>
    <row r="2798" customFormat="false" ht="12.75" hidden="false" customHeight="false" outlineLevel="0" collapsed="false">
      <c r="A2798" s="5" t="s">
        <v>2266</v>
      </c>
      <c r="B2798" s="49" t="n">
        <v>43245</v>
      </c>
      <c r="C2798" s="5" t="s">
        <v>2292</v>
      </c>
      <c r="D2798" s="5" t="s">
        <v>36</v>
      </c>
      <c r="E2798" s="5" t="n">
        <v>8</v>
      </c>
      <c r="F2798" s="5" t="s">
        <v>82</v>
      </c>
      <c r="G2798" s="5" t="s">
        <v>83</v>
      </c>
      <c r="H2798" s="5" t="s">
        <v>150</v>
      </c>
      <c r="I2798" s="5" t="s">
        <v>113</v>
      </c>
      <c r="J2798" s="5" t="s">
        <v>104</v>
      </c>
    </row>
    <row r="2799" customFormat="false" ht="12.75" hidden="false" customHeight="false" outlineLevel="0" collapsed="false">
      <c r="A2799" s="5" t="s">
        <v>2266</v>
      </c>
      <c r="B2799" s="49" t="n">
        <v>43245</v>
      </c>
      <c r="C2799" s="5" t="s">
        <v>2293</v>
      </c>
      <c r="D2799" s="5" t="s">
        <v>36</v>
      </c>
      <c r="E2799" s="5" t="n">
        <v>8</v>
      </c>
      <c r="F2799" s="5" t="s">
        <v>82</v>
      </c>
      <c r="G2799" s="5" t="s">
        <v>83</v>
      </c>
      <c r="H2799" s="5" t="s">
        <v>150</v>
      </c>
      <c r="I2799" s="5" t="s">
        <v>113</v>
      </c>
      <c r="J2799" s="5" t="s">
        <v>104</v>
      </c>
    </row>
    <row r="2800" customFormat="false" ht="12.75" hidden="false" customHeight="false" outlineLevel="0" collapsed="false">
      <c r="A2800" s="5" t="s">
        <v>2266</v>
      </c>
      <c r="B2800" s="49" t="n">
        <v>43245</v>
      </c>
      <c r="C2800" s="5" t="s">
        <v>2294</v>
      </c>
      <c r="D2800" s="5" t="s">
        <v>36</v>
      </c>
      <c r="E2800" s="5" t="n">
        <v>4</v>
      </c>
      <c r="F2800" s="5" t="s">
        <v>82</v>
      </c>
      <c r="G2800" s="5" t="s">
        <v>83</v>
      </c>
      <c r="H2800" s="5" t="s">
        <v>150</v>
      </c>
      <c r="I2800" s="5" t="s">
        <v>113</v>
      </c>
      <c r="J2800" s="5" t="s">
        <v>104</v>
      </c>
    </row>
    <row r="2801" customFormat="false" ht="12.75" hidden="false" customHeight="false" outlineLevel="0" collapsed="false">
      <c r="A2801" s="5" t="s">
        <v>2266</v>
      </c>
      <c r="B2801" s="49" t="n">
        <v>43245</v>
      </c>
      <c r="C2801" s="5" t="s">
        <v>2295</v>
      </c>
      <c r="D2801" s="5" t="s">
        <v>36</v>
      </c>
      <c r="E2801" s="5" t="n">
        <v>144</v>
      </c>
      <c r="F2801" s="5" t="s">
        <v>82</v>
      </c>
      <c r="G2801" s="5" t="s">
        <v>83</v>
      </c>
      <c r="H2801" s="5" t="s">
        <v>150</v>
      </c>
      <c r="I2801" s="5" t="s">
        <v>156</v>
      </c>
      <c r="J2801" s="5" t="s">
        <v>104</v>
      </c>
    </row>
    <row r="2802" customFormat="false" ht="12.75" hidden="false" customHeight="false" outlineLevel="0" collapsed="false">
      <c r="A2802" s="5" t="s">
        <v>2266</v>
      </c>
      <c r="B2802" s="49" t="n">
        <v>43245</v>
      </c>
      <c r="C2802" s="5" t="s">
        <v>2296</v>
      </c>
      <c r="D2802" s="5" t="s">
        <v>36</v>
      </c>
      <c r="E2802" s="5" t="n">
        <v>184</v>
      </c>
      <c r="F2802" s="5" t="s">
        <v>82</v>
      </c>
      <c r="G2802" s="5" t="s">
        <v>83</v>
      </c>
      <c r="H2802" s="5" t="s">
        <v>150</v>
      </c>
      <c r="I2802" s="5" t="s">
        <v>156</v>
      </c>
      <c r="J2802" s="5" t="s">
        <v>104</v>
      </c>
    </row>
    <row r="2803" customFormat="false" ht="12.75" hidden="false" customHeight="false" outlineLevel="0" collapsed="false">
      <c r="A2803" s="5" t="s">
        <v>2266</v>
      </c>
      <c r="B2803" s="49" t="n">
        <v>43245</v>
      </c>
      <c r="C2803" s="5" t="s">
        <v>2297</v>
      </c>
      <c r="D2803" s="5" t="s">
        <v>36</v>
      </c>
      <c r="E2803" s="5" t="n">
        <v>126</v>
      </c>
      <c r="F2803" s="5" t="s">
        <v>82</v>
      </c>
      <c r="G2803" s="5" t="s">
        <v>83</v>
      </c>
      <c r="H2803" s="5" t="s">
        <v>150</v>
      </c>
      <c r="I2803" s="5" t="s">
        <v>156</v>
      </c>
      <c r="J2803" s="5" t="s">
        <v>104</v>
      </c>
    </row>
    <row r="2804" customFormat="false" ht="12.75" hidden="false" customHeight="false" outlineLevel="0" collapsed="false">
      <c r="A2804" s="5" t="s">
        <v>2266</v>
      </c>
      <c r="B2804" s="49" t="n">
        <v>43245</v>
      </c>
      <c r="C2804" s="5" t="s">
        <v>2298</v>
      </c>
      <c r="D2804" s="5" t="s">
        <v>36</v>
      </c>
      <c r="E2804" s="5" t="n">
        <v>40</v>
      </c>
      <c r="F2804" s="5" t="s">
        <v>82</v>
      </c>
      <c r="G2804" s="5" t="s">
        <v>83</v>
      </c>
      <c r="H2804" s="5" t="s">
        <v>150</v>
      </c>
      <c r="I2804" s="5" t="s">
        <v>156</v>
      </c>
      <c r="J2804" s="5" t="s">
        <v>104</v>
      </c>
    </row>
    <row r="2805" customFormat="false" ht="12.75" hidden="false" customHeight="false" outlineLevel="0" collapsed="false">
      <c r="A2805" s="5" t="s">
        <v>2266</v>
      </c>
      <c r="B2805" s="49" t="n">
        <v>43245</v>
      </c>
      <c r="C2805" s="5" t="s">
        <v>2299</v>
      </c>
      <c r="D2805" s="5" t="s">
        <v>36</v>
      </c>
      <c r="E2805" s="5" t="n">
        <v>22</v>
      </c>
      <c r="F2805" s="5" t="s">
        <v>82</v>
      </c>
      <c r="G2805" s="5" t="s">
        <v>83</v>
      </c>
      <c r="H2805" s="5" t="s">
        <v>150</v>
      </c>
      <c r="I2805" s="5" t="s">
        <v>156</v>
      </c>
      <c r="J2805" s="5" t="s">
        <v>104</v>
      </c>
    </row>
    <row r="2806" customFormat="false" ht="12.75" hidden="false" customHeight="false" outlineLevel="0" collapsed="false">
      <c r="A2806" s="5" t="s">
        <v>2266</v>
      </c>
      <c r="B2806" s="49" t="n">
        <v>43245</v>
      </c>
      <c r="C2806" s="5" t="s">
        <v>2300</v>
      </c>
      <c r="D2806" s="5" t="s">
        <v>36</v>
      </c>
      <c r="E2806" s="5" t="n">
        <v>45</v>
      </c>
      <c r="F2806" s="5" t="s">
        <v>82</v>
      </c>
      <c r="G2806" s="5" t="s">
        <v>83</v>
      </c>
      <c r="H2806" s="5" t="s">
        <v>150</v>
      </c>
      <c r="I2806" s="5" t="s">
        <v>156</v>
      </c>
      <c r="J2806" s="5" t="s">
        <v>104</v>
      </c>
    </row>
    <row r="2807" customFormat="false" ht="12.75" hidden="false" customHeight="false" outlineLevel="0" collapsed="false">
      <c r="A2807" s="5" t="s">
        <v>2266</v>
      </c>
      <c r="B2807" s="49" t="n">
        <v>43245</v>
      </c>
      <c r="C2807" s="5" t="s">
        <v>2301</v>
      </c>
      <c r="D2807" s="5" t="s">
        <v>36</v>
      </c>
      <c r="E2807" s="5" t="n">
        <v>20</v>
      </c>
      <c r="F2807" s="5" t="s">
        <v>82</v>
      </c>
      <c r="G2807" s="5" t="s">
        <v>83</v>
      </c>
      <c r="H2807" s="5" t="s">
        <v>150</v>
      </c>
      <c r="I2807" s="5" t="s">
        <v>156</v>
      </c>
      <c r="J2807" s="5" t="s">
        <v>104</v>
      </c>
    </row>
    <row r="2808" customFormat="false" ht="12.75" hidden="false" customHeight="false" outlineLevel="0" collapsed="false">
      <c r="A2808" s="5" t="s">
        <v>2266</v>
      </c>
      <c r="B2808" s="49" t="n">
        <v>43245</v>
      </c>
      <c r="C2808" s="5" t="s">
        <v>2302</v>
      </c>
      <c r="D2808" s="5" t="s">
        <v>36</v>
      </c>
      <c r="E2808" s="5" t="n">
        <v>28</v>
      </c>
      <c r="F2808" s="5" t="s">
        <v>82</v>
      </c>
      <c r="G2808" s="5" t="s">
        <v>83</v>
      </c>
      <c r="H2808" s="5" t="s">
        <v>150</v>
      </c>
      <c r="I2808" s="5" t="s">
        <v>156</v>
      </c>
      <c r="J2808" s="5" t="s">
        <v>104</v>
      </c>
    </row>
    <row r="2809" customFormat="false" ht="12.75" hidden="false" customHeight="false" outlineLevel="0" collapsed="false">
      <c r="A2809" s="5" t="s">
        <v>2266</v>
      </c>
      <c r="B2809" s="49" t="n">
        <v>43245</v>
      </c>
      <c r="C2809" s="5" t="s">
        <v>2303</v>
      </c>
      <c r="D2809" s="5" t="s">
        <v>36</v>
      </c>
      <c r="E2809" s="5" t="n">
        <v>59</v>
      </c>
      <c r="F2809" s="5" t="s">
        <v>82</v>
      </c>
      <c r="G2809" s="5" t="s">
        <v>83</v>
      </c>
      <c r="H2809" s="5" t="s">
        <v>150</v>
      </c>
      <c r="I2809" s="5" t="s">
        <v>156</v>
      </c>
      <c r="J2809" s="5" t="s">
        <v>104</v>
      </c>
    </row>
    <row r="2810" customFormat="false" ht="12.75" hidden="false" customHeight="false" outlineLevel="0" collapsed="false">
      <c r="A2810" s="5" t="s">
        <v>2266</v>
      </c>
      <c r="B2810" s="49" t="n">
        <v>43245</v>
      </c>
      <c r="C2810" s="5" t="s">
        <v>2304</v>
      </c>
      <c r="D2810" s="5" t="s">
        <v>89</v>
      </c>
      <c r="E2810" s="5" t="n">
        <v>288</v>
      </c>
      <c r="F2810" s="5" t="s">
        <v>82</v>
      </c>
      <c r="G2810" s="5" t="s">
        <v>83</v>
      </c>
      <c r="H2810" s="5" t="s">
        <v>150</v>
      </c>
      <c r="I2810" s="5" t="s">
        <v>113</v>
      </c>
      <c r="J2810" s="5" t="s">
        <v>1821</v>
      </c>
    </row>
    <row r="2811" customFormat="false" ht="12.75" hidden="false" customHeight="false" outlineLevel="0" collapsed="false">
      <c r="A2811" s="5" t="s">
        <v>2266</v>
      </c>
      <c r="B2811" s="49" t="n">
        <v>43245</v>
      </c>
      <c r="C2811" s="5" t="s">
        <v>2305</v>
      </c>
      <c r="D2811" s="5" t="s">
        <v>89</v>
      </c>
      <c r="E2811" s="5" t="n">
        <v>8</v>
      </c>
      <c r="F2811" s="5" t="s">
        <v>82</v>
      </c>
      <c r="G2811" s="5" t="s">
        <v>83</v>
      </c>
      <c r="H2811" s="5" t="s">
        <v>150</v>
      </c>
      <c r="I2811" s="5" t="s">
        <v>113</v>
      </c>
      <c r="J2811" s="5" t="s">
        <v>1821</v>
      </c>
    </row>
    <row r="2812" customFormat="false" ht="12.75" hidden="false" customHeight="false" outlineLevel="0" collapsed="false">
      <c r="A2812" s="5" t="s">
        <v>2266</v>
      </c>
      <c r="B2812" s="49" t="n">
        <v>43245</v>
      </c>
      <c r="C2812" s="5" t="s">
        <v>2306</v>
      </c>
      <c r="D2812" s="5" t="s">
        <v>89</v>
      </c>
      <c r="E2812" s="5" t="n">
        <v>24</v>
      </c>
      <c r="F2812" s="5" t="s">
        <v>82</v>
      </c>
      <c r="G2812" s="5" t="s">
        <v>83</v>
      </c>
      <c r="H2812" s="5" t="s">
        <v>150</v>
      </c>
      <c r="I2812" s="5" t="s">
        <v>113</v>
      </c>
      <c r="J2812" s="5" t="s">
        <v>1821</v>
      </c>
    </row>
    <row r="2813" customFormat="false" ht="12.75" hidden="false" customHeight="false" outlineLevel="0" collapsed="false">
      <c r="A2813" s="5" t="s">
        <v>2266</v>
      </c>
      <c r="B2813" s="49" t="n">
        <v>43245</v>
      </c>
      <c r="C2813" s="5" t="s">
        <v>2307</v>
      </c>
      <c r="D2813" s="5" t="s">
        <v>89</v>
      </c>
      <c r="E2813" s="5" t="n">
        <v>7</v>
      </c>
      <c r="F2813" s="5" t="s">
        <v>82</v>
      </c>
      <c r="G2813" s="5" t="s">
        <v>83</v>
      </c>
      <c r="H2813" s="5" t="s">
        <v>150</v>
      </c>
      <c r="I2813" s="5" t="s">
        <v>113</v>
      </c>
      <c r="J2813" s="5" t="s">
        <v>1821</v>
      </c>
    </row>
    <row r="2814" customFormat="false" ht="12.75" hidden="false" customHeight="false" outlineLevel="0" collapsed="false">
      <c r="A2814" s="5" t="s">
        <v>2266</v>
      </c>
      <c r="B2814" s="49" t="n">
        <v>43245</v>
      </c>
      <c r="C2814" s="5" t="s">
        <v>2308</v>
      </c>
      <c r="D2814" s="5" t="s">
        <v>89</v>
      </c>
      <c r="E2814" s="5" t="n">
        <v>7</v>
      </c>
      <c r="F2814" s="5" t="s">
        <v>82</v>
      </c>
      <c r="G2814" s="5" t="s">
        <v>83</v>
      </c>
      <c r="H2814" s="5" t="s">
        <v>150</v>
      </c>
      <c r="I2814" s="5" t="s">
        <v>113</v>
      </c>
      <c r="J2814" s="5" t="s">
        <v>1821</v>
      </c>
    </row>
    <row r="2815" customFormat="false" ht="12.75" hidden="false" customHeight="false" outlineLevel="0" collapsed="false">
      <c r="A2815" s="5" t="s">
        <v>2266</v>
      </c>
      <c r="B2815" s="49" t="n">
        <v>43245</v>
      </c>
      <c r="C2815" s="5" t="s">
        <v>2309</v>
      </c>
      <c r="D2815" s="5" t="s">
        <v>89</v>
      </c>
      <c r="E2815" s="5" t="n">
        <v>8</v>
      </c>
      <c r="F2815" s="5" t="s">
        <v>82</v>
      </c>
      <c r="G2815" s="5" t="s">
        <v>83</v>
      </c>
      <c r="H2815" s="5" t="s">
        <v>150</v>
      </c>
      <c r="I2815" s="5" t="s">
        <v>113</v>
      </c>
      <c r="J2815" s="5" t="s">
        <v>1821</v>
      </c>
    </row>
    <row r="2816" customFormat="false" ht="12.75" hidden="false" customHeight="false" outlineLevel="0" collapsed="false">
      <c r="A2816" s="5" t="s">
        <v>2266</v>
      </c>
      <c r="B2816" s="49" t="n">
        <v>43245</v>
      </c>
      <c r="C2816" s="5" t="s">
        <v>2310</v>
      </c>
      <c r="D2816" s="5" t="s">
        <v>89</v>
      </c>
      <c r="E2816" s="5" t="n">
        <v>1</v>
      </c>
      <c r="F2816" s="5" t="s">
        <v>82</v>
      </c>
      <c r="G2816" s="5" t="s">
        <v>83</v>
      </c>
      <c r="H2816" s="5" t="s">
        <v>150</v>
      </c>
      <c r="I2816" s="5" t="s">
        <v>113</v>
      </c>
      <c r="J2816" s="5" t="s">
        <v>1821</v>
      </c>
    </row>
    <row r="2817" customFormat="false" ht="12.75" hidden="false" customHeight="false" outlineLevel="0" collapsed="false">
      <c r="A2817" s="5" t="s">
        <v>2266</v>
      </c>
      <c r="B2817" s="49" t="n">
        <v>43245</v>
      </c>
      <c r="C2817" s="5" t="s">
        <v>2311</v>
      </c>
      <c r="D2817" s="5" t="s">
        <v>89</v>
      </c>
      <c r="E2817" s="5" t="n">
        <v>36</v>
      </c>
      <c r="F2817" s="5" t="s">
        <v>82</v>
      </c>
      <c r="G2817" s="5" t="s">
        <v>83</v>
      </c>
      <c r="H2817" s="5" t="s">
        <v>150</v>
      </c>
      <c r="I2817" s="5" t="s">
        <v>113</v>
      </c>
      <c r="J2817" s="5" t="s">
        <v>1821</v>
      </c>
    </row>
    <row r="2818" customFormat="false" ht="12.75" hidden="false" customHeight="false" outlineLevel="0" collapsed="false">
      <c r="A2818" s="5" t="s">
        <v>2266</v>
      </c>
      <c r="B2818" s="49" t="n">
        <v>43245</v>
      </c>
      <c r="C2818" s="5" t="s">
        <v>2312</v>
      </c>
      <c r="D2818" s="5" t="s">
        <v>89</v>
      </c>
      <c r="E2818" s="5" t="n">
        <v>49</v>
      </c>
      <c r="F2818" s="5" t="s">
        <v>82</v>
      </c>
      <c r="G2818" s="5" t="s">
        <v>83</v>
      </c>
      <c r="H2818" s="5" t="s">
        <v>150</v>
      </c>
      <c r="I2818" s="5" t="s">
        <v>113</v>
      </c>
      <c r="J2818" s="5" t="s">
        <v>1821</v>
      </c>
    </row>
    <row r="2819" customFormat="false" ht="12.75" hidden="false" customHeight="false" outlineLevel="0" collapsed="false">
      <c r="A2819" s="5" t="s">
        <v>2266</v>
      </c>
      <c r="B2819" s="49" t="n">
        <v>43245</v>
      </c>
      <c r="C2819" s="5" t="s">
        <v>2313</v>
      </c>
      <c r="D2819" s="5" t="s">
        <v>89</v>
      </c>
      <c r="E2819" s="5" t="n">
        <v>48</v>
      </c>
      <c r="F2819" s="5" t="s">
        <v>82</v>
      </c>
      <c r="G2819" s="5" t="s">
        <v>83</v>
      </c>
      <c r="H2819" s="5" t="s">
        <v>150</v>
      </c>
      <c r="I2819" s="5" t="s">
        <v>113</v>
      </c>
      <c r="J2819" s="5" t="s">
        <v>1821</v>
      </c>
    </row>
    <row r="2820" customFormat="false" ht="12.75" hidden="false" customHeight="false" outlineLevel="0" collapsed="false">
      <c r="A2820" s="5" t="s">
        <v>2266</v>
      </c>
      <c r="B2820" s="49" t="n">
        <v>43245</v>
      </c>
      <c r="C2820" s="5" t="s">
        <v>2314</v>
      </c>
      <c r="D2820" s="5" t="s">
        <v>89</v>
      </c>
      <c r="E2820" s="5" t="n">
        <v>4</v>
      </c>
      <c r="F2820" s="5" t="s">
        <v>82</v>
      </c>
      <c r="G2820" s="5" t="s">
        <v>83</v>
      </c>
      <c r="H2820" s="5" t="s">
        <v>150</v>
      </c>
      <c r="I2820" s="5" t="s">
        <v>113</v>
      </c>
      <c r="J2820" s="5" t="s">
        <v>1821</v>
      </c>
    </row>
    <row r="2821" customFormat="false" ht="12.75" hidden="false" customHeight="false" outlineLevel="0" collapsed="false">
      <c r="A2821" s="5" t="s">
        <v>2266</v>
      </c>
      <c r="B2821" s="49" t="n">
        <v>43245</v>
      </c>
      <c r="C2821" s="5" t="s">
        <v>2315</v>
      </c>
      <c r="D2821" s="5" t="s">
        <v>89</v>
      </c>
      <c r="E2821" s="5" t="n">
        <v>2</v>
      </c>
      <c r="F2821" s="5" t="s">
        <v>82</v>
      </c>
      <c r="G2821" s="5" t="s">
        <v>83</v>
      </c>
      <c r="H2821" s="5" t="s">
        <v>150</v>
      </c>
      <c r="I2821" s="5" t="s">
        <v>113</v>
      </c>
      <c r="J2821" s="5" t="s">
        <v>1821</v>
      </c>
    </row>
    <row r="2822" customFormat="false" ht="12.75" hidden="false" customHeight="false" outlineLevel="0" collapsed="false">
      <c r="A2822" s="5" t="s">
        <v>2266</v>
      </c>
      <c r="B2822" s="49" t="n">
        <v>43245</v>
      </c>
      <c r="C2822" s="5" t="s">
        <v>2316</v>
      </c>
      <c r="D2822" s="5" t="s">
        <v>17</v>
      </c>
      <c r="E2822" s="5" t="n">
        <v>128</v>
      </c>
      <c r="F2822" s="5" t="s">
        <v>82</v>
      </c>
      <c r="G2822" s="5" t="s">
        <v>83</v>
      </c>
      <c r="H2822" s="5" t="s">
        <v>150</v>
      </c>
      <c r="I2822" s="5" t="s">
        <v>165</v>
      </c>
      <c r="J2822" s="5" t="s">
        <v>104</v>
      </c>
    </row>
    <row r="2823" customFormat="false" ht="12.75" hidden="false" customHeight="false" outlineLevel="0" collapsed="false">
      <c r="A2823" s="5" t="s">
        <v>2266</v>
      </c>
      <c r="B2823" s="49" t="n">
        <v>43245</v>
      </c>
      <c r="C2823" s="5" t="s">
        <v>2317</v>
      </c>
      <c r="D2823" s="5" t="s">
        <v>17</v>
      </c>
      <c r="E2823" s="5" t="n">
        <v>80</v>
      </c>
      <c r="F2823" s="5" t="s">
        <v>82</v>
      </c>
      <c r="G2823" s="5" t="s">
        <v>83</v>
      </c>
      <c r="H2823" s="5" t="s">
        <v>150</v>
      </c>
      <c r="I2823" s="5" t="s">
        <v>165</v>
      </c>
      <c r="J2823" s="5" t="s">
        <v>104</v>
      </c>
    </row>
    <row r="2824" customFormat="false" ht="12.75" hidden="false" customHeight="false" outlineLevel="0" collapsed="false">
      <c r="A2824" s="5" t="s">
        <v>2266</v>
      </c>
      <c r="B2824" s="49" t="n">
        <v>43245</v>
      </c>
      <c r="C2824" s="5" t="s">
        <v>2318</v>
      </c>
      <c r="D2824" s="5" t="s">
        <v>17</v>
      </c>
      <c r="E2824" s="5" t="n">
        <v>96</v>
      </c>
      <c r="F2824" s="5" t="s">
        <v>82</v>
      </c>
      <c r="G2824" s="5" t="s">
        <v>83</v>
      </c>
      <c r="H2824" s="5" t="s">
        <v>150</v>
      </c>
      <c r="I2824" s="5" t="s">
        <v>165</v>
      </c>
      <c r="J2824" s="5" t="s">
        <v>104</v>
      </c>
    </row>
    <row r="2825" customFormat="false" ht="12.75" hidden="false" customHeight="false" outlineLevel="0" collapsed="false">
      <c r="A2825" s="5" t="s">
        <v>2266</v>
      </c>
      <c r="B2825" s="49" t="n">
        <v>43245</v>
      </c>
      <c r="C2825" s="5" t="s">
        <v>2319</v>
      </c>
      <c r="D2825" s="5" t="s">
        <v>2320</v>
      </c>
      <c r="E2825" s="5" t="n">
        <v>333</v>
      </c>
      <c r="F2825" s="5" t="s">
        <v>82</v>
      </c>
      <c r="G2825" s="5" t="s">
        <v>83</v>
      </c>
      <c r="H2825" s="5" t="s">
        <v>150</v>
      </c>
      <c r="I2825" s="5" t="s">
        <v>153</v>
      </c>
      <c r="J2825" s="5" t="s">
        <v>116</v>
      </c>
    </row>
    <row r="2826" customFormat="false" ht="12.75" hidden="false" customHeight="false" outlineLevel="0" collapsed="false">
      <c r="A2826" s="5" t="s">
        <v>2266</v>
      </c>
      <c r="B2826" s="49" t="n">
        <v>43245</v>
      </c>
      <c r="C2826" s="5" t="s">
        <v>2321</v>
      </c>
      <c r="D2826" s="5" t="s">
        <v>2320</v>
      </c>
      <c r="E2826" s="5" t="n">
        <v>334</v>
      </c>
      <c r="F2826" s="5" t="s">
        <v>82</v>
      </c>
      <c r="G2826" s="5" t="s">
        <v>83</v>
      </c>
      <c r="H2826" s="5" t="s">
        <v>150</v>
      </c>
      <c r="I2826" s="5" t="s">
        <v>153</v>
      </c>
      <c r="J2826" s="5" t="s">
        <v>116</v>
      </c>
    </row>
    <row r="2827" customFormat="false" ht="12.75" hidden="false" customHeight="false" outlineLevel="0" collapsed="false">
      <c r="A2827" s="5" t="s">
        <v>2266</v>
      </c>
      <c r="B2827" s="49" t="n">
        <v>43245</v>
      </c>
      <c r="C2827" s="5" t="s">
        <v>2322</v>
      </c>
      <c r="D2827" s="5" t="s">
        <v>2320</v>
      </c>
      <c r="E2827" s="5" t="n">
        <v>333</v>
      </c>
      <c r="F2827" s="5" t="s">
        <v>82</v>
      </c>
      <c r="G2827" s="5" t="s">
        <v>83</v>
      </c>
      <c r="H2827" s="5" t="s">
        <v>150</v>
      </c>
      <c r="I2827" s="5" t="s">
        <v>153</v>
      </c>
      <c r="J2827" s="5" t="s">
        <v>116</v>
      </c>
    </row>
    <row r="2828" customFormat="false" ht="12.75" hidden="false" customHeight="false" outlineLevel="0" collapsed="false">
      <c r="A2828" s="5" t="s">
        <v>2266</v>
      </c>
      <c r="B2828" s="49" t="n">
        <v>43245</v>
      </c>
      <c r="C2828" s="5" t="s">
        <v>2323</v>
      </c>
      <c r="D2828" s="5" t="s">
        <v>2320</v>
      </c>
      <c r="E2828" s="5" t="n">
        <v>340</v>
      </c>
      <c r="F2828" s="5" t="s">
        <v>82</v>
      </c>
      <c r="G2828" s="5" t="s">
        <v>83</v>
      </c>
      <c r="H2828" s="5" t="s">
        <v>150</v>
      </c>
      <c r="I2828" s="5" t="s">
        <v>153</v>
      </c>
      <c r="J2828" s="5" t="s">
        <v>116</v>
      </c>
    </row>
    <row r="2829" customFormat="false" ht="12.75" hidden="false" customHeight="false" outlineLevel="0" collapsed="false">
      <c r="A2829" s="5" t="s">
        <v>2266</v>
      </c>
      <c r="B2829" s="49" t="n">
        <v>43245</v>
      </c>
      <c r="C2829" s="5" t="s">
        <v>2324</v>
      </c>
      <c r="D2829" s="5" t="s">
        <v>2320</v>
      </c>
      <c r="E2829" s="5" t="n">
        <v>340</v>
      </c>
      <c r="F2829" s="5" t="s">
        <v>82</v>
      </c>
      <c r="G2829" s="5" t="s">
        <v>83</v>
      </c>
      <c r="H2829" s="5" t="s">
        <v>150</v>
      </c>
      <c r="I2829" s="5" t="s">
        <v>153</v>
      </c>
      <c r="J2829" s="5" t="s">
        <v>116</v>
      </c>
    </row>
    <row r="2830" customFormat="false" ht="12.75" hidden="false" customHeight="false" outlineLevel="0" collapsed="false">
      <c r="A2830" s="5" t="s">
        <v>2266</v>
      </c>
      <c r="B2830" s="49" t="n">
        <v>43245</v>
      </c>
      <c r="C2830" s="5" t="s">
        <v>2325</v>
      </c>
      <c r="D2830" s="5" t="s">
        <v>2320</v>
      </c>
      <c r="E2830" s="5" t="n">
        <v>320</v>
      </c>
      <c r="F2830" s="5" t="s">
        <v>82</v>
      </c>
      <c r="G2830" s="5" t="s">
        <v>83</v>
      </c>
      <c r="H2830" s="5" t="s">
        <v>150</v>
      </c>
      <c r="I2830" s="5" t="s">
        <v>153</v>
      </c>
      <c r="J2830" s="5" t="s">
        <v>116</v>
      </c>
    </row>
    <row r="2831" customFormat="false" ht="12.75" hidden="false" customHeight="false" outlineLevel="0" collapsed="false">
      <c r="A2831" s="5" t="s">
        <v>2266</v>
      </c>
      <c r="B2831" s="49" t="n">
        <v>43245</v>
      </c>
      <c r="C2831" s="5" t="s">
        <v>2326</v>
      </c>
      <c r="D2831" s="5" t="s">
        <v>89</v>
      </c>
      <c r="E2831" s="5" t="n">
        <v>704</v>
      </c>
      <c r="F2831" s="5" t="s">
        <v>82</v>
      </c>
      <c r="G2831" s="5" t="s">
        <v>83</v>
      </c>
      <c r="H2831" s="5" t="s">
        <v>150</v>
      </c>
      <c r="I2831" s="5" t="s">
        <v>153</v>
      </c>
      <c r="J2831" s="5" t="s">
        <v>104</v>
      </c>
    </row>
    <row r="2832" customFormat="false" ht="12.75" hidden="false" customHeight="false" outlineLevel="0" collapsed="false">
      <c r="A2832" s="5" t="s">
        <v>2266</v>
      </c>
      <c r="B2832" s="49" t="n">
        <v>43245</v>
      </c>
      <c r="C2832" s="5" t="s">
        <v>2327</v>
      </c>
      <c r="D2832" s="5" t="s">
        <v>17</v>
      </c>
      <c r="E2832" s="5" t="n">
        <v>16</v>
      </c>
      <c r="F2832" s="5" t="s">
        <v>82</v>
      </c>
      <c r="G2832" s="5" t="s">
        <v>83</v>
      </c>
      <c r="H2832" s="5" t="s">
        <v>150</v>
      </c>
      <c r="I2832" s="5" t="s">
        <v>1027</v>
      </c>
      <c r="J2832" s="5" t="s">
        <v>104</v>
      </c>
    </row>
    <row r="2833" customFormat="false" ht="12.75" hidden="false" customHeight="false" outlineLevel="0" collapsed="false">
      <c r="A2833" s="5" t="s">
        <v>2328</v>
      </c>
      <c r="B2833" s="49" t="n">
        <v>43353</v>
      </c>
      <c r="C2833" s="5" t="s">
        <v>2329</v>
      </c>
      <c r="D2833" s="5" t="s">
        <v>36</v>
      </c>
      <c r="E2833" s="5" t="n">
        <v>4300</v>
      </c>
      <c r="F2833" s="5" t="s">
        <v>82</v>
      </c>
      <c r="G2833" s="5" t="s">
        <v>216</v>
      </c>
      <c r="H2833" s="5" t="s">
        <v>150</v>
      </c>
      <c r="I2833" s="5" t="s">
        <v>186</v>
      </c>
      <c r="J2833" s="5" t="s">
        <v>2330</v>
      </c>
    </row>
    <row r="2834" customFormat="false" ht="12.75" hidden="false" customHeight="false" outlineLevel="0" collapsed="false">
      <c r="A2834" s="5" t="s">
        <v>2328</v>
      </c>
      <c r="B2834" s="49" t="n">
        <v>43353</v>
      </c>
      <c r="C2834" s="5" t="s">
        <v>2331</v>
      </c>
      <c r="D2834" s="5" t="s">
        <v>36</v>
      </c>
      <c r="E2834" s="5" t="n">
        <v>450</v>
      </c>
      <c r="F2834" s="5" t="s">
        <v>82</v>
      </c>
      <c r="G2834" s="5" t="s">
        <v>216</v>
      </c>
      <c r="H2834" s="5" t="s">
        <v>150</v>
      </c>
      <c r="I2834" s="5" t="s">
        <v>186</v>
      </c>
      <c r="J2834" s="5" t="s">
        <v>2330</v>
      </c>
    </row>
    <row r="2835" customFormat="false" ht="12.75" hidden="false" customHeight="false" outlineLevel="0" collapsed="false">
      <c r="A2835" s="5" t="s">
        <v>2328</v>
      </c>
      <c r="B2835" s="49" t="n">
        <v>43353</v>
      </c>
      <c r="C2835" s="5" t="s">
        <v>2332</v>
      </c>
      <c r="D2835" s="5" t="s">
        <v>36</v>
      </c>
      <c r="E2835" s="5" t="n">
        <v>560</v>
      </c>
      <c r="F2835" s="5" t="s">
        <v>82</v>
      </c>
      <c r="G2835" s="5" t="s">
        <v>216</v>
      </c>
      <c r="H2835" s="5" t="s">
        <v>150</v>
      </c>
      <c r="I2835" s="5" t="s">
        <v>186</v>
      </c>
      <c r="J2835" s="5" t="s">
        <v>2330</v>
      </c>
    </row>
    <row r="2836" customFormat="false" ht="12.75" hidden="false" customHeight="false" outlineLevel="0" collapsed="false">
      <c r="A2836" s="5" t="s">
        <v>2328</v>
      </c>
      <c r="B2836" s="49" t="n">
        <v>43353</v>
      </c>
      <c r="C2836" s="5" t="s">
        <v>2333</v>
      </c>
      <c r="D2836" s="5" t="s">
        <v>36</v>
      </c>
      <c r="E2836" s="5" t="n">
        <v>400</v>
      </c>
      <c r="F2836" s="5" t="s">
        <v>82</v>
      </c>
      <c r="G2836" s="5" t="s">
        <v>216</v>
      </c>
      <c r="H2836" s="5" t="s">
        <v>150</v>
      </c>
      <c r="I2836" s="5" t="s">
        <v>186</v>
      </c>
      <c r="J2836" s="5" t="s">
        <v>2330</v>
      </c>
    </row>
    <row r="2837" customFormat="false" ht="12.75" hidden="false" customHeight="false" outlineLevel="0" collapsed="false">
      <c r="A2837" s="5" t="s">
        <v>2328</v>
      </c>
      <c r="B2837" s="49" t="n">
        <v>43353</v>
      </c>
      <c r="C2837" s="5" t="s">
        <v>2334</v>
      </c>
      <c r="D2837" s="5" t="s">
        <v>36</v>
      </c>
      <c r="E2837" s="5" t="n">
        <v>580</v>
      </c>
      <c r="F2837" s="5" t="s">
        <v>82</v>
      </c>
      <c r="G2837" s="5" t="s">
        <v>216</v>
      </c>
      <c r="H2837" s="5" t="s">
        <v>150</v>
      </c>
      <c r="I2837" s="5" t="s">
        <v>186</v>
      </c>
      <c r="J2837" s="5" t="s">
        <v>2330</v>
      </c>
    </row>
    <row r="2838" customFormat="false" ht="12.75" hidden="false" customHeight="false" outlineLevel="0" collapsed="false">
      <c r="A2838" s="5" t="s">
        <v>2328</v>
      </c>
      <c r="B2838" s="49" t="n">
        <v>43353</v>
      </c>
      <c r="C2838" s="5" t="s">
        <v>2335</v>
      </c>
      <c r="D2838" s="5" t="s">
        <v>36</v>
      </c>
      <c r="E2838" s="5" t="n">
        <v>670</v>
      </c>
      <c r="F2838" s="5" t="s">
        <v>82</v>
      </c>
      <c r="G2838" s="5" t="s">
        <v>216</v>
      </c>
      <c r="H2838" s="5" t="s">
        <v>150</v>
      </c>
      <c r="I2838" s="5" t="s">
        <v>186</v>
      </c>
      <c r="J2838" s="5" t="s">
        <v>2330</v>
      </c>
    </row>
    <row r="2839" customFormat="false" ht="12.75" hidden="false" customHeight="false" outlineLevel="0" collapsed="false">
      <c r="A2839" s="5" t="s">
        <v>2328</v>
      </c>
      <c r="B2839" s="49" t="n">
        <v>43353</v>
      </c>
      <c r="C2839" s="5" t="s">
        <v>2336</v>
      </c>
      <c r="D2839" s="5" t="s">
        <v>36</v>
      </c>
      <c r="E2839" s="5" t="n">
        <v>490</v>
      </c>
      <c r="F2839" s="5" t="s">
        <v>82</v>
      </c>
      <c r="G2839" s="5" t="s">
        <v>216</v>
      </c>
      <c r="H2839" s="5" t="s">
        <v>150</v>
      </c>
      <c r="I2839" s="5" t="s">
        <v>186</v>
      </c>
      <c r="J2839" s="5" t="s">
        <v>2330</v>
      </c>
    </row>
    <row r="2840" customFormat="false" ht="12.75" hidden="false" customHeight="false" outlineLevel="0" collapsed="false">
      <c r="A2840" s="5" t="s">
        <v>2328</v>
      </c>
      <c r="B2840" s="49" t="n">
        <v>43353</v>
      </c>
      <c r="C2840" s="5" t="s">
        <v>2337</v>
      </c>
      <c r="D2840" s="5" t="s">
        <v>36</v>
      </c>
      <c r="E2840" s="5" t="n">
        <v>340</v>
      </c>
      <c r="F2840" s="5" t="s">
        <v>82</v>
      </c>
      <c r="G2840" s="5" t="s">
        <v>216</v>
      </c>
      <c r="H2840" s="5" t="s">
        <v>150</v>
      </c>
      <c r="I2840" s="5" t="s">
        <v>186</v>
      </c>
      <c r="J2840" s="5" t="s">
        <v>2330</v>
      </c>
    </row>
    <row r="2841" customFormat="false" ht="12.75" hidden="false" customHeight="false" outlineLevel="0" collapsed="false">
      <c r="A2841" s="5" t="s">
        <v>2328</v>
      </c>
      <c r="B2841" s="49" t="n">
        <v>43353</v>
      </c>
      <c r="C2841" s="5" t="s">
        <v>2338</v>
      </c>
      <c r="D2841" s="5" t="s">
        <v>36</v>
      </c>
      <c r="E2841" s="5" t="n">
        <v>540</v>
      </c>
      <c r="F2841" s="5" t="s">
        <v>82</v>
      </c>
      <c r="G2841" s="5" t="s">
        <v>216</v>
      </c>
      <c r="H2841" s="5" t="s">
        <v>150</v>
      </c>
      <c r="I2841" s="5" t="s">
        <v>186</v>
      </c>
      <c r="J2841" s="5" t="s">
        <v>2330</v>
      </c>
    </row>
    <row r="2842" customFormat="false" ht="12.75" hidden="false" customHeight="false" outlineLevel="0" collapsed="false">
      <c r="A2842" s="5" t="s">
        <v>2328</v>
      </c>
      <c r="B2842" s="49" t="n">
        <v>43353</v>
      </c>
      <c r="C2842" s="5" t="s">
        <v>2339</v>
      </c>
      <c r="D2842" s="5" t="s">
        <v>36</v>
      </c>
      <c r="E2842" s="5" t="n">
        <v>410</v>
      </c>
      <c r="F2842" s="5" t="s">
        <v>82</v>
      </c>
      <c r="G2842" s="5" t="s">
        <v>216</v>
      </c>
      <c r="H2842" s="5" t="s">
        <v>150</v>
      </c>
      <c r="I2842" s="5" t="s">
        <v>186</v>
      </c>
      <c r="J2842" s="5" t="s">
        <v>2330</v>
      </c>
    </row>
    <row r="2843" customFormat="false" ht="12.75" hidden="false" customHeight="false" outlineLevel="0" collapsed="false">
      <c r="A2843" s="5" t="s">
        <v>2328</v>
      </c>
      <c r="B2843" s="49" t="n">
        <v>43353</v>
      </c>
      <c r="C2843" s="5" t="s">
        <v>2340</v>
      </c>
      <c r="D2843" s="5" t="s">
        <v>36</v>
      </c>
      <c r="E2843" s="5" t="n">
        <v>270</v>
      </c>
      <c r="F2843" s="5" t="s">
        <v>82</v>
      </c>
      <c r="G2843" s="5" t="s">
        <v>216</v>
      </c>
      <c r="H2843" s="5" t="s">
        <v>150</v>
      </c>
      <c r="I2843" s="5" t="s">
        <v>186</v>
      </c>
      <c r="J2843" s="5" t="s">
        <v>2330</v>
      </c>
    </row>
    <row r="2844" customFormat="false" ht="12.75" hidden="false" customHeight="false" outlineLevel="0" collapsed="false">
      <c r="A2844" s="5" t="s">
        <v>2341</v>
      </c>
      <c r="B2844" s="49" t="n">
        <v>43266</v>
      </c>
      <c r="C2844" s="5" t="s">
        <v>2342</v>
      </c>
      <c r="D2844" s="5" t="s">
        <v>45</v>
      </c>
      <c r="E2844" s="5" t="n">
        <v>100</v>
      </c>
      <c r="F2844" s="5" t="s">
        <v>82</v>
      </c>
      <c r="G2844" s="5" t="s">
        <v>83</v>
      </c>
      <c r="H2844" s="5" t="s">
        <v>84</v>
      </c>
      <c r="I2844" s="5" t="s">
        <v>103</v>
      </c>
      <c r="J2844" s="5" t="s">
        <v>624</v>
      </c>
    </row>
    <row r="2845" customFormat="false" ht="12.75" hidden="false" customHeight="false" outlineLevel="0" collapsed="false">
      <c r="A2845" s="5" t="s">
        <v>2341</v>
      </c>
      <c r="B2845" s="49" t="n">
        <v>43266</v>
      </c>
      <c r="C2845" s="5" t="s">
        <v>2343</v>
      </c>
      <c r="D2845" s="5" t="s">
        <v>17</v>
      </c>
      <c r="E2845" s="5" t="n">
        <v>2560</v>
      </c>
      <c r="F2845" s="5" t="s">
        <v>82</v>
      </c>
      <c r="G2845" s="5" t="s">
        <v>83</v>
      </c>
      <c r="H2845" s="5" t="s">
        <v>84</v>
      </c>
      <c r="I2845" s="5" t="s">
        <v>679</v>
      </c>
      <c r="J2845" s="5" t="s">
        <v>624</v>
      </c>
    </row>
    <row r="2846" customFormat="false" ht="12.75" hidden="false" customHeight="false" outlineLevel="0" collapsed="false">
      <c r="A2846" s="5" t="s">
        <v>2344</v>
      </c>
      <c r="B2846" s="49" t="n">
        <v>43367</v>
      </c>
      <c r="C2846" s="5" t="s">
        <v>1664</v>
      </c>
      <c r="D2846" s="5" t="s">
        <v>36</v>
      </c>
      <c r="E2846" s="5" t="n">
        <v>720</v>
      </c>
      <c r="F2846" s="5" t="s">
        <v>82</v>
      </c>
      <c r="G2846" s="5" t="s">
        <v>83</v>
      </c>
      <c r="H2846" s="5" t="s">
        <v>84</v>
      </c>
      <c r="I2846" s="5" t="s">
        <v>113</v>
      </c>
      <c r="J2846" s="5" t="s">
        <v>799</v>
      </c>
    </row>
    <row r="2847" customFormat="false" ht="12.75" hidden="false" customHeight="false" outlineLevel="0" collapsed="false">
      <c r="A2847" s="5" t="s">
        <v>2344</v>
      </c>
      <c r="B2847" s="49" t="n">
        <v>43367</v>
      </c>
      <c r="C2847" s="5" t="s">
        <v>1450</v>
      </c>
      <c r="D2847" s="5" t="s">
        <v>36</v>
      </c>
      <c r="E2847" s="5" t="n">
        <v>700</v>
      </c>
      <c r="F2847" s="5" t="s">
        <v>82</v>
      </c>
      <c r="G2847" s="5" t="s">
        <v>83</v>
      </c>
      <c r="H2847" s="5" t="s">
        <v>84</v>
      </c>
      <c r="I2847" s="5" t="s">
        <v>113</v>
      </c>
      <c r="J2847" s="5" t="s">
        <v>799</v>
      </c>
    </row>
    <row r="2848" customFormat="false" ht="12.75" hidden="false" customHeight="false" outlineLevel="0" collapsed="false">
      <c r="A2848" s="5" t="s">
        <v>2344</v>
      </c>
      <c r="B2848" s="49" t="n">
        <v>43367</v>
      </c>
      <c r="C2848" s="5" t="s">
        <v>2140</v>
      </c>
      <c r="D2848" s="5" t="s">
        <v>17</v>
      </c>
      <c r="E2848" s="5" t="n">
        <v>1500</v>
      </c>
      <c r="F2848" s="5" t="s">
        <v>82</v>
      </c>
      <c r="G2848" s="5" t="s">
        <v>83</v>
      </c>
      <c r="H2848" s="5" t="s">
        <v>84</v>
      </c>
      <c r="I2848" s="5" t="s">
        <v>128</v>
      </c>
      <c r="J2848" s="5" t="s">
        <v>799</v>
      </c>
    </row>
    <row r="2849" customFormat="false" ht="12.75" hidden="false" customHeight="false" outlineLevel="0" collapsed="false">
      <c r="A2849" s="5" t="s">
        <v>2344</v>
      </c>
      <c r="B2849" s="49" t="n">
        <v>43367</v>
      </c>
      <c r="C2849" s="5" t="s">
        <v>2143</v>
      </c>
      <c r="D2849" s="5" t="s">
        <v>17</v>
      </c>
      <c r="E2849" s="5" t="n">
        <v>1500</v>
      </c>
      <c r="F2849" s="5" t="s">
        <v>82</v>
      </c>
      <c r="G2849" s="5" t="s">
        <v>83</v>
      </c>
      <c r="H2849" s="5" t="s">
        <v>84</v>
      </c>
      <c r="I2849" s="5" t="s">
        <v>128</v>
      </c>
      <c r="J2849" s="5" t="s">
        <v>799</v>
      </c>
    </row>
    <row r="2850" customFormat="false" ht="12.75" hidden="false" customHeight="false" outlineLevel="0" collapsed="false">
      <c r="A2850" s="5" t="s">
        <v>2344</v>
      </c>
      <c r="B2850" s="49" t="n">
        <v>43367</v>
      </c>
      <c r="C2850" s="5" t="s">
        <v>1663</v>
      </c>
      <c r="D2850" s="5" t="s">
        <v>36</v>
      </c>
      <c r="E2850" s="5" t="n">
        <v>1200</v>
      </c>
      <c r="F2850" s="5" t="s">
        <v>82</v>
      </c>
      <c r="G2850" s="5" t="s">
        <v>83</v>
      </c>
      <c r="H2850" s="5" t="s">
        <v>84</v>
      </c>
      <c r="I2850" s="5" t="s">
        <v>113</v>
      </c>
      <c r="J2850" s="5" t="s">
        <v>799</v>
      </c>
    </row>
    <row r="2851" customFormat="false" ht="12.75" hidden="false" customHeight="false" outlineLevel="0" collapsed="false">
      <c r="A2851" s="5" t="s">
        <v>2344</v>
      </c>
      <c r="B2851" s="49" t="n">
        <v>43367</v>
      </c>
      <c r="C2851" s="5" t="s">
        <v>133</v>
      </c>
      <c r="D2851" s="5" t="s">
        <v>89</v>
      </c>
      <c r="E2851" s="5" t="n">
        <v>840</v>
      </c>
      <c r="F2851" s="5" t="s">
        <v>82</v>
      </c>
      <c r="G2851" s="5" t="s">
        <v>83</v>
      </c>
      <c r="H2851" s="5" t="s">
        <v>84</v>
      </c>
      <c r="I2851" s="5" t="s">
        <v>113</v>
      </c>
      <c r="J2851" s="5" t="s">
        <v>134</v>
      </c>
    </row>
    <row r="2852" customFormat="false" ht="12.75" hidden="false" customHeight="false" outlineLevel="0" collapsed="false">
      <c r="A2852" s="5" t="s">
        <v>2344</v>
      </c>
      <c r="B2852" s="49" t="n">
        <v>43367</v>
      </c>
      <c r="C2852" s="5" t="s">
        <v>265</v>
      </c>
      <c r="D2852" s="5" t="s">
        <v>36</v>
      </c>
      <c r="E2852" s="5" t="n">
        <v>740</v>
      </c>
      <c r="F2852" s="5" t="s">
        <v>82</v>
      </c>
      <c r="G2852" s="5" t="s">
        <v>83</v>
      </c>
      <c r="H2852" s="5" t="s">
        <v>84</v>
      </c>
      <c r="I2852" s="5" t="s">
        <v>113</v>
      </c>
      <c r="J2852" s="5" t="s">
        <v>151</v>
      </c>
    </row>
    <row r="2853" customFormat="false" ht="12.75" hidden="false" customHeight="false" outlineLevel="0" collapsed="false">
      <c r="A2853" s="5" t="s">
        <v>2344</v>
      </c>
      <c r="B2853" s="49" t="n">
        <v>43367</v>
      </c>
      <c r="C2853" s="5" t="s">
        <v>1937</v>
      </c>
      <c r="D2853" s="5" t="s">
        <v>36</v>
      </c>
      <c r="E2853" s="5" t="n">
        <v>600</v>
      </c>
      <c r="F2853" s="5" t="s">
        <v>82</v>
      </c>
      <c r="G2853" s="5" t="s">
        <v>83</v>
      </c>
      <c r="H2853" s="5" t="s">
        <v>84</v>
      </c>
      <c r="I2853" s="5" t="s">
        <v>113</v>
      </c>
      <c r="J2853" s="5" t="s">
        <v>151</v>
      </c>
    </row>
    <row r="2854" customFormat="false" ht="12.75" hidden="false" customHeight="false" outlineLevel="0" collapsed="false">
      <c r="A2854" s="5" t="s">
        <v>2344</v>
      </c>
      <c r="B2854" s="49" t="n">
        <v>43367</v>
      </c>
      <c r="C2854" s="5" t="s">
        <v>851</v>
      </c>
      <c r="D2854" s="5" t="s">
        <v>36</v>
      </c>
      <c r="E2854" s="5" t="n">
        <v>300</v>
      </c>
      <c r="F2854" s="5" t="s">
        <v>82</v>
      </c>
      <c r="G2854" s="5" t="s">
        <v>83</v>
      </c>
      <c r="H2854" s="5" t="s">
        <v>84</v>
      </c>
      <c r="I2854" s="5" t="s">
        <v>113</v>
      </c>
      <c r="J2854" s="5" t="s">
        <v>151</v>
      </c>
    </row>
    <row r="2855" customFormat="false" ht="12.75" hidden="false" customHeight="false" outlineLevel="0" collapsed="false">
      <c r="A2855" s="5" t="s">
        <v>2344</v>
      </c>
      <c r="B2855" s="49" t="n">
        <v>43367</v>
      </c>
      <c r="C2855" s="5" t="s">
        <v>267</v>
      </c>
      <c r="D2855" s="5" t="s">
        <v>36</v>
      </c>
      <c r="E2855" s="5" t="n">
        <v>440</v>
      </c>
      <c r="F2855" s="5" t="s">
        <v>82</v>
      </c>
      <c r="G2855" s="5" t="s">
        <v>83</v>
      </c>
      <c r="H2855" s="5" t="s">
        <v>84</v>
      </c>
      <c r="I2855" s="5" t="s">
        <v>113</v>
      </c>
      <c r="J2855" s="5" t="s">
        <v>151</v>
      </c>
    </row>
    <row r="2856" customFormat="false" ht="12.75" hidden="false" customHeight="false" outlineLevel="0" collapsed="false">
      <c r="A2856" s="5" t="s">
        <v>2344</v>
      </c>
      <c r="B2856" s="49" t="n">
        <v>43367</v>
      </c>
      <c r="C2856" s="5" t="s">
        <v>2137</v>
      </c>
      <c r="D2856" s="5" t="s">
        <v>17</v>
      </c>
      <c r="E2856" s="5" t="n">
        <v>600</v>
      </c>
      <c r="F2856" s="5" t="s">
        <v>82</v>
      </c>
      <c r="G2856" s="5" t="s">
        <v>83</v>
      </c>
      <c r="H2856" s="5" t="s">
        <v>84</v>
      </c>
      <c r="I2856" s="5" t="s">
        <v>125</v>
      </c>
      <c r="J2856" s="5" t="s">
        <v>799</v>
      </c>
    </row>
    <row r="2857" customFormat="false" ht="12.75" hidden="false" customHeight="false" outlineLevel="0" collapsed="false">
      <c r="A2857" s="5" t="s">
        <v>2344</v>
      </c>
      <c r="B2857" s="49" t="n">
        <v>43367</v>
      </c>
      <c r="C2857" s="5" t="s">
        <v>2345</v>
      </c>
      <c r="D2857" s="5" t="s">
        <v>36</v>
      </c>
      <c r="E2857" s="5" t="n">
        <v>500</v>
      </c>
      <c r="F2857" s="5" t="s">
        <v>82</v>
      </c>
      <c r="G2857" s="5" t="s">
        <v>83</v>
      </c>
      <c r="H2857" s="5" t="s">
        <v>84</v>
      </c>
      <c r="I2857" s="5" t="s">
        <v>113</v>
      </c>
      <c r="J2857" s="5" t="s">
        <v>799</v>
      </c>
    </row>
    <row r="2858" customFormat="false" ht="12.75" hidden="false" customHeight="false" outlineLevel="0" collapsed="false">
      <c r="A2858" s="5" t="s">
        <v>2344</v>
      </c>
      <c r="B2858" s="49" t="n">
        <v>43367</v>
      </c>
      <c r="C2858" s="5" t="s">
        <v>1933</v>
      </c>
      <c r="D2858" s="5" t="s">
        <v>36</v>
      </c>
      <c r="E2858" s="5" t="n">
        <v>500</v>
      </c>
      <c r="F2858" s="5" t="s">
        <v>82</v>
      </c>
      <c r="G2858" s="5" t="s">
        <v>83</v>
      </c>
      <c r="H2858" s="5" t="s">
        <v>84</v>
      </c>
      <c r="I2858" s="5" t="s">
        <v>128</v>
      </c>
      <c r="J2858" s="5" t="s">
        <v>799</v>
      </c>
    </row>
    <row r="2859" customFormat="false" ht="12.75" hidden="false" customHeight="false" outlineLevel="0" collapsed="false">
      <c r="A2859" s="5" t="s">
        <v>2344</v>
      </c>
      <c r="B2859" s="49" t="n">
        <v>43367</v>
      </c>
      <c r="C2859" s="5" t="s">
        <v>2147</v>
      </c>
      <c r="D2859" s="5" t="s">
        <v>17</v>
      </c>
      <c r="E2859" s="5" t="n">
        <v>500</v>
      </c>
      <c r="F2859" s="5" t="s">
        <v>82</v>
      </c>
      <c r="G2859" s="5" t="s">
        <v>83</v>
      </c>
      <c r="H2859" s="5" t="s">
        <v>84</v>
      </c>
      <c r="I2859" s="5" t="s">
        <v>128</v>
      </c>
      <c r="J2859" s="5" t="s">
        <v>799</v>
      </c>
    </row>
    <row r="2860" customFormat="false" ht="12.75" hidden="false" customHeight="false" outlineLevel="0" collapsed="false">
      <c r="A2860" s="5" t="s">
        <v>2344</v>
      </c>
      <c r="B2860" s="49" t="n">
        <v>43367</v>
      </c>
      <c r="C2860" s="5" t="s">
        <v>922</v>
      </c>
      <c r="D2860" s="5" t="s">
        <v>36</v>
      </c>
      <c r="E2860" s="5" t="n">
        <v>300</v>
      </c>
      <c r="F2860" s="5" t="s">
        <v>82</v>
      </c>
      <c r="G2860" s="5" t="s">
        <v>83</v>
      </c>
      <c r="H2860" s="5" t="s">
        <v>84</v>
      </c>
      <c r="I2860" s="5" t="s">
        <v>113</v>
      </c>
      <c r="J2860" s="5" t="s">
        <v>151</v>
      </c>
    </row>
    <row r="2861" customFormat="false" ht="12.75" hidden="false" customHeight="false" outlineLevel="0" collapsed="false">
      <c r="A2861" s="5" t="s">
        <v>2344</v>
      </c>
      <c r="B2861" s="49" t="n">
        <v>43367</v>
      </c>
      <c r="C2861" s="5" t="s">
        <v>923</v>
      </c>
      <c r="D2861" s="5" t="s">
        <v>36</v>
      </c>
      <c r="E2861" s="5" t="n">
        <v>600</v>
      </c>
      <c r="F2861" s="5" t="s">
        <v>82</v>
      </c>
      <c r="G2861" s="5" t="s">
        <v>83</v>
      </c>
      <c r="H2861" s="5" t="s">
        <v>84</v>
      </c>
      <c r="I2861" s="5" t="s">
        <v>113</v>
      </c>
      <c r="J2861" s="5" t="s">
        <v>151</v>
      </c>
    </row>
    <row r="2862" customFormat="false" ht="12.75" hidden="false" customHeight="false" outlineLevel="0" collapsed="false">
      <c r="A2862" s="5" t="s">
        <v>2344</v>
      </c>
      <c r="B2862" s="49" t="n">
        <v>43367</v>
      </c>
      <c r="C2862" s="5" t="s">
        <v>924</v>
      </c>
      <c r="D2862" s="5" t="s">
        <v>36</v>
      </c>
      <c r="E2862" s="5" t="n">
        <v>700</v>
      </c>
      <c r="F2862" s="5" t="s">
        <v>82</v>
      </c>
      <c r="G2862" s="5" t="s">
        <v>83</v>
      </c>
      <c r="H2862" s="5" t="s">
        <v>84</v>
      </c>
      <c r="I2862" s="5" t="s">
        <v>113</v>
      </c>
      <c r="J2862" s="5" t="s">
        <v>151</v>
      </c>
    </row>
    <row r="2863" customFormat="false" ht="12.75" hidden="false" customHeight="false" outlineLevel="0" collapsed="false">
      <c r="A2863" s="5" t="s">
        <v>2344</v>
      </c>
      <c r="B2863" s="49" t="n">
        <v>43367</v>
      </c>
      <c r="C2863" s="5" t="s">
        <v>2145</v>
      </c>
      <c r="D2863" s="5" t="s">
        <v>17</v>
      </c>
      <c r="E2863" s="5" t="n">
        <v>600</v>
      </c>
      <c r="F2863" s="5" t="s">
        <v>82</v>
      </c>
      <c r="G2863" s="5" t="s">
        <v>83</v>
      </c>
      <c r="H2863" s="5" t="s">
        <v>84</v>
      </c>
      <c r="I2863" s="5" t="s">
        <v>128</v>
      </c>
      <c r="J2863" s="5" t="s">
        <v>799</v>
      </c>
    </row>
    <row r="2864" customFormat="false" ht="12.75" hidden="false" customHeight="false" outlineLevel="0" collapsed="false">
      <c r="A2864" s="5" t="s">
        <v>2346</v>
      </c>
      <c r="B2864" s="49" t="n">
        <v>43248</v>
      </c>
      <c r="C2864" s="5" t="s">
        <v>2347</v>
      </c>
      <c r="D2864" s="5" t="s">
        <v>17</v>
      </c>
      <c r="E2864" s="5" t="n">
        <v>280</v>
      </c>
      <c r="F2864" s="5" t="s">
        <v>82</v>
      </c>
      <c r="G2864" s="5" t="s">
        <v>83</v>
      </c>
      <c r="H2864" s="5" t="s">
        <v>84</v>
      </c>
      <c r="I2864" s="5" t="s">
        <v>109</v>
      </c>
      <c r="J2864" s="5" t="s">
        <v>116</v>
      </c>
    </row>
    <row r="2865" customFormat="false" ht="12.75" hidden="false" customHeight="false" outlineLevel="0" collapsed="false">
      <c r="A2865" s="5" t="s">
        <v>2348</v>
      </c>
      <c r="B2865" s="49" t="n">
        <v>43256</v>
      </c>
      <c r="C2865" s="5" t="s">
        <v>2349</v>
      </c>
      <c r="D2865" s="5" t="s">
        <v>17</v>
      </c>
      <c r="E2865" s="5" t="n">
        <v>170</v>
      </c>
      <c r="F2865" s="5" t="s">
        <v>82</v>
      </c>
      <c r="G2865" s="5" t="s">
        <v>83</v>
      </c>
      <c r="H2865" s="5" t="s">
        <v>84</v>
      </c>
      <c r="I2865" s="5" t="s">
        <v>2350</v>
      </c>
      <c r="J2865" s="5" t="s">
        <v>624</v>
      </c>
    </row>
    <row r="2866" customFormat="false" ht="12.75" hidden="false" customHeight="false" outlineLevel="0" collapsed="false">
      <c r="A2866" s="5" t="s">
        <v>2348</v>
      </c>
      <c r="B2866" s="49" t="n">
        <v>43256</v>
      </c>
      <c r="C2866" s="5" t="s">
        <v>2351</v>
      </c>
      <c r="D2866" s="5" t="s">
        <v>17</v>
      </c>
      <c r="E2866" s="5" t="n">
        <v>320</v>
      </c>
      <c r="F2866" s="5" t="s">
        <v>82</v>
      </c>
      <c r="G2866" s="5" t="s">
        <v>83</v>
      </c>
      <c r="H2866" s="5" t="s">
        <v>84</v>
      </c>
      <c r="I2866" s="5" t="s">
        <v>2350</v>
      </c>
      <c r="J2866" s="5" t="s">
        <v>624</v>
      </c>
    </row>
    <row r="2867" customFormat="false" ht="12.75" hidden="false" customHeight="false" outlineLevel="0" collapsed="false">
      <c r="A2867" s="5" t="s">
        <v>2348</v>
      </c>
      <c r="B2867" s="49" t="n">
        <v>43256</v>
      </c>
      <c r="C2867" s="5" t="s">
        <v>2352</v>
      </c>
      <c r="D2867" s="5" t="s">
        <v>17</v>
      </c>
      <c r="E2867" s="5" t="n">
        <v>320</v>
      </c>
      <c r="F2867" s="5" t="s">
        <v>82</v>
      </c>
      <c r="G2867" s="5" t="s">
        <v>83</v>
      </c>
      <c r="H2867" s="5" t="s">
        <v>84</v>
      </c>
      <c r="I2867" s="5" t="s">
        <v>2350</v>
      </c>
      <c r="J2867" s="5" t="s">
        <v>624</v>
      </c>
    </row>
    <row r="2868" customFormat="false" ht="12.75" hidden="false" customHeight="false" outlineLevel="0" collapsed="false">
      <c r="A2868" s="5" t="s">
        <v>2348</v>
      </c>
      <c r="B2868" s="49" t="n">
        <v>43256</v>
      </c>
      <c r="C2868" s="5" t="s">
        <v>2353</v>
      </c>
      <c r="D2868" s="5" t="s">
        <v>17</v>
      </c>
      <c r="E2868" s="5" t="n">
        <v>170</v>
      </c>
      <c r="F2868" s="5" t="s">
        <v>82</v>
      </c>
      <c r="G2868" s="5" t="s">
        <v>83</v>
      </c>
      <c r="H2868" s="5" t="s">
        <v>84</v>
      </c>
      <c r="I2868" s="5" t="s">
        <v>2350</v>
      </c>
      <c r="J2868" s="5" t="s">
        <v>624</v>
      </c>
    </row>
    <row r="2869" customFormat="false" ht="12.75" hidden="false" customHeight="false" outlineLevel="0" collapsed="false">
      <c r="A2869" s="5" t="s">
        <v>2354</v>
      </c>
      <c r="B2869" s="49" t="n">
        <v>43262</v>
      </c>
      <c r="C2869" s="5" t="s">
        <v>1155</v>
      </c>
      <c r="D2869" s="5" t="s">
        <v>17</v>
      </c>
      <c r="E2869" s="5" t="n">
        <v>440</v>
      </c>
      <c r="F2869" s="5" t="s">
        <v>82</v>
      </c>
      <c r="G2869" s="5" t="s">
        <v>83</v>
      </c>
      <c r="H2869" s="5" t="s">
        <v>84</v>
      </c>
      <c r="I2869" s="5" t="s">
        <v>109</v>
      </c>
      <c r="J2869" s="5" t="s">
        <v>624</v>
      </c>
    </row>
    <row r="2870" customFormat="false" ht="12.75" hidden="false" customHeight="false" outlineLevel="0" collapsed="false">
      <c r="A2870" s="5" t="s">
        <v>2355</v>
      </c>
      <c r="B2870" s="49" t="n">
        <v>43348</v>
      </c>
      <c r="C2870" s="5" t="s">
        <v>2356</v>
      </c>
      <c r="D2870" s="5" t="s">
        <v>17</v>
      </c>
      <c r="E2870" s="5" t="n">
        <v>3600</v>
      </c>
      <c r="F2870" s="5" t="s">
        <v>82</v>
      </c>
      <c r="G2870" s="5" t="s">
        <v>83</v>
      </c>
      <c r="H2870" s="5" t="s">
        <v>84</v>
      </c>
      <c r="I2870" s="5" t="s">
        <v>128</v>
      </c>
      <c r="J2870" s="5" t="s">
        <v>799</v>
      </c>
    </row>
    <row r="2871" customFormat="false" ht="12.75" hidden="false" customHeight="false" outlineLevel="0" collapsed="false">
      <c r="A2871" s="5" t="s">
        <v>2355</v>
      </c>
      <c r="B2871" s="49" t="n">
        <v>43348</v>
      </c>
      <c r="C2871" s="5" t="s">
        <v>2357</v>
      </c>
      <c r="D2871" s="5" t="s">
        <v>17</v>
      </c>
      <c r="E2871" s="5" t="n">
        <v>2400</v>
      </c>
      <c r="F2871" s="5" t="s">
        <v>82</v>
      </c>
      <c r="G2871" s="5" t="s">
        <v>83</v>
      </c>
      <c r="H2871" s="5" t="s">
        <v>84</v>
      </c>
      <c r="I2871" s="5" t="s">
        <v>128</v>
      </c>
      <c r="J2871" s="5" t="s">
        <v>799</v>
      </c>
    </row>
    <row r="2872" customFormat="false" ht="12.75" hidden="false" customHeight="false" outlineLevel="0" collapsed="false">
      <c r="A2872" s="5" t="s">
        <v>2355</v>
      </c>
      <c r="B2872" s="49" t="n">
        <v>43348</v>
      </c>
      <c r="C2872" s="5" t="s">
        <v>2358</v>
      </c>
      <c r="D2872" s="5" t="s">
        <v>17</v>
      </c>
      <c r="E2872" s="5" t="n">
        <v>2000</v>
      </c>
      <c r="F2872" s="5" t="s">
        <v>82</v>
      </c>
      <c r="G2872" s="5" t="s">
        <v>83</v>
      </c>
      <c r="H2872" s="5" t="s">
        <v>84</v>
      </c>
      <c r="I2872" s="5" t="s">
        <v>128</v>
      </c>
      <c r="J2872" s="5" t="s">
        <v>799</v>
      </c>
    </row>
    <row r="2873" customFormat="false" ht="12.75" hidden="false" customHeight="false" outlineLevel="0" collapsed="false">
      <c r="A2873" s="5" t="s">
        <v>2355</v>
      </c>
      <c r="B2873" s="49" t="n">
        <v>43348</v>
      </c>
      <c r="C2873" s="5" t="s">
        <v>2359</v>
      </c>
      <c r="D2873" s="5" t="s">
        <v>17</v>
      </c>
      <c r="E2873" s="5" t="n">
        <v>1200</v>
      </c>
      <c r="F2873" s="5" t="s">
        <v>82</v>
      </c>
      <c r="G2873" s="5" t="s">
        <v>83</v>
      </c>
      <c r="H2873" s="5" t="s">
        <v>84</v>
      </c>
      <c r="I2873" s="5" t="s">
        <v>128</v>
      </c>
      <c r="J2873" s="5" t="s">
        <v>799</v>
      </c>
    </row>
    <row r="2874" customFormat="false" ht="12.75" hidden="false" customHeight="false" outlineLevel="0" collapsed="false">
      <c r="A2874" s="5" t="s">
        <v>2355</v>
      </c>
      <c r="B2874" s="49" t="n">
        <v>43348</v>
      </c>
      <c r="C2874" s="5" t="s">
        <v>2360</v>
      </c>
      <c r="D2874" s="5" t="s">
        <v>17</v>
      </c>
      <c r="E2874" s="5" t="n">
        <v>3912</v>
      </c>
      <c r="F2874" s="5" t="s">
        <v>82</v>
      </c>
      <c r="G2874" s="5" t="s">
        <v>83</v>
      </c>
      <c r="H2874" s="5" t="s">
        <v>84</v>
      </c>
      <c r="I2874" s="5" t="s">
        <v>128</v>
      </c>
      <c r="J2874" s="5" t="s">
        <v>799</v>
      </c>
    </row>
    <row r="2875" customFormat="false" ht="12.75" hidden="false" customHeight="false" outlineLevel="0" collapsed="false">
      <c r="A2875" s="5" t="s">
        <v>2355</v>
      </c>
      <c r="B2875" s="49" t="n">
        <v>43348</v>
      </c>
      <c r="C2875" s="5" t="s">
        <v>2361</v>
      </c>
      <c r="D2875" s="5" t="s">
        <v>17</v>
      </c>
      <c r="E2875" s="5" t="n">
        <v>3600</v>
      </c>
      <c r="F2875" s="5" t="s">
        <v>82</v>
      </c>
      <c r="G2875" s="5" t="s">
        <v>83</v>
      </c>
      <c r="H2875" s="5" t="s">
        <v>84</v>
      </c>
      <c r="I2875" s="5" t="s">
        <v>128</v>
      </c>
      <c r="J2875" s="5" t="s">
        <v>799</v>
      </c>
    </row>
    <row r="2876" customFormat="false" ht="12.75" hidden="false" customHeight="false" outlineLevel="0" collapsed="false">
      <c r="A2876" s="5" t="s">
        <v>2355</v>
      </c>
      <c r="B2876" s="49" t="n">
        <v>43348</v>
      </c>
      <c r="C2876" s="5" t="s">
        <v>2362</v>
      </c>
      <c r="D2876" s="5" t="s">
        <v>17</v>
      </c>
      <c r="E2876" s="5" t="n">
        <v>2400</v>
      </c>
      <c r="F2876" s="5" t="s">
        <v>82</v>
      </c>
      <c r="G2876" s="5" t="s">
        <v>83</v>
      </c>
      <c r="H2876" s="5" t="s">
        <v>84</v>
      </c>
      <c r="I2876" s="5" t="s">
        <v>128</v>
      </c>
      <c r="J2876" s="5" t="s">
        <v>799</v>
      </c>
    </row>
    <row r="2877" customFormat="false" ht="12.75" hidden="false" customHeight="false" outlineLevel="0" collapsed="false">
      <c r="A2877" s="5" t="s">
        <v>2355</v>
      </c>
      <c r="B2877" s="49" t="n">
        <v>43348</v>
      </c>
      <c r="C2877" s="5" t="s">
        <v>2363</v>
      </c>
      <c r="D2877" s="5" t="s">
        <v>17</v>
      </c>
      <c r="E2877" s="5" t="n">
        <v>2500</v>
      </c>
      <c r="F2877" s="5" t="s">
        <v>82</v>
      </c>
      <c r="G2877" s="5" t="s">
        <v>83</v>
      </c>
      <c r="H2877" s="5" t="s">
        <v>84</v>
      </c>
      <c r="I2877" s="5" t="s">
        <v>128</v>
      </c>
      <c r="J2877" s="5" t="s">
        <v>799</v>
      </c>
    </row>
    <row r="2878" customFormat="false" ht="12.75" hidden="false" customHeight="false" outlineLevel="0" collapsed="false">
      <c r="A2878" s="5" t="s">
        <v>2355</v>
      </c>
      <c r="B2878" s="49" t="n">
        <v>43348</v>
      </c>
      <c r="C2878" s="5" t="s">
        <v>2364</v>
      </c>
      <c r="D2878" s="5" t="s">
        <v>17</v>
      </c>
      <c r="E2878" s="5" t="n">
        <v>3500</v>
      </c>
      <c r="F2878" s="5" t="s">
        <v>82</v>
      </c>
      <c r="G2878" s="5" t="s">
        <v>83</v>
      </c>
      <c r="H2878" s="5" t="s">
        <v>84</v>
      </c>
      <c r="I2878" s="5" t="s">
        <v>128</v>
      </c>
      <c r="J2878" s="5" t="s">
        <v>799</v>
      </c>
    </row>
    <row r="2879" customFormat="false" ht="12.75" hidden="false" customHeight="false" outlineLevel="0" collapsed="false">
      <c r="A2879" s="5" t="s">
        <v>2365</v>
      </c>
      <c r="B2879" s="49" t="n">
        <v>43242</v>
      </c>
      <c r="C2879" s="5" t="s">
        <v>2366</v>
      </c>
      <c r="D2879" s="5" t="s">
        <v>89</v>
      </c>
      <c r="E2879" s="5" t="n">
        <v>1</v>
      </c>
      <c r="F2879" s="5" t="s">
        <v>82</v>
      </c>
      <c r="G2879" s="5" t="s">
        <v>83</v>
      </c>
      <c r="H2879" s="5" t="s">
        <v>150</v>
      </c>
      <c r="I2879" s="5" t="s">
        <v>2367</v>
      </c>
      <c r="J2879" s="5" t="s">
        <v>116</v>
      </c>
    </row>
    <row r="2880" customFormat="false" ht="12.75" hidden="false" customHeight="false" outlineLevel="0" collapsed="false">
      <c r="A2880" s="5" t="s">
        <v>2368</v>
      </c>
      <c r="B2880" s="49" t="n">
        <v>43242</v>
      </c>
      <c r="C2880" s="5" t="s">
        <v>1155</v>
      </c>
      <c r="D2880" s="5" t="s">
        <v>17</v>
      </c>
      <c r="E2880" s="5" t="n">
        <v>40</v>
      </c>
      <c r="F2880" s="5" t="s">
        <v>82</v>
      </c>
      <c r="G2880" s="5" t="s">
        <v>83</v>
      </c>
      <c r="H2880" s="5" t="s">
        <v>84</v>
      </c>
      <c r="I2880" s="5" t="s">
        <v>109</v>
      </c>
      <c r="J2880" s="5" t="s">
        <v>624</v>
      </c>
    </row>
    <row r="2881" customFormat="false" ht="12.75" hidden="false" customHeight="false" outlineLevel="0" collapsed="false">
      <c r="A2881" s="5" t="s">
        <v>2369</v>
      </c>
      <c r="B2881" s="49" t="n">
        <v>43256</v>
      </c>
      <c r="C2881" s="5" t="s">
        <v>2370</v>
      </c>
      <c r="D2881" s="5" t="s">
        <v>17</v>
      </c>
      <c r="E2881" s="5" t="n">
        <v>157</v>
      </c>
      <c r="F2881" s="5" t="s">
        <v>82</v>
      </c>
      <c r="G2881" s="5" t="s">
        <v>83</v>
      </c>
      <c r="H2881" s="5" t="s">
        <v>84</v>
      </c>
      <c r="I2881" s="5" t="s">
        <v>2350</v>
      </c>
      <c r="J2881" s="5" t="s">
        <v>624</v>
      </c>
    </row>
    <row r="2882" customFormat="false" ht="12.75" hidden="false" customHeight="false" outlineLevel="0" collapsed="false">
      <c r="A2882" s="5" t="s">
        <v>2369</v>
      </c>
      <c r="B2882" s="49" t="n">
        <v>43256</v>
      </c>
      <c r="C2882" s="5" t="s">
        <v>2371</v>
      </c>
      <c r="D2882" s="5" t="s">
        <v>17</v>
      </c>
      <c r="E2882" s="5" t="n">
        <v>324</v>
      </c>
      <c r="F2882" s="5" t="s">
        <v>82</v>
      </c>
      <c r="G2882" s="5" t="s">
        <v>83</v>
      </c>
      <c r="H2882" s="5" t="s">
        <v>84</v>
      </c>
      <c r="I2882" s="5" t="s">
        <v>2350</v>
      </c>
      <c r="J2882" s="5" t="s">
        <v>624</v>
      </c>
    </row>
    <row r="2883" customFormat="false" ht="12.75" hidden="false" customHeight="false" outlineLevel="0" collapsed="false">
      <c r="A2883" s="5" t="s">
        <v>2369</v>
      </c>
      <c r="B2883" s="49" t="n">
        <v>43256</v>
      </c>
      <c r="C2883" s="5" t="s">
        <v>2372</v>
      </c>
      <c r="D2883" s="5" t="s">
        <v>17</v>
      </c>
      <c r="E2883" s="5" t="n">
        <v>334</v>
      </c>
      <c r="F2883" s="5" t="s">
        <v>82</v>
      </c>
      <c r="G2883" s="5" t="s">
        <v>83</v>
      </c>
      <c r="H2883" s="5" t="s">
        <v>84</v>
      </c>
      <c r="I2883" s="5" t="s">
        <v>2350</v>
      </c>
      <c r="J2883" s="5" t="s">
        <v>624</v>
      </c>
    </row>
    <row r="2884" customFormat="false" ht="12.75" hidden="false" customHeight="false" outlineLevel="0" collapsed="false">
      <c r="A2884" s="5" t="s">
        <v>2369</v>
      </c>
      <c r="B2884" s="49" t="n">
        <v>43256</v>
      </c>
      <c r="C2884" s="5" t="s">
        <v>2373</v>
      </c>
      <c r="D2884" s="5" t="s">
        <v>17</v>
      </c>
      <c r="E2884" s="5" t="n">
        <v>167</v>
      </c>
      <c r="F2884" s="5" t="s">
        <v>82</v>
      </c>
      <c r="G2884" s="5" t="s">
        <v>83</v>
      </c>
      <c r="H2884" s="5" t="s">
        <v>84</v>
      </c>
      <c r="I2884" s="5" t="s">
        <v>2350</v>
      </c>
      <c r="J2884" s="5" t="s">
        <v>624</v>
      </c>
    </row>
    <row r="2885" customFormat="false" ht="12.75" hidden="false" customHeight="false" outlineLevel="0" collapsed="false">
      <c r="A2885" s="5" t="s">
        <v>2374</v>
      </c>
      <c r="B2885" s="49" t="n">
        <v>43256</v>
      </c>
      <c r="C2885" s="5" t="s">
        <v>2370</v>
      </c>
      <c r="D2885" s="5" t="s">
        <v>17</v>
      </c>
      <c r="E2885" s="5" t="n">
        <v>78</v>
      </c>
      <c r="F2885" s="5" t="s">
        <v>82</v>
      </c>
      <c r="G2885" s="5" t="s">
        <v>83</v>
      </c>
      <c r="H2885" s="5" t="s">
        <v>84</v>
      </c>
      <c r="I2885" s="5" t="s">
        <v>2350</v>
      </c>
      <c r="J2885" s="5" t="s">
        <v>624</v>
      </c>
    </row>
    <row r="2886" customFormat="false" ht="12.75" hidden="false" customHeight="false" outlineLevel="0" collapsed="false">
      <c r="A2886" s="5" t="s">
        <v>2374</v>
      </c>
      <c r="B2886" s="49" t="n">
        <v>43256</v>
      </c>
      <c r="C2886" s="5" t="s">
        <v>2371</v>
      </c>
      <c r="D2886" s="5" t="s">
        <v>17</v>
      </c>
      <c r="E2886" s="5" t="n">
        <v>161</v>
      </c>
      <c r="F2886" s="5" t="s">
        <v>82</v>
      </c>
      <c r="G2886" s="5" t="s">
        <v>83</v>
      </c>
      <c r="H2886" s="5" t="s">
        <v>84</v>
      </c>
      <c r="I2886" s="5" t="s">
        <v>2350</v>
      </c>
      <c r="J2886" s="5" t="s">
        <v>624</v>
      </c>
    </row>
    <row r="2887" customFormat="false" ht="12.75" hidden="false" customHeight="false" outlineLevel="0" collapsed="false">
      <c r="A2887" s="5" t="s">
        <v>2374</v>
      </c>
      <c r="B2887" s="49" t="n">
        <v>43256</v>
      </c>
      <c r="C2887" s="5" t="s">
        <v>2372</v>
      </c>
      <c r="D2887" s="5" t="s">
        <v>17</v>
      </c>
      <c r="E2887" s="5" t="n">
        <v>166</v>
      </c>
      <c r="F2887" s="5" t="s">
        <v>82</v>
      </c>
      <c r="G2887" s="5" t="s">
        <v>83</v>
      </c>
      <c r="H2887" s="5" t="s">
        <v>84</v>
      </c>
      <c r="I2887" s="5" t="s">
        <v>2350</v>
      </c>
      <c r="J2887" s="5" t="s">
        <v>624</v>
      </c>
    </row>
    <row r="2888" customFormat="false" ht="12.75" hidden="false" customHeight="false" outlineLevel="0" collapsed="false">
      <c r="A2888" s="5" t="s">
        <v>2374</v>
      </c>
      <c r="B2888" s="49" t="n">
        <v>43256</v>
      </c>
      <c r="C2888" s="5" t="s">
        <v>2373</v>
      </c>
      <c r="D2888" s="5" t="s">
        <v>17</v>
      </c>
      <c r="E2888" s="5" t="n">
        <v>83</v>
      </c>
      <c r="F2888" s="5" t="s">
        <v>82</v>
      </c>
      <c r="G2888" s="5" t="s">
        <v>83</v>
      </c>
      <c r="H2888" s="5" t="s">
        <v>84</v>
      </c>
      <c r="I2888" s="5" t="s">
        <v>2350</v>
      </c>
      <c r="J2888" s="5" t="s">
        <v>624</v>
      </c>
    </row>
    <row r="2889" customFormat="false" ht="12.75" hidden="false" customHeight="false" outlineLevel="0" collapsed="false">
      <c r="A2889" s="5" t="s">
        <v>2375</v>
      </c>
      <c r="B2889" s="49" t="n">
        <v>43251</v>
      </c>
      <c r="C2889" s="5" t="s">
        <v>2376</v>
      </c>
      <c r="D2889" s="5" t="s">
        <v>17</v>
      </c>
      <c r="E2889" s="5" t="n">
        <v>1660</v>
      </c>
      <c r="F2889" s="5" t="s">
        <v>82</v>
      </c>
      <c r="G2889" s="5" t="s">
        <v>83</v>
      </c>
      <c r="H2889" s="5" t="s">
        <v>84</v>
      </c>
      <c r="I2889" s="5" t="s">
        <v>165</v>
      </c>
      <c r="J2889" s="5" t="s">
        <v>624</v>
      </c>
    </row>
    <row r="2890" customFormat="false" ht="12.75" hidden="false" customHeight="false" outlineLevel="0" collapsed="false">
      <c r="A2890" s="5" t="s">
        <v>2377</v>
      </c>
      <c r="B2890" s="49" t="n">
        <v>43318</v>
      </c>
      <c r="C2890" s="5" t="s">
        <v>2378</v>
      </c>
      <c r="D2890" s="5" t="s">
        <v>36</v>
      </c>
      <c r="E2890" s="5" t="n">
        <v>100</v>
      </c>
      <c r="F2890" s="5" t="s">
        <v>82</v>
      </c>
      <c r="G2890" s="5" t="s">
        <v>83</v>
      </c>
      <c r="H2890" s="5" t="s">
        <v>84</v>
      </c>
      <c r="I2890" s="5" t="s">
        <v>113</v>
      </c>
      <c r="J2890" s="5" t="s">
        <v>151</v>
      </c>
    </row>
    <row r="2891" customFormat="false" ht="12.75" hidden="false" customHeight="false" outlineLevel="0" collapsed="false">
      <c r="A2891" s="5" t="s">
        <v>2377</v>
      </c>
      <c r="B2891" s="49" t="n">
        <v>43318</v>
      </c>
      <c r="C2891" s="5" t="s">
        <v>2379</v>
      </c>
      <c r="D2891" s="5" t="s">
        <v>36</v>
      </c>
      <c r="E2891" s="5" t="n">
        <v>100</v>
      </c>
      <c r="F2891" s="5" t="s">
        <v>82</v>
      </c>
      <c r="G2891" s="5" t="s">
        <v>83</v>
      </c>
      <c r="H2891" s="5" t="s">
        <v>84</v>
      </c>
      <c r="I2891" s="5" t="s">
        <v>119</v>
      </c>
      <c r="J2891" s="5" t="s">
        <v>151</v>
      </c>
    </row>
    <row r="2892" customFormat="false" ht="12.75" hidden="false" customHeight="false" outlineLevel="0" collapsed="false">
      <c r="A2892" s="5" t="s">
        <v>2380</v>
      </c>
      <c r="B2892" s="49" t="n">
        <v>43318</v>
      </c>
      <c r="C2892" s="5" t="s">
        <v>2378</v>
      </c>
      <c r="D2892" s="5" t="s">
        <v>36</v>
      </c>
      <c r="E2892" s="5" t="n">
        <v>600</v>
      </c>
      <c r="F2892" s="5" t="s">
        <v>82</v>
      </c>
      <c r="G2892" s="5" t="s">
        <v>83</v>
      </c>
      <c r="H2892" s="5" t="s">
        <v>84</v>
      </c>
      <c r="I2892" s="5" t="s">
        <v>113</v>
      </c>
      <c r="J2892" s="5" t="s">
        <v>151</v>
      </c>
    </row>
    <row r="2893" customFormat="false" ht="12.75" hidden="false" customHeight="false" outlineLevel="0" collapsed="false">
      <c r="A2893" s="5" t="s">
        <v>2380</v>
      </c>
      <c r="B2893" s="49" t="n">
        <v>43318</v>
      </c>
      <c r="C2893" s="5" t="s">
        <v>2379</v>
      </c>
      <c r="D2893" s="5" t="s">
        <v>36</v>
      </c>
      <c r="E2893" s="5" t="n">
        <v>600</v>
      </c>
      <c r="F2893" s="5" t="s">
        <v>82</v>
      </c>
      <c r="G2893" s="5" t="s">
        <v>83</v>
      </c>
      <c r="H2893" s="5" t="s">
        <v>84</v>
      </c>
      <c r="I2893" s="5" t="s">
        <v>119</v>
      </c>
      <c r="J2893" s="5" t="s">
        <v>151</v>
      </c>
    </row>
    <row r="2894" customFormat="false" ht="12.75" hidden="false" customHeight="false" outlineLevel="0" collapsed="false">
      <c r="A2894" s="5" t="s">
        <v>2381</v>
      </c>
      <c r="B2894" s="49" t="n">
        <v>43318</v>
      </c>
      <c r="C2894" s="5" t="s">
        <v>1663</v>
      </c>
      <c r="D2894" s="5" t="s">
        <v>36</v>
      </c>
      <c r="E2894" s="5" t="n">
        <v>100</v>
      </c>
      <c r="F2894" s="5" t="s">
        <v>82</v>
      </c>
      <c r="G2894" s="5" t="s">
        <v>83</v>
      </c>
      <c r="H2894" s="5" t="s">
        <v>84</v>
      </c>
      <c r="I2894" s="5" t="s">
        <v>113</v>
      </c>
      <c r="J2894" s="5" t="s">
        <v>799</v>
      </c>
    </row>
    <row r="2895" customFormat="false" ht="12.75" hidden="false" customHeight="false" outlineLevel="0" collapsed="false">
      <c r="A2895" s="5" t="s">
        <v>2381</v>
      </c>
      <c r="B2895" s="49" t="n">
        <v>43318</v>
      </c>
      <c r="C2895" s="5" t="s">
        <v>2345</v>
      </c>
      <c r="D2895" s="5" t="s">
        <v>36</v>
      </c>
      <c r="E2895" s="5" t="n">
        <v>100</v>
      </c>
      <c r="F2895" s="5" t="s">
        <v>82</v>
      </c>
      <c r="G2895" s="5" t="s">
        <v>83</v>
      </c>
      <c r="H2895" s="5" t="s">
        <v>84</v>
      </c>
      <c r="I2895" s="5" t="s">
        <v>113</v>
      </c>
      <c r="J2895" s="5" t="s">
        <v>799</v>
      </c>
    </row>
    <row r="2896" customFormat="false" ht="12.75" hidden="false" customHeight="false" outlineLevel="0" collapsed="false">
      <c r="A2896" s="5" t="s">
        <v>2381</v>
      </c>
      <c r="B2896" s="49" t="n">
        <v>43318</v>
      </c>
      <c r="C2896" s="5" t="s">
        <v>264</v>
      </c>
      <c r="D2896" s="5" t="s">
        <v>36</v>
      </c>
      <c r="E2896" s="5" t="n">
        <v>100</v>
      </c>
      <c r="F2896" s="5" t="s">
        <v>82</v>
      </c>
      <c r="G2896" s="5" t="s">
        <v>83</v>
      </c>
      <c r="H2896" s="5" t="s">
        <v>84</v>
      </c>
      <c r="I2896" s="5" t="s">
        <v>128</v>
      </c>
      <c r="J2896" s="5" t="s">
        <v>151</v>
      </c>
    </row>
    <row r="2897" customFormat="false" ht="12.75" hidden="false" customHeight="false" outlineLevel="0" collapsed="false">
      <c r="A2897" s="5" t="s">
        <v>2382</v>
      </c>
      <c r="B2897" s="49" t="n">
        <v>43318</v>
      </c>
      <c r="C2897" s="5" t="s">
        <v>1663</v>
      </c>
      <c r="D2897" s="5" t="s">
        <v>36</v>
      </c>
      <c r="E2897" s="5" t="n">
        <v>600</v>
      </c>
      <c r="F2897" s="5" t="s">
        <v>82</v>
      </c>
      <c r="G2897" s="5" t="s">
        <v>83</v>
      </c>
      <c r="H2897" s="5" t="s">
        <v>84</v>
      </c>
      <c r="I2897" s="5" t="s">
        <v>113</v>
      </c>
      <c r="J2897" s="5" t="s">
        <v>799</v>
      </c>
    </row>
    <row r="2898" customFormat="false" ht="12.75" hidden="false" customHeight="false" outlineLevel="0" collapsed="false">
      <c r="A2898" s="5" t="s">
        <v>2382</v>
      </c>
      <c r="B2898" s="49" t="n">
        <v>43318</v>
      </c>
      <c r="C2898" s="5" t="s">
        <v>2345</v>
      </c>
      <c r="D2898" s="5" t="s">
        <v>36</v>
      </c>
      <c r="E2898" s="5" t="n">
        <v>600</v>
      </c>
      <c r="F2898" s="5" t="s">
        <v>82</v>
      </c>
      <c r="G2898" s="5" t="s">
        <v>83</v>
      </c>
      <c r="H2898" s="5" t="s">
        <v>84</v>
      </c>
      <c r="I2898" s="5" t="s">
        <v>113</v>
      </c>
      <c r="J2898" s="5" t="s">
        <v>799</v>
      </c>
    </row>
    <row r="2899" customFormat="false" ht="12.75" hidden="false" customHeight="false" outlineLevel="0" collapsed="false">
      <c r="A2899" s="5" t="s">
        <v>2382</v>
      </c>
      <c r="B2899" s="49" t="n">
        <v>43318</v>
      </c>
      <c r="C2899" s="5" t="s">
        <v>264</v>
      </c>
      <c r="D2899" s="5" t="s">
        <v>36</v>
      </c>
      <c r="E2899" s="5" t="n">
        <v>600</v>
      </c>
      <c r="F2899" s="5" t="s">
        <v>82</v>
      </c>
      <c r="G2899" s="5" t="s">
        <v>83</v>
      </c>
      <c r="H2899" s="5" t="s">
        <v>84</v>
      </c>
      <c r="I2899" s="5" t="s">
        <v>128</v>
      </c>
      <c r="J2899" s="5" t="s">
        <v>151</v>
      </c>
    </row>
    <row r="2900" customFormat="false" ht="12.75" hidden="false" customHeight="false" outlineLevel="0" collapsed="false">
      <c r="A2900" s="5" t="s">
        <v>2383</v>
      </c>
      <c r="B2900" s="49" t="n">
        <v>43352</v>
      </c>
      <c r="C2900" s="5" t="s">
        <v>2384</v>
      </c>
      <c r="D2900" s="5" t="s">
        <v>169</v>
      </c>
      <c r="E2900" s="5" t="n">
        <v>488</v>
      </c>
      <c r="F2900" s="5" t="s">
        <v>82</v>
      </c>
      <c r="G2900" s="5" t="s">
        <v>83</v>
      </c>
      <c r="H2900" s="5" t="s">
        <v>150</v>
      </c>
      <c r="I2900" s="5" t="s">
        <v>740</v>
      </c>
      <c r="J2900" s="5" t="s">
        <v>799</v>
      </c>
    </row>
    <row r="2901" customFormat="false" ht="12.75" hidden="false" customHeight="false" outlineLevel="0" collapsed="false">
      <c r="A2901" s="5" t="s">
        <v>2383</v>
      </c>
      <c r="B2901" s="49" t="n">
        <v>43352</v>
      </c>
      <c r="C2901" s="5" t="s">
        <v>2385</v>
      </c>
      <c r="D2901" s="5" t="s">
        <v>169</v>
      </c>
      <c r="E2901" s="5" t="n">
        <v>504</v>
      </c>
      <c r="F2901" s="5" t="s">
        <v>82</v>
      </c>
      <c r="G2901" s="5" t="s">
        <v>83</v>
      </c>
      <c r="H2901" s="5" t="s">
        <v>150</v>
      </c>
      <c r="I2901" s="5" t="s">
        <v>740</v>
      </c>
      <c r="J2901" s="5" t="s">
        <v>799</v>
      </c>
    </row>
    <row r="2902" customFormat="false" ht="12.75" hidden="false" customHeight="false" outlineLevel="0" collapsed="false">
      <c r="A2902" s="5" t="s">
        <v>2383</v>
      </c>
      <c r="B2902" s="49" t="n">
        <v>43352</v>
      </c>
      <c r="C2902" s="5" t="s">
        <v>2386</v>
      </c>
      <c r="D2902" s="5" t="s">
        <v>169</v>
      </c>
      <c r="E2902" s="5" t="n">
        <v>1192</v>
      </c>
      <c r="F2902" s="5" t="s">
        <v>82</v>
      </c>
      <c r="G2902" s="5" t="s">
        <v>83</v>
      </c>
      <c r="H2902" s="5" t="s">
        <v>150</v>
      </c>
      <c r="I2902" s="5" t="s">
        <v>740</v>
      </c>
      <c r="J2902" s="5" t="s">
        <v>799</v>
      </c>
    </row>
    <row r="2903" customFormat="false" ht="12.75" hidden="false" customHeight="false" outlineLevel="0" collapsed="false">
      <c r="A2903" s="5" t="s">
        <v>2383</v>
      </c>
      <c r="B2903" s="49" t="n">
        <v>43352</v>
      </c>
      <c r="C2903" s="5" t="s">
        <v>2387</v>
      </c>
      <c r="D2903" s="5" t="s">
        <v>169</v>
      </c>
      <c r="E2903" s="5" t="n">
        <v>1536</v>
      </c>
      <c r="F2903" s="5" t="s">
        <v>82</v>
      </c>
      <c r="G2903" s="5" t="s">
        <v>83</v>
      </c>
      <c r="H2903" s="5" t="s">
        <v>150</v>
      </c>
      <c r="I2903" s="5" t="s">
        <v>740</v>
      </c>
      <c r="J2903" s="5" t="s">
        <v>799</v>
      </c>
    </row>
    <row r="2904" customFormat="false" ht="12.75" hidden="false" customHeight="false" outlineLevel="0" collapsed="false">
      <c r="A2904" s="5" t="s">
        <v>2383</v>
      </c>
      <c r="B2904" s="49" t="n">
        <v>43352</v>
      </c>
      <c r="C2904" s="5" t="s">
        <v>2388</v>
      </c>
      <c r="D2904" s="5" t="s">
        <v>169</v>
      </c>
      <c r="E2904" s="5" t="n">
        <v>1536</v>
      </c>
      <c r="F2904" s="5" t="s">
        <v>82</v>
      </c>
      <c r="G2904" s="5" t="s">
        <v>83</v>
      </c>
      <c r="H2904" s="5" t="s">
        <v>150</v>
      </c>
      <c r="I2904" s="5" t="s">
        <v>740</v>
      </c>
      <c r="J2904" s="5" t="s">
        <v>799</v>
      </c>
    </row>
    <row r="2905" customFormat="false" ht="12.75" hidden="false" customHeight="false" outlineLevel="0" collapsed="false">
      <c r="A2905" s="5" t="s">
        <v>2383</v>
      </c>
      <c r="B2905" s="49" t="n">
        <v>43352</v>
      </c>
      <c r="C2905" s="5" t="s">
        <v>2389</v>
      </c>
      <c r="D2905" s="5" t="s">
        <v>169</v>
      </c>
      <c r="E2905" s="5" t="n">
        <v>1128</v>
      </c>
      <c r="F2905" s="5" t="s">
        <v>82</v>
      </c>
      <c r="G2905" s="5" t="s">
        <v>83</v>
      </c>
      <c r="H2905" s="5" t="s">
        <v>150</v>
      </c>
      <c r="I2905" s="5" t="s">
        <v>740</v>
      </c>
      <c r="J2905" s="5" t="s">
        <v>799</v>
      </c>
    </row>
    <row r="2906" customFormat="false" ht="12.75" hidden="false" customHeight="false" outlineLevel="0" collapsed="false">
      <c r="A2906" s="5" t="s">
        <v>2383</v>
      </c>
      <c r="B2906" s="49" t="n">
        <v>43352</v>
      </c>
      <c r="C2906" s="5" t="s">
        <v>2390</v>
      </c>
      <c r="D2906" s="5" t="s">
        <v>169</v>
      </c>
      <c r="E2906" s="5" t="n">
        <v>776</v>
      </c>
      <c r="F2906" s="5" t="s">
        <v>82</v>
      </c>
      <c r="G2906" s="5" t="s">
        <v>83</v>
      </c>
      <c r="H2906" s="5" t="s">
        <v>150</v>
      </c>
      <c r="I2906" s="5" t="s">
        <v>740</v>
      </c>
      <c r="J2906" s="5" t="s">
        <v>799</v>
      </c>
    </row>
    <row r="2907" customFormat="false" ht="12.75" hidden="false" customHeight="false" outlineLevel="0" collapsed="false">
      <c r="A2907" s="5" t="s">
        <v>2383</v>
      </c>
      <c r="B2907" s="49" t="n">
        <v>43352</v>
      </c>
      <c r="C2907" s="5" t="s">
        <v>2391</v>
      </c>
      <c r="D2907" s="5" t="s">
        <v>169</v>
      </c>
      <c r="E2907" s="5" t="n">
        <v>496</v>
      </c>
      <c r="F2907" s="5" t="s">
        <v>82</v>
      </c>
      <c r="G2907" s="5" t="s">
        <v>83</v>
      </c>
      <c r="H2907" s="5" t="s">
        <v>150</v>
      </c>
      <c r="I2907" s="5" t="s">
        <v>740</v>
      </c>
      <c r="J2907" s="5" t="s">
        <v>799</v>
      </c>
    </row>
    <row r="2908" customFormat="false" ht="12.75" hidden="false" customHeight="false" outlineLevel="0" collapsed="false">
      <c r="A2908" s="5" t="s">
        <v>2383</v>
      </c>
      <c r="B2908" s="49" t="n">
        <v>43352</v>
      </c>
      <c r="C2908" s="5" t="s">
        <v>2392</v>
      </c>
      <c r="D2908" s="5" t="s">
        <v>169</v>
      </c>
      <c r="E2908" s="5" t="n">
        <v>808</v>
      </c>
      <c r="F2908" s="5" t="s">
        <v>82</v>
      </c>
      <c r="G2908" s="5" t="s">
        <v>83</v>
      </c>
      <c r="H2908" s="5" t="s">
        <v>150</v>
      </c>
      <c r="I2908" s="5" t="s">
        <v>740</v>
      </c>
      <c r="J2908" s="5" t="s">
        <v>799</v>
      </c>
    </row>
    <row r="2909" customFormat="false" ht="12.75" hidden="false" customHeight="false" outlineLevel="0" collapsed="false">
      <c r="A2909" s="5" t="s">
        <v>2383</v>
      </c>
      <c r="B2909" s="49" t="n">
        <v>43352</v>
      </c>
      <c r="C2909" s="5" t="s">
        <v>2393</v>
      </c>
      <c r="D2909" s="5" t="s">
        <v>169</v>
      </c>
      <c r="E2909" s="5" t="n">
        <v>544</v>
      </c>
      <c r="F2909" s="5" t="s">
        <v>82</v>
      </c>
      <c r="G2909" s="5" t="s">
        <v>83</v>
      </c>
      <c r="H2909" s="5" t="s">
        <v>150</v>
      </c>
      <c r="I2909" s="5" t="s">
        <v>740</v>
      </c>
      <c r="J2909" s="5" t="s">
        <v>799</v>
      </c>
    </row>
    <row r="2910" customFormat="false" ht="12.75" hidden="false" customHeight="false" outlineLevel="0" collapsed="false">
      <c r="A2910" s="5" t="s">
        <v>2394</v>
      </c>
      <c r="B2910" s="49" t="n">
        <v>43313</v>
      </c>
      <c r="C2910" s="5" t="s">
        <v>2395</v>
      </c>
      <c r="D2910" s="5" t="s">
        <v>17</v>
      </c>
      <c r="E2910" s="5" t="n">
        <v>96</v>
      </c>
      <c r="F2910" s="5" t="s">
        <v>82</v>
      </c>
      <c r="G2910" s="5" t="s">
        <v>83</v>
      </c>
      <c r="H2910" s="5" t="s">
        <v>150</v>
      </c>
      <c r="I2910" s="5" t="s">
        <v>113</v>
      </c>
      <c r="J2910" s="5" t="s">
        <v>151</v>
      </c>
    </row>
    <row r="2911" customFormat="false" ht="12.75" hidden="false" customHeight="false" outlineLevel="0" collapsed="false">
      <c r="A2911" s="5" t="s">
        <v>2394</v>
      </c>
      <c r="B2911" s="49" t="n">
        <v>43313</v>
      </c>
      <c r="C2911" s="5" t="s">
        <v>2270</v>
      </c>
      <c r="D2911" s="5" t="s">
        <v>17</v>
      </c>
      <c r="E2911" s="5" t="n">
        <v>192</v>
      </c>
      <c r="F2911" s="5" t="s">
        <v>82</v>
      </c>
      <c r="G2911" s="5" t="s">
        <v>83</v>
      </c>
      <c r="H2911" s="5" t="s">
        <v>150</v>
      </c>
      <c r="I2911" s="5" t="s">
        <v>113</v>
      </c>
      <c r="J2911" s="5" t="s">
        <v>151</v>
      </c>
    </row>
    <row r="2912" customFormat="false" ht="12.75" hidden="false" customHeight="false" outlineLevel="0" collapsed="false">
      <c r="A2912" s="5" t="s">
        <v>2394</v>
      </c>
      <c r="B2912" s="49" t="n">
        <v>43313</v>
      </c>
      <c r="C2912" s="5" t="s">
        <v>1053</v>
      </c>
      <c r="D2912" s="5" t="s">
        <v>17</v>
      </c>
      <c r="E2912" s="5" t="n">
        <v>96</v>
      </c>
      <c r="F2912" s="5" t="s">
        <v>82</v>
      </c>
      <c r="G2912" s="5" t="s">
        <v>83</v>
      </c>
      <c r="H2912" s="5" t="s">
        <v>150</v>
      </c>
      <c r="I2912" s="5" t="s">
        <v>125</v>
      </c>
      <c r="J2912" s="5" t="s">
        <v>151</v>
      </c>
    </row>
    <row r="2913" customFormat="false" ht="12.75" hidden="false" customHeight="false" outlineLevel="0" collapsed="false">
      <c r="A2913" s="5" t="s">
        <v>2394</v>
      </c>
      <c r="B2913" s="49" t="n">
        <v>43313</v>
      </c>
      <c r="C2913" s="5" t="s">
        <v>1054</v>
      </c>
      <c r="D2913" s="5" t="s">
        <v>36</v>
      </c>
      <c r="E2913" s="5" t="n">
        <v>192</v>
      </c>
      <c r="F2913" s="5" t="s">
        <v>82</v>
      </c>
      <c r="G2913" s="5" t="s">
        <v>83</v>
      </c>
      <c r="H2913" s="5" t="s">
        <v>150</v>
      </c>
      <c r="I2913" s="5" t="s">
        <v>113</v>
      </c>
      <c r="J2913" s="5" t="s">
        <v>151</v>
      </c>
    </row>
    <row r="2914" customFormat="false" ht="12.75" hidden="false" customHeight="false" outlineLevel="0" collapsed="false">
      <c r="A2914" s="5" t="s">
        <v>2394</v>
      </c>
      <c r="B2914" s="49" t="n">
        <v>43313</v>
      </c>
      <c r="C2914" s="5" t="s">
        <v>2396</v>
      </c>
      <c r="D2914" s="5" t="s">
        <v>17</v>
      </c>
      <c r="E2914" s="5" t="n">
        <v>240</v>
      </c>
      <c r="F2914" s="5" t="s">
        <v>82</v>
      </c>
      <c r="G2914" s="5" t="s">
        <v>83</v>
      </c>
      <c r="H2914" s="5" t="s">
        <v>150</v>
      </c>
      <c r="I2914" s="5" t="s">
        <v>113</v>
      </c>
      <c r="J2914" s="5" t="s">
        <v>151</v>
      </c>
    </row>
    <row r="2915" customFormat="false" ht="12.75" hidden="false" customHeight="false" outlineLevel="0" collapsed="false">
      <c r="A2915" s="5" t="s">
        <v>2397</v>
      </c>
      <c r="B2915" s="49" t="n">
        <v>43352</v>
      </c>
      <c r="C2915" s="5" t="s">
        <v>2398</v>
      </c>
      <c r="D2915" s="5" t="s">
        <v>169</v>
      </c>
      <c r="E2915" s="5" t="n">
        <v>376</v>
      </c>
      <c r="F2915" s="5" t="s">
        <v>82</v>
      </c>
      <c r="G2915" s="5" t="s">
        <v>83</v>
      </c>
      <c r="H2915" s="5" t="s">
        <v>150</v>
      </c>
      <c r="I2915" s="5" t="s">
        <v>740</v>
      </c>
      <c r="J2915" s="5" t="s">
        <v>799</v>
      </c>
    </row>
    <row r="2916" customFormat="false" ht="12.75" hidden="false" customHeight="false" outlineLevel="0" collapsed="false">
      <c r="A2916" s="5" t="s">
        <v>2397</v>
      </c>
      <c r="B2916" s="49" t="n">
        <v>43352</v>
      </c>
      <c r="C2916" s="5" t="s">
        <v>2399</v>
      </c>
      <c r="D2916" s="5" t="s">
        <v>169</v>
      </c>
      <c r="E2916" s="5" t="n">
        <v>392</v>
      </c>
      <c r="F2916" s="5" t="s">
        <v>82</v>
      </c>
      <c r="G2916" s="5" t="s">
        <v>83</v>
      </c>
      <c r="H2916" s="5" t="s">
        <v>150</v>
      </c>
      <c r="I2916" s="5" t="s">
        <v>740</v>
      </c>
      <c r="J2916" s="5" t="s">
        <v>799</v>
      </c>
    </row>
    <row r="2917" customFormat="false" ht="12.75" hidden="false" customHeight="false" outlineLevel="0" collapsed="false">
      <c r="A2917" s="5" t="s">
        <v>2397</v>
      </c>
      <c r="B2917" s="49" t="n">
        <v>43352</v>
      </c>
      <c r="C2917" s="5" t="s">
        <v>2400</v>
      </c>
      <c r="D2917" s="5" t="s">
        <v>169</v>
      </c>
      <c r="E2917" s="5" t="n">
        <v>928</v>
      </c>
      <c r="F2917" s="5" t="s">
        <v>82</v>
      </c>
      <c r="G2917" s="5" t="s">
        <v>83</v>
      </c>
      <c r="H2917" s="5" t="s">
        <v>150</v>
      </c>
      <c r="I2917" s="5" t="s">
        <v>740</v>
      </c>
      <c r="J2917" s="5" t="s">
        <v>799</v>
      </c>
    </row>
    <row r="2918" customFormat="false" ht="12.75" hidden="false" customHeight="false" outlineLevel="0" collapsed="false">
      <c r="A2918" s="5" t="s">
        <v>2397</v>
      </c>
      <c r="B2918" s="49" t="n">
        <v>43352</v>
      </c>
      <c r="C2918" s="5" t="s">
        <v>2401</v>
      </c>
      <c r="D2918" s="5" t="s">
        <v>169</v>
      </c>
      <c r="E2918" s="5" t="n">
        <v>1200</v>
      </c>
      <c r="F2918" s="5" t="s">
        <v>82</v>
      </c>
      <c r="G2918" s="5" t="s">
        <v>83</v>
      </c>
      <c r="H2918" s="5" t="s">
        <v>150</v>
      </c>
      <c r="I2918" s="5" t="s">
        <v>740</v>
      </c>
      <c r="J2918" s="5" t="s">
        <v>799</v>
      </c>
    </row>
    <row r="2919" customFormat="false" ht="12.75" hidden="false" customHeight="false" outlineLevel="0" collapsed="false">
      <c r="A2919" s="5" t="s">
        <v>2397</v>
      </c>
      <c r="B2919" s="49" t="n">
        <v>43352</v>
      </c>
      <c r="C2919" s="5" t="s">
        <v>2402</v>
      </c>
      <c r="D2919" s="5" t="s">
        <v>169</v>
      </c>
      <c r="E2919" s="5" t="n">
        <v>1200</v>
      </c>
      <c r="F2919" s="5" t="s">
        <v>82</v>
      </c>
      <c r="G2919" s="5" t="s">
        <v>83</v>
      </c>
      <c r="H2919" s="5" t="s">
        <v>150</v>
      </c>
      <c r="I2919" s="5" t="s">
        <v>740</v>
      </c>
      <c r="J2919" s="5" t="s">
        <v>799</v>
      </c>
    </row>
    <row r="2920" customFormat="false" ht="12.75" hidden="false" customHeight="false" outlineLevel="0" collapsed="false">
      <c r="A2920" s="5" t="s">
        <v>2397</v>
      </c>
      <c r="B2920" s="49" t="n">
        <v>43352</v>
      </c>
      <c r="C2920" s="5" t="s">
        <v>2403</v>
      </c>
      <c r="D2920" s="5" t="s">
        <v>169</v>
      </c>
      <c r="E2920" s="5" t="n">
        <v>872</v>
      </c>
      <c r="F2920" s="5" t="s">
        <v>82</v>
      </c>
      <c r="G2920" s="5" t="s">
        <v>83</v>
      </c>
      <c r="H2920" s="5" t="s">
        <v>150</v>
      </c>
      <c r="I2920" s="5" t="s">
        <v>740</v>
      </c>
      <c r="J2920" s="5" t="s">
        <v>799</v>
      </c>
    </row>
    <row r="2921" customFormat="false" ht="12.75" hidden="false" customHeight="false" outlineLevel="0" collapsed="false">
      <c r="A2921" s="5" t="s">
        <v>2397</v>
      </c>
      <c r="B2921" s="49" t="n">
        <v>43352</v>
      </c>
      <c r="C2921" s="5" t="s">
        <v>2404</v>
      </c>
      <c r="D2921" s="5" t="s">
        <v>169</v>
      </c>
      <c r="E2921" s="5" t="n">
        <v>600</v>
      </c>
      <c r="F2921" s="5" t="s">
        <v>82</v>
      </c>
      <c r="G2921" s="5" t="s">
        <v>83</v>
      </c>
      <c r="H2921" s="5" t="s">
        <v>150</v>
      </c>
      <c r="I2921" s="5" t="s">
        <v>740</v>
      </c>
      <c r="J2921" s="5" t="s">
        <v>799</v>
      </c>
    </row>
    <row r="2922" customFormat="false" ht="12.75" hidden="false" customHeight="false" outlineLevel="0" collapsed="false">
      <c r="A2922" s="5" t="s">
        <v>2397</v>
      </c>
      <c r="B2922" s="49" t="n">
        <v>43352</v>
      </c>
      <c r="C2922" s="5" t="s">
        <v>2405</v>
      </c>
      <c r="D2922" s="5" t="s">
        <v>169</v>
      </c>
      <c r="E2922" s="5" t="n">
        <v>384</v>
      </c>
      <c r="F2922" s="5" t="s">
        <v>82</v>
      </c>
      <c r="G2922" s="5" t="s">
        <v>83</v>
      </c>
      <c r="H2922" s="5" t="s">
        <v>150</v>
      </c>
      <c r="I2922" s="5" t="s">
        <v>740</v>
      </c>
      <c r="J2922" s="5" t="s">
        <v>799</v>
      </c>
    </row>
    <row r="2923" customFormat="false" ht="12.75" hidden="false" customHeight="false" outlineLevel="0" collapsed="false">
      <c r="A2923" s="5" t="s">
        <v>2397</v>
      </c>
      <c r="B2923" s="49" t="n">
        <v>43352</v>
      </c>
      <c r="C2923" s="5" t="s">
        <v>2406</v>
      </c>
      <c r="D2923" s="5" t="s">
        <v>169</v>
      </c>
      <c r="E2923" s="5" t="n">
        <v>632</v>
      </c>
      <c r="F2923" s="5" t="s">
        <v>82</v>
      </c>
      <c r="G2923" s="5" t="s">
        <v>83</v>
      </c>
      <c r="H2923" s="5" t="s">
        <v>150</v>
      </c>
      <c r="I2923" s="5" t="s">
        <v>740</v>
      </c>
      <c r="J2923" s="5" t="s">
        <v>799</v>
      </c>
    </row>
    <row r="2924" customFormat="false" ht="12.75" hidden="false" customHeight="false" outlineLevel="0" collapsed="false">
      <c r="A2924" s="5" t="s">
        <v>2397</v>
      </c>
      <c r="B2924" s="49" t="n">
        <v>43352</v>
      </c>
      <c r="C2924" s="5" t="s">
        <v>2407</v>
      </c>
      <c r="D2924" s="5" t="s">
        <v>169</v>
      </c>
      <c r="E2924" s="5" t="n">
        <v>424</v>
      </c>
      <c r="F2924" s="5" t="s">
        <v>82</v>
      </c>
      <c r="G2924" s="5" t="s">
        <v>83</v>
      </c>
      <c r="H2924" s="5" t="s">
        <v>150</v>
      </c>
      <c r="I2924" s="5" t="s">
        <v>740</v>
      </c>
      <c r="J2924" s="5" t="s">
        <v>799</v>
      </c>
    </row>
    <row r="2925" customFormat="false" ht="12.75" hidden="false" customHeight="false" outlineLevel="0" collapsed="false">
      <c r="A2925" s="5" t="s">
        <v>2408</v>
      </c>
      <c r="B2925" s="49" t="n">
        <v>43352</v>
      </c>
      <c r="C2925" s="5" t="s">
        <v>2409</v>
      </c>
      <c r="D2925" s="5" t="s">
        <v>169</v>
      </c>
      <c r="E2925" s="5" t="n">
        <v>3096</v>
      </c>
      <c r="F2925" s="5" t="s">
        <v>82</v>
      </c>
      <c r="G2925" s="5" t="s">
        <v>83</v>
      </c>
      <c r="H2925" s="5" t="s">
        <v>150</v>
      </c>
      <c r="I2925" s="5" t="s">
        <v>740</v>
      </c>
      <c r="J2925" s="5" t="s">
        <v>799</v>
      </c>
    </row>
    <row r="2926" customFormat="false" ht="12.75" hidden="false" customHeight="false" outlineLevel="0" collapsed="false">
      <c r="A2926" s="5" t="s">
        <v>2408</v>
      </c>
      <c r="B2926" s="49" t="n">
        <v>43373</v>
      </c>
      <c r="C2926" s="5" t="s">
        <v>2410</v>
      </c>
      <c r="D2926" s="5" t="s">
        <v>169</v>
      </c>
      <c r="E2926" s="5" t="n">
        <v>104</v>
      </c>
      <c r="F2926" s="5" t="s">
        <v>82</v>
      </c>
      <c r="G2926" s="5" t="s">
        <v>83</v>
      </c>
      <c r="H2926" s="5" t="s">
        <v>150</v>
      </c>
      <c r="I2926" s="5" t="s">
        <v>740</v>
      </c>
      <c r="J2926" s="5" t="s">
        <v>799</v>
      </c>
    </row>
    <row r="2927" customFormat="false" ht="12.75" hidden="false" customHeight="false" outlineLevel="0" collapsed="false">
      <c r="A2927" s="5" t="s">
        <v>2408</v>
      </c>
      <c r="B2927" s="49" t="n">
        <v>43373</v>
      </c>
      <c r="C2927" s="5" t="s">
        <v>2411</v>
      </c>
      <c r="D2927" s="5" t="s">
        <v>169</v>
      </c>
      <c r="E2927" s="5" t="n">
        <v>592</v>
      </c>
      <c r="F2927" s="5" t="s">
        <v>82</v>
      </c>
      <c r="G2927" s="5" t="s">
        <v>83</v>
      </c>
      <c r="H2927" s="5" t="s">
        <v>150</v>
      </c>
      <c r="I2927" s="5" t="s">
        <v>740</v>
      </c>
      <c r="J2927" s="5" t="s">
        <v>799</v>
      </c>
    </row>
    <row r="2928" customFormat="false" ht="12.75" hidden="false" customHeight="false" outlineLevel="0" collapsed="false">
      <c r="A2928" s="5" t="s">
        <v>2408</v>
      </c>
      <c r="B2928" s="49" t="n">
        <v>43373</v>
      </c>
      <c r="C2928" s="5" t="s">
        <v>2412</v>
      </c>
      <c r="D2928" s="5" t="s">
        <v>169</v>
      </c>
      <c r="E2928" s="5" t="n">
        <v>752</v>
      </c>
      <c r="F2928" s="5" t="s">
        <v>82</v>
      </c>
      <c r="G2928" s="5" t="s">
        <v>83</v>
      </c>
      <c r="H2928" s="5" t="s">
        <v>150</v>
      </c>
      <c r="I2928" s="5" t="s">
        <v>740</v>
      </c>
      <c r="J2928" s="5" t="s">
        <v>799</v>
      </c>
    </row>
    <row r="2929" customFormat="false" ht="12.75" hidden="false" customHeight="false" outlineLevel="0" collapsed="false">
      <c r="A2929" s="5" t="s">
        <v>2408</v>
      </c>
      <c r="B2929" s="49" t="n">
        <v>43373</v>
      </c>
      <c r="C2929" s="5" t="s">
        <v>2413</v>
      </c>
      <c r="D2929" s="5" t="s">
        <v>169</v>
      </c>
      <c r="E2929" s="5" t="n">
        <v>504</v>
      </c>
      <c r="F2929" s="5" t="s">
        <v>82</v>
      </c>
      <c r="G2929" s="5" t="s">
        <v>83</v>
      </c>
      <c r="H2929" s="5" t="s">
        <v>150</v>
      </c>
      <c r="I2929" s="5" t="s">
        <v>740</v>
      </c>
      <c r="J2929" s="5" t="s">
        <v>799</v>
      </c>
    </row>
    <row r="2930" customFormat="false" ht="12.75" hidden="false" customHeight="false" outlineLevel="0" collapsed="false">
      <c r="A2930" s="5" t="s">
        <v>2408</v>
      </c>
      <c r="B2930" s="49" t="n">
        <v>43373</v>
      </c>
      <c r="C2930" s="5" t="s">
        <v>2414</v>
      </c>
      <c r="D2930" s="5" t="s">
        <v>169</v>
      </c>
      <c r="E2930" s="5" t="n">
        <v>528</v>
      </c>
      <c r="F2930" s="5" t="s">
        <v>82</v>
      </c>
      <c r="G2930" s="5" t="s">
        <v>83</v>
      </c>
      <c r="H2930" s="5" t="s">
        <v>150</v>
      </c>
      <c r="I2930" s="5" t="s">
        <v>740</v>
      </c>
      <c r="J2930" s="5" t="s">
        <v>799</v>
      </c>
    </row>
    <row r="2931" customFormat="false" ht="12.75" hidden="false" customHeight="false" outlineLevel="0" collapsed="false">
      <c r="A2931" s="5" t="s">
        <v>2408</v>
      </c>
      <c r="B2931" s="49" t="n">
        <v>43373</v>
      </c>
      <c r="C2931" s="5" t="s">
        <v>2415</v>
      </c>
      <c r="D2931" s="5" t="s">
        <v>169</v>
      </c>
      <c r="E2931" s="5" t="n">
        <v>160</v>
      </c>
      <c r="F2931" s="5" t="s">
        <v>82</v>
      </c>
      <c r="G2931" s="5" t="s">
        <v>83</v>
      </c>
      <c r="H2931" s="5" t="s">
        <v>150</v>
      </c>
      <c r="I2931" s="5" t="s">
        <v>740</v>
      </c>
      <c r="J2931" s="5" t="s">
        <v>799</v>
      </c>
    </row>
    <row r="2932" customFormat="false" ht="12.75" hidden="false" customHeight="false" outlineLevel="0" collapsed="false">
      <c r="A2932" s="5" t="s">
        <v>2408</v>
      </c>
      <c r="B2932" s="49" t="n">
        <v>43373</v>
      </c>
      <c r="C2932" s="5" t="s">
        <v>2416</v>
      </c>
      <c r="D2932" s="5" t="s">
        <v>169</v>
      </c>
      <c r="E2932" s="5" t="n">
        <v>368</v>
      </c>
      <c r="F2932" s="5" t="s">
        <v>82</v>
      </c>
      <c r="G2932" s="5" t="s">
        <v>83</v>
      </c>
      <c r="H2932" s="5" t="s">
        <v>150</v>
      </c>
      <c r="I2932" s="5" t="s">
        <v>740</v>
      </c>
      <c r="J2932" s="5" t="s">
        <v>799</v>
      </c>
    </row>
    <row r="2933" customFormat="false" ht="12.75" hidden="false" customHeight="false" outlineLevel="0" collapsed="false">
      <c r="A2933" s="5" t="s">
        <v>2417</v>
      </c>
      <c r="B2933" s="49" t="n">
        <v>43245</v>
      </c>
      <c r="C2933" s="5" t="s">
        <v>2418</v>
      </c>
      <c r="D2933" s="5" t="s">
        <v>89</v>
      </c>
      <c r="E2933" s="5" t="n">
        <v>1</v>
      </c>
      <c r="F2933" s="5" t="s">
        <v>82</v>
      </c>
      <c r="G2933" s="5" t="s">
        <v>83</v>
      </c>
      <c r="H2933" s="5" t="s">
        <v>150</v>
      </c>
      <c r="I2933" s="5" t="s">
        <v>2419</v>
      </c>
      <c r="J2933" s="5" t="s">
        <v>116</v>
      </c>
    </row>
    <row r="2934" customFormat="false" ht="12.75" hidden="false" customHeight="false" outlineLevel="0" collapsed="false">
      <c r="A2934" s="5" t="s">
        <v>2417</v>
      </c>
      <c r="B2934" s="49" t="n">
        <v>43245</v>
      </c>
      <c r="C2934" s="5" t="s">
        <v>2420</v>
      </c>
      <c r="D2934" s="5" t="s">
        <v>81</v>
      </c>
      <c r="E2934" s="5" t="n">
        <v>1</v>
      </c>
      <c r="F2934" s="5" t="s">
        <v>82</v>
      </c>
      <c r="G2934" s="5" t="s">
        <v>83</v>
      </c>
      <c r="H2934" s="5" t="s">
        <v>150</v>
      </c>
      <c r="I2934" s="5" t="s">
        <v>2421</v>
      </c>
      <c r="J2934" s="5" t="s">
        <v>624</v>
      </c>
    </row>
    <row r="2935" customFormat="false" ht="12.75" hidden="false" customHeight="false" outlineLevel="0" collapsed="false">
      <c r="A2935" s="5" t="s">
        <v>2422</v>
      </c>
      <c r="B2935" s="49" t="n">
        <v>43380</v>
      </c>
      <c r="C2935" s="5" t="s">
        <v>2423</v>
      </c>
      <c r="D2935" s="5" t="s">
        <v>36</v>
      </c>
      <c r="E2935" s="5" t="n">
        <v>3120</v>
      </c>
      <c r="F2935" s="5" t="s">
        <v>82</v>
      </c>
      <c r="G2935" s="5" t="s">
        <v>83</v>
      </c>
      <c r="H2935" s="5" t="s">
        <v>150</v>
      </c>
      <c r="I2935" s="5" t="s">
        <v>186</v>
      </c>
      <c r="J2935" s="5" t="s">
        <v>799</v>
      </c>
    </row>
    <row r="2936" customFormat="false" ht="12.75" hidden="false" customHeight="false" outlineLevel="0" collapsed="false">
      <c r="A2936" s="5" t="s">
        <v>2422</v>
      </c>
      <c r="B2936" s="49" t="n">
        <v>43380</v>
      </c>
      <c r="C2936" s="5" t="s">
        <v>2424</v>
      </c>
      <c r="D2936" s="5" t="s">
        <v>36</v>
      </c>
      <c r="E2936" s="5" t="n">
        <v>792</v>
      </c>
      <c r="F2936" s="5" t="s">
        <v>82</v>
      </c>
      <c r="G2936" s="5" t="s">
        <v>83</v>
      </c>
      <c r="H2936" s="5" t="s">
        <v>150</v>
      </c>
      <c r="I2936" s="5" t="s">
        <v>186</v>
      </c>
      <c r="J2936" s="5" t="s">
        <v>799</v>
      </c>
    </row>
    <row r="2937" customFormat="false" ht="12.75" hidden="false" customHeight="false" outlineLevel="0" collapsed="false">
      <c r="A2937" s="5" t="s">
        <v>2422</v>
      </c>
      <c r="B2937" s="49" t="n">
        <v>43380</v>
      </c>
      <c r="C2937" s="5" t="s">
        <v>2425</v>
      </c>
      <c r="D2937" s="5" t="s">
        <v>36</v>
      </c>
      <c r="E2937" s="5" t="n">
        <v>1404</v>
      </c>
      <c r="F2937" s="5" t="s">
        <v>82</v>
      </c>
      <c r="G2937" s="5" t="s">
        <v>83</v>
      </c>
      <c r="H2937" s="5" t="s">
        <v>150</v>
      </c>
      <c r="I2937" s="5" t="s">
        <v>186</v>
      </c>
      <c r="J2937" s="5" t="s">
        <v>799</v>
      </c>
    </row>
    <row r="2938" customFormat="false" ht="12.75" hidden="false" customHeight="false" outlineLevel="0" collapsed="false">
      <c r="A2938" s="5" t="s">
        <v>2422</v>
      </c>
      <c r="B2938" s="49" t="n">
        <v>43380</v>
      </c>
      <c r="C2938" s="5" t="s">
        <v>2426</v>
      </c>
      <c r="D2938" s="5" t="s">
        <v>36</v>
      </c>
      <c r="E2938" s="5" t="n">
        <v>1764</v>
      </c>
      <c r="F2938" s="5" t="s">
        <v>82</v>
      </c>
      <c r="G2938" s="5" t="s">
        <v>83</v>
      </c>
      <c r="H2938" s="5" t="s">
        <v>150</v>
      </c>
      <c r="I2938" s="5" t="s">
        <v>186</v>
      </c>
      <c r="J2938" s="5" t="s">
        <v>799</v>
      </c>
    </row>
    <row r="2939" customFormat="false" ht="12.75" hidden="false" customHeight="false" outlineLevel="0" collapsed="false">
      <c r="A2939" s="5" t="s">
        <v>2422</v>
      </c>
      <c r="B2939" s="49" t="n">
        <v>43380</v>
      </c>
      <c r="C2939" s="5" t="s">
        <v>2427</v>
      </c>
      <c r="D2939" s="5" t="s">
        <v>36</v>
      </c>
      <c r="E2939" s="5" t="n">
        <v>1416</v>
      </c>
      <c r="F2939" s="5" t="s">
        <v>82</v>
      </c>
      <c r="G2939" s="5" t="s">
        <v>83</v>
      </c>
      <c r="H2939" s="5" t="s">
        <v>150</v>
      </c>
      <c r="I2939" s="5" t="s">
        <v>186</v>
      </c>
      <c r="J2939" s="5" t="s">
        <v>799</v>
      </c>
    </row>
    <row r="2940" customFormat="false" ht="12.75" hidden="false" customHeight="false" outlineLevel="0" collapsed="false">
      <c r="A2940" s="5" t="s">
        <v>2422</v>
      </c>
      <c r="B2940" s="49" t="n">
        <v>43380</v>
      </c>
      <c r="C2940" s="5" t="s">
        <v>2428</v>
      </c>
      <c r="D2940" s="5" t="s">
        <v>36</v>
      </c>
      <c r="E2940" s="5" t="n">
        <v>636</v>
      </c>
      <c r="F2940" s="5" t="s">
        <v>82</v>
      </c>
      <c r="G2940" s="5" t="s">
        <v>83</v>
      </c>
      <c r="H2940" s="5" t="s">
        <v>150</v>
      </c>
      <c r="I2940" s="5" t="s">
        <v>186</v>
      </c>
      <c r="J2940" s="5" t="s">
        <v>799</v>
      </c>
    </row>
    <row r="2941" customFormat="false" ht="12.75" hidden="false" customHeight="false" outlineLevel="0" collapsed="false">
      <c r="A2941" s="5" t="s">
        <v>2422</v>
      </c>
      <c r="B2941" s="49" t="n">
        <v>43380</v>
      </c>
      <c r="C2941" s="5" t="s">
        <v>2424</v>
      </c>
      <c r="D2941" s="5" t="s">
        <v>36</v>
      </c>
      <c r="E2941" s="5" t="n">
        <v>504</v>
      </c>
      <c r="F2941" s="5" t="s">
        <v>82</v>
      </c>
      <c r="G2941" s="5" t="s">
        <v>83</v>
      </c>
      <c r="H2941" s="5" t="s">
        <v>150</v>
      </c>
      <c r="I2941" s="5" t="s">
        <v>186</v>
      </c>
      <c r="J2941" s="5" t="s">
        <v>799</v>
      </c>
    </row>
    <row r="2942" customFormat="false" ht="12.75" hidden="false" customHeight="false" outlineLevel="0" collapsed="false">
      <c r="A2942" s="5" t="s">
        <v>2422</v>
      </c>
      <c r="B2942" s="49" t="n">
        <v>43380</v>
      </c>
      <c r="C2942" s="5" t="s">
        <v>2425</v>
      </c>
      <c r="D2942" s="5" t="s">
        <v>36</v>
      </c>
      <c r="E2942" s="5" t="n">
        <v>912</v>
      </c>
      <c r="F2942" s="5" t="s">
        <v>82</v>
      </c>
      <c r="G2942" s="5" t="s">
        <v>83</v>
      </c>
      <c r="H2942" s="5" t="s">
        <v>150</v>
      </c>
      <c r="I2942" s="5" t="s">
        <v>186</v>
      </c>
      <c r="J2942" s="5" t="s">
        <v>799</v>
      </c>
    </row>
    <row r="2943" customFormat="false" ht="12.75" hidden="false" customHeight="false" outlineLevel="0" collapsed="false">
      <c r="A2943" s="5" t="s">
        <v>2422</v>
      </c>
      <c r="B2943" s="49" t="n">
        <v>43380</v>
      </c>
      <c r="C2943" s="5" t="s">
        <v>2426</v>
      </c>
      <c r="D2943" s="5" t="s">
        <v>36</v>
      </c>
      <c r="E2943" s="5" t="n">
        <v>1140</v>
      </c>
      <c r="F2943" s="5" t="s">
        <v>82</v>
      </c>
      <c r="G2943" s="5" t="s">
        <v>83</v>
      </c>
      <c r="H2943" s="5" t="s">
        <v>150</v>
      </c>
      <c r="I2943" s="5" t="s">
        <v>186</v>
      </c>
      <c r="J2943" s="5" t="s">
        <v>799</v>
      </c>
    </row>
    <row r="2944" customFormat="false" ht="12.75" hidden="false" customHeight="false" outlineLevel="0" collapsed="false">
      <c r="A2944" s="5" t="s">
        <v>2422</v>
      </c>
      <c r="B2944" s="49" t="n">
        <v>43380</v>
      </c>
      <c r="C2944" s="5" t="s">
        <v>2427</v>
      </c>
      <c r="D2944" s="5" t="s">
        <v>36</v>
      </c>
      <c r="E2944" s="5" t="n">
        <v>912</v>
      </c>
      <c r="F2944" s="5" t="s">
        <v>82</v>
      </c>
      <c r="G2944" s="5" t="s">
        <v>83</v>
      </c>
      <c r="H2944" s="5" t="s">
        <v>150</v>
      </c>
      <c r="I2944" s="5" t="s">
        <v>186</v>
      </c>
      <c r="J2944" s="5" t="s">
        <v>799</v>
      </c>
    </row>
    <row r="2945" customFormat="false" ht="12.75" hidden="false" customHeight="false" outlineLevel="0" collapsed="false">
      <c r="A2945" s="5" t="s">
        <v>2422</v>
      </c>
      <c r="B2945" s="49" t="n">
        <v>43380</v>
      </c>
      <c r="C2945" s="5" t="s">
        <v>2428</v>
      </c>
      <c r="D2945" s="5" t="s">
        <v>36</v>
      </c>
      <c r="E2945" s="5" t="n">
        <v>408</v>
      </c>
      <c r="F2945" s="5" t="s">
        <v>82</v>
      </c>
      <c r="G2945" s="5" t="s">
        <v>83</v>
      </c>
      <c r="H2945" s="5" t="s">
        <v>150</v>
      </c>
      <c r="I2945" s="5" t="s">
        <v>186</v>
      </c>
      <c r="J2945" s="5" t="s">
        <v>799</v>
      </c>
    </row>
    <row r="2946" customFormat="false" ht="12.75" hidden="false" customHeight="false" outlineLevel="0" collapsed="false">
      <c r="A2946" s="5" t="s">
        <v>2429</v>
      </c>
      <c r="B2946" s="49" t="n">
        <v>43380</v>
      </c>
      <c r="C2946" s="5" t="s">
        <v>2430</v>
      </c>
      <c r="D2946" s="5" t="s">
        <v>36</v>
      </c>
      <c r="E2946" s="5" t="n">
        <v>1056</v>
      </c>
      <c r="F2946" s="5" t="s">
        <v>82</v>
      </c>
      <c r="G2946" s="5" t="s">
        <v>83</v>
      </c>
      <c r="H2946" s="5" t="s">
        <v>150</v>
      </c>
      <c r="I2946" s="5" t="s">
        <v>156</v>
      </c>
      <c r="J2946" s="5" t="s">
        <v>799</v>
      </c>
    </row>
    <row r="2947" customFormat="false" ht="12.75" hidden="false" customHeight="false" outlineLevel="0" collapsed="false">
      <c r="A2947" s="5" t="s">
        <v>2429</v>
      </c>
      <c r="B2947" s="49" t="n">
        <v>43380</v>
      </c>
      <c r="C2947" s="5" t="s">
        <v>2431</v>
      </c>
      <c r="D2947" s="5" t="s">
        <v>36</v>
      </c>
      <c r="E2947" s="5" t="n">
        <v>456</v>
      </c>
      <c r="F2947" s="5" t="s">
        <v>82</v>
      </c>
      <c r="G2947" s="5" t="s">
        <v>83</v>
      </c>
      <c r="H2947" s="5" t="s">
        <v>150</v>
      </c>
      <c r="I2947" s="5" t="s">
        <v>156</v>
      </c>
      <c r="J2947" s="5" t="s">
        <v>799</v>
      </c>
    </row>
    <row r="2948" customFormat="false" ht="12.75" hidden="false" customHeight="false" outlineLevel="0" collapsed="false">
      <c r="A2948" s="5" t="s">
        <v>2429</v>
      </c>
      <c r="B2948" s="49" t="n">
        <v>43380</v>
      </c>
      <c r="C2948" s="5" t="s">
        <v>2432</v>
      </c>
      <c r="D2948" s="5" t="s">
        <v>36</v>
      </c>
      <c r="E2948" s="5" t="n">
        <v>816</v>
      </c>
      <c r="F2948" s="5" t="s">
        <v>82</v>
      </c>
      <c r="G2948" s="5" t="s">
        <v>83</v>
      </c>
      <c r="H2948" s="5" t="s">
        <v>150</v>
      </c>
      <c r="I2948" s="5" t="s">
        <v>156</v>
      </c>
      <c r="J2948" s="5" t="s">
        <v>799</v>
      </c>
    </row>
    <row r="2949" customFormat="false" ht="12.75" hidden="false" customHeight="false" outlineLevel="0" collapsed="false">
      <c r="A2949" s="5" t="s">
        <v>2429</v>
      </c>
      <c r="B2949" s="49" t="n">
        <v>43380</v>
      </c>
      <c r="C2949" s="5" t="s">
        <v>2433</v>
      </c>
      <c r="D2949" s="5" t="s">
        <v>36</v>
      </c>
      <c r="E2949" s="5" t="n">
        <v>1020</v>
      </c>
      <c r="F2949" s="5" t="s">
        <v>82</v>
      </c>
      <c r="G2949" s="5" t="s">
        <v>83</v>
      </c>
      <c r="H2949" s="5" t="s">
        <v>150</v>
      </c>
      <c r="I2949" s="5" t="s">
        <v>156</v>
      </c>
      <c r="J2949" s="5" t="s">
        <v>799</v>
      </c>
    </row>
    <row r="2950" customFormat="false" ht="12.75" hidden="false" customHeight="false" outlineLevel="0" collapsed="false">
      <c r="A2950" s="5" t="s">
        <v>2429</v>
      </c>
      <c r="B2950" s="49" t="n">
        <v>43380</v>
      </c>
      <c r="C2950" s="5" t="s">
        <v>2434</v>
      </c>
      <c r="D2950" s="5" t="s">
        <v>36</v>
      </c>
      <c r="E2950" s="5" t="n">
        <v>804</v>
      </c>
      <c r="F2950" s="5" t="s">
        <v>82</v>
      </c>
      <c r="G2950" s="5" t="s">
        <v>83</v>
      </c>
      <c r="H2950" s="5" t="s">
        <v>150</v>
      </c>
      <c r="I2950" s="5" t="s">
        <v>156</v>
      </c>
      <c r="J2950" s="5" t="s">
        <v>799</v>
      </c>
    </row>
    <row r="2951" customFormat="false" ht="12.75" hidden="false" customHeight="false" outlineLevel="0" collapsed="false">
      <c r="A2951" s="5" t="s">
        <v>2429</v>
      </c>
      <c r="B2951" s="49" t="n">
        <v>43380</v>
      </c>
      <c r="C2951" s="5" t="s">
        <v>2435</v>
      </c>
      <c r="D2951" s="5" t="s">
        <v>36</v>
      </c>
      <c r="E2951" s="5" t="n">
        <v>360</v>
      </c>
      <c r="F2951" s="5" t="s">
        <v>82</v>
      </c>
      <c r="G2951" s="5" t="s">
        <v>83</v>
      </c>
      <c r="H2951" s="5" t="s">
        <v>150</v>
      </c>
      <c r="I2951" s="5" t="s">
        <v>156</v>
      </c>
      <c r="J2951" s="5" t="s">
        <v>799</v>
      </c>
    </row>
    <row r="2952" customFormat="false" ht="12.75" hidden="false" customHeight="false" outlineLevel="0" collapsed="false">
      <c r="A2952" s="5" t="s">
        <v>2429</v>
      </c>
      <c r="B2952" s="49" t="n">
        <v>43380</v>
      </c>
      <c r="C2952" s="5" t="s">
        <v>2431</v>
      </c>
      <c r="D2952" s="5" t="s">
        <v>36</v>
      </c>
      <c r="E2952" s="5" t="n">
        <v>132</v>
      </c>
      <c r="F2952" s="5" t="s">
        <v>82</v>
      </c>
      <c r="G2952" s="5" t="s">
        <v>83</v>
      </c>
      <c r="H2952" s="5" t="s">
        <v>150</v>
      </c>
      <c r="I2952" s="5" t="s">
        <v>156</v>
      </c>
      <c r="J2952" s="5" t="s">
        <v>799</v>
      </c>
    </row>
    <row r="2953" customFormat="false" ht="12.75" hidden="false" customHeight="false" outlineLevel="0" collapsed="false">
      <c r="A2953" s="5" t="s">
        <v>2429</v>
      </c>
      <c r="B2953" s="49" t="n">
        <v>43380</v>
      </c>
      <c r="C2953" s="5" t="s">
        <v>2432</v>
      </c>
      <c r="D2953" s="5" t="s">
        <v>36</v>
      </c>
      <c r="E2953" s="5" t="n">
        <v>240</v>
      </c>
      <c r="F2953" s="5" t="s">
        <v>82</v>
      </c>
      <c r="G2953" s="5" t="s">
        <v>83</v>
      </c>
      <c r="H2953" s="5" t="s">
        <v>150</v>
      </c>
      <c r="I2953" s="5" t="s">
        <v>156</v>
      </c>
      <c r="J2953" s="5" t="s">
        <v>799</v>
      </c>
    </row>
    <row r="2954" customFormat="false" ht="12.75" hidden="false" customHeight="false" outlineLevel="0" collapsed="false">
      <c r="A2954" s="5" t="s">
        <v>2429</v>
      </c>
      <c r="B2954" s="49" t="n">
        <v>43380</v>
      </c>
      <c r="C2954" s="5" t="s">
        <v>2433</v>
      </c>
      <c r="D2954" s="5" t="s">
        <v>36</v>
      </c>
      <c r="E2954" s="5" t="n">
        <v>300</v>
      </c>
      <c r="F2954" s="5" t="s">
        <v>82</v>
      </c>
      <c r="G2954" s="5" t="s">
        <v>83</v>
      </c>
      <c r="H2954" s="5" t="s">
        <v>150</v>
      </c>
      <c r="I2954" s="5" t="s">
        <v>156</v>
      </c>
      <c r="J2954" s="5" t="s">
        <v>799</v>
      </c>
    </row>
    <row r="2955" customFormat="false" ht="12.75" hidden="false" customHeight="false" outlineLevel="0" collapsed="false">
      <c r="A2955" s="5" t="s">
        <v>2429</v>
      </c>
      <c r="B2955" s="49" t="n">
        <v>43380</v>
      </c>
      <c r="C2955" s="5" t="s">
        <v>2434</v>
      </c>
      <c r="D2955" s="5" t="s">
        <v>36</v>
      </c>
      <c r="E2955" s="5" t="n">
        <v>228</v>
      </c>
      <c r="F2955" s="5" t="s">
        <v>82</v>
      </c>
      <c r="G2955" s="5" t="s">
        <v>83</v>
      </c>
      <c r="H2955" s="5" t="s">
        <v>150</v>
      </c>
      <c r="I2955" s="5" t="s">
        <v>156</v>
      </c>
      <c r="J2955" s="5" t="s">
        <v>799</v>
      </c>
    </row>
    <row r="2956" customFormat="false" ht="12.75" hidden="false" customHeight="false" outlineLevel="0" collapsed="false">
      <c r="A2956" s="5" t="s">
        <v>2429</v>
      </c>
      <c r="B2956" s="49" t="n">
        <v>43380</v>
      </c>
      <c r="C2956" s="5" t="s">
        <v>2435</v>
      </c>
      <c r="D2956" s="5" t="s">
        <v>36</v>
      </c>
      <c r="E2956" s="5" t="n">
        <v>108</v>
      </c>
      <c r="F2956" s="5" t="s">
        <v>82</v>
      </c>
      <c r="G2956" s="5" t="s">
        <v>83</v>
      </c>
      <c r="H2956" s="5" t="s">
        <v>150</v>
      </c>
      <c r="I2956" s="5" t="s">
        <v>156</v>
      </c>
      <c r="J2956" s="5" t="s">
        <v>799</v>
      </c>
    </row>
    <row r="2957" customFormat="false" ht="12.75" hidden="false" customHeight="false" outlineLevel="0" collapsed="false">
      <c r="A2957" s="5" t="s">
        <v>2436</v>
      </c>
      <c r="B2957" s="49" t="n">
        <v>43373</v>
      </c>
      <c r="C2957" s="5" t="s">
        <v>2437</v>
      </c>
      <c r="D2957" s="5" t="s">
        <v>36</v>
      </c>
      <c r="E2957" s="5" t="n">
        <v>216</v>
      </c>
      <c r="F2957" s="5" t="s">
        <v>82</v>
      </c>
      <c r="G2957" s="5" t="s">
        <v>83</v>
      </c>
      <c r="H2957" s="5" t="s">
        <v>150</v>
      </c>
      <c r="I2957" s="5" t="s">
        <v>186</v>
      </c>
      <c r="J2957" s="5" t="s">
        <v>799</v>
      </c>
    </row>
    <row r="2958" customFormat="false" ht="12.75" hidden="false" customHeight="false" outlineLevel="0" collapsed="false">
      <c r="A2958" s="5" t="s">
        <v>2436</v>
      </c>
      <c r="B2958" s="49" t="n">
        <v>43373</v>
      </c>
      <c r="C2958" s="5" t="s">
        <v>2438</v>
      </c>
      <c r="D2958" s="5" t="s">
        <v>36</v>
      </c>
      <c r="E2958" s="5" t="n">
        <v>360</v>
      </c>
      <c r="F2958" s="5" t="s">
        <v>82</v>
      </c>
      <c r="G2958" s="5" t="s">
        <v>83</v>
      </c>
      <c r="H2958" s="5" t="s">
        <v>150</v>
      </c>
      <c r="I2958" s="5" t="s">
        <v>186</v>
      </c>
      <c r="J2958" s="5" t="s">
        <v>799</v>
      </c>
    </row>
    <row r="2959" customFormat="false" ht="12.75" hidden="false" customHeight="false" outlineLevel="0" collapsed="false">
      <c r="A2959" s="5" t="s">
        <v>2436</v>
      </c>
      <c r="B2959" s="49" t="n">
        <v>43373</v>
      </c>
      <c r="C2959" s="5" t="s">
        <v>2439</v>
      </c>
      <c r="D2959" s="5" t="s">
        <v>36</v>
      </c>
      <c r="E2959" s="5" t="n">
        <v>456</v>
      </c>
      <c r="F2959" s="5" t="s">
        <v>82</v>
      </c>
      <c r="G2959" s="5" t="s">
        <v>83</v>
      </c>
      <c r="H2959" s="5" t="s">
        <v>150</v>
      </c>
      <c r="I2959" s="5" t="s">
        <v>186</v>
      </c>
      <c r="J2959" s="5" t="s">
        <v>799</v>
      </c>
    </row>
    <row r="2960" customFormat="false" ht="12.75" hidden="false" customHeight="false" outlineLevel="0" collapsed="false">
      <c r="A2960" s="5" t="s">
        <v>2436</v>
      </c>
      <c r="B2960" s="49" t="n">
        <v>43373</v>
      </c>
      <c r="C2960" s="5" t="s">
        <v>2440</v>
      </c>
      <c r="D2960" s="5" t="s">
        <v>36</v>
      </c>
      <c r="E2960" s="5" t="n">
        <v>324</v>
      </c>
      <c r="F2960" s="5" t="s">
        <v>82</v>
      </c>
      <c r="G2960" s="5" t="s">
        <v>83</v>
      </c>
      <c r="H2960" s="5" t="s">
        <v>150</v>
      </c>
      <c r="I2960" s="5" t="s">
        <v>186</v>
      </c>
      <c r="J2960" s="5" t="s">
        <v>799</v>
      </c>
    </row>
    <row r="2961" customFormat="false" ht="12.75" hidden="false" customHeight="false" outlineLevel="0" collapsed="false">
      <c r="A2961" s="5" t="s">
        <v>2436</v>
      </c>
      <c r="B2961" s="49" t="n">
        <v>43373</v>
      </c>
      <c r="C2961" s="5" t="s">
        <v>2441</v>
      </c>
      <c r="D2961" s="5" t="s">
        <v>36</v>
      </c>
      <c r="E2961" s="5" t="n">
        <v>156</v>
      </c>
      <c r="F2961" s="5" t="s">
        <v>82</v>
      </c>
      <c r="G2961" s="5" t="s">
        <v>83</v>
      </c>
      <c r="H2961" s="5" t="s">
        <v>150</v>
      </c>
      <c r="I2961" s="5" t="s">
        <v>186</v>
      </c>
      <c r="J2961" s="5" t="s">
        <v>799</v>
      </c>
    </row>
    <row r="2962" customFormat="false" ht="12.75" hidden="false" customHeight="false" outlineLevel="0" collapsed="false">
      <c r="A2962" s="5" t="s">
        <v>2442</v>
      </c>
      <c r="B2962" s="49" t="n">
        <v>43256</v>
      </c>
      <c r="C2962" s="5" t="s">
        <v>1343</v>
      </c>
      <c r="D2962" s="5" t="s">
        <v>17</v>
      </c>
      <c r="E2962" s="5" t="n">
        <v>260</v>
      </c>
      <c r="F2962" s="5" t="s">
        <v>82</v>
      </c>
      <c r="G2962" s="5" t="s">
        <v>83</v>
      </c>
      <c r="H2962" s="5" t="s">
        <v>84</v>
      </c>
      <c r="I2962" s="5" t="s">
        <v>981</v>
      </c>
      <c r="J2962" s="5" t="s">
        <v>624</v>
      </c>
    </row>
    <row r="2963" customFormat="false" ht="12.75" hidden="false" customHeight="false" outlineLevel="0" collapsed="false">
      <c r="A2963" s="5" t="s">
        <v>2443</v>
      </c>
      <c r="B2963" s="49" t="n">
        <v>43256</v>
      </c>
      <c r="C2963" s="5" t="s">
        <v>1337</v>
      </c>
      <c r="D2963" s="5" t="s">
        <v>17</v>
      </c>
      <c r="E2963" s="5" t="n">
        <v>240</v>
      </c>
      <c r="F2963" s="5" t="s">
        <v>82</v>
      </c>
      <c r="G2963" s="5" t="s">
        <v>83</v>
      </c>
      <c r="H2963" s="5" t="s">
        <v>84</v>
      </c>
      <c r="I2963" s="5" t="s">
        <v>981</v>
      </c>
      <c r="J2963" s="5" t="s">
        <v>624</v>
      </c>
    </row>
    <row r="2964" customFormat="false" ht="12.75" hidden="false" customHeight="false" outlineLevel="0" collapsed="false">
      <c r="A2964" s="5" t="s">
        <v>2443</v>
      </c>
      <c r="B2964" s="49" t="n">
        <v>43256</v>
      </c>
      <c r="C2964" s="5" t="s">
        <v>1021</v>
      </c>
      <c r="D2964" s="5" t="s">
        <v>17</v>
      </c>
      <c r="E2964" s="5" t="n">
        <v>220</v>
      </c>
      <c r="F2964" s="5" t="s">
        <v>82</v>
      </c>
      <c r="G2964" s="5" t="s">
        <v>83</v>
      </c>
      <c r="H2964" s="5" t="s">
        <v>84</v>
      </c>
      <c r="I2964" s="5" t="s">
        <v>981</v>
      </c>
      <c r="J2964" s="5" t="s">
        <v>624</v>
      </c>
    </row>
    <row r="2965" customFormat="false" ht="12.75" hidden="false" customHeight="false" outlineLevel="0" collapsed="false">
      <c r="A2965" s="5" t="s">
        <v>2444</v>
      </c>
      <c r="B2965" s="49" t="n">
        <v>43256</v>
      </c>
      <c r="C2965" s="5" t="s">
        <v>1711</v>
      </c>
      <c r="D2965" s="5" t="s">
        <v>17</v>
      </c>
      <c r="E2965" s="5" t="n">
        <v>100</v>
      </c>
      <c r="F2965" s="5" t="s">
        <v>82</v>
      </c>
      <c r="G2965" s="5" t="s">
        <v>83</v>
      </c>
      <c r="H2965" s="5" t="s">
        <v>84</v>
      </c>
      <c r="I2965" s="5" t="s">
        <v>981</v>
      </c>
      <c r="J2965" s="5" t="s">
        <v>624</v>
      </c>
    </row>
    <row r="2966" customFormat="false" ht="12.75" hidden="false" customHeight="false" outlineLevel="0" collapsed="false">
      <c r="A2966" s="5" t="s">
        <v>2444</v>
      </c>
      <c r="B2966" s="49" t="n">
        <v>43256</v>
      </c>
      <c r="C2966" s="5" t="s">
        <v>980</v>
      </c>
      <c r="D2966" s="5" t="s">
        <v>17</v>
      </c>
      <c r="E2966" s="5" t="n">
        <v>200</v>
      </c>
      <c r="F2966" s="5" t="s">
        <v>82</v>
      </c>
      <c r="G2966" s="5" t="s">
        <v>83</v>
      </c>
      <c r="H2966" s="5" t="s">
        <v>84</v>
      </c>
      <c r="I2966" s="5" t="s">
        <v>981</v>
      </c>
      <c r="J2966" s="5" t="s">
        <v>624</v>
      </c>
    </row>
    <row r="2967" customFormat="false" ht="12.75" hidden="false" customHeight="false" outlineLevel="0" collapsed="false">
      <c r="A2967" s="5" t="s">
        <v>2445</v>
      </c>
      <c r="B2967" s="49" t="n">
        <v>43256</v>
      </c>
      <c r="C2967" s="5" t="s">
        <v>983</v>
      </c>
      <c r="D2967" s="5" t="s">
        <v>17</v>
      </c>
      <c r="E2967" s="5" t="n">
        <v>200</v>
      </c>
      <c r="F2967" s="5" t="s">
        <v>82</v>
      </c>
      <c r="G2967" s="5" t="s">
        <v>83</v>
      </c>
      <c r="H2967" s="5" t="s">
        <v>84</v>
      </c>
      <c r="I2967" s="5" t="s">
        <v>981</v>
      </c>
      <c r="J2967" s="5" t="s">
        <v>624</v>
      </c>
    </row>
    <row r="2968" customFormat="false" ht="12.75" hidden="false" customHeight="false" outlineLevel="0" collapsed="false">
      <c r="A2968" s="5" t="s">
        <v>2445</v>
      </c>
      <c r="B2968" s="49" t="n">
        <v>43256</v>
      </c>
      <c r="C2968" s="5" t="s">
        <v>1711</v>
      </c>
      <c r="D2968" s="5" t="s">
        <v>17</v>
      </c>
      <c r="E2968" s="5" t="n">
        <v>100</v>
      </c>
      <c r="F2968" s="5" t="s">
        <v>82</v>
      </c>
      <c r="G2968" s="5" t="s">
        <v>83</v>
      </c>
      <c r="H2968" s="5" t="s">
        <v>84</v>
      </c>
      <c r="I2968" s="5" t="s">
        <v>981</v>
      </c>
      <c r="J2968" s="5" t="s">
        <v>624</v>
      </c>
    </row>
    <row r="2969" customFormat="false" ht="12.75" hidden="false" customHeight="false" outlineLevel="0" collapsed="false">
      <c r="A2969" s="5" t="s">
        <v>2446</v>
      </c>
      <c r="B2969" s="49" t="n">
        <v>43380</v>
      </c>
      <c r="C2969" s="5" t="s">
        <v>2447</v>
      </c>
      <c r="D2969" s="5" t="s">
        <v>36</v>
      </c>
      <c r="E2969" s="5" t="n">
        <v>5016</v>
      </c>
      <c r="F2969" s="5" t="s">
        <v>82</v>
      </c>
      <c r="G2969" s="5" t="s">
        <v>83</v>
      </c>
      <c r="H2969" s="5" t="s">
        <v>150</v>
      </c>
      <c r="I2969" s="5" t="s">
        <v>186</v>
      </c>
      <c r="J2969" s="5" t="s">
        <v>799</v>
      </c>
    </row>
    <row r="2970" customFormat="false" ht="12.75" hidden="false" customHeight="false" outlineLevel="0" collapsed="false">
      <c r="A2970" s="5" t="s">
        <v>2446</v>
      </c>
      <c r="B2970" s="49" t="n">
        <v>43380</v>
      </c>
      <c r="C2970" s="5" t="s">
        <v>2448</v>
      </c>
      <c r="D2970" s="5" t="s">
        <v>36</v>
      </c>
      <c r="E2970" s="5" t="n">
        <v>588</v>
      </c>
      <c r="F2970" s="5" t="s">
        <v>82</v>
      </c>
      <c r="G2970" s="5" t="s">
        <v>83</v>
      </c>
      <c r="H2970" s="5" t="s">
        <v>150</v>
      </c>
      <c r="I2970" s="5" t="s">
        <v>186</v>
      </c>
      <c r="J2970" s="5" t="s">
        <v>799</v>
      </c>
    </row>
    <row r="2971" customFormat="false" ht="12.75" hidden="false" customHeight="false" outlineLevel="0" collapsed="false">
      <c r="A2971" s="5" t="s">
        <v>2446</v>
      </c>
      <c r="B2971" s="49" t="n">
        <v>43380</v>
      </c>
      <c r="C2971" s="5" t="s">
        <v>2449</v>
      </c>
      <c r="D2971" s="5" t="s">
        <v>36</v>
      </c>
      <c r="E2971" s="5" t="n">
        <v>1092</v>
      </c>
      <c r="F2971" s="5" t="s">
        <v>82</v>
      </c>
      <c r="G2971" s="5" t="s">
        <v>83</v>
      </c>
      <c r="H2971" s="5" t="s">
        <v>150</v>
      </c>
      <c r="I2971" s="5" t="s">
        <v>186</v>
      </c>
      <c r="J2971" s="5" t="s">
        <v>799</v>
      </c>
    </row>
    <row r="2972" customFormat="false" ht="12.75" hidden="false" customHeight="false" outlineLevel="0" collapsed="false">
      <c r="A2972" s="5" t="s">
        <v>2446</v>
      </c>
      <c r="B2972" s="49" t="n">
        <v>43380</v>
      </c>
      <c r="C2972" s="5" t="s">
        <v>2450</v>
      </c>
      <c r="D2972" s="5" t="s">
        <v>36</v>
      </c>
      <c r="E2972" s="5" t="n">
        <v>1344</v>
      </c>
      <c r="F2972" s="5" t="s">
        <v>82</v>
      </c>
      <c r="G2972" s="5" t="s">
        <v>83</v>
      </c>
      <c r="H2972" s="5" t="s">
        <v>150</v>
      </c>
      <c r="I2972" s="5" t="s">
        <v>186</v>
      </c>
      <c r="J2972" s="5" t="s">
        <v>799</v>
      </c>
    </row>
    <row r="2973" customFormat="false" ht="12.75" hidden="false" customHeight="false" outlineLevel="0" collapsed="false">
      <c r="A2973" s="5" t="s">
        <v>2446</v>
      </c>
      <c r="B2973" s="49" t="n">
        <v>43380</v>
      </c>
      <c r="C2973" s="5" t="s">
        <v>2451</v>
      </c>
      <c r="D2973" s="5" t="s">
        <v>36</v>
      </c>
      <c r="E2973" s="5" t="n">
        <v>1188</v>
      </c>
      <c r="F2973" s="5" t="s">
        <v>82</v>
      </c>
      <c r="G2973" s="5" t="s">
        <v>83</v>
      </c>
      <c r="H2973" s="5" t="s">
        <v>150</v>
      </c>
      <c r="I2973" s="5" t="s">
        <v>186</v>
      </c>
      <c r="J2973" s="5" t="s">
        <v>799</v>
      </c>
    </row>
    <row r="2974" customFormat="false" ht="12.75" hidden="false" customHeight="false" outlineLevel="0" collapsed="false">
      <c r="A2974" s="5" t="s">
        <v>2446</v>
      </c>
      <c r="B2974" s="49" t="n">
        <v>43380</v>
      </c>
      <c r="C2974" s="5" t="s">
        <v>2452</v>
      </c>
      <c r="D2974" s="5" t="s">
        <v>36</v>
      </c>
      <c r="E2974" s="5" t="n">
        <v>528</v>
      </c>
      <c r="F2974" s="5" t="s">
        <v>82</v>
      </c>
      <c r="G2974" s="5" t="s">
        <v>83</v>
      </c>
      <c r="H2974" s="5" t="s">
        <v>150</v>
      </c>
      <c r="I2974" s="5" t="s">
        <v>186</v>
      </c>
      <c r="J2974" s="5" t="s">
        <v>799</v>
      </c>
    </row>
    <row r="2975" customFormat="false" ht="12.75" hidden="false" customHeight="false" outlineLevel="0" collapsed="false">
      <c r="A2975" s="5" t="s">
        <v>2446</v>
      </c>
      <c r="B2975" s="49" t="n">
        <v>43380</v>
      </c>
      <c r="C2975" s="5" t="s">
        <v>2448</v>
      </c>
      <c r="D2975" s="5" t="s">
        <v>36</v>
      </c>
      <c r="E2975" s="5" t="n">
        <v>396</v>
      </c>
      <c r="F2975" s="5" t="s">
        <v>82</v>
      </c>
      <c r="G2975" s="5" t="s">
        <v>83</v>
      </c>
      <c r="H2975" s="5" t="s">
        <v>150</v>
      </c>
      <c r="I2975" s="5" t="s">
        <v>186</v>
      </c>
      <c r="J2975" s="5" t="s">
        <v>799</v>
      </c>
    </row>
    <row r="2976" customFormat="false" ht="12.75" hidden="false" customHeight="false" outlineLevel="0" collapsed="false">
      <c r="A2976" s="5" t="s">
        <v>2446</v>
      </c>
      <c r="B2976" s="49" t="n">
        <v>43380</v>
      </c>
      <c r="C2976" s="5" t="s">
        <v>2449</v>
      </c>
      <c r="D2976" s="5" t="s">
        <v>36</v>
      </c>
      <c r="E2976" s="5" t="n">
        <v>744</v>
      </c>
      <c r="F2976" s="5" t="s">
        <v>82</v>
      </c>
      <c r="G2976" s="5" t="s">
        <v>83</v>
      </c>
      <c r="H2976" s="5" t="s">
        <v>150</v>
      </c>
      <c r="I2976" s="5" t="s">
        <v>186</v>
      </c>
      <c r="J2976" s="5" t="s">
        <v>799</v>
      </c>
    </row>
    <row r="2977" customFormat="false" ht="12.75" hidden="false" customHeight="false" outlineLevel="0" collapsed="false">
      <c r="A2977" s="5" t="s">
        <v>2446</v>
      </c>
      <c r="B2977" s="49" t="n">
        <v>43380</v>
      </c>
      <c r="C2977" s="5" t="s">
        <v>2450</v>
      </c>
      <c r="D2977" s="5" t="s">
        <v>36</v>
      </c>
      <c r="E2977" s="5" t="n">
        <v>924</v>
      </c>
      <c r="F2977" s="5" t="s">
        <v>82</v>
      </c>
      <c r="G2977" s="5" t="s">
        <v>83</v>
      </c>
      <c r="H2977" s="5" t="s">
        <v>150</v>
      </c>
      <c r="I2977" s="5" t="s">
        <v>186</v>
      </c>
      <c r="J2977" s="5" t="s">
        <v>799</v>
      </c>
    </row>
    <row r="2978" customFormat="false" ht="12.75" hidden="false" customHeight="false" outlineLevel="0" collapsed="false">
      <c r="A2978" s="5" t="s">
        <v>2446</v>
      </c>
      <c r="B2978" s="49" t="n">
        <v>43380</v>
      </c>
      <c r="C2978" s="5" t="s">
        <v>2451</v>
      </c>
      <c r="D2978" s="5" t="s">
        <v>36</v>
      </c>
      <c r="E2978" s="5" t="n">
        <v>816</v>
      </c>
      <c r="F2978" s="5" t="s">
        <v>82</v>
      </c>
      <c r="G2978" s="5" t="s">
        <v>83</v>
      </c>
      <c r="H2978" s="5" t="s">
        <v>150</v>
      </c>
      <c r="I2978" s="5" t="s">
        <v>186</v>
      </c>
      <c r="J2978" s="5" t="s">
        <v>799</v>
      </c>
    </row>
    <row r="2979" customFormat="false" ht="12.75" hidden="false" customHeight="false" outlineLevel="0" collapsed="false">
      <c r="A2979" s="5" t="s">
        <v>2446</v>
      </c>
      <c r="B2979" s="49" t="n">
        <v>43380</v>
      </c>
      <c r="C2979" s="5" t="s">
        <v>2452</v>
      </c>
      <c r="D2979" s="5" t="s">
        <v>36</v>
      </c>
      <c r="E2979" s="5" t="n">
        <v>360</v>
      </c>
      <c r="F2979" s="5" t="s">
        <v>82</v>
      </c>
      <c r="G2979" s="5" t="s">
        <v>83</v>
      </c>
      <c r="H2979" s="5" t="s">
        <v>150</v>
      </c>
      <c r="I2979" s="5" t="s">
        <v>186</v>
      </c>
      <c r="J2979" s="5" t="s">
        <v>799</v>
      </c>
    </row>
    <row r="2980" customFormat="false" ht="12.75" hidden="false" customHeight="false" outlineLevel="0" collapsed="false">
      <c r="A2980" s="5" t="s">
        <v>2453</v>
      </c>
      <c r="B2980" s="49" t="n">
        <v>43256</v>
      </c>
      <c r="C2980" s="5" t="s">
        <v>1337</v>
      </c>
      <c r="D2980" s="5" t="s">
        <v>17</v>
      </c>
      <c r="E2980" s="5" t="n">
        <v>600</v>
      </c>
      <c r="F2980" s="5" t="s">
        <v>82</v>
      </c>
      <c r="G2980" s="5" t="s">
        <v>83</v>
      </c>
      <c r="H2980" s="5" t="s">
        <v>84</v>
      </c>
      <c r="I2980" s="5" t="s">
        <v>981</v>
      </c>
      <c r="J2980" s="5" t="s">
        <v>624</v>
      </c>
    </row>
    <row r="2981" customFormat="false" ht="12.75" hidden="false" customHeight="false" outlineLevel="0" collapsed="false">
      <c r="A2981" s="5" t="s">
        <v>2453</v>
      </c>
      <c r="B2981" s="49" t="n">
        <v>43256</v>
      </c>
      <c r="C2981" s="5" t="s">
        <v>1021</v>
      </c>
      <c r="D2981" s="5" t="s">
        <v>17</v>
      </c>
      <c r="E2981" s="5" t="n">
        <v>560</v>
      </c>
      <c r="F2981" s="5" t="s">
        <v>82</v>
      </c>
      <c r="G2981" s="5" t="s">
        <v>83</v>
      </c>
      <c r="H2981" s="5" t="s">
        <v>84</v>
      </c>
      <c r="I2981" s="5" t="s">
        <v>981</v>
      </c>
      <c r="J2981" s="5" t="s">
        <v>624</v>
      </c>
    </row>
    <row r="2982" customFormat="false" ht="12.75" hidden="false" customHeight="false" outlineLevel="0" collapsed="false">
      <c r="A2982" s="5" t="s">
        <v>2454</v>
      </c>
      <c r="B2982" s="49" t="n">
        <v>43256</v>
      </c>
      <c r="C2982" s="5" t="s">
        <v>983</v>
      </c>
      <c r="D2982" s="5" t="s">
        <v>17</v>
      </c>
      <c r="E2982" s="5" t="n">
        <v>480</v>
      </c>
      <c r="F2982" s="5" t="s">
        <v>82</v>
      </c>
      <c r="G2982" s="5" t="s">
        <v>83</v>
      </c>
      <c r="H2982" s="5" t="s">
        <v>84</v>
      </c>
      <c r="I2982" s="5" t="s">
        <v>981</v>
      </c>
      <c r="J2982" s="5" t="s">
        <v>624</v>
      </c>
    </row>
    <row r="2983" customFormat="false" ht="12.75" hidden="false" customHeight="false" outlineLevel="0" collapsed="false">
      <c r="A2983" s="5" t="s">
        <v>2455</v>
      </c>
      <c r="B2983" s="49" t="n">
        <v>43256</v>
      </c>
      <c r="C2983" s="5" t="s">
        <v>983</v>
      </c>
      <c r="D2983" s="5" t="s">
        <v>17</v>
      </c>
      <c r="E2983" s="5" t="n">
        <v>480</v>
      </c>
      <c r="F2983" s="5" t="s">
        <v>82</v>
      </c>
      <c r="G2983" s="5" t="s">
        <v>83</v>
      </c>
      <c r="H2983" s="5" t="s">
        <v>84</v>
      </c>
      <c r="I2983" s="5" t="s">
        <v>981</v>
      </c>
      <c r="J2983" s="5" t="s">
        <v>624</v>
      </c>
    </row>
    <row r="2984" customFormat="false" ht="12.75" hidden="false" customHeight="false" outlineLevel="0" collapsed="false">
      <c r="A2984" s="5" t="s">
        <v>2455</v>
      </c>
      <c r="B2984" s="49" t="n">
        <v>43256</v>
      </c>
      <c r="C2984" s="5" t="s">
        <v>1343</v>
      </c>
      <c r="D2984" s="5" t="s">
        <v>17</v>
      </c>
      <c r="E2984" s="5" t="n">
        <v>660</v>
      </c>
      <c r="F2984" s="5" t="s">
        <v>82</v>
      </c>
      <c r="G2984" s="5" t="s">
        <v>83</v>
      </c>
      <c r="H2984" s="5" t="s">
        <v>84</v>
      </c>
      <c r="I2984" s="5" t="s">
        <v>981</v>
      </c>
      <c r="J2984" s="5" t="s">
        <v>624</v>
      </c>
    </row>
    <row r="2985" customFormat="false" ht="12.75" hidden="false" customHeight="false" outlineLevel="0" collapsed="false">
      <c r="A2985" s="5" t="s">
        <v>2456</v>
      </c>
      <c r="B2985" s="49" t="n">
        <v>43256</v>
      </c>
      <c r="C2985" s="5" t="s">
        <v>1711</v>
      </c>
      <c r="D2985" s="5" t="s">
        <v>17</v>
      </c>
      <c r="E2985" s="5" t="n">
        <v>480</v>
      </c>
      <c r="F2985" s="5" t="s">
        <v>82</v>
      </c>
      <c r="G2985" s="5" t="s">
        <v>83</v>
      </c>
      <c r="H2985" s="5" t="s">
        <v>84</v>
      </c>
      <c r="I2985" s="5" t="s">
        <v>981</v>
      </c>
      <c r="J2985" s="5" t="s">
        <v>624</v>
      </c>
    </row>
    <row r="2986" customFormat="false" ht="12.75" hidden="false" customHeight="false" outlineLevel="0" collapsed="false">
      <c r="A2986" s="5" t="s">
        <v>2456</v>
      </c>
      <c r="B2986" s="49" t="n">
        <v>43256</v>
      </c>
      <c r="C2986" s="5" t="s">
        <v>980</v>
      </c>
      <c r="D2986" s="5" t="s">
        <v>17</v>
      </c>
      <c r="E2986" s="5" t="n">
        <v>480</v>
      </c>
      <c r="F2986" s="5" t="s">
        <v>82</v>
      </c>
      <c r="G2986" s="5" t="s">
        <v>83</v>
      </c>
      <c r="H2986" s="5" t="s">
        <v>84</v>
      </c>
      <c r="I2986" s="5" t="s">
        <v>981</v>
      </c>
      <c r="J2986" s="5" t="s">
        <v>624</v>
      </c>
    </row>
    <row r="2987" customFormat="false" ht="12.75" hidden="false" customHeight="false" outlineLevel="0" collapsed="false">
      <c r="A2987" s="5" t="s">
        <v>2457</v>
      </c>
      <c r="B2987" s="49" t="n">
        <v>43256</v>
      </c>
      <c r="C2987" s="5" t="s">
        <v>1711</v>
      </c>
      <c r="D2987" s="5" t="s">
        <v>17</v>
      </c>
      <c r="E2987" s="5" t="n">
        <v>480</v>
      </c>
      <c r="F2987" s="5" t="s">
        <v>82</v>
      </c>
      <c r="G2987" s="5" t="s">
        <v>83</v>
      </c>
      <c r="H2987" s="5" t="s">
        <v>84</v>
      </c>
      <c r="I2987" s="5" t="s">
        <v>981</v>
      </c>
      <c r="J2987" s="5" t="s">
        <v>624</v>
      </c>
    </row>
    <row r="2988" customFormat="false" ht="12.75" hidden="false" customHeight="false" outlineLevel="0" collapsed="false">
      <c r="A2988" s="5" t="s">
        <v>2458</v>
      </c>
      <c r="B2988" s="49" t="n">
        <v>43256</v>
      </c>
      <c r="C2988" s="5" t="s">
        <v>980</v>
      </c>
      <c r="D2988" s="5" t="s">
        <v>17</v>
      </c>
      <c r="E2988" s="5" t="n">
        <v>480</v>
      </c>
      <c r="F2988" s="5" t="s">
        <v>82</v>
      </c>
      <c r="G2988" s="5" t="s">
        <v>83</v>
      </c>
      <c r="H2988" s="5" t="s">
        <v>84</v>
      </c>
      <c r="I2988" s="5" t="s">
        <v>981</v>
      </c>
      <c r="J2988" s="5" t="s">
        <v>624</v>
      </c>
    </row>
    <row r="2989" customFormat="false" ht="12.75" hidden="false" customHeight="false" outlineLevel="0" collapsed="false">
      <c r="A2989" s="5" t="s">
        <v>2459</v>
      </c>
      <c r="B2989" s="49" t="n">
        <v>43256</v>
      </c>
      <c r="C2989" s="5" t="s">
        <v>1343</v>
      </c>
      <c r="D2989" s="5" t="s">
        <v>17</v>
      </c>
      <c r="E2989" s="5" t="n">
        <v>660</v>
      </c>
      <c r="F2989" s="5" t="s">
        <v>82</v>
      </c>
      <c r="G2989" s="5" t="s">
        <v>83</v>
      </c>
      <c r="H2989" s="5" t="s">
        <v>84</v>
      </c>
      <c r="I2989" s="5" t="s">
        <v>981</v>
      </c>
      <c r="J2989" s="5" t="s">
        <v>624</v>
      </c>
    </row>
    <row r="2990" customFormat="false" ht="12.75" hidden="false" customHeight="false" outlineLevel="0" collapsed="false">
      <c r="A2990" s="5" t="s">
        <v>2460</v>
      </c>
      <c r="B2990" s="49" t="n">
        <v>43373</v>
      </c>
      <c r="C2990" s="5" t="s">
        <v>2461</v>
      </c>
      <c r="D2990" s="5" t="s">
        <v>36</v>
      </c>
      <c r="E2990" s="5" t="n">
        <v>840</v>
      </c>
      <c r="F2990" s="5" t="s">
        <v>82</v>
      </c>
      <c r="G2990" s="5" t="s">
        <v>83</v>
      </c>
      <c r="H2990" s="5" t="s">
        <v>150</v>
      </c>
      <c r="I2990" s="5" t="s">
        <v>186</v>
      </c>
      <c r="J2990" s="5" t="s">
        <v>799</v>
      </c>
    </row>
    <row r="2991" customFormat="false" ht="12.75" hidden="false" customHeight="false" outlineLevel="0" collapsed="false">
      <c r="A2991" s="5" t="s">
        <v>2460</v>
      </c>
      <c r="B2991" s="49" t="n">
        <v>43373</v>
      </c>
      <c r="C2991" s="5" t="s">
        <v>2462</v>
      </c>
      <c r="D2991" s="5" t="s">
        <v>36</v>
      </c>
      <c r="E2991" s="5" t="n">
        <v>180</v>
      </c>
      <c r="F2991" s="5" t="s">
        <v>82</v>
      </c>
      <c r="G2991" s="5" t="s">
        <v>83</v>
      </c>
      <c r="H2991" s="5" t="s">
        <v>150</v>
      </c>
      <c r="I2991" s="5" t="s">
        <v>186</v>
      </c>
      <c r="J2991" s="5" t="s">
        <v>799</v>
      </c>
    </row>
    <row r="2992" customFormat="false" ht="12.75" hidden="false" customHeight="false" outlineLevel="0" collapsed="false">
      <c r="A2992" s="5" t="s">
        <v>2460</v>
      </c>
      <c r="B2992" s="49" t="n">
        <v>43373</v>
      </c>
      <c r="C2992" s="5" t="s">
        <v>2463</v>
      </c>
      <c r="D2992" s="5" t="s">
        <v>36</v>
      </c>
      <c r="E2992" s="5" t="n">
        <v>336</v>
      </c>
      <c r="F2992" s="5" t="s">
        <v>82</v>
      </c>
      <c r="G2992" s="5" t="s">
        <v>83</v>
      </c>
      <c r="H2992" s="5" t="s">
        <v>150</v>
      </c>
      <c r="I2992" s="5" t="s">
        <v>186</v>
      </c>
      <c r="J2992" s="5" t="s">
        <v>799</v>
      </c>
    </row>
    <row r="2993" customFormat="false" ht="12.75" hidden="false" customHeight="false" outlineLevel="0" collapsed="false">
      <c r="A2993" s="5" t="s">
        <v>2460</v>
      </c>
      <c r="B2993" s="49" t="n">
        <v>43373</v>
      </c>
      <c r="C2993" s="5" t="s">
        <v>2464</v>
      </c>
      <c r="D2993" s="5" t="s">
        <v>36</v>
      </c>
      <c r="E2993" s="5" t="n">
        <v>420</v>
      </c>
      <c r="F2993" s="5" t="s">
        <v>82</v>
      </c>
      <c r="G2993" s="5" t="s">
        <v>83</v>
      </c>
      <c r="H2993" s="5" t="s">
        <v>150</v>
      </c>
      <c r="I2993" s="5" t="s">
        <v>186</v>
      </c>
      <c r="J2993" s="5" t="s">
        <v>799</v>
      </c>
    </row>
    <row r="2994" customFormat="false" ht="12.75" hidden="false" customHeight="false" outlineLevel="0" collapsed="false">
      <c r="A2994" s="5" t="s">
        <v>2460</v>
      </c>
      <c r="B2994" s="49" t="n">
        <v>43373</v>
      </c>
      <c r="C2994" s="5" t="s">
        <v>2465</v>
      </c>
      <c r="D2994" s="5" t="s">
        <v>36</v>
      </c>
      <c r="E2994" s="5" t="n">
        <v>360</v>
      </c>
      <c r="F2994" s="5" t="s">
        <v>82</v>
      </c>
      <c r="G2994" s="5" t="s">
        <v>83</v>
      </c>
      <c r="H2994" s="5" t="s">
        <v>150</v>
      </c>
      <c r="I2994" s="5" t="s">
        <v>186</v>
      </c>
      <c r="J2994" s="5" t="s">
        <v>799</v>
      </c>
    </row>
    <row r="2995" customFormat="false" ht="12.75" hidden="false" customHeight="false" outlineLevel="0" collapsed="false">
      <c r="A2995" s="5" t="s">
        <v>2460</v>
      </c>
      <c r="B2995" s="49" t="n">
        <v>43373</v>
      </c>
      <c r="C2995" s="5" t="s">
        <v>2466</v>
      </c>
      <c r="D2995" s="5" t="s">
        <v>36</v>
      </c>
      <c r="E2995" s="5" t="n">
        <v>156</v>
      </c>
      <c r="F2995" s="5" t="s">
        <v>82</v>
      </c>
      <c r="G2995" s="5" t="s">
        <v>83</v>
      </c>
      <c r="H2995" s="5" t="s">
        <v>150</v>
      </c>
      <c r="I2995" s="5" t="s">
        <v>186</v>
      </c>
      <c r="J2995" s="5" t="s">
        <v>799</v>
      </c>
    </row>
    <row r="2996" customFormat="false" ht="12.75" hidden="false" customHeight="false" outlineLevel="0" collapsed="false">
      <c r="A2996" s="5" t="s">
        <v>2467</v>
      </c>
      <c r="B2996" s="49" t="n">
        <v>43380</v>
      </c>
      <c r="C2996" s="5" t="s">
        <v>2468</v>
      </c>
      <c r="D2996" s="5" t="s">
        <v>36</v>
      </c>
      <c r="E2996" s="5" t="n">
        <v>5256</v>
      </c>
      <c r="F2996" s="5" t="s">
        <v>82</v>
      </c>
      <c r="G2996" s="5" t="s">
        <v>83</v>
      </c>
      <c r="H2996" s="5" t="s">
        <v>150</v>
      </c>
      <c r="I2996" s="5" t="s">
        <v>186</v>
      </c>
      <c r="J2996" s="5" t="s">
        <v>799</v>
      </c>
    </row>
    <row r="2997" customFormat="false" ht="12.75" hidden="false" customHeight="false" outlineLevel="0" collapsed="false">
      <c r="A2997" s="5" t="s">
        <v>2467</v>
      </c>
      <c r="B2997" s="49" t="n">
        <v>43380</v>
      </c>
      <c r="C2997" s="5" t="s">
        <v>2469</v>
      </c>
      <c r="D2997" s="5" t="s">
        <v>36</v>
      </c>
      <c r="E2997" s="5" t="n">
        <v>792</v>
      </c>
      <c r="F2997" s="5" t="s">
        <v>82</v>
      </c>
      <c r="G2997" s="5" t="s">
        <v>83</v>
      </c>
      <c r="H2997" s="5" t="s">
        <v>150</v>
      </c>
      <c r="I2997" s="5" t="s">
        <v>186</v>
      </c>
      <c r="J2997" s="5" t="s">
        <v>799</v>
      </c>
    </row>
    <row r="2998" customFormat="false" ht="12.75" hidden="false" customHeight="false" outlineLevel="0" collapsed="false">
      <c r="A2998" s="5" t="s">
        <v>2467</v>
      </c>
      <c r="B2998" s="49" t="n">
        <v>43380</v>
      </c>
      <c r="C2998" s="5" t="s">
        <v>2470</v>
      </c>
      <c r="D2998" s="5" t="s">
        <v>36</v>
      </c>
      <c r="E2998" s="5" t="n">
        <v>1440</v>
      </c>
      <c r="F2998" s="5" t="s">
        <v>82</v>
      </c>
      <c r="G2998" s="5" t="s">
        <v>83</v>
      </c>
      <c r="H2998" s="5" t="s">
        <v>150</v>
      </c>
      <c r="I2998" s="5" t="s">
        <v>186</v>
      </c>
      <c r="J2998" s="5" t="s">
        <v>799</v>
      </c>
    </row>
    <row r="2999" customFormat="false" ht="12.75" hidden="false" customHeight="false" outlineLevel="0" collapsed="false">
      <c r="A2999" s="5" t="s">
        <v>2467</v>
      </c>
      <c r="B2999" s="49" t="n">
        <v>43380</v>
      </c>
      <c r="C2999" s="5" t="s">
        <v>2471</v>
      </c>
      <c r="D2999" s="5" t="s">
        <v>36</v>
      </c>
      <c r="E2999" s="5" t="n">
        <v>1800</v>
      </c>
      <c r="F2999" s="5" t="s">
        <v>82</v>
      </c>
      <c r="G2999" s="5" t="s">
        <v>83</v>
      </c>
      <c r="H2999" s="5" t="s">
        <v>150</v>
      </c>
      <c r="I2999" s="5" t="s">
        <v>186</v>
      </c>
      <c r="J2999" s="5" t="s">
        <v>799</v>
      </c>
    </row>
    <row r="3000" customFormat="false" ht="12.75" hidden="false" customHeight="false" outlineLevel="0" collapsed="false">
      <c r="A3000" s="5" t="s">
        <v>2467</v>
      </c>
      <c r="B3000" s="49" t="n">
        <v>43380</v>
      </c>
      <c r="C3000" s="5" t="s">
        <v>2472</v>
      </c>
      <c r="D3000" s="5" t="s">
        <v>36</v>
      </c>
      <c r="E3000" s="5" t="n">
        <v>1500</v>
      </c>
      <c r="F3000" s="5" t="s">
        <v>82</v>
      </c>
      <c r="G3000" s="5" t="s">
        <v>83</v>
      </c>
      <c r="H3000" s="5" t="s">
        <v>150</v>
      </c>
      <c r="I3000" s="5" t="s">
        <v>186</v>
      </c>
      <c r="J3000" s="5" t="s">
        <v>799</v>
      </c>
    </row>
    <row r="3001" customFormat="false" ht="12.75" hidden="false" customHeight="false" outlineLevel="0" collapsed="false">
      <c r="A3001" s="5" t="s">
        <v>2467</v>
      </c>
      <c r="B3001" s="49" t="n">
        <v>43380</v>
      </c>
      <c r="C3001" s="5" t="s">
        <v>2473</v>
      </c>
      <c r="D3001" s="5" t="s">
        <v>36</v>
      </c>
      <c r="E3001" s="5" t="n">
        <v>672</v>
      </c>
      <c r="F3001" s="5" t="s">
        <v>82</v>
      </c>
      <c r="G3001" s="5" t="s">
        <v>83</v>
      </c>
      <c r="H3001" s="5" t="s">
        <v>150</v>
      </c>
      <c r="I3001" s="5" t="s">
        <v>186</v>
      </c>
      <c r="J3001" s="5" t="s">
        <v>799</v>
      </c>
    </row>
    <row r="3002" customFormat="false" ht="12.75" hidden="false" customHeight="false" outlineLevel="0" collapsed="false">
      <c r="A3002" s="5" t="s">
        <v>2467</v>
      </c>
      <c r="B3002" s="49" t="n">
        <v>43380</v>
      </c>
      <c r="C3002" s="5" t="s">
        <v>2469</v>
      </c>
      <c r="D3002" s="5" t="s">
        <v>36</v>
      </c>
      <c r="E3002" s="5" t="n">
        <v>708</v>
      </c>
      <c r="F3002" s="5" t="s">
        <v>82</v>
      </c>
      <c r="G3002" s="5" t="s">
        <v>83</v>
      </c>
      <c r="H3002" s="5" t="s">
        <v>150</v>
      </c>
      <c r="I3002" s="5" t="s">
        <v>186</v>
      </c>
      <c r="J3002" s="5" t="s">
        <v>799</v>
      </c>
    </row>
    <row r="3003" customFormat="false" ht="12.75" hidden="false" customHeight="false" outlineLevel="0" collapsed="false">
      <c r="A3003" s="5" t="s">
        <v>2467</v>
      </c>
      <c r="B3003" s="49" t="n">
        <v>43380</v>
      </c>
      <c r="C3003" s="5" t="s">
        <v>2470</v>
      </c>
      <c r="D3003" s="5" t="s">
        <v>36</v>
      </c>
      <c r="E3003" s="5" t="n">
        <v>1284</v>
      </c>
      <c r="F3003" s="5" t="s">
        <v>82</v>
      </c>
      <c r="G3003" s="5" t="s">
        <v>83</v>
      </c>
      <c r="H3003" s="5" t="s">
        <v>150</v>
      </c>
      <c r="I3003" s="5" t="s">
        <v>186</v>
      </c>
      <c r="J3003" s="5" t="s">
        <v>799</v>
      </c>
    </row>
    <row r="3004" customFormat="false" ht="12.75" hidden="false" customHeight="false" outlineLevel="0" collapsed="false">
      <c r="A3004" s="5" t="s">
        <v>2467</v>
      </c>
      <c r="B3004" s="49" t="n">
        <v>43380</v>
      </c>
      <c r="C3004" s="5" t="s">
        <v>2471</v>
      </c>
      <c r="D3004" s="5" t="s">
        <v>36</v>
      </c>
      <c r="E3004" s="5" t="n">
        <v>1596</v>
      </c>
      <c r="F3004" s="5" t="s">
        <v>82</v>
      </c>
      <c r="G3004" s="5" t="s">
        <v>83</v>
      </c>
      <c r="H3004" s="5" t="s">
        <v>150</v>
      </c>
      <c r="I3004" s="5" t="s">
        <v>186</v>
      </c>
      <c r="J3004" s="5" t="s">
        <v>799</v>
      </c>
    </row>
    <row r="3005" customFormat="false" ht="12.75" hidden="false" customHeight="false" outlineLevel="0" collapsed="false">
      <c r="A3005" s="5" t="s">
        <v>2467</v>
      </c>
      <c r="B3005" s="49" t="n">
        <v>43380</v>
      </c>
      <c r="C3005" s="5" t="s">
        <v>2472</v>
      </c>
      <c r="D3005" s="5" t="s">
        <v>36</v>
      </c>
      <c r="E3005" s="5" t="n">
        <v>1344</v>
      </c>
      <c r="F3005" s="5" t="s">
        <v>82</v>
      </c>
      <c r="G3005" s="5" t="s">
        <v>83</v>
      </c>
      <c r="H3005" s="5" t="s">
        <v>150</v>
      </c>
      <c r="I3005" s="5" t="s">
        <v>186</v>
      </c>
      <c r="J3005" s="5" t="s">
        <v>799</v>
      </c>
    </row>
    <row r="3006" customFormat="false" ht="12.75" hidden="false" customHeight="false" outlineLevel="0" collapsed="false">
      <c r="A3006" s="5" t="s">
        <v>2467</v>
      </c>
      <c r="B3006" s="49" t="n">
        <v>43380</v>
      </c>
      <c r="C3006" s="5" t="s">
        <v>2473</v>
      </c>
      <c r="D3006" s="5" t="s">
        <v>36</v>
      </c>
      <c r="E3006" s="5" t="n">
        <v>600</v>
      </c>
      <c r="F3006" s="5" t="s">
        <v>82</v>
      </c>
      <c r="G3006" s="5" t="s">
        <v>83</v>
      </c>
      <c r="H3006" s="5" t="s">
        <v>150</v>
      </c>
      <c r="I3006" s="5" t="s">
        <v>186</v>
      </c>
      <c r="J3006" s="5" t="s">
        <v>799</v>
      </c>
    </row>
    <row r="3007" customFormat="false" ht="12.75" hidden="false" customHeight="false" outlineLevel="0" collapsed="false">
      <c r="A3007" s="5" t="s">
        <v>2474</v>
      </c>
      <c r="B3007" s="49" t="n">
        <v>43373</v>
      </c>
      <c r="C3007" s="5" t="s">
        <v>2475</v>
      </c>
      <c r="D3007" s="5" t="s">
        <v>36</v>
      </c>
      <c r="E3007" s="5" t="n">
        <v>6468</v>
      </c>
      <c r="F3007" s="5" t="s">
        <v>82</v>
      </c>
      <c r="G3007" s="5" t="s">
        <v>83</v>
      </c>
      <c r="H3007" s="5" t="s">
        <v>150</v>
      </c>
      <c r="I3007" s="5" t="s">
        <v>186</v>
      </c>
      <c r="J3007" s="5" t="s">
        <v>799</v>
      </c>
    </row>
    <row r="3008" customFormat="false" ht="12.75" hidden="false" customHeight="false" outlineLevel="0" collapsed="false">
      <c r="A3008" s="5" t="s">
        <v>2474</v>
      </c>
      <c r="B3008" s="49" t="n">
        <v>43373</v>
      </c>
      <c r="C3008" s="5" t="s">
        <v>2476</v>
      </c>
      <c r="D3008" s="5" t="s">
        <v>36</v>
      </c>
      <c r="E3008" s="5" t="n">
        <v>600</v>
      </c>
      <c r="F3008" s="5" t="s">
        <v>82</v>
      </c>
      <c r="G3008" s="5" t="s">
        <v>83</v>
      </c>
      <c r="H3008" s="5" t="s">
        <v>150</v>
      </c>
      <c r="I3008" s="5" t="s">
        <v>186</v>
      </c>
      <c r="J3008" s="5" t="s">
        <v>799</v>
      </c>
    </row>
    <row r="3009" customFormat="false" ht="12.75" hidden="false" customHeight="false" outlineLevel="0" collapsed="false">
      <c r="A3009" s="5" t="s">
        <v>2474</v>
      </c>
      <c r="B3009" s="49" t="n">
        <v>43373</v>
      </c>
      <c r="C3009" s="5" t="s">
        <v>2477</v>
      </c>
      <c r="D3009" s="5" t="s">
        <v>36</v>
      </c>
      <c r="E3009" s="5" t="n">
        <v>1236</v>
      </c>
      <c r="F3009" s="5" t="s">
        <v>82</v>
      </c>
      <c r="G3009" s="5" t="s">
        <v>83</v>
      </c>
      <c r="H3009" s="5" t="s">
        <v>150</v>
      </c>
      <c r="I3009" s="5" t="s">
        <v>186</v>
      </c>
      <c r="J3009" s="5" t="s">
        <v>799</v>
      </c>
    </row>
    <row r="3010" customFormat="false" ht="12.75" hidden="false" customHeight="false" outlineLevel="0" collapsed="false">
      <c r="A3010" s="5" t="s">
        <v>2474</v>
      </c>
      <c r="B3010" s="49" t="n">
        <v>43373</v>
      </c>
      <c r="C3010" s="5" t="s">
        <v>2478</v>
      </c>
      <c r="D3010" s="5" t="s">
        <v>36</v>
      </c>
      <c r="E3010" s="5" t="n">
        <v>1488</v>
      </c>
      <c r="F3010" s="5" t="s">
        <v>82</v>
      </c>
      <c r="G3010" s="5" t="s">
        <v>83</v>
      </c>
      <c r="H3010" s="5" t="s">
        <v>150</v>
      </c>
      <c r="I3010" s="5" t="s">
        <v>186</v>
      </c>
      <c r="J3010" s="5" t="s">
        <v>799</v>
      </c>
    </row>
    <row r="3011" customFormat="false" ht="12.75" hidden="false" customHeight="false" outlineLevel="0" collapsed="false">
      <c r="A3011" s="5" t="s">
        <v>2474</v>
      </c>
      <c r="B3011" s="49" t="n">
        <v>43373</v>
      </c>
      <c r="C3011" s="5" t="s">
        <v>2479</v>
      </c>
      <c r="D3011" s="5" t="s">
        <v>36</v>
      </c>
      <c r="E3011" s="5" t="n">
        <v>1548</v>
      </c>
      <c r="F3011" s="5" t="s">
        <v>82</v>
      </c>
      <c r="G3011" s="5" t="s">
        <v>83</v>
      </c>
      <c r="H3011" s="5" t="s">
        <v>150</v>
      </c>
      <c r="I3011" s="5" t="s">
        <v>186</v>
      </c>
      <c r="J3011" s="5" t="s">
        <v>799</v>
      </c>
    </row>
    <row r="3012" customFormat="false" ht="12.75" hidden="false" customHeight="false" outlineLevel="0" collapsed="false">
      <c r="A3012" s="5" t="s">
        <v>2474</v>
      </c>
      <c r="B3012" s="49" t="n">
        <v>43373</v>
      </c>
      <c r="C3012" s="5" t="s">
        <v>2480</v>
      </c>
      <c r="D3012" s="5" t="s">
        <v>36</v>
      </c>
      <c r="E3012" s="5" t="n">
        <v>660</v>
      </c>
      <c r="F3012" s="5" t="s">
        <v>82</v>
      </c>
      <c r="G3012" s="5" t="s">
        <v>83</v>
      </c>
      <c r="H3012" s="5" t="s">
        <v>150</v>
      </c>
      <c r="I3012" s="5" t="s">
        <v>186</v>
      </c>
      <c r="J3012" s="5" t="s">
        <v>799</v>
      </c>
    </row>
    <row r="3013" customFormat="false" ht="12.75" hidden="false" customHeight="false" outlineLevel="0" collapsed="false">
      <c r="A3013" s="5" t="s">
        <v>2481</v>
      </c>
      <c r="B3013" s="49" t="n">
        <v>43387</v>
      </c>
      <c r="C3013" s="5" t="s">
        <v>2482</v>
      </c>
      <c r="D3013" s="5" t="s">
        <v>36</v>
      </c>
      <c r="E3013" s="5" t="n">
        <v>7128</v>
      </c>
      <c r="F3013" s="5" t="s">
        <v>82</v>
      </c>
      <c r="G3013" s="5" t="s">
        <v>83</v>
      </c>
      <c r="H3013" s="5" t="s">
        <v>150</v>
      </c>
      <c r="I3013" s="5" t="s">
        <v>186</v>
      </c>
      <c r="J3013" s="5" t="s">
        <v>799</v>
      </c>
    </row>
    <row r="3014" customFormat="false" ht="12.75" hidden="false" customHeight="false" outlineLevel="0" collapsed="false">
      <c r="A3014" s="5" t="s">
        <v>2481</v>
      </c>
      <c r="B3014" s="49" t="n">
        <v>43387</v>
      </c>
      <c r="C3014" s="5" t="s">
        <v>2483</v>
      </c>
      <c r="D3014" s="5" t="s">
        <v>36</v>
      </c>
      <c r="E3014" s="5" t="n">
        <v>1224</v>
      </c>
      <c r="F3014" s="5" t="s">
        <v>82</v>
      </c>
      <c r="G3014" s="5" t="s">
        <v>83</v>
      </c>
      <c r="H3014" s="5" t="s">
        <v>150</v>
      </c>
      <c r="I3014" s="5" t="s">
        <v>186</v>
      </c>
      <c r="J3014" s="5" t="s">
        <v>799</v>
      </c>
    </row>
    <row r="3015" customFormat="false" ht="12.75" hidden="false" customHeight="false" outlineLevel="0" collapsed="false">
      <c r="A3015" s="5" t="s">
        <v>2481</v>
      </c>
      <c r="B3015" s="49" t="n">
        <v>43387</v>
      </c>
      <c r="C3015" s="5" t="s">
        <v>2484</v>
      </c>
      <c r="D3015" s="5" t="s">
        <v>36</v>
      </c>
      <c r="E3015" s="5" t="n">
        <v>2280</v>
      </c>
      <c r="F3015" s="5" t="s">
        <v>82</v>
      </c>
      <c r="G3015" s="5" t="s">
        <v>83</v>
      </c>
      <c r="H3015" s="5" t="s">
        <v>150</v>
      </c>
      <c r="I3015" s="5" t="s">
        <v>186</v>
      </c>
      <c r="J3015" s="5" t="s">
        <v>799</v>
      </c>
    </row>
    <row r="3016" customFormat="false" ht="12.75" hidden="false" customHeight="false" outlineLevel="0" collapsed="false">
      <c r="A3016" s="5" t="s">
        <v>2481</v>
      </c>
      <c r="B3016" s="49" t="n">
        <v>43387</v>
      </c>
      <c r="C3016" s="5" t="s">
        <v>2485</v>
      </c>
      <c r="D3016" s="5" t="s">
        <v>36</v>
      </c>
      <c r="E3016" s="5" t="n">
        <v>2808</v>
      </c>
      <c r="F3016" s="5" t="s">
        <v>82</v>
      </c>
      <c r="G3016" s="5" t="s">
        <v>83</v>
      </c>
      <c r="H3016" s="5" t="s">
        <v>150</v>
      </c>
      <c r="I3016" s="5" t="s">
        <v>186</v>
      </c>
      <c r="J3016" s="5" t="s">
        <v>799</v>
      </c>
    </row>
    <row r="3017" customFormat="false" ht="12.75" hidden="false" customHeight="false" outlineLevel="0" collapsed="false">
      <c r="A3017" s="5" t="s">
        <v>2481</v>
      </c>
      <c r="B3017" s="49" t="n">
        <v>43387</v>
      </c>
      <c r="C3017" s="5" t="s">
        <v>2486</v>
      </c>
      <c r="D3017" s="5" t="s">
        <v>36</v>
      </c>
      <c r="E3017" s="5" t="n">
        <v>2472</v>
      </c>
      <c r="F3017" s="5" t="s">
        <v>82</v>
      </c>
      <c r="G3017" s="5" t="s">
        <v>83</v>
      </c>
      <c r="H3017" s="5" t="s">
        <v>150</v>
      </c>
      <c r="I3017" s="5" t="s">
        <v>186</v>
      </c>
      <c r="J3017" s="5" t="s">
        <v>799</v>
      </c>
    </row>
    <row r="3018" customFormat="false" ht="12.75" hidden="false" customHeight="false" outlineLevel="0" collapsed="false">
      <c r="A3018" s="5" t="s">
        <v>2481</v>
      </c>
      <c r="B3018" s="49" t="n">
        <v>43387</v>
      </c>
      <c r="C3018" s="5" t="s">
        <v>2487</v>
      </c>
      <c r="D3018" s="5" t="s">
        <v>36</v>
      </c>
      <c r="E3018" s="5" t="n">
        <v>1092</v>
      </c>
      <c r="F3018" s="5" t="s">
        <v>82</v>
      </c>
      <c r="G3018" s="5" t="s">
        <v>83</v>
      </c>
      <c r="H3018" s="5" t="s">
        <v>150</v>
      </c>
      <c r="I3018" s="5" t="s">
        <v>186</v>
      </c>
      <c r="J3018" s="5" t="s">
        <v>799</v>
      </c>
    </row>
    <row r="3019" customFormat="false" ht="12.75" hidden="false" customHeight="false" outlineLevel="0" collapsed="false">
      <c r="A3019" s="5" t="s">
        <v>2481</v>
      </c>
      <c r="B3019" s="49" t="n">
        <v>43387</v>
      </c>
      <c r="C3019" s="5" t="s">
        <v>2483</v>
      </c>
      <c r="D3019" s="5" t="s">
        <v>36</v>
      </c>
      <c r="E3019" s="5" t="n">
        <v>252</v>
      </c>
      <c r="F3019" s="5" t="s">
        <v>82</v>
      </c>
      <c r="G3019" s="5" t="s">
        <v>83</v>
      </c>
      <c r="H3019" s="5" t="s">
        <v>150</v>
      </c>
      <c r="I3019" s="5" t="s">
        <v>186</v>
      </c>
      <c r="J3019" s="5" t="s">
        <v>799</v>
      </c>
    </row>
    <row r="3020" customFormat="false" ht="12.75" hidden="false" customHeight="false" outlineLevel="0" collapsed="false">
      <c r="A3020" s="5" t="s">
        <v>2481</v>
      </c>
      <c r="B3020" s="49" t="n">
        <v>43387</v>
      </c>
      <c r="C3020" s="5" t="s">
        <v>2484</v>
      </c>
      <c r="D3020" s="5" t="s">
        <v>36</v>
      </c>
      <c r="E3020" s="5" t="n">
        <v>456</v>
      </c>
      <c r="F3020" s="5" t="s">
        <v>82</v>
      </c>
      <c r="G3020" s="5" t="s">
        <v>83</v>
      </c>
      <c r="H3020" s="5" t="s">
        <v>150</v>
      </c>
      <c r="I3020" s="5" t="s">
        <v>186</v>
      </c>
      <c r="J3020" s="5" t="s">
        <v>799</v>
      </c>
    </row>
    <row r="3021" customFormat="false" ht="12.75" hidden="false" customHeight="false" outlineLevel="0" collapsed="false">
      <c r="A3021" s="5" t="s">
        <v>2481</v>
      </c>
      <c r="B3021" s="49" t="n">
        <v>43387</v>
      </c>
      <c r="C3021" s="5" t="s">
        <v>2485</v>
      </c>
      <c r="D3021" s="5" t="s">
        <v>36</v>
      </c>
      <c r="E3021" s="5" t="n">
        <v>564</v>
      </c>
      <c r="F3021" s="5" t="s">
        <v>82</v>
      </c>
      <c r="G3021" s="5" t="s">
        <v>83</v>
      </c>
      <c r="H3021" s="5" t="s">
        <v>150</v>
      </c>
      <c r="I3021" s="5" t="s">
        <v>186</v>
      </c>
      <c r="J3021" s="5" t="s">
        <v>799</v>
      </c>
    </row>
    <row r="3022" customFormat="false" ht="12.75" hidden="false" customHeight="false" outlineLevel="0" collapsed="false">
      <c r="A3022" s="5" t="s">
        <v>2481</v>
      </c>
      <c r="B3022" s="49" t="n">
        <v>43387</v>
      </c>
      <c r="C3022" s="5" t="s">
        <v>2486</v>
      </c>
      <c r="D3022" s="5" t="s">
        <v>36</v>
      </c>
      <c r="E3022" s="5" t="n">
        <v>504</v>
      </c>
      <c r="F3022" s="5" t="s">
        <v>82</v>
      </c>
      <c r="G3022" s="5" t="s">
        <v>83</v>
      </c>
      <c r="H3022" s="5" t="s">
        <v>150</v>
      </c>
      <c r="I3022" s="5" t="s">
        <v>186</v>
      </c>
      <c r="J3022" s="5" t="s">
        <v>799</v>
      </c>
    </row>
    <row r="3023" customFormat="false" ht="12.75" hidden="false" customHeight="false" outlineLevel="0" collapsed="false">
      <c r="A3023" s="5" t="s">
        <v>2481</v>
      </c>
      <c r="B3023" s="49" t="n">
        <v>43387</v>
      </c>
      <c r="C3023" s="5" t="s">
        <v>2487</v>
      </c>
      <c r="D3023" s="5" t="s">
        <v>36</v>
      </c>
      <c r="E3023" s="5" t="n">
        <v>216</v>
      </c>
      <c r="F3023" s="5" t="s">
        <v>82</v>
      </c>
      <c r="G3023" s="5" t="s">
        <v>83</v>
      </c>
      <c r="H3023" s="5" t="s">
        <v>150</v>
      </c>
      <c r="I3023" s="5" t="s">
        <v>186</v>
      </c>
      <c r="J3023" s="5" t="s">
        <v>799</v>
      </c>
    </row>
    <row r="3024" customFormat="false" ht="12.75" hidden="false" customHeight="false" outlineLevel="0" collapsed="false">
      <c r="A3024" s="5" t="s">
        <v>2488</v>
      </c>
      <c r="B3024" s="49" t="n">
        <v>43401</v>
      </c>
      <c r="C3024" s="5" t="s">
        <v>2489</v>
      </c>
      <c r="D3024" s="5" t="s">
        <v>36</v>
      </c>
      <c r="E3024" s="5" t="n">
        <v>3120</v>
      </c>
      <c r="F3024" s="5" t="s">
        <v>82</v>
      </c>
      <c r="G3024" s="5" t="s">
        <v>83</v>
      </c>
      <c r="H3024" s="5" t="s">
        <v>150</v>
      </c>
      <c r="I3024" s="5" t="s">
        <v>156</v>
      </c>
      <c r="J3024" s="5" t="s">
        <v>799</v>
      </c>
    </row>
    <row r="3025" customFormat="false" ht="12.75" hidden="false" customHeight="false" outlineLevel="0" collapsed="false">
      <c r="A3025" s="5" t="s">
        <v>2488</v>
      </c>
      <c r="B3025" s="49" t="n">
        <v>43401</v>
      </c>
      <c r="C3025" s="5" t="s">
        <v>2490</v>
      </c>
      <c r="D3025" s="5" t="s">
        <v>36</v>
      </c>
      <c r="E3025" s="5" t="n">
        <v>528</v>
      </c>
      <c r="F3025" s="5" t="s">
        <v>82</v>
      </c>
      <c r="G3025" s="5" t="s">
        <v>83</v>
      </c>
      <c r="H3025" s="5" t="s">
        <v>150</v>
      </c>
      <c r="I3025" s="5" t="s">
        <v>156</v>
      </c>
      <c r="J3025" s="5" t="s">
        <v>799</v>
      </c>
    </row>
    <row r="3026" customFormat="false" ht="12.75" hidden="false" customHeight="false" outlineLevel="0" collapsed="false">
      <c r="A3026" s="5" t="s">
        <v>2488</v>
      </c>
      <c r="B3026" s="49" t="n">
        <v>43401</v>
      </c>
      <c r="C3026" s="5" t="s">
        <v>2491</v>
      </c>
      <c r="D3026" s="5" t="s">
        <v>36</v>
      </c>
      <c r="E3026" s="5" t="n">
        <v>960</v>
      </c>
      <c r="F3026" s="5" t="s">
        <v>82</v>
      </c>
      <c r="G3026" s="5" t="s">
        <v>83</v>
      </c>
      <c r="H3026" s="5" t="s">
        <v>150</v>
      </c>
      <c r="I3026" s="5" t="s">
        <v>156</v>
      </c>
      <c r="J3026" s="5" t="s">
        <v>799</v>
      </c>
    </row>
    <row r="3027" customFormat="false" ht="12.75" hidden="false" customHeight="false" outlineLevel="0" collapsed="false">
      <c r="A3027" s="5" t="s">
        <v>2488</v>
      </c>
      <c r="B3027" s="49" t="n">
        <v>43401</v>
      </c>
      <c r="C3027" s="5" t="s">
        <v>2492</v>
      </c>
      <c r="D3027" s="5" t="s">
        <v>36</v>
      </c>
      <c r="E3027" s="5" t="n">
        <v>1200</v>
      </c>
      <c r="F3027" s="5" t="s">
        <v>82</v>
      </c>
      <c r="G3027" s="5" t="s">
        <v>83</v>
      </c>
      <c r="H3027" s="5" t="s">
        <v>150</v>
      </c>
      <c r="I3027" s="5" t="s">
        <v>156</v>
      </c>
      <c r="J3027" s="5" t="s">
        <v>799</v>
      </c>
    </row>
    <row r="3028" customFormat="false" ht="12.75" hidden="false" customHeight="false" outlineLevel="0" collapsed="false">
      <c r="A3028" s="5" t="s">
        <v>2488</v>
      </c>
      <c r="B3028" s="49" t="n">
        <v>43401</v>
      </c>
      <c r="C3028" s="5" t="s">
        <v>2493</v>
      </c>
      <c r="D3028" s="5" t="s">
        <v>36</v>
      </c>
      <c r="E3028" s="5" t="n">
        <v>996</v>
      </c>
      <c r="F3028" s="5" t="s">
        <v>82</v>
      </c>
      <c r="G3028" s="5" t="s">
        <v>83</v>
      </c>
      <c r="H3028" s="5" t="s">
        <v>150</v>
      </c>
      <c r="I3028" s="5" t="s">
        <v>156</v>
      </c>
      <c r="J3028" s="5" t="s">
        <v>799</v>
      </c>
    </row>
    <row r="3029" customFormat="false" ht="12.75" hidden="false" customHeight="false" outlineLevel="0" collapsed="false">
      <c r="A3029" s="5" t="s">
        <v>2488</v>
      </c>
      <c r="B3029" s="49" t="n">
        <v>43401</v>
      </c>
      <c r="C3029" s="5" t="s">
        <v>2494</v>
      </c>
      <c r="D3029" s="5" t="s">
        <v>36</v>
      </c>
      <c r="E3029" s="5" t="n">
        <v>444</v>
      </c>
      <c r="F3029" s="5" t="s">
        <v>82</v>
      </c>
      <c r="G3029" s="5" t="s">
        <v>83</v>
      </c>
      <c r="H3029" s="5" t="s">
        <v>150</v>
      </c>
      <c r="I3029" s="5" t="s">
        <v>156</v>
      </c>
      <c r="J3029" s="5" t="s">
        <v>799</v>
      </c>
    </row>
    <row r="3030" customFormat="false" ht="12.75" hidden="false" customHeight="false" outlineLevel="0" collapsed="false">
      <c r="A3030" s="5" t="s">
        <v>2488</v>
      </c>
      <c r="B3030" s="49" t="n">
        <v>43401</v>
      </c>
      <c r="C3030" s="5" t="s">
        <v>2490</v>
      </c>
      <c r="D3030" s="5" t="s">
        <v>36</v>
      </c>
      <c r="E3030" s="5" t="n">
        <v>420</v>
      </c>
      <c r="F3030" s="5" t="s">
        <v>82</v>
      </c>
      <c r="G3030" s="5" t="s">
        <v>83</v>
      </c>
      <c r="H3030" s="5" t="s">
        <v>150</v>
      </c>
      <c r="I3030" s="5" t="s">
        <v>156</v>
      </c>
      <c r="J3030" s="5" t="s">
        <v>799</v>
      </c>
    </row>
    <row r="3031" customFormat="false" ht="12.75" hidden="false" customHeight="false" outlineLevel="0" collapsed="false">
      <c r="A3031" s="5" t="s">
        <v>2488</v>
      </c>
      <c r="B3031" s="49" t="n">
        <v>43401</v>
      </c>
      <c r="C3031" s="5" t="s">
        <v>2491</v>
      </c>
      <c r="D3031" s="5" t="s">
        <v>36</v>
      </c>
      <c r="E3031" s="5" t="n">
        <v>756</v>
      </c>
      <c r="F3031" s="5" t="s">
        <v>82</v>
      </c>
      <c r="G3031" s="5" t="s">
        <v>83</v>
      </c>
      <c r="H3031" s="5" t="s">
        <v>150</v>
      </c>
      <c r="I3031" s="5" t="s">
        <v>156</v>
      </c>
      <c r="J3031" s="5" t="s">
        <v>799</v>
      </c>
    </row>
    <row r="3032" customFormat="false" ht="12.75" hidden="false" customHeight="false" outlineLevel="0" collapsed="false">
      <c r="A3032" s="5" t="s">
        <v>2488</v>
      </c>
      <c r="B3032" s="49" t="n">
        <v>43401</v>
      </c>
      <c r="C3032" s="5" t="s">
        <v>2492</v>
      </c>
      <c r="D3032" s="5" t="s">
        <v>36</v>
      </c>
      <c r="E3032" s="5" t="n">
        <v>936</v>
      </c>
      <c r="F3032" s="5" t="s">
        <v>82</v>
      </c>
      <c r="G3032" s="5" t="s">
        <v>83</v>
      </c>
      <c r="H3032" s="5" t="s">
        <v>150</v>
      </c>
      <c r="I3032" s="5" t="s">
        <v>156</v>
      </c>
      <c r="J3032" s="5" t="s">
        <v>799</v>
      </c>
    </row>
    <row r="3033" customFormat="false" ht="12.75" hidden="false" customHeight="false" outlineLevel="0" collapsed="false">
      <c r="A3033" s="5" t="s">
        <v>2488</v>
      </c>
      <c r="B3033" s="49" t="n">
        <v>43401</v>
      </c>
      <c r="C3033" s="5" t="s">
        <v>2493</v>
      </c>
      <c r="D3033" s="5" t="s">
        <v>36</v>
      </c>
      <c r="E3033" s="5" t="n">
        <v>780</v>
      </c>
      <c r="F3033" s="5" t="s">
        <v>82</v>
      </c>
      <c r="G3033" s="5" t="s">
        <v>83</v>
      </c>
      <c r="H3033" s="5" t="s">
        <v>150</v>
      </c>
      <c r="I3033" s="5" t="s">
        <v>156</v>
      </c>
      <c r="J3033" s="5" t="s">
        <v>799</v>
      </c>
    </row>
    <row r="3034" customFormat="false" ht="12.75" hidden="false" customHeight="false" outlineLevel="0" collapsed="false">
      <c r="A3034" s="5" t="s">
        <v>2488</v>
      </c>
      <c r="B3034" s="49" t="n">
        <v>43401</v>
      </c>
      <c r="C3034" s="5" t="s">
        <v>2494</v>
      </c>
      <c r="D3034" s="5" t="s">
        <v>36</v>
      </c>
      <c r="E3034" s="5" t="n">
        <v>348</v>
      </c>
      <c r="F3034" s="5" t="s">
        <v>82</v>
      </c>
      <c r="G3034" s="5" t="s">
        <v>83</v>
      </c>
      <c r="H3034" s="5" t="s">
        <v>150</v>
      </c>
      <c r="I3034" s="5" t="s">
        <v>156</v>
      </c>
      <c r="J3034" s="5" t="s">
        <v>799</v>
      </c>
    </row>
    <row r="3035" customFormat="false" ht="12.75" hidden="false" customHeight="false" outlineLevel="0" collapsed="false">
      <c r="A3035" s="5" t="s">
        <v>2495</v>
      </c>
      <c r="B3035" s="49" t="n">
        <v>43378</v>
      </c>
      <c r="C3035" s="5" t="s">
        <v>2496</v>
      </c>
      <c r="D3035" s="5" t="s">
        <v>17</v>
      </c>
      <c r="E3035" s="5" t="n">
        <v>200</v>
      </c>
      <c r="F3035" s="5" t="s">
        <v>82</v>
      </c>
      <c r="G3035" s="5" t="s">
        <v>83</v>
      </c>
      <c r="H3035" s="5" t="s">
        <v>150</v>
      </c>
      <c r="I3035" s="5" t="s">
        <v>156</v>
      </c>
      <c r="J3035" s="5" t="s">
        <v>799</v>
      </c>
    </row>
    <row r="3036" customFormat="false" ht="12.75" hidden="false" customHeight="false" outlineLevel="0" collapsed="false">
      <c r="A3036" s="5" t="s">
        <v>2497</v>
      </c>
      <c r="B3036" s="49" t="n">
        <v>43378</v>
      </c>
      <c r="C3036" s="5" t="s">
        <v>2498</v>
      </c>
      <c r="D3036" s="5" t="s">
        <v>17</v>
      </c>
      <c r="E3036" s="5" t="n">
        <v>600</v>
      </c>
      <c r="F3036" s="5" t="s">
        <v>82</v>
      </c>
      <c r="G3036" s="5" t="s">
        <v>83</v>
      </c>
      <c r="H3036" s="5" t="s">
        <v>150</v>
      </c>
      <c r="I3036" s="5" t="s">
        <v>156</v>
      </c>
      <c r="J3036" s="5" t="s">
        <v>799</v>
      </c>
    </row>
    <row r="3037" customFormat="false" ht="12.75" hidden="false" customHeight="false" outlineLevel="0" collapsed="false">
      <c r="A3037" s="5" t="s">
        <v>2499</v>
      </c>
      <c r="B3037" s="49" t="n">
        <v>43388</v>
      </c>
      <c r="C3037" s="5" t="s">
        <v>2496</v>
      </c>
      <c r="D3037" s="5" t="s">
        <v>17</v>
      </c>
      <c r="E3037" s="5" t="n">
        <v>80</v>
      </c>
      <c r="F3037" s="5" t="s">
        <v>82</v>
      </c>
      <c r="G3037" s="5" t="s">
        <v>83</v>
      </c>
      <c r="H3037" s="5" t="s">
        <v>150</v>
      </c>
      <c r="I3037" s="5" t="s">
        <v>156</v>
      </c>
      <c r="J3037" s="5" t="s">
        <v>799</v>
      </c>
    </row>
    <row r="3038" customFormat="false" ht="12.75" hidden="false" customHeight="false" outlineLevel="0" collapsed="false">
      <c r="A3038" s="5" t="s">
        <v>2499</v>
      </c>
      <c r="B3038" s="49" t="n">
        <v>43388</v>
      </c>
      <c r="C3038" s="5" t="s">
        <v>2500</v>
      </c>
      <c r="D3038" s="5" t="s">
        <v>17</v>
      </c>
      <c r="E3038" s="5" t="n">
        <v>40</v>
      </c>
      <c r="F3038" s="5" t="s">
        <v>82</v>
      </c>
      <c r="G3038" s="5" t="s">
        <v>83</v>
      </c>
      <c r="H3038" s="5" t="s">
        <v>150</v>
      </c>
      <c r="I3038" s="5" t="s">
        <v>156</v>
      </c>
      <c r="J3038" s="5" t="s">
        <v>799</v>
      </c>
    </row>
    <row r="3039" customFormat="false" ht="12.75" hidden="false" customHeight="false" outlineLevel="0" collapsed="false">
      <c r="A3039" s="5" t="s">
        <v>2499</v>
      </c>
      <c r="B3039" s="49" t="n">
        <v>43388</v>
      </c>
      <c r="C3039" s="5" t="s">
        <v>2501</v>
      </c>
      <c r="D3039" s="5" t="s">
        <v>17</v>
      </c>
      <c r="E3039" s="5" t="n">
        <v>40</v>
      </c>
      <c r="F3039" s="5" t="s">
        <v>82</v>
      </c>
      <c r="G3039" s="5" t="s">
        <v>83</v>
      </c>
      <c r="H3039" s="5" t="s">
        <v>150</v>
      </c>
      <c r="I3039" s="5" t="s">
        <v>156</v>
      </c>
      <c r="J3039" s="5" t="s">
        <v>799</v>
      </c>
    </row>
    <row r="3040" customFormat="false" ht="12.75" hidden="false" customHeight="false" outlineLevel="0" collapsed="false">
      <c r="A3040" s="5" t="s">
        <v>2502</v>
      </c>
      <c r="B3040" s="49" t="n">
        <v>43383</v>
      </c>
      <c r="C3040" s="5" t="s">
        <v>2139</v>
      </c>
      <c r="D3040" s="5" t="s">
        <v>17</v>
      </c>
      <c r="E3040" s="5" t="n">
        <v>300</v>
      </c>
      <c r="F3040" s="5" t="s">
        <v>82</v>
      </c>
      <c r="G3040" s="5" t="s">
        <v>83</v>
      </c>
      <c r="H3040" s="5" t="s">
        <v>84</v>
      </c>
      <c r="I3040" s="5" t="s">
        <v>128</v>
      </c>
      <c r="J3040" s="5" t="s">
        <v>799</v>
      </c>
    </row>
    <row r="3041" customFormat="false" ht="12.75" hidden="false" customHeight="false" outlineLevel="0" collapsed="false">
      <c r="A3041" s="5" t="s">
        <v>2502</v>
      </c>
      <c r="B3041" s="49" t="n">
        <v>43383</v>
      </c>
      <c r="C3041" s="5" t="s">
        <v>2138</v>
      </c>
      <c r="D3041" s="5" t="s">
        <v>17</v>
      </c>
      <c r="E3041" s="5" t="n">
        <v>100</v>
      </c>
      <c r="F3041" s="5" t="s">
        <v>82</v>
      </c>
      <c r="G3041" s="5" t="s">
        <v>83</v>
      </c>
      <c r="H3041" s="5" t="s">
        <v>84</v>
      </c>
      <c r="I3041" s="5" t="s">
        <v>167</v>
      </c>
      <c r="J3041" s="5" t="s">
        <v>799</v>
      </c>
    </row>
    <row r="3042" customFormat="false" ht="12.75" hidden="false" customHeight="false" outlineLevel="0" collapsed="false">
      <c r="A3042" s="5" t="s">
        <v>2502</v>
      </c>
      <c r="B3042" s="49" t="n">
        <v>43383</v>
      </c>
      <c r="C3042" s="5" t="s">
        <v>2496</v>
      </c>
      <c r="D3042" s="5" t="s">
        <v>17</v>
      </c>
      <c r="E3042" s="5" t="n">
        <v>600</v>
      </c>
      <c r="F3042" s="5" t="s">
        <v>82</v>
      </c>
      <c r="G3042" s="5" t="s">
        <v>83</v>
      </c>
      <c r="H3042" s="5" t="s">
        <v>150</v>
      </c>
      <c r="I3042" s="5" t="s">
        <v>156</v>
      </c>
      <c r="J3042" s="5" t="s">
        <v>799</v>
      </c>
    </row>
    <row r="3043" customFormat="false" ht="12.75" hidden="false" customHeight="false" outlineLevel="0" collapsed="false">
      <c r="A3043" s="5" t="s">
        <v>2502</v>
      </c>
      <c r="B3043" s="49" t="n">
        <v>43383</v>
      </c>
      <c r="C3043" s="5" t="s">
        <v>2498</v>
      </c>
      <c r="D3043" s="5" t="s">
        <v>17</v>
      </c>
      <c r="E3043" s="5" t="n">
        <v>300</v>
      </c>
      <c r="F3043" s="5" t="s">
        <v>82</v>
      </c>
      <c r="G3043" s="5" t="s">
        <v>83</v>
      </c>
      <c r="H3043" s="5" t="s">
        <v>150</v>
      </c>
      <c r="I3043" s="5" t="s">
        <v>156</v>
      </c>
      <c r="J3043" s="5" t="s">
        <v>799</v>
      </c>
    </row>
    <row r="3044" customFormat="false" ht="12.75" hidden="false" customHeight="false" outlineLevel="0" collapsed="false">
      <c r="A3044" s="5" t="s">
        <v>2502</v>
      </c>
      <c r="B3044" s="49" t="n">
        <v>43383</v>
      </c>
      <c r="C3044" s="5" t="s">
        <v>2501</v>
      </c>
      <c r="D3044" s="5" t="s">
        <v>17</v>
      </c>
      <c r="E3044" s="5" t="n">
        <v>30</v>
      </c>
      <c r="F3044" s="5" t="s">
        <v>82</v>
      </c>
      <c r="G3044" s="5" t="s">
        <v>83</v>
      </c>
      <c r="H3044" s="5" t="s">
        <v>150</v>
      </c>
      <c r="I3044" s="5" t="s">
        <v>156</v>
      </c>
      <c r="J3044" s="5" t="s">
        <v>799</v>
      </c>
    </row>
    <row r="3045" customFormat="false" ht="12.75" hidden="false" customHeight="false" outlineLevel="0" collapsed="false">
      <c r="A3045" s="5" t="s">
        <v>2502</v>
      </c>
      <c r="B3045" s="49" t="n">
        <v>43383</v>
      </c>
      <c r="C3045" s="5" t="s">
        <v>2503</v>
      </c>
      <c r="D3045" s="5" t="s">
        <v>17</v>
      </c>
      <c r="E3045" s="5" t="n">
        <v>50</v>
      </c>
      <c r="F3045" s="5" t="s">
        <v>82</v>
      </c>
      <c r="G3045" s="5" t="s">
        <v>83</v>
      </c>
      <c r="H3045" s="5" t="s">
        <v>150</v>
      </c>
      <c r="I3045" s="5" t="s">
        <v>156</v>
      </c>
      <c r="J3045" s="5" t="s">
        <v>799</v>
      </c>
    </row>
    <row r="3046" customFormat="false" ht="12.75" hidden="false" customHeight="false" outlineLevel="0" collapsed="false">
      <c r="A3046" s="5" t="s">
        <v>2502</v>
      </c>
      <c r="B3046" s="49" t="n">
        <v>43383</v>
      </c>
      <c r="C3046" s="5" t="s">
        <v>2500</v>
      </c>
      <c r="D3046" s="5" t="s">
        <v>17</v>
      </c>
      <c r="E3046" s="5" t="n">
        <v>100</v>
      </c>
      <c r="F3046" s="5" t="s">
        <v>82</v>
      </c>
      <c r="G3046" s="5" t="s">
        <v>83</v>
      </c>
      <c r="H3046" s="5" t="s">
        <v>150</v>
      </c>
      <c r="I3046" s="5" t="s">
        <v>156</v>
      </c>
      <c r="J3046" s="5" t="s">
        <v>799</v>
      </c>
    </row>
    <row r="3047" customFormat="false" ht="12.75" hidden="false" customHeight="false" outlineLevel="0" collapsed="false">
      <c r="A3047" s="5" t="s">
        <v>2502</v>
      </c>
      <c r="B3047" s="49" t="n">
        <v>43383</v>
      </c>
      <c r="C3047" s="5" t="s">
        <v>2504</v>
      </c>
      <c r="D3047" s="5" t="s">
        <v>36</v>
      </c>
      <c r="E3047" s="5" t="n">
        <v>240</v>
      </c>
      <c r="F3047" s="5" t="s">
        <v>82</v>
      </c>
      <c r="G3047" s="5" t="s">
        <v>83</v>
      </c>
      <c r="H3047" s="5" t="s">
        <v>150</v>
      </c>
      <c r="I3047" s="5" t="s">
        <v>113</v>
      </c>
      <c r="J3047" s="5" t="s">
        <v>151</v>
      </c>
    </row>
    <row r="3048" customFormat="false" ht="12.75" hidden="false" customHeight="false" outlineLevel="0" collapsed="false">
      <c r="A3048" s="5" t="s">
        <v>2502</v>
      </c>
      <c r="B3048" s="49" t="n">
        <v>43383</v>
      </c>
      <c r="C3048" s="5" t="s">
        <v>152</v>
      </c>
      <c r="D3048" s="5" t="s">
        <v>89</v>
      </c>
      <c r="E3048" s="5" t="n">
        <v>128</v>
      </c>
      <c r="F3048" s="5" t="s">
        <v>82</v>
      </c>
      <c r="G3048" s="5" t="s">
        <v>83</v>
      </c>
      <c r="H3048" s="5" t="s">
        <v>150</v>
      </c>
      <c r="I3048" s="5" t="s">
        <v>153</v>
      </c>
      <c r="J3048" s="5" t="s">
        <v>151</v>
      </c>
    </row>
    <row r="3049" customFormat="false" ht="12.75" hidden="false" customHeight="false" outlineLevel="0" collapsed="false">
      <c r="A3049" s="5" t="s">
        <v>2505</v>
      </c>
      <c r="B3049" s="49" t="n">
        <v>43378</v>
      </c>
      <c r="C3049" s="5" t="s">
        <v>152</v>
      </c>
      <c r="D3049" s="5" t="s">
        <v>89</v>
      </c>
      <c r="E3049" s="5" t="n">
        <v>544</v>
      </c>
      <c r="F3049" s="5" t="s">
        <v>82</v>
      </c>
      <c r="G3049" s="5" t="s">
        <v>83</v>
      </c>
      <c r="H3049" s="5" t="s">
        <v>150</v>
      </c>
      <c r="I3049" s="5" t="s">
        <v>153</v>
      </c>
      <c r="J3049" s="5" t="s">
        <v>151</v>
      </c>
    </row>
    <row r="3050" customFormat="false" ht="12.75" hidden="false" customHeight="false" outlineLevel="0" collapsed="false">
      <c r="A3050" s="5" t="s">
        <v>2505</v>
      </c>
      <c r="B3050" s="49" t="n">
        <v>43378</v>
      </c>
      <c r="C3050" s="5" t="s">
        <v>2506</v>
      </c>
      <c r="D3050" s="5" t="s">
        <v>17</v>
      </c>
      <c r="E3050" s="5" t="n">
        <v>300</v>
      </c>
      <c r="F3050" s="5" t="s">
        <v>82</v>
      </c>
      <c r="G3050" s="5" t="s">
        <v>83</v>
      </c>
      <c r="H3050" s="5" t="s">
        <v>150</v>
      </c>
      <c r="I3050" s="5" t="s">
        <v>156</v>
      </c>
      <c r="J3050" s="5" t="s">
        <v>799</v>
      </c>
    </row>
    <row r="3051" customFormat="false" ht="12.75" hidden="false" customHeight="false" outlineLevel="0" collapsed="false">
      <c r="A3051" s="5" t="s">
        <v>2505</v>
      </c>
      <c r="B3051" s="49" t="n">
        <v>43378</v>
      </c>
      <c r="C3051" s="5" t="s">
        <v>2507</v>
      </c>
      <c r="D3051" s="5" t="s">
        <v>17</v>
      </c>
      <c r="E3051" s="5" t="n">
        <v>300</v>
      </c>
      <c r="F3051" s="5" t="s">
        <v>82</v>
      </c>
      <c r="G3051" s="5" t="s">
        <v>83</v>
      </c>
      <c r="H3051" s="5" t="s">
        <v>150</v>
      </c>
      <c r="I3051" s="5" t="s">
        <v>156</v>
      </c>
      <c r="J3051" s="5" t="s">
        <v>799</v>
      </c>
    </row>
    <row r="3052" customFormat="false" ht="12.75" hidden="false" customHeight="false" outlineLevel="0" collapsed="false">
      <c r="A3052" s="5" t="s">
        <v>2505</v>
      </c>
      <c r="B3052" s="49" t="n">
        <v>43378</v>
      </c>
      <c r="C3052" s="5" t="s">
        <v>2508</v>
      </c>
      <c r="D3052" s="5" t="s">
        <v>17</v>
      </c>
      <c r="E3052" s="5" t="n">
        <v>600</v>
      </c>
      <c r="F3052" s="5" t="s">
        <v>82</v>
      </c>
      <c r="G3052" s="5" t="s">
        <v>83</v>
      </c>
      <c r="H3052" s="5" t="s">
        <v>150</v>
      </c>
      <c r="I3052" s="5" t="s">
        <v>156</v>
      </c>
      <c r="J3052" s="5" t="s">
        <v>799</v>
      </c>
    </row>
    <row r="3053" customFormat="false" ht="12.75" hidden="false" customHeight="false" outlineLevel="0" collapsed="false">
      <c r="A3053" s="5" t="s">
        <v>2505</v>
      </c>
      <c r="B3053" s="49" t="n">
        <v>43378</v>
      </c>
      <c r="C3053" s="5" t="s">
        <v>2504</v>
      </c>
      <c r="D3053" s="5" t="s">
        <v>36</v>
      </c>
      <c r="E3053" s="5" t="n">
        <v>360</v>
      </c>
      <c r="F3053" s="5" t="s">
        <v>82</v>
      </c>
      <c r="G3053" s="5" t="s">
        <v>83</v>
      </c>
      <c r="H3053" s="5" t="s">
        <v>150</v>
      </c>
      <c r="I3053" s="5" t="s">
        <v>113</v>
      </c>
      <c r="J3053" s="5" t="s">
        <v>151</v>
      </c>
    </row>
    <row r="3054" customFormat="false" ht="12.75" hidden="false" customHeight="false" outlineLevel="0" collapsed="false">
      <c r="A3054" s="5" t="s">
        <v>2505</v>
      </c>
      <c r="B3054" s="49" t="n">
        <v>43378</v>
      </c>
      <c r="C3054" s="5" t="s">
        <v>2501</v>
      </c>
      <c r="D3054" s="5" t="s">
        <v>17</v>
      </c>
      <c r="E3054" s="5" t="n">
        <v>300</v>
      </c>
      <c r="F3054" s="5" t="s">
        <v>82</v>
      </c>
      <c r="G3054" s="5" t="s">
        <v>83</v>
      </c>
      <c r="H3054" s="5" t="s">
        <v>150</v>
      </c>
      <c r="I3054" s="5" t="s">
        <v>156</v>
      </c>
      <c r="J3054" s="5" t="s">
        <v>799</v>
      </c>
    </row>
    <row r="3055" customFormat="false" ht="12.75" hidden="false" customHeight="false" outlineLevel="0" collapsed="false">
      <c r="A3055" s="5" t="s">
        <v>2505</v>
      </c>
      <c r="B3055" s="49" t="n">
        <v>43378</v>
      </c>
      <c r="C3055" s="5" t="s">
        <v>2509</v>
      </c>
      <c r="D3055" s="5" t="s">
        <v>17</v>
      </c>
      <c r="E3055" s="5" t="n">
        <v>300</v>
      </c>
      <c r="F3055" s="5" t="s">
        <v>82</v>
      </c>
      <c r="G3055" s="5" t="s">
        <v>83</v>
      </c>
      <c r="H3055" s="5" t="s">
        <v>150</v>
      </c>
      <c r="I3055" s="5" t="s">
        <v>156</v>
      </c>
      <c r="J3055" s="5" t="s">
        <v>799</v>
      </c>
    </row>
    <row r="3056" customFormat="false" ht="12.75" hidden="false" customHeight="false" outlineLevel="0" collapsed="false">
      <c r="A3056" s="5" t="s">
        <v>2505</v>
      </c>
      <c r="B3056" s="49" t="n">
        <v>43378</v>
      </c>
      <c r="C3056" s="5" t="s">
        <v>154</v>
      </c>
      <c r="D3056" s="5" t="s">
        <v>89</v>
      </c>
      <c r="E3056" s="5" t="n">
        <v>360</v>
      </c>
      <c r="F3056" s="5" t="s">
        <v>82</v>
      </c>
      <c r="G3056" s="5" t="s">
        <v>83</v>
      </c>
      <c r="H3056" s="5" t="s">
        <v>150</v>
      </c>
      <c r="I3056" s="5" t="s">
        <v>113</v>
      </c>
      <c r="J3056" s="5" t="s">
        <v>151</v>
      </c>
    </row>
    <row r="3057" customFormat="false" ht="12.75" hidden="false" customHeight="false" outlineLevel="0" collapsed="false">
      <c r="A3057" s="5" t="s">
        <v>2510</v>
      </c>
      <c r="B3057" s="49" t="n">
        <v>43378</v>
      </c>
      <c r="C3057" s="5" t="s">
        <v>2511</v>
      </c>
      <c r="D3057" s="5" t="s">
        <v>17</v>
      </c>
      <c r="E3057" s="5" t="n">
        <v>80</v>
      </c>
      <c r="F3057" s="5" t="s">
        <v>82</v>
      </c>
      <c r="G3057" s="5" t="s">
        <v>83</v>
      </c>
      <c r="H3057" s="5" t="s">
        <v>150</v>
      </c>
      <c r="I3057" s="5" t="s">
        <v>156</v>
      </c>
      <c r="J3057" s="5" t="s">
        <v>799</v>
      </c>
    </row>
    <row r="3058" customFormat="false" ht="12.75" hidden="false" customHeight="false" outlineLevel="0" collapsed="false">
      <c r="A3058" s="5" t="s">
        <v>2510</v>
      </c>
      <c r="B3058" s="49" t="n">
        <v>43378</v>
      </c>
      <c r="C3058" s="5" t="s">
        <v>155</v>
      </c>
      <c r="D3058" s="5" t="s">
        <v>89</v>
      </c>
      <c r="E3058" s="5" t="n">
        <v>48</v>
      </c>
      <c r="F3058" s="5" t="s">
        <v>82</v>
      </c>
      <c r="G3058" s="5" t="s">
        <v>83</v>
      </c>
      <c r="H3058" s="5" t="s">
        <v>150</v>
      </c>
      <c r="I3058" s="5" t="s">
        <v>156</v>
      </c>
      <c r="J3058" s="5" t="s">
        <v>151</v>
      </c>
    </row>
    <row r="3059" customFormat="false" ht="12.75" hidden="false" customHeight="false" outlineLevel="0" collapsed="false">
      <c r="A3059" s="5" t="s">
        <v>2510</v>
      </c>
      <c r="B3059" s="49" t="n">
        <v>43378</v>
      </c>
      <c r="C3059" s="5" t="s">
        <v>2498</v>
      </c>
      <c r="D3059" s="5" t="s">
        <v>17</v>
      </c>
      <c r="E3059" s="5" t="n">
        <v>60</v>
      </c>
      <c r="F3059" s="5" t="s">
        <v>82</v>
      </c>
      <c r="G3059" s="5" t="s">
        <v>83</v>
      </c>
      <c r="H3059" s="5" t="s">
        <v>150</v>
      </c>
      <c r="I3059" s="5" t="s">
        <v>156</v>
      </c>
      <c r="J3059" s="5" t="s">
        <v>799</v>
      </c>
    </row>
    <row r="3060" customFormat="false" ht="12.75" hidden="false" customHeight="false" outlineLevel="0" collapsed="false">
      <c r="A3060" s="5" t="s">
        <v>2510</v>
      </c>
      <c r="B3060" s="49" t="n">
        <v>43378</v>
      </c>
      <c r="C3060" s="5" t="s">
        <v>2512</v>
      </c>
      <c r="D3060" s="5" t="s">
        <v>17</v>
      </c>
      <c r="E3060" s="5" t="n">
        <v>60</v>
      </c>
      <c r="F3060" s="5" t="s">
        <v>82</v>
      </c>
      <c r="G3060" s="5" t="s">
        <v>83</v>
      </c>
      <c r="H3060" s="5" t="s">
        <v>150</v>
      </c>
      <c r="I3060" s="5" t="s">
        <v>156</v>
      </c>
      <c r="J3060" s="5" t="s">
        <v>799</v>
      </c>
    </row>
    <row r="3061" customFormat="false" ht="12.75" hidden="false" customHeight="false" outlineLevel="0" collapsed="false">
      <c r="A3061" s="5" t="s">
        <v>2513</v>
      </c>
      <c r="B3061" s="49" t="n">
        <v>43383</v>
      </c>
      <c r="C3061" s="5" t="s">
        <v>2498</v>
      </c>
      <c r="D3061" s="5" t="s">
        <v>17</v>
      </c>
      <c r="E3061" s="5" t="n">
        <v>750</v>
      </c>
      <c r="F3061" s="5" t="s">
        <v>82</v>
      </c>
      <c r="G3061" s="5" t="s">
        <v>83</v>
      </c>
      <c r="H3061" s="5" t="s">
        <v>150</v>
      </c>
      <c r="I3061" s="5" t="s">
        <v>156</v>
      </c>
      <c r="J3061" s="5" t="s">
        <v>799</v>
      </c>
    </row>
    <row r="3062" customFormat="false" ht="12.75" hidden="false" customHeight="false" outlineLevel="0" collapsed="false">
      <c r="A3062" s="5" t="s">
        <v>2513</v>
      </c>
      <c r="B3062" s="49" t="n">
        <v>43383</v>
      </c>
      <c r="C3062" s="5" t="s">
        <v>2501</v>
      </c>
      <c r="D3062" s="5" t="s">
        <v>17</v>
      </c>
      <c r="E3062" s="5" t="n">
        <v>200</v>
      </c>
      <c r="F3062" s="5" t="s">
        <v>82</v>
      </c>
      <c r="G3062" s="5" t="s">
        <v>83</v>
      </c>
      <c r="H3062" s="5" t="s">
        <v>150</v>
      </c>
      <c r="I3062" s="5" t="s">
        <v>156</v>
      </c>
      <c r="J3062" s="5" t="s">
        <v>799</v>
      </c>
    </row>
    <row r="3063" customFormat="false" ht="12.75" hidden="false" customHeight="false" outlineLevel="0" collapsed="false">
      <c r="A3063" s="5" t="s">
        <v>2513</v>
      </c>
      <c r="B3063" s="49" t="n">
        <v>43383</v>
      </c>
      <c r="C3063" s="5" t="s">
        <v>2509</v>
      </c>
      <c r="D3063" s="5" t="s">
        <v>17</v>
      </c>
      <c r="E3063" s="5" t="n">
        <v>100</v>
      </c>
      <c r="F3063" s="5" t="s">
        <v>82</v>
      </c>
      <c r="G3063" s="5" t="s">
        <v>83</v>
      </c>
      <c r="H3063" s="5" t="s">
        <v>150</v>
      </c>
      <c r="I3063" s="5" t="s">
        <v>156</v>
      </c>
      <c r="J3063" s="5" t="s">
        <v>799</v>
      </c>
    </row>
    <row r="3064" customFormat="false" ht="12.75" hidden="false" customHeight="false" outlineLevel="0" collapsed="false">
      <c r="A3064" s="5" t="s">
        <v>2513</v>
      </c>
      <c r="B3064" s="49" t="n">
        <v>43383</v>
      </c>
      <c r="C3064" s="5" t="s">
        <v>2506</v>
      </c>
      <c r="D3064" s="5" t="s">
        <v>17</v>
      </c>
      <c r="E3064" s="5" t="n">
        <v>200</v>
      </c>
      <c r="F3064" s="5" t="s">
        <v>82</v>
      </c>
      <c r="G3064" s="5" t="s">
        <v>83</v>
      </c>
      <c r="H3064" s="5" t="s">
        <v>150</v>
      </c>
      <c r="I3064" s="5" t="s">
        <v>156</v>
      </c>
      <c r="J3064" s="5" t="s">
        <v>799</v>
      </c>
    </row>
    <row r="3065" customFormat="false" ht="12.75" hidden="false" customHeight="false" outlineLevel="0" collapsed="false">
      <c r="A3065" s="5" t="s">
        <v>2513</v>
      </c>
      <c r="B3065" s="49" t="n">
        <v>43383</v>
      </c>
      <c r="C3065" s="5" t="s">
        <v>2511</v>
      </c>
      <c r="D3065" s="5" t="s">
        <v>17</v>
      </c>
      <c r="E3065" s="5" t="n">
        <v>200</v>
      </c>
      <c r="F3065" s="5" t="s">
        <v>82</v>
      </c>
      <c r="G3065" s="5" t="s">
        <v>83</v>
      </c>
      <c r="H3065" s="5" t="s">
        <v>150</v>
      </c>
      <c r="I3065" s="5" t="s">
        <v>156</v>
      </c>
      <c r="J3065" s="5" t="s">
        <v>799</v>
      </c>
    </row>
    <row r="3066" customFormat="false" ht="12.75" hidden="false" customHeight="false" outlineLevel="0" collapsed="false">
      <c r="A3066" s="5" t="s">
        <v>2513</v>
      </c>
      <c r="B3066" s="49" t="n">
        <v>43383</v>
      </c>
      <c r="C3066" s="5" t="s">
        <v>2503</v>
      </c>
      <c r="D3066" s="5" t="s">
        <v>17</v>
      </c>
      <c r="E3066" s="5" t="n">
        <v>100</v>
      </c>
      <c r="F3066" s="5" t="s">
        <v>82</v>
      </c>
      <c r="G3066" s="5" t="s">
        <v>83</v>
      </c>
      <c r="H3066" s="5" t="s">
        <v>150</v>
      </c>
      <c r="I3066" s="5" t="s">
        <v>156</v>
      </c>
      <c r="J3066" s="5" t="s">
        <v>799</v>
      </c>
    </row>
    <row r="3067" customFormat="false" ht="12.75" hidden="false" customHeight="false" outlineLevel="0" collapsed="false">
      <c r="A3067" s="5" t="s">
        <v>2513</v>
      </c>
      <c r="B3067" s="49" t="n">
        <v>43383</v>
      </c>
      <c r="C3067" s="5" t="s">
        <v>2508</v>
      </c>
      <c r="D3067" s="5" t="s">
        <v>17</v>
      </c>
      <c r="E3067" s="5" t="n">
        <v>120</v>
      </c>
      <c r="F3067" s="5" t="s">
        <v>82</v>
      </c>
      <c r="G3067" s="5" t="s">
        <v>83</v>
      </c>
      <c r="H3067" s="5" t="s">
        <v>150</v>
      </c>
      <c r="I3067" s="5" t="s">
        <v>156</v>
      </c>
      <c r="J3067" s="5" t="s">
        <v>799</v>
      </c>
    </row>
    <row r="3068" customFormat="false" ht="12.75" hidden="false" customHeight="false" outlineLevel="0" collapsed="false">
      <c r="A3068" s="5" t="s">
        <v>2513</v>
      </c>
      <c r="B3068" s="49" t="n">
        <v>43383</v>
      </c>
      <c r="C3068" s="5" t="s">
        <v>2512</v>
      </c>
      <c r="D3068" s="5" t="s">
        <v>17</v>
      </c>
      <c r="E3068" s="5" t="n">
        <v>60</v>
      </c>
      <c r="F3068" s="5" t="s">
        <v>82</v>
      </c>
      <c r="G3068" s="5" t="s">
        <v>83</v>
      </c>
      <c r="H3068" s="5" t="s">
        <v>150</v>
      </c>
      <c r="I3068" s="5" t="s">
        <v>156</v>
      </c>
      <c r="J3068" s="5" t="s">
        <v>799</v>
      </c>
    </row>
    <row r="3069" customFormat="false" ht="12.75" hidden="false" customHeight="false" outlineLevel="0" collapsed="false">
      <c r="A3069" s="5" t="s">
        <v>2513</v>
      </c>
      <c r="B3069" s="49" t="n">
        <v>43383</v>
      </c>
      <c r="C3069" s="5" t="s">
        <v>2507</v>
      </c>
      <c r="D3069" s="5" t="s">
        <v>17</v>
      </c>
      <c r="E3069" s="5" t="n">
        <v>300</v>
      </c>
      <c r="F3069" s="5" t="s">
        <v>82</v>
      </c>
      <c r="G3069" s="5" t="s">
        <v>83</v>
      </c>
      <c r="H3069" s="5" t="s">
        <v>150</v>
      </c>
      <c r="I3069" s="5" t="s">
        <v>156</v>
      </c>
      <c r="J3069" s="5" t="s">
        <v>799</v>
      </c>
    </row>
    <row r="3070" customFormat="false" ht="12.75" hidden="false" customHeight="false" outlineLevel="0" collapsed="false">
      <c r="A3070" s="5" t="s">
        <v>2514</v>
      </c>
      <c r="B3070" s="49" t="n">
        <v>43344</v>
      </c>
      <c r="C3070" s="5" t="s">
        <v>2143</v>
      </c>
      <c r="D3070" s="5" t="s">
        <v>17</v>
      </c>
      <c r="E3070" s="5" t="n">
        <v>120</v>
      </c>
      <c r="F3070" s="5" t="s">
        <v>82</v>
      </c>
      <c r="G3070" s="5" t="s">
        <v>83</v>
      </c>
      <c r="H3070" s="5" t="s">
        <v>84</v>
      </c>
      <c r="I3070" s="5" t="s">
        <v>128</v>
      </c>
      <c r="J3070" s="5" t="s">
        <v>799</v>
      </c>
    </row>
    <row r="3071" customFormat="false" ht="12.75" hidden="false" customHeight="false" outlineLevel="0" collapsed="false">
      <c r="A3071" s="5" t="s">
        <v>2514</v>
      </c>
      <c r="B3071" s="49" t="n">
        <v>43344</v>
      </c>
      <c r="C3071" s="5" t="s">
        <v>2140</v>
      </c>
      <c r="D3071" s="5" t="s">
        <v>17</v>
      </c>
      <c r="E3071" s="5" t="n">
        <v>160</v>
      </c>
      <c r="F3071" s="5" t="s">
        <v>82</v>
      </c>
      <c r="G3071" s="5" t="s">
        <v>83</v>
      </c>
      <c r="H3071" s="5" t="s">
        <v>84</v>
      </c>
      <c r="I3071" s="5" t="s">
        <v>128</v>
      </c>
      <c r="J3071" s="5" t="s">
        <v>799</v>
      </c>
    </row>
    <row r="3072" customFormat="false" ht="12.75" hidden="false" customHeight="false" outlineLevel="0" collapsed="false">
      <c r="A3072" s="5" t="s">
        <v>2514</v>
      </c>
      <c r="B3072" s="49" t="n">
        <v>43344</v>
      </c>
      <c r="C3072" s="5" t="s">
        <v>265</v>
      </c>
      <c r="D3072" s="5" t="s">
        <v>36</v>
      </c>
      <c r="E3072" s="5" t="n">
        <v>120</v>
      </c>
      <c r="F3072" s="5" t="s">
        <v>82</v>
      </c>
      <c r="G3072" s="5" t="s">
        <v>83</v>
      </c>
      <c r="H3072" s="5" t="s">
        <v>84</v>
      </c>
      <c r="I3072" s="5" t="s">
        <v>113</v>
      </c>
      <c r="J3072" s="5" t="s">
        <v>151</v>
      </c>
    </row>
    <row r="3073" customFormat="false" ht="12.75" hidden="false" customHeight="false" outlineLevel="0" collapsed="false">
      <c r="A3073" s="5" t="s">
        <v>2514</v>
      </c>
      <c r="B3073" s="49" t="n">
        <v>43344</v>
      </c>
      <c r="C3073" s="5" t="s">
        <v>333</v>
      </c>
      <c r="D3073" s="5" t="s">
        <v>17</v>
      </c>
      <c r="E3073" s="5" t="n">
        <v>220</v>
      </c>
      <c r="F3073" s="5" t="s">
        <v>82</v>
      </c>
      <c r="G3073" s="5" t="s">
        <v>83</v>
      </c>
      <c r="H3073" s="5" t="s">
        <v>84</v>
      </c>
      <c r="I3073" s="5" t="s">
        <v>153</v>
      </c>
      <c r="J3073" s="5" t="s">
        <v>151</v>
      </c>
    </row>
    <row r="3074" customFormat="false" ht="12.75" hidden="false" customHeight="false" outlineLevel="0" collapsed="false">
      <c r="A3074" s="5" t="s">
        <v>2514</v>
      </c>
      <c r="B3074" s="49" t="n">
        <v>43344</v>
      </c>
      <c r="C3074" s="5" t="s">
        <v>2001</v>
      </c>
      <c r="D3074" s="5" t="s">
        <v>17</v>
      </c>
      <c r="E3074" s="5" t="n">
        <v>450</v>
      </c>
      <c r="F3074" s="5" t="s">
        <v>82</v>
      </c>
      <c r="G3074" s="5" t="s">
        <v>83</v>
      </c>
      <c r="H3074" s="5" t="s">
        <v>84</v>
      </c>
      <c r="I3074" s="5" t="s">
        <v>2002</v>
      </c>
      <c r="J3074" s="5" t="s">
        <v>151</v>
      </c>
    </row>
    <row r="3075" customFormat="false" ht="12.75" hidden="false" customHeight="false" outlineLevel="0" collapsed="false">
      <c r="A3075" s="5" t="s">
        <v>2515</v>
      </c>
      <c r="B3075" s="49" t="n">
        <v>43352</v>
      </c>
      <c r="C3075" s="5" t="s">
        <v>2516</v>
      </c>
      <c r="D3075" s="5" t="s">
        <v>169</v>
      </c>
      <c r="E3075" s="5" t="n">
        <v>176</v>
      </c>
      <c r="F3075" s="5" t="s">
        <v>82</v>
      </c>
      <c r="G3075" s="5" t="s">
        <v>83</v>
      </c>
      <c r="H3075" s="5" t="s">
        <v>150</v>
      </c>
      <c r="I3075" s="5" t="s">
        <v>85</v>
      </c>
      <c r="J3075" s="5" t="s">
        <v>799</v>
      </c>
    </row>
    <row r="3076" customFormat="false" ht="12.75" hidden="false" customHeight="false" outlineLevel="0" collapsed="false">
      <c r="A3076" s="5" t="s">
        <v>2515</v>
      </c>
      <c r="B3076" s="49" t="n">
        <v>43352</v>
      </c>
      <c r="C3076" s="5" t="s">
        <v>2517</v>
      </c>
      <c r="D3076" s="5" t="s">
        <v>169</v>
      </c>
      <c r="E3076" s="5" t="n">
        <v>1376</v>
      </c>
      <c r="F3076" s="5" t="s">
        <v>82</v>
      </c>
      <c r="G3076" s="5" t="s">
        <v>83</v>
      </c>
      <c r="H3076" s="5" t="s">
        <v>150</v>
      </c>
      <c r="I3076" s="5" t="s">
        <v>85</v>
      </c>
      <c r="J3076" s="5" t="s">
        <v>799</v>
      </c>
    </row>
    <row r="3077" customFormat="false" ht="12.75" hidden="false" customHeight="false" outlineLevel="0" collapsed="false">
      <c r="A3077" s="5" t="s">
        <v>2515</v>
      </c>
      <c r="B3077" s="49" t="n">
        <v>43352</v>
      </c>
      <c r="C3077" s="5" t="s">
        <v>2518</v>
      </c>
      <c r="D3077" s="5" t="s">
        <v>169</v>
      </c>
      <c r="E3077" s="5" t="n">
        <v>1784</v>
      </c>
      <c r="F3077" s="5" t="s">
        <v>82</v>
      </c>
      <c r="G3077" s="5" t="s">
        <v>83</v>
      </c>
      <c r="H3077" s="5" t="s">
        <v>150</v>
      </c>
      <c r="I3077" s="5" t="s">
        <v>85</v>
      </c>
      <c r="J3077" s="5" t="s">
        <v>799</v>
      </c>
    </row>
    <row r="3078" customFormat="false" ht="12.75" hidden="false" customHeight="false" outlineLevel="0" collapsed="false">
      <c r="A3078" s="5" t="s">
        <v>2515</v>
      </c>
      <c r="B3078" s="49" t="n">
        <v>43352</v>
      </c>
      <c r="C3078" s="5" t="s">
        <v>2519</v>
      </c>
      <c r="D3078" s="5" t="s">
        <v>169</v>
      </c>
      <c r="E3078" s="5" t="n">
        <v>2192</v>
      </c>
      <c r="F3078" s="5" t="s">
        <v>82</v>
      </c>
      <c r="G3078" s="5" t="s">
        <v>83</v>
      </c>
      <c r="H3078" s="5" t="s">
        <v>150</v>
      </c>
      <c r="I3078" s="5" t="s">
        <v>85</v>
      </c>
      <c r="J3078" s="5" t="s">
        <v>799</v>
      </c>
    </row>
    <row r="3079" customFormat="false" ht="12.75" hidden="false" customHeight="false" outlineLevel="0" collapsed="false">
      <c r="A3079" s="5" t="s">
        <v>2515</v>
      </c>
      <c r="B3079" s="49" t="n">
        <v>43352</v>
      </c>
      <c r="C3079" s="5" t="s">
        <v>2520</v>
      </c>
      <c r="D3079" s="5" t="s">
        <v>169</v>
      </c>
      <c r="E3079" s="5" t="n">
        <v>1304</v>
      </c>
      <c r="F3079" s="5" t="s">
        <v>82</v>
      </c>
      <c r="G3079" s="5" t="s">
        <v>83</v>
      </c>
      <c r="H3079" s="5" t="s">
        <v>150</v>
      </c>
      <c r="I3079" s="5" t="s">
        <v>85</v>
      </c>
      <c r="J3079" s="5" t="s">
        <v>799</v>
      </c>
    </row>
    <row r="3080" customFormat="false" ht="12.75" hidden="false" customHeight="false" outlineLevel="0" collapsed="false">
      <c r="A3080" s="5" t="s">
        <v>2515</v>
      </c>
      <c r="B3080" s="49" t="n">
        <v>43352</v>
      </c>
      <c r="C3080" s="5" t="s">
        <v>2521</v>
      </c>
      <c r="D3080" s="5" t="s">
        <v>169</v>
      </c>
      <c r="E3080" s="5" t="n">
        <v>408</v>
      </c>
      <c r="F3080" s="5" t="s">
        <v>82</v>
      </c>
      <c r="G3080" s="5" t="s">
        <v>83</v>
      </c>
      <c r="H3080" s="5" t="s">
        <v>150</v>
      </c>
      <c r="I3080" s="5" t="s">
        <v>85</v>
      </c>
      <c r="J3080" s="5" t="s">
        <v>799</v>
      </c>
    </row>
    <row r="3081" customFormat="false" ht="12.75" hidden="false" customHeight="false" outlineLevel="0" collapsed="false">
      <c r="A3081" s="5" t="s">
        <v>2515</v>
      </c>
      <c r="B3081" s="49" t="n">
        <v>43352</v>
      </c>
      <c r="C3081" s="5" t="s">
        <v>2522</v>
      </c>
      <c r="D3081" s="5" t="s">
        <v>169</v>
      </c>
      <c r="E3081" s="5" t="n">
        <v>304</v>
      </c>
      <c r="F3081" s="5" t="s">
        <v>82</v>
      </c>
      <c r="G3081" s="5" t="s">
        <v>83</v>
      </c>
      <c r="H3081" s="5" t="s">
        <v>150</v>
      </c>
      <c r="I3081" s="5" t="s">
        <v>85</v>
      </c>
      <c r="J3081" s="5" t="s">
        <v>799</v>
      </c>
    </row>
    <row r="3082" customFormat="false" ht="12.75" hidden="false" customHeight="false" outlineLevel="0" collapsed="false">
      <c r="A3082" s="5" t="s">
        <v>2515</v>
      </c>
      <c r="B3082" s="49" t="n">
        <v>43352</v>
      </c>
      <c r="C3082" s="5" t="s">
        <v>2523</v>
      </c>
      <c r="D3082" s="5" t="s">
        <v>169</v>
      </c>
      <c r="E3082" s="5" t="n">
        <v>2656</v>
      </c>
      <c r="F3082" s="5" t="s">
        <v>82</v>
      </c>
      <c r="G3082" s="5" t="s">
        <v>83</v>
      </c>
      <c r="H3082" s="5" t="s">
        <v>150</v>
      </c>
      <c r="I3082" s="5" t="s">
        <v>85</v>
      </c>
      <c r="J3082" s="5" t="s">
        <v>799</v>
      </c>
    </row>
    <row r="3083" customFormat="false" ht="12.75" hidden="false" customHeight="false" outlineLevel="0" collapsed="false">
      <c r="A3083" s="5" t="s">
        <v>2524</v>
      </c>
      <c r="B3083" s="49" t="n">
        <v>43344</v>
      </c>
      <c r="C3083" s="5" t="s">
        <v>2507</v>
      </c>
      <c r="D3083" s="5" t="s">
        <v>17</v>
      </c>
      <c r="E3083" s="5" t="n">
        <v>360</v>
      </c>
      <c r="F3083" s="5" t="s">
        <v>82</v>
      </c>
      <c r="G3083" s="5" t="s">
        <v>83</v>
      </c>
      <c r="H3083" s="5" t="s">
        <v>150</v>
      </c>
      <c r="I3083" s="5" t="s">
        <v>156</v>
      </c>
      <c r="J3083" s="5" t="s">
        <v>799</v>
      </c>
    </row>
    <row r="3084" customFormat="false" ht="12.75" hidden="false" customHeight="false" outlineLevel="0" collapsed="false">
      <c r="A3084" s="5" t="s">
        <v>2524</v>
      </c>
      <c r="B3084" s="49" t="n">
        <v>43344</v>
      </c>
      <c r="C3084" s="5" t="s">
        <v>2498</v>
      </c>
      <c r="D3084" s="5" t="s">
        <v>17</v>
      </c>
      <c r="E3084" s="5" t="n">
        <v>360</v>
      </c>
      <c r="F3084" s="5" t="s">
        <v>82</v>
      </c>
      <c r="G3084" s="5" t="s">
        <v>83</v>
      </c>
      <c r="H3084" s="5" t="s">
        <v>150</v>
      </c>
      <c r="I3084" s="5" t="s">
        <v>156</v>
      </c>
      <c r="J3084" s="5" t="s">
        <v>799</v>
      </c>
    </row>
    <row r="3085" customFormat="false" ht="12.75" hidden="false" customHeight="false" outlineLevel="0" collapsed="false">
      <c r="A3085" s="5" t="s">
        <v>2524</v>
      </c>
      <c r="B3085" s="49" t="n">
        <v>43344</v>
      </c>
      <c r="C3085" s="5" t="s">
        <v>2512</v>
      </c>
      <c r="D3085" s="5" t="s">
        <v>17</v>
      </c>
      <c r="E3085" s="5" t="n">
        <v>360</v>
      </c>
      <c r="F3085" s="5" t="s">
        <v>82</v>
      </c>
      <c r="G3085" s="5" t="s">
        <v>83</v>
      </c>
      <c r="H3085" s="5" t="s">
        <v>150</v>
      </c>
      <c r="I3085" s="5" t="s">
        <v>156</v>
      </c>
      <c r="J3085" s="5" t="s">
        <v>799</v>
      </c>
    </row>
    <row r="3086" customFormat="false" ht="12.75" hidden="false" customHeight="false" outlineLevel="0" collapsed="false">
      <c r="A3086" s="5" t="s">
        <v>2524</v>
      </c>
      <c r="B3086" s="49" t="n">
        <v>43344</v>
      </c>
      <c r="C3086" s="5" t="s">
        <v>154</v>
      </c>
      <c r="D3086" s="5" t="s">
        <v>89</v>
      </c>
      <c r="E3086" s="5" t="n">
        <v>48</v>
      </c>
      <c r="F3086" s="5" t="s">
        <v>82</v>
      </c>
      <c r="G3086" s="5" t="s">
        <v>83</v>
      </c>
      <c r="H3086" s="5" t="s">
        <v>150</v>
      </c>
      <c r="I3086" s="5" t="s">
        <v>113</v>
      </c>
      <c r="J3086" s="5" t="s">
        <v>151</v>
      </c>
    </row>
    <row r="3087" customFormat="false" ht="12.75" hidden="false" customHeight="false" outlineLevel="0" collapsed="false">
      <c r="A3087" s="5" t="s">
        <v>2524</v>
      </c>
      <c r="B3087" s="49" t="n">
        <v>43344</v>
      </c>
      <c r="C3087" s="5" t="s">
        <v>154</v>
      </c>
      <c r="D3087" s="5" t="s">
        <v>89</v>
      </c>
      <c r="E3087" s="5" t="n">
        <v>240</v>
      </c>
      <c r="F3087" s="5" t="s">
        <v>82</v>
      </c>
      <c r="G3087" s="5" t="s">
        <v>83</v>
      </c>
      <c r="H3087" s="5" t="s">
        <v>150</v>
      </c>
      <c r="I3087" s="5" t="s">
        <v>113</v>
      </c>
      <c r="J3087" s="5" t="s">
        <v>151</v>
      </c>
    </row>
    <row r="3088" customFormat="false" ht="12.75" hidden="false" customHeight="false" outlineLevel="0" collapsed="false">
      <c r="A3088" s="5" t="s">
        <v>2524</v>
      </c>
      <c r="B3088" s="49" t="n">
        <v>43344</v>
      </c>
      <c r="C3088" s="5" t="s">
        <v>2525</v>
      </c>
      <c r="D3088" s="5" t="s">
        <v>36</v>
      </c>
      <c r="E3088" s="5" t="n">
        <v>288</v>
      </c>
      <c r="F3088" s="5" t="s">
        <v>82</v>
      </c>
      <c r="G3088" s="5" t="s">
        <v>83</v>
      </c>
      <c r="H3088" s="5" t="s">
        <v>150</v>
      </c>
      <c r="I3088" s="5" t="s">
        <v>1024</v>
      </c>
      <c r="J3088" s="5" t="s">
        <v>151</v>
      </c>
    </row>
    <row r="3089" customFormat="false" ht="12.75" hidden="false" customHeight="false" outlineLevel="0" collapsed="false">
      <c r="A3089" s="5" t="s">
        <v>2524</v>
      </c>
      <c r="B3089" s="49" t="n">
        <v>43344</v>
      </c>
      <c r="C3089" s="5" t="s">
        <v>2526</v>
      </c>
      <c r="D3089" s="5" t="s">
        <v>36</v>
      </c>
      <c r="E3089" s="5" t="n">
        <v>288</v>
      </c>
      <c r="F3089" s="5" t="s">
        <v>82</v>
      </c>
      <c r="G3089" s="5" t="s">
        <v>83</v>
      </c>
      <c r="H3089" s="5" t="s">
        <v>150</v>
      </c>
      <c r="I3089" s="5" t="s">
        <v>1027</v>
      </c>
      <c r="J3089" s="5" t="s">
        <v>104</v>
      </c>
    </row>
    <row r="3090" customFormat="false" ht="12.75" hidden="false" customHeight="false" outlineLevel="0" collapsed="false">
      <c r="A3090" s="5" t="s">
        <v>2524</v>
      </c>
      <c r="B3090" s="49" t="n">
        <v>43344</v>
      </c>
      <c r="C3090" s="5" t="s">
        <v>2270</v>
      </c>
      <c r="D3090" s="5" t="s">
        <v>17</v>
      </c>
      <c r="E3090" s="5" t="n">
        <v>288</v>
      </c>
      <c r="F3090" s="5" t="s">
        <v>82</v>
      </c>
      <c r="G3090" s="5" t="s">
        <v>83</v>
      </c>
      <c r="H3090" s="5" t="s">
        <v>150</v>
      </c>
      <c r="I3090" s="5" t="s">
        <v>113</v>
      </c>
      <c r="J3090" s="5" t="s">
        <v>151</v>
      </c>
    </row>
    <row r="3091" customFormat="false" ht="12.75" hidden="false" customHeight="false" outlineLevel="0" collapsed="false">
      <c r="A3091" s="5" t="s">
        <v>2527</v>
      </c>
      <c r="B3091" s="49" t="n">
        <v>43393</v>
      </c>
      <c r="C3091" s="5" t="s">
        <v>2503</v>
      </c>
      <c r="D3091" s="5" t="s">
        <v>17</v>
      </c>
      <c r="E3091" s="5" t="n">
        <v>500</v>
      </c>
      <c r="F3091" s="5" t="s">
        <v>82</v>
      </c>
      <c r="G3091" s="5" t="s">
        <v>83</v>
      </c>
      <c r="H3091" s="5" t="s">
        <v>150</v>
      </c>
      <c r="I3091" s="5" t="s">
        <v>156</v>
      </c>
      <c r="J3091" s="5" t="s">
        <v>799</v>
      </c>
    </row>
    <row r="3092" customFormat="false" ht="12.75" hidden="false" customHeight="false" outlineLevel="0" collapsed="false">
      <c r="A3092" s="5" t="s">
        <v>2527</v>
      </c>
      <c r="B3092" s="49" t="n">
        <v>43393</v>
      </c>
      <c r="C3092" s="5" t="s">
        <v>2500</v>
      </c>
      <c r="D3092" s="5" t="s">
        <v>17</v>
      </c>
      <c r="E3092" s="5" t="n">
        <v>250</v>
      </c>
      <c r="F3092" s="5" t="s">
        <v>82</v>
      </c>
      <c r="G3092" s="5" t="s">
        <v>83</v>
      </c>
      <c r="H3092" s="5" t="s">
        <v>150</v>
      </c>
      <c r="I3092" s="5" t="s">
        <v>156</v>
      </c>
      <c r="J3092" s="5" t="s">
        <v>799</v>
      </c>
    </row>
    <row r="3093" customFormat="false" ht="12.75" hidden="false" customHeight="false" outlineLevel="0" collapsed="false">
      <c r="A3093" s="5" t="s">
        <v>2527</v>
      </c>
      <c r="B3093" s="49" t="n">
        <v>43393</v>
      </c>
      <c r="C3093" s="5" t="s">
        <v>2501</v>
      </c>
      <c r="D3093" s="5" t="s">
        <v>17</v>
      </c>
      <c r="E3093" s="5" t="n">
        <v>500</v>
      </c>
      <c r="F3093" s="5" t="s">
        <v>82</v>
      </c>
      <c r="G3093" s="5" t="s">
        <v>83</v>
      </c>
      <c r="H3093" s="5" t="s">
        <v>150</v>
      </c>
      <c r="I3093" s="5" t="s">
        <v>156</v>
      </c>
      <c r="J3093" s="5" t="s">
        <v>799</v>
      </c>
    </row>
    <row r="3094" customFormat="false" ht="12.75" hidden="false" customHeight="false" outlineLevel="0" collapsed="false">
      <c r="A3094" s="5" t="s">
        <v>2527</v>
      </c>
      <c r="B3094" s="49" t="n">
        <v>43393</v>
      </c>
      <c r="C3094" s="5" t="s">
        <v>2507</v>
      </c>
      <c r="D3094" s="5" t="s">
        <v>17</v>
      </c>
      <c r="E3094" s="5" t="n">
        <v>1500</v>
      </c>
      <c r="F3094" s="5" t="s">
        <v>82</v>
      </c>
      <c r="G3094" s="5" t="s">
        <v>83</v>
      </c>
      <c r="H3094" s="5" t="s">
        <v>150</v>
      </c>
      <c r="I3094" s="5" t="s">
        <v>156</v>
      </c>
      <c r="J3094" s="5" t="s">
        <v>799</v>
      </c>
    </row>
    <row r="3095" customFormat="false" ht="12.75" hidden="false" customHeight="false" outlineLevel="0" collapsed="false">
      <c r="A3095" s="5" t="s">
        <v>2528</v>
      </c>
      <c r="B3095" s="49" t="n">
        <v>43383</v>
      </c>
      <c r="C3095" s="5" t="s">
        <v>2500</v>
      </c>
      <c r="D3095" s="5" t="s">
        <v>17</v>
      </c>
      <c r="E3095" s="5" t="n">
        <v>200</v>
      </c>
      <c r="F3095" s="5" t="s">
        <v>82</v>
      </c>
      <c r="G3095" s="5" t="s">
        <v>83</v>
      </c>
      <c r="H3095" s="5" t="s">
        <v>150</v>
      </c>
      <c r="I3095" s="5" t="s">
        <v>156</v>
      </c>
      <c r="J3095" s="5" t="s">
        <v>799</v>
      </c>
    </row>
    <row r="3096" customFormat="false" ht="12.75" hidden="false" customHeight="false" outlineLevel="0" collapsed="false">
      <c r="A3096" s="5" t="s">
        <v>2528</v>
      </c>
      <c r="B3096" s="49" t="n">
        <v>43383</v>
      </c>
      <c r="C3096" s="5" t="s">
        <v>2503</v>
      </c>
      <c r="D3096" s="5" t="s">
        <v>17</v>
      </c>
      <c r="E3096" s="5" t="n">
        <v>200</v>
      </c>
      <c r="F3096" s="5" t="s">
        <v>82</v>
      </c>
      <c r="G3096" s="5" t="s">
        <v>83</v>
      </c>
      <c r="H3096" s="5" t="s">
        <v>150</v>
      </c>
      <c r="I3096" s="5" t="s">
        <v>156</v>
      </c>
      <c r="J3096" s="5" t="s">
        <v>799</v>
      </c>
    </row>
    <row r="3097" customFormat="false" ht="12.75" hidden="false" customHeight="false" outlineLevel="0" collapsed="false">
      <c r="A3097" s="5" t="s">
        <v>2528</v>
      </c>
      <c r="B3097" s="49" t="n">
        <v>43383</v>
      </c>
      <c r="C3097" s="5" t="s">
        <v>2496</v>
      </c>
      <c r="D3097" s="5" t="s">
        <v>17</v>
      </c>
      <c r="E3097" s="5" t="n">
        <v>400</v>
      </c>
      <c r="F3097" s="5" t="s">
        <v>82</v>
      </c>
      <c r="G3097" s="5" t="s">
        <v>83</v>
      </c>
      <c r="H3097" s="5" t="s">
        <v>150</v>
      </c>
      <c r="I3097" s="5" t="s">
        <v>156</v>
      </c>
      <c r="J3097" s="5" t="s">
        <v>799</v>
      </c>
    </row>
    <row r="3098" customFormat="false" ht="12.75" hidden="false" customHeight="false" outlineLevel="0" collapsed="false">
      <c r="A3098" s="5" t="s">
        <v>2528</v>
      </c>
      <c r="B3098" s="49" t="n">
        <v>43383</v>
      </c>
      <c r="C3098" s="5" t="s">
        <v>2511</v>
      </c>
      <c r="D3098" s="5" t="s">
        <v>17</v>
      </c>
      <c r="E3098" s="5" t="n">
        <v>400</v>
      </c>
      <c r="F3098" s="5" t="s">
        <v>82</v>
      </c>
      <c r="G3098" s="5" t="s">
        <v>83</v>
      </c>
      <c r="H3098" s="5" t="s">
        <v>150</v>
      </c>
      <c r="I3098" s="5" t="s">
        <v>156</v>
      </c>
      <c r="J3098" s="5" t="s">
        <v>799</v>
      </c>
    </row>
    <row r="3099" customFormat="false" ht="12.75" hidden="false" customHeight="false" outlineLevel="0" collapsed="false">
      <c r="A3099" s="5" t="s">
        <v>2528</v>
      </c>
      <c r="B3099" s="49" t="n">
        <v>43383</v>
      </c>
      <c r="C3099" s="5" t="s">
        <v>2501</v>
      </c>
      <c r="D3099" s="5" t="s">
        <v>17</v>
      </c>
      <c r="E3099" s="5" t="n">
        <v>200</v>
      </c>
      <c r="F3099" s="5" t="s">
        <v>82</v>
      </c>
      <c r="G3099" s="5" t="s">
        <v>83</v>
      </c>
      <c r="H3099" s="5" t="s">
        <v>150</v>
      </c>
      <c r="I3099" s="5" t="s">
        <v>156</v>
      </c>
      <c r="J3099" s="5" t="s">
        <v>799</v>
      </c>
    </row>
    <row r="3100" customFormat="false" ht="12.75" hidden="false" customHeight="false" outlineLevel="0" collapsed="false">
      <c r="A3100" s="5" t="s">
        <v>2528</v>
      </c>
      <c r="B3100" s="49" t="n">
        <v>43383</v>
      </c>
      <c r="C3100" s="5" t="s">
        <v>2509</v>
      </c>
      <c r="D3100" s="5" t="s">
        <v>17</v>
      </c>
      <c r="E3100" s="5" t="n">
        <v>200</v>
      </c>
      <c r="F3100" s="5" t="s">
        <v>82</v>
      </c>
      <c r="G3100" s="5" t="s">
        <v>83</v>
      </c>
      <c r="H3100" s="5" t="s">
        <v>150</v>
      </c>
      <c r="I3100" s="5" t="s">
        <v>156</v>
      </c>
      <c r="J3100" s="5" t="s">
        <v>799</v>
      </c>
    </row>
    <row r="3101" customFormat="false" ht="12.75" hidden="false" customHeight="false" outlineLevel="0" collapsed="false">
      <c r="A3101" s="5" t="s">
        <v>2528</v>
      </c>
      <c r="B3101" s="49" t="n">
        <v>43383</v>
      </c>
      <c r="C3101" s="5" t="s">
        <v>2512</v>
      </c>
      <c r="D3101" s="5" t="s">
        <v>17</v>
      </c>
      <c r="E3101" s="5" t="n">
        <v>600</v>
      </c>
      <c r="F3101" s="5" t="s">
        <v>82</v>
      </c>
      <c r="G3101" s="5" t="s">
        <v>83</v>
      </c>
      <c r="H3101" s="5" t="s">
        <v>150</v>
      </c>
      <c r="I3101" s="5" t="s">
        <v>156</v>
      </c>
      <c r="J3101" s="5" t="s">
        <v>799</v>
      </c>
    </row>
    <row r="3102" customFormat="false" ht="12.75" hidden="false" customHeight="false" outlineLevel="0" collapsed="false">
      <c r="A3102" s="5" t="s">
        <v>2528</v>
      </c>
      <c r="B3102" s="49" t="n">
        <v>43383</v>
      </c>
      <c r="C3102" s="5" t="s">
        <v>2508</v>
      </c>
      <c r="D3102" s="5" t="s">
        <v>17</v>
      </c>
      <c r="E3102" s="5" t="n">
        <v>400</v>
      </c>
      <c r="F3102" s="5" t="s">
        <v>82</v>
      </c>
      <c r="G3102" s="5" t="s">
        <v>83</v>
      </c>
      <c r="H3102" s="5" t="s">
        <v>150</v>
      </c>
      <c r="I3102" s="5" t="s">
        <v>156</v>
      </c>
      <c r="J3102" s="5" t="s">
        <v>799</v>
      </c>
    </row>
    <row r="3103" customFormat="false" ht="12.75" hidden="false" customHeight="false" outlineLevel="0" collapsed="false">
      <c r="A3103" s="5" t="s">
        <v>2528</v>
      </c>
      <c r="B3103" s="49" t="n">
        <v>43383</v>
      </c>
      <c r="C3103" s="5" t="s">
        <v>2506</v>
      </c>
      <c r="D3103" s="5" t="s">
        <v>17</v>
      </c>
      <c r="E3103" s="5" t="n">
        <v>400</v>
      </c>
      <c r="F3103" s="5" t="s">
        <v>82</v>
      </c>
      <c r="G3103" s="5" t="s">
        <v>83</v>
      </c>
      <c r="H3103" s="5" t="s">
        <v>150</v>
      </c>
      <c r="I3103" s="5" t="s">
        <v>156</v>
      </c>
      <c r="J3103" s="5" t="s">
        <v>799</v>
      </c>
    </row>
    <row r="3104" customFormat="false" ht="12.75" hidden="false" customHeight="false" outlineLevel="0" collapsed="false">
      <c r="A3104" s="5" t="s">
        <v>2528</v>
      </c>
      <c r="B3104" s="49" t="n">
        <v>43383</v>
      </c>
      <c r="C3104" s="5" t="s">
        <v>2507</v>
      </c>
      <c r="D3104" s="5" t="s">
        <v>17</v>
      </c>
      <c r="E3104" s="5" t="n">
        <v>420</v>
      </c>
      <c r="F3104" s="5" t="s">
        <v>82</v>
      </c>
      <c r="G3104" s="5" t="s">
        <v>83</v>
      </c>
      <c r="H3104" s="5" t="s">
        <v>150</v>
      </c>
      <c r="I3104" s="5" t="s">
        <v>156</v>
      </c>
      <c r="J3104" s="5" t="s">
        <v>799</v>
      </c>
    </row>
    <row r="3105" customFormat="false" ht="12.75" hidden="false" customHeight="false" outlineLevel="0" collapsed="false">
      <c r="A3105" s="5" t="s">
        <v>2528</v>
      </c>
      <c r="B3105" s="49" t="n">
        <v>43383</v>
      </c>
      <c r="C3105" s="5" t="s">
        <v>2504</v>
      </c>
      <c r="D3105" s="5" t="s">
        <v>36</v>
      </c>
      <c r="E3105" s="5" t="n">
        <v>408</v>
      </c>
      <c r="F3105" s="5" t="s">
        <v>82</v>
      </c>
      <c r="G3105" s="5" t="s">
        <v>83</v>
      </c>
      <c r="H3105" s="5" t="s">
        <v>150</v>
      </c>
      <c r="I3105" s="5" t="s">
        <v>113</v>
      </c>
      <c r="J3105" s="5" t="s">
        <v>151</v>
      </c>
    </row>
    <row r="3106" customFormat="false" ht="12.75" hidden="false" customHeight="false" outlineLevel="0" collapsed="false">
      <c r="A3106" s="5" t="s">
        <v>2528</v>
      </c>
      <c r="B3106" s="49" t="n">
        <v>43383</v>
      </c>
      <c r="C3106" s="5" t="s">
        <v>155</v>
      </c>
      <c r="D3106" s="5" t="s">
        <v>89</v>
      </c>
      <c r="E3106" s="5" t="n">
        <v>408</v>
      </c>
      <c r="F3106" s="5" t="s">
        <v>82</v>
      </c>
      <c r="G3106" s="5" t="s">
        <v>83</v>
      </c>
      <c r="H3106" s="5" t="s">
        <v>150</v>
      </c>
      <c r="I3106" s="5" t="s">
        <v>156</v>
      </c>
      <c r="J3106" s="5" t="s">
        <v>151</v>
      </c>
    </row>
    <row r="3107" customFormat="false" ht="12.75" hidden="false" customHeight="false" outlineLevel="0" collapsed="false">
      <c r="A3107" s="5" t="s">
        <v>2529</v>
      </c>
      <c r="B3107" s="49" t="n">
        <v>43327</v>
      </c>
      <c r="C3107" s="5" t="s">
        <v>865</v>
      </c>
      <c r="D3107" s="5" t="s">
        <v>89</v>
      </c>
      <c r="E3107" s="5" t="n">
        <v>120</v>
      </c>
      <c r="F3107" s="5" t="s">
        <v>82</v>
      </c>
      <c r="G3107" s="5" t="s">
        <v>216</v>
      </c>
      <c r="H3107" s="5" t="s">
        <v>150</v>
      </c>
      <c r="I3107" s="5" t="s">
        <v>113</v>
      </c>
      <c r="J3107" s="5" t="s">
        <v>126</v>
      </c>
    </row>
    <row r="3108" customFormat="false" ht="12.75" hidden="false" customHeight="false" outlineLevel="0" collapsed="false">
      <c r="A3108" s="5" t="s">
        <v>2529</v>
      </c>
      <c r="B3108" s="49" t="n">
        <v>43327</v>
      </c>
      <c r="C3108" s="5" t="s">
        <v>866</v>
      </c>
      <c r="D3108" s="5" t="s">
        <v>89</v>
      </c>
      <c r="E3108" s="5" t="n">
        <v>128</v>
      </c>
      <c r="F3108" s="5" t="s">
        <v>82</v>
      </c>
      <c r="G3108" s="5" t="s">
        <v>216</v>
      </c>
      <c r="H3108" s="5" t="s">
        <v>150</v>
      </c>
      <c r="I3108" s="5" t="s">
        <v>125</v>
      </c>
      <c r="J3108" s="5" t="s">
        <v>126</v>
      </c>
    </row>
    <row r="3109" customFormat="false" ht="12.75" hidden="false" customHeight="false" outlineLevel="0" collapsed="false">
      <c r="A3109" s="5" t="s">
        <v>2530</v>
      </c>
      <c r="B3109" s="49" t="n">
        <v>43344</v>
      </c>
      <c r="C3109" s="5" t="s">
        <v>2270</v>
      </c>
      <c r="D3109" s="5" t="s">
        <v>17</v>
      </c>
      <c r="E3109" s="5" t="n">
        <v>192</v>
      </c>
      <c r="F3109" s="5" t="s">
        <v>82</v>
      </c>
      <c r="G3109" s="5" t="s">
        <v>83</v>
      </c>
      <c r="H3109" s="5" t="s">
        <v>150</v>
      </c>
      <c r="I3109" s="5" t="s">
        <v>113</v>
      </c>
      <c r="J3109" s="5" t="s">
        <v>151</v>
      </c>
    </row>
    <row r="3110" customFormat="false" ht="12.75" hidden="false" customHeight="false" outlineLevel="0" collapsed="false">
      <c r="A3110" s="5" t="s">
        <v>2530</v>
      </c>
      <c r="B3110" s="49" t="n">
        <v>43344</v>
      </c>
      <c r="C3110" s="5" t="s">
        <v>2531</v>
      </c>
      <c r="D3110" s="5" t="s">
        <v>36</v>
      </c>
      <c r="E3110" s="5" t="n">
        <v>192</v>
      </c>
      <c r="F3110" s="5" t="s">
        <v>82</v>
      </c>
      <c r="G3110" s="5" t="s">
        <v>83</v>
      </c>
      <c r="H3110" s="5" t="s">
        <v>150</v>
      </c>
      <c r="I3110" s="5" t="s">
        <v>113</v>
      </c>
      <c r="J3110" s="5" t="s">
        <v>151</v>
      </c>
    </row>
    <row r="3111" customFormat="false" ht="12.75" hidden="false" customHeight="false" outlineLevel="0" collapsed="false">
      <c r="A3111" s="5" t="s">
        <v>2530</v>
      </c>
      <c r="B3111" s="49" t="n">
        <v>43344</v>
      </c>
      <c r="C3111" s="5" t="s">
        <v>2526</v>
      </c>
      <c r="D3111" s="5" t="s">
        <v>36</v>
      </c>
      <c r="E3111" s="5" t="n">
        <v>176</v>
      </c>
      <c r="F3111" s="5" t="s">
        <v>82</v>
      </c>
      <c r="G3111" s="5" t="s">
        <v>83</v>
      </c>
      <c r="H3111" s="5" t="s">
        <v>150</v>
      </c>
      <c r="I3111" s="5" t="s">
        <v>1027</v>
      </c>
      <c r="J3111" s="5" t="s">
        <v>104</v>
      </c>
    </row>
    <row r="3112" customFormat="false" ht="12.75" hidden="false" customHeight="false" outlineLevel="0" collapsed="false">
      <c r="A3112" s="5" t="s">
        <v>2530</v>
      </c>
      <c r="B3112" s="49" t="n">
        <v>43344</v>
      </c>
      <c r="C3112" s="5" t="s">
        <v>2532</v>
      </c>
      <c r="D3112" s="5" t="s">
        <v>36</v>
      </c>
      <c r="E3112" s="5" t="n">
        <v>100</v>
      </c>
      <c r="F3112" s="5" t="s">
        <v>82</v>
      </c>
      <c r="G3112" s="5" t="s">
        <v>83</v>
      </c>
      <c r="H3112" s="5" t="s">
        <v>150</v>
      </c>
      <c r="I3112" s="5" t="s">
        <v>125</v>
      </c>
      <c r="J3112" s="5" t="s">
        <v>151</v>
      </c>
    </row>
    <row r="3113" customFormat="false" ht="12.75" hidden="false" customHeight="false" outlineLevel="0" collapsed="false">
      <c r="A3113" s="5" t="s">
        <v>2530</v>
      </c>
      <c r="B3113" s="49" t="n">
        <v>43344</v>
      </c>
      <c r="C3113" s="5" t="s">
        <v>2533</v>
      </c>
      <c r="D3113" s="5" t="s">
        <v>36</v>
      </c>
      <c r="E3113" s="5" t="n">
        <v>100</v>
      </c>
      <c r="F3113" s="5" t="s">
        <v>82</v>
      </c>
      <c r="G3113" s="5" t="s">
        <v>83</v>
      </c>
      <c r="H3113" s="5" t="s">
        <v>150</v>
      </c>
      <c r="I3113" s="5" t="s">
        <v>125</v>
      </c>
      <c r="J3113" s="5" t="s">
        <v>151</v>
      </c>
    </row>
    <row r="3114" customFormat="false" ht="12.75" hidden="false" customHeight="false" outlineLevel="0" collapsed="false">
      <c r="A3114" s="5" t="s">
        <v>2530</v>
      </c>
      <c r="B3114" s="49" t="n">
        <v>43344</v>
      </c>
      <c r="C3114" s="5" t="s">
        <v>2534</v>
      </c>
      <c r="D3114" s="5" t="s">
        <v>36</v>
      </c>
      <c r="E3114" s="5" t="n">
        <v>100</v>
      </c>
      <c r="F3114" s="5" t="s">
        <v>82</v>
      </c>
      <c r="G3114" s="5" t="s">
        <v>83</v>
      </c>
      <c r="H3114" s="5" t="s">
        <v>150</v>
      </c>
      <c r="I3114" s="5" t="s">
        <v>125</v>
      </c>
      <c r="J3114" s="5" t="s">
        <v>151</v>
      </c>
    </row>
    <row r="3115" customFormat="false" ht="12.75" hidden="false" customHeight="false" outlineLevel="0" collapsed="false">
      <c r="A3115" s="5" t="s">
        <v>2535</v>
      </c>
      <c r="B3115" s="49" t="n">
        <v>43374</v>
      </c>
      <c r="C3115" s="5" t="s">
        <v>2496</v>
      </c>
      <c r="D3115" s="5" t="s">
        <v>17</v>
      </c>
      <c r="E3115" s="5" t="n">
        <v>200</v>
      </c>
      <c r="F3115" s="5" t="s">
        <v>82</v>
      </c>
      <c r="G3115" s="5" t="s">
        <v>83</v>
      </c>
      <c r="H3115" s="5" t="s">
        <v>150</v>
      </c>
      <c r="I3115" s="5" t="s">
        <v>156</v>
      </c>
      <c r="J3115" s="5" t="s">
        <v>799</v>
      </c>
    </row>
    <row r="3116" customFormat="false" ht="12.75" hidden="false" customHeight="false" outlineLevel="0" collapsed="false">
      <c r="A3116" s="5" t="s">
        <v>2535</v>
      </c>
      <c r="B3116" s="49" t="n">
        <v>43374</v>
      </c>
      <c r="C3116" s="5" t="s">
        <v>2512</v>
      </c>
      <c r="D3116" s="5" t="s">
        <v>17</v>
      </c>
      <c r="E3116" s="5" t="n">
        <v>150</v>
      </c>
      <c r="F3116" s="5" t="s">
        <v>82</v>
      </c>
      <c r="G3116" s="5" t="s">
        <v>83</v>
      </c>
      <c r="H3116" s="5" t="s">
        <v>150</v>
      </c>
      <c r="I3116" s="5" t="s">
        <v>156</v>
      </c>
      <c r="J3116" s="5" t="s">
        <v>799</v>
      </c>
    </row>
    <row r="3117" customFormat="false" ht="12.75" hidden="false" customHeight="false" outlineLevel="0" collapsed="false">
      <c r="A3117" s="5" t="s">
        <v>2535</v>
      </c>
      <c r="B3117" s="49" t="n">
        <v>43374</v>
      </c>
      <c r="C3117" s="5" t="s">
        <v>2504</v>
      </c>
      <c r="D3117" s="5" t="s">
        <v>36</v>
      </c>
      <c r="E3117" s="5" t="n">
        <v>120</v>
      </c>
      <c r="F3117" s="5" t="s">
        <v>82</v>
      </c>
      <c r="G3117" s="5" t="s">
        <v>83</v>
      </c>
      <c r="H3117" s="5" t="s">
        <v>150</v>
      </c>
      <c r="I3117" s="5" t="s">
        <v>113</v>
      </c>
      <c r="J3117" s="5" t="s">
        <v>151</v>
      </c>
    </row>
    <row r="3118" customFormat="false" ht="12.75" hidden="false" customHeight="false" outlineLevel="0" collapsed="false">
      <c r="A3118" s="5" t="s">
        <v>2535</v>
      </c>
      <c r="B3118" s="49" t="n">
        <v>43374</v>
      </c>
      <c r="C3118" s="5" t="s">
        <v>2509</v>
      </c>
      <c r="D3118" s="5" t="s">
        <v>17</v>
      </c>
      <c r="E3118" s="5" t="n">
        <v>100</v>
      </c>
      <c r="F3118" s="5" t="s">
        <v>82</v>
      </c>
      <c r="G3118" s="5" t="s">
        <v>83</v>
      </c>
      <c r="H3118" s="5" t="s">
        <v>150</v>
      </c>
      <c r="I3118" s="5" t="s">
        <v>156</v>
      </c>
      <c r="J3118" s="5" t="s">
        <v>799</v>
      </c>
    </row>
    <row r="3119" customFormat="false" ht="12.75" hidden="false" customHeight="false" outlineLevel="0" collapsed="false">
      <c r="A3119" s="5" t="s">
        <v>2536</v>
      </c>
      <c r="B3119" s="49" t="n">
        <v>43374</v>
      </c>
      <c r="C3119" s="5" t="s">
        <v>849</v>
      </c>
      <c r="D3119" s="5" t="s">
        <v>17</v>
      </c>
      <c r="E3119" s="5" t="n">
        <v>120</v>
      </c>
      <c r="F3119" s="5" t="s">
        <v>82</v>
      </c>
      <c r="G3119" s="5" t="s">
        <v>83</v>
      </c>
      <c r="H3119" s="5" t="s">
        <v>84</v>
      </c>
      <c r="I3119" s="5" t="s">
        <v>146</v>
      </c>
      <c r="J3119" s="5" t="s">
        <v>104</v>
      </c>
    </row>
    <row r="3120" customFormat="false" ht="12.75" hidden="false" customHeight="false" outlineLevel="0" collapsed="false">
      <c r="A3120" s="5" t="s">
        <v>2536</v>
      </c>
      <c r="B3120" s="49" t="n">
        <v>43374</v>
      </c>
      <c r="C3120" s="5" t="s">
        <v>108</v>
      </c>
      <c r="D3120" s="5" t="s">
        <v>17</v>
      </c>
      <c r="E3120" s="5" t="n">
        <v>120</v>
      </c>
      <c r="F3120" s="5" t="s">
        <v>82</v>
      </c>
      <c r="G3120" s="5" t="s">
        <v>83</v>
      </c>
      <c r="H3120" s="5" t="s">
        <v>84</v>
      </c>
      <c r="I3120" s="5" t="s">
        <v>109</v>
      </c>
      <c r="J3120" s="5" t="s">
        <v>104</v>
      </c>
    </row>
    <row r="3121" customFormat="false" ht="12.75" hidden="false" customHeight="false" outlineLevel="0" collapsed="false">
      <c r="A3121" s="5" t="s">
        <v>2536</v>
      </c>
      <c r="B3121" s="49" t="n">
        <v>43374</v>
      </c>
      <c r="C3121" s="5" t="s">
        <v>110</v>
      </c>
      <c r="D3121" s="5" t="s">
        <v>17</v>
      </c>
      <c r="E3121" s="5" t="n">
        <v>240</v>
      </c>
      <c r="F3121" s="5" t="s">
        <v>82</v>
      </c>
      <c r="G3121" s="5" t="s">
        <v>83</v>
      </c>
      <c r="H3121" s="5" t="s">
        <v>84</v>
      </c>
      <c r="I3121" s="5" t="s">
        <v>109</v>
      </c>
      <c r="J3121" s="5" t="s">
        <v>104</v>
      </c>
    </row>
    <row r="3122" customFormat="false" ht="12.75" hidden="false" customHeight="false" outlineLevel="0" collapsed="false">
      <c r="A3122" s="5" t="s">
        <v>2536</v>
      </c>
      <c r="B3122" s="49" t="n">
        <v>43374</v>
      </c>
      <c r="C3122" s="5" t="s">
        <v>1455</v>
      </c>
      <c r="D3122" s="5" t="s">
        <v>36</v>
      </c>
      <c r="E3122" s="5" t="n">
        <v>216</v>
      </c>
      <c r="F3122" s="5" t="s">
        <v>82</v>
      </c>
      <c r="G3122" s="5" t="s">
        <v>83</v>
      </c>
      <c r="H3122" s="5" t="s">
        <v>84</v>
      </c>
      <c r="I3122" s="5" t="s">
        <v>132</v>
      </c>
      <c r="J3122" s="5" t="s">
        <v>104</v>
      </c>
    </row>
    <row r="3123" customFormat="false" ht="12.75" hidden="false" customHeight="false" outlineLevel="0" collapsed="false">
      <c r="A3123" s="5" t="s">
        <v>2536</v>
      </c>
      <c r="B3123" s="49" t="n">
        <v>43374</v>
      </c>
      <c r="C3123" s="5" t="s">
        <v>2147</v>
      </c>
      <c r="D3123" s="5" t="s">
        <v>17</v>
      </c>
      <c r="E3123" s="5" t="n">
        <v>100</v>
      </c>
      <c r="F3123" s="5" t="s">
        <v>82</v>
      </c>
      <c r="G3123" s="5" t="s">
        <v>83</v>
      </c>
      <c r="H3123" s="5" t="s">
        <v>84</v>
      </c>
      <c r="I3123" s="5" t="s">
        <v>128</v>
      </c>
      <c r="J3123" s="5" t="s">
        <v>799</v>
      </c>
    </row>
    <row r="3124" customFormat="false" ht="12.75" hidden="false" customHeight="false" outlineLevel="0" collapsed="false">
      <c r="A3124" s="5" t="s">
        <v>2536</v>
      </c>
      <c r="B3124" s="49" t="n">
        <v>43374</v>
      </c>
      <c r="C3124" s="5" t="s">
        <v>1450</v>
      </c>
      <c r="D3124" s="5" t="s">
        <v>36</v>
      </c>
      <c r="E3124" s="5" t="n">
        <v>240</v>
      </c>
      <c r="F3124" s="5" t="s">
        <v>82</v>
      </c>
      <c r="G3124" s="5" t="s">
        <v>83</v>
      </c>
      <c r="H3124" s="5" t="s">
        <v>84</v>
      </c>
      <c r="I3124" s="5" t="s">
        <v>113</v>
      </c>
      <c r="J3124" s="5" t="s">
        <v>799</v>
      </c>
    </row>
    <row r="3125" customFormat="false" ht="12.75" hidden="false" customHeight="false" outlineLevel="0" collapsed="false">
      <c r="A3125" s="5" t="s">
        <v>2537</v>
      </c>
      <c r="B3125" s="49" t="n">
        <v>43344</v>
      </c>
      <c r="C3125" s="5" t="s">
        <v>1801</v>
      </c>
      <c r="D3125" s="5" t="s">
        <v>89</v>
      </c>
      <c r="E3125" s="5" t="n">
        <v>140</v>
      </c>
      <c r="F3125" s="5" t="s">
        <v>82</v>
      </c>
      <c r="G3125" s="5" t="s">
        <v>83</v>
      </c>
      <c r="H3125" s="5" t="s">
        <v>84</v>
      </c>
      <c r="I3125" s="5" t="s">
        <v>242</v>
      </c>
      <c r="J3125" s="5" t="s">
        <v>151</v>
      </c>
    </row>
    <row r="3126" customFormat="false" ht="12.75" hidden="false" customHeight="false" outlineLevel="0" collapsed="false">
      <c r="A3126" s="5" t="s">
        <v>2537</v>
      </c>
      <c r="B3126" s="49" t="n">
        <v>43344</v>
      </c>
      <c r="C3126" s="5" t="s">
        <v>2538</v>
      </c>
      <c r="D3126" s="5" t="s">
        <v>17</v>
      </c>
      <c r="E3126" s="5" t="n">
        <v>70</v>
      </c>
      <c r="F3126" s="5" t="s">
        <v>82</v>
      </c>
      <c r="G3126" s="5" t="s">
        <v>83</v>
      </c>
      <c r="H3126" s="5" t="s">
        <v>84</v>
      </c>
      <c r="I3126" s="5" t="s">
        <v>242</v>
      </c>
      <c r="J3126" s="5" t="s">
        <v>151</v>
      </c>
    </row>
    <row r="3127" customFormat="false" ht="12.75" hidden="false" customHeight="false" outlineLevel="0" collapsed="false">
      <c r="A3127" s="5" t="s">
        <v>2537</v>
      </c>
      <c r="B3127" s="49" t="n">
        <v>43344</v>
      </c>
      <c r="C3127" s="5" t="s">
        <v>2539</v>
      </c>
      <c r="D3127" s="5" t="s">
        <v>17</v>
      </c>
      <c r="E3127" s="5" t="n">
        <v>60</v>
      </c>
      <c r="F3127" s="5" t="s">
        <v>82</v>
      </c>
      <c r="G3127" s="5" t="s">
        <v>83</v>
      </c>
      <c r="H3127" s="5" t="s">
        <v>84</v>
      </c>
      <c r="I3127" s="5" t="s">
        <v>113</v>
      </c>
      <c r="J3127" s="5" t="s">
        <v>799</v>
      </c>
    </row>
    <row r="3128" customFormat="false" ht="12.75" hidden="false" customHeight="false" outlineLevel="0" collapsed="false">
      <c r="A3128" s="5" t="s">
        <v>2537</v>
      </c>
      <c r="B3128" s="49" t="n">
        <v>43344</v>
      </c>
      <c r="C3128" s="5" t="s">
        <v>625</v>
      </c>
      <c r="D3128" s="5" t="s">
        <v>17</v>
      </c>
      <c r="E3128" s="5" t="n">
        <v>80</v>
      </c>
      <c r="F3128" s="5" t="s">
        <v>82</v>
      </c>
      <c r="G3128" s="5" t="s">
        <v>83</v>
      </c>
      <c r="H3128" s="5" t="s">
        <v>84</v>
      </c>
      <c r="I3128" s="5" t="s">
        <v>167</v>
      </c>
      <c r="J3128" s="5" t="s">
        <v>624</v>
      </c>
    </row>
    <row r="3129" customFormat="false" ht="12.75" hidden="false" customHeight="false" outlineLevel="0" collapsed="false">
      <c r="A3129" s="5" t="s">
        <v>2537</v>
      </c>
      <c r="B3129" s="49" t="n">
        <v>43344</v>
      </c>
      <c r="C3129" s="5" t="s">
        <v>1527</v>
      </c>
      <c r="D3129" s="5" t="s">
        <v>17</v>
      </c>
      <c r="E3129" s="5" t="n">
        <v>60</v>
      </c>
      <c r="F3129" s="5" t="s">
        <v>82</v>
      </c>
      <c r="G3129" s="5" t="s">
        <v>83</v>
      </c>
      <c r="H3129" s="5" t="s">
        <v>84</v>
      </c>
      <c r="I3129" s="5" t="s">
        <v>167</v>
      </c>
      <c r="J3129" s="5" t="s">
        <v>799</v>
      </c>
    </row>
    <row r="3130" customFormat="false" ht="12.75" hidden="false" customHeight="false" outlineLevel="0" collapsed="false">
      <c r="A3130" s="5" t="s">
        <v>2537</v>
      </c>
      <c r="B3130" s="49" t="n">
        <v>43344</v>
      </c>
      <c r="C3130" s="5" t="s">
        <v>1515</v>
      </c>
      <c r="D3130" s="5" t="s">
        <v>17</v>
      </c>
      <c r="E3130" s="5" t="n">
        <v>60</v>
      </c>
      <c r="F3130" s="5" t="s">
        <v>82</v>
      </c>
      <c r="G3130" s="5" t="s">
        <v>83</v>
      </c>
      <c r="H3130" s="5" t="s">
        <v>84</v>
      </c>
      <c r="I3130" s="5" t="s">
        <v>113</v>
      </c>
      <c r="J3130" s="5" t="s">
        <v>799</v>
      </c>
    </row>
    <row r="3131" customFormat="false" ht="12.75" hidden="false" customHeight="false" outlineLevel="0" collapsed="false">
      <c r="A3131" s="5" t="s">
        <v>2537</v>
      </c>
      <c r="B3131" s="49" t="n">
        <v>43344</v>
      </c>
      <c r="C3131" s="5" t="s">
        <v>179</v>
      </c>
      <c r="D3131" s="5" t="s">
        <v>17</v>
      </c>
      <c r="E3131" s="5" t="n">
        <v>80</v>
      </c>
      <c r="F3131" s="5" t="s">
        <v>82</v>
      </c>
      <c r="G3131" s="5" t="s">
        <v>83</v>
      </c>
      <c r="H3131" s="5" t="s">
        <v>84</v>
      </c>
      <c r="I3131" s="5" t="s">
        <v>165</v>
      </c>
      <c r="J3131" s="5" t="s">
        <v>151</v>
      </c>
    </row>
    <row r="3132" customFormat="false" ht="12.75" hidden="false" customHeight="false" outlineLevel="0" collapsed="false">
      <c r="A3132" s="5" t="s">
        <v>2537</v>
      </c>
      <c r="B3132" s="49" t="n">
        <v>43344</v>
      </c>
      <c r="C3132" s="5" t="s">
        <v>1419</v>
      </c>
      <c r="D3132" s="5" t="s">
        <v>17</v>
      </c>
      <c r="E3132" s="5" t="n">
        <v>72</v>
      </c>
      <c r="F3132" s="5" t="s">
        <v>82</v>
      </c>
      <c r="G3132" s="5" t="s">
        <v>83</v>
      </c>
      <c r="H3132" s="5" t="s">
        <v>84</v>
      </c>
      <c r="I3132" s="5" t="s">
        <v>128</v>
      </c>
      <c r="J3132" s="5" t="s">
        <v>799</v>
      </c>
    </row>
    <row r="3133" customFormat="false" ht="12.75" hidden="false" customHeight="false" outlineLevel="0" collapsed="false">
      <c r="A3133" s="5" t="s">
        <v>2537</v>
      </c>
      <c r="B3133" s="49" t="n">
        <v>43344</v>
      </c>
      <c r="C3133" s="5" t="s">
        <v>1332</v>
      </c>
      <c r="D3133" s="5" t="s">
        <v>89</v>
      </c>
      <c r="E3133" s="5" t="n">
        <v>200</v>
      </c>
      <c r="F3133" s="5" t="s">
        <v>82</v>
      </c>
      <c r="G3133" s="5" t="s">
        <v>83</v>
      </c>
      <c r="H3133" s="5" t="s">
        <v>84</v>
      </c>
      <c r="I3133" s="5" t="s">
        <v>186</v>
      </c>
      <c r="J3133" s="5" t="s">
        <v>104</v>
      </c>
    </row>
    <row r="3134" customFormat="false" ht="12.75" hidden="false" customHeight="false" outlineLevel="0" collapsed="false">
      <c r="A3134" s="5" t="s">
        <v>2537</v>
      </c>
      <c r="B3134" s="49" t="n">
        <v>43344</v>
      </c>
      <c r="C3134" s="5" t="s">
        <v>2540</v>
      </c>
      <c r="D3134" s="5" t="s">
        <v>36</v>
      </c>
      <c r="E3134" s="5" t="n">
        <v>200</v>
      </c>
      <c r="F3134" s="5" t="s">
        <v>82</v>
      </c>
      <c r="G3134" s="5" t="s">
        <v>83</v>
      </c>
      <c r="H3134" s="5" t="s">
        <v>84</v>
      </c>
      <c r="I3134" s="5" t="s">
        <v>174</v>
      </c>
      <c r="J3134" s="5" t="s">
        <v>104</v>
      </c>
    </row>
    <row r="3135" customFormat="false" ht="12.75" hidden="false" customHeight="false" outlineLevel="0" collapsed="false">
      <c r="A3135" s="5" t="s">
        <v>2537</v>
      </c>
      <c r="B3135" s="49" t="n">
        <v>43344</v>
      </c>
      <c r="C3135" s="5" t="s">
        <v>176</v>
      </c>
      <c r="D3135" s="5" t="s">
        <v>89</v>
      </c>
      <c r="E3135" s="5" t="n">
        <v>40</v>
      </c>
      <c r="F3135" s="5" t="s">
        <v>82</v>
      </c>
      <c r="G3135" s="5" t="s">
        <v>83</v>
      </c>
      <c r="H3135" s="5" t="s">
        <v>84</v>
      </c>
      <c r="I3135" s="5" t="s">
        <v>177</v>
      </c>
      <c r="J3135" s="5" t="s">
        <v>151</v>
      </c>
    </row>
    <row r="3136" customFormat="false" ht="12.75" hidden="false" customHeight="false" outlineLevel="0" collapsed="false">
      <c r="A3136" s="5" t="s">
        <v>2537</v>
      </c>
      <c r="B3136" s="49" t="n">
        <v>43344</v>
      </c>
      <c r="C3136" s="5" t="s">
        <v>178</v>
      </c>
      <c r="D3136" s="5" t="s">
        <v>89</v>
      </c>
      <c r="E3136" s="5" t="n">
        <v>40</v>
      </c>
      <c r="F3136" s="5" t="s">
        <v>82</v>
      </c>
      <c r="G3136" s="5" t="s">
        <v>83</v>
      </c>
      <c r="H3136" s="5" t="s">
        <v>84</v>
      </c>
      <c r="I3136" s="5" t="s">
        <v>177</v>
      </c>
      <c r="J3136" s="5" t="s">
        <v>151</v>
      </c>
    </row>
    <row r="3137" customFormat="false" ht="12.75" hidden="false" customHeight="false" outlineLevel="0" collapsed="false">
      <c r="A3137" s="5" t="s">
        <v>2541</v>
      </c>
      <c r="B3137" s="49" t="n">
        <v>43296</v>
      </c>
      <c r="C3137" s="5" t="s">
        <v>333</v>
      </c>
      <c r="D3137" s="5" t="s">
        <v>17</v>
      </c>
      <c r="E3137" s="5" t="n">
        <v>200</v>
      </c>
      <c r="F3137" s="5" t="s">
        <v>82</v>
      </c>
      <c r="G3137" s="5" t="s">
        <v>83</v>
      </c>
      <c r="H3137" s="5" t="s">
        <v>84</v>
      </c>
      <c r="I3137" s="5" t="s">
        <v>153</v>
      </c>
      <c r="J3137" s="5" t="s">
        <v>151</v>
      </c>
    </row>
    <row r="3138" customFormat="false" ht="12.75" hidden="false" customHeight="false" outlineLevel="0" collapsed="false">
      <c r="A3138" s="5" t="s">
        <v>2541</v>
      </c>
      <c r="B3138" s="49" t="n">
        <v>43296</v>
      </c>
      <c r="C3138" s="5" t="s">
        <v>2542</v>
      </c>
      <c r="D3138" s="5" t="s">
        <v>17</v>
      </c>
      <c r="E3138" s="5" t="n">
        <v>200</v>
      </c>
      <c r="F3138" s="5" t="s">
        <v>82</v>
      </c>
      <c r="G3138" s="5" t="s">
        <v>83</v>
      </c>
      <c r="H3138" s="5" t="s">
        <v>84</v>
      </c>
      <c r="I3138" s="5" t="s">
        <v>170</v>
      </c>
      <c r="J3138" s="5" t="s">
        <v>151</v>
      </c>
    </row>
    <row r="3139" customFormat="false" ht="12.75" hidden="false" customHeight="false" outlineLevel="0" collapsed="false">
      <c r="A3139" s="5" t="s">
        <v>2543</v>
      </c>
      <c r="B3139" s="49" t="n">
        <v>43246</v>
      </c>
      <c r="C3139" s="5" t="s">
        <v>2418</v>
      </c>
      <c r="D3139" s="5" t="s">
        <v>89</v>
      </c>
      <c r="E3139" s="5" t="n">
        <v>1</v>
      </c>
      <c r="F3139" s="5" t="s">
        <v>82</v>
      </c>
      <c r="G3139" s="5" t="s">
        <v>83</v>
      </c>
      <c r="H3139" s="5" t="s">
        <v>150</v>
      </c>
      <c r="I3139" s="5" t="s">
        <v>2419</v>
      </c>
      <c r="J3139" s="5" t="s">
        <v>116</v>
      </c>
    </row>
    <row r="3140" customFormat="false" ht="12.75" hidden="false" customHeight="false" outlineLevel="0" collapsed="false">
      <c r="A3140" s="5" t="s">
        <v>2543</v>
      </c>
      <c r="B3140" s="49" t="n">
        <v>43246</v>
      </c>
      <c r="C3140" s="5" t="s">
        <v>2544</v>
      </c>
      <c r="D3140" s="5" t="s">
        <v>81</v>
      </c>
      <c r="E3140" s="5" t="n">
        <v>1</v>
      </c>
      <c r="F3140" s="5" t="s">
        <v>82</v>
      </c>
      <c r="G3140" s="5" t="s">
        <v>83</v>
      </c>
      <c r="H3140" s="5" t="s">
        <v>150</v>
      </c>
      <c r="I3140" s="5" t="s">
        <v>825</v>
      </c>
      <c r="J3140" s="5" t="s">
        <v>624</v>
      </c>
    </row>
    <row r="3141" customFormat="false" ht="12.75" hidden="false" customHeight="false" outlineLevel="0" collapsed="false">
      <c r="A3141" s="5" t="s">
        <v>2545</v>
      </c>
      <c r="B3141" s="49" t="n">
        <v>43249</v>
      </c>
      <c r="C3141" s="5" t="s">
        <v>2546</v>
      </c>
      <c r="D3141" s="5" t="s">
        <v>81</v>
      </c>
      <c r="E3141" s="5" t="n">
        <v>1</v>
      </c>
      <c r="F3141" s="5" t="s">
        <v>82</v>
      </c>
      <c r="G3141" s="5" t="s">
        <v>83</v>
      </c>
      <c r="H3141" s="5" t="s">
        <v>150</v>
      </c>
      <c r="I3141" s="5" t="s">
        <v>2547</v>
      </c>
      <c r="J3141" s="5" t="s">
        <v>624</v>
      </c>
    </row>
    <row r="3142" customFormat="false" ht="12.75" hidden="false" customHeight="false" outlineLevel="0" collapsed="false">
      <c r="A3142" s="5" t="s">
        <v>2545</v>
      </c>
      <c r="B3142" s="49" t="n">
        <v>43249</v>
      </c>
      <c r="C3142" s="5" t="s">
        <v>2548</v>
      </c>
      <c r="D3142" s="5" t="s">
        <v>81</v>
      </c>
      <c r="E3142" s="5" t="n">
        <v>1</v>
      </c>
      <c r="F3142" s="5" t="s">
        <v>82</v>
      </c>
      <c r="G3142" s="5" t="s">
        <v>83</v>
      </c>
      <c r="H3142" s="5" t="s">
        <v>150</v>
      </c>
      <c r="I3142" s="5" t="s">
        <v>2547</v>
      </c>
      <c r="J3142" s="5" t="s">
        <v>624</v>
      </c>
    </row>
    <row r="3143" customFormat="false" ht="12.75" hidden="false" customHeight="false" outlineLevel="0" collapsed="false">
      <c r="A3143" s="5" t="s">
        <v>2545</v>
      </c>
      <c r="B3143" s="49" t="n">
        <v>43249</v>
      </c>
      <c r="C3143" s="5" t="s">
        <v>2549</v>
      </c>
      <c r="D3143" s="5" t="s">
        <v>81</v>
      </c>
      <c r="E3143" s="5" t="n">
        <v>1</v>
      </c>
      <c r="F3143" s="5" t="s">
        <v>82</v>
      </c>
      <c r="G3143" s="5" t="s">
        <v>83</v>
      </c>
      <c r="H3143" s="5" t="s">
        <v>150</v>
      </c>
      <c r="I3143" s="5" t="s">
        <v>825</v>
      </c>
      <c r="J3143" s="5" t="s">
        <v>624</v>
      </c>
    </row>
    <row r="3144" customFormat="false" ht="12.75" hidden="false" customHeight="false" outlineLevel="0" collapsed="false">
      <c r="A3144" s="5" t="s">
        <v>2545</v>
      </c>
      <c r="B3144" s="49" t="n">
        <v>43249</v>
      </c>
      <c r="C3144" s="5" t="s">
        <v>2550</v>
      </c>
      <c r="D3144" s="5" t="s">
        <v>81</v>
      </c>
      <c r="E3144" s="5" t="n">
        <v>1</v>
      </c>
      <c r="F3144" s="5" t="s">
        <v>82</v>
      </c>
      <c r="G3144" s="5" t="s">
        <v>83</v>
      </c>
      <c r="H3144" s="5" t="s">
        <v>150</v>
      </c>
      <c r="I3144" s="5" t="s">
        <v>825</v>
      </c>
      <c r="J3144" s="5" t="s">
        <v>624</v>
      </c>
    </row>
    <row r="3145" customFormat="false" ht="12.75" hidden="false" customHeight="false" outlineLevel="0" collapsed="false">
      <c r="A3145" s="5" t="s">
        <v>2545</v>
      </c>
      <c r="B3145" s="49" t="n">
        <v>43249</v>
      </c>
      <c r="C3145" s="5" t="s">
        <v>2551</v>
      </c>
      <c r="D3145" s="5" t="s">
        <v>81</v>
      </c>
      <c r="E3145" s="5" t="n">
        <v>1</v>
      </c>
      <c r="F3145" s="5" t="s">
        <v>82</v>
      </c>
      <c r="G3145" s="5" t="s">
        <v>83</v>
      </c>
      <c r="H3145" s="5" t="s">
        <v>150</v>
      </c>
      <c r="I3145" s="5" t="s">
        <v>121</v>
      </c>
      <c r="J3145" s="5" t="s">
        <v>624</v>
      </c>
    </row>
    <row r="3146" customFormat="false" ht="12.75" hidden="false" customHeight="false" outlineLevel="0" collapsed="false">
      <c r="A3146" s="5" t="s">
        <v>2545</v>
      </c>
      <c r="B3146" s="49" t="n">
        <v>43249</v>
      </c>
      <c r="C3146" s="5" t="s">
        <v>2552</v>
      </c>
      <c r="D3146" s="5" t="s">
        <v>81</v>
      </c>
      <c r="E3146" s="5" t="n">
        <v>1</v>
      </c>
      <c r="F3146" s="5" t="s">
        <v>82</v>
      </c>
      <c r="G3146" s="5" t="s">
        <v>83</v>
      </c>
      <c r="H3146" s="5" t="s">
        <v>150</v>
      </c>
      <c r="I3146" s="5" t="s">
        <v>125</v>
      </c>
      <c r="J3146" s="5" t="s">
        <v>624</v>
      </c>
    </row>
    <row r="3147" customFormat="false" ht="12.75" hidden="false" customHeight="false" outlineLevel="0" collapsed="false">
      <c r="A3147" s="5" t="s">
        <v>2545</v>
      </c>
      <c r="B3147" s="49" t="n">
        <v>43249</v>
      </c>
      <c r="C3147" s="5" t="s">
        <v>2553</v>
      </c>
      <c r="D3147" s="5" t="s">
        <v>81</v>
      </c>
      <c r="E3147" s="5" t="n">
        <v>1</v>
      </c>
      <c r="F3147" s="5" t="s">
        <v>82</v>
      </c>
      <c r="G3147" s="5" t="s">
        <v>83</v>
      </c>
      <c r="H3147" s="5" t="s">
        <v>150</v>
      </c>
      <c r="I3147" s="5" t="s">
        <v>2554</v>
      </c>
      <c r="J3147" s="5" t="s">
        <v>624</v>
      </c>
    </row>
    <row r="3148" customFormat="false" ht="12.75" hidden="false" customHeight="false" outlineLevel="0" collapsed="false">
      <c r="A3148" s="5" t="s">
        <v>2545</v>
      </c>
      <c r="B3148" s="49" t="n">
        <v>43249</v>
      </c>
      <c r="C3148" s="5" t="s">
        <v>2555</v>
      </c>
      <c r="D3148" s="5" t="s">
        <v>81</v>
      </c>
      <c r="E3148" s="5" t="n">
        <v>1</v>
      </c>
      <c r="F3148" s="5" t="s">
        <v>82</v>
      </c>
      <c r="G3148" s="5" t="s">
        <v>83</v>
      </c>
      <c r="H3148" s="5" t="s">
        <v>150</v>
      </c>
      <c r="I3148" s="5" t="s">
        <v>825</v>
      </c>
      <c r="J3148" s="5" t="s">
        <v>624</v>
      </c>
    </row>
    <row r="3149" customFormat="false" ht="12.75" hidden="false" customHeight="false" outlineLevel="0" collapsed="false">
      <c r="A3149" s="5" t="s">
        <v>2545</v>
      </c>
      <c r="B3149" s="49" t="n">
        <v>43249</v>
      </c>
      <c r="C3149" s="5" t="s">
        <v>2556</v>
      </c>
      <c r="D3149" s="5" t="s">
        <v>81</v>
      </c>
      <c r="E3149" s="5" t="n">
        <v>1</v>
      </c>
      <c r="F3149" s="5" t="s">
        <v>82</v>
      </c>
      <c r="G3149" s="5" t="s">
        <v>83</v>
      </c>
      <c r="H3149" s="5" t="s">
        <v>150</v>
      </c>
      <c r="I3149" s="5" t="s">
        <v>825</v>
      </c>
      <c r="J3149" s="5" t="s">
        <v>624</v>
      </c>
    </row>
    <row r="3150" customFormat="false" ht="12.75" hidden="false" customHeight="false" outlineLevel="0" collapsed="false">
      <c r="A3150" s="5" t="s">
        <v>2545</v>
      </c>
      <c r="B3150" s="49" t="n">
        <v>43249</v>
      </c>
      <c r="C3150" s="5" t="s">
        <v>2557</v>
      </c>
      <c r="D3150" s="5" t="s">
        <v>81</v>
      </c>
      <c r="E3150" s="5" t="n">
        <v>1</v>
      </c>
      <c r="F3150" s="5" t="s">
        <v>82</v>
      </c>
      <c r="G3150" s="5" t="s">
        <v>83</v>
      </c>
      <c r="H3150" s="5" t="s">
        <v>150</v>
      </c>
      <c r="I3150" s="5" t="s">
        <v>825</v>
      </c>
      <c r="J3150" s="5" t="s">
        <v>624</v>
      </c>
    </row>
    <row r="3151" customFormat="false" ht="12.75" hidden="false" customHeight="false" outlineLevel="0" collapsed="false">
      <c r="A3151" s="5" t="s">
        <v>2545</v>
      </c>
      <c r="B3151" s="49" t="n">
        <v>43249</v>
      </c>
      <c r="C3151" s="5" t="s">
        <v>2558</v>
      </c>
      <c r="D3151" s="5" t="s">
        <v>81</v>
      </c>
      <c r="E3151" s="5" t="n">
        <v>1</v>
      </c>
      <c r="F3151" s="5" t="s">
        <v>82</v>
      </c>
      <c r="G3151" s="5" t="s">
        <v>83</v>
      </c>
      <c r="H3151" s="5" t="s">
        <v>150</v>
      </c>
      <c r="I3151" s="5" t="s">
        <v>2559</v>
      </c>
      <c r="J3151" s="5" t="s">
        <v>116</v>
      </c>
    </row>
    <row r="3152" customFormat="false" ht="12.75" hidden="false" customHeight="false" outlineLevel="0" collapsed="false">
      <c r="A3152" s="5" t="s">
        <v>2545</v>
      </c>
      <c r="B3152" s="49" t="n">
        <v>43249</v>
      </c>
      <c r="C3152" s="5" t="s">
        <v>2560</v>
      </c>
      <c r="D3152" s="5" t="s">
        <v>81</v>
      </c>
      <c r="E3152" s="5" t="n">
        <v>1</v>
      </c>
      <c r="F3152" s="5" t="s">
        <v>82</v>
      </c>
      <c r="G3152" s="5" t="s">
        <v>83</v>
      </c>
      <c r="H3152" s="5" t="s">
        <v>150</v>
      </c>
      <c r="I3152" s="5" t="s">
        <v>113</v>
      </c>
      <c r="J3152" s="5" t="s">
        <v>624</v>
      </c>
    </row>
    <row r="3153" customFormat="false" ht="12.75" hidden="false" customHeight="false" outlineLevel="0" collapsed="false">
      <c r="A3153" s="5" t="s">
        <v>2545</v>
      </c>
      <c r="B3153" s="49" t="n">
        <v>43249</v>
      </c>
      <c r="C3153" s="5" t="s">
        <v>2561</v>
      </c>
      <c r="D3153" s="5" t="s">
        <v>81</v>
      </c>
      <c r="E3153" s="5" t="n">
        <v>1</v>
      </c>
      <c r="F3153" s="5" t="s">
        <v>82</v>
      </c>
      <c r="G3153" s="5" t="s">
        <v>83</v>
      </c>
      <c r="H3153" s="5" t="s">
        <v>150</v>
      </c>
      <c r="I3153" s="5" t="s">
        <v>2562</v>
      </c>
      <c r="J3153" s="5" t="s">
        <v>151</v>
      </c>
    </row>
    <row r="3154" customFormat="false" ht="12.75" hidden="false" customHeight="false" outlineLevel="0" collapsed="false">
      <c r="A3154" s="5" t="s">
        <v>2563</v>
      </c>
      <c r="B3154" s="49" t="n">
        <v>43366</v>
      </c>
      <c r="C3154" s="5" t="s">
        <v>2564</v>
      </c>
      <c r="D3154" s="5" t="s">
        <v>36</v>
      </c>
      <c r="E3154" s="5" t="n">
        <v>6612</v>
      </c>
      <c r="F3154" s="5" t="s">
        <v>82</v>
      </c>
      <c r="G3154" s="5" t="s">
        <v>83</v>
      </c>
      <c r="H3154" s="5" t="s">
        <v>150</v>
      </c>
      <c r="I3154" s="5" t="s">
        <v>109</v>
      </c>
      <c r="J3154" s="5" t="s">
        <v>799</v>
      </c>
    </row>
    <row r="3155" customFormat="false" ht="12.75" hidden="false" customHeight="false" outlineLevel="0" collapsed="false">
      <c r="A3155" s="5" t="s">
        <v>2563</v>
      </c>
      <c r="B3155" s="49" t="n">
        <v>43366</v>
      </c>
      <c r="C3155" s="5" t="s">
        <v>2565</v>
      </c>
      <c r="D3155" s="5" t="s">
        <v>36</v>
      </c>
      <c r="E3155" s="5" t="n">
        <v>1344</v>
      </c>
      <c r="F3155" s="5" t="s">
        <v>82</v>
      </c>
      <c r="G3155" s="5" t="s">
        <v>83</v>
      </c>
      <c r="H3155" s="5" t="s">
        <v>150</v>
      </c>
      <c r="I3155" s="5" t="s">
        <v>109</v>
      </c>
      <c r="J3155" s="5" t="s">
        <v>799</v>
      </c>
    </row>
    <row r="3156" customFormat="false" ht="12.75" hidden="false" customHeight="false" outlineLevel="0" collapsed="false">
      <c r="A3156" s="5" t="s">
        <v>2563</v>
      </c>
      <c r="B3156" s="49" t="n">
        <v>43366</v>
      </c>
      <c r="C3156" s="5" t="s">
        <v>2566</v>
      </c>
      <c r="D3156" s="5" t="s">
        <v>36</v>
      </c>
      <c r="E3156" s="5" t="n">
        <v>2124</v>
      </c>
      <c r="F3156" s="5" t="s">
        <v>82</v>
      </c>
      <c r="G3156" s="5" t="s">
        <v>83</v>
      </c>
      <c r="H3156" s="5" t="s">
        <v>150</v>
      </c>
      <c r="I3156" s="5" t="s">
        <v>109</v>
      </c>
      <c r="J3156" s="5" t="s">
        <v>799</v>
      </c>
    </row>
    <row r="3157" customFormat="false" ht="12.75" hidden="false" customHeight="false" outlineLevel="0" collapsed="false">
      <c r="A3157" s="5" t="s">
        <v>2563</v>
      </c>
      <c r="B3157" s="49" t="n">
        <v>43366</v>
      </c>
      <c r="C3157" s="5" t="s">
        <v>2567</v>
      </c>
      <c r="D3157" s="5" t="s">
        <v>36</v>
      </c>
      <c r="E3157" s="5" t="n">
        <v>2676</v>
      </c>
      <c r="F3157" s="5" t="s">
        <v>82</v>
      </c>
      <c r="G3157" s="5" t="s">
        <v>83</v>
      </c>
      <c r="H3157" s="5" t="s">
        <v>150</v>
      </c>
      <c r="I3157" s="5" t="s">
        <v>109</v>
      </c>
      <c r="J3157" s="5" t="s">
        <v>799</v>
      </c>
    </row>
    <row r="3158" customFormat="false" ht="12.75" hidden="false" customHeight="false" outlineLevel="0" collapsed="false">
      <c r="A3158" s="5" t="s">
        <v>2563</v>
      </c>
      <c r="B3158" s="49" t="n">
        <v>43366</v>
      </c>
      <c r="C3158" s="5" t="s">
        <v>2568</v>
      </c>
      <c r="D3158" s="5" t="s">
        <v>36</v>
      </c>
      <c r="E3158" s="5" t="n">
        <v>2316</v>
      </c>
      <c r="F3158" s="5" t="s">
        <v>82</v>
      </c>
      <c r="G3158" s="5" t="s">
        <v>83</v>
      </c>
      <c r="H3158" s="5" t="s">
        <v>150</v>
      </c>
      <c r="I3158" s="5" t="s">
        <v>109</v>
      </c>
      <c r="J3158" s="5" t="s">
        <v>799</v>
      </c>
    </row>
    <row r="3159" customFormat="false" ht="12.75" hidden="false" customHeight="false" outlineLevel="0" collapsed="false">
      <c r="A3159" s="5" t="s">
        <v>2563</v>
      </c>
      <c r="B3159" s="49" t="n">
        <v>43366</v>
      </c>
      <c r="C3159" s="5" t="s">
        <v>2569</v>
      </c>
      <c r="D3159" s="5" t="s">
        <v>36</v>
      </c>
      <c r="E3159" s="5" t="n">
        <v>1032</v>
      </c>
      <c r="F3159" s="5" t="s">
        <v>82</v>
      </c>
      <c r="G3159" s="5" t="s">
        <v>83</v>
      </c>
      <c r="H3159" s="5" t="s">
        <v>150</v>
      </c>
      <c r="I3159" s="5" t="s">
        <v>109</v>
      </c>
      <c r="J3159" s="5" t="s">
        <v>799</v>
      </c>
    </row>
    <row r="3160" customFormat="false" ht="12.75" hidden="false" customHeight="false" outlineLevel="0" collapsed="false">
      <c r="A3160" s="5" t="s">
        <v>2563</v>
      </c>
      <c r="B3160" s="49" t="n">
        <v>43366</v>
      </c>
      <c r="C3160" s="5" t="s">
        <v>2565</v>
      </c>
      <c r="D3160" s="5" t="s">
        <v>36</v>
      </c>
      <c r="E3160" s="5" t="n">
        <v>408</v>
      </c>
      <c r="F3160" s="5" t="s">
        <v>82</v>
      </c>
      <c r="G3160" s="5" t="s">
        <v>83</v>
      </c>
      <c r="H3160" s="5" t="s">
        <v>150</v>
      </c>
      <c r="I3160" s="5" t="s">
        <v>109</v>
      </c>
      <c r="J3160" s="5" t="s">
        <v>799</v>
      </c>
    </row>
    <row r="3161" customFormat="false" ht="12.75" hidden="false" customHeight="false" outlineLevel="0" collapsed="false">
      <c r="A3161" s="5" t="s">
        <v>2563</v>
      </c>
      <c r="B3161" s="49" t="n">
        <v>43366</v>
      </c>
      <c r="C3161" s="5" t="s">
        <v>2566</v>
      </c>
      <c r="D3161" s="5" t="s">
        <v>36</v>
      </c>
      <c r="E3161" s="5" t="n">
        <v>648</v>
      </c>
      <c r="F3161" s="5" t="s">
        <v>82</v>
      </c>
      <c r="G3161" s="5" t="s">
        <v>83</v>
      </c>
      <c r="H3161" s="5" t="s">
        <v>150</v>
      </c>
      <c r="I3161" s="5" t="s">
        <v>109</v>
      </c>
      <c r="J3161" s="5" t="s">
        <v>799</v>
      </c>
    </row>
    <row r="3162" customFormat="false" ht="12.75" hidden="false" customHeight="false" outlineLevel="0" collapsed="false">
      <c r="A3162" s="5" t="s">
        <v>2563</v>
      </c>
      <c r="B3162" s="49" t="n">
        <v>43366</v>
      </c>
      <c r="C3162" s="5" t="s">
        <v>2567</v>
      </c>
      <c r="D3162" s="5" t="s">
        <v>36</v>
      </c>
      <c r="E3162" s="5" t="n">
        <v>816</v>
      </c>
      <c r="F3162" s="5" t="s">
        <v>82</v>
      </c>
      <c r="G3162" s="5" t="s">
        <v>83</v>
      </c>
      <c r="H3162" s="5" t="s">
        <v>150</v>
      </c>
      <c r="I3162" s="5" t="s">
        <v>109</v>
      </c>
      <c r="J3162" s="5" t="s">
        <v>799</v>
      </c>
    </row>
    <row r="3163" customFormat="false" ht="12.75" hidden="false" customHeight="false" outlineLevel="0" collapsed="false">
      <c r="A3163" s="5" t="s">
        <v>2563</v>
      </c>
      <c r="B3163" s="49" t="n">
        <v>43366</v>
      </c>
      <c r="C3163" s="5" t="s">
        <v>2568</v>
      </c>
      <c r="D3163" s="5" t="s">
        <v>36</v>
      </c>
      <c r="E3163" s="5" t="n">
        <v>708</v>
      </c>
      <c r="F3163" s="5" t="s">
        <v>82</v>
      </c>
      <c r="G3163" s="5" t="s">
        <v>83</v>
      </c>
      <c r="H3163" s="5" t="s">
        <v>150</v>
      </c>
      <c r="I3163" s="5" t="s">
        <v>109</v>
      </c>
      <c r="J3163" s="5" t="s">
        <v>799</v>
      </c>
    </row>
    <row r="3164" customFormat="false" ht="12.75" hidden="false" customHeight="false" outlineLevel="0" collapsed="false">
      <c r="A3164" s="5" t="s">
        <v>2563</v>
      </c>
      <c r="B3164" s="49" t="n">
        <v>43366</v>
      </c>
      <c r="C3164" s="5" t="s">
        <v>2569</v>
      </c>
      <c r="D3164" s="5" t="s">
        <v>36</v>
      </c>
      <c r="E3164" s="5" t="n">
        <v>312</v>
      </c>
      <c r="F3164" s="5" t="s">
        <v>82</v>
      </c>
      <c r="G3164" s="5" t="s">
        <v>83</v>
      </c>
      <c r="H3164" s="5" t="s">
        <v>150</v>
      </c>
      <c r="I3164" s="5" t="s">
        <v>109</v>
      </c>
      <c r="J3164" s="5" t="s">
        <v>799</v>
      </c>
    </row>
    <row r="3165" customFormat="false" ht="12.75" hidden="false" customHeight="false" outlineLevel="0" collapsed="false">
      <c r="A3165" s="5" t="s">
        <v>2570</v>
      </c>
      <c r="B3165" s="49" t="n">
        <v>43373</v>
      </c>
      <c r="C3165" s="5" t="s">
        <v>2571</v>
      </c>
      <c r="D3165" s="5" t="s">
        <v>36</v>
      </c>
      <c r="E3165" s="5" t="n">
        <v>276</v>
      </c>
      <c r="F3165" s="5" t="s">
        <v>82</v>
      </c>
      <c r="G3165" s="5" t="s">
        <v>83</v>
      </c>
      <c r="H3165" s="5" t="s">
        <v>150</v>
      </c>
      <c r="I3165" s="5" t="s">
        <v>186</v>
      </c>
      <c r="J3165" s="5" t="s">
        <v>799</v>
      </c>
    </row>
    <row r="3166" customFormat="false" ht="12.75" hidden="false" customHeight="false" outlineLevel="0" collapsed="false">
      <c r="A3166" s="5" t="s">
        <v>2570</v>
      </c>
      <c r="B3166" s="49" t="n">
        <v>43373</v>
      </c>
      <c r="C3166" s="5" t="s">
        <v>2572</v>
      </c>
      <c r="D3166" s="5" t="s">
        <v>36</v>
      </c>
      <c r="E3166" s="5" t="n">
        <v>480</v>
      </c>
      <c r="F3166" s="5" t="s">
        <v>82</v>
      </c>
      <c r="G3166" s="5" t="s">
        <v>83</v>
      </c>
      <c r="H3166" s="5" t="s">
        <v>150</v>
      </c>
      <c r="I3166" s="5" t="s">
        <v>186</v>
      </c>
      <c r="J3166" s="5" t="s">
        <v>799</v>
      </c>
    </row>
    <row r="3167" customFormat="false" ht="12.75" hidden="false" customHeight="false" outlineLevel="0" collapsed="false">
      <c r="A3167" s="5" t="s">
        <v>2570</v>
      </c>
      <c r="B3167" s="49" t="n">
        <v>43373</v>
      </c>
      <c r="C3167" s="5" t="s">
        <v>2573</v>
      </c>
      <c r="D3167" s="5" t="s">
        <v>36</v>
      </c>
      <c r="E3167" s="5" t="n">
        <v>612</v>
      </c>
      <c r="F3167" s="5" t="s">
        <v>82</v>
      </c>
      <c r="G3167" s="5" t="s">
        <v>83</v>
      </c>
      <c r="H3167" s="5" t="s">
        <v>150</v>
      </c>
      <c r="I3167" s="5" t="s">
        <v>186</v>
      </c>
      <c r="J3167" s="5" t="s">
        <v>799</v>
      </c>
    </row>
    <row r="3168" customFormat="false" ht="12.75" hidden="false" customHeight="false" outlineLevel="0" collapsed="false">
      <c r="A3168" s="5" t="s">
        <v>2570</v>
      </c>
      <c r="B3168" s="49" t="n">
        <v>43373</v>
      </c>
      <c r="C3168" s="5" t="s">
        <v>2574</v>
      </c>
      <c r="D3168" s="5" t="s">
        <v>36</v>
      </c>
      <c r="E3168" s="5" t="n">
        <v>444</v>
      </c>
      <c r="F3168" s="5" t="s">
        <v>82</v>
      </c>
      <c r="G3168" s="5" t="s">
        <v>83</v>
      </c>
      <c r="H3168" s="5" t="s">
        <v>150</v>
      </c>
      <c r="I3168" s="5" t="s">
        <v>186</v>
      </c>
      <c r="J3168" s="5" t="s">
        <v>799</v>
      </c>
    </row>
    <row r="3169" customFormat="false" ht="12.75" hidden="false" customHeight="false" outlineLevel="0" collapsed="false">
      <c r="A3169" s="5" t="s">
        <v>2570</v>
      </c>
      <c r="B3169" s="49" t="n">
        <v>43373</v>
      </c>
      <c r="C3169" s="5" t="s">
        <v>2575</v>
      </c>
      <c r="D3169" s="5" t="s">
        <v>36</v>
      </c>
      <c r="E3169" s="5" t="n">
        <v>204</v>
      </c>
      <c r="F3169" s="5" t="s">
        <v>82</v>
      </c>
      <c r="G3169" s="5" t="s">
        <v>83</v>
      </c>
      <c r="H3169" s="5" t="s">
        <v>150</v>
      </c>
      <c r="I3169" s="5" t="s">
        <v>186</v>
      </c>
      <c r="J3169" s="5" t="s">
        <v>799</v>
      </c>
    </row>
    <row r="3170" customFormat="false" ht="12.75" hidden="false" customHeight="false" outlineLevel="0" collapsed="false">
      <c r="A3170" s="5" t="s">
        <v>2576</v>
      </c>
      <c r="B3170" s="49" t="n">
        <v>43366</v>
      </c>
      <c r="C3170" s="5" t="s">
        <v>2577</v>
      </c>
      <c r="D3170" s="5" t="s">
        <v>36</v>
      </c>
      <c r="E3170" s="5" t="n">
        <v>6804</v>
      </c>
      <c r="F3170" s="5" t="s">
        <v>82</v>
      </c>
      <c r="G3170" s="5" t="s">
        <v>83</v>
      </c>
      <c r="H3170" s="5" t="s">
        <v>150</v>
      </c>
      <c r="I3170" s="5" t="s">
        <v>873</v>
      </c>
      <c r="J3170" s="5" t="s">
        <v>799</v>
      </c>
    </row>
    <row r="3171" customFormat="false" ht="12.75" hidden="false" customHeight="false" outlineLevel="0" collapsed="false">
      <c r="A3171" s="5" t="s">
        <v>2576</v>
      </c>
      <c r="B3171" s="49" t="n">
        <v>43366</v>
      </c>
      <c r="C3171" s="5" t="s">
        <v>2578</v>
      </c>
      <c r="D3171" s="5" t="s">
        <v>36</v>
      </c>
      <c r="E3171" s="5" t="n">
        <v>612</v>
      </c>
      <c r="F3171" s="5" t="s">
        <v>82</v>
      </c>
      <c r="G3171" s="5" t="s">
        <v>83</v>
      </c>
      <c r="H3171" s="5" t="s">
        <v>150</v>
      </c>
      <c r="I3171" s="5" t="s">
        <v>873</v>
      </c>
      <c r="J3171" s="5" t="s">
        <v>799</v>
      </c>
    </row>
    <row r="3172" customFormat="false" ht="12.75" hidden="false" customHeight="false" outlineLevel="0" collapsed="false">
      <c r="A3172" s="5" t="s">
        <v>2576</v>
      </c>
      <c r="B3172" s="49" t="n">
        <v>43366</v>
      </c>
      <c r="C3172" s="5" t="s">
        <v>2579</v>
      </c>
      <c r="D3172" s="5" t="s">
        <v>36</v>
      </c>
      <c r="E3172" s="5" t="n">
        <v>1272</v>
      </c>
      <c r="F3172" s="5" t="s">
        <v>82</v>
      </c>
      <c r="G3172" s="5" t="s">
        <v>83</v>
      </c>
      <c r="H3172" s="5" t="s">
        <v>150</v>
      </c>
      <c r="I3172" s="5" t="s">
        <v>873</v>
      </c>
      <c r="J3172" s="5" t="s">
        <v>799</v>
      </c>
    </row>
    <row r="3173" customFormat="false" ht="12.75" hidden="false" customHeight="false" outlineLevel="0" collapsed="false">
      <c r="A3173" s="5" t="s">
        <v>2576</v>
      </c>
      <c r="B3173" s="49" t="n">
        <v>43366</v>
      </c>
      <c r="C3173" s="5" t="s">
        <v>2580</v>
      </c>
      <c r="D3173" s="5" t="s">
        <v>36</v>
      </c>
      <c r="E3173" s="5" t="n">
        <v>1524</v>
      </c>
      <c r="F3173" s="5" t="s">
        <v>82</v>
      </c>
      <c r="G3173" s="5" t="s">
        <v>83</v>
      </c>
      <c r="H3173" s="5" t="s">
        <v>150</v>
      </c>
      <c r="I3173" s="5" t="s">
        <v>873</v>
      </c>
      <c r="J3173" s="5" t="s">
        <v>799</v>
      </c>
    </row>
    <row r="3174" customFormat="false" ht="12.75" hidden="false" customHeight="false" outlineLevel="0" collapsed="false">
      <c r="A3174" s="5" t="s">
        <v>2576</v>
      </c>
      <c r="B3174" s="49" t="n">
        <v>43366</v>
      </c>
      <c r="C3174" s="5" t="s">
        <v>2581</v>
      </c>
      <c r="D3174" s="5" t="s">
        <v>36</v>
      </c>
      <c r="E3174" s="5" t="n">
        <v>1608</v>
      </c>
      <c r="F3174" s="5" t="s">
        <v>82</v>
      </c>
      <c r="G3174" s="5" t="s">
        <v>83</v>
      </c>
      <c r="H3174" s="5" t="s">
        <v>150</v>
      </c>
      <c r="I3174" s="5" t="s">
        <v>873</v>
      </c>
      <c r="J3174" s="5" t="s">
        <v>799</v>
      </c>
    </row>
    <row r="3175" customFormat="false" ht="12.75" hidden="false" customHeight="false" outlineLevel="0" collapsed="false">
      <c r="A3175" s="5" t="s">
        <v>2576</v>
      </c>
      <c r="B3175" s="49" t="n">
        <v>43366</v>
      </c>
      <c r="C3175" s="5" t="s">
        <v>2582</v>
      </c>
      <c r="D3175" s="5" t="s">
        <v>36</v>
      </c>
      <c r="E3175" s="5" t="n">
        <v>684</v>
      </c>
      <c r="F3175" s="5" t="s">
        <v>82</v>
      </c>
      <c r="G3175" s="5" t="s">
        <v>83</v>
      </c>
      <c r="H3175" s="5" t="s">
        <v>150</v>
      </c>
      <c r="I3175" s="5" t="s">
        <v>873</v>
      </c>
      <c r="J3175" s="5" t="s">
        <v>799</v>
      </c>
    </row>
    <row r="3176" customFormat="false" ht="12.75" hidden="false" customHeight="false" outlineLevel="0" collapsed="false">
      <c r="A3176" s="5" t="s">
        <v>2583</v>
      </c>
      <c r="B3176" s="49" t="n">
        <v>43366</v>
      </c>
      <c r="C3176" s="5" t="s">
        <v>2584</v>
      </c>
      <c r="D3176" s="5" t="s">
        <v>36</v>
      </c>
      <c r="E3176" s="5" t="n">
        <v>6804</v>
      </c>
      <c r="F3176" s="5" t="s">
        <v>82</v>
      </c>
      <c r="G3176" s="5" t="s">
        <v>83</v>
      </c>
      <c r="H3176" s="5" t="s">
        <v>150</v>
      </c>
      <c r="I3176" s="5" t="s">
        <v>186</v>
      </c>
      <c r="J3176" s="5" t="s">
        <v>799</v>
      </c>
    </row>
    <row r="3177" customFormat="false" ht="12.75" hidden="false" customHeight="false" outlineLevel="0" collapsed="false">
      <c r="A3177" s="5" t="s">
        <v>2583</v>
      </c>
      <c r="B3177" s="49" t="n">
        <v>43366</v>
      </c>
      <c r="C3177" s="5" t="s">
        <v>2585</v>
      </c>
      <c r="D3177" s="5" t="s">
        <v>36</v>
      </c>
      <c r="E3177" s="5" t="n">
        <v>1176</v>
      </c>
      <c r="F3177" s="5" t="s">
        <v>82</v>
      </c>
      <c r="G3177" s="5" t="s">
        <v>83</v>
      </c>
      <c r="H3177" s="5" t="s">
        <v>150</v>
      </c>
      <c r="I3177" s="5" t="s">
        <v>186</v>
      </c>
      <c r="J3177" s="5" t="s">
        <v>799</v>
      </c>
    </row>
    <row r="3178" customFormat="false" ht="12.75" hidden="false" customHeight="false" outlineLevel="0" collapsed="false">
      <c r="A3178" s="5" t="s">
        <v>2583</v>
      </c>
      <c r="B3178" s="49" t="n">
        <v>43366</v>
      </c>
      <c r="C3178" s="5" t="s">
        <v>2586</v>
      </c>
      <c r="D3178" s="5" t="s">
        <v>36</v>
      </c>
      <c r="E3178" s="5" t="n">
        <v>2160</v>
      </c>
      <c r="F3178" s="5" t="s">
        <v>82</v>
      </c>
      <c r="G3178" s="5" t="s">
        <v>83</v>
      </c>
      <c r="H3178" s="5" t="s">
        <v>150</v>
      </c>
      <c r="I3178" s="5" t="s">
        <v>186</v>
      </c>
      <c r="J3178" s="5" t="s">
        <v>799</v>
      </c>
    </row>
    <row r="3179" customFormat="false" ht="12.75" hidden="false" customHeight="false" outlineLevel="0" collapsed="false">
      <c r="A3179" s="5" t="s">
        <v>2583</v>
      </c>
      <c r="B3179" s="49" t="n">
        <v>43366</v>
      </c>
      <c r="C3179" s="5" t="s">
        <v>2587</v>
      </c>
      <c r="D3179" s="5" t="s">
        <v>36</v>
      </c>
      <c r="E3179" s="5" t="n">
        <v>2676</v>
      </c>
      <c r="F3179" s="5" t="s">
        <v>82</v>
      </c>
      <c r="G3179" s="5" t="s">
        <v>83</v>
      </c>
      <c r="H3179" s="5" t="s">
        <v>150</v>
      </c>
      <c r="I3179" s="5" t="s">
        <v>186</v>
      </c>
      <c r="J3179" s="5" t="s">
        <v>799</v>
      </c>
    </row>
    <row r="3180" customFormat="false" ht="12.75" hidden="false" customHeight="false" outlineLevel="0" collapsed="false">
      <c r="A3180" s="5" t="s">
        <v>2583</v>
      </c>
      <c r="B3180" s="49" t="n">
        <v>43366</v>
      </c>
      <c r="C3180" s="5" t="s">
        <v>2588</v>
      </c>
      <c r="D3180" s="5" t="s">
        <v>36</v>
      </c>
      <c r="E3180" s="5" t="n">
        <v>2292</v>
      </c>
      <c r="F3180" s="5" t="s">
        <v>82</v>
      </c>
      <c r="G3180" s="5" t="s">
        <v>83</v>
      </c>
      <c r="H3180" s="5" t="s">
        <v>150</v>
      </c>
      <c r="I3180" s="5" t="s">
        <v>186</v>
      </c>
      <c r="J3180" s="5" t="s">
        <v>799</v>
      </c>
    </row>
    <row r="3181" customFormat="false" ht="12.75" hidden="false" customHeight="false" outlineLevel="0" collapsed="false">
      <c r="A3181" s="5" t="s">
        <v>2583</v>
      </c>
      <c r="B3181" s="49" t="n">
        <v>43366</v>
      </c>
      <c r="C3181" s="5" t="s">
        <v>2589</v>
      </c>
      <c r="D3181" s="5" t="s">
        <v>36</v>
      </c>
      <c r="E3181" s="5" t="n">
        <v>1008</v>
      </c>
      <c r="F3181" s="5" t="s">
        <v>82</v>
      </c>
      <c r="G3181" s="5" t="s">
        <v>83</v>
      </c>
      <c r="H3181" s="5" t="s">
        <v>150</v>
      </c>
      <c r="I3181" s="5" t="s">
        <v>186</v>
      </c>
      <c r="J3181" s="5" t="s">
        <v>799</v>
      </c>
    </row>
    <row r="3182" customFormat="false" ht="12.75" hidden="false" customHeight="false" outlineLevel="0" collapsed="false">
      <c r="A3182" s="5" t="s">
        <v>2583</v>
      </c>
      <c r="B3182" s="49" t="n">
        <v>43366</v>
      </c>
      <c r="C3182" s="5" t="s">
        <v>2585</v>
      </c>
      <c r="D3182" s="5" t="s">
        <v>36</v>
      </c>
      <c r="E3182" s="5" t="n">
        <v>492</v>
      </c>
      <c r="F3182" s="5" t="s">
        <v>82</v>
      </c>
      <c r="G3182" s="5" t="s">
        <v>83</v>
      </c>
      <c r="H3182" s="5" t="s">
        <v>150</v>
      </c>
      <c r="I3182" s="5" t="s">
        <v>186</v>
      </c>
      <c r="J3182" s="5" t="s">
        <v>799</v>
      </c>
    </row>
    <row r="3183" customFormat="false" ht="12.75" hidden="false" customHeight="false" outlineLevel="0" collapsed="false">
      <c r="A3183" s="5" t="s">
        <v>2583</v>
      </c>
      <c r="B3183" s="49" t="n">
        <v>43366</v>
      </c>
      <c r="C3183" s="5" t="s">
        <v>2586</v>
      </c>
      <c r="D3183" s="5" t="s">
        <v>36</v>
      </c>
      <c r="E3183" s="5" t="n">
        <v>900</v>
      </c>
      <c r="F3183" s="5" t="s">
        <v>82</v>
      </c>
      <c r="G3183" s="5" t="s">
        <v>83</v>
      </c>
      <c r="H3183" s="5" t="s">
        <v>150</v>
      </c>
      <c r="I3183" s="5" t="s">
        <v>186</v>
      </c>
      <c r="J3183" s="5" t="s">
        <v>799</v>
      </c>
    </row>
    <row r="3184" customFormat="false" ht="12.75" hidden="false" customHeight="false" outlineLevel="0" collapsed="false">
      <c r="A3184" s="5" t="s">
        <v>2583</v>
      </c>
      <c r="B3184" s="49" t="n">
        <v>43366</v>
      </c>
      <c r="C3184" s="5" t="s">
        <v>2587</v>
      </c>
      <c r="D3184" s="5" t="s">
        <v>36</v>
      </c>
      <c r="E3184" s="5" t="n">
        <v>1116</v>
      </c>
      <c r="F3184" s="5" t="s">
        <v>82</v>
      </c>
      <c r="G3184" s="5" t="s">
        <v>83</v>
      </c>
      <c r="H3184" s="5" t="s">
        <v>150</v>
      </c>
      <c r="I3184" s="5" t="s">
        <v>186</v>
      </c>
      <c r="J3184" s="5" t="s">
        <v>799</v>
      </c>
    </row>
    <row r="3185" customFormat="false" ht="12.75" hidden="false" customHeight="false" outlineLevel="0" collapsed="false">
      <c r="A3185" s="5" t="s">
        <v>2583</v>
      </c>
      <c r="B3185" s="49" t="n">
        <v>43366</v>
      </c>
      <c r="C3185" s="5" t="s">
        <v>2588</v>
      </c>
      <c r="D3185" s="5" t="s">
        <v>36</v>
      </c>
      <c r="E3185" s="5" t="n">
        <v>960</v>
      </c>
      <c r="F3185" s="5" t="s">
        <v>82</v>
      </c>
      <c r="G3185" s="5" t="s">
        <v>83</v>
      </c>
      <c r="H3185" s="5" t="s">
        <v>150</v>
      </c>
      <c r="I3185" s="5" t="s">
        <v>186</v>
      </c>
      <c r="J3185" s="5" t="s">
        <v>799</v>
      </c>
    </row>
    <row r="3186" customFormat="false" ht="12.75" hidden="false" customHeight="false" outlineLevel="0" collapsed="false">
      <c r="A3186" s="5" t="s">
        <v>2583</v>
      </c>
      <c r="B3186" s="49" t="n">
        <v>43366</v>
      </c>
      <c r="C3186" s="5" t="s">
        <v>2589</v>
      </c>
      <c r="D3186" s="5" t="s">
        <v>36</v>
      </c>
      <c r="E3186" s="5" t="n">
        <v>420</v>
      </c>
      <c r="F3186" s="5" t="s">
        <v>82</v>
      </c>
      <c r="G3186" s="5" t="s">
        <v>83</v>
      </c>
      <c r="H3186" s="5" t="s">
        <v>150</v>
      </c>
      <c r="I3186" s="5" t="s">
        <v>186</v>
      </c>
      <c r="J3186" s="5" t="s">
        <v>799</v>
      </c>
    </row>
    <row r="3187" customFormat="false" ht="12.75" hidden="false" customHeight="false" outlineLevel="0" collapsed="false">
      <c r="A3187" s="5" t="s">
        <v>2590</v>
      </c>
      <c r="B3187" s="49" t="n">
        <v>43269</v>
      </c>
      <c r="C3187" s="5" t="s">
        <v>1343</v>
      </c>
      <c r="D3187" s="5" t="s">
        <v>17</v>
      </c>
      <c r="E3187" s="5" t="n">
        <v>200</v>
      </c>
      <c r="F3187" s="5" t="s">
        <v>82</v>
      </c>
      <c r="G3187" s="5" t="s">
        <v>83</v>
      </c>
      <c r="H3187" s="5" t="s">
        <v>84</v>
      </c>
      <c r="I3187" s="5" t="s">
        <v>981</v>
      </c>
      <c r="J3187" s="5" t="s">
        <v>624</v>
      </c>
    </row>
    <row r="3188" customFormat="false" ht="12.75" hidden="false" customHeight="false" outlineLevel="0" collapsed="false">
      <c r="A3188" s="5" t="s">
        <v>2591</v>
      </c>
      <c r="B3188" s="49" t="n">
        <v>43269</v>
      </c>
      <c r="C3188" s="5" t="s">
        <v>983</v>
      </c>
      <c r="D3188" s="5" t="s">
        <v>17</v>
      </c>
      <c r="E3188" s="5" t="n">
        <v>300</v>
      </c>
      <c r="F3188" s="5" t="s">
        <v>82</v>
      </c>
      <c r="G3188" s="5" t="s">
        <v>83</v>
      </c>
      <c r="H3188" s="5" t="s">
        <v>84</v>
      </c>
      <c r="I3188" s="5" t="s">
        <v>981</v>
      </c>
      <c r="J3188" s="5" t="s">
        <v>624</v>
      </c>
    </row>
    <row r="3189" customFormat="false" ht="12.75" hidden="false" customHeight="false" outlineLevel="0" collapsed="false">
      <c r="A3189" s="5" t="s">
        <v>2592</v>
      </c>
      <c r="B3189" s="49" t="n">
        <v>43250</v>
      </c>
      <c r="C3189" s="5" t="s">
        <v>2593</v>
      </c>
      <c r="D3189" s="5" t="s">
        <v>17</v>
      </c>
      <c r="E3189" s="5" t="n">
        <v>1</v>
      </c>
      <c r="F3189" s="5" t="s">
        <v>82</v>
      </c>
      <c r="G3189" s="5" t="s">
        <v>83</v>
      </c>
      <c r="H3189" s="5" t="s">
        <v>84</v>
      </c>
      <c r="I3189" s="5" t="s">
        <v>109</v>
      </c>
      <c r="J3189" s="5" t="s">
        <v>624</v>
      </c>
    </row>
    <row r="3190" customFormat="false" ht="12.75" hidden="false" customHeight="false" outlineLevel="0" collapsed="false">
      <c r="A3190" s="5" t="s">
        <v>2592</v>
      </c>
      <c r="B3190" s="49" t="n">
        <v>43250</v>
      </c>
      <c r="C3190" s="5" t="s">
        <v>2594</v>
      </c>
      <c r="D3190" s="5" t="s">
        <v>81</v>
      </c>
      <c r="E3190" s="5" t="n">
        <v>1</v>
      </c>
      <c r="F3190" s="5" t="s">
        <v>82</v>
      </c>
      <c r="G3190" s="5" t="s">
        <v>83</v>
      </c>
      <c r="H3190" s="5" t="s">
        <v>150</v>
      </c>
      <c r="I3190" s="5" t="s">
        <v>165</v>
      </c>
      <c r="J3190" s="5" t="s">
        <v>151</v>
      </c>
    </row>
    <row r="3191" customFormat="false" ht="12.75" hidden="false" customHeight="false" outlineLevel="0" collapsed="false">
      <c r="A3191" s="5" t="s">
        <v>2592</v>
      </c>
      <c r="B3191" s="49" t="n">
        <v>43250</v>
      </c>
      <c r="C3191" s="5" t="s">
        <v>2595</v>
      </c>
      <c r="D3191" s="5" t="s">
        <v>81</v>
      </c>
      <c r="E3191" s="5" t="n">
        <v>1</v>
      </c>
      <c r="F3191" s="5" t="s">
        <v>82</v>
      </c>
      <c r="G3191" s="5" t="s">
        <v>83</v>
      </c>
      <c r="H3191" s="5" t="s">
        <v>150</v>
      </c>
      <c r="I3191" s="5" t="s">
        <v>2596</v>
      </c>
      <c r="J3191" s="5" t="s">
        <v>624</v>
      </c>
    </row>
    <row r="3192" customFormat="false" ht="12.75" hidden="false" customHeight="false" outlineLevel="0" collapsed="false">
      <c r="A3192" s="5" t="s">
        <v>2597</v>
      </c>
      <c r="B3192" s="49" t="n">
        <v>43252</v>
      </c>
      <c r="C3192" s="5" t="s">
        <v>2598</v>
      </c>
      <c r="D3192" s="5" t="s">
        <v>17</v>
      </c>
      <c r="E3192" s="5" t="n">
        <v>60</v>
      </c>
      <c r="F3192" s="5" t="s">
        <v>82</v>
      </c>
      <c r="G3192" s="5" t="s">
        <v>83</v>
      </c>
      <c r="H3192" s="5" t="s">
        <v>84</v>
      </c>
      <c r="I3192" s="5" t="s">
        <v>242</v>
      </c>
      <c r="J3192" s="5" t="s">
        <v>116</v>
      </c>
    </row>
    <row r="3193" customFormat="false" ht="12.75" hidden="false" customHeight="false" outlineLevel="0" collapsed="false">
      <c r="A3193" s="5" t="s">
        <v>2599</v>
      </c>
      <c r="B3193" s="49" t="n">
        <v>43266</v>
      </c>
      <c r="C3193" s="5" t="s">
        <v>667</v>
      </c>
      <c r="D3193" s="5" t="s">
        <v>45</v>
      </c>
      <c r="E3193" s="5" t="n">
        <v>1000</v>
      </c>
      <c r="F3193" s="5" t="s">
        <v>82</v>
      </c>
      <c r="G3193" s="5" t="s">
        <v>83</v>
      </c>
      <c r="H3193" s="5" t="s">
        <v>84</v>
      </c>
      <c r="I3193" s="5" t="s">
        <v>109</v>
      </c>
      <c r="J3193" s="5" t="s">
        <v>624</v>
      </c>
    </row>
    <row r="3194" customFormat="false" ht="12.75" hidden="false" customHeight="false" outlineLevel="0" collapsed="false">
      <c r="A3194" s="5" t="s">
        <v>2600</v>
      </c>
      <c r="B3194" s="49" t="n">
        <v>43266</v>
      </c>
      <c r="C3194" s="5" t="s">
        <v>623</v>
      </c>
      <c r="D3194" s="5" t="s">
        <v>17</v>
      </c>
      <c r="E3194" s="5" t="n">
        <v>1260</v>
      </c>
      <c r="F3194" s="5" t="s">
        <v>82</v>
      </c>
      <c r="G3194" s="5" t="s">
        <v>83</v>
      </c>
      <c r="H3194" s="5" t="s">
        <v>84</v>
      </c>
      <c r="I3194" s="5" t="s">
        <v>679</v>
      </c>
      <c r="J3194" s="5" t="s">
        <v>624</v>
      </c>
    </row>
    <row r="3195" customFormat="false" ht="12.75" hidden="false" customHeight="false" outlineLevel="0" collapsed="false">
      <c r="A3195" s="5" t="s">
        <v>2601</v>
      </c>
      <c r="B3195" s="49" t="n">
        <v>43266</v>
      </c>
      <c r="C3195" s="5" t="s">
        <v>628</v>
      </c>
      <c r="D3195" s="5" t="s">
        <v>17</v>
      </c>
      <c r="E3195" s="5" t="n">
        <v>1260</v>
      </c>
      <c r="F3195" s="5" t="s">
        <v>82</v>
      </c>
      <c r="G3195" s="5" t="s">
        <v>83</v>
      </c>
      <c r="H3195" s="5" t="s">
        <v>84</v>
      </c>
      <c r="I3195" s="5" t="s">
        <v>679</v>
      </c>
      <c r="J3195" s="5" t="s">
        <v>624</v>
      </c>
    </row>
    <row r="3196" customFormat="false" ht="12.75" hidden="false" customHeight="false" outlineLevel="0" collapsed="false">
      <c r="A3196" s="5" t="s">
        <v>2602</v>
      </c>
      <c r="B3196" s="49" t="n">
        <v>43257</v>
      </c>
      <c r="C3196" s="5" t="s">
        <v>1018</v>
      </c>
      <c r="D3196" s="5" t="s">
        <v>17</v>
      </c>
      <c r="E3196" s="5" t="n">
        <v>200</v>
      </c>
      <c r="F3196" s="5" t="s">
        <v>82</v>
      </c>
      <c r="G3196" s="5" t="s">
        <v>83</v>
      </c>
      <c r="H3196" s="5" t="s">
        <v>84</v>
      </c>
      <c r="I3196" s="5" t="s">
        <v>981</v>
      </c>
      <c r="J3196" s="5" t="s">
        <v>624</v>
      </c>
    </row>
    <row r="3197" customFormat="false" ht="12.75" hidden="false" customHeight="false" outlineLevel="0" collapsed="false">
      <c r="A3197" s="5" t="s">
        <v>2602</v>
      </c>
      <c r="B3197" s="49" t="n">
        <v>43257</v>
      </c>
      <c r="C3197" s="5" t="s">
        <v>985</v>
      </c>
      <c r="D3197" s="5" t="s">
        <v>17</v>
      </c>
      <c r="E3197" s="5" t="n">
        <v>240</v>
      </c>
      <c r="F3197" s="5" t="s">
        <v>82</v>
      </c>
      <c r="G3197" s="5" t="s">
        <v>83</v>
      </c>
      <c r="H3197" s="5" t="s">
        <v>84</v>
      </c>
      <c r="I3197" s="5" t="s">
        <v>981</v>
      </c>
      <c r="J3197" s="5" t="s">
        <v>624</v>
      </c>
    </row>
    <row r="3198" customFormat="false" ht="12.75" hidden="false" customHeight="false" outlineLevel="0" collapsed="false">
      <c r="A3198" s="5" t="s">
        <v>2602</v>
      </c>
      <c r="B3198" s="49" t="n">
        <v>43257</v>
      </c>
      <c r="C3198" s="5" t="s">
        <v>983</v>
      </c>
      <c r="D3198" s="5" t="s">
        <v>17</v>
      </c>
      <c r="E3198" s="5" t="n">
        <v>100</v>
      </c>
      <c r="F3198" s="5" t="s">
        <v>82</v>
      </c>
      <c r="G3198" s="5" t="s">
        <v>83</v>
      </c>
      <c r="H3198" s="5" t="s">
        <v>84</v>
      </c>
      <c r="I3198" s="5" t="s">
        <v>981</v>
      </c>
      <c r="J3198" s="5" t="s">
        <v>624</v>
      </c>
    </row>
    <row r="3199" customFormat="false" ht="12.75" hidden="false" customHeight="false" outlineLevel="0" collapsed="false">
      <c r="A3199" s="5" t="s">
        <v>2602</v>
      </c>
      <c r="B3199" s="49" t="n">
        <v>43257</v>
      </c>
      <c r="C3199" s="5" t="s">
        <v>980</v>
      </c>
      <c r="D3199" s="5" t="s">
        <v>17</v>
      </c>
      <c r="E3199" s="5" t="n">
        <v>100</v>
      </c>
      <c r="F3199" s="5" t="s">
        <v>82</v>
      </c>
      <c r="G3199" s="5" t="s">
        <v>83</v>
      </c>
      <c r="H3199" s="5" t="s">
        <v>84</v>
      </c>
      <c r="I3199" s="5" t="s">
        <v>981</v>
      </c>
      <c r="J3199" s="5" t="s">
        <v>624</v>
      </c>
    </row>
    <row r="3200" customFormat="false" ht="12.75" hidden="false" customHeight="false" outlineLevel="0" collapsed="false">
      <c r="A3200" s="5" t="s">
        <v>2602</v>
      </c>
      <c r="B3200" s="49" t="n">
        <v>43257</v>
      </c>
      <c r="C3200" s="5" t="s">
        <v>1343</v>
      </c>
      <c r="D3200" s="5" t="s">
        <v>17</v>
      </c>
      <c r="E3200" s="5" t="n">
        <v>100</v>
      </c>
      <c r="F3200" s="5" t="s">
        <v>82</v>
      </c>
      <c r="G3200" s="5" t="s">
        <v>83</v>
      </c>
      <c r="H3200" s="5" t="s">
        <v>84</v>
      </c>
      <c r="I3200" s="5" t="s">
        <v>981</v>
      </c>
      <c r="J3200" s="5" t="s">
        <v>624</v>
      </c>
    </row>
    <row r="3201" customFormat="false" ht="12.75" hidden="false" customHeight="false" outlineLevel="0" collapsed="false">
      <c r="A3201" s="5" t="s">
        <v>2603</v>
      </c>
      <c r="B3201" s="49" t="n">
        <v>43266</v>
      </c>
      <c r="C3201" s="5" t="s">
        <v>2604</v>
      </c>
      <c r="D3201" s="5" t="s">
        <v>17</v>
      </c>
      <c r="E3201" s="5" t="n">
        <v>980</v>
      </c>
      <c r="F3201" s="5" t="s">
        <v>82</v>
      </c>
      <c r="G3201" s="5" t="s">
        <v>83</v>
      </c>
      <c r="H3201" s="5" t="s">
        <v>84</v>
      </c>
      <c r="I3201" s="5" t="s">
        <v>109</v>
      </c>
      <c r="J3201" s="5" t="s">
        <v>624</v>
      </c>
    </row>
    <row r="3202" customFormat="false" ht="12.75" hidden="false" customHeight="false" outlineLevel="0" collapsed="false">
      <c r="A3202" s="5" t="s">
        <v>2603</v>
      </c>
      <c r="B3202" s="49" t="n">
        <v>43266</v>
      </c>
      <c r="C3202" s="5" t="s">
        <v>2604</v>
      </c>
      <c r="D3202" s="5" t="s">
        <v>17</v>
      </c>
      <c r="E3202" s="5" t="n">
        <v>20</v>
      </c>
      <c r="F3202" s="5" t="s">
        <v>82</v>
      </c>
      <c r="G3202" s="5" t="s">
        <v>83</v>
      </c>
      <c r="H3202" s="5" t="s">
        <v>84</v>
      </c>
      <c r="I3202" s="5" t="s">
        <v>109</v>
      </c>
      <c r="J3202" s="5" t="s">
        <v>624</v>
      </c>
    </row>
    <row r="3203" customFormat="false" ht="12.75" hidden="false" customHeight="false" outlineLevel="0" collapsed="false">
      <c r="A3203" s="5" t="s">
        <v>2605</v>
      </c>
      <c r="B3203" s="49" t="n">
        <v>43257</v>
      </c>
      <c r="C3203" s="5" t="s">
        <v>1021</v>
      </c>
      <c r="D3203" s="5" t="s">
        <v>17</v>
      </c>
      <c r="E3203" s="5" t="n">
        <v>120</v>
      </c>
      <c r="F3203" s="5" t="s">
        <v>82</v>
      </c>
      <c r="G3203" s="5" t="s">
        <v>83</v>
      </c>
      <c r="H3203" s="5" t="s">
        <v>84</v>
      </c>
      <c r="I3203" s="5" t="s">
        <v>981</v>
      </c>
      <c r="J3203" s="5" t="s">
        <v>624</v>
      </c>
    </row>
    <row r="3204" customFormat="false" ht="12.75" hidden="false" customHeight="false" outlineLevel="0" collapsed="false">
      <c r="A3204" s="5" t="s">
        <v>2605</v>
      </c>
      <c r="B3204" s="49" t="n">
        <v>43257</v>
      </c>
      <c r="C3204" s="5" t="s">
        <v>1711</v>
      </c>
      <c r="D3204" s="5" t="s">
        <v>17</v>
      </c>
      <c r="E3204" s="5" t="n">
        <v>120</v>
      </c>
      <c r="F3204" s="5" t="s">
        <v>82</v>
      </c>
      <c r="G3204" s="5" t="s">
        <v>83</v>
      </c>
      <c r="H3204" s="5" t="s">
        <v>84</v>
      </c>
      <c r="I3204" s="5" t="s">
        <v>981</v>
      </c>
      <c r="J3204" s="5" t="s">
        <v>624</v>
      </c>
    </row>
    <row r="3205" customFormat="false" ht="12.75" hidden="false" customHeight="false" outlineLevel="0" collapsed="false">
      <c r="A3205" s="5" t="s">
        <v>2605</v>
      </c>
      <c r="B3205" s="49" t="n">
        <v>43257</v>
      </c>
      <c r="C3205" s="5" t="s">
        <v>1337</v>
      </c>
      <c r="D3205" s="5" t="s">
        <v>17</v>
      </c>
      <c r="E3205" s="5" t="n">
        <v>120</v>
      </c>
      <c r="F3205" s="5" t="s">
        <v>82</v>
      </c>
      <c r="G3205" s="5" t="s">
        <v>83</v>
      </c>
      <c r="H3205" s="5" t="s">
        <v>84</v>
      </c>
      <c r="I3205" s="5" t="s">
        <v>981</v>
      </c>
      <c r="J3205" s="5" t="s">
        <v>624</v>
      </c>
    </row>
    <row r="3206" customFormat="false" ht="12.75" hidden="false" customHeight="false" outlineLevel="0" collapsed="false">
      <c r="A3206" s="5" t="s">
        <v>2606</v>
      </c>
      <c r="B3206" s="49" t="n">
        <v>43266</v>
      </c>
      <c r="C3206" s="5" t="s">
        <v>680</v>
      </c>
      <c r="D3206" s="5" t="s">
        <v>17</v>
      </c>
      <c r="E3206" s="5" t="n">
        <v>1040</v>
      </c>
      <c r="F3206" s="5" t="s">
        <v>82</v>
      </c>
      <c r="G3206" s="5" t="s">
        <v>83</v>
      </c>
      <c r="H3206" s="5" t="s">
        <v>84</v>
      </c>
      <c r="I3206" s="5" t="s">
        <v>679</v>
      </c>
      <c r="J3206" s="5" t="s">
        <v>624</v>
      </c>
    </row>
    <row r="3207" customFormat="false" ht="12.75" hidden="false" customHeight="false" outlineLevel="0" collapsed="false">
      <c r="A3207" s="5" t="s">
        <v>2607</v>
      </c>
      <c r="B3207" s="49" t="n">
        <v>43346</v>
      </c>
      <c r="C3207" s="5" t="s">
        <v>2608</v>
      </c>
      <c r="D3207" s="5" t="s">
        <v>169</v>
      </c>
      <c r="E3207" s="5" t="n">
        <v>120</v>
      </c>
      <c r="F3207" s="5" t="s">
        <v>82</v>
      </c>
      <c r="G3207" s="5" t="s">
        <v>83</v>
      </c>
      <c r="H3207" s="5" t="s">
        <v>150</v>
      </c>
      <c r="I3207" s="5" t="s">
        <v>1009</v>
      </c>
      <c r="J3207" s="5" t="s">
        <v>799</v>
      </c>
    </row>
    <row r="3208" customFormat="false" ht="12.75" hidden="false" customHeight="false" outlineLevel="0" collapsed="false">
      <c r="A3208" s="5" t="s">
        <v>2607</v>
      </c>
      <c r="B3208" s="49" t="n">
        <v>43346</v>
      </c>
      <c r="C3208" s="5" t="s">
        <v>2609</v>
      </c>
      <c r="D3208" s="5" t="s">
        <v>169</v>
      </c>
      <c r="E3208" s="5" t="n">
        <v>312</v>
      </c>
      <c r="F3208" s="5" t="s">
        <v>82</v>
      </c>
      <c r="G3208" s="5" t="s">
        <v>83</v>
      </c>
      <c r="H3208" s="5" t="s">
        <v>150</v>
      </c>
      <c r="I3208" s="5" t="s">
        <v>1009</v>
      </c>
      <c r="J3208" s="5" t="s">
        <v>799</v>
      </c>
    </row>
    <row r="3209" customFormat="false" ht="12.75" hidden="false" customHeight="false" outlineLevel="0" collapsed="false">
      <c r="A3209" s="5" t="s">
        <v>2607</v>
      </c>
      <c r="B3209" s="49" t="n">
        <v>43346</v>
      </c>
      <c r="C3209" s="5" t="s">
        <v>2610</v>
      </c>
      <c r="D3209" s="5" t="s">
        <v>169</v>
      </c>
      <c r="E3209" s="5" t="n">
        <v>464</v>
      </c>
      <c r="F3209" s="5" t="s">
        <v>82</v>
      </c>
      <c r="G3209" s="5" t="s">
        <v>83</v>
      </c>
      <c r="H3209" s="5" t="s">
        <v>150</v>
      </c>
      <c r="I3209" s="5" t="s">
        <v>1009</v>
      </c>
      <c r="J3209" s="5" t="s">
        <v>799</v>
      </c>
    </row>
    <row r="3210" customFormat="false" ht="12.75" hidden="false" customHeight="false" outlineLevel="0" collapsed="false">
      <c r="A3210" s="5" t="s">
        <v>2607</v>
      </c>
      <c r="B3210" s="49" t="n">
        <v>43346</v>
      </c>
      <c r="C3210" s="5" t="s">
        <v>2611</v>
      </c>
      <c r="D3210" s="5" t="s">
        <v>169</v>
      </c>
      <c r="E3210" s="5" t="n">
        <v>544</v>
      </c>
      <c r="F3210" s="5" t="s">
        <v>82</v>
      </c>
      <c r="G3210" s="5" t="s">
        <v>83</v>
      </c>
      <c r="H3210" s="5" t="s">
        <v>150</v>
      </c>
      <c r="I3210" s="5" t="s">
        <v>1009</v>
      </c>
      <c r="J3210" s="5" t="s">
        <v>799</v>
      </c>
    </row>
    <row r="3211" customFormat="false" ht="12.75" hidden="false" customHeight="false" outlineLevel="0" collapsed="false">
      <c r="A3211" s="5" t="s">
        <v>2607</v>
      </c>
      <c r="B3211" s="49" t="n">
        <v>43346</v>
      </c>
      <c r="C3211" s="5" t="s">
        <v>2612</v>
      </c>
      <c r="D3211" s="5" t="s">
        <v>169</v>
      </c>
      <c r="E3211" s="5" t="n">
        <v>392</v>
      </c>
      <c r="F3211" s="5" t="s">
        <v>82</v>
      </c>
      <c r="G3211" s="5" t="s">
        <v>83</v>
      </c>
      <c r="H3211" s="5" t="s">
        <v>150</v>
      </c>
      <c r="I3211" s="5" t="s">
        <v>1009</v>
      </c>
      <c r="J3211" s="5" t="s">
        <v>799</v>
      </c>
    </row>
    <row r="3212" customFormat="false" ht="12.75" hidden="false" customHeight="false" outlineLevel="0" collapsed="false">
      <c r="A3212" s="5" t="s">
        <v>2607</v>
      </c>
      <c r="B3212" s="49" t="n">
        <v>43346</v>
      </c>
      <c r="C3212" s="5" t="s">
        <v>2613</v>
      </c>
      <c r="D3212" s="5" t="s">
        <v>169</v>
      </c>
      <c r="E3212" s="5" t="n">
        <v>120</v>
      </c>
      <c r="F3212" s="5" t="s">
        <v>82</v>
      </c>
      <c r="G3212" s="5" t="s">
        <v>83</v>
      </c>
      <c r="H3212" s="5" t="s">
        <v>150</v>
      </c>
      <c r="I3212" s="5" t="s">
        <v>1009</v>
      </c>
      <c r="J3212" s="5" t="s">
        <v>799</v>
      </c>
    </row>
    <row r="3213" customFormat="false" ht="12.75" hidden="false" customHeight="false" outlineLevel="0" collapsed="false">
      <c r="A3213" s="5" t="s">
        <v>2607</v>
      </c>
      <c r="B3213" s="49" t="n">
        <v>43346</v>
      </c>
      <c r="C3213" s="5" t="s">
        <v>2614</v>
      </c>
      <c r="D3213" s="5" t="s">
        <v>169</v>
      </c>
      <c r="E3213" s="5" t="n">
        <v>800</v>
      </c>
      <c r="F3213" s="5" t="s">
        <v>82</v>
      </c>
      <c r="G3213" s="5" t="s">
        <v>83</v>
      </c>
      <c r="H3213" s="5" t="s">
        <v>150</v>
      </c>
      <c r="I3213" s="5" t="s">
        <v>1009</v>
      </c>
      <c r="J3213" s="5" t="s">
        <v>799</v>
      </c>
    </row>
    <row r="3214" customFormat="false" ht="12.75" hidden="false" customHeight="false" outlineLevel="0" collapsed="false">
      <c r="A3214" s="5" t="s">
        <v>2615</v>
      </c>
      <c r="B3214" s="49" t="n">
        <v>43366</v>
      </c>
      <c r="C3214" s="5" t="s">
        <v>2616</v>
      </c>
      <c r="D3214" s="5" t="s">
        <v>36</v>
      </c>
      <c r="E3214" s="5" t="n">
        <v>1764</v>
      </c>
      <c r="F3214" s="5" t="s">
        <v>82</v>
      </c>
      <c r="G3214" s="5" t="s">
        <v>83</v>
      </c>
      <c r="H3214" s="5" t="s">
        <v>150</v>
      </c>
      <c r="I3214" s="5" t="s">
        <v>156</v>
      </c>
      <c r="J3214" s="5" t="s">
        <v>799</v>
      </c>
    </row>
    <row r="3215" customFormat="false" ht="12.75" hidden="false" customHeight="false" outlineLevel="0" collapsed="false">
      <c r="A3215" s="5" t="s">
        <v>2615</v>
      </c>
      <c r="B3215" s="49" t="n">
        <v>43366</v>
      </c>
      <c r="C3215" s="5" t="s">
        <v>2617</v>
      </c>
      <c r="D3215" s="5" t="s">
        <v>36</v>
      </c>
      <c r="E3215" s="5" t="n">
        <v>168</v>
      </c>
      <c r="F3215" s="5" t="s">
        <v>82</v>
      </c>
      <c r="G3215" s="5" t="s">
        <v>83</v>
      </c>
      <c r="H3215" s="5" t="s">
        <v>150</v>
      </c>
      <c r="I3215" s="5" t="s">
        <v>156</v>
      </c>
      <c r="J3215" s="5" t="s">
        <v>799</v>
      </c>
    </row>
    <row r="3216" customFormat="false" ht="12.75" hidden="false" customHeight="false" outlineLevel="0" collapsed="false">
      <c r="A3216" s="5" t="s">
        <v>2615</v>
      </c>
      <c r="B3216" s="49" t="n">
        <v>43366</v>
      </c>
      <c r="C3216" s="5" t="s">
        <v>2618</v>
      </c>
      <c r="D3216" s="5" t="s">
        <v>36</v>
      </c>
      <c r="E3216" s="5" t="n">
        <v>180</v>
      </c>
      <c r="F3216" s="5" t="s">
        <v>82</v>
      </c>
      <c r="G3216" s="5" t="s">
        <v>83</v>
      </c>
      <c r="H3216" s="5" t="s">
        <v>150</v>
      </c>
      <c r="I3216" s="5" t="s">
        <v>156</v>
      </c>
      <c r="J3216" s="5" t="s">
        <v>799</v>
      </c>
    </row>
    <row r="3217" customFormat="false" ht="12.75" hidden="false" customHeight="false" outlineLevel="0" collapsed="false">
      <c r="A3217" s="5" t="s">
        <v>2615</v>
      </c>
      <c r="B3217" s="49" t="n">
        <v>43366</v>
      </c>
      <c r="C3217" s="5" t="s">
        <v>2619</v>
      </c>
      <c r="D3217" s="5" t="s">
        <v>36</v>
      </c>
      <c r="E3217" s="5" t="n">
        <v>312</v>
      </c>
      <c r="F3217" s="5" t="s">
        <v>82</v>
      </c>
      <c r="G3217" s="5" t="s">
        <v>83</v>
      </c>
      <c r="H3217" s="5" t="s">
        <v>150</v>
      </c>
      <c r="I3217" s="5" t="s">
        <v>156</v>
      </c>
      <c r="J3217" s="5" t="s">
        <v>799</v>
      </c>
    </row>
    <row r="3218" customFormat="false" ht="12.75" hidden="false" customHeight="false" outlineLevel="0" collapsed="false">
      <c r="A3218" s="5" t="s">
        <v>2615</v>
      </c>
      <c r="B3218" s="49" t="n">
        <v>43366</v>
      </c>
      <c r="C3218" s="5" t="s">
        <v>2620</v>
      </c>
      <c r="D3218" s="5" t="s">
        <v>36</v>
      </c>
      <c r="E3218" s="5" t="n">
        <v>432</v>
      </c>
      <c r="F3218" s="5" t="s">
        <v>82</v>
      </c>
      <c r="G3218" s="5" t="s">
        <v>83</v>
      </c>
      <c r="H3218" s="5" t="s">
        <v>150</v>
      </c>
      <c r="I3218" s="5" t="s">
        <v>156</v>
      </c>
      <c r="J3218" s="5" t="s">
        <v>799</v>
      </c>
    </row>
    <row r="3219" customFormat="false" ht="12.75" hidden="false" customHeight="false" outlineLevel="0" collapsed="false">
      <c r="A3219" s="5" t="s">
        <v>2615</v>
      </c>
      <c r="B3219" s="49" t="n">
        <v>43366</v>
      </c>
      <c r="C3219" s="5" t="s">
        <v>2621</v>
      </c>
      <c r="D3219" s="5" t="s">
        <v>36</v>
      </c>
      <c r="E3219" s="5" t="n">
        <v>612</v>
      </c>
      <c r="F3219" s="5" t="s">
        <v>82</v>
      </c>
      <c r="G3219" s="5" t="s">
        <v>83</v>
      </c>
      <c r="H3219" s="5" t="s">
        <v>150</v>
      </c>
      <c r="I3219" s="5" t="s">
        <v>156</v>
      </c>
      <c r="J3219" s="5" t="s">
        <v>799</v>
      </c>
    </row>
    <row r="3220" customFormat="false" ht="12.75" hidden="false" customHeight="false" outlineLevel="0" collapsed="false">
      <c r="A3220" s="5" t="s">
        <v>2615</v>
      </c>
      <c r="B3220" s="49" t="n">
        <v>43366</v>
      </c>
      <c r="C3220" s="5" t="s">
        <v>2622</v>
      </c>
      <c r="D3220" s="5" t="s">
        <v>36</v>
      </c>
      <c r="E3220" s="5" t="n">
        <v>660</v>
      </c>
      <c r="F3220" s="5" t="s">
        <v>82</v>
      </c>
      <c r="G3220" s="5" t="s">
        <v>83</v>
      </c>
      <c r="H3220" s="5" t="s">
        <v>150</v>
      </c>
      <c r="I3220" s="5" t="s">
        <v>156</v>
      </c>
      <c r="J3220" s="5" t="s">
        <v>799</v>
      </c>
    </row>
    <row r="3221" customFormat="false" ht="12.75" hidden="false" customHeight="false" outlineLevel="0" collapsed="false">
      <c r="A3221" s="5" t="s">
        <v>2615</v>
      </c>
      <c r="B3221" s="49" t="n">
        <v>43366</v>
      </c>
      <c r="C3221" s="5" t="s">
        <v>2623</v>
      </c>
      <c r="D3221" s="5" t="s">
        <v>36</v>
      </c>
      <c r="E3221" s="5" t="n">
        <v>552</v>
      </c>
      <c r="F3221" s="5" t="s">
        <v>82</v>
      </c>
      <c r="G3221" s="5" t="s">
        <v>83</v>
      </c>
      <c r="H3221" s="5" t="s">
        <v>150</v>
      </c>
      <c r="I3221" s="5" t="s">
        <v>156</v>
      </c>
      <c r="J3221" s="5" t="s">
        <v>799</v>
      </c>
    </row>
    <row r="3222" customFormat="false" ht="12.75" hidden="false" customHeight="false" outlineLevel="0" collapsed="false">
      <c r="A3222" s="5" t="s">
        <v>2615</v>
      </c>
      <c r="B3222" s="49" t="n">
        <v>43366</v>
      </c>
      <c r="C3222" s="5" t="s">
        <v>2624</v>
      </c>
      <c r="D3222" s="5" t="s">
        <v>36</v>
      </c>
      <c r="E3222" s="5" t="n">
        <v>564</v>
      </c>
      <c r="F3222" s="5" t="s">
        <v>82</v>
      </c>
      <c r="G3222" s="5" t="s">
        <v>83</v>
      </c>
      <c r="H3222" s="5" t="s">
        <v>150</v>
      </c>
      <c r="I3222" s="5" t="s">
        <v>156</v>
      </c>
      <c r="J3222" s="5" t="s">
        <v>799</v>
      </c>
    </row>
    <row r="3223" customFormat="false" ht="12.75" hidden="false" customHeight="false" outlineLevel="0" collapsed="false">
      <c r="A3223" s="5" t="s">
        <v>2615</v>
      </c>
      <c r="B3223" s="49" t="n">
        <v>43366</v>
      </c>
      <c r="C3223" s="5" t="s">
        <v>2625</v>
      </c>
      <c r="D3223" s="5" t="s">
        <v>36</v>
      </c>
      <c r="E3223" s="5" t="n">
        <v>240</v>
      </c>
      <c r="F3223" s="5" t="s">
        <v>82</v>
      </c>
      <c r="G3223" s="5" t="s">
        <v>83</v>
      </c>
      <c r="H3223" s="5" t="s">
        <v>150</v>
      </c>
      <c r="I3223" s="5" t="s">
        <v>156</v>
      </c>
      <c r="J3223" s="5" t="s">
        <v>799</v>
      </c>
    </row>
    <row r="3224" customFormat="false" ht="12.75" hidden="false" customHeight="false" outlineLevel="0" collapsed="false">
      <c r="A3224" s="5" t="s">
        <v>2615</v>
      </c>
      <c r="B3224" s="49" t="n">
        <v>43366</v>
      </c>
      <c r="C3224" s="5" t="s">
        <v>2617</v>
      </c>
      <c r="D3224" s="5" t="s">
        <v>36</v>
      </c>
      <c r="E3224" s="5" t="n">
        <v>96</v>
      </c>
      <c r="F3224" s="5" t="s">
        <v>82</v>
      </c>
      <c r="G3224" s="5" t="s">
        <v>83</v>
      </c>
      <c r="H3224" s="5" t="s">
        <v>150</v>
      </c>
      <c r="I3224" s="5" t="s">
        <v>156</v>
      </c>
      <c r="J3224" s="5" t="s">
        <v>799</v>
      </c>
    </row>
    <row r="3225" customFormat="false" ht="12.75" hidden="false" customHeight="false" outlineLevel="0" collapsed="false">
      <c r="A3225" s="5" t="s">
        <v>2615</v>
      </c>
      <c r="B3225" s="49" t="n">
        <v>43366</v>
      </c>
      <c r="C3225" s="5" t="s">
        <v>2618</v>
      </c>
      <c r="D3225" s="5" t="s">
        <v>36</v>
      </c>
      <c r="E3225" s="5" t="n">
        <v>96</v>
      </c>
      <c r="F3225" s="5" t="s">
        <v>82</v>
      </c>
      <c r="G3225" s="5" t="s">
        <v>83</v>
      </c>
      <c r="H3225" s="5" t="s">
        <v>150</v>
      </c>
      <c r="I3225" s="5" t="s">
        <v>156</v>
      </c>
      <c r="J3225" s="5" t="s">
        <v>799</v>
      </c>
    </row>
    <row r="3226" customFormat="false" ht="12.75" hidden="false" customHeight="false" outlineLevel="0" collapsed="false">
      <c r="A3226" s="5" t="s">
        <v>2615</v>
      </c>
      <c r="B3226" s="49" t="n">
        <v>43366</v>
      </c>
      <c r="C3226" s="5" t="s">
        <v>2619</v>
      </c>
      <c r="D3226" s="5" t="s">
        <v>36</v>
      </c>
      <c r="E3226" s="5" t="n">
        <v>168</v>
      </c>
      <c r="F3226" s="5" t="s">
        <v>82</v>
      </c>
      <c r="G3226" s="5" t="s">
        <v>83</v>
      </c>
      <c r="H3226" s="5" t="s">
        <v>150</v>
      </c>
      <c r="I3226" s="5" t="s">
        <v>156</v>
      </c>
      <c r="J3226" s="5" t="s">
        <v>799</v>
      </c>
    </row>
    <row r="3227" customFormat="false" ht="12.75" hidden="false" customHeight="false" outlineLevel="0" collapsed="false">
      <c r="A3227" s="5" t="s">
        <v>2615</v>
      </c>
      <c r="B3227" s="49" t="n">
        <v>43366</v>
      </c>
      <c r="C3227" s="5" t="s">
        <v>2620</v>
      </c>
      <c r="D3227" s="5" t="s">
        <v>36</v>
      </c>
      <c r="E3227" s="5" t="n">
        <v>240</v>
      </c>
      <c r="F3227" s="5" t="s">
        <v>82</v>
      </c>
      <c r="G3227" s="5" t="s">
        <v>83</v>
      </c>
      <c r="H3227" s="5" t="s">
        <v>150</v>
      </c>
      <c r="I3227" s="5" t="s">
        <v>156</v>
      </c>
      <c r="J3227" s="5" t="s">
        <v>799</v>
      </c>
    </row>
    <row r="3228" customFormat="false" ht="12.75" hidden="false" customHeight="false" outlineLevel="0" collapsed="false">
      <c r="A3228" s="5" t="s">
        <v>2615</v>
      </c>
      <c r="B3228" s="49" t="n">
        <v>43366</v>
      </c>
      <c r="C3228" s="5" t="s">
        <v>2621</v>
      </c>
      <c r="D3228" s="5" t="s">
        <v>36</v>
      </c>
      <c r="E3228" s="5" t="n">
        <v>324</v>
      </c>
      <c r="F3228" s="5" t="s">
        <v>82</v>
      </c>
      <c r="G3228" s="5" t="s">
        <v>83</v>
      </c>
      <c r="H3228" s="5" t="s">
        <v>150</v>
      </c>
      <c r="I3228" s="5" t="s">
        <v>156</v>
      </c>
      <c r="J3228" s="5" t="s">
        <v>799</v>
      </c>
    </row>
    <row r="3229" customFormat="false" ht="12.75" hidden="false" customHeight="false" outlineLevel="0" collapsed="false">
      <c r="A3229" s="5" t="s">
        <v>2615</v>
      </c>
      <c r="B3229" s="49" t="n">
        <v>43366</v>
      </c>
      <c r="C3229" s="5" t="s">
        <v>2622</v>
      </c>
      <c r="D3229" s="5" t="s">
        <v>36</v>
      </c>
      <c r="E3229" s="5" t="n">
        <v>360</v>
      </c>
      <c r="F3229" s="5" t="s">
        <v>82</v>
      </c>
      <c r="G3229" s="5" t="s">
        <v>83</v>
      </c>
      <c r="H3229" s="5" t="s">
        <v>150</v>
      </c>
      <c r="I3229" s="5" t="s">
        <v>156</v>
      </c>
      <c r="J3229" s="5" t="s">
        <v>799</v>
      </c>
    </row>
    <row r="3230" customFormat="false" ht="12.75" hidden="false" customHeight="false" outlineLevel="0" collapsed="false">
      <c r="A3230" s="5" t="s">
        <v>2615</v>
      </c>
      <c r="B3230" s="49" t="n">
        <v>43366</v>
      </c>
      <c r="C3230" s="5" t="s">
        <v>2623</v>
      </c>
      <c r="D3230" s="5" t="s">
        <v>36</v>
      </c>
      <c r="E3230" s="5" t="n">
        <v>300</v>
      </c>
      <c r="F3230" s="5" t="s">
        <v>82</v>
      </c>
      <c r="G3230" s="5" t="s">
        <v>83</v>
      </c>
      <c r="H3230" s="5" t="s">
        <v>150</v>
      </c>
      <c r="I3230" s="5" t="s">
        <v>156</v>
      </c>
      <c r="J3230" s="5" t="s">
        <v>799</v>
      </c>
    </row>
    <row r="3231" customFormat="false" ht="12.75" hidden="false" customHeight="false" outlineLevel="0" collapsed="false">
      <c r="A3231" s="5" t="s">
        <v>2615</v>
      </c>
      <c r="B3231" s="49" t="n">
        <v>43366</v>
      </c>
      <c r="C3231" s="5" t="s">
        <v>2624</v>
      </c>
      <c r="D3231" s="5" t="s">
        <v>36</v>
      </c>
      <c r="E3231" s="5" t="n">
        <v>312</v>
      </c>
      <c r="F3231" s="5" t="s">
        <v>82</v>
      </c>
      <c r="G3231" s="5" t="s">
        <v>83</v>
      </c>
      <c r="H3231" s="5" t="s">
        <v>150</v>
      </c>
      <c r="I3231" s="5" t="s">
        <v>156</v>
      </c>
      <c r="J3231" s="5" t="s">
        <v>799</v>
      </c>
    </row>
    <row r="3232" customFormat="false" ht="12.75" hidden="false" customHeight="false" outlineLevel="0" collapsed="false">
      <c r="A3232" s="5" t="s">
        <v>2615</v>
      </c>
      <c r="B3232" s="49" t="n">
        <v>43366</v>
      </c>
      <c r="C3232" s="5" t="s">
        <v>2625</v>
      </c>
      <c r="D3232" s="5" t="s">
        <v>36</v>
      </c>
      <c r="E3232" s="5" t="n">
        <v>132</v>
      </c>
      <c r="F3232" s="5" t="s">
        <v>82</v>
      </c>
      <c r="G3232" s="5" t="s">
        <v>83</v>
      </c>
      <c r="H3232" s="5" t="s">
        <v>150</v>
      </c>
      <c r="I3232" s="5" t="s">
        <v>156</v>
      </c>
      <c r="J3232" s="5" t="s">
        <v>799</v>
      </c>
    </row>
    <row r="3233" customFormat="false" ht="12.75" hidden="false" customHeight="false" outlineLevel="0" collapsed="false">
      <c r="A3233" s="5" t="s">
        <v>2626</v>
      </c>
      <c r="B3233" s="49" t="n">
        <v>43252</v>
      </c>
      <c r="C3233" s="5" t="s">
        <v>2627</v>
      </c>
      <c r="D3233" s="5" t="s">
        <v>17</v>
      </c>
      <c r="E3233" s="5" t="n">
        <v>20</v>
      </c>
      <c r="F3233" s="5" t="s">
        <v>82</v>
      </c>
      <c r="G3233" s="5" t="s">
        <v>83</v>
      </c>
      <c r="H3233" s="5" t="s">
        <v>84</v>
      </c>
      <c r="I3233" s="5" t="s">
        <v>242</v>
      </c>
      <c r="J3233" s="5" t="s">
        <v>116</v>
      </c>
    </row>
    <row r="3234" customFormat="false" ht="12.75" hidden="false" customHeight="false" outlineLevel="0" collapsed="false">
      <c r="A3234" s="5" t="s">
        <v>2628</v>
      </c>
      <c r="B3234" s="49" t="n">
        <v>43251</v>
      </c>
      <c r="C3234" s="5" t="s">
        <v>2629</v>
      </c>
      <c r="D3234" s="5" t="s">
        <v>89</v>
      </c>
      <c r="E3234" s="5" t="n">
        <v>1</v>
      </c>
      <c r="F3234" s="5" t="s">
        <v>82</v>
      </c>
      <c r="G3234" s="5" t="s">
        <v>83</v>
      </c>
      <c r="H3234" s="5" t="s">
        <v>150</v>
      </c>
      <c r="I3234" s="5" t="s">
        <v>2630</v>
      </c>
      <c r="J3234" s="5" t="s">
        <v>116</v>
      </c>
    </row>
    <row r="3235" customFormat="false" ht="12.75" hidden="false" customHeight="false" outlineLevel="0" collapsed="false">
      <c r="A3235" s="5" t="s">
        <v>2628</v>
      </c>
      <c r="B3235" s="49" t="n">
        <v>43251</v>
      </c>
      <c r="C3235" s="5" t="s">
        <v>2631</v>
      </c>
      <c r="D3235" s="5" t="s">
        <v>81</v>
      </c>
      <c r="E3235" s="5" t="n">
        <v>1</v>
      </c>
      <c r="F3235" s="5" t="s">
        <v>82</v>
      </c>
      <c r="G3235" s="5" t="s">
        <v>83</v>
      </c>
      <c r="H3235" s="5" t="s">
        <v>150</v>
      </c>
      <c r="I3235" s="5" t="s">
        <v>47</v>
      </c>
      <c r="J3235" s="5" t="s">
        <v>624</v>
      </c>
    </row>
    <row r="3236" customFormat="false" ht="12.75" hidden="false" customHeight="false" outlineLevel="0" collapsed="false">
      <c r="A3236" s="5" t="s">
        <v>2628</v>
      </c>
      <c r="B3236" s="49" t="n">
        <v>43251</v>
      </c>
      <c r="C3236" s="5" t="s">
        <v>2632</v>
      </c>
      <c r="D3236" s="5" t="s">
        <v>17</v>
      </c>
      <c r="E3236" s="5" t="n">
        <v>1</v>
      </c>
      <c r="F3236" s="5" t="s">
        <v>82</v>
      </c>
      <c r="G3236" s="5" t="s">
        <v>83</v>
      </c>
      <c r="H3236" s="5" t="s">
        <v>84</v>
      </c>
      <c r="I3236" s="5" t="s">
        <v>109</v>
      </c>
      <c r="J3236" s="5" t="s">
        <v>624</v>
      </c>
    </row>
    <row r="3237" customFormat="false" ht="12.75" hidden="false" customHeight="false" outlineLevel="0" collapsed="false">
      <c r="A3237" s="5" t="s">
        <v>2628</v>
      </c>
      <c r="B3237" s="49" t="n">
        <v>43251</v>
      </c>
      <c r="C3237" s="5" t="s">
        <v>2633</v>
      </c>
      <c r="D3237" s="5" t="s">
        <v>89</v>
      </c>
      <c r="E3237" s="5" t="n">
        <v>1</v>
      </c>
      <c r="F3237" s="5" t="s">
        <v>82</v>
      </c>
      <c r="G3237" s="5" t="s">
        <v>83</v>
      </c>
      <c r="H3237" s="5" t="s">
        <v>150</v>
      </c>
      <c r="I3237" s="5" t="s">
        <v>981</v>
      </c>
      <c r="J3237" s="5" t="s">
        <v>116</v>
      </c>
    </row>
    <row r="3238" customFormat="false" ht="12.75" hidden="false" customHeight="false" outlineLevel="0" collapsed="false">
      <c r="A3238" s="5" t="s">
        <v>2628</v>
      </c>
      <c r="B3238" s="49" t="n">
        <v>43251</v>
      </c>
      <c r="C3238" s="5" t="s">
        <v>2634</v>
      </c>
      <c r="D3238" s="5" t="s">
        <v>89</v>
      </c>
      <c r="E3238" s="5" t="n">
        <v>1</v>
      </c>
      <c r="F3238" s="5" t="s">
        <v>82</v>
      </c>
      <c r="G3238" s="5" t="s">
        <v>83</v>
      </c>
      <c r="H3238" s="5" t="s">
        <v>150</v>
      </c>
      <c r="I3238" s="5" t="s">
        <v>2635</v>
      </c>
      <c r="J3238" s="5" t="s">
        <v>116</v>
      </c>
    </row>
    <row r="3239" customFormat="false" ht="12.75" hidden="false" customHeight="false" outlineLevel="0" collapsed="false">
      <c r="A3239" s="5" t="s">
        <v>2636</v>
      </c>
      <c r="B3239" s="49" t="n">
        <v>43256</v>
      </c>
      <c r="C3239" s="5" t="s">
        <v>670</v>
      </c>
      <c r="D3239" s="5" t="s">
        <v>17</v>
      </c>
      <c r="E3239" s="5" t="n">
        <v>600</v>
      </c>
      <c r="F3239" s="5" t="s">
        <v>82</v>
      </c>
      <c r="G3239" s="5" t="s">
        <v>83</v>
      </c>
      <c r="H3239" s="5" t="s">
        <v>84</v>
      </c>
      <c r="I3239" s="5" t="s">
        <v>109</v>
      </c>
      <c r="J3239" s="5" t="s">
        <v>624</v>
      </c>
    </row>
    <row r="3240" customFormat="false" ht="12.75" hidden="false" customHeight="false" outlineLevel="0" collapsed="false">
      <c r="A3240" s="5" t="s">
        <v>2636</v>
      </c>
      <c r="B3240" s="49" t="n">
        <v>43256</v>
      </c>
      <c r="C3240" s="5" t="s">
        <v>626</v>
      </c>
      <c r="D3240" s="5" t="s">
        <v>17</v>
      </c>
      <c r="E3240" s="5" t="n">
        <v>360</v>
      </c>
      <c r="F3240" s="5" t="s">
        <v>82</v>
      </c>
      <c r="G3240" s="5" t="s">
        <v>83</v>
      </c>
      <c r="H3240" s="5" t="s">
        <v>84</v>
      </c>
      <c r="I3240" s="5" t="s">
        <v>109</v>
      </c>
      <c r="J3240" s="5" t="s">
        <v>624</v>
      </c>
    </row>
    <row r="3241" customFormat="false" ht="12.75" hidden="false" customHeight="false" outlineLevel="0" collapsed="false">
      <c r="A3241" s="5" t="s">
        <v>2637</v>
      </c>
      <c r="B3241" s="49" t="n">
        <v>43256</v>
      </c>
      <c r="C3241" s="5" t="s">
        <v>670</v>
      </c>
      <c r="D3241" s="5" t="s">
        <v>17</v>
      </c>
      <c r="E3241" s="5" t="n">
        <v>620</v>
      </c>
      <c r="F3241" s="5" t="s">
        <v>82</v>
      </c>
      <c r="G3241" s="5" t="s">
        <v>83</v>
      </c>
      <c r="H3241" s="5" t="s">
        <v>84</v>
      </c>
      <c r="I3241" s="5" t="s">
        <v>109</v>
      </c>
      <c r="J3241" s="5" t="s">
        <v>624</v>
      </c>
    </row>
    <row r="3242" customFormat="false" ht="12.75" hidden="false" customHeight="false" outlineLevel="0" collapsed="false">
      <c r="A3242" s="5" t="s">
        <v>2637</v>
      </c>
      <c r="B3242" s="49" t="n">
        <v>43256</v>
      </c>
      <c r="C3242" s="5" t="s">
        <v>626</v>
      </c>
      <c r="D3242" s="5" t="s">
        <v>17</v>
      </c>
      <c r="E3242" s="5" t="n">
        <v>340</v>
      </c>
      <c r="F3242" s="5" t="s">
        <v>82</v>
      </c>
      <c r="G3242" s="5" t="s">
        <v>83</v>
      </c>
      <c r="H3242" s="5" t="s">
        <v>84</v>
      </c>
      <c r="I3242" s="5" t="s">
        <v>109</v>
      </c>
      <c r="J3242" s="5" t="s">
        <v>624</v>
      </c>
    </row>
    <row r="3243" customFormat="false" ht="12.75" hidden="false" customHeight="false" outlineLevel="0" collapsed="false">
      <c r="A3243" s="5" t="s">
        <v>2638</v>
      </c>
      <c r="B3243" s="49" t="n">
        <v>43256</v>
      </c>
      <c r="C3243" s="5" t="s">
        <v>785</v>
      </c>
      <c r="D3243" s="5" t="s">
        <v>17</v>
      </c>
      <c r="E3243" s="5" t="n">
        <v>360</v>
      </c>
      <c r="F3243" s="5" t="s">
        <v>82</v>
      </c>
      <c r="G3243" s="5" t="s">
        <v>83</v>
      </c>
      <c r="H3243" s="5" t="s">
        <v>84</v>
      </c>
      <c r="I3243" s="5" t="s">
        <v>109</v>
      </c>
      <c r="J3243" s="5" t="s">
        <v>624</v>
      </c>
    </row>
    <row r="3244" customFormat="false" ht="12.75" hidden="false" customHeight="false" outlineLevel="0" collapsed="false">
      <c r="A3244" s="5" t="s">
        <v>2638</v>
      </c>
      <c r="B3244" s="49" t="n">
        <v>43256</v>
      </c>
      <c r="C3244" s="5" t="s">
        <v>671</v>
      </c>
      <c r="D3244" s="5" t="s">
        <v>17</v>
      </c>
      <c r="E3244" s="5" t="n">
        <v>440</v>
      </c>
      <c r="F3244" s="5" t="s">
        <v>82</v>
      </c>
      <c r="G3244" s="5" t="s">
        <v>83</v>
      </c>
      <c r="H3244" s="5" t="s">
        <v>84</v>
      </c>
      <c r="I3244" s="5" t="s">
        <v>109</v>
      </c>
      <c r="J3244" s="5" t="s">
        <v>624</v>
      </c>
    </row>
    <row r="3245" customFormat="false" ht="12.75" hidden="false" customHeight="false" outlineLevel="0" collapsed="false">
      <c r="A3245" s="5" t="s">
        <v>2638</v>
      </c>
      <c r="B3245" s="49" t="n">
        <v>43256</v>
      </c>
      <c r="C3245" s="5" t="s">
        <v>2376</v>
      </c>
      <c r="D3245" s="5" t="s">
        <v>45</v>
      </c>
      <c r="E3245" s="5" t="n">
        <v>60</v>
      </c>
      <c r="F3245" s="5" t="s">
        <v>82</v>
      </c>
      <c r="G3245" s="5" t="s">
        <v>83</v>
      </c>
      <c r="H3245" s="5" t="s">
        <v>84</v>
      </c>
      <c r="I3245" s="5" t="s">
        <v>109</v>
      </c>
      <c r="J3245" s="5" t="s">
        <v>624</v>
      </c>
    </row>
    <row r="3246" customFormat="false" ht="12.75" hidden="false" customHeight="false" outlineLevel="0" collapsed="false">
      <c r="A3246" s="5" t="s">
        <v>2639</v>
      </c>
      <c r="B3246" s="49" t="n">
        <v>43256</v>
      </c>
      <c r="C3246" s="5" t="s">
        <v>785</v>
      </c>
      <c r="D3246" s="5" t="s">
        <v>17</v>
      </c>
      <c r="E3246" s="5" t="n">
        <v>340</v>
      </c>
      <c r="F3246" s="5" t="s">
        <v>82</v>
      </c>
      <c r="G3246" s="5" t="s">
        <v>83</v>
      </c>
      <c r="H3246" s="5" t="s">
        <v>84</v>
      </c>
      <c r="I3246" s="5" t="s">
        <v>109</v>
      </c>
      <c r="J3246" s="5" t="s">
        <v>624</v>
      </c>
    </row>
    <row r="3247" customFormat="false" ht="12.75" hidden="false" customHeight="false" outlineLevel="0" collapsed="false">
      <c r="A3247" s="5" t="s">
        <v>2639</v>
      </c>
      <c r="B3247" s="49" t="n">
        <v>43256</v>
      </c>
      <c r="C3247" s="5" t="s">
        <v>671</v>
      </c>
      <c r="D3247" s="5" t="s">
        <v>17</v>
      </c>
      <c r="E3247" s="5" t="n">
        <v>460</v>
      </c>
      <c r="F3247" s="5" t="s">
        <v>82</v>
      </c>
      <c r="G3247" s="5" t="s">
        <v>83</v>
      </c>
      <c r="H3247" s="5" t="s">
        <v>84</v>
      </c>
      <c r="I3247" s="5" t="s">
        <v>109</v>
      </c>
      <c r="J3247" s="5" t="s">
        <v>624</v>
      </c>
    </row>
    <row r="3248" customFormat="false" ht="12.75" hidden="false" customHeight="false" outlineLevel="0" collapsed="false">
      <c r="A3248" s="5" t="s">
        <v>2639</v>
      </c>
      <c r="B3248" s="49" t="n">
        <v>43256</v>
      </c>
      <c r="C3248" s="5" t="s">
        <v>2376</v>
      </c>
      <c r="D3248" s="5" t="s">
        <v>45</v>
      </c>
      <c r="E3248" s="5" t="n">
        <v>60</v>
      </c>
      <c r="F3248" s="5" t="s">
        <v>82</v>
      </c>
      <c r="G3248" s="5" t="s">
        <v>83</v>
      </c>
      <c r="H3248" s="5" t="s">
        <v>84</v>
      </c>
      <c r="I3248" s="5" t="s">
        <v>109</v>
      </c>
      <c r="J3248" s="5" t="s">
        <v>624</v>
      </c>
    </row>
    <row r="3249" customFormat="false" ht="12.75" hidden="false" customHeight="false" outlineLevel="0" collapsed="false">
      <c r="A3249" s="5" t="s">
        <v>2640</v>
      </c>
      <c r="B3249" s="49" t="n">
        <v>43256</v>
      </c>
      <c r="C3249" s="5" t="s">
        <v>669</v>
      </c>
      <c r="D3249" s="5" t="s">
        <v>17</v>
      </c>
      <c r="E3249" s="5" t="n">
        <v>340</v>
      </c>
      <c r="F3249" s="5" t="s">
        <v>82</v>
      </c>
      <c r="G3249" s="5" t="s">
        <v>83</v>
      </c>
      <c r="H3249" s="5" t="s">
        <v>84</v>
      </c>
      <c r="I3249" s="5" t="s">
        <v>109</v>
      </c>
      <c r="J3249" s="5" t="s">
        <v>624</v>
      </c>
    </row>
    <row r="3250" customFormat="false" ht="12.75" hidden="false" customHeight="false" outlineLevel="0" collapsed="false">
      <c r="A3250" s="5" t="s">
        <v>2640</v>
      </c>
      <c r="B3250" s="49" t="n">
        <v>43256</v>
      </c>
      <c r="C3250" s="5" t="s">
        <v>639</v>
      </c>
      <c r="D3250" s="5" t="s">
        <v>17</v>
      </c>
      <c r="E3250" s="5" t="n">
        <v>360</v>
      </c>
      <c r="F3250" s="5" t="s">
        <v>82</v>
      </c>
      <c r="G3250" s="5" t="s">
        <v>83</v>
      </c>
      <c r="H3250" s="5" t="s">
        <v>84</v>
      </c>
      <c r="I3250" s="5" t="s">
        <v>109</v>
      </c>
      <c r="J3250" s="5" t="s">
        <v>624</v>
      </c>
    </row>
    <row r="3251" customFormat="false" ht="12.75" hidden="false" customHeight="false" outlineLevel="0" collapsed="false">
      <c r="A3251" s="5" t="s">
        <v>2640</v>
      </c>
      <c r="B3251" s="49" t="n">
        <v>43256</v>
      </c>
      <c r="C3251" s="5" t="s">
        <v>2641</v>
      </c>
      <c r="D3251" s="5" t="s">
        <v>45</v>
      </c>
      <c r="E3251" s="5" t="n">
        <v>180</v>
      </c>
      <c r="F3251" s="5" t="s">
        <v>82</v>
      </c>
      <c r="G3251" s="5" t="s">
        <v>83</v>
      </c>
      <c r="H3251" s="5" t="s">
        <v>84</v>
      </c>
      <c r="I3251" s="5" t="s">
        <v>109</v>
      </c>
      <c r="J3251" s="5" t="s">
        <v>624</v>
      </c>
    </row>
    <row r="3252" customFormat="false" ht="12.75" hidden="false" customHeight="false" outlineLevel="0" collapsed="false">
      <c r="A3252" s="5" t="s">
        <v>2642</v>
      </c>
      <c r="B3252" s="49" t="n">
        <v>43256</v>
      </c>
      <c r="C3252" s="5" t="s">
        <v>669</v>
      </c>
      <c r="D3252" s="5" t="s">
        <v>17</v>
      </c>
      <c r="E3252" s="5" t="n">
        <v>340</v>
      </c>
      <c r="F3252" s="5" t="s">
        <v>82</v>
      </c>
      <c r="G3252" s="5" t="s">
        <v>83</v>
      </c>
      <c r="H3252" s="5" t="s">
        <v>84</v>
      </c>
      <c r="I3252" s="5" t="s">
        <v>109</v>
      </c>
      <c r="J3252" s="5" t="s">
        <v>624</v>
      </c>
    </row>
    <row r="3253" customFormat="false" ht="12.75" hidden="false" customHeight="false" outlineLevel="0" collapsed="false">
      <c r="A3253" s="5" t="s">
        <v>2642</v>
      </c>
      <c r="B3253" s="49" t="n">
        <v>43256</v>
      </c>
      <c r="C3253" s="5" t="s">
        <v>639</v>
      </c>
      <c r="D3253" s="5" t="s">
        <v>17</v>
      </c>
      <c r="E3253" s="5" t="n">
        <v>360</v>
      </c>
      <c r="F3253" s="5" t="s">
        <v>82</v>
      </c>
      <c r="G3253" s="5" t="s">
        <v>83</v>
      </c>
      <c r="H3253" s="5" t="s">
        <v>84</v>
      </c>
      <c r="I3253" s="5" t="s">
        <v>109</v>
      </c>
      <c r="J3253" s="5" t="s">
        <v>624</v>
      </c>
    </row>
    <row r="3254" customFormat="false" ht="12.75" hidden="false" customHeight="false" outlineLevel="0" collapsed="false">
      <c r="A3254" s="5" t="s">
        <v>2642</v>
      </c>
      <c r="B3254" s="49" t="n">
        <v>43256</v>
      </c>
      <c r="C3254" s="5" t="s">
        <v>2641</v>
      </c>
      <c r="D3254" s="5" t="s">
        <v>45</v>
      </c>
      <c r="E3254" s="5" t="n">
        <v>20</v>
      </c>
      <c r="F3254" s="5" t="s">
        <v>82</v>
      </c>
      <c r="G3254" s="5" t="s">
        <v>83</v>
      </c>
      <c r="H3254" s="5" t="s">
        <v>84</v>
      </c>
      <c r="I3254" s="5" t="s">
        <v>109</v>
      </c>
      <c r="J3254" s="5" t="s">
        <v>624</v>
      </c>
    </row>
    <row r="3255" customFormat="false" ht="12.75" hidden="false" customHeight="false" outlineLevel="0" collapsed="false">
      <c r="A3255" s="5" t="s">
        <v>2643</v>
      </c>
      <c r="B3255" s="49" t="n">
        <v>43256</v>
      </c>
      <c r="C3255" s="5" t="s">
        <v>665</v>
      </c>
      <c r="D3255" s="5" t="s">
        <v>17</v>
      </c>
      <c r="E3255" s="5" t="n">
        <v>360</v>
      </c>
      <c r="F3255" s="5" t="s">
        <v>82</v>
      </c>
      <c r="G3255" s="5" t="s">
        <v>83</v>
      </c>
      <c r="H3255" s="5" t="s">
        <v>84</v>
      </c>
      <c r="I3255" s="5" t="s">
        <v>109</v>
      </c>
      <c r="J3255" s="5" t="s">
        <v>624</v>
      </c>
    </row>
    <row r="3256" customFormat="false" ht="12.75" hidden="false" customHeight="false" outlineLevel="0" collapsed="false">
      <c r="A3256" s="5" t="s">
        <v>2643</v>
      </c>
      <c r="B3256" s="49" t="n">
        <v>43256</v>
      </c>
      <c r="C3256" s="5" t="s">
        <v>1695</v>
      </c>
      <c r="D3256" s="5" t="s">
        <v>17</v>
      </c>
      <c r="E3256" s="5" t="n">
        <v>320</v>
      </c>
      <c r="F3256" s="5" t="s">
        <v>82</v>
      </c>
      <c r="G3256" s="5" t="s">
        <v>83</v>
      </c>
      <c r="H3256" s="5" t="s">
        <v>84</v>
      </c>
      <c r="I3256" s="5" t="s">
        <v>109</v>
      </c>
      <c r="J3256" s="5" t="s">
        <v>624</v>
      </c>
    </row>
    <row r="3257" customFormat="false" ht="12.75" hidden="false" customHeight="false" outlineLevel="0" collapsed="false">
      <c r="A3257" s="5" t="s">
        <v>2644</v>
      </c>
      <c r="B3257" s="49" t="n">
        <v>43256</v>
      </c>
      <c r="C3257" s="5" t="s">
        <v>665</v>
      </c>
      <c r="D3257" s="5" t="s">
        <v>17</v>
      </c>
      <c r="E3257" s="5" t="n">
        <v>360</v>
      </c>
      <c r="F3257" s="5" t="s">
        <v>82</v>
      </c>
      <c r="G3257" s="5" t="s">
        <v>83</v>
      </c>
      <c r="H3257" s="5" t="s">
        <v>84</v>
      </c>
      <c r="I3257" s="5" t="s">
        <v>109</v>
      </c>
      <c r="J3257" s="5" t="s">
        <v>624</v>
      </c>
    </row>
    <row r="3258" customFormat="false" ht="12.75" hidden="false" customHeight="false" outlineLevel="0" collapsed="false">
      <c r="A3258" s="5" t="s">
        <v>2644</v>
      </c>
      <c r="B3258" s="49" t="n">
        <v>43256</v>
      </c>
      <c r="C3258" s="5" t="s">
        <v>1695</v>
      </c>
      <c r="D3258" s="5" t="s">
        <v>17</v>
      </c>
      <c r="E3258" s="5" t="n">
        <v>320</v>
      </c>
      <c r="F3258" s="5" t="s">
        <v>82</v>
      </c>
      <c r="G3258" s="5" t="s">
        <v>83</v>
      </c>
      <c r="H3258" s="5" t="s">
        <v>84</v>
      </c>
      <c r="I3258" s="5" t="s">
        <v>109</v>
      </c>
      <c r="J3258" s="5" t="s">
        <v>624</v>
      </c>
    </row>
    <row r="3259" customFormat="false" ht="12.75" hidden="false" customHeight="false" outlineLevel="0" collapsed="false">
      <c r="A3259" s="5" t="s">
        <v>2645</v>
      </c>
      <c r="B3259" s="49" t="n">
        <v>43256</v>
      </c>
      <c r="C3259" s="5" t="s">
        <v>2646</v>
      </c>
      <c r="D3259" s="5" t="s">
        <v>17</v>
      </c>
      <c r="E3259" s="5" t="n">
        <v>80</v>
      </c>
      <c r="F3259" s="5" t="s">
        <v>82</v>
      </c>
      <c r="G3259" s="5" t="s">
        <v>83</v>
      </c>
      <c r="H3259" s="5" t="s">
        <v>84</v>
      </c>
      <c r="I3259" s="5" t="s">
        <v>439</v>
      </c>
      <c r="J3259" s="5" t="s">
        <v>116</v>
      </c>
    </row>
    <row r="3260" customFormat="false" ht="12.75" hidden="false" customHeight="false" outlineLevel="0" collapsed="false">
      <c r="A3260" s="5" t="s">
        <v>2645</v>
      </c>
      <c r="B3260" s="49" t="n">
        <v>43256</v>
      </c>
      <c r="C3260" s="5" t="s">
        <v>2647</v>
      </c>
      <c r="D3260" s="5" t="s">
        <v>17</v>
      </c>
      <c r="E3260" s="5" t="n">
        <v>820</v>
      </c>
      <c r="F3260" s="5" t="s">
        <v>82</v>
      </c>
      <c r="G3260" s="5" t="s">
        <v>83</v>
      </c>
      <c r="H3260" s="5" t="s">
        <v>84</v>
      </c>
      <c r="I3260" s="5" t="s">
        <v>132</v>
      </c>
      <c r="J3260" s="5" t="s">
        <v>151</v>
      </c>
    </row>
    <row r="3261" customFormat="false" ht="12.75" hidden="false" customHeight="false" outlineLevel="0" collapsed="false">
      <c r="A3261" s="5" t="s">
        <v>2648</v>
      </c>
      <c r="B3261" s="49" t="n">
        <v>43256</v>
      </c>
      <c r="C3261" s="5" t="s">
        <v>2646</v>
      </c>
      <c r="D3261" s="5" t="s">
        <v>17</v>
      </c>
      <c r="E3261" s="5" t="n">
        <v>80</v>
      </c>
      <c r="F3261" s="5" t="s">
        <v>82</v>
      </c>
      <c r="G3261" s="5" t="s">
        <v>83</v>
      </c>
      <c r="H3261" s="5" t="s">
        <v>84</v>
      </c>
      <c r="I3261" s="5" t="s">
        <v>439</v>
      </c>
      <c r="J3261" s="5" t="s">
        <v>116</v>
      </c>
    </row>
    <row r="3262" customFormat="false" ht="12.75" hidden="false" customHeight="false" outlineLevel="0" collapsed="false">
      <c r="A3262" s="5" t="s">
        <v>2648</v>
      </c>
      <c r="B3262" s="49" t="n">
        <v>43256</v>
      </c>
      <c r="C3262" s="5" t="s">
        <v>2647</v>
      </c>
      <c r="D3262" s="5" t="s">
        <v>17</v>
      </c>
      <c r="E3262" s="5" t="n">
        <v>820</v>
      </c>
      <c r="F3262" s="5" t="s">
        <v>82</v>
      </c>
      <c r="G3262" s="5" t="s">
        <v>83</v>
      </c>
      <c r="H3262" s="5" t="s">
        <v>84</v>
      </c>
      <c r="I3262" s="5" t="s">
        <v>132</v>
      </c>
      <c r="J3262" s="5" t="s">
        <v>151</v>
      </c>
    </row>
    <row r="3263" customFormat="false" ht="12.75" hidden="false" customHeight="false" outlineLevel="0" collapsed="false">
      <c r="A3263" s="5" t="s">
        <v>2649</v>
      </c>
      <c r="B3263" s="49" t="n">
        <v>43256</v>
      </c>
      <c r="C3263" s="5" t="s">
        <v>788</v>
      </c>
      <c r="D3263" s="5" t="s">
        <v>17</v>
      </c>
      <c r="E3263" s="5" t="n">
        <v>840</v>
      </c>
      <c r="F3263" s="5" t="s">
        <v>82</v>
      </c>
      <c r="G3263" s="5" t="s">
        <v>83</v>
      </c>
      <c r="H3263" s="5" t="s">
        <v>84</v>
      </c>
      <c r="I3263" s="5" t="s">
        <v>439</v>
      </c>
      <c r="J3263" s="5" t="s">
        <v>624</v>
      </c>
    </row>
    <row r="3264" customFormat="false" ht="12.75" hidden="false" customHeight="false" outlineLevel="0" collapsed="false">
      <c r="A3264" s="5" t="s">
        <v>2650</v>
      </c>
      <c r="B3264" s="49" t="n">
        <v>43256</v>
      </c>
      <c r="C3264" s="5" t="s">
        <v>788</v>
      </c>
      <c r="D3264" s="5" t="s">
        <v>17</v>
      </c>
      <c r="E3264" s="5" t="n">
        <v>840</v>
      </c>
      <c r="F3264" s="5" t="s">
        <v>82</v>
      </c>
      <c r="G3264" s="5" t="s">
        <v>83</v>
      </c>
      <c r="H3264" s="5" t="s">
        <v>84</v>
      </c>
      <c r="I3264" s="5" t="s">
        <v>439</v>
      </c>
      <c r="J3264" s="5" t="s">
        <v>624</v>
      </c>
    </row>
    <row r="3265" customFormat="false" ht="12.75" hidden="false" customHeight="false" outlineLevel="0" collapsed="false">
      <c r="A3265" s="5" t="s">
        <v>2651</v>
      </c>
      <c r="B3265" s="49" t="n">
        <v>43257</v>
      </c>
      <c r="C3265" s="5" t="s">
        <v>2652</v>
      </c>
      <c r="D3265" s="5" t="s">
        <v>17</v>
      </c>
      <c r="E3265" s="5" t="n">
        <v>40</v>
      </c>
      <c r="F3265" s="5" t="s">
        <v>82</v>
      </c>
      <c r="G3265" s="5" t="s">
        <v>83</v>
      </c>
      <c r="H3265" s="5" t="s">
        <v>84</v>
      </c>
      <c r="I3265" s="5" t="s">
        <v>242</v>
      </c>
      <c r="J3265" s="5" t="s">
        <v>624</v>
      </c>
    </row>
    <row r="3266" customFormat="false" ht="12.75" hidden="false" customHeight="false" outlineLevel="0" collapsed="false">
      <c r="A3266" s="5" t="s">
        <v>2651</v>
      </c>
      <c r="B3266" s="49" t="n">
        <v>43257</v>
      </c>
      <c r="C3266" s="5" t="s">
        <v>2653</v>
      </c>
      <c r="D3266" s="5" t="s">
        <v>17</v>
      </c>
      <c r="E3266" s="5" t="n">
        <v>60</v>
      </c>
      <c r="F3266" s="5" t="s">
        <v>82</v>
      </c>
      <c r="G3266" s="5" t="s">
        <v>83</v>
      </c>
      <c r="H3266" s="5" t="s">
        <v>84</v>
      </c>
      <c r="I3266" s="5" t="s">
        <v>242</v>
      </c>
      <c r="J3266" s="5" t="s">
        <v>624</v>
      </c>
    </row>
    <row r="3267" customFormat="false" ht="12.75" hidden="false" customHeight="false" outlineLevel="0" collapsed="false">
      <c r="A3267" s="5" t="s">
        <v>2651</v>
      </c>
      <c r="B3267" s="49" t="n">
        <v>43257</v>
      </c>
      <c r="C3267" s="5" t="s">
        <v>2654</v>
      </c>
      <c r="D3267" s="5" t="s">
        <v>17</v>
      </c>
      <c r="E3267" s="5" t="n">
        <v>40</v>
      </c>
      <c r="F3267" s="5" t="s">
        <v>82</v>
      </c>
      <c r="G3267" s="5" t="s">
        <v>83</v>
      </c>
      <c r="H3267" s="5" t="s">
        <v>84</v>
      </c>
      <c r="I3267" s="5" t="s">
        <v>242</v>
      </c>
      <c r="J3267" s="5" t="s">
        <v>624</v>
      </c>
    </row>
    <row r="3268" customFormat="false" ht="12.75" hidden="false" customHeight="false" outlineLevel="0" collapsed="false">
      <c r="A3268" s="5" t="s">
        <v>2655</v>
      </c>
      <c r="B3268" s="49" t="n">
        <v>43255</v>
      </c>
      <c r="C3268" s="5" t="s">
        <v>682</v>
      </c>
      <c r="D3268" s="5" t="s">
        <v>17</v>
      </c>
      <c r="E3268" s="5" t="n">
        <v>200</v>
      </c>
      <c r="F3268" s="5" t="s">
        <v>82</v>
      </c>
      <c r="G3268" s="5" t="s">
        <v>83</v>
      </c>
      <c r="H3268" s="5" t="s">
        <v>84</v>
      </c>
      <c r="I3268" s="5" t="s">
        <v>242</v>
      </c>
      <c r="J3268" s="5" t="s">
        <v>624</v>
      </c>
    </row>
    <row r="3269" customFormat="false" ht="12.75" hidden="false" customHeight="false" outlineLevel="0" collapsed="false">
      <c r="A3269" s="5" t="s">
        <v>2656</v>
      </c>
      <c r="B3269" s="49" t="n">
        <v>43255</v>
      </c>
      <c r="C3269" s="5" t="s">
        <v>2657</v>
      </c>
      <c r="D3269" s="5" t="s">
        <v>17</v>
      </c>
      <c r="E3269" s="5" t="n">
        <v>40</v>
      </c>
      <c r="F3269" s="5" t="s">
        <v>82</v>
      </c>
      <c r="G3269" s="5" t="s">
        <v>83</v>
      </c>
      <c r="H3269" s="5" t="s">
        <v>84</v>
      </c>
      <c r="I3269" s="5" t="s">
        <v>679</v>
      </c>
      <c r="J3269" s="5" t="s">
        <v>116</v>
      </c>
    </row>
    <row r="3270" customFormat="false" ht="12.75" hidden="false" customHeight="false" outlineLevel="0" collapsed="false">
      <c r="A3270" s="5" t="s">
        <v>2658</v>
      </c>
      <c r="B3270" s="49" t="n">
        <v>43282</v>
      </c>
      <c r="C3270" s="5" t="s">
        <v>2347</v>
      </c>
      <c r="D3270" s="5" t="s">
        <v>17</v>
      </c>
      <c r="E3270" s="5" t="n">
        <v>200</v>
      </c>
      <c r="F3270" s="5" t="s">
        <v>82</v>
      </c>
      <c r="G3270" s="5" t="s">
        <v>83</v>
      </c>
      <c r="H3270" s="5" t="s">
        <v>84</v>
      </c>
      <c r="I3270" s="5" t="s">
        <v>109</v>
      </c>
      <c r="J3270" s="5" t="s">
        <v>116</v>
      </c>
    </row>
    <row r="3271" customFormat="false" ht="12.75" hidden="false" customHeight="false" outlineLevel="0" collapsed="false">
      <c r="A3271" s="5" t="s">
        <v>2658</v>
      </c>
      <c r="B3271" s="49" t="n">
        <v>43282</v>
      </c>
      <c r="C3271" s="5" t="s">
        <v>2659</v>
      </c>
      <c r="D3271" s="5" t="s">
        <v>17</v>
      </c>
      <c r="E3271" s="5" t="n">
        <v>160</v>
      </c>
      <c r="F3271" s="5" t="s">
        <v>82</v>
      </c>
      <c r="G3271" s="5" t="s">
        <v>83</v>
      </c>
      <c r="H3271" s="5" t="s">
        <v>84</v>
      </c>
      <c r="I3271" s="5" t="s">
        <v>132</v>
      </c>
      <c r="J3271" s="5" t="s">
        <v>116</v>
      </c>
    </row>
    <row r="3272" customFormat="false" ht="12.75" hidden="false" customHeight="false" outlineLevel="0" collapsed="false">
      <c r="A3272" s="5" t="s">
        <v>2660</v>
      </c>
      <c r="B3272" s="49" t="n">
        <v>43252</v>
      </c>
      <c r="C3272" s="5" t="s">
        <v>2661</v>
      </c>
      <c r="D3272" s="5" t="s">
        <v>81</v>
      </c>
      <c r="E3272" s="5" t="n">
        <v>1</v>
      </c>
      <c r="F3272" s="5" t="s">
        <v>82</v>
      </c>
      <c r="G3272" s="5" t="s">
        <v>83</v>
      </c>
      <c r="H3272" s="5" t="s">
        <v>150</v>
      </c>
      <c r="I3272" s="5" t="s">
        <v>2662</v>
      </c>
      <c r="J3272" s="5" t="s">
        <v>116</v>
      </c>
    </row>
    <row r="3273" customFormat="false" ht="12.75" hidden="false" customHeight="false" outlineLevel="0" collapsed="false">
      <c r="A3273" s="5" t="s">
        <v>2663</v>
      </c>
      <c r="B3273" s="49" t="n">
        <v>43257</v>
      </c>
      <c r="C3273" s="5" t="s">
        <v>661</v>
      </c>
      <c r="D3273" s="5" t="s">
        <v>17</v>
      </c>
      <c r="E3273" s="5" t="n">
        <v>200</v>
      </c>
      <c r="F3273" s="5" t="s">
        <v>82</v>
      </c>
      <c r="G3273" s="5" t="s">
        <v>83</v>
      </c>
      <c r="H3273" s="5" t="s">
        <v>84</v>
      </c>
      <c r="I3273" s="5" t="s">
        <v>242</v>
      </c>
      <c r="J3273" s="5" t="s">
        <v>624</v>
      </c>
    </row>
    <row r="3274" customFormat="false" ht="12.75" hidden="false" customHeight="false" outlineLevel="0" collapsed="false">
      <c r="A3274" s="5" t="s">
        <v>2664</v>
      </c>
      <c r="B3274" s="49" t="n">
        <v>43256</v>
      </c>
      <c r="C3274" s="5" t="s">
        <v>2665</v>
      </c>
      <c r="D3274" s="5" t="s">
        <v>17</v>
      </c>
      <c r="E3274" s="5" t="n">
        <v>20</v>
      </c>
      <c r="F3274" s="5" t="s">
        <v>82</v>
      </c>
      <c r="G3274" s="5" t="s">
        <v>83</v>
      </c>
      <c r="H3274" s="5" t="s">
        <v>84</v>
      </c>
      <c r="I3274" s="5" t="s">
        <v>679</v>
      </c>
      <c r="J3274" s="5" t="s">
        <v>624</v>
      </c>
    </row>
    <row r="3275" customFormat="false" ht="12.75" hidden="false" customHeight="false" outlineLevel="0" collapsed="false">
      <c r="A3275" s="5" t="s">
        <v>2666</v>
      </c>
      <c r="B3275" s="49" t="n">
        <v>43257</v>
      </c>
      <c r="C3275" s="5" t="s">
        <v>686</v>
      </c>
      <c r="D3275" s="5" t="s">
        <v>17</v>
      </c>
      <c r="E3275" s="5" t="n">
        <v>400</v>
      </c>
      <c r="F3275" s="5" t="s">
        <v>82</v>
      </c>
      <c r="G3275" s="5" t="s">
        <v>83</v>
      </c>
      <c r="H3275" s="5" t="s">
        <v>84</v>
      </c>
      <c r="I3275" s="5" t="s">
        <v>109</v>
      </c>
      <c r="J3275" s="5" t="s">
        <v>624</v>
      </c>
    </row>
    <row r="3276" customFormat="false" ht="12.75" hidden="false" customHeight="false" outlineLevel="0" collapsed="false">
      <c r="A3276" s="5" t="s">
        <v>2666</v>
      </c>
      <c r="B3276" s="49" t="n">
        <v>43257</v>
      </c>
      <c r="C3276" s="5" t="s">
        <v>1155</v>
      </c>
      <c r="D3276" s="5" t="s">
        <v>17</v>
      </c>
      <c r="E3276" s="5" t="n">
        <v>160</v>
      </c>
      <c r="F3276" s="5" t="s">
        <v>82</v>
      </c>
      <c r="G3276" s="5" t="s">
        <v>83</v>
      </c>
      <c r="H3276" s="5" t="s">
        <v>84</v>
      </c>
      <c r="I3276" s="5" t="s">
        <v>109</v>
      </c>
      <c r="J3276" s="5" t="s">
        <v>624</v>
      </c>
    </row>
    <row r="3277" customFormat="false" ht="12.75" hidden="false" customHeight="false" outlineLevel="0" collapsed="false">
      <c r="A3277" s="5" t="s">
        <v>2666</v>
      </c>
      <c r="B3277" s="49" t="n">
        <v>43257</v>
      </c>
      <c r="C3277" s="5" t="s">
        <v>964</v>
      </c>
      <c r="D3277" s="5" t="s">
        <v>17</v>
      </c>
      <c r="E3277" s="5" t="n">
        <v>200</v>
      </c>
      <c r="F3277" s="5" t="s">
        <v>82</v>
      </c>
      <c r="G3277" s="5" t="s">
        <v>83</v>
      </c>
      <c r="H3277" s="5" t="s">
        <v>84</v>
      </c>
      <c r="I3277" s="5" t="s">
        <v>109</v>
      </c>
      <c r="J3277" s="5" t="s">
        <v>624</v>
      </c>
    </row>
    <row r="3278" customFormat="false" ht="12.75" hidden="false" customHeight="false" outlineLevel="0" collapsed="false">
      <c r="A3278" s="5" t="s">
        <v>2667</v>
      </c>
      <c r="B3278" s="49" t="n">
        <v>43271</v>
      </c>
      <c r="C3278" s="5" t="s">
        <v>2668</v>
      </c>
      <c r="D3278" s="5" t="s">
        <v>89</v>
      </c>
      <c r="E3278" s="5" t="n">
        <v>246</v>
      </c>
      <c r="F3278" s="5" t="s">
        <v>82</v>
      </c>
      <c r="G3278" s="5" t="s">
        <v>83</v>
      </c>
      <c r="H3278" s="5" t="s">
        <v>150</v>
      </c>
      <c r="I3278" s="5" t="s">
        <v>270</v>
      </c>
      <c r="J3278" s="5" t="s">
        <v>104</v>
      </c>
    </row>
    <row r="3279" customFormat="false" ht="12.75" hidden="false" customHeight="false" outlineLevel="0" collapsed="false">
      <c r="A3279" s="5" t="s">
        <v>2667</v>
      </c>
      <c r="B3279" s="49" t="n">
        <v>43271</v>
      </c>
      <c r="C3279" s="5" t="s">
        <v>2669</v>
      </c>
      <c r="D3279" s="5" t="s">
        <v>89</v>
      </c>
      <c r="E3279" s="5" t="n">
        <v>432</v>
      </c>
      <c r="F3279" s="5" t="s">
        <v>82</v>
      </c>
      <c r="G3279" s="5" t="s">
        <v>83</v>
      </c>
      <c r="H3279" s="5" t="s">
        <v>150</v>
      </c>
      <c r="I3279" s="5" t="s">
        <v>270</v>
      </c>
      <c r="J3279" s="5" t="s">
        <v>104</v>
      </c>
    </row>
    <row r="3280" customFormat="false" ht="12.75" hidden="false" customHeight="false" outlineLevel="0" collapsed="false">
      <c r="A3280" s="5" t="s">
        <v>2667</v>
      </c>
      <c r="B3280" s="49" t="n">
        <v>43271</v>
      </c>
      <c r="C3280" s="5" t="s">
        <v>2670</v>
      </c>
      <c r="D3280" s="5" t="s">
        <v>89</v>
      </c>
      <c r="E3280" s="5" t="n">
        <v>408</v>
      </c>
      <c r="F3280" s="5" t="s">
        <v>82</v>
      </c>
      <c r="G3280" s="5" t="s">
        <v>83</v>
      </c>
      <c r="H3280" s="5" t="s">
        <v>150</v>
      </c>
      <c r="I3280" s="5" t="s">
        <v>270</v>
      </c>
      <c r="J3280" s="5" t="s">
        <v>104</v>
      </c>
    </row>
    <row r="3281" customFormat="false" ht="12.75" hidden="false" customHeight="false" outlineLevel="0" collapsed="false">
      <c r="A3281" s="5" t="s">
        <v>2667</v>
      </c>
      <c r="B3281" s="49" t="n">
        <v>43271</v>
      </c>
      <c r="C3281" s="5" t="s">
        <v>2671</v>
      </c>
      <c r="D3281" s="5" t="s">
        <v>89</v>
      </c>
      <c r="E3281" s="5" t="n">
        <v>360</v>
      </c>
      <c r="F3281" s="5" t="s">
        <v>82</v>
      </c>
      <c r="G3281" s="5" t="s">
        <v>83</v>
      </c>
      <c r="H3281" s="5" t="s">
        <v>150</v>
      </c>
      <c r="I3281" s="5" t="s">
        <v>270</v>
      </c>
      <c r="J3281" s="5" t="s">
        <v>104</v>
      </c>
    </row>
    <row r="3282" customFormat="false" ht="12.75" hidden="false" customHeight="false" outlineLevel="0" collapsed="false">
      <c r="A3282" s="5" t="s">
        <v>2667</v>
      </c>
      <c r="B3282" s="49" t="n">
        <v>43271</v>
      </c>
      <c r="C3282" s="5" t="s">
        <v>2672</v>
      </c>
      <c r="D3282" s="5" t="s">
        <v>89</v>
      </c>
      <c r="E3282" s="5" t="n">
        <v>162</v>
      </c>
      <c r="F3282" s="5" t="s">
        <v>82</v>
      </c>
      <c r="G3282" s="5" t="s">
        <v>83</v>
      </c>
      <c r="H3282" s="5" t="s">
        <v>150</v>
      </c>
      <c r="I3282" s="5" t="s">
        <v>270</v>
      </c>
      <c r="J3282" s="5" t="s">
        <v>104</v>
      </c>
    </row>
    <row r="3283" customFormat="false" ht="12.75" hidden="false" customHeight="false" outlineLevel="0" collapsed="false">
      <c r="A3283" s="5" t="s">
        <v>2667</v>
      </c>
      <c r="B3283" s="49" t="n">
        <v>43271</v>
      </c>
      <c r="C3283" s="5" t="s">
        <v>2673</v>
      </c>
      <c r="D3283" s="5" t="s">
        <v>89</v>
      </c>
      <c r="E3283" s="5" t="n">
        <v>54</v>
      </c>
      <c r="F3283" s="5" t="s">
        <v>82</v>
      </c>
      <c r="G3283" s="5" t="s">
        <v>83</v>
      </c>
      <c r="H3283" s="5" t="s">
        <v>150</v>
      </c>
      <c r="I3283" s="5" t="s">
        <v>270</v>
      </c>
      <c r="J3283" s="5" t="s">
        <v>104</v>
      </c>
    </row>
    <row r="3284" customFormat="false" ht="12.75" hidden="false" customHeight="false" outlineLevel="0" collapsed="false">
      <c r="A3284" s="5" t="s">
        <v>2667</v>
      </c>
      <c r="B3284" s="49" t="n">
        <v>43271</v>
      </c>
      <c r="C3284" s="5" t="s">
        <v>2674</v>
      </c>
      <c r="D3284" s="5" t="s">
        <v>89</v>
      </c>
      <c r="E3284" s="5" t="n">
        <v>96</v>
      </c>
      <c r="F3284" s="5" t="s">
        <v>82</v>
      </c>
      <c r="G3284" s="5" t="s">
        <v>83</v>
      </c>
      <c r="H3284" s="5" t="s">
        <v>150</v>
      </c>
      <c r="I3284" s="5" t="s">
        <v>270</v>
      </c>
      <c r="J3284" s="5" t="s">
        <v>104</v>
      </c>
    </row>
    <row r="3285" customFormat="false" ht="12.75" hidden="false" customHeight="false" outlineLevel="0" collapsed="false">
      <c r="A3285" s="5" t="s">
        <v>2675</v>
      </c>
      <c r="B3285" s="49" t="n">
        <v>43255</v>
      </c>
      <c r="C3285" s="5" t="s">
        <v>2676</v>
      </c>
      <c r="D3285" s="5" t="s">
        <v>40</v>
      </c>
      <c r="E3285" s="5" t="n">
        <v>90</v>
      </c>
      <c r="F3285" s="5" t="s">
        <v>82</v>
      </c>
      <c r="G3285" s="5" t="s">
        <v>83</v>
      </c>
      <c r="H3285" s="5" t="s">
        <v>150</v>
      </c>
      <c r="I3285" s="5" t="s">
        <v>132</v>
      </c>
      <c r="J3285" s="5" t="s">
        <v>624</v>
      </c>
    </row>
    <row r="3286" customFormat="false" ht="12.75" hidden="false" customHeight="false" outlineLevel="0" collapsed="false">
      <c r="A3286" s="5" t="s">
        <v>2675</v>
      </c>
      <c r="B3286" s="49" t="n">
        <v>43255</v>
      </c>
      <c r="C3286" s="5" t="s">
        <v>2677</v>
      </c>
      <c r="D3286" s="5" t="s">
        <v>40</v>
      </c>
      <c r="E3286" s="5" t="n">
        <v>60</v>
      </c>
      <c r="F3286" s="5" t="s">
        <v>82</v>
      </c>
      <c r="G3286" s="5" t="s">
        <v>83</v>
      </c>
      <c r="H3286" s="5" t="s">
        <v>150</v>
      </c>
      <c r="I3286" s="5" t="s">
        <v>132</v>
      </c>
      <c r="J3286" s="5" t="s">
        <v>624</v>
      </c>
    </row>
    <row r="3287" customFormat="false" ht="12.75" hidden="false" customHeight="false" outlineLevel="0" collapsed="false">
      <c r="A3287" s="5" t="s">
        <v>2675</v>
      </c>
      <c r="B3287" s="49" t="n">
        <v>43255</v>
      </c>
      <c r="C3287" s="5" t="s">
        <v>2678</v>
      </c>
      <c r="D3287" s="5" t="s">
        <v>40</v>
      </c>
      <c r="E3287" s="5" t="n">
        <v>230</v>
      </c>
      <c r="F3287" s="5" t="s">
        <v>82</v>
      </c>
      <c r="G3287" s="5" t="s">
        <v>83</v>
      </c>
      <c r="H3287" s="5" t="s">
        <v>150</v>
      </c>
      <c r="I3287" s="5" t="s">
        <v>132</v>
      </c>
      <c r="J3287" s="5" t="s">
        <v>624</v>
      </c>
    </row>
    <row r="3288" customFormat="false" ht="12.75" hidden="false" customHeight="false" outlineLevel="0" collapsed="false">
      <c r="A3288" s="5" t="s">
        <v>2675</v>
      </c>
      <c r="B3288" s="49" t="n">
        <v>43255</v>
      </c>
      <c r="C3288" s="5" t="s">
        <v>2679</v>
      </c>
      <c r="D3288" s="5" t="s">
        <v>40</v>
      </c>
      <c r="E3288" s="5" t="n">
        <v>280</v>
      </c>
      <c r="F3288" s="5" t="s">
        <v>82</v>
      </c>
      <c r="G3288" s="5" t="s">
        <v>83</v>
      </c>
      <c r="H3288" s="5" t="s">
        <v>150</v>
      </c>
      <c r="I3288" s="5" t="s">
        <v>132</v>
      </c>
      <c r="J3288" s="5" t="s">
        <v>624</v>
      </c>
    </row>
    <row r="3289" customFormat="false" ht="12.75" hidden="false" customHeight="false" outlineLevel="0" collapsed="false">
      <c r="A3289" s="5" t="s">
        <v>2675</v>
      </c>
      <c r="B3289" s="49" t="n">
        <v>43255</v>
      </c>
      <c r="C3289" s="5" t="s">
        <v>2680</v>
      </c>
      <c r="D3289" s="5" t="s">
        <v>40</v>
      </c>
      <c r="E3289" s="5" t="n">
        <v>370</v>
      </c>
      <c r="F3289" s="5" t="s">
        <v>82</v>
      </c>
      <c r="G3289" s="5" t="s">
        <v>83</v>
      </c>
      <c r="H3289" s="5" t="s">
        <v>150</v>
      </c>
      <c r="I3289" s="5" t="s">
        <v>132</v>
      </c>
      <c r="J3289" s="5" t="s">
        <v>624</v>
      </c>
    </row>
    <row r="3290" customFormat="false" ht="12.75" hidden="false" customHeight="false" outlineLevel="0" collapsed="false">
      <c r="A3290" s="5" t="s">
        <v>2675</v>
      </c>
      <c r="B3290" s="49" t="n">
        <v>43255</v>
      </c>
      <c r="C3290" s="5" t="s">
        <v>2681</v>
      </c>
      <c r="D3290" s="5" t="s">
        <v>40</v>
      </c>
      <c r="E3290" s="5" t="n">
        <v>340</v>
      </c>
      <c r="F3290" s="5" t="s">
        <v>82</v>
      </c>
      <c r="G3290" s="5" t="s">
        <v>83</v>
      </c>
      <c r="H3290" s="5" t="s">
        <v>150</v>
      </c>
      <c r="I3290" s="5" t="s">
        <v>132</v>
      </c>
      <c r="J3290" s="5" t="s">
        <v>624</v>
      </c>
    </row>
    <row r="3291" customFormat="false" ht="12.75" hidden="false" customHeight="false" outlineLevel="0" collapsed="false">
      <c r="A3291" s="5" t="s">
        <v>2675</v>
      </c>
      <c r="B3291" s="49" t="n">
        <v>43255</v>
      </c>
      <c r="C3291" s="5" t="s">
        <v>2682</v>
      </c>
      <c r="D3291" s="5" t="s">
        <v>40</v>
      </c>
      <c r="E3291" s="5" t="n">
        <v>290</v>
      </c>
      <c r="F3291" s="5" t="s">
        <v>82</v>
      </c>
      <c r="G3291" s="5" t="s">
        <v>83</v>
      </c>
      <c r="H3291" s="5" t="s">
        <v>150</v>
      </c>
      <c r="I3291" s="5" t="s">
        <v>132</v>
      </c>
      <c r="J3291" s="5" t="s">
        <v>624</v>
      </c>
    </row>
    <row r="3292" customFormat="false" ht="12.75" hidden="false" customHeight="false" outlineLevel="0" collapsed="false">
      <c r="A3292" s="5" t="s">
        <v>2675</v>
      </c>
      <c r="B3292" s="49" t="n">
        <v>43255</v>
      </c>
      <c r="C3292" s="5" t="s">
        <v>2683</v>
      </c>
      <c r="D3292" s="5" t="s">
        <v>40</v>
      </c>
      <c r="E3292" s="5" t="n">
        <v>170</v>
      </c>
      <c r="F3292" s="5" t="s">
        <v>82</v>
      </c>
      <c r="G3292" s="5" t="s">
        <v>83</v>
      </c>
      <c r="H3292" s="5" t="s">
        <v>150</v>
      </c>
      <c r="I3292" s="5" t="s">
        <v>132</v>
      </c>
      <c r="J3292" s="5" t="s">
        <v>624</v>
      </c>
    </row>
    <row r="3293" customFormat="false" ht="12.75" hidden="false" customHeight="false" outlineLevel="0" collapsed="false">
      <c r="A3293" s="5" t="s">
        <v>2675</v>
      </c>
      <c r="B3293" s="49" t="n">
        <v>43255</v>
      </c>
      <c r="C3293" s="5" t="s">
        <v>2684</v>
      </c>
      <c r="D3293" s="5" t="s">
        <v>40</v>
      </c>
      <c r="E3293" s="5" t="n">
        <v>170</v>
      </c>
      <c r="F3293" s="5" t="s">
        <v>82</v>
      </c>
      <c r="G3293" s="5" t="s">
        <v>83</v>
      </c>
      <c r="H3293" s="5" t="s">
        <v>150</v>
      </c>
      <c r="I3293" s="5" t="s">
        <v>132</v>
      </c>
      <c r="J3293" s="5" t="s">
        <v>624</v>
      </c>
    </row>
    <row r="3294" customFormat="false" ht="12.75" hidden="false" customHeight="false" outlineLevel="0" collapsed="false">
      <c r="A3294" s="5" t="s">
        <v>2685</v>
      </c>
      <c r="B3294" s="49" t="n">
        <v>43253</v>
      </c>
      <c r="C3294" s="5" t="s">
        <v>2686</v>
      </c>
      <c r="D3294" s="5" t="s">
        <v>89</v>
      </c>
      <c r="E3294" s="5" t="n">
        <v>1</v>
      </c>
      <c r="F3294" s="5" t="s">
        <v>82</v>
      </c>
      <c r="G3294" s="5" t="s">
        <v>83</v>
      </c>
      <c r="H3294" s="5" t="s">
        <v>150</v>
      </c>
      <c r="I3294" s="5" t="s">
        <v>825</v>
      </c>
      <c r="J3294" s="5" t="s">
        <v>116</v>
      </c>
    </row>
    <row r="3295" customFormat="false" ht="12.75" hidden="false" customHeight="false" outlineLevel="0" collapsed="false">
      <c r="A3295" s="5" t="s">
        <v>2685</v>
      </c>
      <c r="B3295" s="49" t="n">
        <v>43253</v>
      </c>
      <c r="C3295" s="5" t="s">
        <v>2418</v>
      </c>
      <c r="D3295" s="5" t="s">
        <v>89</v>
      </c>
      <c r="E3295" s="5" t="n">
        <v>1</v>
      </c>
      <c r="F3295" s="5" t="s">
        <v>82</v>
      </c>
      <c r="G3295" s="5" t="s">
        <v>83</v>
      </c>
      <c r="H3295" s="5" t="s">
        <v>150</v>
      </c>
      <c r="I3295" s="5" t="s">
        <v>2419</v>
      </c>
      <c r="J3295" s="5" t="s">
        <v>116</v>
      </c>
    </row>
    <row r="3296" customFormat="false" ht="12.75" hidden="false" customHeight="false" outlineLevel="0" collapsed="false">
      <c r="A3296" s="5" t="s">
        <v>2687</v>
      </c>
      <c r="B3296" s="49" t="n">
        <v>43262</v>
      </c>
      <c r="C3296" s="5" t="s">
        <v>2688</v>
      </c>
      <c r="D3296" s="5" t="s">
        <v>45</v>
      </c>
      <c r="E3296" s="5" t="n">
        <v>300</v>
      </c>
      <c r="F3296" s="5" t="s">
        <v>82</v>
      </c>
      <c r="G3296" s="5" t="s">
        <v>83</v>
      </c>
      <c r="H3296" s="5" t="s">
        <v>84</v>
      </c>
      <c r="I3296" s="5" t="s">
        <v>121</v>
      </c>
      <c r="J3296" s="5" t="s">
        <v>624</v>
      </c>
    </row>
    <row r="3297" customFormat="false" ht="12.75" hidden="false" customHeight="false" outlineLevel="0" collapsed="false">
      <c r="A3297" s="5" t="s">
        <v>2687</v>
      </c>
      <c r="B3297" s="49" t="n">
        <v>43262</v>
      </c>
      <c r="C3297" s="5" t="s">
        <v>2689</v>
      </c>
      <c r="D3297" s="5" t="s">
        <v>45</v>
      </c>
      <c r="E3297" s="5" t="n">
        <v>300</v>
      </c>
      <c r="F3297" s="5" t="s">
        <v>82</v>
      </c>
      <c r="G3297" s="5" t="s">
        <v>83</v>
      </c>
      <c r="H3297" s="5" t="s">
        <v>84</v>
      </c>
      <c r="I3297" s="5" t="s">
        <v>121</v>
      </c>
      <c r="J3297" s="5" t="s">
        <v>624</v>
      </c>
    </row>
    <row r="3298" customFormat="false" ht="12.75" hidden="false" customHeight="false" outlineLevel="0" collapsed="false">
      <c r="A3298" s="5" t="s">
        <v>2690</v>
      </c>
      <c r="B3298" s="49" t="n">
        <v>43262</v>
      </c>
      <c r="C3298" s="5" t="s">
        <v>703</v>
      </c>
      <c r="D3298" s="5" t="s">
        <v>45</v>
      </c>
      <c r="E3298" s="5" t="n">
        <v>300</v>
      </c>
      <c r="F3298" s="5" t="s">
        <v>82</v>
      </c>
      <c r="G3298" s="5" t="s">
        <v>83</v>
      </c>
      <c r="H3298" s="5" t="s">
        <v>84</v>
      </c>
      <c r="I3298" s="5" t="s">
        <v>121</v>
      </c>
      <c r="J3298" s="5" t="s">
        <v>624</v>
      </c>
    </row>
  </sheetData>
  <autoFilter ref="A1:J3298"/>
  <printOptions headings="false" gridLines="false" gridLinesSet="true" horizontalCentered="false" verticalCentered="false"/>
  <pageMargins left="0.2" right="0.190277777777778" top="0.2" bottom="0.2201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9"/>
  <sheetViews>
    <sheetView windowProtection="false" showFormulas="false" showGridLines="true" showRowColHeaders="true" showZeros="true" rightToLeft="false" tabSelected="true" showOutlineSymbols="true" defaultGridColor="true" view="normal" topLeftCell="A3267" colorId="64" zoomScale="100" zoomScaleNormal="100" zoomScalePageLayoutView="100" workbookViewId="0">
      <selection pane="topLeft" activeCell="A3349" activeCellId="0" sqref="A3299:A3349"/>
    </sheetView>
  </sheetViews>
  <sheetFormatPr defaultRowHeight="12.8"/>
  <cols>
    <col collapsed="false" hidden="false" max="2" min="1" style="0" width="9.1417004048583"/>
    <col collapsed="false" hidden="false" max="3" min="3" style="0" width="21.2753036437247"/>
    <col collapsed="false" hidden="false" max="4" min="4" style="0" width="9.1417004048583"/>
    <col collapsed="false" hidden="false" max="5" min="5" style="0" width="13.8906882591093"/>
    <col collapsed="false" hidden="false" max="1025" min="6" style="0" width="9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13</v>
      </c>
      <c r="R1" s="3" t="s">
        <v>15</v>
      </c>
      <c r="S1" s="3" t="s">
        <v>8</v>
      </c>
      <c r="T1" s="3" t="s">
        <v>16</v>
      </c>
      <c r="U1" s="3" t="s">
        <v>8</v>
      </c>
    </row>
    <row r="2" customFormat="false" ht="13.8" hidden="false" customHeight="false" outlineLevel="0" collapsed="false">
      <c r="A2" s="0" t="str">
        <f aca="false">'Live Order Book'!D2</f>
        <v>UNITED KINGOM</v>
      </c>
      <c r="C2" s="50" t="n">
        <f aca="false">'Live Order Book'!B2</f>
        <v>42826</v>
      </c>
      <c r="E2" s="50" t="e">
        <f aca="false">INDEX(mapping!$B$2:$B$6,MATCH(A2,mapping!$A$2:$A$6,0))+C2</f>
        <v>#N/A</v>
      </c>
      <c r="M2" s="0" t="str">
        <f aca="false">INDEX(mapping!$F$2:$F$71,MATCH('Live Order Book'!I2,mapping!$E$2:$E$71,0))</f>
        <v>S-Shorts</v>
      </c>
      <c r="T2" s="51" t="n">
        <f aca="false">IFERROR(INDEX('Pivot Table_Historical Inbound Orders_2'!$D$3:$D$13,MATCH(M2,'Pivot Table_Historical Inbound Orders_2'!A3:$A$13,0)),'Pivot Table_Historical Inbound Orders_2'!$D$14)*'Live Order Book'!E2</f>
        <v>2.65669620566061</v>
      </c>
    </row>
    <row r="3" customFormat="false" ht="13.8" hidden="false" customHeight="false" outlineLevel="0" collapsed="false">
      <c r="A3" s="0" t="str">
        <f aca="false">'Live Order Book'!D3</f>
        <v>UNKNOWN</v>
      </c>
      <c r="C3" s="50" t="n">
        <f aca="false">'Live Order Book'!B3</f>
        <v>42552</v>
      </c>
      <c r="E3" s="50" t="e">
        <f aca="false">INDEX(mapping!$B$2:$B$6,MATCH(A3,mapping!$A$2:$A$6,0))+C3</f>
        <v>#N/A</v>
      </c>
      <c r="M3" s="0" t="str">
        <f aca="false">INDEX(mapping!$F$2:$F$71,MATCH('Live Order Book'!I3,mapping!$E$2:$E$71,0))</f>
        <v>I-Knitwear</v>
      </c>
      <c r="T3" s="51" t="n">
        <f aca="false">IFERROR(INDEX('Pivot Table_Historical Inbound Orders_2'!$D$3:$D$13,MATCH(M3,'Pivot Table_Historical Inbound Orders_2'!A4:$A$13,0)),'Pivot Table_Historical Inbound Orders_2'!$D$14)*'Live Order Book'!E3</f>
        <v>0.123855662298038</v>
      </c>
    </row>
    <row r="4" customFormat="false" ht="13.8" hidden="false" customHeight="false" outlineLevel="0" collapsed="false">
      <c r="A4" s="0" t="str">
        <f aca="false">'Live Order Book'!D4</f>
        <v>UNKNOWN</v>
      </c>
      <c r="C4" s="50" t="n">
        <f aca="false">'Live Order Book'!B4</f>
        <v>42552</v>
      </c>
      <c r="E4" s="50" t="e">
        <f aca="false">INDEX(mapping!$B$2:$B$6,MATCH(A4,mapping!$A$2:$A$6,0))+C4</f>
        <v>#N/A</v>
      </c>
      <c r="M4" s="0" t="str">
        <f aca="false">INDEX(mapping!$F$2:$F$71,MATCH('Live Order Book'!I4,mapping!$E$2:$E$71,0))</f>
        <v>I-Knitwear</v>
      </c>
      <c r="T4" s="51" t="n">
        <f aca="false">IFERROR(INDEX('Pivot Table_Historical Inbound Orders_2'!$D$3:$D$13,MATCH(M4,'Pivot Table_Historical Inbound Orders_2'!A5:$A$13,0)),'Pivot Table_Historical Inbound Orders_2'!$D$14)*'Live Order Book'!E4</f>
        <v>0.123156201283371</v>
      </c>
    </row>
    <row r="5" customFormat="false" ht="13.8" hidden="false" customHeight="false" outlineLevel="0" collapsed="false">
      <c r="A5" s="0" t="str">
        <f aca="false">'Live Order Book'!D5</f>
        <v>UNKNOWN</v>
      </c>
      <c r="C5" s="50" t="n">
        <f aca="false">'Live Order Book'!B5</f>
        <v>42552</v>
      </c>
      <c r="E5" s="50" t="e">
        <f aca="false">INDEX(mapping!$B$2:$B$6,MATCH(A5,mapping!$A$2:$A$6,0))+C5</f>
        <v>#N/A</v>
      </c>
      <c r="M5" s="0" t="str">
        <f aca="false">INDEX(mapping!$F$2:$F$71,MATCH('Live Order Book'!I5,mapping!$E$2:$E$71,0))</f>
        <v>I-Knitwear</v>
      </c>
      <c r="T5" s="51" t="n">
        <f aca="false">IFERROR(INDEX('Pivot Table_Historical Inbound Orders_2'!$D$3:$D$13,MATCH(M5,'Pivot Table_Historical Inbound Orders_2'!A6:$A$13,0)),'Pivot Table_Historical Inbound Orders_2'!$D$14)*'Live Order Book'!E5</f>
        <v>0.28364508660834</v>
      </c>
    </row>
    <row r="6" customFormat="false" ht="13.8" hidden="false" customHeight="false" outlineLevel="0" collapsed="false">
      <c r="A6" s="0" t="str">
        <f aca="false">'Live Order Book'!D6</f>
        <v>UNKNOWN</v>
      </c>
      <c r="C6" s="50" t="n">
        <f aca="false">'Live Order Book'!B6</f>
        <v>42552</v>
      </c>
      <c r="E6" s="50" t="e">
        <f aca="false">INDEX(mapping!$B$2:$B$6,MATCH(A6,mapping!$A$2:$A$6,0))+C6</f>
        <v>#N/A</v>
      </c>
      <c r="M6" s="0" t="str">
        <f aca="false">INDEX(mapping!$F$2:$F$71,MATCH('Live Order Book'!I6,mapping!$E$2:$E$71,0))</f>
        <v>I-Knitwear</v>
      </c>
      <c r="T6" s="51" t="n">
        <f aca="false">IFERROR(INDEX('Pivot Table_Historical Inbound Orders_2'!$D$3:$D$13,MATCH(M6,'Pivot Table_Historical Inbound Orders_2'!A7:$A$13,0)),'Pivot Table_Historical Inbound Orders_2'!$D$14)*'Live Order Book'!E6</f>
        <v>0.10855806598967</v>
      </c>
    </row>
    <row r="7" customFormat="false" ht="13.8" hidden="false" customHeight="false" outlineLevel="0" collapsed="false">
      <c r="A7" s="0" t="str">
        <f aca="false">'Live Order Book'!D7</f>
        <v>UNKNOWN</v>
      </c>
      <c r="C7" s="50" t="n">
        <f aca="false">'Live Order Book'!B7</f>
        <v>42552</v>
      </c>
      <c r="E7" s="50" t="e">
        <f aca="false">INDEX(mapping!$B$2:$B$6,MATCH(A7,mapping!$A$2:$A$6,0))+C7</f>
        <v>#N/A</v>
      </c>
      <c r="M7" s="0" t="str">
        <f aca="false">INDEX(mapping!$F$2:$F$71,MATCH('Live Order Book'!I7,mapping!$E$2:$E$71,0))</f>
        <v>I-Knitwear</v>
      </c>
      <c r="T7" s="51" t="n">
        <f aca="false">IFERROR(INDEX('Pivot Table_Historical Inbound Orders_2'!$D$3:$D$13,MATCH(M7,'Pivot Table_Historical Inbound Orders_2'!A8:$A$13,0)),'Pivot Table_Historical Inbound Orders_2'!$D$14)*'Live Order Book'!E7</f>
        <v>0.308005862935056</v>
      </c>
    </row>
    <row r="8" customFormat="false" ht="13.8" hidden="false" customHeight="false" outlineLevel="0" collapsed="false">
      <c r="A8" s="0" t="str">
        <f aca="false">'Live Order Book'!D8</f>
        <v>UNKNOWN</v>
      </c>
      <c r="C8" s="50" t="n">
        <f aca="false">'Live Order Book'!B8</f>
        <v>42552</v>
      </c>
      <c r="E8" s="50" t="e">
        <f aca="false">INDEX(mapping!$B$2:$B$6,MATCH(A8,mapping!$A$2:$A$6,0))+C8</f>
        <v>#N/A</v>
      </c>
      <c r="M8" s="0" t="str">
        <f aca="false">INDEX(mapping!$F$2:$F$71,MATCH('Live Order Book'!I8,mapping!$E$2:$E$71,0))</f>
        <v>I-Knitwear</v>
      </c>
      <c r="T8" s="51" t="n">
        <f aca="false">IFERROR(INDEX('Pivot Table_Historical Inbound Orders_2'!$D$3:$D$13,MATCH(M8,'Pivot Table_Historical Inbound Orders_2'!A9:$A$13,0)),'Pivot Table_Historical Inbound Orders_2'!$D$14)*'Live Order Book'!E8</f>
        <v>0.209299217925558</v>
      </c>
    </row>
    <row r="9" customFormat="false" ht="13.8" hidden="false" customHeight="false" outlineLevel="0" collapsed="false">
      <c r="A9" s="0" t="str">
        <f aca="false">'Live Order Book'!D9</f>
        <v>UNKNOWN</v>
      </c>
      <c r="C9" s="50" t="n">
        <f aca="false">'Live Order Book'!B9</f>
        <v>42552</v>
      </c>
      <c r="E9" s="50" t="e">
        <f aca="false">INDEX(mapping!$B$2:$B$6,MATCH(A9,mapping!$A$2:$A$6,0))+C9</f>
        <v>#N/A</v>
      </c>
      <c r="M9" s="0" t="str">
        <f aca="false">INDEX(mapping!$F$2:$F$71,MATCH('Live Order Book'!I9,mapping!$E$2:$E$71,0))</f>
        <v>I-Knitwear</v>
      </c>
      <c r="T9" s="51" t="n">
        <f aca="false">IFERROR(INDEX('Pivot Table_Historical Inbound Orders_2'!$D$3:$D$13,MATCH(M9,'Pivot Table_Historical Inbound Orders_2'!A10:$A$13,0)),'Pivot Table_Historical Inbound Orders_2'!$D$14)*'Live Order Book'!E9</f>
        <v>0.139532811950372</v>
      </c>
    </row>
    <row r="10" customFormat="false" ht="13.8" hidden="false" customHeight="false" outlineLevel="0" collapsed="false">
      <c r="A10" s="0" t="str">
        <f aca="false">'Live Order Book'!D10</f>
        <v>UNKNOWN</v>
      </c>
      <c r="C10" s="50" t="n">
        <f aca="false">'Live Order Book'!B10</f>
        <v>42552</v>
      </c>
      <c r="E10" s="50" t="e">
        <f aca="false">INDEX(mapping!$B$2:$B$6,MATCH(A10,mapping!$A$2:$A$6,0))+C10</f>
        <v>#N/A</v>
      </c>
      <c r="M10" s="0" t="str">
        <f aca="false">INDEX(mapping!$F$2:$F$71,MATCH('Live Order Book'!I10,mapping!$E$2:$E$71,0))</f>
        <v>I-Knitwear</v>
      </c>
      <c r="T10" s="51" t="n">
        <f aca="false">IFERROR(INDEX('Pivot Table_Historical Inbound Orders_2'!$D$3:$D$13,MATCH(M10,'Pivot Table_Historical Inbound Orders_2'!A11:$A$13,0)),'Pivot Table_Historical Inbound Orders_2'!$D$14)*'Live Order Book'!E10</f>
        <v>0.139532811950372</v>
      </c>
    </row>
    <row r="11" customFormat="false" ht="13.8" hidden="false" customHeight="false" outlineLevel="0" collapsed="false">
      <c r="A11" s="0" t="str">
        <f aca="false">'Live Order Book'!D11</f>
        <v>UNKNOWN</v>
      </c>
      <c r="C11" s="50" t="n">
        <f aca="false">'Live Order Book'!B11</f>
        <v>42552</v>
      </c>
      <c r="E11" s="50" t="e">
        <f aca="false">INDEX(mapping!$B$2:$B$6,MATCH(A11,mapping!$A$2:$A$6,0))+C11</f>
        <v>#N/A</v>
      </c>
      <c r="M11" s="0" t="str">
        <f aca="false">INDEX(mapping!$F$2:$F$71,MATCH('Live Order Book'!I11,mapping!$E$2:$E$71,0))</f>
        <v>I-Knitwear</v>
      </c>
      <c r="T11" s="51" t="n">
        <f aca="false">IFERROR(INDEX('Pivot Table_Historical Inbound Orders_2'!$D$3:$D$13,MATCH(M11,'Pivot Table_Historical Inbound Orders_2'!A12:$A$13,0)),'Pivot Table_Historical Inbound Orders_2'!$D$14)*'Live Order Book'!E11</f>
        <v>0.139532811950372</v>
      </c>
    </row>
    <row r="12" customFormat="false" ht="13.8" hidden="false" customHeight="false" outlineLevel="0" collapsed="false">
      <c r="A12" s="0" t="str">
        <f aca="false">'Live Order Book'!D12</f>
        <v>UNKNOWN</v>
      </c>
      <c r="C12" s="50" t="n">
        <f aca="false">'Live Order Book'!B12</f>
        <v>42552</v>
      </c>
      <c r="E12" s="50" t="e">
        <f aca="false">INDEX(mapping!$B$2:$B$6,MATCH(A12,mapping!$A$2:$A$6,0))+C12</f>
        <v>#N/A</v>
      </c>
      <c r="M12" s="0" t="str">
        <f aca="false">INDEX(mapping!$F$2:$F$71,MATCH('Live Order Book'!I12,mapping!$E$2:$E$71,0))</f>
        <v>I-Knitwear</v>
      </c>
      <c r="T12" s="51" t="n">
        <f aca="false">IFERROR(INDEX('Pivot Table_Historical Inbound Orders_2'!$D$3:$D$13,MATCH(M12,'Pivot Table_Historical Inbound Orders_2'!A13:$A$13,0)),'Pivot Table_Historical Inbound Orders_2'!$D$14)*'Live Order Book'!E12</f>
        <v>0.209299217925558</v>
      </c>
    </row>
    <row r="13" customFormat="false" ht="13.8" hidden="false" customHeight="false" outlineLevel="0" collapsed="false">
      <c r="A13" s="0" t="str">
        <f aca="false">'Live Order Book'!D13</f>
        <v>UNKNOWN</v>
      </c>
      <c r="C13" s="50" t="n">
        <f aca="false">'Live Order Book'!B13</f>
        <v>42552</v>
      </c>
      <c r="E13" s="50" t="e">
        <f aca="false">INDEX(mapping!$B$2:$B$6,MATCH(A13,mapping!$A$2:$A$6,0))+C13</f>
        <v>#N/A</v>
      </c>
      <c r="M13" s="0" t="str">
        <f aca="false">INDEX(mapping!$F$2:$F$71,MATCH('Live Order Book'!I13,mapping!$E$2:$E$71,0))</f>
        <v>I-Knitwear</v>
      </c>
      <c r="T13" s="51" t="n">
        <f aca="false">IFERROR(INDEX('Pivot Table_Historical Inbound Orders_2'!$D$3:$D$13,MATCH(M13,'Pivot Table_Historical Inbound Orders_2'!A14:$A$13,0)),'Pivot Table_Historical Inbound Orders_2'!$D$14)*'Live Order Book'!E13</f>
        <v>0.139532811950372</v>
      </c>
    </row>
    <row r="14" customFormat="false" ht="13.8" hidden="false" customHeight="false" outlineLevel="0" collapsed="false">
      <c r="A14" s="0" t="str">
        <f aca="false">'Live Order Book'!D14</f>
        <v>CHINA - SHANGHAI</v>
      </c>
      <c r="C14" s="50" t="n">
        <f aca="false">'Live Order Book'!B14</f>
        <v>42826</v>
      </c>
      <c r="E14" s="50" t="n">
        <f aca="false">INDEX(mapping!$B$2:$B$6,MATCH(A14,mapping!$A$2:$A$6,0))+C14</f>
        <v>42855.75</v>
      </c>
      <c r="M14" s="0" t="str">
        <f aca="false">INDEX(mapping!$F$2:$F$71,MATCH('Live Order Book'!I14,mapping!$E$2:$E$71,0))</f>
        <v>D-Jackets</v>
      </c>
      <c r="T14" s="51" t="n">
        <f aca="false">IFERROR(INDEX('Pivot Table_Historical Inbound Orders_2'!$D$3:$D$13,MATCH(M14,'Pivot Table_Historical Inbound Orders_2'!A15:$A$13,0)),'Pivot Table_Historical Inbound Orders_2'!$D$14)*'Live Order Book'!E14</f>
        <v>1.39532811950372</v>
      </c>
    </row>
    <row r="15" customFormat="false" ht="13.8" hidden="false" customHeight="false" outlineLevel="0" collapsed="false">
      <c r="A15" s="0" t="str">
        <f aca="false">'Live Order Book'!D15</f>
        <v>CHINA - SHANGHAI</v>
      </c>
      <c r="C15" s="50" t="n">
        <f aca="false">'Live Order Book'!B15</f>
        <v>42826</v>
      </c>
      <c r="E15" s="50" t="n">
        <f aca="false">INDEX(mapping!$B$2:$B$6,MATCH(A15,mapping!$A$2:$A$6,0))+C15</f>
        <v>42855.75</v>
      </c>
      <c r="M15" s="0" t="str">
        <f aca="false">INDEX(mapping!$F$2:$F$71,MATCH('Live Order Book'!I15,mapping!$E$2:$E$71,0))</f>
        <v>D-Jackets</v>
      </c>
      <c r="T15" s="51" t="n">
        <f aca="false">IFERROR(INDEX('Pivot Table_Historical Inbound Orders_2'!$D$3:$D$13,MATCH(M15,'Pivot Table_Historical Inbound Orders_2'!A16:$A$13,0)),'Pivot Table_Historical Inbound Orders_2'!$D$14)*'Live Order Book'!E15</f>
        <v>4.18598435851117</v>
      </c>
    </row>
    <row r="16" customFormat="false" ht="13.8" hidden="false" customHeight="false" outlineLevel="0" collapsed="false">
      <c r="A16" s="0" t="str">
        <f aca="false">'Live Order Book'!D16</f>
        <v>CHINA - SHANGHAI</v>
      </c>
      <c r="C16" s="50" t="n">
        <f aca="false">'Live Order Book'!B16</f>
        <v>42826</v>
      </c>
      <c r="E16" s="50" t="n">
        <f aca="false">INDEX(mapping!$B$2:$B$6,MATCH(A16,mapping!$A$2:$A$6,0))+C16</f>
        <v>42855.75</v>
      </c>
      <c r="M16" s="0" t="str">
        <f aca="false">INDEX(mapping!$F$2:$F$71,MATCH('Live Order Book'!I16,mapping!$E$2:$E$71,0))</f>
        <v>D-Jackets</v>
      </c>
      <c r="T16" s="51" t="n">
        <f aca="false">IFERROR(INDEX('Pivot Table_Historical Inbound Orders_2'!$D$3:$D$13,MATCH(M16,'Pivot Table_Historical Inbound Orders_2'!A17:$A$13,0)),'Pivot Table_Historical Inbound Orders_2'!$D$14)*'Live Order Book'!E16</f>
        <v>4.18598435851117</v>
      </c>
    </row>
    <row r="17" customFormat="false" ht="13.8" hidden="false" customHeight="false" outlineLevel="0" collapsed="false">
      <c r="A17" s="0" t="str">
        <f aca="false">'Live Order Book'!D17</f>
        <v>BANGLADESH - CHITTAGONG</v>
      </c>
      <c r="C17" s="50" t="n">
        <f aca="false">'Live Order Book'!B17</f>
        <v>42962</v>
      </c>
      <c r="E17" s="50" t="n">
        <f aca="false">INDEX(mapping!$B$2:$B$6,MATCH(A17,mapping!$A$2:$A$6,0))+C17</f>
        <v>42989.2484076433</v>
      </c>
      <c r="M17" s="0" t="str">
        <f aca="false">INDEX(mapping!$F$2:$F$71,MATCH('Live Order Book'!I17,mapping!$E$2:$E$71,0))</f>
        <v>M-Tops</v>
      </c>
      <c r="T17" s="51" t="n">
        <f aca="false">IFERROR(INDEX('Pivot Table_Historical Inbound Orders_2'!$D$3:$D$13,MATCH(M17,'Pivot Table_Historical Inbound Orders_2'!A18:$A$13,0)),'Pivot Table_Historical Inbound Orders_2'!$D$14)*'Live Order Book'!E17</f>
        <v>2.79065623900745</v>
      </c>
    </row>
    <row r="18" customFormat="false" ht="13.8" hidden="false" customHeight="false" outlineLevel="0" collapsed="false">
      <c r="A18" s="0" t="str">
        <f aca="false">'Live Order Book'!D18</f>
        <v>BANGLADESH - CHITTAGONG</v>
      </c>
      <c r="C18" s="50" t="n">
        <f aca="false">'Live Order Book'!B18</f>
        <v>42962</v>
      </c>
      <c r="E18" s="50" t="n">
        <f aca="false">INDEX(mapping!$B$2:$B$6,MATCH(A18,mapping!$A$2:$A$6,0))+C18</f>
        <v>42989.2484076433</v>
      </c>
      <c r="M18" s="0" t="str">
        <f aca="false">INDEX(mapping!$F$2:$F$71,MATCH('Live Order Book'!I18,mapping!$E$2:$E$71,0))</f>
        <v>M-Tops</v>
      </c>
      <c r="T18" s="51" t="n">
        <f aca="false">IFERROR(INDEX('Pivot Table_Historical Inbound Orders_2'!$D$3:$D$13,MATCH(M18,'Pivot Table_Historical Inbound Orders_2'!A19:$A$13,0)),'Pivot Table_Historical Inbound Orders_2'!$D$14)*'Live Order Book'!E18</f>
        <v>2.79065623900745</v>
      </c>
    </row>
    <row r="19" customFormat="false" ht="13.8" hidden="false" customHeight="false" outlineLevel="0" collapsed="false">
      <c r="A19" s="0" t="str">
        <f aca="false">'Live Order Book'!D19</f>
        <v>BANGLADESH - CHITTAGONG</v>
      </c>
      <c r="C19" s="50" t="n">
        <f aca="false">'Live Order Book'!B19</f>
        <v>42826</v>
      </c>
      <c r="E19" s="50" t="n">
        <f aca="false">INDEX(mapping!$B$2:$B$6,MATCH(A19,mapping!$A$2:$A$6,0))+C19</f>
        <v>42853.2484076433</v>
      </c>
      <c r="M19" s="0" t="str">
        <f aca="false">INDEX(mapping!$F$2:$F$71,MATCH('Live Order Book'!I19,mapping!$E$2:$E$71,0))</f>
        <v>M-Tops</v>
      </c>
      <c r="T19" s="51" t="n">
        <f aca="false">IFERROR(INDEX('Pivot Table_Historical Inbound Orders_2'!$D$3:$D$13,MATCH(M19,'Pivot Table_Historical Inbound Orders_2'!A20:$A$13,0)),'Pivot Table_Historical Inbound Orders_2'!$D$14)*'Live Order Book'!E19</f>
        <v>2.79065623900745</v>
      </c>
    </row>
    <row r="20" customFormat="false" ht="13.8" hidden="false" customHeight="false" outlineLevel="0" collapsed="false">
      <c r="A20" s="0" t="str">
        <f aca="false">'Live Order Book'!D20</f>
        <v>BANGLADESH - CHITTAGONG</v>
      </c>
      <c r="C20" s="50" t="n">
        <f aca="false">'Live Order Book'!B20</f>
        <v>43276</v>
      </c>
      <c r="E20" s="50" t="n">
        <f aca="false">INDEX(mapping!$B$2:$B$6,MATCH(A20,mapping!$A$2:$A$6,0))+C20</f>
        <v>43303.2484076433</v>
      </c>
      <c r="M20" s="0" t="str">
        <f aca="false">INDEX(mapping!$F$2:$F$71,MATCH('Live Order Book'!I20,mapping!$E$2:$E$71,0))</f>
        <v>M-Tops</v>
      </c>
      <c r="T20" s="51" t="n">
        <f aca="false">IFERROR(INDEX('Pivot Table_Historical Inbound Orders_2'!$D$3:$D$13,MATCH(M20,'Pivot Table_Historical Inbound Orders_2'!A21:$A$13,0)),'Pivot Table_Historical Inbound Orders_2'!$D$14)*'Live Order Book'!E20</f>
        <v>13.9532811950372</v>
      </c>
    </row>
    <row r="21" customFormat="false" ht="13.8" hidden="false" customHeight="false" outlineLevel="0" collapsed="false">
      <c r="A21" s="0" t="str">
        <f aca="false">'Live Order Book'!D21</f>
        <v>CHINA - SHANGHAI</v>
      </c>
      <c r="C21" s="50" t="n">
        <f aca="false">'Live Order Book'!B21</f>
        <v>42826</v>
      </c>
      <c r="E21" s="50" t="n">
        <f aca="false">INDEX(mapping!$B$2:$B$6,MATCH(A21,mapping!$A$2:$A$6,0))+C21</f>
        <v>42855.75</v>
      </c>
      <c r="M21" s="0" t="str">
        <f aca="false">INDEX(mapping!$F$2:$F$71,MATCH('Live Order Book'!I21,mapping!$E$2:$E$71,0))</f>
        <v>D-Jackets</v>
      </c>
      <c r="T21" s="51" t="n">
        <f aca="false">IFERROR(INDEX('Pivot Table_Historical Inbound Orders_2'!$D$3:$D$13,MATCH(M21,'Pivot Table_Historical Inbound Orders_2'!A22:$A$13,0)),'Pivot Table_Historical Inbound Orders_2'!$D$14)*'Live Order Book'!E21</f>
        <v>14.6509452547891</v>
      </c>
    </row>
    <row r="22" customFormat="false" ht="13.8" hidden="false" customHeight="false" outlineLevel="0" collapsed="false">
      <c r="A22" s="0" t="str">
        <f aca="false">'Live Order Book'!D22</f>
        <v>UNKNOWN</v>
      </c>
      <c r="C22" s="50" t="n">
        <f aca="false">'Live Order Book'!B22</f>
        <v>42891</v>
      </c>
      <c r="E22" s="50" t="e">
        <f aca="false">INDEX(mapping!$B$2:$B$6,MATCH(A22,mapping!$A$2:$A$6,0))+C22</f>
        <v>#N/A</v>
      </c>
      <c r="M22" s="0" t="str">
        <f aca="false">INDEX(mapping!$F$2:$F$71,MATCH('Live Order Book'!I22,mapping!$E$2:$E$71,0))</f>
        <v>S-Shorts</v>
      </c>
      <c r="T22" s="51" t="n">
        <f aca="false">IFERROR(INDEX('Pivot Table_Historical Inbound Orders_2'!$D$3:$D$13,MATCH(M22,'Pivot Table_Historical Inbound Orders_2'!A23:$A$13,0)),'Pivot Table_Historical Inbound Orders_2'!$D$14)*'Live Order Book'!E22</f>
        <v>4.18598435851117</v>
      </c>
    </row>
    <row r="23" customFormat="false" ht="13.8" hidden="false" customHeight="false" outlineLevel="0" collapsed="false">
      <c r="A23" s="0" t="str">
        <f aca="false">'Live Order Book'!D23</f>
        <v>BANGLADESH - CHITTAGONG</v>
      </c>
      <c r="C23" s="50" t="n">
        <f aca="false">'Live Order Book'!B23</f>
        <v>42891</v>
      </c>
      <c r="E23" s="50" t="n">
        <f aca="false">INDEX(mapping!$B$2:$B$6,MATCH(A23,mapping!$A$2:$A$6,0))+C23</f>
        <v>42918.2484076433</v>
      </c>
      <c r="M23" s="0" t="str">
        <f aca="false">INDEX(mapping!$F$2:$F$71,MATCH('Live Order Book'!I23,mapping!$E$2:$E$71,0))</f>
        <v>M-Tops</v>
      </c>
      <c r="T23" s="51" t="n">
        <f aca="false">IFERROR(INDEX('Pivot Table_Historical Inbound Orders_2'!$D$3:$D$13,MATCH(M23,'Pivot Table_Historical Inbound Orders_2'!A24:$A$13,0)),'Pivot Table_Historical Inbound Orders_2'!$D$14)*'Live Order Book'!E23</f>
        <v>1.39532811950372</v>
      </c>
    </row>
    <row r="24" customFormat="false" ht="13.8" hidden="false" customHeight="false" outlineLevel="0" collapsed="false">
      <c r="A24" s="0" t="str">
        <f aca="false">'Live Order Book'!D24</f>
        <v>UNKNOWN</v>
      </c>
      <c r="C24" s="50" t="n">
        <f aca="false">'Live Order Book'!B24</f>
        <v>42962</v>
      </c>
      <c r="E24" s="50" t="e">
        <f aca="false">INDEX(mapping!$B$2:$B$6,MATCH(A24,mapping!$A$2:$A$6,0))+C24</f>
        <v>#N/A</v>
      </c>
      <c r="M24" s="0" t="str">
        <f aca="false">INDEX(mapping!$F$2:$F$71,MATCH('Live Order Book'!I24,mapping!$E$2:$E$71,0))</f>
        <v>M-Tops</v>
      </c>
      <c r="T24" s="51" t="n">
        <f aca="false">IFERROR(INDEX('Pivot Table_Historical Inbound Orders_2'!$D$3:$D$13,MATCH(M24,'Pivot Table_Historical Inbound Orders_2'!A25:$A$13,0)),'Pivot Table_Historical Inbound Orders_2'!$D$14)*'Live Order Book'!E24</f>
        <v>15.348609314541</v>
      </c>
    </row>
    <row r="25" customFormat="false" ht="13.8" hidden="false" customHeight="false" outlineLevel="0" collapsed="false">
      <c r="A25" s="0" t="str">
        <f aca="false">'Live Order Book'!D25</f>
        <v>CHINA - SHANGHAI</v>
      </c>
      <c r="C25" s="50" t="n">
        <f aca="false">'Live Order Book'!B25</f>
        <v>42962</v>
      </c>
      <c r="E25" s="50" t="n">
        <f aca="false">INDEX(mapping!$B$2:$B$6,MATCH(A25,mapping!$A$2:$A$6,0))+C25</f>
        <v>42991.75</v>
      </c>
      <c r="M25" s="0" t="str">
        <f aca="false">INDEX(mapping!$F$2:$F$71,MATCH('Live Order Book'!I25,mapping!$E$2:$E$71,0))</f>
        <v>M-Tops</v>
      </c>
      <c r="T25" s="51" t="n">
        <f aca="false">IFERROR(INDEX('Pivot Table_Historical Inbound Orders_2'!$D$3:$D$13,MATCH(M25,'Pivot Table_Historical Inbound Orders_2'!A26:$A$13,0)),'Pivot Table_Historical Inbound Orders_2'!$D$14)*'Live Order Book'!E25</f>
        <v>8.37196871702234</v>
      </c>
    </row>
    <row r="26" customFormat="false" ht="13.8" hidden="false" customHeight="false" outlineLevel="0" collapsed="false">
      <c r="A26" s="0" t="str">
        <f aca="false">'Live Order Book'!D26</f>
        <v>CHINA - SHANGHAI</v>
      </c>
      <c r="C26" s="50" t="n">
        <f aca="false">'Live Order Book'!B26</f>
        <v>42962</v>
      </c>
      <c r="E26" s="50" t="n">
        <f aca="false">INDEX(mapping!$B$2:$B$6,MATCH(A26,mapping!$A$2:$A$6,0))+C26</f>
        <v>42991.75</v>
      </c>
      <c r="M26" s="0" t="str">
        <f aca="false">INDEX(mapping!$F$2:$F$71,MATCH('Live Order Book'!I26,mapping!$E$2:$E$71,0))</f>
        <v>M-Tops</v>
      </c>
      <c r="T26" s="51" t="n">
        <f aca="false">IFERROR(INDEX('Pivot Table_Historical Inbound Orders_2'!$D$3:$D$13,MATCH(M26,'Pivot Table_Historical Inbound Orders_2'!A27:$A$13,0)),'Pivot Table_Historical Inbound Orders_2'!$D$14)*'Live Order Book'!E26</f>
        <v>6.97664059751862</v>
      </c>
    </row>
    <row r="27" customFormat="false" ht="13.8" hidden="false" customHeight="false" outlineLevel="0" collapsed="false">
      <c r="A27" s="0" t="str">
        <f aca="false">'Live Order Book'!D27</f>
        <v>CHINA - SHANGHAI</v>
      </c>
      <c r="C27" s="50" t="n">
        <f aca="false">'Live Order Book'!B27</f>
        <v>42962</v>
      </c>
      <c r="E27" s="50" t="n">
        <f aca="false">INDEX(mapping!$B$2:$B$6,MATCH(A27,mapping!$A$2:$A$6,0))+C27</f>
        <v>42991.75</v>
      </c>
      <c r="M27" s="0" t="str">
        <f aca="false">INDEX(mapping!$F$2:$F$71,MATCH('Live Order Book'!I27,mapping!$E$2:$E$71,0))</f>
        <v>M-Tops</v>
      </c>
      <c r="T27" s="51" t="n">
        <f aca="false">IFERROR(INDEX('Pivot Table_Historical Inbound Orders_2'!$D$3:$D$13,MATCH(M27,'Pivot Table_Historical Inbound Orders_2'!A28:$A$13,0)),'Pivot Table_Historical Inbound Orders_2'!$D$14)*'Live Order Book'!E27</f>
        <v>8.37196871702234</v>
      </c>
    </row>
    <row r="28" customFormat="false" ht="13.8" hidden="false" customHeight="false" outlineLevel="0" collapsed="false">
      <c r="A28" s="0" t="str">
        <f aca="false">'Live Order Book'!D28</f>
        <v>CHINA - SHANGHAI</v>
      </c>
      <c r="C28" s="50" t="n">
        <f aca="false">'Live Order Book'!B28</f>
        <v>42962</v>
      </c>
      <c r="E28" s="50" t="n">
        <f aca="false">INDEX(mapping!$B$2:$B$6,MATCH(A28,mapping!$A$2:$A$6,0))+C28</f>
        <v>42991.75</v>
      </c>
      <c r="M28" s="0" t="str">
        <f aca="false">INDEX(mapping!$F$2:$F$71,MATCH('Live Order Book'!I28,mapping!$E$2:$E$71,0))</f>
        <v>M-Tops</v>
      </c>
      <c r="T28" s="51" t="n">
        <f aca="false">IFERROR(INDEX('Pivot Table_Historical Inbound Orders_2'!$D$3:$D$13,MATCH(M28,'Pivot Table_Historical Inbound Orders_2'!A29:$A$13,0)),'Pivot Table_Historical Inbound Orders_2'!$D$14)*'Live Order Book'!E28</f>
        <v>56.5107888399008</v>
      </c>
    </row>
    <row r="29" customFormat="false" ht="13.8" hidden="false" customHeight="false" outlineLevel="0" collapsed="false">
      <c r="A29" s="0" t="str">
        <f aca="false">'Live Order Book'!D29</f>
        <v>UNKNOWN</v>
      </c>
      <c r="C29" s="50" t="n">
        <f aca="false">'Live Order Book'!B29</f>
        <v>42962</v>
      </c>
      <c r="E29" s="50" t="e">
        <f aca="false">INDEX(mapping!$B$2:$B$6,MATCH(A29,mapping!$A$2:$A$6,0))+C29</f>
        <v>#N/A</v>
      </c>
      <c r="M29" s="0" t="str">
        <f aca="false">INDEX(mapping!$F$2:$F$71,MATCH('Live Order Book'!I29,mapping!$E$2:$E$71,0))</f>
        <v>M-Tops</v>
      </c>
      <c r="T29" s="51" t="n">
        <f aca="false">IFERROR(INDEX('Pivot Table_Historical Inbound Orders_2'!$D$3:$D$13,MATCH(M29,'Pivot Table_Historical Inbound Orders_2'!A30:$A$13,0)),'Pivot Table_Historical Inbound Orders_2'!$D$14)*'Live Order Book'!E29</f>
        <v>6.69757497361787</v>
      </c>
    </row>
    <row r="30" customFormat="false" ht="13.8" hidden="false" customHeight="false" outlineLevel="0" collapsed="false">
      <c r="A30" s="0" t="str">
        <f aca="false">'Live Order Book'!D30</f>
        <v>CHINA - SHANGHAI</v>
      </c>
      <c r="C30" s="50" t="n">
        <f aca="false">'Live Order Book'!B30</f>
        <v>42962</v>
      </c>
      <c r="E30" s="50" t="n">
        <f aca="false">INDEX(mapping!$B$2:$B$6,MATCH(A30,mapping!$A$2:$A$6,0))+C30</f>
        <v>42991.75</v>
      </c>
      <c r="M30" s="0" t="str">
        <f aca="false">INDEX(mapping!$F$2:$F$71,MATCH('Live Order Book'!I30,mapping!$E$2:$E$71,0))</f>
        <v>M-Tops</v>
      </c>
      <c r="T30" s="51" t="n">
        <f aca="false">IFERROR(INDEX('Pivot Table_Historical Inbound Orders_2'!$D$3:$D$13,MATCH(M30,'Pivot Table_Historical Inbound Orders_2'!A31:$A$13,0)),'Pivot Table_Historical Inbound Orders_2'!$D$14)*'Live Order Book'!E30</f>
        <v>6.97664059751862</v>
      </c>
    </row>
    <row r="31" customFormat="false" ht="13.8" hidden="false" customHeight="false" outlineLevel="0" collapsed="false">
      <c r="A31" s="0" t="str">
        <f aca="false">'Live Order Book'!D31</f>
        <v>BANGLADESH - CHITTAGONG</v>
      </c>
      <c r="C31" s="50" t="n">
        <f aca="false">'Live Order Book'!B31</f>
        <v>42826</v>
      </c>
      <c r="E31" s="50" t="n">
        <f aca="false">INDEX(mapping!$B$2:$B$6,MATCH(A31,mapping!$A$2:$A$6,0))+C31</f>
        <v>42853.2484076433</v>
      </c>
      <c r="M31" s="0" t="str">
        <f aca="false">INDEX(mapping!$F$2:$F$71,MATCH('Live Order Book'!I31,mapping!$E$2:$E$71,0))</f>
        <v>S-Shorts</v>
      </c>
      <c r="T31" s="51" t="n">
        <f aca="false">IFERROR(INDEX('Pivot Table_Historical Inbound Orders_2'!$D$3:$D$13,MATCH(M31,'Pivot Table_Historical Inbound Orders_2'!A32:$A$13,0)),'Pivot Table_Historical Inbound Orders_2'!$D$14)*'Live Order Book'!E31</f>
        <v>20.9299217925558</v>
      </c>
    </row>
    <row r="32" customFormat="false" ht="13.8" hidden="false" customHeight="false" outlineLevel="0" collapsed="false">
      <c r="A32" s="0" t="str">
        <f aca="false">'Live Order Book'!D32</f>
        <v>BANGLADESH - CHITTAGONG</v>
      </c>
      <c r="C32" s="50" t="n">
        <f aca="false">'Live Order Book'!B32</f>
        <v>42826</v>
      </c>
      <c r="E32" s="50" t="n">
        <f aca="false">INDEX(mapping!$B$2:$B$6,MATCH(A32,mapping!$A$2:$A$6,0))+C32</f>
        <v>42853.2484076433</v>
      </c>
      <c r="M32" s="0" t="str">
        <f aca="false">INDEX(mapping!$F$2:$F$71,MATCH('Live Order Book'!I32,mapping!$E$2:$E$71,0))</f>
        <v>S-Shorts</v>
      </c>
      <c r="T32" s="51" t="n">
        <f aca="false">IFERROR(INDEX('Pivot Table_Historical Inbound Orders_2'!$D$3:$D$13,MATCH(M32,'Pivot Table_Historical Inbound Orders_2'!A33:$A$13,0)),'Pivot Table_Historical Inbound Orders_2'!$D$14)*'Live Order Book'!E32</f>
        <v>25.115906151067</v>
      </c>
    </row>
    <row r="33" customFormat="false" ht="13.8" hidden="false" customHeight="false" outlineLevel="0" collapsed="false">
      <c r="A33" s="0" t="str">
        <f aca="false">'Live Order Book'!D33</f>
        <v>BANGLADESH - CHITTAGONG</v>
      </c>
      <c r="C33" s="50" t="n">
        <f aca="false">'Live Order Book'!B33</f>
        <v>42826</v>
      </c>
      <c r="E33" s="50" t="n">
        <f aca="false">INDEX(mapping!$B$2:$B$6,MATCH(A33,mapping!$A$2:$A$6,0))+C33</f>
        <v>42853.2484076433</v>
      </c>
      <c r="M33" s="0" t="str">
        <f aca="false">INDEX(mapping!$F$2:$F$71,MATCH('Live Order Book'!I33,mapping!$E$2:$E$71,0))</f>
        <v>S-Shorts</v>
      </c>
      <c r="T33" s="51" t="n">
        <f aca="false">IFERROR(INDEX('Pivot Table_Historical Inbound Orders_2'!$D$3:$D$13,MATCH(M33,'Pivot Table_Historical Inbound Orders_2'!A34:$A$13,0)),'Pivot Table_Historical Inbound Orders_2'!$D$14)*'Live Order Book'!E33</f>
        <v>23.7205780315633</v>
      </c>
    </row>
    <row r="34" customFormat="false" ht="13.8" hidden="false" customHeight="false" outlineLevel="0" collapsed="false">
      <c r="A34" s="0" t="str">
        <f aca="false">'Live Order Book'!D34</f>
        <v>BANGLADESH - CHITTAGONG</v>
      </c>
      <c r="C34" s="50" t="n">
        <f aca="false">'Live Order Book'!B34</f>
        <v>42826</v>
      </c>
      <c r="E34" s="50" t="n">
        <f aca="false">INDEX(mapping!$B$2:$B$6,MATCH(A34,mapping!$A$2:$A$6,0))+C34</f>
        <v>42853.2484076433</v>
      </c>
      <c r="M34" s="0" t="str">
        <f aca="false">INDEX(mapping!$F$2:$F$71,MATCH('Live Order Book'!I34,mapping!$E$2:$E$71,0))</f>
        <v>M-Tops</v>
      </c>
      <c r="T34" s="51" t="n">
        <f aca="false">IFERROR(INDEX('Pivot Table_Historical Inbound Orders_2'!$D$3:$D$13,MATCH(M34,'Pivot Table_Historical Inbound Orders_2'!A35:$A$13,0)),'Pivot Table_Historical Inbound Orders_2'!$D$14)*'Live Order Book'!E34</f>
        <v>4.18598435851117</v>
      </c>
    </row>
    <row r="35" customFormat="false" ht="13.8" hidden="false" customHeight="false" outlineLevel="0" collapsed="false">
      <c r="A35" s="0" t="str">
        <f aca="false">'Live Order Book'!D35</f>
        <v>BANGLADESH - CHITTAGONG</v>
      </c>
      <c r="C35" s="50" t="n">
        <f aca="false">'Live Order Book'!B35</f>
        <v>42826</v>
      </c>
      <c r="E35" s="50" t="n">
        <f aca="false">INDEX(mapping!$B$2:$B$6,MATCH(A35,mapping!$A$2:$A$6,0))+C35</f>
        <v>42853.2484076433</v>
      </c>
      <c r="M35" s="0" t="str">
        <f aca="false">INDEX(mapping!$F$2:$F$71,MATCH('Live Order Book'!I35,mapping!$E$2:$E$71,0))</f>
        <v>M-Tops</v>
      </c>
      <c r="T35" s="51" t="n">
        <f aca="false">IFERROR(INDEX('Pivot Table_Historical Inbound Orders_2'!$D$3:$D$13,MATCH(M35,'Pivot Table_Historical Inbound Orders_2'!A36:$A$13,0)),'Pivot Table_Historical Inbound Orders_2'!$D$14)*'Live Order Book'!E35</f>
        <v>4.18598435851117</v>
      </c>
    </row>
    <row r="36" customFormat="false" ht="13.8" hidden="false" customHeight="false" outlineLevel="0" collapsed="false">
      <c r="A36" s="0" t="str">
        <f aca="false">'Live Order Book'!D36</f>
        <v>CHINA - SHANGHAI</v>
      </c>
      <c r="C36" s="50" t="n">
        <f aca="false">'Live Order Book'!B36</f>
        <v>42826</v>
      </c>
      <c r="E36" s="50" t="n">
        <f aca="false">INDEX(mapping!$B$2:$B$6,MATCH(A36,mapping!$A$2:$A$6,0))+C36</f>
        <v>42855.75</v>
      </c>
      <c r="M36" s="0" t="str">
        <f aca="false">INDEX(mapping!$F$2:$F$71,MATCH('Live Order Book'!I36,mapping!$E$2:$E$71,0))</f>
        <v>S-Shorts</v>
      </c>
      <c r="T36" s="51" t="n">
        <f aca="false">IFERROR(INDEX('Pivot Table_Historical Inbound Orders_2'!$D$3:$D$13,MATCH(M36,'Pivot Table_Historical Inbound Orders_2'!A37:$A$13,0)),'Pivot Table_Historical Inbound Orders_2'!$D$14)*'Live Order Book'!E36</f>
        <v>2.79065623900745</v>
      </c>
    </row>
    <row r="37" customFormat="false" ht="13.8" hidden="false" customHeight="false" outlineLevel="0" collapsed="false">
      <c r="A37" s="0" t="str">
        <f aca="false">'Live Order Book'!D37</f>
        <v>CHINA - SHANGHAI</v>
      </c>
      <c r="C37" s="50" t="n">
        <f aca="false">'Live Order Book'!B37</f>
        <v>42818</v>
      </c>
      <c r="E37" s="50" t="n">
        <f aca="false">INDEX(mapping!$B$2:$B$6,MATCH(A37,mapping!$A$2:$A$6,0))+C37</f>
        <v>42847.75</v>
      </c>
      <c r="M37" s="0" t="str">
        <f aca="false">INDEX(mapping!$F$2:$F$71,MATCH('Live Order Book'!I37,mapping!$E$2:$E$71,0))</f>
        <v>S-Shorts</v>
      </c>
      <c r="T37" s="51" t="n">
        <f aca="false">IFERROR(INDEX('Pivot Table_Historical Inbound Orders_2'!$D$3:$D$13,MATCH(M37,'Pivot Table_Historical Inbound Orders_2'!A38:$A$13,0)),'Pivot Table_Historical Inbound Orders_2'!$D$14)*'Live Order Book'!E37</f>
        <v>4.18598435851117</v>
      </c>
    </row>
    <row r="38" customFormat="false" ht="13.8" hidden="false" customHeight="false" outlineLevel="0" collapsed="false">
      <c r="A38" s="0" t="str">
        <f aca="false">'Live Order Book'!D38</f>
        <v>CHINA - SHANGHAI</v>
      </c>
      <c r="C38" s="50" t="n">
        <f aca="false">'Live Order Book'!B38</f>
        <v>42818</v>
      </c>
      <c r="E38" s="50" t="n">
        <f aca="false">INDEX(mapping!$B$2:$B$6,MATCH(A38,mapping!$A$2:$A$6,0))+C38</f>
        <v>42847.75</v>
      </c>
      <c r="M38" s="0" t="str">
        <f aca="false">INDEX(mapping!$F$2:$F$71,MATCH('Live Order Book'!I38,mapping!$E$2:$E$71,0))</f>
        <v>S-Shorts</v>
      </c>
      <c r="T38" s="51" t="n">
        <f aca="false">IFERROR(INDEX('Pivot Table_Historical Inbound Orders_2'!$D$3:$D$13,MATCH(M38,'Pivot Table_Historical Inbound Orders_2'!A39:$A$13,0)),'Pivot Table_Historical Inbound Orders_2'!$D$14)*'Live Order Book'!E38</f>
        <v>2.09299217925558</v>
      </c>
    </row>
    <row r="39" customFormat="false" ht="13.8" hidden="false" customHeight="false" outlineLevel="0" collapsed="false">
      <c r="A39" s="0" t="str">
        <f aca="false">'Live Order Book'!D39</f>
        <v>BANGLADESH - CHITTAGONG</v>
      </c>
      <c r="C39" s="50" t="n">
        <f aca="false">'Live Order Book'!B39</f>
        <v>42818</v>
      </c>
      <c r="E39" s="50" t="n">
        <f aca="false">INDEX(mapping!$B$2:$B$6,MATCH(A39,mapping!$A$2:$A$6,0))+C39</f>
        <v>42845.2484076433</v>
      </c>
      <c r="M39" s="0" t="str">
        <f aca="false">INDEX(mapping!$F$2:$F$71,MATCH('Live Order Book'!I39,mapping!$E$2:$E$71,0))</f>
        <v>M-Tops</v>
      </c>
      <c r="T39" s="51" t="n">
        <f aca="false">IFERROR(INDEX('Pivot Table_Historical Inbound Orders_2'!$D$3:$D$13,MATCH(M39,'Pivot Table_Historical Inbound Orders_2'!A40:$A$13,0)),'Pivot Table_Historical Inbound Orders_2'!$D$14)*'Live Order Book'!E39</f>
        <v>2.79065623900745</v>
      </c>
    </row>
    <row r="40" customFormat="false" ht="13.8" hidden="false" customHeight="false" outlineLevel="0" collapsed="false">
      <c r="A40" s="0" t="str">
        <f aca="false">'Live Order Book'!D40</f>
        <v>BANGLADESH - CHITTAGONG</v>
      </c>
      <c r="C40" s="50" t="n">
        <f aca="false">'Live Order Book'!B40</f>
        <v>42818</v>
      </c>
      <c r="E40" s="50" t="n">
        <f aca="false">INDEX(mapping!$B$2:$B$6,MATCH(A40,mapping!$A$2:$A$6,0))+C40</f>
        <v>42845.2484076433</v>
      </c>
      <c r="M40" s="0" t="str">
        <f aca="false">INDEX(mapping!$F$2:$F$71,MATCH('Live Order Book'!I40,mapping!$E$2:$E$71,0))</f>
        <v>M-Tops</v>
      </c>
      <c r="T40" s="51" t="n">
        <f aca="false">IFERROR(INDEX('Pivot Table_Historical Inbound Orders_2'!$D$3:$D$13,MATCH(M40,'Pivot Table_Historical Inbound Orders_2'!A41:$A$13,0)),'Pivot Table_Historical Inbound Orders_2'!$D$14)*'Live Order Book'!E40</f>
        <v>2.79065623900745</v>
      </c>
    </row>
    <row r="41" customFormat="false" ht="13.8" hidden="false" customHeight="false" outlineLevel="0" collapsed="false">
      <c r="A41" s="0" t="str">
        <f aca="false">'Live Order Book'!D41</f>
        <v>CHINA - SHANGHAI</v>
      </c>
      <c r="C41" s="50" t="n">
        <f aca="false">'Live Order Book'!B41</f>
        <v>42988</v>
      </c>
      <c r="E41" s="50" t="n">
        <f aca="false">INDEX(mapping!$B$2:$B$6,MATCH(A41,mapping!$A$2:$A$6,0))+C41</f>
        <v>43017.75</v>
      </c>
      <c r="M41" s="0" t="str">
        <f aca="false">INDEX(mapping!$F$2:$F$71,MATCH('Live Order Book'!I41,mapping!$E$2:$E$71,0))</f>
        <v>M-Tops</v>
      </c>
      <c r="T41" s="51" t="n">
        <f aca="false">IFERROR(INDEX('Pivot Table_Historical Inbound Orders_2'!$D$3:$D$13,MATCH(M41,'Pivot Table_Historical Inbound Orders_2'!A42:$A$13,0)),'Pivot Table_Historical Inbound Orders_2'!$D$14)*'Live Order Book'!E41</f>
        <v>29.0228248856774</v>
      </c>
    </row>
    <row r="42" customFormat="false" ht="13.8" hidden="false" customHeight="false" outlineLevel="0" collapsed="false">
      <c r="A42" s="0" t="str">
        <f aca="false">'Live Order Book'!D42</f>
        <v>UNKNOWN</v>
      </c>
      <c r="C42" s="50" t="n">
        <f aca="false">'Live Order Book'!B42</f>
        <v>42988</v>
      </c>
      <c r="E42" s="50" t="e">
        <f aca="false">INDEX(mapping!$B$2:$B$6,MATCH(A42,mapping!$A$2:$A$6,0))+C42</f>
        <v>#N/A</v>
      </c>
      <c r="M42" s="0" t="str">
        <f aca="false">INDEX(mapping!$F$2:$F$71,MATCH('Live Order Book'!I42,mapping!$E$2:$E$71,0))</f>
        <v>M-Tops</v>
      </c>
      <c r="T42" s="51" t="n">
        <f aca="false">IFERROR(INDEX('Pivot Table_Historical Inbound Orders_2'!$D$3:$D$13,MATCH(M42,'Pivot Table_Historical Inbound Orders_2'!A43:$A$13,0)),'Pivot Table_Historical Inbound Orders_2'!$D$14)*'Live Order Book'!E42</f>
        <v>2.23252499120596</v>
      </c>
    </row>
    <row r="43" customFormat="false" ht="13.8" hidden="false" customHeight="false" outlineLevel="0" collapsed="false">
      <c r="A43" s="0" t="str">
        <f aca="false">'Live Order Book'!D43</f>
        <v>UNKNOWN</v>
      </c>
      <c r="C43" s="50" t="n">
        <f aca="false">'Live Order Book'!B43</f>
        <v>42988</v>
      </c>
      <c r="E43" s="50" t="e">
        <f aca="false">INDEX(mapping!$B$2:$B$6,MATCH(A43,mapping!$A$2:$A$6,0))+C43</f>
        <v>#N/A</v>
      </c>
      <c r="M43" s="0" t="str">
        <f aca="false">INDEX(mapping!$F$2:$F$71,MATCH('Live Order Book'!I43,mapping!$E$2:$E$71,0))</f>
        <v>M-Tops</v>
      </c>
      <c r="T43" s="51" t="n">
        <f aca="false">IFERROR(INDEX('Pivot Table_Historical Inbound Orders_2'!$D$3:$D$13,MATCH(M43,'Pivot Table_Historical Inbound Orders_2'!A44:$A$13,0)),'Pivot Table_Historical Inbound Orders_2'!$D$14)*'Live Order Book'!E43</f>
        <v>43.5342373285162</v>
      </c>
    </row>
    <row r="44" customFormat="false" ht="13.8" hidden="false" customHeight="false" outlineLevel="0" collapsed="false">
      <c r="A44" s="0" t="str">
        <f aca="false">'Live Order Book'!D44</f>
        <v>UNKNOWN</v>
      </c>
      <c r="C44" s="50" t="n">
        <f aca="false">'Live Order Book'!B44</f>
        <v>42988</v>
      </c>
      <c r="E44" s="50" t="e">
        <f aca="false">INDEX(mapping!$B$2:$B$6,MATCH(A44,mapping!$A$2:$A$6,0))+C44</f>
        <v>#N/A</v>
      </c>
      <c r="M44" s="0" t="str">
        <f aca="false">INDEX(mapping!$F$2:$F$71,MATCH('Live Order Book'!I44,mapping!$E$2:$E$71,0))</f>
        <v>M-Tops</v>
      </c>
      <c r="T44" s="51" t="n">
        <f aca="false">IFERROR(INDEX('Pivot Table_Historical Inbound Orders_2'!$D$3:$D$13,MATCH(M44,'Pivot Table_Historical Inbound Orders_2'!A45:$A$13,0)),'Pivot Table_Historical Inbound Orders_2'!$D$14)*'Live Order Book'!E44</f>
        <v>21.7671186642581</v>
      </c>
    </row>
    <row r="45" customFormat="false" ht="13.8" hidden="false" customHeight="false" outlineLevel="0" collapsed="false">
      <c r="A45" s="0" t="str">
        <f aca="false">'Live Order Book'!D45</f>
        <v>BANGLADESH - CHITTAGONG</v>
      </c>
      <c r="C45" s="50" t="n">
        <f aca="false">'Live Order Book'!B45</f>
        <v>42815</v>
      </c>
      <c r="E45" s="50" t="n">
        <f aca="false">INDEX(mapping!$B$2:$B$6,MATCH(A45,mapping!$A$2:$A$6,0))+C45</f>
        <v>42842.2484076433</v>
      </c>
      <c r="M45" s="0" t="str">
        <f aca="false">INDEX(mapping!$F$2:$F$71,MATCH('Live Order Book'!I45,mapping!$E$2:$E$71,0))</f>
        <v>M-Tops</v>
      </c>
      <c r="T45" s="51" t="n">
        <f aca="false">IFERROR(INDEX('Pivot Table_Historical Inbound Orders_2'!$D$3:$D$13,MATCH(M45,'Pivot Table_Historical Inbound Orders_2'!A46:$A$13,0)),'Pivot Table_Historical Inbound Orders_2'!$D$14)*'Live Order Book'!E45</f>
        <v>23.7205780315633</v>
      </c>
    </row>
    <row r="46" customFormat="false" ht="13.8" hidden="false" customHeight="false" outlineLevel="0" collapsed="false">
      <c r="A46" s="0" t="str">
        <f aca="false">'Live Order Book'!D46</f>
        <v>BANGLADESH - CHITTAGONG</v>
      </c>
      <c r="C46" s="50" t="n">
        <f aca="false">'Live Order Book'!B46</f>
        <v>42815</v>
      </c>
      <c r="E46" s="50" t="n">
        <f aca="false">INDEX(mapping!$B$2:$B$6,MATCH(A46,mapping!$A$2:$A$6,0))+C46</f>
        <v>42842.2484076433</v>
      </c>
      <c r="M46" s="0" t="str">
        <f aca="false">INDEX(mapping!$F$2:$F$71,MATCH('Live Order Book'!I46,mapping!$E$2:$E$71,0))</f>
        <v>M-Tops</v>
      </c>
      <c r="T46" s="51" t="n">
        <f aca="false">IFERROR(INDEX('Pivot Table_Historical Inbound Orders_2'!$D$3:$D$13,MATCH(M46,'Pivot Table_Historical Inbound Orders_2'!A47:$A$13,0)),'Pivot Table_Historical Inbound Orders_2'!$D$14)*'Live Order Book'!E46</f>
        <v>10.4649608962779</v>
      </c>
    </row>
    <row r="47" customFormat="false" ht="13.8" hidden="false" customHeight="false" outlineLevel="0" collapsed="false">
      <c r="A47" s="0" t="str">
        <f aca="false">'Live Order Book'!D47</f>
        <v>BANGLADESH - CHITTAGONG</v>
      </c>
      <c r="C47" s="50" t="n">
        <f aca="false">'Live Order Book'!B47</f>
        <v>42815</v>
      </c>
      <c r="E47" s="50" t="n">
        <f aca="false">INDEX(mapping!$B$2:$B$6,MATCH(A47,mapping!$A$2:$A$6,0))+C47</f>
        <v>42842.2484076433</v>
      </c>
      <c r="M47" s="0" t="str">
        <f aca="false">INDEX(mapping!$F$2:$F$71,MATCH('Live Order Book'!I47,mapping!$E$2:$E$71,0))</f>
        <v>M-Tops</v>
      </c>
      <c r="T47" s="51" t="n">
        <f aca="false">IFERROR(INDEX('Pivot Table_Historical Inbound Orders_2'!$D$3:$D$13,MATCH(M47,'Pivot Table_Historical Inbound Orders_2'!A48:$A$13,0)),'Pivot Table_Historical Inbound Orders_2'!$D$14)*'Live Order Book'!E47</f>
        <v>6.97664059751862</v>
      </c>
    </row>
    <row r="48" customFormat="false" ht="13.8" hidden="false" customHeight="false" outlineLevel="0" collapsed="false">
      <c r="A48" s="0" t="str">
        <f aca="false">'Live Order Book'!D48</f>
        <v>BANGLADESH - CHITTAGONG</v>
      </c>
      <c r="C48" s="50" t="n">
        <f aca="false">'Live Order Book'!B48</f>
        <v>42815</v>
      </c>
      <c r="E48" s="50" t="n">
        <f aca="false">INDEX(mapping!$B$2:$B$6,MATCH(A48,mapping!$A$2:$A$6,0))+C48</f>
        <v>42842.2484076433</v>
      </c>
      <c r="M48" s="0" t="str">
        <f aca="false">INDEX(mapping!$F$2:$F$71,MATCH('Live Order Book'!I48,mapping!$E$2:$E$71,0))</f>
        <v>M-Tops</v>
      </c>
      <c r="T48" s="51" t="n">
        <f aca="false">IFERROR(INDEX('Pivot Table_Historical Inbound Orders_2'!$D$3:$D$13,MATCH(M48,'Pivot Table_Historical Inbound Orders_2'!A49:$A$13,0)),'Pivot Table_Historical Inbound Orders_2'!$D$14)*'Live Order Book'!E48</f>
        <v>6.97664059751862</v>
      </c>
    </row>
    <row r="49" customFormat="false" ht="13.8" hidden="false" customHeight="false" outlineLevel="0" collapsed="false">
      <c r="A49" s="0" t="str">
        <f aca="false">'Live Order Book'!D49</f>
        <v>BANGLADESH - CHITTAGONG</v>
      </c>
      <c r="C49" s="50" t="n">
        <f aca="false">'Live Order Book'!B49</f>
        <v>42815</v>
      </c>
      <c r="E49" s="50" t="n">
        <f aca="false">INDEX(mapping!$B$2:$B$6,MATCH(A49,mapping!$A$2:$A$6,0))+C49</f>
        <v>42842.2484076433</v>
      </c>
      <c r="M49" s="0" t="str">
        <f aca="false">INDEX(mapping!$F$2:$F$71,MATCH('Live Order Book'!I49,mapping!$E$2:$E$71,0))</f>
        <v>M-Tops</v>
      </c>
      <c r="T49" s="51" t="n">
        <f aca="false">IFERROR(INDEX('Pivot Table_Historical Inbound Orders_2'!$D$3:$D$13,MATCH(M49,'Pivot Table_Historical Inbound Orders_2'!A50:$A$13,0)),'Pivot Table_Historical Inbound Orders_2'!$D$14)*'Live Order Book'!E49</f>
        <v>6.97664059751862</v>
      </c>
    </row>
    <row r="50" customFormat="false" ht="13.8" hidden="false" customHeight="false" outlineLevel="0" collapsed="false">
      <c r="A50" s="0" t="str">
        <f aca="false">'Live Order Book'!D50</f>
        <v>BANGLADESH - CHITTAGONG</v>
      </c>
      <c r="C50" s="50" t="n">
        <f aca="false">'Live Order Book'!B50</f>
        <v>42815</v>
      </c>
      <c r="E50" s="50" t="n">
        <f aca="false">INDEX(mapping!$B$2:$B$6,MATCH(A50,mapping!$A$2:$A$6,0))+C50</f>
        <v>42842.2484076433</v>
      </c>
      <c r="M50" s="0" t="str">
        <f aca="false">INDEX(mapping!$F$2:$F$71,MATCH('Live Order Book'!I50,mapping!$E$2:$E$71,0))</f>
        <v>A-Accessories</v>
      </c>
      <c r="T50" s="51" t="n">
        <f aca="false">IFERROR(INDEX('Pivot Table_Historical Inbound Orders_2'!$D$3:$D$13,MATCH(M50,'Pivot Table_Historical Inbound Orders_2'!A51:$A$13,0)),'Pivot Table_Historical Inbound Orders_2'!$D$14)*'Live Order Book'!E50</f>
        <v>6.97664059751862</v>
      </c>
    </row>
    <row r="51" customFormat="false" ht="13.8" hidden="false" customHeight="false" outlineLevel="0" collapsed="false">
      <c r="A51" s="0" t="str">
        <f aca="false">'Live Order Book'!D51</f>
        <v>BANGLADESH - CHITTAGONG</v>
      </c>
      <c r="C51" s="50" t="n">
        <f aca="false">'Live Order Book'!B51</f>
        <v>42815</v>
      </c>
      <c r="E51" s="50" t="n">
        <f aca="false">INDEX(mapping!$B$2:$B$6,MATCH(A51,mapping!$A$2:$A$6,0))+C51</f>
        <v>42842.2484076433</v>
      </c>
      <c r="M51" s="0" t="str">
        <f aca="false">INDEX(mapping!$F$2:$F$71,MATCH('Live Order Book'!I51,mapping!$E$2:$E$71,0))</f>
        <v>A-Accessories</v>
      </c>
      <c r="T51" s="51" t="n">
        <f aca="false">IFERROR(INDEX('Pivot Table_Historical Inbound Orders_2'!$D$3:$D$13,MATCH(M51,'Pivot Table_Historical Inbound Orders_2'!A52:$A$13,0)),'Pivot Table_Historical Inbound Orders_2'!$D$14)*'Live Order Book'!E51</f>
        <v>1.39532811950372</v>
      </c>
    </row>
    <row r="52" customFormat="false" ht="13.8" hidden="false" customHeight="false" outlineLevel="0" collapsed="false">
      <c r="A52" s="0" t="str">
        <f aca="false">'Live Order Book'!D52</f>
        <v>CHINA - SHENZHEN</v>
      </c>
      <c r="C52" s="50" t="n">
        <f aca="false">'Live Order Book'!B52</f>
        <v>42815</v>
      </c>
      <c r="E52" s="50" t="e">
        <f aca="false">INDEX(mapping!$B$2:$B$6,MATCH(A52,mapping!$A$2:$A$6,0))+C52</f>
        <v>#N/A</v>
      </c>
      <c r="M52" s="0" t="str">
        <f aca="false">INDEX(mapping!$F$2:$F$71,MATCH('Live Order Book'!I52,mapping!$E$2:$E$71,0))</f>
        <v>M-Tops</v>
      </c>
      <c r="T52" s="51" t="n">
        <f aca="false">IFERROR(INDEX('Pivot Table_Historical Inbound Orders_2'!$D$3:$D$13,MATCH(M52,'Pivot Table_Historical Inbound Orders_2'!A53:$A$13,0)),'Pivot Table_Historical Inbound Orders_2'!$D$14)*'Live Order Book'!E52</f>
        <v>5.58131247801489</v>
      </c>
    </row>
    <row r="53" customFormat="false" ht="13.8" hidden="false" customHeight="false" outlineLevel="0" collapsed="false">
      <c r="A53" s="0" t="str">
        <f aca="false">'Live Order Book'!D53</f>
        <v>UNKNOWN</v>
      </c>
      <c r="C53" s="50" t="n">
        <f aca="false">'Live Order Book'!B53</f>
        <v>42815</v>
      </c>
      <c r="E53" s="50" t="e">
        <f aca="false">INDEX(mapping!$B$2:$B$6,MATCH(A53,mapping!$A$2:$A$6,0))+C53</f>
        <v>#N/A</v>
      </c>
      <c r="M53" s="0" t="str">
        <f aca="false">INDEX(mapping!$F$2:$F$71,MATCH('Live Order Book'!I53,mapping!$E$2:$E$71,0))</f>
        <v>M-Tops</v>
      </c>
      <c r="T53" s="51" t="n">
        <f aca="false">IFERROR(INDEX('Pivot Table_Historical Inbound Orders_2'!$D$3:$D$13,MATCH(M53,'Pivot Table_Historical Inbound Orders_2'!A54:$A$13,0)),'Pivot Table_Historical Inbound Orders_2'!$D$14)*'Live Order Book'!E53</f>
        <v>27.9065623900745</v>
      </c>
    </row>
    <row r="54" customFormat="false" ht="13.8" hidden="false" customHeight="false" outlineLevel="0" collapsed="false">
      <c r="A54" s="0" t="str">
        <f aca="false">'Live Order Book'!D54</f>
        <v>UNKNOWN</v>
      </c>
      <c r="C54" s="50" t="n">
        <f aca="false">'Live Order Book'!B54</f>
        <v>42815</v>
      </c>
      <c r="E54" s="50" t="e">
        <f aca="false">INDEX(mapping!$B$2:$B$6,MATCH(A54,mapping!$A$2:$A$6,0))+C54</f>
        <v>#N/A</v>
      </c>
      <c r="M54" s="0" t="str">
        <f aca="false">INDEX(mapping!$F$2:$F$71,MATCH('Live Order Book'!I54,mapping!$E$2:$E$71,0))</f>
        <v>M-Tops</v>
      </c>
      <c r="T54" s="51" t="n">
        <f aca="false">IFERROR(INDEX('Pivot Table_Historical Inbound Orders_2'!$D$3:$D$13,MATCH(M54,'Pivot Table_Historical Inbound Orders_2'!A55:$A$13,0)),'Pivot Table_Historical Inbound Orders_2'!$D$14)*'Live Order Book'!E54</f>
        <v>27.9065623900745</v>
      </c>
    </row>
    <row r="55" customFormat="false" ht="13.8" hidden="false" customHeight="false" outlineLevel="0" collapsed="false">
      <c r="A55" s="0" t="str">
        <f aca="false">'Live Order Book'!D55</f>
        <v>CHINA - SHENZHEN</v>
      </c>
      <c r="C55" s="50" t="n">
        <f aca="false">'Live Order Book'!B55</f>
        <v>42815</v>
      </c>
      <c r="E55" s="50" t="e">
        <f aca="false">INDEX(mapping!$B$2:$B$6,MATCH(A55,mapping!$A$2:$A$6,0))+C55</f>
        <v>#N/A</v>
      </c>
      <c r="M55" s="0" t="str">
        <f aca="false">INDEX(mapping!$F$2:$F$71,MATCH('Live Order Book'!I55,mapping!$E$2:$E$71,0))</f>
        <v>M-Tops</v>
      </c>
      <c r="T55" s="51" t="n">
        <f aca="false">IFERROR(INDEX('Pivot Table_Historical Inbound Orders_2'!$D$3:$D$13,MATCH(M55,'Pivot Table_Historical Inbound Orders_2'!A56:$A$13,0)),'Pivot Table_Historical Inbound Orders_2'!$D$14)*'Live Order Book'!E55</f>
        <v>13.2556171352854</v>
      </c>
    </row>
    <row r="56" customFormat="false" ht="13.8" hidden="false" customHeight="false" outlineLevel="0" collapsed="false">
      <c r="A56" s="0" t="str">
        <f aca="false">'Live Order Book'!D56</f>
        <v>CHINA - SHENZHEN</v>
      </c>
      <c r="C56" s="50" t="n">
        <f aca="false">'Live Order Book'!B56</f>
        <v>42815</v>
      </c>
      <c r="E56" s="50" t="e">
        <f aca="false">INDEX(mapping!$B$2:$B$6,MATCH(A56,mapping!$A$2:$A$6,0))+C56</f>
        <v>#N/A</v>
      </c>
      <c r="M56" s="0" t="str">
        <f aca="false">INDEX(mapping!$F$2:$F$71,MATCH('Live Order Book'!I56,mapping!$E$2:$E$71,0))</f>
        <v>M-Tops</v>
      </c>
      <c r="T56" s="51" t="n">
        <f aca="false">IFERROR(INDEX('Pivot Table_Historical Inbound Orders_2'!$D$3:$D$13,MATCH(M56,'Pivot Table_Historical Inbound Orders_2'!A57:$A$13,0)),'Pivot Table_Historical Inbound Orders_2'!$D$14)*'Live Order Book'!E56</f>
        <v>19.5345936730521</v>
      </c>
    </row>
    <row r="57" customFormat="false" ht="13.8" hidden="false" customHeight="false" outlineLevel="0" collapsed="false">
      <c r="A57" s="0" t="str">
        <f aca="false">'Live Order Book'!D57</f>
        <v>UNKNOWN</v>
      </c>
      <c r="C57" s="50" t="n">
        <f aca="false">'Live Order Book'!B57</f>
        <v>42815</v>
      </c>
      <c r="E57" s="50" t="e">
        <f aca="false">INDEX(mapping!$B$2:$B$6,MATCH(A57,mapping!$A$2:$A$6,0))+C57</f>
        <v>#N/A</v>
      </c>
      <c r="M57" s="0" t="str">
        <f aca="false">INDEX(mapping!$F$2:$F$71,MATCH('Live Order Book'!I57,mapping!$E$2:$E$71,0))</f>
        <v>D-Jackets</v>
      </c>
      <c r="T57" s="51" t="n">
        <f aca="false">IFERROR(INDEX('Pivot Table_Historical Inbound Orders_2'!$D$3:$D$13,MATCH(M57,'Pivot Table_Historical Inbound Orders_2'!A58:$A$13,0)),'Pivot Table_Historical Inbound Orders_2'!$D$14)*'Live Order Book'!E57</f>
        <v>20.9299217925558</v>
      </c>
    </row>
    <row r="58" customFormat="false" ht="13.8" hidden="false" customHeight="false" outlineLevel="0" collapsed="false">
      <c r="A58" s="0" t="str">
        <f aca="false">'Live Order Book'!D58</f>
        <v>UNKNOWN</v>
      </c>
      <c r="C58" s="50" t="n">
        <f aca="false">'Live Order Book'!B58</f>
        <v>42815</v>
      </c>
      <c r="E58" s="50" t="e">
        <f aca="false">INDEX(mapping!$B$2:$B$6,MATCH(A58,mapping!$A$2:$A$6,0))+C58</f>
        <v>#N/A</v>
      </c>
      <c r="M58" s="0" t="str">
        <f aca="false">INDEX(mapping!$F$2:$F$71,MATCH('Live Order Book'!I58,mapping!$E$2:$E$71,0))</f>
        <v>D-Jackets</v>
      </c>
      <c r="T58" s="51" t="n">
        <f aca="false">IFERROR(INDEX('Pivot Table_Historical Inbound Orders_2'!$D$3:$D$13,MATCH(M58,'Pivot Table_Historical Inbound Orders_2'!A59:$A$13,0)),'Pivot Table_Historical Inbound Orders_2'!$D$14)*'Live Order Book'!E58</f>
        <v>6.27897653776675</v>
      </c>
    </row>
    <row r="59" customFormat="false" ht="13.8" hidden="false" customHeight="false" outlineLevel="0" collapsed="false">
      <c r="A59" s="0" t="str">
        <f aca="false">'Live Order Book'!D59</f>
        <v>BANGLADESH - CHITTAGONG</v>
      </c>
      <c r="C59" s="50" t="n">
        <f aca="false">'Live Order Book'!B59</f>
        <v>42815</v>
      </c>
      <c r="E59" s="50" t="n">
        <f aca="false">INDEX(mapping!$B$2:$B$6,MATCH(A59,mapping!$A$2:$A$6,0))+C59</f>
        <v>42842.2484076433</v>
      </c>
      <c r="M59" s="0" t="str">
        <f aca="false">INDEX(mapping!$F$2:$F$71,MATCH('Live Order Book'!I59,mapping!$E$2:$E$71,0))</f>
        <v>A-Accessories</v>
      </c>
      <c r="T59" s="51" t="n">
        <f aca="false">IFERROR(INDEX('Pivot Table_Historical Inbound Orders_2'!$D$3:$D$13,MATCH(M59,'Pivot Table_Historical Inbound Orders_2'!A60:$A$13,0)),'Pivot Table_Historical Inbound Orders_2'!$D$14)*'Live Order Book'!E59</f>
        <v>8.37196871702234</v>
      </c>
    </row>
    <row r="60" customFormat="false" ht="13.8" hidden="false" customHeight="false" outlineLevel="0" collapsed="false">
      <c r="A60" s="0" t="str">
        <f aca="false">'Live Order Book'!D60</f>
        <v>BANGLADESH - CHITTAGONG</v>
      </c>
      <c r="C60" s="50" t="n">
        <f aca="false">'Live Order Book'!B60</f>
        <v>42815</v>
      </c>
      <c r="E60" s="50" t="n">
        <f aca="false">INDEX(mapping!$B$2:$B$6,MATCH(A60,mapping!$A$2:$A$6,0))+C60</f>
        <v>42842.2484076433</v>
      </c>
      <c r="M60" s="0" t="str">
        <f aca="false">INDEX(mapping!$F$2:$F$71,MATCH('Live Order Book'!I60,mapping!$E$2:$E$71,0))</f>
        <v>A-Accessories</v>
      </c>
      <c r="T60" s="51" t="n">
        <f aca="false">IFERROR(INDEX('Pivot Table_Historical Inbound Orders_2'!$D$3:$D$13,MATCH(M60,'Pivot Table_Historical Inbound Orders_2'!A61:$A$13,0)),'Pivot Table_Historical Inbound Orders_2'!$D$14)*'Live Order Book'!E60</f>
        <v>8.37196871702234</v>
      </c>
    </row>
    <row r="61" customFormat="false" ht="13.8" hidden="false" customHeight="false" outlineLevel="0" collapsed="false">
      <c r="A61" s="0" t="str">
        <f aca="false">'Live Order Book'!D61</f>
        <v>BANGLADESH - CHITTAGONG</v>
      </c>
      <c r="C61" s="50" t="n">
        <f aca="false">'Live Order Book'!B61</f>
        <v>42846</v>
      </c>
      <c r="E61" s="50" t="n">
        <f aca="false">INDEX(mapping!$B$2:$B$6,MATCH(A61,mapping!$A$2:$A$6,0))+C61</f>
        <v>42873.2484076433</v>
      </c>
      <c r="M61" s="0" t="str">
        <f aca="false">INDEX(mapping!$F$2:$F$71,MATCH('Live Order Book'!I61,mapping!$E$2:$E$71,0))</f>
        <v>M-Tops</v>
      </c>
      <c r="T61" s="51" t="n">
        <f aca="false">IFERROR(INDEX('Pivot Table_Historical Inbound Orders_2'!$D$3:$D$13,MATCH(M61,'Pivot Table_Historical Inbound Orders_2'!A62:$A$13,0)),'Pivot Table_Historical Inbound Orders_2'!$D$14)*'Live Order Book'!E61</f>
        <v>6.97664059751862</v>
      </c>
    </row>
    <row r="62" customFormat="false" ht="13.8" hidden="false" customHeight="false" outlineLevel="0" collapsed="false">
      <c r="A62" s="0" t="str">
        <f aca="false">'Live Order Book'!D62</f>
        <v>BANGLADESH - CHITTAGONG</v>
      </c>
      <c r="C62" s="50" t="n">
        <f aca="false">'Live Order Book'!B62</f>
        <v>42964</v>
      </c>
      <c r="E62" s="50" t="n">
        <f aca="false">INDEX(mapping!$B$2:$B$6,MATCH(A62,mapping!$A$2:$A$6,0))+C62</f>
        <v>42991.2484076433</v>
      </c>
      <c r="M62" s="0" t="str">
        <f aca="false">INDEX(mapping!$F$2:$F$71,MATCH('Live Order Book'!I62,mapping!$E$2:$E$71,0))</f>
        <v>A-Accessories</v>
      </c>
      <c r="T62" s="51" t="n">
        <f aca="false">IFERROR(INDEX('Pivot Table_Historical Inbound Orders_2'!$D$3:$D$13,MATCH(M62,'Pivot Table_Historical Inbound Orders_2'!A63:$A$13,0)),'Pivot Table_Historical Inbound Orders_2'!$D$14)*'Live Order Book'!E62</f>
        <v>53.0224685411415</v>
      </c>
    </row>
    <row r="63" customFormat="false" ht="13.8" hidden="false" customHeight="false" outlineLevel="0" collapsed="false">
      <c r="A63" s="0" t="str">
        <f aca="false">'Live Order Book'!D63</f>
        <v>BANGLADESH - CHITTAGONG</v>
      </c>
      <c r="C63" s="50" t="n">
        <f aca="false">'Live Order Book'!B63</f>
        <v>42964</v>
      </c>
      <c r="E63" s="50" t="n">
        <f aca="false">INDEX(mapping!$B$2:$B$6,MATCH(A63,mapping!$A$2:$A$6,0))+C63</f>
        <v>42991.2484076433</v>
      </c>
      <c r="M63" s="0" t="str">
        <f aca="false">INDEX(mapping!$F$2:$F$71,MATCH('Live Order Book'!I63,mapping!$E$2:$E$71,0))</f>
        <v>M-Tops</v>
      </c>
      <c r="T63" s="51" t="n">
        <f aca="false">IFERROR(INDEX('Pivot Table_Historical Inbound Orders_2'!$D$3:$D$13,MATCH(M63,'Pivot Table_Historical Inbound Orders_2'!A64:$A$13,0)),'Pivot Table_Historical Inbound Orders_2'!$D$14)*'Live Order Book'!E63</f>
        <v>37.6738592266005</v>
      </c>
    </row>
    <row r="64" customFormat="false" ht="13.8" hidden="false" customHeight="false" outlineLevel="0" collapsed="false">
      <c r="A64" s="0" t="str">
        <f aca="false">'Live Order Book'!D64</f>
        <v>BANGLADESH - CHITTAGONG</v>
      </c>
      <c r="C64" s="50" t="n">
        <f aca="false">'Live Order Book'!B64</f>
        <v>42964</v>
      </c>
      <c r="E64" s="50" t="n">
        <f aca="false">INDEX(mapping!$B$2:$B$6,MATCH(A64,mapping!$A$2:$A$6,0))+C64</f>
        <v>42991.2484076433</v>
      </c>
      <c r="M64" s="0" t="str">
        <f aca="false">INDEX(mapping!$F$2:$F$71,MATCH('Live Order Book'!I64,mapping!$E$2:$E$71,0))</f>
        <v>F-Sweatshirts</v>
      </c>
      <c r="T64" s="51" t="n">
        <f aca="false">IFERROR(INDEX('Pivot Table_Historical Inbound Orders_2'!$D$3:$D$13,MATCH(M64,'Pivot Table_Historical Inbound Orders_2'!A65:$A$13,0)),'Pivot Table_Historical Inbound Orders_2'!$D$14)*'Live Order Book'!E64</f>
        <v>35.7203998592953</v>
      </c>
    </row>
    <row r="65" customFormat="false" ht="13.8" hidden="false" customHeight="false" outlineLevel="0" collapsed="false">
      <c r="A65" s="0" t="str">
        <f aca="false">'Live Order Book'!D65</f>
        <v>BANGLADESH - CHITTAGONG</v>
      </c>
      <c r="C65" s="50" t="n">
        <f aca="false">'Live Order Book'!B65</f>
        <v>42964</v>
      </c>
      <c r="E65" s="50" t="n">
        <f aca="false">INDEX(mapping!$B$2:$B$6,MATCH(A65,mapping!$A$2:$A$6,0))+C65</f>
        <v>42991.2484076433</v>
      </c>
      <c r="M65" s="0" t="str">
        <f aca="false">INDEX(mapping!$F$2:$F$71,MATCH('Live Order Book'!I65,mapping!$E$2:$E$71,0))</f>
        <v>A-Accessories</v>
      </c>
      <c r="T65" s="51" t="n">
        <f aca="false">IFERROR(INDEX('Pivot Table_Historical Inbound Orders_2'!$D$3:$D$13,MATCH(M65,'Pivot Table_Historical Inbound Orders_2'!A66:$A$13,0)),'Pivot Table_Historical Inbound Orders_2'!$D$14)*'Live Order Book'!E65</f>
        <v>20.0927249208536</v>
      </c>
    </row>
    <row r="66" customFormat="false" ht="13.8" hidden="false" customHeight="false" outlineLevel="0" collapsed="false">
      <c r="A66" s="0" t="str">
        <f aca="false">'Live Order Book'!D66</f>
        <v>BANGLADESH - CHITTAGONG</v>
      </c>
      <c r="C66" s="50" t="n">
        <f aca="false">'Live Order Book'!B66</f>
        <v>42964</v>
      </c>
      <c r="E66" s="50" t="n">
        <f aca="false">INDEX(mapping!$B$2:$B$6,MATCH(A66,mapping!$A$2:$A$6,0))+C66</f>
        <v>42991.2484076433</v>
      </c>
      <c r="M66" s="0" t="str">
        <f aca="false">INDEX(mapping!$F$2:$F$71,MATCH('Live Order Book'!I66,mapping!$E$2:$E$71,0))</f>
        <v>M-Tops</v>
      </c>
      <c r="T66" s="51" t="n">
        <f aca="false">IFERROR(INDEX('Pivot Table_Historical Inbound Orders_2'!$D$3:$D$13,MATCH(M66,'Pivot Table_Historical Inbound Orders_2'!A67:$A$13,0)),'Pivot Table_Historical Inbound Orders_2'!$D$14)*'Live Order Book'!E66</f>
        <v>22.3252499120596</v>
      </c>
    </row>
    <row r="67" customFormat="false" ht="13.8" hidden="false" customHeight="false" outlineLevel="0" collapsed="false">
      <c r="A67" s="0" t="str">
        <f aca="false">'Live Order Book'!D67</f>
        <v>BANGLADESH - CHITTAGONG</v>
      </c>
      <c r="C67" s="50" t="n">
        <f aca="false">'Live Order Book'!B67</f>
        <v>42964</v>
      </c>
      <c r="E67" s="50" t="n">
        <f aca="false">INDEX(mapping!$B$2:$B$6,MATCH(A67,mapping!$A$2:$A$6,0))+C67</f>
        <v>42991.2484076433</v>
      </c>
      <c r="M67" s="0" t="str">
        <f aca="false">INDEX(mapping!$F$2:$F$71,MATCH('Live Order Book'!I67,mapping!$E$2:$E$71,0))</f>
        <v>M-Tops</v>
      </c>
      <c r="T67" s="51" t="n">
        <f aca="false">IFERROR(INDEX('Pivot Table_Historical Inbound Orders_2'!$D$3:$D$13,MATCH(M67,'Pivot Table_Historical Inbound Orders_2'!A68:$A$13,0)),'Pivot Table_Historical Inbound Orders_2'!$D$14)*'Live Order Book'!E67</f>
        <v>27.2088983303226</v>
      </c>
    </row>
    <row r="68" customFormat="false" ht="13.8" hidden="false" customHeight="false" outlineLevel="0" collapsed="false">
      <c r="A68" s="0" t="str">
        <f aca="false">'Live Order Book'!D68</f>
        <v>BANGLADESH - CHITTAGONG</v>
      </c>
      <c r="C68" s="50" t="n">
        <f aca="false">'Live Order Book'!B68</f>
        <v>42964</v>
      </c>
      <c r="E68" s="50" t="n">
        <f aca="false">INDEX(mapping!$B$2:$B$6,MATCH(A68,mapping!$A$2:$A$6,0))+C68</f>
        <v>42991.2484076433</v>
      </c>
      <c r="M68" s="0" t="str">
        <f aca="false">INDEX(mapping!$F$2:$F$71,MATCH('Live Order Book'!I68,mapping!$E$2:$E$71,0))</f>
        <v>A-Accessories</v>
      </c>
      <c r="T68" s="51" t="n">
        <f aca="false">IFERROR(INDEX('Pivot Table_Historical Inbound Orders_2'!$D$3:$D$13,MATCH(M68,'Pivot Table_Historical Inbound Orders_2'!A69:$A$13,0)),'Pivot Table_Historical Inbound Orders_2'!$D$14)*'Live Order Book'!E68</f>
        <v>58.6037810191564</v>
      </c>
    </row>
    <row r="69" customFormat="false" ht="13.8" hidden="false" customHeight="false" outlineLevel="0" collapsed="false">
      <c r="A69" s="0" t="str">
        <f aca="false">'Live Order Book'!D69</f>
        <v>BANGLADESH - CHITTAGONG</v>
      </c>
      <c r="C69" s="50" t="n">
        <f aca="false">'Live Order Book'!B69</f>
        <v>42964</v>
      </c>
      <c r="E69" s="50" t="n">
        <f aca="false">INDEX(mapping!$B$2:$B$6,MATCH(A69,mapping!$A$2:$A$6,0))+C69</f>
        <v>42991.2484076433</v>
      </c>
      <c r="M69" s="0" t="str">
        <f aca="false">INDEX(mapping!$F$2:$F$71,MATCH('Live Order Book'!I69,mapping!$E$2:$E$71,0))</f>
        <v>M-Tops</v>
      </c>
      <c r="T69" s="51" t="n">
        <f aca="false">IFERROR(INDEX('Pivot Table_Historical Inbound Orders_2'!$D$3:$D$13,MATCH(M69,'Pivot Table_Historical Inbound Orders_2'!A70:$A$13,0)),'Pivot Table_Historical Inbound Orders_2'!$D$14)*'Live Order Book'!E69</f>
        <v>48.1388201228784</v>
      </c>
    </row>
    <row r="70" customFormat="false" ht="13.8" hidden="false" customHeight="false" outlineLevel="0" collapsed="false">
      <c r="A70" s="0" t="str">
        <f aca="false">'Live Order Book'!D70</f>
        <v>CHINA - SHANGHAI</v>
      </c>
      <c r="C70" s="50" t="n">
        <f aca="false">'Live Order Book'!B70</f>
        <v>43000</v>
      </c>
      <c r="E70" s="50" t="n">
        <f aca="false">INDEX(mapping!$B$2:$B$6,MATCH(A70,mapping!$A$2:$A$6,0))+C70</f>
        <v>43029.75</v>
      </c>
      <c r="M70" s="0" t="str">
        <f aca="false">INDEX(mapping!$F$2:$F$71,MATCH('Live Order Book'!I70,mapping!$E$2:$E$71,0))</f>
        <v>D-Jackets</v>
      </c>
      <c r="T70" s="51" t="n">
        <f aca="false">IFERROR(INDEX('Pivot Table_Historical Inbound Orders_2'!$D$3:$D$13,MATCH(M70,'Pivot Table_Historical Inbound Orders_2'!A71:$A$13,0)),'Pivot Table_Historical Inbound Orders_2'!$D$14)*'Live Order Book'!E70</f>
        <v>11.1626249560298</v>
      </c>
    </row>
    <row r="71" customFormat="false" ht="13.8" hidden="false" customHeight="false" outlineLevel="0" collapsed="false">
      <c r="A71" s="0" t="str">
        <f aca="false">'Live Order Book'!D71</f>
        <v>CHINA - SHANGHAI</v>
      </c>
      <c r="C71" s="50" t="n">
        <f aca="false">'Live Order Book'!B71</f>
        <v>43000</v>
      </c>
      <c r="E71" s="50" t="n">
        <f aca="false">INDEX(mapping!$B$2:$B$6,MATCH(A71,mapping!$A$2:$A$6,0))+C71</f>
        <v>43029.75</v>
      </c>
      <c r="M71" s="0" t="str">
        <f aca="false">INDEX(mapping!$F$2:$F$71,MATCH('Live Order Book'!I71,mapping!$E$2:$E$71,0))</f>
        <v>D-Jackets</v>
      </c>
      <c r="T71" s="51" t="n">
        <f aca="false">IFERROR(INDEX('Pivot Table_Historical Inbound Orders_2'!$D$3:$D$13,MATCH(M71,'Pivot Table_Historical Inbound Orders_2'!A72:$A$13,0)),'Pivot Table_Historical Inbound Orders_2'!$D$14)*'Live Order Book'!E71</f>
        <v>9.76729683652606</v>
      </c>
    </row>
    <row r="72" customFormat="false" ht="13.8" hidden="false" customHeight="false" outlineLevel="0" collapsed="false">
      <c r="A72" s="0" t="str">
        <f aca="false">'Live Order Book'!D72</f>
        <v>CHINA - SHANGHAI</v>
      </c>
      <c r="C72" s="50" t="n">
        <f aca="false">'Live Order Book'!B72</f>
        <v>43000</v>
      </c>
      <c r="E72" s="50" t="n">
        <f aca="false">INDEX(mapping!$B$2:$B$6,MATCH(A72,mapping!$A$2:$A$6,0))+C72</f>
        <v>43029.75</v>
      </c>
      <c r="M72" s="0" t="str">
        <f aca="false">INDEX(mapping!$F$2:$F$71,MATCH('Live Order Book'!I72,mapping!$E$2:$E$71,0))</f>
        <v>D-Jackets</v>
      </c>
      <c r="T72" s="51" t="n">
        <f aca="false">IFERROR(INDEX('Pivot Table_Historical Inbound Orders_2'!$D$3:$D$13,MATCH(M72,'Pivot Table_Historical Inbound Orders_2'!A73:$A$13,0)),'Pivot Table_Historical Inbound Orders_2'!$D$14)*'Live Order Book'!E72</f>
        <v>1.39532811950372</v>
      </c>
    </row>
    <row r="73" customFormat="false" ht="13.8" hidden="false" customHeight="false" outlineLevel="0" collapsed="false">
      <c r="A73" s="0" t="str">
        <f aca="false">'Live Order Book'!D73</f>
        <v>CHINA - SHANGHAI</v>
      </c>
      <c r="C73" s="50" t="n">
        <f aca="false">'Live Order Book'!B73</f>
        <v>43000</v>
      </c>
      <c r="E73" s="50" t="n">
        <f aca="false">INDEX(mapping!$B$2:$B$6,MATCH(A73,mapping!$A$2:$A$6,0))+C73</f>
        <v>43029.75</v>
      </c>
      <c r="M73" s="0" t="str">
        <f aca="false">INDEX(mapping!$F$2:$F$71,MATCH('Live Order Book'!I73,mapping!$E$2:$E$71,0))</f>
        <v>D-Jackets</v>
      </c>
      <c r="T73" s="51" t="n">
        <f aca="false">IFERROR(INDEX('Pivot Table_Historical Inbound Orders_2'!$D$3:$D$13,MATCH(M73,'Pivot Table_Historical Inbound Orders_2'!A74:$A$13,0)),'Pivot Table_Historical Inbound Orders_2'!$D$14)*'Live Order Book'!E73</f>
        <v>2.79065623900745</v>
      </c>
    </row>
    <row r="74" customFormat="false" ht="13.8" hidden="false" customHeight="false" outlineLevel="0" collapsed="false">
      <c r="A74" s="0" t="str">
        <f aca="false">'Live Order Book'!D74</f>
        <v>CHINA - SHANGHAI</v>
      </c>
      <c r="C74" s="50" t="n">
        <f aca="false">'Live Order Book'!B74</f>
        <v>43000</v>
      </c>
      <c r="E74" s="50" t="n">
        <f aca="false">INDEX(mapping!$B$2:$B$6,MATCH(A74,mapping!$A$2:$A$6,0))+C74</f>
        <v>43029.75</v>
      </c>
      <c r="M74" s="0" t="str">
        <f aca="false">INDEX(mapping!$F$2:$F$71,MATCH('Live Order Book'!I74,mapping!$E$2:$E$71,0))</f>
        <v>D-Jackets</v>
      </c>
      <c r="T74" s="51" t="n">
        <f aca="false">IFERROR(INDEX('Pivot Table_Historical Inbound Orders_2'!$D$3:$D$13,MATCH(M74,'Pivot Table_Historical Inbound Orders_2'!A75:$A$13,0)),'Pivot Table_Historical Inbound Orders_2'!$D$14)*'Live Order Book'!E74</f>
        <v>5.58131247801489</v>
      </c>
    </row>
    <row r="75" customFormat="false" ht="13.8" hidden="false" customHeight="false" outlineLevel="0" collapsed="false">
      <c r="A75" s="0" t="str">
        <f aca="false">'Live Order Book'!D75</f>
        <v>CHINA - SHANGHAI</v>
      </c>
      <c r="C75" s="50" t="n">
        <f aca="false">'Live Order Book'!B75</f>
        <v>43000</v>
      </c>
      <c r="E75" s="50" t="n">
        <f aca="false">INDEX(mapping!$B$2:$B$6,MATCH(A75,mapping!$A$2:$A$6,0))+C75</f>
        <v>43029.75</v>
      </c>
      <c r="M75" s="0" t="str">
        <f aca="false">INDEX(mapping!$F$2:$F$71,MATCH('Live Order Book'!I75,mapping!$E$2:$E$71,0))</f>
        <v>D-Jackets</v>
      </c>
      <c r="T75" s="51" t="n">
        <f aca="false">IFERROR(INDEX('Pivot Table_Historical Inbound Orders_2'!$D$3:$D$13,MATCH(M75,'Pivot Table_Historical Inbound Orders_2'!A76:$A$13,0)),'Pivot Table_Historical Inbound Orders_2'!$D$14)*'Live Order Book'!E75</f>
        <v>2.79065623900745</v>
      </c>
    </row>
    <row r="76" customFormat="false" ht="13.8" hidden="false" customHeight="false" outlineLevel="0" collapsed="false">
      <c r="A76" s="0" t="str">
        <f aca="false">'Live Order Book'!D76</f>
        <v>CHINA - SHANGHAI</v>
      </c>
      <c r="C76" s="50" t="n">
        <f aca="false">'Live Order Book'!B76</f>
        <v>43000</v>
      </c>
      <c r="E76" s="50" t="n">
        <f aca="false">INDEX(mapping!$B$2:$B$6,MATCH(A76,mapping!$A$2:$A$6,0))+C76</f>
        <v>43029.75</v>
      </c>
      <c r="M76" s="0" t="str">
        <f aca="false">INDEX(mapping!$F$2:$F$71,MATCH('Live Order Book'!I76,mapping!$E$2:$E$71,0))</f>
        <v>D-Jackets</v>
      </c>
      <c r="T76" s="51" t="n">
        <f aca="false">IFERROR(INDEX('Pivot Table_Historical Inbound Orders_2'!$D$3:$D$13,MATCH(M76,'Pivot Table_Historical Inbound Orders_2'!A77:$A$13,0)),'Pivot Table_Historical Inbound Orders_2'!$D$14)*'Live Order Book'!E76</f>
        <v>1.39532811950372</v>
      </c>
    </row>
    <row r="77" customFormat="false" ht="13.8" hidden="false" customHeight="false" outlineLevel="0" collapsed="false">
      <c r="A77" s="0" t="str">
        <f aca="false">'Live Order Book'!D77</f>
        <v>UNKNOWN</v>
      </c>
      <c r="C77" s="50" t="n">
        <f aca="false">'Live Order Book'!B77</f>
        <v>42837</v>
      </c>
      <c r="E77" s="50" t="e">
        <f aca="false">INDEX(mapping!$B$2:$B$6,MATCH(A77,mapping!$A$2:$A$6,0))+C77</f>
        <v>#N/A</v>
      </c>
      <c r="M77" s="0" t="str">
        <f aca="false">INDEX(mapping!$F$2:$F$71,MATCH('Live Order Book'!I77,mapping!$E$2:$E$71,0))</f>
        <v>S-Shorts</v>
      </c>
      <c r="T77" s="51" t="n">
        <f aca="false">IFERROR(INDEX('Pivot Table_Historical Inbound Orders_2'!$D$3:$D$13,MATCH(M77,'Pivot Table_Historical Inbound Orders_2'!A78:$A$13,0)),'Pivot Table_Historical Inbound Orders_2'!$D$14)*'Live Order Book'!E77</f>
        <v>0.697664059751861</v>
      </c>
    </row>
    <row r="78" customFormat="false" ht="13.8" hidden="false" customHeight="false" outlineLevel="0" collapsed="false">
      <c r="A78" s="0" t="str">
        <f aca="false">'Live Order Book'!D78</f>
        <v>UNKNOWN</v>
      </c>
      <c r="C78" s="50" t="n">
        <f aca="false">'Live Order Book'!B78</f>
        <v>42837</v>
      </c>
      <c r="E78" s="50" t="e">
        <f aca="false">INDEX(mapping!$B$2:$B$6,MATCH(A78,mapping!$A$2:$A$6,0))+C78</f>
        <v>#N/A</v>
      </c>
      <c r="M78" s="0" t="str">
        <f aca="false">INDEX(mapping!$F$2:$F$71,MATCH('Live Order Book'!I78,mapping!$E$2:$E$71,0))</f>
        <v>S-Shorts</v>
      </c>
      <c r="T78" s="51" t="n">
        <f aca="false">IFERROR(INDEX('Pivot Table_Historical Inbound Orders_2'!$D$3:$D$13,MATCH(M78,'Pivot Table_Historical Inbound Orders_2'!A79:$A$13,0)),'Pivot Table_Historical Inbound Orders_2'!$D$14)*'Live Order Book'!E78</f>
        <v>2.09299217925558</v>
      </c>
    </row>
    <row r="79" customFormat="false" ht="13.8" hidden="false" customHeight="false" outlineLevel="0" collapsed="false">
      <c r="A79" s="0" t="str">
        <f aca="false">'Live Order Book'!D79</f>
        <v>UNKNOWN</v>
      </c>
      <c r="C79" s="50" t="n">
        <f aca="false">'Live Order Book'!B79</f>
        <v>42837</v>
      </c>
      <c r="E79" s="50" t="e">
        <f aca="false">INDEX(mapping!$B$2:$B$6,MATCH(A79,mapping!$A$2:$A$6,0))+C79</f>
        <v>#N/A</v>
      </c>
      <c r="M79" s="0" t="str">
        <f aca="false">INDEX(mapping!$F$2:$F$71,MATCH('Live Order Book'!I79,mapping!$E$2:$E$71,0))</f>
        <v>S-Shorts</v>
      </c>
      <c r="T79" s="51" t="n">
        <f aca="false">IFERROR(INDEX('Pivot Table_Historical Inbound Orders_2'!$D$3:$D$13,MATCH(M79,'Pivot Table_Historical Inbound Orders_2'!A80:$A$13,0)),'Pivot Table_Historical Inbound Orders_2'!$D$14)*'Live Order Book'!E79</f>
        <v>2.09299217925558</v>
      </c>
    </row>
    <row r="80" customFormat="false" ht="13.8" hidden="false" customHeight="false" outlineLevel="0" collapsed="false">
      <c r="A80" s="0" t="str">
        <f aca="false">'Live Order Book'!D80</f>
        <v>UNKNOWN</v>
      </c>
      <c r="C80" s="50" t="n">
        <f aca="false">'Live Order Book'!B80</f>
        <v>42837</v>
      </c>
      <c r="E80" s="50" t="e">
        <f aca="false">INDEX(mapping!$B$2:$B$6,MATCH(A80,mapping!$A$2:$A$6,0))+C80</f>
        <v>#N/A</v>
      </c>
      <c r="M80" s="0" t="str">
        <f aca="false">INDEX(mapping!$F$2:$F$71,MATCH('Live Order Book'!I80,mapping!$E$2:$E$71,0))</f>
        <v>S-Shorts</v>
      </c>
      <c r="T80" s="51" t="n">
        <f aca="false">IFERROR(INDEX('Pivot Table_Historical Inbound Orders_2'!$D$3:$D$13,MATCH(M80,'Pivot Table_Historical Inbound Orders_2'!A81:$A$13,0)),'Pivot Table_Historical Inbound Orders_2'!$D$14)*'Live Order Book'!E80</f>
        <v>1.39532811950372</v>
      </c>
    </row>
    <row r="81" customFormat="false" ht="13.8" hidden="false" customHeight="false" outlineLevel="0" collapsed="false">
      <c r="A81" s="0" t="str">
        <f aca="false">'Live Order Book'!D81</f>
        <v>UNKNOWN</v>
      </c>
      <c r="C81" s="50" t="n">
        <f aca="false">'Live Order Book'!B81</f>
        <v>42837</v>
      </c>
      <c r="E81" s="50" t="e">
        <f aca="false">INDEX(mapping!$B$2:$B$6,MATCH(A81,mapping!$A$2:$A$6,0))+C81</f>
        <v>#N/A</v>
      </c>
      <c r="M81" s="0" t="str">
        <f aca="false">INDEX(mapping!$F$2:$F$71,MATCH('Live Order Book'!I81,mapping!$E$2:$E$71,0))</f>
        <v>S-Shorts</v>
      </c>
      <c r="T81" s="51" t="n">
        <f aca="false">IFERROR(INDEX('Pivot Table_Historical Inbound Orders_2'!$D$3:$D$13,MATCH(M81,'Pivot Table_Historical Inbound Orders_2'!A82:$A$13,0)),'Pivot Table_Historical Inbound Orders_2'!$D$14)*'Live Order Book'!E81</f>
        <v>0.697664059751861</v>
      </c>
    </row>
    <row r="82" customFormat="false" ht="13.8" hidden="false" customHeight="false" outlineLevel="0" collapsed="false">
      <c r="A82" s="0" t="str">
        <f aca="false">'Live Order Book'!D82</f>
        <v>UNKNOWN</v>
      </c>
      <c r="C82" s="50" t="n">
        <f aca="false">'Live Order Book'!B82</f>
        <v>42837</v>
      </c>
      <c r="E82" s="50" t="e">
        <f aca="false">INDEX(mapping!$B$2:$B$6,MATCH(A82,mapping!$A$2:$A$6,0))+C82</f>
        <v>#N/A</v>
      </c>
      <c r="M82" s="0" t="str">
        <f aca="false">INDEX(mapping!$F$2:$F$71,MATCH('Live Order Book'!I82,mapping!$E$2:$E$71,0))</f>
        <v>S-Shorts</v>
      </c>
      <c r="T82" s="51" t="n">
        <f aca="false">IFERROR(INDEX('Pivot Table_Historical Inbound Orders_2'!$D$3:$D$13,MATCH(M82,'Pivot Table_Historical Inbound Orders_2'!A83:$A$13,0)),'Pivot Table_Historical Inbound Orders_2'!$D$14)*'Live Order Book'!E82</f>
        <v>0.697664059751861</v>
      </c>
    </row>
    <row r="83" customFormat="false" ht="13.8" hidden="false" customHeight="false" outlineLevel="0" collapsed="false">
      <c r="A83" s="0" t="str">
        <f aca="false">'Live Order Book'!D83</f>
        <v>UNKNOWN</v>
      </c>
      <c r="C83" s="50" t="n">
        <f aca="false">'Live Order Book'!B83</f>
        <v>42837</v>
      </c>
      <c r="E83" s="50" t="e">
        <f aca="false">INDEX(mapping!$B$2:$B$6,MATCH(A83,mapping!$A$2:$A$6,0))+C83</f>
        <v>#N/A</v>
      </c>
      <c r="M83" s="0" t="str">
        <f aca="false">INDEX(mapping!$F$2:$F$71,MATCH('Live Order Book'!I83,mapping!$E$2:$E$71,0))</f>
        <v>S-Shorts</v>
      </c>
      <c r="T83" s="51" t="n">
        <f aca="false">IFERROR(INDEX('Pivot Table_Historical Inbound Orders_2'!$D$3:$D$13,MATCH(M83,'Pivot Table_Historical Inbound Orders_2'!A84:$A$13,0)),'Pivot Table_Historical Inbound Orders_2'!$D$14)*'Live Order Book'!E83</f>
        <v>2.09299217925558</v>
      </c>
    </row>
    <row r="84" customFormat="false" ht="13.8" hidden="false" customHeight="false" outlineLevel="0" collapsed="false">
      <c r="A84" s="0" t="str">
        <f aca="false">'Live Order Book'!D84</f>
        <v>UNKNOWN</v>
      </c>
      <c r="C84" s="50" t="n">
        <f aca="false">'Live Order Book'!B84</f>
        <v>42837</v>
      </c>
      <c r="E84" s="50" t="e">
        <f aca="false">INDEX(mapping!$B$2:$B$6,MATCH(A84,mapping!$A$2:$A$6,0))+C84</f>
        <v>#N/A</v>
      </c>
      <c r="M84" s="0" t="str">
        <f aca="false">INDEX(mapping!$F$2:$F$71,MATCH('Live Order Book'!I84,mapping!$E$2:$E$71,0))</f>
        <v>S-Shorts</v>
      </c>
      <c r="T84" s="51" t="n">
        <f aca="false">IFERROR(INDEX('Pivot Table_Historical Inbound Orders_2'!$D$3:$D$13,MATCH(M84,'Pivot Table_Historical Inbound Orders_2'!A85:$A$13,0)),'Pivot Table_Historical Inbound Orders_2'!$D$14)*'Live Order Book'!E84</f>
        <v>2.09299217925558</v>
      </c>
    </row>
    <row r="85" customFormat="false" ht="13.8" hidden="false" customHeight="false" outlineLevel="0" collapsed="false">
      <c r="A85" s="0" t="str">
        <f aca="false">'Live Order Book'!D85</f>
        <v>UNKNOWN</v>
      </c>
      <c r="C85" s="50" t="n">
        <f aca="false">'Live Order Book'!B85</f>
        <v>42837</v>
      </c>
      <c r="E85" s="50" t="e">
        <f aca="false">INDEX(mapping!$B$2:$B$6,MATCH(A85,mapping!$A$2:$A$6,0))+C85</f>
        <v>#N/A</v>
      </c>
      <c r="M85" s="0" t="str">
        <f aca="false">INDEX(mapping!$F$2:$F$71,MATCH('Live Order Book'!I85,mapping!$E$2:$E$71,0))</f>
        <v>S-Shorts</v>
      </c>
      <c r="T85" s="51" t="n">
        <f aca="false">IFERROR(INDEX('Pivot Table_Historical Inbound Orders_2'!$D$3:$D$13,MATCH(M85,'Pivot Table_Historical Inbound Orders_2'!A86:$A$13,0)),'Pivot Table_Historical Inbound Orders_2'!$D$14)*'Live Order Book'!E85</f>
        <v>1.39532811950372</v>
      </c>
    </row>
    <row r="86" customFormat="false" ht="13.8" hidden="false" customHeight="false" outlineLevel="0" collapsed="false">
      <c r="A86" s="0" t="str">
        <f aca="false">'Live Order Book'!D86</f>
        <v>UNKNOWN</v>
      </c>
      <c r="C86" s="50" t="n">
        <f aca="false">'Live Order Book'!B86</f>
        <v>42837</v>
      </c>
      <c r="E86" s="50" t="e">
        <f aca="false">INDEX(mapping!$B$2:$B$6,MATCH(A86,mapping!$A$2:$A$6,0))+C86</f>
        <v>#N/A</v>
      </c>
      <c r="M86" s="0" t="str">
        <f aca="false">INDEX(mapping!$F$2:$F$71,MATCH('Live Order Book'!I86,mapping!$E$2:$E$71,0))</f>
        <v>S-Shorts</v>
      </c>
      <c r="T86" s="51" t="n">
        <f aca="false">IFERROR(INDEX('Pivot Table_Historical Inbound Orders_2'!$D$3:$D$13,MATCH(M86,'Pivot Table_Historical Inbound Orders_2'!A87:$A$13,0)),'Pivot Table_Historical Inbound Orders_2'!$D$14)*'Live Order Book'!E86</f>
        <v>0.697664059751861</v>
      </c>
    </row>
    <row r="87" customFormat="false" ht="13.8" hidden="false" customHeight="false" outlineLevel="0" collapsed="false">
      <c r="A87" s="0" t="str">
        <f aca="false">'Live Order Book'!D87</f>
        <v>UNKNOWN</v>
      </c>
      <c r="C87" s="50" t="n">
        <f aca="false">'Live Order Book'!B87</f>
        <v>43344</v>
      </c>
      <c r="E87" s="50" t="e">
        <f aca="false">INDEX(mapping!$B$2:$B$6,MATCH(A87,mapping!$A$2:$A$6,0))+C87</f>
        <v>#N/A</v>
      </c>
      <c r="M87" s="0" t="str">
        <f aca="false">INDEX(mapping!$F$2:$F$71,MATCH('Live Order Book'!I87,mapping!$E$2:$E$71,0))</f>
        <v>D-Jackets</v>
      </c>
      <c r="T87" s="51" t="n">
        <f aca="false">IFERROR(INDEX('Pivot Table_Historical Inbound Orders_2'!$D$3:$D$13,MATCH(M87,'Pivot Table_Historical Inbound Orders_2'!A88:$A$13,0)),'Pivot Table_Historical Inbound Orders_2'!$D$14)*'Live Order Book'!E87</f>
        <v>5.0231812302134</v>
      </c>
    </row>
    <row r="88" customFormat="false" ht="13.8" hidden="false" customHeight="false" outlineLevel="0" collapsed="false">
      <c r="A88" s="0" t="str">
        <f aca="false">'Live Order Book'!D88</f>
        <v>UNKNOWN</v>
      </c>
      <c r="C88" s="50" t="n">
        <f aca="false">'Live Order Book'!B88</f>
        <v>43344</v>
      </c>
      <c r="E88" s="50" t="e">
        <f aca="false">INDEX(mapping!$B$2:$B$6,MATCH(A88,mapping!$A$2:$A$6,0))+C88</f>
        <v>#N/A</v>
      </c>
      <c r="M88" s="0" t="str">
        <f aca="false">INDEX(mapping!$F$2:$F$71,MATCH('Live Order Book'!I88,mapping!$E$2:$E$71,0))</f>
        <v>D-Jackets</v>
      </c>
      <c r="T88" s="51" t="n">
        <f aca="false">IFERROR(INDEX('Pivot Table_Historical Inbound Orders_2'!$D$3:$D$13,MATCH(M88,'Pivot Table_Historical Inbound Orders_2'!A89:$A$13,0)),'Pivot Table_Historical Inbound Orders_2'!$D$14)*'Live Order Book'!E88</f>
        <v>0.488364841826303</v>
      </c>
    </row>
    <row r="89" customFormat="false" ht="13.8" hidden="false" customHeight="false" outlineLevel="0" collapsed="false">
      <c r="A89" s="0" t="str">
        <f aca="false">'Live Order Book'!D89</f>
        <v>UNKNOWN</v>
      </c>
      <c r="C89" s="50" t="n">
        <f aca="false">'Live Order Book'!B89</f>
        <v>43344</v>
      </c>
      <c r="E89" s="50" t="e">
        <f aca="false">INDEX(mapping!$B$2:$B$6,MATCH(A89,mapping!$A$2:$A$6,0))+C89</f>
        <v>#N/A</v>
      </c>
      <c r="M89" s="0" t="str">
        <f aca="false">INDEX(mapping!$F$2:$F$71,MATCH('Live Order Book'!I89,mapping!$E$2:$E$71,0))</f>
        <v>D-Jackets</v>
      </c>
      <c r="T89" s="51" t="n">
        <f aca="false">IFERROR(INDEX('Pivot Table_Historical Inbound Orders_2'!$D$3:$D$13,MATCH(M89,'Pivot Table_Historical Inbound Orders_2'!A90:$A$13,0)),'Pivot Table_Historical Inbound Orders_2'!$D$14)*'Live Order Book'!E89</f>
        <v>12.8370186994343</v>
      </c>
    </row>
    <row r="90" customFormat="false" ht="13.8" hidden="false" customHeight="false" outlineLevel="0" collapsed="false">
      <c r="A90" s="0" t="str">
        <f aca="false">'Live Order Book'!D90</f>
        <v>UNKNOWN</v>
      </c>
      <c r="C90" s="50" t="n">
        <f aca="false">'Live Order Book'!B90</f>
        <v>43344</v>
      </c>
      <c r="E90" s="50" t="e">
        <f aca="false">INDEX(mapping!$B$2:$B$6,MATCH(A90,mapping!$A$2:$A$6,0))+C90</f>
        <v>#N/A</v>
      </c>
      <c r="M90" s="0" t="str">
        <f aca="false">INDEX(mapping!$F$2:$F$71,MATCH('Live Order Book'!I90,mapping!$E$2:$E$71,0))</f>
        <v>D-Jackets</v>
      </c>
      <c r="T90" s="51" t="n">
        <f aca="false">IFERROR(INDEX('Pivot Table_Historical Inbound Orders_2'!$D$3:$D$13,MATCH(M90,'Pivot Table_Historical Inbound Orders_2'!A91:$A$13,0)),'Pivot Table_Historical Inbound Orders_2'!$D$14)*'Live Order Book'!E90</f>
        <v>0.139532811950372</v>
      </c>
    </row>
    <row r="91" customFormat="false" ht="13.8" hidden="false" customHeight="false" outlineLevel="0" collapsed="false">
      <c r="A91" s="0" t="str">
        <f aca="false">'Live Order Book'!D91</f>
        <v>UNKNOWN</v>
      </c>
      <c r="C91" s="50" t="n">
        <f aca="false">'Live Order Book'!B91</f>
        <v>43344</v>
      </c>
      <c r="E91" s="50" t="e">
        <f aca="false">INDEX(mapping!$B$2:$B$6,MATCH(A91,mapping!$A$2:$A$6,0))+C91</f>
        <v>#N/A</v>
      </c>
      <c r="M91" s="0" t="str">
        <f aca="false">INDEX(mapping!$F$2:$F$71,MATCH('Live Order Book'!I91,mapping!$E$2:$E$71,0))</f>
        <v>D-Jackets</v>
      </c>
      <c r="T91" s="51" t="n">
        <f aca="false">IFERROR(INDEX('Pivot Table_Historical Inbound Orders_2'!$D$3:$D$13,MATCH(M91,'Pivot Table_Historical Inbound Orders_2'!A92:$A$13,0)),'Pivot Table_Historical Inbound Orders_2'!$D$14)*'Live Order Book'!E91</f>
        <v>12.6974858874839</v>
      </c>
    </row>
    <row r="92" customFormat="false" ht="13.8" hidden="false" customHeight="false" outlineLevel="0" collapsed="false">
      <c r="A92" s="0" t="str">
        <f aca="false">'Live Order Book'!D92</f>
        <v>UNKNOWN</v>
      </c>
      <c r="C92" s="50" t="n">
        <f aca="false">'Live Order Book'!B92</f>
        <v>43344</v>
      </c>
      <c r="E92" s="50" t="e">
        <f aca="false">INDEX(mapping!$B$2:$B$6,MATCH(A92,mapping!$A$2:$A$6,0))+C92</f>
        <v>#N/A</v>
      </c>
      <c r="M92" s="0" t="str">
        <f aca="false">INDEX(mapping!$F$2:$F$71,MATCH('Live Order Book'!I92,mapping!$E$2:$E$71,0))</f>
        <v>D-Jackets</v>
      </c>
      <c r="T92" s="51" t="n">
        <f aca="false">IFERROR(INDEX('Pivot Table_Historical Inbound Orders_2'!$D$3:$D$13,MATCH(M92,'Pivot Table_Historical Inbound Orders_2'!A93:$A$13,0)),'Pivot Table_Historical Inbound Orders_2'!$D$14)*'Live Order Book'!E92</f>
        <v>0.697664059751861</v>
      </c>
    </row>
    <row r="93" customFormat="false" ht="13.8" hidden="false" customHeight="false" outlineLevel="0" collapsed="false">
      <c r="A93" s="0" t="str">
        <f aca="false">'Live Order Book'!D93</f>
        <v>UNKNOWN</v>
      </c>
      <c r="C93" s="50" t="n">
        <f aca="false">'Live Order Book'!B93</f>
        <v>43344</v>
      </c>
      <c r="E93" s="50" t="e">
        <f aca="false">INDEX(mapping!$B$2:$B$6,MATCH(A93,mapping!$A$2:$A$6,0))+C93</f>
        <v>#N/A</v>
      </c>
      <c r="M93" s="0" t="str">
        <f aca="false">INDEX(mapping!$F$2:$F$71,MATCH('Live Order Book'!I93,mapping!$E$2:$E$71,0))</f>
        <v>D-Jackets</v>
      </c>
      <c r="T93" s="51" t="n">
        <f aca="false">IFERROR(INDEX('Pivot Table_Historical Inbound Orders_2'!$D$3:$D$13,MATCH(M93,'Pivot Table_Historical Inbound Orders_2'!A94:$A$13,0)),'Pivot Table_Historical Inbound Orders_2'!$D$14)*'Live Order Book'!E93</f>
        <v>14.232346818938</v>
      </c>
    </row>
    <row r="94" customFormat="false" ht="13.8" hidden="false" customHeight="false" outlineLevel="0" collapsed="false">
      <c r="A94" s="0" t="str">
        <f aca="false">'Live Order Book'!D94</f>
        <v>UNKNOWN</v>
      </c>
      <c r="C94" s="50" t="n">
        <f aca="false">'Live Order Book'!B94</f>
        <v>43344</v>
      </c>
      <c r="E94" s="50" t="e">
        <f aca="false">INDEX(mapping!$B$2:$B$6,MATCH(A94,mapping!$A$2:$A$6,0))+C94</f>
        <v>#N/A</v>
      </c>
      <c r="M94" s="0" t="str">
        <f aca="false">INDEX(mapping!$F$2:$F$71,MATCH('Live Order Book'!I94,mapping!$E$2:$E$71,0))</f>
        <v>D-Jackets</v>
      </c>
      <c r="T94" s="51" t="n">
        <f aca="false">IFERROR(INDEX('Pivot Table_Historical Inbound Orders_2'!$D$3:$D$13,MATCH(M94,'Pivot Table_Historical Inbound Orders_2'!A95:$A$13,0)),'Pivot Table_Historical Inbound Orders_2'!$D$14)*'Live Order Book'!E94</f>
        <v>0.348832029875931</v>
      </c>
    </row>
    <row r="95" customFormat="false" ht="13.8" hidden="false" customHeight="false" outlineLevel="0" collapsed="false">
      <c r="A95" s="0" t="str">
        <f aca="false">'Live Order Book'!D95</f>
        <v>UNKNOWN</v>
      </c>
      <c r="C95" s="50" t="n">
        <f aca="false">'Live Order Book'!B95</f>
        <v>43344</v>
      </c>
      <c r="E95" s="50" t="e">
        <f aca="false">INDEX(mapping!$B$2:$B$6,MATCH(A95,mapping!$A$2:$A$6,0))+C95</f>
        <v>#N/A</v>
      </c>
      <c r="M95" s="0" t="str">
        <f aca="false">INDEX(mapping!$F$2:$F$71,MATCH('Live Order Book'!I95,mapping!$E$2:$E$71,0))</f>
        <v>D-Jackets</v>
      </c>
      <c r="T95" s="51" t="n">
        <f aca="false">IFERROR(INDEX('Pivot Table_Historical Inbound Orders_2'!$D$3:$D$13,MATCH(M95,'Pivot Table_Historical Inbound Orders_2'!A96:$A$13,0)),'Pivot Table_Historical Inbound Orders_2'!$D$14)*'Live Order Book'!E95</f>
        <v>14.3021132249132</v>
      </c>
    </row>
    <row r="96" customFormat="false" ht="13.8" hidden="false" customHeight="false" outlineLevel="0" collapsed="false">
      <c r="A96" s="0" t="str">
        <f aca="false">'Live Order Book'!D96</f>
        <v>UNKNOWN</v>
      </c>
      <c r="C96" s="50" t="n">
        <f aca="false">'Live Order Book'!B96</f>
        <v>43344</v>
      </c>
      <c r="E96" s="50" t="e">
        <f aca="false">INDEX(mapping!$B$2:$B$6,MATCH(A96,mapping!$A$2:$A$6,0))+C96</f>
        <v>#N/A</v>
      </c>
      <c r="M96" s="0" t="str">
        <f aca="false">INDEX(mapping!$F$2:$F$71,MATCH('Live Order Book'!I96,mapping!$E$2:$E$71,0))</f>
        <v>D-Jackets</v>
      </c>
      <c r="T96" s="51" t="n">
        <f aca="false">IFERROR(INDEX('Pivot Table_Historical Inbound Orders_2'!$D$3:$D$13,MATCH(M96,'Pivot Table_Historical Inbound Orders_2'!A97:$A$13,0)),'Pivot Table_Historical Inbound Orders_2'!$D$14)*'Live Order Book'!E96</f>
        <v>0.139532811950372</v>
      </c>
    </row>
    <row r="97" customFormat="false" ht="13.8" hidden="false" customHeight="false" outlineLevel="0" collapsed="false">
      <c r="A97" s="0" t="str">
        <f aca="false">'Live Order Book'!D97</f>
        <v>UNKNOWN</v>
      </c>
      <c r="C97" s="50" t="n">
        <f aca="false">'Live Order Book'!B97</f>
        <v>43344</v>
      </c>
      <c r="E97" s="50" t="e">
        <f aca="false">INDEX(mapping!$B$2:$B$6,MATCH(A97,mapping!$A$2:$A$6,0))+C97</f>
        <v>#N/A</v>
      </c>
      <c r="M97" s="0" t="str">
        <f aca="false">INDEX(mapping!$F$2:$F$71,MATCH('Live Order Book'!I97,mapping!$E$2:$E$71,0))</f>
        <v>D-Jackets</v>
      </c>
      <c r="T97" s="51" t="n">
        <f aca="false">IFERROR(INDEX('Pivot Table_Historical Inbound Orders_2'!$D$3:$D$13,MATCH(M97,'Pivot Table_Historical Inbound Orders_2'!A98:$A$13,0)),'Pivot Table_Historical Inbound Orders_2'!$D$14)*'Live Order Book'!E97</f>
        <v>5.0231812302134</v>
      </c>
    </row>
    <row r="98" customFormat="false" ht="13.8" hidden="false" customHeight="false" outlineLevel="0" collapsed="false">
      <c r="A98" s="0" t="str">
        <f aca="false">'Live Order Book'!D98</f>
        <v>UNKNOWN</v>
      </c>
      <c r="C98" s="50" t="n">
        <f aca="false">'Live Order Book'!B98</f>
        <v>43344</v>
      </c>
      <c r="E98" s="50" t="e">
        <f aca="false">INDEX(mapping!$B$2:$B$6,MATCH(A98,mapping!$A$2:$A$6,0))+C98</f>
        <v>#N/A</v>
      </c>
      <c r="M98" s="0" t="str">
        <f aca="false">INDEX(mapping!$F$2:$F$71,MATCH('Live Order Book'!I98,mapping!$E$2:$E$71,0))</f>
        <v>D-Jackets</v>
      </c>
      <c r="T98" s="51" t="n">
        <f aca="false">IFERROR(INDEX('Pivot Table_Historical Inbound Orders_2'!$D$3:$D$13,MATCH(M98,'Pivot Table_Historical Inbound Orders_2'!A99:$A$13,0)),'Pivot Table_Historical Inbound Orders_2'!$D$14)*'Live Order Book'!E98</f>
        <v>3.06972186290819</v>
      </c>
    </row>
    <row r="99" customFormat="false" ht="13.8" hidden="false" customHeight="false" outlineLevel="0" collapsed="false">
      <c r="A99" s="0" t="str">
        <f aca="false">'Live Order Book'!D99</f>
        <v>UNKNOWN</v>
      </c>
      <c r="C99" s="50" t="n">
        <f aca="false">'Live Order Book'!B99</f>
        <v>43344</v>
      </c>
      <c r="E99" s="50" t="e">
        <f aca="false">INDEX(mapping!$B$2:$B$6,MATCH(A99,mapping!$A$2:$A$6,0))+C99</f>
        <v>#N/A</v>
      </c>
      <c r="M99" s="0" t="str">
        <f aca="false">INDEX(mapping!$F$2:$F$71,MATCH('Live Order Book'!I99,mapping!$E$2:$E$71,0))</f>
        <v>D-Jackets</v>
      </c>
      <c r="T99" s="51" t="n">
        <f aca="false">IFERROR(INDEX('Pivot Table_Historical Inbound Orders_2'!$D$3:$D$13,MATCH(M99,'Pivot Table_Historical Inbound Orders_2'!A100:$A$13,0)),'Pivot Table_Historical Inbound Orders_2'!$D$14)*'Live Order Book'!E99</f>
        <v>0.767430465727048</v>
      </c>
    </row>
    <row r="100" customFormat="false" ht="13.8" hidden="false" customHeight="false" outlineLevel="0" collapsed="false">
      <c r="A100" s="0" t="str">
        <f aca="false">'Live Order Book'!D100</f>
        <v>BANGLADESH - CHITTAGONG</v>
      </c>
      <c r="C100" s="50" t="n">
        <f aca="false">'Live Order Book'!B100</f>
        <v>42979</v>
      </c>
      <c r="E100" s="50" t="n">
        <f aca="false">INDEX(mapping!$B$2:$B$6,MATCH(A100,mapping!$A$2:$A$6,0))+C100</f>
        <v>43006.2484076433</v>
      </c>
      <c r="M100" s="0" t="str">
        <f aca="false">INDEX(mapping!$F$2:$F$71,MATCH('Live Order Book'!I100,mapping!$E$2:$E$71,0))</f>
        <v>M-Tops</v>
      </c>
      <c r="T100" s="51" t="n">
        <f aca="false">IFERROR(INDEX('Pivot Table_Historical Inbound Orders_2'!$D$3:$D$13,MATCH(M100,'Pivot Table_Historical Inbound Orders_2'!A101:$A$13,0)),'Pivot Table_Historical Inbound Orders_2'!$D$14)*'Live Order Book'!E100</f>
        <v>25.6740373988685</v>
      </c>
    </row>
    <row r="101" customFormat="false" ht="13.8" hidden="false" customHeight="false" outlineLevel="0" collapsed="false">
      <c r="A101" s="0" t="str">
        <f aca="false">'Live Order Book'!D101</f>
        <v>BANGLADESH - CHITTAGONG</v>
      </c>
      <c r="C101" s="50" t="n">
        <f aca="false">'Live Order Book'!B101</f>
        <v>42979</v>
      </c>
      <c r="E101" s="50" t="n">
        <f aca="false">INDEX(mapping!$B$2:$B$6,MATCH(A101,mapping!$A$2:$A$6,0))+C101</f>
        <v>43006.2484076433</v>
      </c>
      <c r="M101" s="0" t="str">
        <f aca="false">INDEX(mapping!$F$2:$F$71,MATCH('Live Order Book'!I101,mapping!$E$2:$E$71,0))</f>
        <v>M-Tops</v>
      </c>
      <c r="T101" s="51" t="n">
        <f aca="false">IFERROR(INDEX('Pivot Table_Historical Inbound Orders_2'!$D$3:$D$13,MATCH(M101,'Pivot Table_Historical Inbound Orders_2'!A102:$A$13,0)),'Pivot Table_Historical Inbound Orders_2'!$D$14)*'Live Order Book'!E101</f>
        <v>30.1390873812804</v>
      </c>
    </row>
    <row r="102" customFormat="false" ht="13.8" hidden="false" customHeight="false" outlineLevel="0" collapsed="false">
      <c r="A102" s="0" t="str">
        <f aca="false">'Live Order Book'!D102</f>
        <v>BANGLADESH - CHITTAGONG</v>
      </c>
      <c r="C102" s="50" t="n">
        <f aca="false">'Live Order Book'!B102</f>
        <v>42979</v>
      </c>
      <c r="E102" s="50" t="n">
        <f aca="false">INDEX(mapping!$B$2:$B$6,MATCH(A102,mapping!$A$2:$A$6,0))+C102</f>
        <v>43006.2484076433</v>
      </c>
      <c r="M102" s="0" t="str">
        <f aca="false">INDEX(mapping!$F$2:$F$71,MATCH('Live Order Book'!I102,mapping!$E$2:$E$71,0))</f>
        <v>M-Tops</v>
      </c>
      <c r="T102" s="51" t="n">
        <f aca="false">IFERROR(INDEX('Pivot Table_Historical Inbound Orders_2'!$D$3:$D$13,MATCH(M102,'Pivot Table_Historical Inbound Orders_2'!A103:$A$13,0)),'Pivot Table_Historical Inbound Orders_2'!$D$14)*'Live Order Book'!E102</f>
        <v>25.115906151067</v>
      </c>
    </row>
    <row r="103" customFormat="false" ht="13.8" hidden="false" customHeight="false" outlineLevel="0" collapsed="false">
      <c r="A103" s="0" t="str">
        <f aca="false">'Live Order Book'!D103</f>
        <v>BANGLADESH - CHITTAGONG</v>
      </c>
      <c r="C103" s="50" t="n">
        <f aca="false">'Live Order Book'!B103</f>
        <v>42979</v>
      </c>
      <c r="E103" s="50" t="n">
        <f aca="false">INDEX(mapping!$B$2:$B$6,MATCH(A103,mapping!$A$2:$A$6,0))+C103</f>
        <v>43006.2484076433</v>
      </c>
      <c r="M103" s="0" t="str">
        <f aca="false">INDEX(mapping!$F$2:$F$71,MATCH('Live Order Book'!I103,mapping!$E$2:$E$71,0))</f>
        <v>M-Tops</v>
      </c>
      <c r="T103" s="51" t="n">
        <f aca="false">IFERROR(INDEX('Pivot Table_Historical Inbound Orders_2'!$D$3:$D$13,MATCH(M103,'Pivot Table_Historical Inbound Orders_2'!A104:$A$13,0)),'Pivot Table_Historical Inbound Orders_2'!$D$14)*'Live Order Book'!E103</f>
        <v>25.115906151067</v>
      </c>
    </row>
    <row r="104" customFormat="false" ht="13.8" hidden="false" customHeight="false" outlineLevel="0" collapsed="false">
      <c r="A104" s="0" t="str">
        <f aca="false">'Live Order Book'!D104</f>
        <v>BANGLADESH - CHITTAGONG</v>
      </c>
      <c r="C104" s="50" t="n">
        <f aca="false">'Live Order Book'!B104</f>
        <v>42979</v>
      </c>
      <c r="E104" s="50" t="n">
        <f aca="false">INDEX(mapping!$B$2:$B$6,MATCH(A104,mapping!$A$2:$A$6,0))+C104</f>
        <v>43006.2484076433</v>
      </c>
      <c r="M104" s="0" t="str">
        <f aca="false">INDEX(mapping!$F$2:$F$71,MATCH('Live Order Book'!I104,mapping!$E$2:$E$71,0))</f>
        <v>F-Sweatshirts</v>
      </c>
      <c r="T104" s="51" t="n">
        <f aca="false">IFERROR(INDEX('Pivot Table_Historical Inbound Orders_2'!$D$3:$D$13,MATCH(M104,'Pivot Table_Historical Inbound Orders_2'!A105:$A$13,0)),'Pivot Table_Historical Inbound Orders_2'!$D$14)*'Live Order Book'!E104</f>
        <v>82.3243590507196</v>
      </c>
    </row>
    <row r="105" customFormat="false" ht="13.8" hidden="false" customHeight="false" outlineLevel="0" collapsed="false">
      <c r="A105" s="0" t="str">
        <f aca="false">'Live Order Book'!D105</f>
        <v>BANGLADESH - CHITTAGONG</v>
      </c>
      <c r="C105" s="50" t="n">
        <f aca="false">'Live Order Book'!B105</f>
        <v>42979</v>
      </c>
      <c r="E105" s="50" t="n">
        <f aca="false">INDEX(mapping!$B$2:$B$6,MATCH(A105,mapping!$A$2:$A$6,0))+C105</f>
        <v>43006.2484076433</v>
      </c>
      <c r="M105" s="0" t="str">
        <f aca="false">INDEX(mapping!$F$2:$F$71,MATCH('Live Order Book'!I105,mapping!$E$2:$E$71,0))</f>
        <v>F-Sweatshirts</v>
      </c>
      <c r="T105" s="51" t="n">
        <f aca="false">IFERROR(INDEX('Pivot Table_Historical Inbound Orders_2'!$D$3:$D$13,MATCH(M105,'Pivot Table_Historical Inbound Orders_2'!A106:$A$13,0)),'Pivot Table_Historical Inbound Orders_2'!$D$14)*'Live Order Book'!E105</f>
        <v>1.39532811950372</v>
      </c>
    </row>
    <row r="106" customFormat="false" ht="13.8" hidden="false" customHeight="false" outlineLevel="0" collapsed="false">
      <c r="A106" s="0" t="str">
        <f aca="false">'Live Order Book'!D106</f>
        <v>BANGLADESH - CHITTAGONG</v>
      </c>
      <c r="C106" s="50" t="n">
        <f aca="false">'Live Order Book'!B106</f>
        <v>42979</v>
      </c>
      <c r="E106" s="50" t="n">
        <f aca="false">INDEX(mapping!$B$2:$B$6,MATCH(A106,mapping!$A$2:$A$6,0))+C106</f>
        <v>43006.2484076433</v>
      </c>
      <c r="M106" s="0" t="str">
        <f aca="false">INDEX(mapping!$F$2:$F$71,MATCH('Live Order Book'!I106,mapping!$E$2:$E$71,0))</f>
        <v>F-Sweatshirts</v>
      </c>
      <c r="T106" s="51" t="n">
        <f aca="false">IFERROR(INDEX('Pivot Table_Historical Inbound Orders_2'!$D$3:$D$13,MATCH(M106,'Pivot Table_Historical Inbound Orders_2'!A107:$A$13,0)),'Pivot Table_Historical Inbound Orders_2'!$D$14)*'Live Order Book'!E106</f>
        <v>57.2084528996526</v>
      </c>
    </row>
    <row r="107" customFormat="false" ht="13.8" hidden="false" customHeight="false" outlineLevel="0" collapsed="false">
      <c r="A107" s="0" t="str">
        <f aca="false">'Live Order Book'!D107</f>
        <v>BANGLADESH - CHITTAGONG</v>
      </c>
      <c r="C107" s="50" t="n">
        <f aca="false">'Live Order Book'!B107</f>
        <v>42979</v>
      </c>
      <c r="E107" s="50" t="n">
        <f aca="false">INDEX(mapping!$B$2:$B$6,MATCH(A107,mapping!$A$2:$A$6,0))+C107</f>
        <v>43006.2484076433</v>
      </c>
      <c r="M107" s="0" t="str">
        <f aca="false">INDEX(mapping!$F$2:$F$71,MATCH('Live Order Book'!I107,mapping!$E$2:$E$71,0))</f>
        <v>F-Sweatshirts</v>
      </c>
      <c r="T107" s="51" t="n">
        <f aca="false">IFERROR(INDEX('Pivot Table_Historical Inbound Orders_2'!$D$3:$D$13,MATCH(M107,'Pivot Table_Historical Inbound Orders_2'!A108:$A$13,0)),'Pivot Table_Historical Inbound Orders_2'!$D$14)*'Live Order Book'!E107</f>
        <v>15.348609314541</v>
      </c>
    </row>
    <row r="108" customFormat="false" ht="13.8" hidden="false" customHeight="false" outlineLevel="0" collapsed="false">
      <c r="A108" s="0" t="str">
        <f aca="false">'Live Order Book'!D108</f>
        <v>BANGLADESH - CHITTAGONG</v>
      </c>
      <c r="C108" s="50" t="n">
        <f aca="false">'Live Order Book'!B108</f>
        <v>42979</v>
      </c>
      <c r="E108" s="50" t="n">
        <f aca="false">INDEX(mapping!$B$2:$B$6,MATCH(A108,mapping!$A$2:$A$6,0))+C108</f>
        <v>43006.2484076433</v>
      </c>
      <c r="M108" s="0" t="str">
        <f aca="false">INDEX(mapping!$F$2:$F$71,MATCH('Live Order Book'!I108,mapping!$E$2:$E$71,0))</f>
        <v>F-Sweatshirts</v>
      </c>
      <c r="T108" s="51" t="n">
        <f aca="false">IFERROR(INDEX('Pivot Table_Historical Inbound Orders_2'!$D$3:$D$13,MATCH(M108,'Pivot Table_Historical Inbound Orders_2'!A109:$A$13,0)),'Pivot Table_Historical Inbound Orders_2'!$D$14)*'Live Order Book'!E108</f>
        <v>11.1626249560298</v>
      </c>
    </row>
    <row r="109" customFormat="false" ht="13.8" hidden="false" customHeight="false" outlineLevel="0" collapsed="false">
      <c r="A109" s="0" t="str">
        <f aca="false">'Live Order Book'!D109</f>
        <v>UNKNOWN</v>
      </c>
      <c r="C109" s="50" t="n">
        <f aca="false">'Live Order Book'!B109</f>
        <v>42979</v>
      </c>
      <c r="E109" s="50" t="e">
        <f aca="false">INDEX(mapping!$B$2:$B$6,MATCH(A109,mapping!$A$2:$A$6,0))+C109</f>
        <v>#N/A</v>
      </c>
      <c r="M109" s="0" t="str">
        <f aca="false">INDEX(mapping!$F$2:$F$71,MATCH('Live Order Book'!I109,mapping!$E$2:$E$71,0))</f>
        <v>S-Shorts</v>
      </c>
      <c r="T109" s="51" t="n">
        <f aca="false">IFERROR(INDEX('Pivot Table_Historical Inbound Orders_2'!$D$3:$D$13,MATCH(M109,'Pivot Table_Historical Inbound Orders_2'!A110:$A$13,0)),'Pivot Table_Historical Inbound Orders_2'!$D$14)*'Live Order Book'!E109</f>
        <v>25.115906151067</v>
      </c>
    </row>
    <row r="110" customFormat="false" ht="13.8" hidden="false" customHeight="false" outlineLevel="0" collapsed="false">
      <c r="A110" s="0" t="str">
        <f aca="false">'Live Order Book'!D110</f>
        <v>UNKNOWN</v>
      </c>
      <c r="C110" s="50" t="n">
        <f aca="false">'Live Order Book'!B110</f>
        <v>42979</v>
      </c>
      <c r="E110" s="50" t="e">
        <f aca="false">INDEX(mapping!$B$2:$B$6,MATCH(A110,mapping!$A$2:$A$6,0))+C110</f>
        <v>#N/A</v>
      </c>
      <c r="M110" s="0" t="str">
        <f aca="false">INDEX(mapping!$F$2:$F$71,MATCH('Live Order Book'!I110,mapping!$E$2:$E$71,0))</f>
        <v>S-Shorts</v>
      </c>
      <c r="T110" s="51" t="n">
        <f aca="false">IFERROR(INDEX('Pivot Table_Historical Inbound Orders_2'!$D$3:$D$13,MATCH(M110,'Pivot Table_Historical Inbound Orders_2'!A111:$A$13,0)),'Pivot Table_Historical Inbound Orders_2'!$D$14)*'Live Order Book'!E110</f>
        <v>25.115906151067</v>
      </c>
    </row>
    <row r="111" customFormat="false" ht="13.8" hidden="false" customHeight="false" outlineLevel="0" collapsed="false">
      <c r="A111" s="0" t="str">
        <f aca="false">'Live Order Book'!D111</f>
        <v>UNKNOWN</v>
      </c>
      <c r="C111" s="50" t="n">
        <f aca="false">'Live Order Book'!B111</f>
        <v>42979</v>
      </c>
      <c r="E111" s="50" t="e">
        <f aca="false">INDEX(mapping!$B$2:$B$6,MATCH(A111,mapping!$A$2:$A$6,0))+C111</f>
        <v>#N/A</v>
      </c>
      <c r="M111" s="0" t="str">
        <f aca="false">INDEX(mapping!$F$2:$F$71,MATCH('Live Order Book'!I111,mapping!$E$2:$E$71,0))</f>
        <v>S-Shorts</v>
      </c>
      <c r="T111" s="51" t="n">
        <f aca="false">IFERROR(INDEX('Pivot Table_Historical Inbound Orders_2'!$D$3:$D$13,MATCH(M111,'Pivot Table_Historical Inbound Orders_2'!A112:$A$13,0)),'Pivot Table_Historical Inbound Orders_2'!$D$14)*'Live Order Book'!E111</f>
        <v>20.9299217925558</v>
      </c>
    </row>
    <row r="112" customFormat="false" ht="13.8" hidden="false" customHeight="false" outlineLevel="0" collapsed="false">
      <c r="A112" s="0" t="str">
        <f aca="false">'Live Order Book'!D112</f>
        <v>UNKNOWN</v>
      </c>
      <c r="C112" s="50" t="n">
        <f aca="false">'Live Order Book'!B112</f>
        <v>42979</v>
      </c>
      <c r="E112" s="50" t="e">
        <f aca="false">INDEX(mapping!$B$2:$B$6,MATCH(A112,mapping!$A$2:$A$6,0))+C112</f>
        <v>#N/A</v>
      </c>
      <c r="M112" s="0" t="str">
        <f aca="false">INDEX(mapping!$F$2:$F$71,MATCH('Live Order Book'!I112,mapping!$E$2:$E$71,0))</f>
        <v>S-Shorts</v>
      </c>
      <c r="T112" s="51" t="n">
        <f aca="false">IFERROR(INDEX('Pivot Table_Historical Inbound Orders_2'!$D$3:$D$13,MATCH(M112,'Pivot Table_Historical Inbound Orders_2'!A113:$A$13,0)),'Pivot Table_Historical Inbound Orders_2'!$D$14)*'Live Order Book'!E112</f>
        <v>20.9299217925558</v>
      </c>
    </row>
    <row r="113" customFormat="false" ht="13.8" hidden="false" customHeight="false" outlineLevel="0" collapsed="false">
      <c r="A113" s="0" t="str">
        <f aca="false">'Live Order Book'!D113</f>
        <v>UNKNOWN</v>
      </c>
      <c r="C113" s="50" t="n">
        <f aca="false">'Live Order Book'!B113</f>
        <v>42979</v>
      </c>
      <c r="E113" s="50" t="e">
        <f aca="false">INDEX(mapping!$B$2:$B$6,MATCH(A113,mapping!$A$2:$A$6,0))+C113</f>
        <v>#N/A</v>
      </c>
      <c r="M113" s="0" t="str">
        <f aca="false">INDEX(mapping!$F$2:$F$71,MATCH('Live Order Book'!I113,mapping!$E$2:$E$71,0))</f>
        <v>S-Shorts</v>
      </c>
      <c r="T113" s="51" t="n">
        <f aca="false">IFERROR(INDEX('Pivot Table_Historical Inbound Orders_2'!$D$3:$D$13,MATCH(M113,'Pivot Table_Historical Inbound Orders_2'!A114:$A$13,0)),'Pivot Table_Historical Inbound Orders_2'!$D$14)*'Live Order Book'!E113</f>
        <v>20.9299217925558</v>
      </c>
    </row>
    <row r="114" customFormat="false" ht="13.8" hidden="false" customHeight="false" outlineLevel="0" collapsed="false">
      <c r="A114" s="0" t="str">
        <f aca="false">'Live Order Book'!D114</f>
        <v>UNKNOWN</v>
      </c>
      <c r="C114" s="50" t="n">
        <f aca="false">'Live Order Book'!B114</f>
        <v>42979</v>
      </c>
      <c r="E114" s="50" t="e">
        <f aca="false">INDEX(mapping!$B$2:$B$6,MATCH(A114,mapping!$A$2:$A$6,0))+C114</f>
        <v>#N/A</v>
      </c>
      <c r="M114" s="0" t="str">
        <f aca="false">INDEX(mapping!$F$2:$F$71,MATCH('Live Order Book'!I114,mapping!$E$2:$E$71,0))</f>
        <v>S-Shorts</v>
      </c>
      <c r="T114" s="51" t="n">
        <f aca="false">IFERROR(INDEX('Pivot Table_Historical Inbound Orders_2'!$D$3:$D$13,MATCH(M114,'Pivot Table_Historical Inbound Orders_2'!A115:$A$13,0)),'Pivot Table_Historical Inbound Orders_2'!$D$14)*'Live Order Book'!E114</f>
        <v>20.9299217925558</v>
      </c>
    </row>
    <row r="115" customFormat="false" ht="13.8" hidden="false" customHeight="false" outlineLevel="0" collapsed="false">
      <c r="A115" s="0" t="str">
        <f aca="false">'Live Order Book'!D115</f>
        <v>PAKISTAN - KARACHI</v>
      </c>
      <c r="C115" s="50" t="n">
        <f aca="false">'Live Order Book'!B115</f>
        <v>42979</v>
      </c>
      <c r="E115" s="50" t="n">
        <f aca="false">INDEX(mapping!$B$2:$B$6,MATCH(A115,mapping!$A$2:$A$6,0))+C115</f>
        <v>43008</v>
      </c>
      <c r="M115" s="0" t="str">
        <f aca="false">INDEX(mapping!$F$2:$F$71,MATCH('Live Order Book'!I115,mapping!$E$2:$E$71,0))</f>
        <v>C-Trousers</v>
      </c>
      <c r="T115" s="51" t="n">
        <f aca="false">IFERROR(INDEX('Pivot Table_Historical Inbound Orders_2'!$D$3:$D$13,MATCH(M115,'Pivot Table_Historical Inbound Orders_2'!A116:$A$13,0)),'Pivot Table_Historical Inbound Orders_2'!$D$14)*'Live Order Book'!E115</f>
        <v>20.9299217925558</v>
      </c>
    </row>
    <row r="116" customFormat="false" ht="13.8" hidden="false" customHeight="false" outlineLevel="0" collapsed="false">
      <c r="A116" s="0" t="str">
        <f aca="false">'Live Order Book'!D116</f>
        <v>PAKISTAN - KARACHI</v>
      </c>
      <c r="C116" s="50" t="n">
        <f aca="false">'Live Order Book'!B116</f>
        <v>42979</v>
      </c>
      <c r="E116" s="50" t="n">
        <f aca="false">INDEX(mapping!$B$2:$B$6,MATCH(A116,mapping!$A$2:$A$6,0))+C116</f>
        <v>43008</v>
      </c>
      <c r="M116" s="0" t="str">
        <f aca="false">INDEX(mapping!$F$2:$F$71,MATCH('Live Order Book'!I116,mapping!$E$2:$E$71,0))</f>
        <v>C-Trousers</v>
      </c>
      <c r="T116" s="51" t="n">
        <f aca="false">IFERROR(INDEX('Pivot Table_Historical Inbound Orders_2'!$D$3:$D$13,MATCH(M116,'Pivot Table_Historical Inbound Orders_2'!A117:$A$13,0)),'Pivot Table_Historical Inbound Orders_2'!$D$14)*'Live Order Book'!E116</f>
        <v>22.3252499120596</v>
      </c>
    </row>
    <row r="117" customFormat="false" ht="13.8" hidden="false" customHeight="false" outlineLevel="0" collapsed="false">
      <c r="A117" s="0" t="str">
        <f aca="false">'Live Order Book'!D117</f>
        <v>PAKISTAN - KARACHI</v>
      </c>
      <c r="C117" s="50" t="n">
        <f aca="false">'Live Order Book'!B117</f>
        <v>42979</v>
      </c>
      <c r="E117" s="50" t="n">
        <f aca="false">INDEX(mapping!$B$2:$B$6,MATCH(A117,mapping!$A$2:$A$6,0))+C117</f>
        <v>43008</v>
      </c>
      <c r="M117" s="0" t="str">
        <f aca="false">INDEX(mapping!$F$2:$F$71,MATCH('Live Order Book'!I117,mapping!$E$2:$E$71,0))</f>
        <v>C-Trousers</v>
      </c>
      <c r="T117" s="51" t="n">
        <f aca="false">IFERROR(INDEX('Pivot Table_Historical Inbound Orders_2'!$D$3:$D$13,MATCH(M117,'Pivot Table_Historical Inbound Orders_2'!A118:$A$13,0)),'Pivot Table_Historical Inbound Orders_2'!$D$14)*'Live Order Book'!E117</f>
        <v>16.7439374340447</v>
      </c>
    </row>
    <row r="118" customFormat="false" ht="13.8" hidden="false" customHeight="false" outlineLevel="0" collapsed="false">
      <c r="A118" s="0" t="str">
        <f aca="false">'Live Order Book'!D118</f>
        <v>BANGLADESH - CHITTAGONG</v>
      </c>
      <c r="C118" s="50" t="n">
        <f aca="false">'Live Order Book'!B118</f>
        <v>42979</v>
      </c>
      <c r="E118" s="50" t="n">
        <f aca="false">INDEX(mapping!$B$2:$B$6,MATCH(A118,mapping!$A$2:$A$6,0))+C118</f>
        <v>43006.2484076433</v>
      </c>
      <c r="M118" s="0" t="str">
        <f aca="false">INDEX(mapping!$F$2:$F$71,MATCH('Live Order Book'!I118,mapping!$E$2:$E$71,0))</f>
        <v>F-Sweatshirts</v>
      </c>
      <c r="T118" s="51" t="n">
        <f aca="false">IFERROR(INDEX('Pivot Table_Historical Inbound Orders_2'!$D$3:$D$13,MATCH(M118,'Pivot Table_Historical Inbound Orders_2'!A119:$A$13,0)),'Pivot Table_Historical Inbound Orders_2'!$D$14)*'Live Order Book'!E118</f>
        <v>20.9299217925558</v>
      </c>
    </row>
    <row r="119" customFormat="false" ht="13.8" hidden="false" customHeight="false" outlineLevel="0" collapsed="false">
      <c r="A119" s="0" t="str">
        <f aca="false">'Live Order Book'!D119</f>
        <v>BANGLADESH - CHITTAGONG</v>
      </c>
      <c r="C119" s="50" t="n">
        <f aca="false">'Live Order Book'!B119</f>
        <v>42979</v>
      </c>
      <c r="E119" s="50" t="n">
        <f aca="false">INDEX(mapping!$B$2:$B$6,MATCH(A119,mapping!$A$2:$A$6,0))+C119</f>
        <v>43006.2484076433</v>
      </c>
      <c r="M119" s="0" t="str">
        <f aca="false">INDEX(mapping!$F$2:$F$71,MATCH('Live Order Book'!I119,mapping!$E$2:$E$71,0))</f>
        <v>F-Sweatshirts</v>
      </c>
      <c r="T119" s="51" t="n">
        <f aca="false">IFERROR(INDEX('Pivot Table_Historical Inbound Orders_2'!$D$3:$D$13,MATCH(M119,'Pivot Table_Historical Inbound Orders_2'!A120:$A$13,0)),'Pivot Table_Historical Inbound Orders_2'!$D$14)*'Live Order Book'!E119</f>
        <v>15.348609314541</v>
      </c>
    </row>
    <row r="120" customFormat="false" ht="13.8" hidden="false" customHeight="false" outlineLevel="0" collapsed="false">
      <c r="A120" s="0" t="str">
        <f aca="false">'Live Order Book'!D120</f>
        <v>BANGLADESH - CHITTAGONG</v>
      </c>
      <c r="C120" s="50" t="n">
        <f aca="false">'Live Order Book'!B120</f>
        <v>42979</v>
      </c>
      <c r="E120" s="50" t="n">
        <f aca="false">INDEX(mapping!$B$2:$B$6,MATCH(A120,mapping!$A$2:$A$6,0))+C120</f>
        <v>43006.2484076433</v>
      </c>
      <c r="M120" s="0" t="str">
        <f aca="false">INDEX(mapping!$F$2:$F$71,MATCH('Live Order Book'!I120,mapping!$E$2:$E$71,0))</f>
        <v>F-Sweatshirts</v>
      </c>
      <c r="T120" s="51" t="n">
        <f aca="false">IFERROR(INDEX('Pivot Table_Historical Inbound Orders_2'!$D$3:$D$13,MATCH(M120,'Pivot Table_Historical Inbound Orders_2'!A121:$A$13,0)),'Pivot Table_Historical Inbound Orders_2'!$D$14)*'Live Order Book'!E120</f>
        <v>2.79065623900745</v>
      </c>
    </row>
    <row r="121" customFormat="false" ht="13.8" hidden="false" customHeight="false" outlineLevel="0" collapsed="false">
      <c r="A121" s="0" t="str">
        <f aca="false">'Live Order Book'!D121</f>
        <v>BANGLADESH - CHITTAGONG</v>
      </c>
      <c r="C121" s="50" t="n">
        <f aca="false">'Live Order Book'!B121</f>
        <v>42979</v>
      </c>
      <c r="E121" s="50" t="n">
        <f aca="false">INDEX(mapping!$B$2:$B$6,MATCH(A121,mapping!$A$2:$A$6,0))+C121</f>
        <v>43006.2484076433</v>
      </c>
      <c r="M121" s="0" t="str">
        <f aca="false">INDEX(mapping!$F$2:$F$71,MATCH('Live Order Book'!I121,mapping!$E$2:$E$71,0))</f>
        <v>F-Sweatshirts</v>
      </c>
      <c r="T121" s="51" t="n">
        <f aca="false">IFERROR(INDEX('Pivot Table_Historical Inbound Orders_2'!$D$3:$D$13,MATCH(M121,'Pivot Table_Historical Inbound Orders_2'!A122:$A$13,0)),'Pivot Table_Historical Inbound Orders_2'!$D$14)*'Live Order Book'!E121</f>
        <v>2.79065623900745</v>
      </c>
    </row>
    <row r="122" customFormat="false" ht="13.8" hidden="false" customHeight="false" outlineLevel="0" collapsed="false">
      <c r="A122" s="0" t="str">
        <f aca="false">'Live Order Book'!D122</f>
        <v>BANGLADESH - CHITTAGONG</v>
      </c>
      <c r="C122" s="50" t="n">
        <f aca="false">'Live Order Book'!B122</f>
        <v>42979</v>
      </c>
      <c r="E122" s="50" t="n">
        <f aca="false">INDEX(mapping!$B$2:$B$6,MATCH(A122,mapping!$A$2:$A$6,0))+C122</f>
        <v>43006.2484076433</v>
      </c>
      <c r="M122" s="0" t="str">
        <f aca="false">INDEX(mapping!$F$2:$F$71,MATCH('Live Order Book'!I122,mapping!$E$2:$E$71,0))</f>
        <v>F-Sweatshirts</v>
      </c>
      <c r="T122" s="51" t="n">
        <f aca="false">IFERROR(INDEX('Pivot Table_Historical Inbound Orders_2'!$D$3:$D$13,MATCH(M122,'Pivot Table_Historical Inbound Orders_2'!A123:$A$13,0)),'Pivot Table_Historical Inbound Orders_2'!$D$14)*'Live Order Book'!E122</f>
        <v>20.9299217925558</v>
      </c>
    </row>
    <row r="123" customFormat="false" ht="13.8" hidden="false" customHeight="false" outlineLevel="0" collapsed="false">
      <c r="A123" s="0" t="str">
        <f aca="false">'Live Order Book'!D123</f>
        <v>UNKNOWN</v>
      </c>
      <c r="C123" s="50" t="n">
        <f aca="false">'Live Order Book'!B123</f>
        <v>42979</v>
      </c>
      <c r="E123" s="50" t="e">
        <f aca="false">INDEX(mapping!$B$2:$B$6,MATCH(A123,mapping!$A$2:$A$6,0))+C123</f>
        <v>#N/A</v>
      </c>
      <c r="M123" s="0" t="str">
        <f aca="false">INDEX(mapping!$F$2:$F$71,MATCH('Live Order Book'!I123,mapping!$E$2:$E$71,0))</f>
        <v>F-Sweatshirts</v>
      </c>
      <c r="T123" s="51" t="n">
        <f aca="false">IFERROR(INDEX('Pivot Table_Historical Inbound Orders_2'!$D$3:$D$13,MATCH(M123,'Pivot Table_Historical Inbound Orders_2'!A124:$A$13,0)),'Pivot Table_Historical Inbound Orders_2'!$D$14)*'Live Order Book'!E123</f>
        <v>20.9299217925558</v>
      </c>
    </row>
    <row r="124" customFormat="false" ht="13.8" hidden="false" customHeight="false" outlineLevel="0" collapsed="false">
      <c r="A124" s="0" t="str">
        <f aca="false">'Live Order Book'!D124</f>
        <v>UNKNOWN</v>
      </c>
      <c r="C124" s="50" t="n">
        <f aca="false">'Live Order Book'!B124</f>
        <v>42979</v>
      </c>
      <c r="E124" s="50" t="e">
        <f aca="false">INDEX(mapping!$B$2:$B$6,MATCH(A124,mapping!$A$2:$A$6,0))+C124</f>
        <v>#N/A</v>
      </c>
      <c r="M124" s="0" t="str">
        <f aca="false">INDEX(mapping!$F$2:$F$71,MATCH('Live Order Book'!I124,mapping!$E$2:$E$71,0))</f>
        <v>F-Sweatshirts</v>
      </c>
      <c r="T124" s="51" t="n">
        <f aca="false">IFERROR(INDEX('Pivot Table_Historical Inbound Orders_2'!$D$3:$D$13,MATCH(M124,'Pivot Table_Historical Inbound Orders_2'!A125:$A$13,0)),'Pivot Table_Historical Inbound Orders_2'!$D$14)*'Live Order Book'!E124</f>
        <v>41.8598435851117</v>
      </c>
    </row>
    <row r="125" customFormat="false" ht="13.8" hidden="false" customHeight="false" outlineLevel="0" collapsed="false">
      <c r="A125" s="0" t="str">
        <f aca="false">'Live Order Book'!D125</f>
        <v>UNKNOWN</v>
      </c>
      <c r="C125" s="50" t="n">
        <f aca="false">'Live Order Book'!B125</f>
        <v>42979</v>
      </c>
      <c r="E125" s="50" t="e">
        <f aca="false">INDEX(mapping!$B$2:$B$6,MATCH(A125,mapping!$A$2:$A$6,0))+C125</f>
        <v>#N/A</v>
      </c>
      <c r="M125" s="0" t="str">
        <f aca="false">INDEX(mapping!$F$2:$F$71,MATCH('Live Order Book'!I125,mapping!$E$2:$E$71,0))</f>
        <v>F-Sweatshirts</v>
      </c>
      <c r="T125" s="51" t="n">
        <f aca="false">IFERROR(INDEX('Pivot Table_Historical Inbound Orders_2'!$D$3:$D$13,MATCH(M125,'Pivot Table_Historical Inbound Orders_2'!A126:$A$13,0)),'Pivot Table_Historical Inbound Orders_2'!$D$14)*'Live Order Book'!E125</f>
        <v>34.8832029875931</v>
      </c>
    </row>
    <row r="126" customFormat="false" ht="13.8" hidden="false" customHeight="false" outlineLevel="0" collapsed="false">
      <c r="A126" s="0" t="str">
        <f aca="false">'Live Order Book'!D126</f>
        <v>CHINA - SHANGHAI</v>
      </c>
      <c r="C126" s="50" t="n">
        <f aca="false">'Live Order Book'!B126</f>
        <v>42979</v>
      </c>
      <c r="E126" s="50" t="n">
        <f aca="false">INDEX(mapping!$B$2:$B$6,MATCH(A126,mapping!$A$2:$A$6,0))+C126</f>
        <v>43008.75</v>
      </c>
      <c r="M126" s="0" t="str">
        <f aca="false">INDEX(mapping!$F$2:$F$71,MATCH('Live Order Book'!I126,mapping!$E$2:$E$71,0))</f>
        <v>D-Jackets</v>
      </c>
      <c r="T126" s="51" t="n">
        <f aca="false">IFERROR(INDEX('Pivot Table_Historical Inbound Orders_2'!$D$3:$D$13,MATCH(M126,'Pivot Table_Historical Inbound Orders_2'!A127:$A$13,0)),'Pivot Table_Historical Inbound Orders_2'!$D$14)*'Live Order Book'!E126</f>
        <v>15.348609314541</v>
      </c>
    </row>
    <row r="127" customFormat="false" ht="13.8" hidden="false" customHeight="false" outlineLevel="0" collapsed="false">
      <c r="A127" s="0" t="str">
        <f aca="false">'Live Order Book'!D127</f>
        <v>CHINA - SHANGHAI</v>
      </c>
      <c r="C127" s="50" t="n">
        <f aca="false">'Live Order Book'!B127</f>
        <v>42979</v>
      </c>
      <c r="E127" s="50" t="n">
        <f aca="false">INDEX(mapping!$B$2:$B$6,MATCH(A127,mapping!$A$2:$A$6,0))+C127</f>
        <v>43008.75</v>
      </c>
      <c r="M127" s="0" t="str">
        <f aca="false">INDEX(mapping!$F$2:$F$71,MATCH('Live Order Book'!I127,mapping!$E$2:$E$71,0))</f>
        <v>D-Jackets</v>
      </c>
      <c r="T127" s="51" t="n">
        <f aca="false">IFERROR(INDEX('Pivot Table_Historical Inbound Orders_2'!$D$3:$D$13,MATCH(M127,'Pivot Table_Historical Inbound Orders_2'!A128:$A$13,0)),'Pivot Table_Historical Inbound Orders_2'!$D$14)*'Live Order Book'!E127</f>
        <v>30.6972186290819</v>
      </c>
    </row>
    <row r="128" customFormat="false" ht="13.8" hidden="false" customHeight="false" outlineLevel="0" collapsed="false">
      <c r="A128" s="0" t="str">
        <f aca="false">'Live Order Book'!D128</f>
        <v>BANGLADESH - CHITTAGONG</v>
      </c>
      <c r="C128" s="50" t="n">
        <f aca="false">'Live Order Book'!B128</f>
        <v>42979</v>
      </c>
      <c r="E128" s="50" t="n">
        <f aca="false">INDEX(mapping!$B$2:$B$6,MATCH(A128,mapping!$A$2:$A$6,0))+C128</f>
        <v>43006.2484076433</v>
      </c>
      <c r="M128" s="0" t="str">
        <f aca="false">INDEX(mapping!$F$2:$F$71,MATCH('Live Order Book'!I128,mapping!$E$2:$E$71,0))</f>
        <v>D-Jackets</v>
      </c>
      <c r="T128" s="51" t="n">
        <f aca="false">IFERROR(INDEX('Pivot Table_Historical Inbound Orders_2'!$D$3:$D$13,MATCH(M128,'Pivot Table_Historical Inbound Orders_2'!A129:$A$13,0)),'Pivot Table_Historical Inbound Orders_2'!$D$14)*'Live Order Book'!E128</f>
        <v>30.6972186290819</v>
      </c>
    </row>
    <row r="129" customFormat="false" ht="13.8" hidden="false" customHeight="false" outlineLevel="0" collapsed="false">
      <c r="A129" s="0" t="str">
        <f aca="false">'Live Order Book'!D129</f>
        <v>BANGLADESH - CHITTAGONG</v>
      </c>
      <c r="C129" s="50" t="n">
        <f aca="false">'Live Order Book'!B129</f>
        <v>42979</v>
      </c>
      <c r="E129" s="50" t="n">
        <f aca="false">INDEX(mapping!$B$2:$B$6,MATCH(A129,mapping!$A$2:$A$6,0))+C129</f>
        <v>43006.2484076433</v>
      </c>
      <c r="M129" s="0" t="str">
        <f aca="false">INDEX(mapping!$F$2:$F$71,MATCH('Live Order Book'!I129,mapping!$E$2:$E$71,0))</f>
        <v>M-Tops</v>
      </c>
      <c r="T129" s="51" t="n">
        <f aca="false">IFERROR(INDEX('Pivot Table_Historical Inbound Orders_2'!$D$3:$D$13,MATCH(M129,'Pivot Table_Historical Inbound Orders_2'!A130:$A$13,0)),'Pivot Table_Historical Inbound Orders_2'!$D$14)*'Live Order Book'!E129</f>
        <v>45.2086310719206</v>
      </c>
    </row>
    <row r="130" customFormat="false" ht="13.8" hidden="false" customHeight="false" outlineLevel="0" collapsed="false">
      <c r="A130" s="0" t="str">
        <f aca="false">'Live Order Book'!D130</f>
        <v>BANGLADESH - CHITTAGONG</v>
      </c>
      <c r="C130" s="50" t="n">
        <f aca="false">'Live Order Book'!B130</f>
        <v>42979</v>
      </c>
      <c r="E130" s="50" t="n">
        <f aca="false">INDEX(mapping!$B$2:$B$6,MATCH(A130,mapping!$A$2:$A$6,0))+C130</f>
        <v>43006.2484076433</v>
      </c>
      <c r="M130" s="0" t="str">
        <f aca="false">INDEX(mapping!$F$2:$F$71,MATCH('Live Order Book'!I130,mapping!$E$2:$E$71,0))</f>
        <v>M-Tops</v>
      </c>
      <c r="T130" s="51" t="n">
        <f aca="false">IFERROR(INDEX('Pivot Table_Historical Inbound Orders_2'!$D$3:$D$13,MATCH(M130,'Pivot Table_Historical Inbound Orders_2'!A131:$A$13,0)),'Pivot Table_Historical Inbound Orders_2'!$D$14)*'Live Order Book'!E130</f>
        <v>15.348609314541</v>
      </c>
    </row>
    <row r="131" customFormat="false" ht="13.8" hidden="false" customHeight="false" outlineLevel="0" collapsed="false">
      <c r="A131" s="0" t="str">
        <f aca="false">'Live Order Book'!D131</f>
        <v>BANGLADESH - CHITTAGONG</v>
      </c>
      <c r="C131" s="50" t="n">
        <f aca="false">'Live Order Book'!B131</f>
        <v>42979</v>
      </c>
      <c r="E131" s="50" t="n">
        <f aca="false">INDEX(mapping!$B$2:$B$6,MATCH(A131,mapping!$A$2:$A$6,0))+C131</f>
        <v>43006.2484076433</v>
      </c>
      <c r="M131" s="0" t="str">
        <f aca="false">INDEX(mapping!$F$2:$F$71,MATCH('Live Order Book'!I131,mapping!$E$2:$E$71,0))</f>
        <v>M-Tops</v>
      </c>
      <c r="T131" s="51" t="n">
        <f aca="false">IFERROR(INDEX('Pivot Table_Historical Inbound Orders_2'!$D$3:$D$13,MATCH(M131,'Pivot Table_Historical Inbound Orders_2'!A132:$A$13,0)),'Pivot Table_Historical Inbound Orders_2'!$D$14)*'Live Order Book'!E131</f>
        <v>16.7439374340447</v>
      </c>
    </row>
    <row r="132" customFormat="false" ht="13.8" hidden="false" customHeight="false" outlineLevel="0" collapsed="false">
      <c r="A132" s="0" t="str">
        <f aca="false">'Live Order Book'!D132</f>
        <v>CHINA - SHANGHAI</v>
      </c>
      <c r="C132" s="50" t="n">
        <f aca="false">'Live Order Book'!B132</f>
        <v>42979</v>
      </c>
      <c r="E132" s="50" t="n">
        <f aca="false">INDEX(mapping!$B$2:$B$6,MATCH(A132,mapping!$A$2:$A$6,0))+C132</f>
        <v>43008.75</v>
      </c>
      <c r="M132" s="0" t="str">
        <f aca="false">INDEX(mapping!$F$2:$F$71,MATCH('Live Order Book'!I132,mapping!$E$2:$E$71,0))</f>
        <v>D-Jackets</v>
      </c>
      <c r="T132" s="51" t="n">
        <f aca="false">IFERROR(INDEX('Pivot Table_Historical Inbound Orders_2'!$D$3:$D$13,MATCH(M132,'Pivot Table_Historical Inbound Orders_2'!A133:$A$13,0)),'Pivot Table_Historical Inbound Orders_2'!$D$14)*'Live Order Book'!E132</f>
        <v>27.9065623900745</v>
      </c>
    </row>
    <row r="133" customFormat="false" ht="13.8" hidden="false" customHeight="false" outlineLevel="0" collapsed="false">
      <c r="A133" s="0" t="str">
        <f aca="false">'Live Order Book'!D133</f>
        <v>CHINA - SHANGHAI</v>
      </c>
      <c r="C133" s="50" t="n">
        <f aca="false">'Live Order Book'!B133</f>
        <v>42979</v>
      </c>
      <c r="E133" s="50" t="n">
        <f aca="false">INDEX(mapping!$B$2:$B$6,MATCH(A133,mapping!$A$2:$A$6,0))+C133</f>
        <v>43008.75</v>
      </c>
      <c r="M133" s="0" t="str">
        <f aca="false">INDEX(mapping!$F$2:$F$71,MATCH('Live Order Book'!I133,mapping!$E$2:$E$71,0))</f>
        <v>D-Jackets</v>
      </c>
      <c r="T133" s="51" t="n">
        <f aca="false">IFERROR(INDEX('Pivot Table_Historical Inbound Orders_2'!$D$3:$D$13,MATCH(M133,'Pivot Table_Historical Inbound Orders_2'!A134:$A$13,0)),'Pivot Table_Historical Inbound Orders_2'!$D$14)*'Live Order Book'!E133</f>
        <v>4.18598435851117</v>
      </c>
    </row>
    <row r="134" customFormat="false" ht="13.8" hidden="false" customHeight="false" outlineLevel="0" collapsed="false">
      <c r="A134" s="0" t="str">
        <f aca="false">'Live Order Book'!D134</f>
        <v>UNKNOWN</v>
      </c>
      <c r="C134" s="50" t="n">
        <f aca="false">'Live Order Book'!B134</f>
        <v>42979</v>
      </c>
      <c r="E134" s="50" t="e">
        <f aca="false">INDEX(mapping!$B$2:$B$6,MATCH(A134,mapping!$A$2:$A$6,0))+C134</f>
        <v>#N/A</v>
      </c>
      <c r="M134" s="0" t="str">
        <f aca="false">INDEX(mapping!$F$2:$F$71,MATCH('Live Order Book'!I134,mapping!$E$2:$E$71,0))</f>
        <v>S-Shorts</v>
      </c>
      <c r="T134" s="51" t="n">
        <f aca="false">IFERROR(INDEX('Pivot Table_Historical Inbound Orders_2'!$D$3:$D$13,MATCH(M134,'Pivot Table_Historical Inbound Orders_2'!A135:$A$13,0)),'Pivot Table_Historical Inbound Orders_2'!$D$14)*'Live Order Book'!E134</f>
        <v>16.7439374340447</v>
      </c>
    </row>
    <row r="135" customFormat="false" ht="13.8" hidden="false" customHeight="false" outlineLevel="0" collapsed="false">
      <c r="A135" s="0" t="str">
        <f aca="false">'Live Order Book'!D135</f>
        <v>UNKNOWN</v>
      </c>
      <c r="C135" s="50" t="n">
        <f aca="false">'Live Order Book'!B135</f>
        <v>42917</v>
      </c>
      <c r="E135" s="50" t="e">
        <f aca="false">INDEX(mapping!$B$2:$B$6,MATCH(A135,mapping!$A$2:$A$6,0))+C135</f>
        <v>#N/A</v>
      </c>
      <c r="M135" s="0" t="str">
        <f aca="false">INDEX(mapping!$F$2:$F$71,MATCH('Live Order Book'!I135,mapping!$E$2:$E$71,0))</f>
        <v>D-Jackets</v>
      </c>
      <c r="T135" s="51" t="n">
        <f aca="false">IFERROR(INDEX('Pivot Table_Historical Inbound Orders_2'!$D$3:$D$13,MATCH(M135,'Pivot Table_Historical Inbound Orders_2'!A136:$A$13,0)),'Pivot Table_Historical Inbound Orders_2'!$D$14)*'Live Order Book'!E135</f>
        <v>6.34874294374194</v>
      </c>
    </row>
    <row r="136" customFormat="false" ht="13.8" hidden="false" customHeight="false" outlineLevel="0" collapsed="false">
      <c r="A136" s="0" t="str">
        <f aca="false">'Live Order Book'!D136</f>
        <v>UNKNOWN</v>
      </c>
      <c r="C136" s="50" t="n">
        <f aca="false">'Live Order Book'!B136</f>
        <v>42917</v>
      </c>
      <c r="E136" s="50" t="e">
        <f aca="false">INDEX(mapping!$B$2:$B$6,MATCH(A136,mapping!$A$2:$A$6,0))+C136</f>
        <v>#N/A</v>
      </c>
      <c r="M136" s="0" t="str">
        <f aca="false">INDEX(mapping!$F$2:$F$71,MATCH('Live Order Book'!I136,mapping!$E$2:$E$71,0))</f>
        <v>D-Jackets</v>
      </c>
      <c r="T136" s="51" t="n">
        <f aca="false">IFERROR(INDEX('Pivot Table_Historical Inbound Orders_2'!$D$3:$D$13,MATCH(M136,'Pivot Table_Historical Inbound Orders_2'!A137:$A$13,0)),'Pivot Table_Historical Inbound Orders_2'!$D$14)*'Live Order Book'!E136</f>
        <v>10.4649608962779</v>
      </c>
    </row>
    <row r="137" customFormat="false" ht="13.8" hidden="false" customHeight="false" outlineLevel="0" collapsed="false">
      <c r="A137" s="0" t="str">
        <f aca="false">'Live Order Book'!D137</f>
        <v>UNKNOWN</v>
      </c>
      <c r="C137" s="50" t="n">
        <f aca="false">'Live Order Book'!B137</f>
        <v>42917</v>
      </c>
      <c r="E137" s="50" t="e">
        <f aca="false">INDEX(mapping!$B$2:$B$6,MATCH(A137,mapping!$A$2:$A$6,0))+C137</f>
        <v>#N/A</v>
      </c>
      <c r="M137" s="0" t="str">
        <f aca="false">INDEX(mapping!$F$2:$F$71,MATCH('Live Order Book'!I137,mapping!$E$2:$E$71,0))</f>
        <v>D-Jackets</v>
      </c>
      <c r="T137" s="51" t="n">
        <f aca="false">IFERROR(INDEX('Pivot Table_Historical Inbound Orders_2'!$D$3:$D$13,MATCH(M137,'Pivot Table_Historical Inbound Orders_2'!A138:$A$13,0)),'Pivot Table_Historical Inbound Orders_2'!$D$14)*'Live Order Book'!E137</f>
        <v>20.9299217925558</v>
      </c>
    </row>
    <row r="138" customFormat="false" ht="13.8" hidden="false" customHeight="false" outlineLevel="0" collapsed="false">
      <c r="A138" s="0" t="str">
        <f aca="false">'Live Order Book'!D138</f>
        <v>UNKNOWN</v>
      </c>
      <c r="C138" s="50" t="n">
        <f aca="false">'Live Order Book'!B138</f>
        <v>42917</v>
      </c>
      <c r="E138" s="50" t="e">
        <f aca="false">INDEX(mapping!$B$2:$B$6,MATCH(A138,mapping!$A$2:$A$6,0))+C138</f>
        <v>#N/A</v>
      </c>
      <c r="M138" s="0" t="str">
        <f aca="false">INDEX(mapping!$F$2:$F$71,MATCH('Live Order Book'!I138,mapping!$E$2:$E$71,0))</f>
        <v>D-Jackets</v>
      </c>
      <c r="T138" s="51" t="n">
        <f aca="false">IFERROR(INDEX('Pivot Table_Historical Inbound Orders_2'!$D$3:$D$13,MATCH(M138,'Pivot Table_Historical Inbound Orders_2'!A139:$A$13,0)),'Pivot Table_Historical Inbound Orders_2'!$D$14)*'Live Order Book'!E138</f>
        <v>18.1392655535484</v>
      </c>
    </row>
    <row r="139" customFormat="false" ht="13.8" hidden="false" customHeight="false" outlineLevel="0" collapsed="false">
      <c r="A139" s="0" t="str">
        <f aca="false">'Live Order Book'!D139</f>
        <v>UNKNOWN</v>
      </c>
      <c r="C139" s="50" t="n">
        <f aca="false">'Live Order Book'!B139</f>
        <v>42917</v>
      </c>
      <c r="E139" s="50" t="e">
        <f aca="false">INDEX(mapping!$B$2:$B$6,MATCH(A139,mapping!$A$2:$A$6,0))+C139</f>
        <v>#N/A</v>
      </c>
      <c r="M139" s="0" t="str">
        <f aca="false">INDEX(mapping!$F$2:$F$71,MATCH('Live Order Book'!I139,mapping!$E$2:$E$71,0))</f>
        <v>D-Jackets</v>
      </c>
      <c r="T139" s="51" t="n">
        <f aca="false">IFERROR(INDEX('Pivot Table_Historical Inbound Orders_2'!$D$3:$D$13,MATCH(M139,'Pivot Table_Historical Inbound Orders_2'!A140:$A$13,0)),'Pivot Table_Historical Inbound Orders_2'!$D$14)*'Live Order Book'!E139</f>
        <v>7.60453825129529</v>
      </c>
    </row>
    <row r="140" customFormat="false" ht="13.8" hidden="false" customHeight="false" outlineLevel="0" collapsed="false">
      <c r="A140" s="0" t="str">
        <f aca="false">'Live Order Book'!D140</f>
        <v>UNKNOWN</v>
      </c>
      <c r="C140" s="50" t="n">
        <f aca="false">'Live Order Book'!B140</f>
        <v>42917</v>
      </c>
      <c r="E140" s="50" t="e">
        <f aca="false">INDEX(mapping!$B$2:$B$6,MATCH(A140,mapping!$A$2:$A$6,0))+C140</f>
        <v>#N/A</v>
      </c>
      <c r="M140" s="0" t="str">
        <f aca="false">INDEX(mapping!$F$2:$F$71,MATCH('Live Order Book'!I140,mapping!$E$2:$E$71,0))</f>
        <v>D-Jackets</v>
      </c>
      <c r="T140" s="51" t="n">
        <f aca="false">IFERROR(INDEX('Pivot Table_Historical Inbound Orders_2'!$D$3:$D$13,MATCH(M140,'Pivot Table_Historical Inbound Orders_2'!A141:$A$13,0)),'Pivot Table_Historical Inbound Orders_2'!$D$14)*'Live Order Book'!E140</f>
        <v>6.97664059751862</v>
      </c>
    </row>
    <row r="141" customFormat="false" ht="13.8" hidden="false" customHeight="false" outlineLevel="0" collapsed="false">
      <c r="A141" s="0" t="str">
        <f aca="false">'Live Order Book'!D141</f>
        <v>CHINA - SHANGHAI</v>
      </c>
      <c r="C141" s="50" t="n">
        <f aca="false">'Live Order Book'!B141</f>
        <v>43028</v>
      </c>
      <c r="E141" s="50" t="n">
        <f aca="false">INDEX(mapping!$B$2:$B$6,MATCH(A141,mapping!$A$2:$A$6,0))+C141</f>
        <v>43057.75</v>
      </c>
      <c r="M141" s="0" t="str">
        <f aca="false">INDEX(mapping!$F$2:$F$71,MATCH('Live Order Book'!I141,mapping!$E$2:$E$71,0))</f>
        <v>M-Tops</v>
      </c>
      <c r="T141" s="51" t="n">
        <f aca="false">IFERROR(INDEX('Pivot Table_Historical Inbound Orders_2'!$D$3:$D$13,MATCH(M141,'Pivot Table_Historical Inbound Orders_2'!A142:$A$13,0)),'Pivot Table_Historical Inbound Orders_2'!$D$14)*'Live Order Book'!E141</f>
        <v>4.18598435851117</v>
      </c>
    </row>
    <row r="142" customFormat="false" ht="13.8" hidden="false" customHeight="false" outlineLevel="0" collapsed="false">
      <c r="A142" s="0" t="str">
        <f aca="false">'Live Order Book'!D142</f>
        <v>CHINA - SHANGHAI</v>
      </c>
      <c r="C142" s="50" t="n">
        <f aca="false">'Live Order Book'!B142</f>
        <v>43028</v>
      </c>
      <c r="E142" s="50" t="n">
        <f aca="false">INDEX(mapping!$B$2:$B$6,MATCH(A142,mapping!$A$2:$A$6,0))+C142</f>
        <v>43057.75</v>
      </c>
      <c r="M142" s="0" t="str">
        <f aca="false">INDEX(mapping!$F$2:$F$71,MATCH('Live Order Book'!I142,mapping!$E$2:$E$71,0))</f>
        <v>M-Tops</v>
      </c>
      <c r="T142" s="51" t="n">
        <f aca="false">IFERROR(INDEX('Pivot Table_Historical Inbound Orders_2'!$D$3:$D$13,MATCH(M142,'Pivot Table_Historical Inbound Orders_2'!A143:$A$13,0)),'Pivot Table_Historical Inbound Orders_2'!$D$14)*'Live Order Book'!E142</f>
        <v>18.1392655535484</v>
      </c>
    </row>
    <row r="143" customFormat="false" ht="13.8" hidden="false" customHeight="false" outlineLevel="0" collapsed="false">
      <c r="A143" s="0" t="str">
        <f aca="false">'Live Order Book'!D143</f>
        <v>CHINA - SHANGHAI</v>
      </c>
      <c r="C143" s="50" t="n">
        <f aca="false">'Live Order Book'!B143</f>
        <v>43028</v>
      </c>
      <c r="E143" s="50" t="n">
        <f aca="false">INDEX(mapping!$B$2:$B$6,MATCH(A143,mapping!$A$2:$A$6,0))+C143</f>
        <v>43057.75</v>
      </c>
      <c r="M143" s="0" t="str">
        <f aca="false">INDEX(mapping!$F$2:$F$71,MATCH('Live Order Book'!I143,mapping!$E$2:$E$71,0))</f>
        <v>M-Tops</v>
      </c>
      <c r="T143" s="51" t="n">
        <f aca="false">IFERROR(INDEX('Pivot Table_Historical Inbound Orders_2'!$D$3:$D$13,MATCH(M143,'Pivot Table_Historical Inbound Orders_2'!A144:$A$13,0)),'Pivot Table_Historical Inbound Orders_2'!$D$14)*'Live Order Book'!E143</f>
        <v>4.18598435851117</v>
      </c>
    </row>
    <row r="144" customFormat="false" ht="13.8" hidden="false" customHeight="false" outlineLevel="0" collapsed="false">
      <c r="A144" s="0" t="str">
        <f aca="false">'Live Order Book'!D144</f>
        <v>CHINA - SHANGHAI</v>
      </c>
      <c r="C144" s="50" t="n">
        <f aca="false">'Live Order Book'!B144</f>
        <v>43028</v>
      </c>
      <c r="E144" s="50" t="n">
        <f aca="false">INDEX(mapping!$B$2:$B$6,MATCH(A144,mapping!$A$2:$A$6,0))+C144</f>
        <v>43057.75</v>
      </c>
      <c r="M144" s="0" t="str">
        <f aca="false">INDEX(mapping!$F$2:$F$71,MATCH('Live Order Book'!I144,mapping!$E$2:$E$71,0))</f>
        <v>M-Tops</v>
      </c>
      <c r="T144" s="51" t="n">
        <f aca="false">IFERROR(INDEX('Pivot Table_Historical Inbound Orders_2'!$D$3:$D$13,MATCH(M144,'Pivot Table_Historical Inbound Orders_2'!A145:$A$13,0)),'Pivot Table_Historical Inbound Orders_2'!$D$14)*'Live Order Book'!E144</f>
        <v>18.1392655535484</v>
      </c>
    </row>
    <row r="145" customFormat="false" ht="13.8" hidden="false" customHeight="false" outlineLevel="0" collapsed="false">
      <c r="A145" s="0" t="str">
        <f aca="false">'Live Order Book'!D145</f>
        <v>PAKISTAN - KARACHI</v>
      </c>
      <c r="C145" s="50" t="n">
        <f aca="false">'Live Order Book'!B145</f>
        <v>42826</v>
      </c>
      <c r="E145" s="50" t="n">
        <f aca="false">INDEX(mapping!$B$2:$B$6,MATCH(A145,mapping!$A$2:$A$6,0))+C145</f>
        <v>42855</v>
      </c>
      <c r="M145" s="0" t="str">
        <f aca="false">INDEX(mapping!$F$2:$F$71,MATCH('Live Order Book'!I145,mapping!$E$2:$E$71,0))</f>
        <v>C-Trousers</v>
      </c>
      <c r="T145" s="51" t="n">
        <f aca="false">IFERROR(INDEX('Pivot Table_Historical Inbound Orders_2'!$D$3:$D$13,MATCH(M145,'Pivot Table_Historical Inbound Orders_2'!A146:$A$13,0)),'Pivot Table_Historical Inbound Orders_2'!$D$14)*'Live Order Book'!E145</f>
        <v>11.1626249560298</v>
      </c>
    </row>
    <row r="146" customFormat="false" ht="13.8" hidden="false" customHeight="false" outlineLevel="0" collapsed="false">
      <c r="A146" s="0" t="str">
        <f aca="false">'Live Order Book'!D146</f>
        <v>BANGLADESH - CHITTAGONG</v>
      </c>
      <c r="C146" s="50" t="n">
        <f aca="false">'Live Order Book'!B146</f>
        <v>42998</v>
      </c>
      <c r="E146" s="50" t="n">
        <f aca="false">INDEX(mapping!$B$2:$B$6,MATCH(A146,mapping!$A$2:$A$6,0))+C146</f>
        <v>43025.2484076433</v>
      </c>
      <c r="M146" s="0" t="str">
        <f aca="false">INDEX(mapping!$F$2:$F$71,MATCH('Live Order Book'!I146,mapping!$E$2:$E$71,0))</f>
        <v>M-Tops</v>
      </c>
      <c r="T146" s="51" t="n">
        <f aca="false">IFERROR(INDEX('Pivot Table_Historical Inbound Orders_2'!$D$3:$D$13,MATCH(M146,'Pivot Table_Historical Inbound Orders_2'!A147:$A$13,0)),'Pivot Table_Historical Inbound Orders_2'!$D$14)*'Live Order Book'!E146</f>
        <v>8.37196871702234</v>
      </c>
    </row>
    <row r="147" customFormat="false" ht="13.8" hidden="false" customHeight="false" outlineLevel="0" collapsed="false">
      <c r="A147" s="0" t="str">
        <f aca="false">'Live Order Book'!D147</f>
        <v>BANGLADESH - CHITTAGONG</v>
      </c>
      <c r="C147" s="50" t="n">
        <f aca="false">'Live Order Book'!B147</f>
        <v>42998</v>
      </c>
      <c r="E147" s="50" t="n">
        <f aca="false">INDEX(mapping!$B$2:$B$6,MATCH(A147,mapping!$A$2:$A$6,0))+C147</f>
        <v>43025.2484076433</v>
      </c>
      <c r="M147" s="0" t="str">
        <f aca="false">INDEX(mapping!$F$2:$F$71,MATCH('Live Order Book'!I147,mapping!$E$2:$E$71,0))</f>
        <v>M-Tops</v>
      </c>
      <c r="T147" s="51" t="n">
        <f aca="false">IFERROR(INDEX('Pivot Table_Historical Inbound Orders_2'!$D$3:$D$13,MATCH(M147,'Pivot Table_Historical Inbound Orders_2'!A148:$A$13,0)),'Pivot Table_Historical Inbound Orders_2'!$D$14)*'Live Order Book'!E147</f>
        <v>8.37196871702234</v>
      </c>
    </row>
    <row r="148" customFormat="false" ht="13.8" hidden="false" customHeight="false" outlineLevel="0" collapsed="false">
      <c r="A148" s="0" t="str">
        <f aca="false">'Live Order Book'!D148</f>
        <v>CHINA - SHANGHAI</v>
      </c>
      <c r="C148" s="50" t="n">
        <f aca="false">'Live Order Book'!B148</f>
        <v>42998</v>
      </c>
      <c r="E148" s="50" t="n">
        <f aca="false">INDEX(mapping!$B$2:$B$6,MATCH(A148,mapping!$A$2:$A$6,0))+C148</f>
        <v>43027.75</v>
      </c>
      <c r="M148" s="0" t="str">
        <f aca="false">INDEX(mapping!$F$2:$F$71,MATCH('Live Order Book'!I148,mapping!$E$2:$E$71,0))</f>
        <v>M-Tops</v>
      </c>
      <c r="T148" s="51" t="n">
        <f aca="false">IFERROR(INDEX('Pivot Table_Historical Inbound Orders_2'!$D$3:$D$13,MATCH(M148,'Pivot Table_Historical Inbound Orders_2'!A149:$A$13,0)),'Pivot Table_Historical Inbound Orders_2'!$D$14)*'Live Order Book'!E148</f>
        <v>1.04649608962779</v>
      </c>
    </row>
    <row r="149" customFormat="false" ht="13.8" hidden="false" customHeight="false" outlineLevel="0" collapsed="false">
      <c r="A149" s="0" t="str">
        <f aca="false">'Live Order Book'!D149</f>
        <v>CHINA - SHANGHAI</v>
      </c>
      <c r="C149" s="50" t="n">
        <f aca="false">'Live Order Book'!B149</f>
        <v>42998</v>
      </c>
      <c r="E149" s="50" t="n">
        <f aca="false">INDEX(mapping!$B$2:$B$6,MATCH(A149,mapping!$A$2:$A$6,0))+C149</f>
        <v>43027.75</v>
      </c>
      <c r="M149" s="0" t="str">
        <f aca="false">INDEX(mapping!$F$2:$F$71,MATCH('Live Order Book'!I149,mapping!$E$2:$E$71,0))</f>
        <v>M-Tops</v>
      </c>
      <c r="T149" s="51" t="n">
        <f aca="false">IFERROR(INDEX('Pivot Table_Historical Inbound Orders_2'!$D$3:$D$13,MATCH(M149,'Pivot Table_Historical Inbound Orders_2'!A150:$A$13,0)),'Pivot Table_Historical Inbound Orders_2'!$D$14)*'Live Order Book'!E149</f>
        <v>1.74416014937965</v>
      </c>
    </row>
    <row r="150" customFormat="false" ht="13.8" hidden="false" customHeight="false" outlineLevel="0" collapsed="false">
      <c r="A150" s="0" t="str">
        <f aca="false">'Live Order Book'!D150</f>
        <v>CHINA - SHANGHAI</v>
      </c>
      <c r="C150" s="50" t="n">
        <f aca="false">'Live Order Book'!B150</f>
        <v>42998</v>
      </c>
      <c r="E150" s="50" t="n">
        <f aca="false">INDEX(mapping!$B$2:$B$6,MATCH(A150,mapping!$A$2:$A$6,0))+C150</f>
        <v>43027.75</v>
      </c>
      <c r="M150" s="0" t="str">
        <f aca="false">INDEX(mapping!$F$2:$F$71,MATCH('Live Order Book'!I150,mapping!$E$2:$E$71,0))</f>
        <v>M-Tops</v>
      </c>
      <c r="T150" s="51" t="n">
        <f aca="false">IFERROR(INDEX('Pivot Table_Historical Inbound Orders_2'!$D$3:$D$13,MATCH(M150,'Pivot Table_Historical Inbound Orders_2'!A151:$A$13,0)),'Pivot Table_Historical Inbound Orders_2'!$D$14)*'Live Order Book'!E150</f>
        <v>1.04649608962779</v>
      </c>
    </row>
    <row r="151" customFormat="false" ht="13.8" hidden="false" customHeight="false" outlineLevel="0" collapsed="false">
      <c r="A151" s="0" t="str">
        <f aca="false">'Live Order Book'!D151</f>
        <v>BANGLADESH - CHITTAGONG</v>
      </c>
      <c r="C151" s="50" t="n">
        <f aca="false">'Live Order Book'!B151</f>
        <v>42978</v>
      </c>
      <c r="E151" s="50" t="n">
        <f aca="false">INDEX(mapping!$B$2:$B$6,MATCH(A151,mapping!$A$2:$A$6,0))+C151</f>
        <v>43005.2484076433</v>
      </c>
      <c r="M151" s="0" t="str">
        <f aca="false">INDEX(mapping!$F$2:$F$71,MATCH('Live Order Book'!I151,mapping!$E$2:$E$71,0))</f>
        <v>M-Tops</v>
      </c>
      <c r="T151" s="51" t="n">
        <f aca="false">IFERROR(INDEX('Pivot Table_Historical Inbound Orders_2'!$D$3:$D$13,MATCH(M151,'Pivot Table_Historical Inbound Orders_2'!A$13:$A152,0)),'Pivot Table_Historical Inbound Orders_2'!$D$14)*'Live Order Book'!E151</f>
        <v>20.9299217925558</v>
      </c>
    </row>
    <row r="152" customFormat="false" ht="13.8" hidden="false" customHeight="false" outlineLevel="0" collapsed="false">
      <c r="A152" s="0" t="str">
        <f aca="false">'Live Order Book'!D152</f>
        <v>BANGLADESH - CHITTAGONG</v>
      </c>
      <c r="C152" s="50" t="n">
        <f aca="false">'Live Order Book'!B152</f>
        <v>42978</v>
      </c>
      <c r="E152" s="50" t="n">
        <f aca="false">INDEX(mapping!$B$2:$B$6,MATCH(A152,mapping!$A$2:$A$6,0))+C152</f>
        <v>43005.2484076433</v>
      </c>
      <c r="M152" s="0" t="str">
        <f aca="false">INDEX(mapping!$F$2:$F$71,MATCH('Live Order Book'!I152,mapping!$E$2:$E$71,0))</f>
        <v>M-Tops</v>
      </c>
      <c r="T152" s="51" t="n">
        <f aca="false">IFERROR(INDEX('Pivot Table_Historical Inbound Orders_2'!$D$3:$D$13,MATCH(M152,'Pivot Table_Historical Inbound Orders_2'!A$13:$A153,0)),'Pivot Table_Historical Inbound Orders_2'!$D$14)*'Live Order Book'!E152</f>
        <v>8.37196871702234</v>
      </c>
    </row>
    <row r="153" customFormat="false" ht="13.8" hidden="false" customHeight="false" outlineLevel="0" collapsed="false">
      <c r="A153" s="0" t="str">
        <f aca="false">'Live Order Book'!D153</f>
        <v>BANGLADESH - CHITTAGONG</v>
      </c>
      <c r="C153" s="50" t="n">
        <f aca="false">'Live Order Book'!B153</f>
        <v>42978</v>
      </c>
      <c r="E153" s="50" t="n">
        <f aca="false">INDEX(mapping!$B$2:$B$6,MATCH(A153,mapping!$A$2:$A$6,0))+C153</f>
        <v>43005.2484076433</v>
      </c>
      <c r="M153" s="0" t="str">
        <f aca="false">INDEX(mapping!$F$2:$F$71,MATCH('Live Order Book'!I153,mapping!$E$2:$E$71,0))</f>
        <v>M-Tops</v>
      </c>
      <c r="T153" s="51" t="n">
        <f aca="false">IFERROR(INDEX('Pivot Table_Historical Inbound Orders_2'!$D$3:$D$13,MATCH(M153,'Pivot Table_Historical Inbound Orders_2'!A$13:$A154,0)),'Pivot Table_Historical Inbound Orders_2'!$D$14)*'Live Order Book'!E153</f>
        <v>16.7439374340447</v>
      </c>
    </row>
    <row r="154" customFormat="false" ht="13.8" hidden="false" customHeight="false" outlineLevel="0" collapsed="false">
      <c r="A154" s="0" t="str">
        <f aca="false">'Live Order Book'!D154</f>
        <v>BANGLADESH - CHITTAGONG</v>
      </c>
      <c r="C154" s="50" t="n">
        <f aca="false">'Live Order Book'!B154</f>
        <v>42978</v>
      </c>
      <c r="E154" s="50" t="n">
        <f aca="false">INDEX(mapping!$B$2:$B$6,MATCH(A154,mapping!$A$2:$A$6,0))+C154</f>
        <v>43005.2484076433</v>
      </c>
      <c r="M154" s="0" t="str">
        <f aca="false">INDEX(mapping!$F$2:$F$71,MATCH('Live Order Book'!I154,mapping!$E$2:$E$71,0))</f>
        <v>F-Sweatshirts</v>
      </c>
      <c r="T154" s="51" t="n">
        <f aca="false">IFERROR(INDEX('Pivot Table_Historical Inbound Orders_2'!$D$3:$D$13,MATCH(M154,'Pivot Table_Historical Inbound Orders_2'!A$13:$A155,0)),'Pivot Table_Historical Inbound Orders_2'!$D$14)*'Live Order Book'!E154</f>
        <v>4.46504998241191</v>
      </c>
    </row>
    <row r="155" customFormat="false" ht="13.8" hidden="false" customHeight="false" outlineLevel="0" collapsed="false">
      <c r="A155" s="0" t="str">
        <f aca="false">'Live Order Book'!D155</f>
        <v>BANGLADESH - CHITTAGONG</v>
      </c>
      <c r="C155" s="50" t="n">
        <f aca="false">'Live Order Book'!B155</f>
        <v>42978</v>
      </c>
      <c r="E155" s="50" t="n">
        <f aca="false">INDEX(mapping!$B$2:$B$6,MATCH(A155,mapping!$A$2:$A$6,0))+C155</f>
        <v>43005.2484076433</v>
      </c>
      <c r="M155" s="0" t="str">
        <f aca="false">INDEX(mapping!$F$2:$F$71,MATCH('Live Order Book'!I155,mapping!$E$2:$E$71,0))</f>
        <v>A-Accessories</v>
      </c>
      <c r="T155" s="51" t="n">
        <f aca="false">IFERROR(INDEX('Pivot Table_Historical Inbound Orders_2'!$D$3:$D$13,MATCH(M155,'Pivot Table_Historical Inbound Orders_2'!A$13:$A156,0)),'Pivot Table_Historical Inbound Orders_2'!$D$14)*'Live Order Book'!E155</f>
        <v>4.18598435851117</v>
      </c>
    </row>
    <row r="156" customFormat="false" ht="13.8" hidden="false" customHeight="false" outlineLevel="0" collapsed="false">
      <c r="A156" s="0" t="str">
        <f aca="false">'Live Order Book'!D156</f>
        <v>CHINA - SHANGHAI</v>
      </c>
      <c r="C156" s="50" t="n">
        <f aca="false">'Live Order Book'!B156</f>
        <v>43007</v>
      </c>
      <c r="E156" s="50" t="n">
        <f aca="false">INDEX(mapping!$B$2:$B$6,MATCH(A156,mapping!$A$2:$A$6,0))+C156</f>
        <v>43036.75</v>
      </c>
      <c r="M156" s="0" t="str">
        <f aca="false">INDEX(mapping!$F$2:$F$71,MATCH('Live Order Book'!I156,mapping!$E$2:$E$71,0))</f>
        <v>D-Jackets</v>
      </c>
      <c r="T156" s="51" t="n">
        <f aca="false">IFERROR(INDEX('Pivot Table_Historical Inbound Orders_2'!$D$3:$D$13,MATCH(M156,'Pivot Table_Historical Inbound Orders_2'!A$13:$A157,0)),'Pivot Table_Historical Inbound Orders_2'!$D$14)*'Live Order Book'!E156</f>
        <v>4.18598435851117</v>
      </c>
    </row>
    <row r="157" customFormat="false" ht="13.8" hidden="false" customHeight="false" outlineLevel="0" collapsed="false">
      <c r="A157" s="0" t="str">
        <f aca="false">'Live Order Book'!D157</f>
        <v>PAKISTAN - KARACHI</v>
      </c>
      <c r="C157" s="50" t="n">
        <f aca="false">'Live Order Book'!B157</f>
        <v>43007</v>
      </c>
      <c r="E157" s="50" t="n">
        <f aca="false">INDEX(mapping!$B$2:$B$6,MATCH(A157,mapping!$A$2:$A$6,0))+C157</f>
        <v>43036</v>
      </c>
      <c r="M157" s="0" t="str">
        <f aca="false">INDEX(mapping!$F$2:$F$71,MATCH('Live Order Book'!I157,mapping!$E$2:$E$71,0))</f>
        <v>C-Trousers</v>
      </c>
      <c r="T157" s="51" t="n">
        <f aca="false">IFERROR(INDEX('Pivot Table_Historical Inbound Orders_2'!$D$3:$D$13,MATCH(M157,'Pivot Table_Historical Inbound Orders_2'!A$13:$A158,0)),'Pivot Table_Historical Inbound Orders_2'!$D$14)*'Live Order Book'!E157</f>
        <v>1.39532811950372</v>
      </c>
    </row>
    <row r="158" customFormat="false" ht="13.8" hidden="false" customHeight="false" outlineLevel="0" collapsed="false">
      <c r="A158" s="0" t="str">
        <f aca="false">'Live Order Book'!D158</f>
        <v>PAKISTAN - KARACHI</v>
      </c>
      <c r="C158" s="50" t="n">
        <f aca="false">'Live Order Book'!B158</f>
        <v>43007</v>
      </c>
      <c r="E158" s="50" t="n">
        <f aca="false">INDEX(mapping!$B$2:$B$6,MATCH(A158,mapping!$A$2:$A$6,0))+C158</f>
        <v>43036</v>
      </c>
      <c r="M158" s="0" t="str">
        <f aca="false">INDEX(mapping!$F$2:$F$71,MATCH('Live Order Book'!I158,mapping!$E$2:$E$71,0))</f>
        <v>C-Trousers</v>
      </c>
      <c r="T158" s="51" t="n">
        <f aca="false">IFERROR(INDEX('Pivot Table_Historical Inbound Orders_2'!$D$3:$D$13,MATCH(M158,'Pivot Table_Historical Inbound Orders_2'!A$13:$A159,0)),'Pivot Table_Historical Inbound Orders_2'!$D$14)*'Live Order Book'!E158</f>
        <v>11.1626249560298</v>
      </c>
    </row>
    <row r="159" customFormat="false" ht="13.8" hidden="false" customHeight="false" outlineLevel="0" collapsed="false">
      <c r="A159" s="0" t="str">
        <f aca="false">'Live Order Book'!D159</f>
        <v>CHINA - SHANGHAI</v>
      </c>
      <c r="C159" s="50" t="n">
        <f aca="false">'Live Order Book'!B159</f>
        <v>42949</v>
      </c>
      <c r="E159" s="50" t="n">
        <f aca="false">INDEX(mapping!$B$2:$B$6,MATCH(A159,mapping!$A$2:$A$6,0))+C159</f>
        <v>42978.75</v>
      </c>
      <c r="M159" s="0" t="str">
        <f aca="false">INDEX(mapping!$F$2:$F$71,MATCH('Live Order Book'!I159,mapping!$E$2:$E$71,0))</f>
        <v>M-Tops</v>
      </c>
      <c r="T159" s="51" t="n">
        <f aca="false">IFERROR(INDEX('Pivot Table_Historical Inbound Orders_2'!$D$3:$D$13,MATCH(M159,'Pivot Table_Historical Inbound Orders_2'!A$13:$A160,0)),'Pivot Table_Historical Inbound Orders_2'!$D$14)*'Live Order Book'!E159</f>
        <v>1.32556171352854</v>
      </c>
    </row>
    <row r="160" customFormat="false" ht="13.8" hidden="false" customHeight="false" outlineLevel="0" collapsed="false">
      <c r="A160" s="0" t="str">
        <f aca="false">'Live Order Book'!D160</f>
        <v>CHINA - SHANGHAI</v>
      </c>
      <c r="C160" s="50" t="n">
        <f aca="false">'Live Order Book'!B160</f>
        <v>42949</v>
      </c>
      <c r="E160" s="50" t="n">
        <f aca="false">INDEX(mapping!$B$2:$B$6,MATCH(A160,mapping!$A$2:$A$6,0))+C160</f>
        <v>42978.75</v>
      </c>
      <c r="M160" s="0" t="str">
        <f aca="false">INDEX(mapping!$F$2:$F$71,MATCH('Live Order Book'!I160,mapping!$E$2:$E$71,0))</f>
        <v>M-Tops</v>
      </c>
      <c r="T160" s="51" t="n">
        <f aca="false">IFERROR(INDEX('Pivot Table_Historical Inbound Orders_2'!$D$3:$D$13,MATCH(M160,'Pivot Table_Historical Inbound Orders_2'!A$13:$A161,0)),'Pivot Table_Historical Inbound Orders_2'!$D$14)*'Live Order Book'!E160</f>
        <v>4.32551717046154</v>
      </c>
    </row>
    <row r="161" customFormat="false" ht="13.8" hidden="false" customHeight="false" outlineLevel="0" collapsed="false">
      <c r="A161" s="0" t="str">
        <f aca="false">'Live Order Book'!D161</f>
        <v>CHINA - SHANGHAI</v>
      </c>
      <c r="C161" s="50" t="n">
        <f aca="false">'Live Order Book'!B161</f>
        <v>42949</v>
      </c>
      <c r="E161" s="50" t="n">
        <f aca="false">INDEX(mapping!$B$2:$B$6,MATCH(A161,mapping!$A$2:$A$6,0))+C161</f>
        <v>42978.75</v>
      </c>
      <c r="M161" s="0" t="str">
        <f aca="false">INDEX(mapping!$F$2:$F$71,MATCH('Live Order Book'!I161,mapping!$E$2:$E$71,0))</f>
        <v>M-Tops</v>
      </c>
      <c r="T161" s="51" t="n">
        <f aca="false">IFERROR(INDEX('Pivot Table_Historical Inbound Orders_2'!$D$3:$D$13,MATCH(M161,'Pivot Table_Historical Inbound Orders_2'!A$13:$A162,0)),'Pivot Table_Historical Inbound Orders_2'!$D$14)*'Live Order Book'!E161</f>
        <v>4.5348163883871</v>
      </c>
    </row>
    <row r="162" customFormat="false" ht="13.8" hidden="false" customHeight="false" outlineLevel="0" collapsed="false">
      <c r="A162" s="0" t="str">
        <f aca="false">'Live Order Book'!D162</f>
        <v>CHINA - SHANGHAI</v>
      </c>
      <c r="C162" s="50" t="n">
        <f aca="false">'Live Order Book'!B162</f>
        <v>42949</v>
      </c>
      <c r="E162" s="50" t="n">
        <f aca="false">INDEX(mapping!$B$2:$B$6,MATCH(A162,mapping!$A$2:$A$6,0))+C162</f>
        <v>42978.75</v>
      </c>
      <c r="M162" s="0" t="str">
        <f aca="false">INDEX(mapping!$F$2:$F$71,MATCH('Live Order Book'!I162,mapping!$E$2:$E$71,0))</f>
        <v>M-Tops</v>
      </c>
      <c r="T162" s="51" t="n">
        <f aca="false">IFERROR(INDEX('Pivot Table_Historical Inbound Orders_2'!$D$3:$D$13,MATCH(M162,'Pivot Table_Historical Inbound Orders_2'!A$13:$A163,0)),'Pivot Table_Historical Inbound Orders_2'!$D$14)*'Live Order Book'!E162</f>
        <v>2.44182420913152</v>
      </c>
    </row>
    <row r="163" customFormat="false" ht="13.8" hidden="false" customHeight="false" outlineLevel="0" collapsed="false">
      <c r="A163" s="0" t="str">
        <f aca="false">'Live Order Book'!D163</f>
        <v>CHINA - SHANGHAI</v>
      </c>
      <c r="C163" s="50" t="n">
        <f aca="false">'Live Order Book'!B163</f>
        <v>42949</v>
      </c>
      <c r="E163" s="50" t="n">
        <f aca="false">INDEX(mapping!$B$2:$B$6,MATCH(A163,mapping!$A$2:$A$6,0))+C163</f>
        <v>42978.75</v>
      </c>
      <c r="M163" s="0" t="str">
        <f aca="false">INDEX(mapping!$F$2:$F$71,MATCH('Live Order Book'!I163,mapping!$E$2:$E$71,0))</f>
        <v>M-Tops</v>
      </c>
      <c r="T163" s="51" t="n">
        <f aca="false">IFERROR(INDEX('Pivot Table_Historical Inbound Orders_2'!$D$3:$D$13,MATCH(M163,'Pivot Table_Historical Inbound Orders_2'!A$13:$A164,0)),'Pivot Table_Historical Inbound Orders_2'!$D$14)*'Live Order Book'!E163</f>
        <v>1.39532811950372</v>
      </c>
    </row>
    <row r="164" customFormat="false" ht="13.8" hidden="false" customHeight="false" outlineLevel="0" collapsed="false">
      <c r="A164" s="0" t="str">
        <f aca="false">'Live Order Book'!D164</f>
        <v>BANGLADESH - CHITTAGONG</v>
      </c>
      <c r="C164" s="50" t="n">
        <f aca="false">'Live Order Book'!B164</f>
        <v>43262</v>
      </c>
      <c r="E164" s="50" t="n">
        <f aca="false">INDEX(mapping!$B$2:$B$6,MATCH(A164,mapping!$A$2:$A$6,0))+C164</f>
        <v>43289.2484076433</v>
      </c>
      <c r="M164" s="0" t="str">
        <f aca="false">INDEX(mapping!$F$2:$F$71,MATCH('Live Order Book'!I164,mapping!$E$2:$E$71,0))</f>
        <v>F-Sweatshirts</v>
      </c>
      <c r="T164" s="51" t="n">
        <f aca="false">IFERROR(INDEX('Pivot Table_Historical Inbound Orders_2'!$D$3:$D$13,MATCH(M164,'Pivot Table_Historical Inbound Orders_2'!A$13:$A165,0)),'Pivot Table_Historical Inbound Orders_2'!$D$14)*'Live Order Book'!E164</f>
        <v>41.8598435851117</v>
      </c>
    </row>
    <row r="165" customFormat="false" ht="13.8" hidden="false" customHeight="false" outlineLevel="0" collapsed="false">
      <c r="A165" s="0" t="str">
        <f aca="false">'Live Order Book'!D165</f>
        <v>BANGLADESH - CHITTAGONG</v>
      </c>
      <c r="C165" s="50" t="n">
        <f aca="false">'Live Order Book'!B165</f>
        <v>43262</v>
      </c>
      <c r="E165" s="50" t="n">
        <f aca="false">INDEX(mapping!$B$2:$B$6,MATCH(A165,mapping!$A$2:$A$6,0))+C165</f>
        <v>43289.2484076433</v>
      </c>
      <c r="M165" s="0" t="str">
        <f aca="false">INDEX(mapping!$F$2:$F$71,MATCH('Live Order Book'!I165,mapping!$E$2:$E$71,0))</f>
        <v>M-Tops</v>
      </c>
      <c r="T165" s="51" t="n">
        <f aca="false">IFERROR(INDEX('Pivot Table_Historical Inbound Orders_2'!$D$3:$D$13,MATCH(M165,'Pivot Table_Historical Inbound Orders_2'!A$13:$A166,0)),'Pivot Table_Historical Inbound Orders_2'!$D$14)*'Live Order Book'!E165</f>
        <v>29.3018905095782</v>
      </c>
    </row>
    <row r="166" customFormat="false" ht="13.8" hidden="false" customHeight="false" outlineLevel="0" collapsed="false">
      <c r="A166" s="0" t="str">
        <f aca="false">'Live Order Book'!D166</f>
        <v>BANGLADESH - CHITTAGONG</v>
      </c>
      <c r="C166" s="50" t="n">
        <f aca="false">'Live Order Book'!B166</f>
        <v>42972</v>
      </c>
      <c r="E166" s="50" t="n">
        <f aca="false">INDEX(mapping!$B$2:$B$6,MATCH(A166,mapping!$A$2:$A$6,0))+C166</f>
        <v>42999.2484076433</v>
      </c>
      <c r="M166" s="0" t="str">
        <f aca="false">INDEX(mapping!$F$2:$F$71,MATCH('Live Order Book'!I166,mapping!$E$2:$E$71,0))</f>
        <v>M-Tops</v>
      </c>
      <c r="T166" s="51" t="n">
        <f aca="false">IFERROR(INDEX('Pivot Table_Historical Inbound Orders_2'!$D$3:$D$13,MATCH(M166,'Pivot Table_Historical Inbound Orders_2'!A$13:$A167,0)),'Pivot Table_Historical Inbound Orders_2'!$D$14)*'Live Order Book'!E166</f>
        <v>6.97664059751862</v>
      </c>
    </row>
    <row r="167" customFormat="false" ht="13.8" hidden="false" customHeight="false" outlineLevel="0" collapsed="false">
      <c r="A167" s="0" t="str">
        <f aca="false">'Live Order Book'!D167</f>
        <v>BANGLADESH - CHITTAGONG</v>
      </c>
      <c r="C167" s="50" t="n">
        <f aca="false">'Live Order Book'!B167</f>
        <v>42972</v>
      </c>
      <c r="E167" s="50" t="n">
        <f aca="false">INDEX(mapping!$B$2:$B$6,MATCH(A167,mapping!$A$2:$A$6,0))+C167</f>
        <v>42999.2484076433</v>
      </c>
      <c r="M167" s="0" t="str">
        <f aca="false">INDEX(mapping!$F$2:$F$71,MATCH('Live Order Book'!I167,mapping!$E$2:$E$71,0))</f>
        <v>M-Tops</v>
      </c>
      <c r="T167" s="51" t="n">
        <f aca="false">IFERROR(INDEX('Pivot Table_Historical Inbound Orders_2'!$D$3:$D$13,MATCH(M167,'Pivot Table_Historical Inbound Orders_2'!A$13:$A168,0)),'Pivot Table_Historical Inbound Orders_2'!$D$14)*'Live Order Book'!E167</f>
        <v>18.8369296133003</v>
      </c>
    </row>
    <row r="168" customFormat="false" ht="13.8" hidden="false" customHeight="false" outlineLevel="0" collapsed="false">
      <c r="A168" s="0" t="str">
        <f aca="false">'Live Order Book'!D168</f>
        <v>BANGLADESH - CHITTAGONG</v>
      </c>
      <c r="C168" s="50" t="n">
        <f aca="false">'Live Order Book'!B168</f>
        <v>43276</v>
      </c>
      <c r="E168" s="50" t="n">
        <f aca="false">INDEX(mapping!$B$2:$B$6,MATCH(A168,mapping!$A$2:$A$6,0))+C168</f>
        <v>43303.2484076433</v>
      </c>
      <c r="M168" s="0" t="str">
        <f aca="false">INDEX(mapping!$F$2:$F$71,MATCH('Live Order Book'!I168,mapping!$E$2:$E$71,0))</f>
        <v>M-Tops</v>
      </c>
      <c r="T168" s="51" t="n">
        <f aca="false">IFERROR(INDEX('Pivot Table_Historical Inbound Orders_2'!$D$3:$D$13,MATCH(M168,'Pivot Table_Historical Inbound Orders_2'!A$13:$A169,0)),'Pivot Table_Historical Inbound Orders_2'!$D$14)*'Live Order Book'!E168</f>
        <v>4.18598435851117</v>
      </c>
    </row>
    <row r="169" customFormat="false" ht="13.8" hidden="false" customHeight="false" outlineLevel="0" collapsed="false">
      <c r="A169" s="0" t="str">
        <f aca="false">'Live Order Book'!D169</f>
        <v>BANGLADESH - CHITTAGONG</v>
      </c>
      <c r="C169" s="50" t="n">
        <f aca="false">'Live Order Book'!B169</f>
        <v>43276</v>
      </c>
      <c r="E169" s="50" t="n">
        <f aca="false">INDEX(mapping!$B$2:$B$6,MATCH(A169,mapping!$A$2:$A$6,0))+C169</f>
        <v>43303.2484076433</v>
      </c>
      <c r="M169" s="0" t="str">
        <f aca="false">INDEX(mapping!$F$2:$F$71,MATCH('Live Order Book'!I169,mapping!$E$2:$E$71,0))</f>
        <v>M-Tops</v>
      </c>
      <c r="T169" s="51" t="n">
        <f aca="false">IFERROR(INDEX('Pivot Table_Historical Inbound Orders_2'!$D$3:$D$13,MATCH(M169,'Pivot Table_Historical Inbound Orders_2'!A$13:$A170,0)),'Pivot Table_Historical Inbound Orders_2'!$D$14)*'Live Order Book'!E169</f>
        <v>23.7205780315633</v>
      </c>
    </row>
    <row r="170" customFormat="false" ht="13.8" hidden="false" customHeight="false" outlineLevel="0" collapsed="false">
      <c r="A170" s="0" t="str">
        <f aca="false">'Live Order Book'!D170</f>
        <v>BANGLADESH - CHITTAGONG</v>
      </c>
      <c r="C170" s="50" t="n">
        <f aca="false">'Live Order Book'!B170</f>
        <v>43276</v>
      </c>
      <c r="E170" s="50" t="n">
        <f aca="false">INDEX(mapping!$B$2:$B$6,MATCH(A170,mapping!$A$2:$A$6,0))+C170</f>
        <v>43303.2484076433</v>
      </c>
      <c r="M170" s="0" t="str">
        <f aca="false">INDEX(mapping!$F$2:$F$71,MATCH('Live Order Book'!I170,mapping!$E$2:$E$71,0))</f>
        <v>M-Tops</v>
      </c>
      <c r="T170" s="51" t="n">
        <f aca="false">IFERROR(INDEX('Pivot Table_Historical Inbound Orders_2'!$D$3:$D$13,MATCH(M170,'Pivot Table_Historical Inbound Orders_2'!A$13:$A171,0)),'Pivot Table_Historical Inbound Orders_2'!$D$14)*'Live Order Book'!E170</f>
        <v>8.37196871702234</v>
      </c>
    </row>
    <row r="171" customFormat="false" ht="13.8" hidden="false" customHeight="false" outlineLevel="0" collapsed="false">
      <c r="A171" s="0" t="str">
        <f aca="false">'Live Order Book'!D171</f>
        <v>BANGLADESH - CHITTAGONG</v>
      </c>
      <c r="C171" s="50" t="n">
        <f aca="false">'Live Order Book'!B171</f>
        <v>43276</v>
      </c>
      <c r="E171" s="50" t="n">
        <f aca="false">INDEX(mapping!$B$2:$B$6,MATCH(A171,mapping!$A$2:$A$6,0))+C171</f>
        <v>43303.2484076433</v>
      </c>
      <c r="M171" s="0" t="str">
        <f aca="false">INDEX(mapping!$F$2:$F$71,MATCH('Live Order Book'!I171,mapping!$E$2:$E$71,0))</f>
        <v>M-Tops</v>
      </c>
      <c r="T171" s="51" t="n">
        <f aca="false">IFERROR(INDEX('Pivot Table_Historical Inbound Orders_2'!$D$3:$D$13,MATCH(M171,'Pivot Table_Historical Inbound Orders_2'!A$13:$A172,0)),'Pivot Table_Historical Inbound Orders_2'!$D$14)*'Live Order Book'!E171</f>
        <v>46.0458279436229</v>
      </c>
    </row>
    <row r="172" customFormat="false" ht="13.8" hidden="false" customHeight="false" outlineLevel="0" collapsed="false">
      <c r="A172" s="0" t="str">
        <f aca="false">'Live Order Book'!D172</f>
        <v>BANGLADESH - CHITTAGONG</v>
      </c>
      <c r="C172" s="50" t="n">
        <f aca="false">'Live Order Book'!B172</f>
        <v>43276</v>
      </c>
      <c r="E172" s="50" t="n">
        <f aca="false">INDEX(mapping!$B$2:$B$6,MATCH(A172,mapping!$A$2:$A$6,0))+C172</f>
        <v>43303.2484076433</v>
      </c>
      <c r="M172" s="0" t="str">
        <f aca="false">INDEX(mapping!$F$2:$F$71,MATCH('Live Order Book'!I172,mapping!$E$2:$E$71,0))</f>
        <v>M-Tops</v>
      </c>
      <c r="T172" s="51" t="n">
        <f aca="false">IFERROR(INDEX('Pivot Table_Historical Inbound Orders_2'!$D$3:$D$13,MATCH(M172,'Pivot Table_Historical Inbound Orders_2'!A$13:$A173,0)),'Pivot Table_Historical Inbound Orders_2'!$D$14)*'Live Order Book'!E172</f>
        <v>17.4416014937965</v>
      </c>
    </row>
    <row r="173" customFormat="false" ht="13.8" hidden="false" customHeight="false" outlineLevel="0" collapsed="false">
      <c r="A173" s="0" t="str">
        <f aca="false">'Live Order Book'!D173</f>
        <v>BANGLADESH - CHITTAGONG</v>
      </c>
      <c r="C173" s="50" t="n">
        <f aca="false">'Live Order Book'!B173</f>
        <v>43276</v>
      </c>
      <c r="E173" s="50" t="n">
        <f aca="false">INDEX(mapping!$B$2:$B$6,MATCH(A173,mapping!$A$2:$A$6,0))+C173</f>
        <v>43303.2484076433</v>
      </c>
      <c r="M173" s="0" t="str">
        <f aca="false">INDEX(mapping!$F$2:$F$71,MATCH('Live Order Book'!I173,mapping!$E$2:$E$71,0))</f>
        <v>M-Tops</v>
      </c>
      <c r="T173" s="51" t="n">
        <f aca="false">IFERROR(INDEX('Pivot Table_Historical Inbound Orders_2'!$D$3:$D$13,MATCH(M173,'Pivot Table_Historical Inbound Orders_2'!A$13:$A174,0)),'Pivot Table_Historical Inbound Orders_2'!$D$14)*'Live Order Book'!E173</f>
        <v>167.439374340447</v>
      </c>
    </row>
    <row r="174" customFormat="false" ht="13.8" hidden="false" customHeight="false" outlineLevel="0" collapsed="false">
      <c r="A174" s="0" t="str">
        <f aca="false">'Live Order Book'!D174</f>
        <v>BANGLADESH - CHITTAGONG</v>
      </c>
      <c r="C174" s="50" t="n">
        <f aca="false">'Live Order Book'!B174</f>
        <v>43276</v>
      </c>
      <c r="E174" s="50" t="n">
        <f aca="false">INDEX(mapping!$B$2:$B$6,MATCH(A174,mapping!$A$2:$A$6,0))+C174</f>
        <v>43303.2484076433</v>
      </c>
      <c r="M174" s="0" t="str">
        <f aca="false">INDEX(mapping!$F$2:$F$71,MATCH('Live Order Book'!I174,mapping!$E$2:$E$71,0))</f>
        <v>M-Tops</v>
      </c>
      <c r="T174" s="51" t="n">
        <f aca="false">IFERROR(INDEX('Pivot Table_Historical Inbound Orders_2'!$D$3:$D$13,MATCH(M174,'Pivot Table_Historical Inbound Orders_2'!A$13:$A175,0)),'Pivot Table_Historical Inbound Orders_2'!$D$14)*'Live Order Book'!E174</f>
        <v>142.32346818938</v>
      </c>
    </row>
    <row r="175" customFormat="false" ht="13.8" hidden="false" customHeight="false" outlineLevel="0" collapsed="false">
      <c r="A175" s="0" t="str">
        <f aca="false">'Live Order Book'!D175</f>
        <v>BANGLADESH - CHITTAGONG</v>
      </c>
      <c r="C175" s="50" t="n">
        <f aca="false">'Live Order Book'!B175</f>
        <v>43276</v>
      </c>
      <c r="E175" s="50" t="n">
        <f aca="false">INDEX(mapping!$B$2:$B$6,MATCH(A175,mapping!$A$2:$A$6,0))+C175</f>
        <v>43303.2484076433</v>
      </c>
      <c r="M175" s="0" t="str">
        <f aca="false">INDEX(mapping!$F$2:$F$71,MATCH('Live Order Book'!I175,mapping!$E$2:$E$71,0))</f>
        <v>M-Tops</v>
      </c>
      <c r="T175" s="51" t="n">
        <f aca="false">IFERROR(INDEX('Pivot Table_Historical Inbound Orders_2'!$D$3:$D$13,MATCH(M175,'Pivot Table_Historical Inbound Orders_2'!A$13:$A176,0)),'Pivot Table_Historical Inbound Orders_2'!$D$14)*'Live Order Book'!E175</f>
        <v>17.4416014937965</v>
      </c>
    </row>
    <row r="176" customFormat="false" ht="13.8" hidden="false" customHeight="false" outlineLevel="0" collapsed="false">
      <c r="A176" s="0" t="str">
        <f aca="false">'Live Order Book'!D176</f>
        <v>BANGLADESH - CHITTAGONG</v>
      </c>
      <c r="C176" s="50" t="n">
        <f aca="false">'Live Order Book'!B176</f>
        <v>43276</v>
      </c>
      <c r="E176" s="50" t="n">
        <f aca="false">INDEX(mapping!$B$2:$B$6,MATCH(A176,mapping!$A$2:$A$6,0))+C176</f>
        <v>43303.2484076433</v>
      </c>
      <c r="M176" s="0" t="str">
        <f aca="false">INDEX(mapping!$F$2:$F$71,MATCH('Live Order Book'!I176,mapping!$E$2:$E$71,0))</f>
        <v>F-Sweatshirts</v>
      </c>
      <c r="T176" s="51" t="n">
        <f aca="false">IFERROR(INDEX('Pivot Table_Historical Inbound Orders_2'!$D$3:$D$13,MATCH(M176,'Pivot Table_Historical Inbound Orders_2'!A$13:$A177,0)),'Pivot Table_Historical Inbound Orders_2'!$D$14)*'Live Order Book'!E176</f>
        <v>31.3948826888338</v>
      </c>
    </row>
    <row r="177" customFormat="false" ht="13.8" hidden="false" customHeight="false" outlineLevel="0" collapsed="false">
      <c r="A177" s="0" t="str">
        <f aca="false">'Live Order Book'!D177</f>
        <v>BANGLADESH - CHITTAGONG</v>
      </c>
      <c r="C177" s="50" t="n">
        <f aca="false">'Live Order Book'!B177</f>
        <v>43276</v>
      </c>
      <c r="E177" s="50" t="n">
        <f aca="false">INDEX(mapping!$B$2:$B$6,MATCH(A177,mapping!$A$2:$A$6,0))+C177</f>
        <v>43303.2484076433</v>
      </c>
      <c r="M177" s="0" t="str">
        <f aca="false">INDEX(mapping!$F$2:$F$71,MATCH('Live Order Book'!I177,mapping!$E$2:$E$71,0))</f>
        <v>F-Sweatshirts</v>
      </c>
      <c r="T177" s="51" t="n">
        <f aca="false">IFERROR(INDEX('Pivot Table_Historical Inbound Orders_2'!$D$3:$D$13,MATCH(M177,'Pivot Table_Historical Inbound Orders_2'!A$13:$A178,0)),'Pivot Table_Historical Inbound Orders_2'!$D$14)*'Live Order Book'!E177</f>
        <v>20.9299217925558</v>
      </c>
    </row>
    <row r="178" customFormat="false" ht="13.8" hidden="false" customHeight="false" outlineLevel="0" collapsed="false">
      <c r="A178" s="0" t="str">
        <f aca="false">'Live Order Book'!D178</f>
        <v>BANGLADESH - CHITTAGONG</v>
      </c>
      <c r="C178" s="50" t="n">
        <f aca="false">'Live Order Book'!B178</f>
        <v>42909</v>
      </c>
      <c r="E178" s="50" t="n">
        <f aca="false">INDEX(mapping!$B$2:$B$6,MATCH(A178,mapping!$A$2:$A$6,0))+C178</f>
        <v>42936.2484076433</v>
      </c>
      <c r="M178" s="0" t="str">
        <f aca="false">INDEX(mapping!$F$2:$F$71,MATCH('Live Order Book'!I178,mapping!$E$2:$E$71,0))</f>
        <v>F-Sweatshirts</v>
      </c>
      <c r="T178" s="51" t="n">
        <f aca="false">IFERROR(INDEX('Pivot Table_Historical Inbound Orders_2'!$D$3:$D$13,MATCH(M178,'Pivot Table_Historical Inbound Orders_2'!A$13:$A179,0)),'Pivot Table_Historical Inbound Orders_2'!$D$14)*'Live Order Book'!E178</f>
        <v>52.3248044813896</v>
      </c>
    </row>
    <row r="179" customFormat="false" ht="13.8" hidden="false" customHeight="false" outlineLevel="0" collapsed="false">
      <c r="A179" s="0" t="str">
        <f aca="false">'Live Order Book'!D179</f>
        <v>BANGLADESH - CHITTAGONG</v>
      </c>
      <c r="C179" s="50" t="n">
        <f aca="false">'Live Order Book'!B179</f>
        <v>42909</v>
      </c>
      <c r="E179" s="50" t="n">
        <f aca="false">INDEX(mapping!$B$2:$B$6,MATCH(A179,mapping!$A$2:$A$6,0))+C179</f>
        <v>42936.2484076433</v>
      </c>
      <c r="M179" s="0" t="str">
        <f aca="false">INDEX(mapping!$F$2:$F$71,MATCH('Live Order Book'!I179,mapping!$E$2:$E$71,0))</f>
        <v>M-Tops</v>
      </c>
      <c r="T179" s="51" t="n">
        <f aca="false">IFERROR(INDEX('Pivot Table_Historical Inbound Orders_2'!$D$3:$D$13,MATCH(M179,'Pivot Table_Historical Inbound Orders_2'!A$13:$A180,0)),'Pivot Table_Historical Inbound Orders_2'!$D$14)*'Live Order Book'!E179</f>
        <v>48.8364841826303</v>
      </c>
    </row>
    <row r="180" customFormat="false" ht="13.8" hidden="false" customHeight="false" outlineLevel="0" collapsed="false">
      <c r="A180" s="0" t="str">
        <f aca="false">'Live Order Book'!D180</f>
        <v>CHINA - SHANGHAI</v>
      </c>
      <c r="C180" s="50" t="n">
        <f aca="false">'Live Order Book'!B180</f>
        <v>42909</v>
      </c>
      <c r="E180" s="50" t="n">
        <f aca="false">INDEX(mapping!$B$2:$B$6,MATCH(A180,mapping!$A$2:$A$6,0))+C180</f>
        <v>42938.75</v>
      </c>
      <c r="M180" s="0" t="str">
        <f aca="false">INDEX(mapping!$F$2:$F$71,MATCH('Live Order Book'!I180,mapping!$E$2:$E$71,0))</f>
        <v>M-Tops</v>
      </c>
      <c r="T180" s="51" t="n">
        <f aca="false">IFERROR(INDEX('Pivot Table_Historical Inbound Orders_2'!$D$3:$D$13,MATCH(M180,'Pivot Table_Historical Inbound Orders_2'!A$13:$A181,0)),'Pivot Table_Historical Inbound Orders_2'!$D$14)*'Live Order Book'!E180</f>
        <v>20.9299217925558</v>
      </c>
    </row>
    <row r="181" customFormat="false" ht="13.8" hidden="false" customHeight="false" outlineLevel="0" collapsed="false">
      <c r="A181" s="0" t="str">
        <f aca="false">'Live Order Book'!D181</f>
        <v>UNKNOWN</v>
      </c>
      <c r="C181" s="50" t="n">
        <f aca="false">'Live Order Book'!B181</f>
        <v>42975</v>
      </c>
      <c r="E181" s="50" t="e">
        <f aca="false">INDEX(mapping!$B$2:$B$6,MATCH(A181,mapping!$A$2:$A$6,0))+C181</f>
        <v>#N/A</v>
      </c>
      <c r="M181" s="0" t="str">
        <f aca="false">INDEX(mapping!$F$2:$F$71,MATCH('Live Order Book'!I181,mapping!$E$2:$E$71,0))</f>
        <v>F-Sweatshirts</v>
      </c>
      <c r="T181" s="51" t="n">
        <f aca="false">IFERROR(INDEX('Pivot Table_Historical Inbound Orders_2'!$D$3:$D$13,MATCH(M181,'Pivot Table_Historical Inbound Orders_2'!A$13:$A182,0)),'Pivot Table_Historical Inbound Orders_2'!$D$14)*'Live Order Book'!E181</f>
        <v>4.18598435851117</v>
      </c>
    </row>
    <row r="182" customFormat="false" ht="13.8" hidden="false" customHeight="false" outlineLevel="0" collapsed="false">
      <c r="A182" s="0" t="str">
        <f aca="false">'Live Order Book'!D182</f>
        <v>BANGLADESH - CHITTAGONG</v>
      </c>
      <c r="C182" s="50" t="n">
        <f aca="false">'Live Order Book'!B182</f>
        <v>42975</v>
      </c>
      <c r="E182" s="50" t="n">
        <f aca="false">INDEX(mapping!$B$2:$B$6,MATCH(A182,mapping!$A$2:$A$6,0))+C182</f>
        <v>43002.2484076433</v>
      </c>
      <c r="M182" s="0" t="str">
        <f aca="false">INDEX(mapping!$F$2:$F$71,MATCH('Live Order Book'!I182,mapping!$E$2:$E$71,0))</f>
        <v>F-Sweatshirts</v>
      </c>
      <c r="T182" s="51" t="n">
        <f aca="false">IFERROR(INDEX('Pivot Table_Historical Inbound Orders_2'!$D$3:$D$13,MATCH(M182,'Pivot Table_Historical Inbound Orders_2'!A$13:$A183,0)),'Pivot Table_Historical Inbound Orders_2'!$D$14)*'Live Order Book'!E182</f>
        <v>2.79065623900745</v>
      </c>
    </row>
    <row r="183" customFormat="false" ht="13.8" hidden="false" customHeight="false" outlineLevel="0" collapsed="false">
      <c r="A183" s="0" t="str">
        <f aca="false">'Live Order Book'!D183</f>
        <v>BANGLADESH - CHITTAGONG</v>
      </c>
      <c r="C183" s="50" t="n">
        <f aca="false">'Live Order Book'!B183</f>
        <v>42975</v>
      </c>
      <c r="E183" s="50" t="n">
        <f aca="false">INDEX(mapping!$B$2:$B$6,MATCH(A183,mapping!$A$2:$A$6,0))+C183</f>
        <v>43002.2484076433</v>
      </c>
      <c r="M183" s="0" t="str">
        <f aca="false">INDEX(mapping!$F$2:$F$71,MATCH('Live Order Book'!I183,mapping!$E$2:$E$71,0))</f>
        <v>F-Sweatshirts</v>
      </c>
      <c r="T183" s="51" t="n">
        <f aca="false">IFERROR(INDEX('Pivot Table_Historical Inbound Orders_2'!$D$3:$D$13,MATCH(M183,'Pivot Table_Historical Inbound Orders_2'!A$13:$A184,0)),'Pivot Table_Historical Inbound Orders_2'!$D$14)*'Live Order Book'!E183</f>
        <v>2.79065623900745</v>
      </c>
    </row>
    <row r="184" customFormat="false" ht="13.8" hidden="false" customHeight="false" outlineLevel="0" collapsed="false">
      <c r="A184" s="0" t="str">
        <f aca="false">'Live Order Book'!D184</f>
        <v>UNKNOWN</v>
      </c>
      <c r="C184" s="50" t="n">
        <f aca="false">'Live Order Book'!B184</f>
        <v>42975</v>
      </c>
      <c r="E184" s="50" t="e">
        <f aca="false">INDEX(mapping!$B$2:$B$6,MATCH(A184,mapping!$A$2:$A$6,0))+C184</f>
        <v>#N/A</v>
      </c>
      <c r="M184" s="0" t="str">
        <f aca="false">INDEX(mapping!$F$2:$F$71,MATCH('Live Order Book'!I184,mapping!$E$2:$E$71,0))</f>
        <v>F-Sweatshirts</v>
      </c>
      <c r="T184" s="51" t="n">
        <f aca="false">IFERROR(INDEX('Pivot Table_Historical Inbound Orders_2'!$D$3:$D$13,MATCH(M184,'Pivot Table_Historical Inbound Orders_2'!A$13:$A185,0)),'Pivot Table_Historical Inbound Orders_2'!$D$14)*'Live Order Book'!E184</f>
        <v>2.79065623900745</v>
      </c>
    </row>
    <row r="185" customFormat="false" ht="13.8" hidden="false" customHeight="false" outlineLevel="0" collapsed="false">
      <c r="A185" s="0" t="str">
        <f aca="false">'Live Order Book'!D185</f>
        <v>UNKNOWN</v>
      </c>
      <c r="C185" s="50" t="n">
        <f aca="false">'Live Order Book'!B185</f>
        <v>42975</v>
      </c>
      <c r="E185" s="50" t="e">
        <f aca="false">INDEX(mapping!$B$2:$B$6,MATCH(A185,mapping!$A$2:$A$6,0))+C185</f>
        <v>#N/A</v>
      </c>
      <c r="M185" s="0" t="str">
        <f aca="false">INDEX(mapping!$F$2:$F$71,MATCH('Live Order Book'!I185,mapping!$E$2:$E$71,0))</f>
        <v>F-Sweatshirts</v>
      </c>
      <c r="T185" s="51" t="n">
        <f aca="false">IFERROR(INDEX('Pivot Table_Historical Inbound Orders_2'!$D$3:$D$13,MATCH(M185,'Pivot Table_Historical Inbound Orders_2'!A$13:$A186,0)),'Pivot Table_Historical Inbound Orders_2'!$D$14)*'Live Order Book'!E185</f>
        <v>2.79065623900745</v>
      </c>
    </row>
    <row r="186" customFormat="false" ht="13.8" hidden="false" customHeight="false" outlineLevel="0" collapsed="false">
      <c r="A186" s="0" t="str">
        <f aca="false">'Live Order Book'!D186</f>
        <v>UNKNOWN</v>
      </c>
      <c r="C186" s="50" t="n">
        <f aca="false">'Live Order Book'!B186</f>
        <v>42975</v>
      </c>
      <c r="E186" s="50" t="e">
        <f aca="false">INDEX(mapping!$B$2:$B$6,MATCH(A186,mapping!$A$2:$A$6,0))+C186</f>
        <v>#N/A</v>
      </c>
      <c r="M186" s="0" t="str">
        <f aca="false">INDEX(mapping!$F$2:$F$71,MATCH('Live Order Book'!I186,mapping!$E$2:$E$71,0))</f>
        <v>F-Sweatshirts</v>
      </c>
      <c r="T186" s="51" t="n">
        <f aca="false">IFERROR(INDEX('Pivot Table_Historical Inbound Orders_2'!$D$3:$D$13,MATCH(M186,'Pivot Table_Historical Inbound Orders_2'!A$13:$A187,0)),'Pivot Table_Historical Inbound Orders_2'!$D$14)*'Live Order Book'!E186</f>
        <v>2.79065623900745</v>
      </c>
    </row>
    <row r="187" customFormat="false" ht="13.8" hidden="false" customHeight="false" outlineLevel="0" collapsed="false">
      <c r="A187" s="0" t="str">
        <f aca="false">'Live Order Book'!D187</f>
        <v>UNKNOWN</v>
      </c>
      <c r="C187" s="50" t="n">
        <f aca="false">'Live Order Book'!B187</f>
        <v>42975</v>
      </c>
      <c r="E187" s="50" t="e">
        <f aca="false">INDEX(mapping!$B$2:$B$6,MATCH(A187,mapping!$A$2:$A$6,0))+C187</f>
        <v>#N/A</v>
      </c>
      <c r="M187" s="0" t="str">
        <f aca="false">INDEX(mapping!$F$2:$F$71,MATCH('Live Order Book'!I187,mapping!$E$2:$E$71,0))</f>
        <v>F-Sweatshirts</v>
      </c>
      <c r="T187" s="51" t="n">
        <f aca="false">IFERROR(INDEX('Pivot Table_Historical Inbound Orders_2'!$D$3:$D$13,MATCH(M187,'Pivot Table_Historical Inbound Orders_2'!A$13:$A188,0)),'Pivot Table_Historical Inbound Orders_2'!$D$14)*'Live Order Book'!E187</f>
        <v>2.79065623900745</v>
      </c>
    </row>
    <row r="188" customFormat="false" ht="13.8" hidden="false" customHeight="false" outlineLevel="0" collapsed="false">
      <c r="A188" s="0" t="str">
        <f aca="false">'Live Order Book'!D188</f>
        <v>UNKNOWN</v>
      </c>
      <c r="C188" s="50" t="n">
        <f aca="false">'Live Order Book'!B188</f>
        <v>42975</v>
      </c>
      <c r="E188" s="50" t="e">
        <f aca="false">INDEX(mapping!$B$2:$B$6,MATCH(A188,mapping!$A$2:$A$6,0))+C188</f>
        <v>#N/A</v>
      </c>
      <c r="M188" s="0" t="str">
        <f aca="false">INDEX(mapping!$F$2:$F$71,MATCH('Live Order Book'!I188,mapping!$E$2:$E$71,0))</f>
        <v>F-Sweatshirts</v>
      </c>
      <c r="T188" s="51" t="n">
        <f aca="false">IFERROR(INDEX('Pivot Table_Historical Inbound Orders_2'!$D$3:$D$13,MATCH(M188,'Pivot Table_Historical Inbound Orders_2'!A$13:$A189,0)),'Pivot Table_Historical Inbound Orders_2'!$D$14)*'Live Order Book'!E188</f>
        <v>4.18598435851117</v>
      </c>
    </row>
    <row r="189" customFormat="false" ht="13.8" hidden="false" customHeight="false" outlineLevel="0" collapsed="false">
      <c r="A189" s="0" t="str">
        <f aca="false">'Live Order Book'!D189</f>
        <v>BANGLADESH - CHITTAGONG</v>
      </c>
      <c r="C189" s="50" t="n">
        <f aca="false">'Live Order Book'!B189</f>
        <v>42968</v>
      </c>
      <c r="E189" s="50" t="n">
        <f aca="false">INDEX(mapping!$B$2:$B$6,MATCH(A189,mapping!$A$2:$A$6,0))+C189</f>
        <v>42995.2484076433</v>
      </c>
      <c r="M189" s="0" t="str">
        <f aca="false">INDEX(mapping!$F$2:$F$71,MATCH('Live Order Book'!I189,mapping!$E$2:$E$71,0))</f>
        <v>M-Tops</v>
      </c>
      <c r="T189" s="51" t="n">
        <f aca="false">IFERROR(INDEX('Pivot Table_Historical Inbound Orders_2'!$D$3:$D$13,MATCH(M189,'Pivot Table_Historical Inbound Orders_2'!A$13:$A190,0)),'Pivot Table_Historical Inbound Orders_2'!$D$14)*'Live Order Book'!E189</f>
        <v>12.5579530755335</v>
      </c>
    </row>
    <row r="190" customFormat="false" ht="13.8" hidden="false" customHeight="false" outlineLevel="0" collapsed="false">
      <c r="A190" s="0" t="str">
        <f aca="false">'Live Order Book'!D190</f>
        <v>BANGLADESH - CHITTAGONG</v>
      </c>
      <c r="C190" s="50" t="n">
        <f aca="false">'Live Order Book'!B190</f>
        <v>42975</v>
      </c>
      <c r="E190" s="50" t="n">
        <f aca="false">INDEX(mapping!$B$2:$B$6,MATCH(A190,mapping!$A$2:$A$6,0))+C190</f>
        <v>43002.2484076433</v>
      </c>
      <c r="M190" s="0" t="str">
        <f aca="false">INDEX(mapping!$F$2:$F$71,MATCH('Live Order Book'!I190,mapping!$E$2:$E$71,0))</f>
        <v>M-Tops</v>
      </c>
      <c r="T190" s="51" t="n">
        <f aca="false">IFERROR(INDEX('Pivot Table_Historical Inbound Orders_2'!$D$3:$D$13,MATCH(M190,'Pivot Table_Historical Inbound Orders_2'!A$13:$A191,0)),'Pivot Table_Historical Inbound Orders_2'!$D$14)*'Live Order Book'!E190</f>
        <v>11.1626249560298</v>
      </c>
    </row>
    <row r="191" customFormat="false" ht="13.8" hidden="false" customHeight="false" outlineLevel="0" collapsed="false">
      <c r="A191" s="0" t="str">
        <f aca="false">'Live Order Book'!D191</f>
        <v>CHINA - SHANGHAI</v>
      </c>
      <c r="C191" s="50" t="n">
        <f aca="false">'Live Order Book'!B191</f>
        <v>42975</v>
      </c>
      <c r="E191" s="50" t="n">
        <f aca="false">INDEX(mapping!$B$2:$B$6,MATCH(A191,mapping!$A$2:$A$6,0))+C191</f>
        <v>43004.75</v>
      </c>
      <c r="M191" s="0" t="str">
        <f aca="false">INDEX(mapping!$F$2:$F$71,MATCH('Live Order Book'!I191,mapping!$E$2:$E$71,0))</f>
        <v>D-Jackets</v>
      </c>
      <c r="T191" s="51" t="n">
        <f aca="false">IFERROR(INDEX('Pivot Table_Historical Inbound Orders_2'!$D$3:$D$13,MATCH(M191,'Pivot Table_Historical Inbound Orders_2'!A$13:$A192,0)),'Pivot Table_Historical Inbound Orders_2'!$D$14)*'Live Order Book'!E191</f>
        <v>4.18598435851117</v>
      </c>
    </row>
    <row r="192" customFormat="false" ht="13.8" hidden="false" customHeight="false" outlineLevel="0" collapsed="false">
      <c r="A192" s="0" t="str">
        <f aca="false">'Live Order Book'!D192</f>
        <v>CHINA - SHANGHAI</v>
      </c>
      <c r="C192" s="50" t="n">
        <f aca="false">'Live Order Book'!B192</f>
        <v>42975</v>
      </c>
      <c r="E192" s="50" t="n">
        <f aca="false">INDEX(mapping!$B$2:$B$6,MATCH(A192,mapping!$A$2:$A$6,0))+C192</f>
        <v>43004.75</v>
      </c>
      <c r="M192" s="0" t="str">
        <f aca="false">INDEX(mapping!$F$2:$F$71,MATCH('Live Order Book'!I192,mapping!$E$2:$E$71,0))</f>
        <v>D-Jackets</v>
      </c>
      <c r="T192" s="51" t="n">
        <f aca="false">IFERROR(INDEX('Pivot Table_Historical Inbound Orders_2'!$D$3:$D$13,MATCH(M192,'Pivot Table_Historical Inbound Orders_2'!A$13:$A193,0)),'Pivot Table_Historical Inbound Orders_2'!$D$14)*'Live Order Book'!E192</f>
        <v>4.18598435851117</v>
      </c>
    </row>
    <row r="193" customFormat="false" ht="13.8" hidden="false" customHeight="false" outlineLevel="0" collapsed="false">
      <c r="A193" s="0" t="str">
        <f aca="false">'Live Order Book'!D193</f>
        <v>CHINA - SHANGHAI</v>
      </c>
      <c r="C193" s="50" t="n">
        <f aca="false">'Live Order Book'!B193</f>
        <v>42975</v>
      </c>
      <c r="E193" s="50" t="n">
        <f aca="false">INDEX(mapping!$B$2:$B$6,MATCH(A193,mapping!$A$2:$A$6,0))+C193</f>
        <v>43004.75</v>
      </c>
      <c r="M193" s="0" t="str">
        <f aca="false">INDEX(mapping!$F$2:$F$71,MATCH('Live Order Book'!I193,mapping!$E$2:$E$71,0))</f>
        <v>D-Jackets</v>
      </c>
      <c r="T193" s="51" t="n">
        <f aca="false">IFERROR(INDEX('Pivot Table_Historical Inbound Orders_2'!$D$3:$D$13,MATCH(M193,'Pivot Table_Historical Inbound Orders_2'!A$13:$A194,0)),'Pivot Table_Historical Inbound Orders_2'!$D$14)*'Live Order Book'!E193</f>
        <v>4.18598435851117</v>
      </c>
    </row>
    <row r="194" customFormat="false" ht="13.8" hidden="false" customHeight="false" outlineLevel="0" collapsed="false">
      <c r="A194" s="0" t="str">
        <f aca="false">'Live Order Book'!D194</f>
        <v>VIETNAM - HAI PHONG</v>
      </c>
      <c r="C194" s="50" t="n">
        <f aca="false">'Live Order Book'!B194</f>
        <v>42978</v>
      </c>
      <c r="E194" s="50" t="n">
        <f aca="false">INDEX(mapping!$B$2:$B$6,MATCH(A194,mapping!$A$2:$A$6,0))+C194</f>
        <v>43009.75</v>
      </c>
      <c r="M194" s="0" t="str">
        <f aca="false">INDEX(mapping!$F$2:$F$71,MATCH('Live Order Book'!I194,mapping!$E$2:$E$71,0))</f>
        <v>D-Jackets</v>
      </c>
      <c r="T194" s="51" t="n">
        <f aca="false">IFERROR(INDEX('Pivot Table_Historical Inbound Orders_2'!$D$3:$D$13,MATCH(M194,'Pivot Table_Historical Inbound Orders_2'!A$13:$A195,0)),'Pivot Table_Historical Inbound Orders_2'!$D$14)*'Live Order Book'!E194</f>
        <v>1.39532811950372</v>
      </c>
    </row>
    <row r="195" customFormat="false" ht="13.8" hidden="false" customHeight="false" outlineLevel="0" collapsed="false">
      <c r="A195" s="0" t="str">
        <f aca="false">'Live Order Book'!D195</f>
        <v>VIETNAM - HAI PHONG</v>
      </c>
      <c r="C195" s="50" t="n">
        <f aca="false">'Live Order Book'!B195</f>
        <v>42978</v>
      </c>
      <c r="E195" s="50" t="n">
        <f aca="false">INDEX(mapping!$B$2:$B$6,MATCH(A195,mapping!$A$2:$A$6,0))+C195</f>
        <v>43009.75</v>
      </c>
      <c r="M195" s="0" t="str">
        <f aca="false">INDEX(mapping!$F$2:$F$71,MATCH('Live Order Book'!I195,mapping!$E$2:$E$71,0))</f>
        <v>D-Jackets</v>
      </c>
      <c r="T195" s="51" t="n">
        <f aca="false">IFERROR(INDEX('Pivot Table_Historical Inbound Orders_2'!$D$3:$D$13,MATCH(M195,'Pivot Table_Historical Inbound Orders_2'!A$13:$A196,0)),'Pivot Table_Historical Inbound Orders_2'!$D$14)*'Live Order Book'!E195</f>
        <v>1.39532811950372</v>
      </c>
    </row>
    <row r="196" customFormat="false" ht="13.8" hidden="false" customHeight="false" outlineLevel="0" collapsed="false">
      <c r="A196" s="0" t="str">
        <f aca="false">'Live Order Book'!D196</f>
        <v>VIETNAM - HAI PHONG</v>
      </c>
      <c r="C196" s="50" t="n">
        <f aca="false">'Live Order Book'!B196</f>
        <v>42978</v>
      </c>
      <c r="E196" s="50" t="n">
        <f aca="false">INDEX(mapping!$B$2:$B$6,MATCH(A196,mapping!$A$2:$A$6,0))+C196</f>
        <v>43009.75</v>
      </c>
      <c r="M196" s="0" t="str">
        <f aca="false">INDEX(mapping!$F$2:$F$71,MATCH('Live Order Book'!I196,mapping!$E$2:$E$71,0))</f>
        <v>D-Jackets</v>
      </c>
      <c r="T196" s="51" t="n">
        <f aca="false">IFERROR(INDEX('Pivot Table_Historical Inbound Orders_2'!$D$3:$D$13,MATCH(M196,'Pivot Table_Historical Inbound Orders_2'!A$13:$A197,0)),'Pivot Table_Historical Inbound Orders_2'!$D$14)*'Live Order Book'!E196</f>
        <v>1.39532811950372</v>
      </c>
    </row>
    <row r="197" customFormat="false" ht="13.8" hidden="false" customHeight="false" outlineLevel="0" collapsed="false">
      <c r="A197" s="0" t="str">
        <f aca="false">'Live Order Book'!D197</f>
        <v>VIETNAM - HAI PHONG</v>
      </c>
      <c r="C197" s="50" t="n">
        <f aca="false">'Live Order Book'!B197</f>
        <v>42978</v>
      </c>
      <c r="E197" s="50" t="n">
        <f aca="false">INDEX(mapping!$B$2:$B$6,MATCH(A197,mapping!$A$2:$A$6,0))+C197</f>
        <v>43009.75</v>
      </c>
      <c r="M197" s="0" t="str">
        <f aca="false">INDEX(mapping!$F$2:$F$71,MATCH('Live Order Book'!I197,mapping!$E$2:$E$71,0))</f>
        <v>D-Jackets</v>
      </c>
      <c r="T197" s="51" t="n">
        <f aca="false">IFERROR(INDEX('Pivot Table_Historical Inbound Orders_2'!$D$3:$D$13,MATCH(M197,'Pivot Table_Historical Inbound Orders_2'!A$13:$A198,0)),'Pivot Table_Historical Inbound Orders_2'!$D$14)*'Live Order Book'!E197</f>
        <v>1.39532811950372</v>
      </c>
    </row>
    <row r="198" customFormat="false" ht="13.8" hidden="false" customHeight="false" outlineLevel="0" collapsed="false">
      <c r="A198" s="0" t="str">
        <f aca="false">'Live Order Book'!D198</f>
        <v>VIETNAM - HAI PHONG</v>
      </c>
      <c r="C198" s="50" t="n">
        <f aca="false">'Live Order Book'!B198</f>
        <v>42978</v>
      </c>
      <c r="E198" s="50" t="n">
        <f aca="false">INDEX(mapping!$B$2:$B$6,MATCH(A198,mapping!$A$2:$A$6,0))+C198</f>
        <v>43009.75</v>
      </c>
      <c r="M198" s="0" t="str">
        <f aca="false">INDEX(mapping!$F$2:$F$71,MATCH('Live Order Book'!I198,mapping!$E$2:$E$71,0))</f>
        <v>D-Jackets</v>
      </c>
      <c r="T198" s="51" t="n">
        <f aca="false">IFERROR(INDEX('Pivot Table_Historical Inbound Orders_2'!$D$3:$D$13,MATCH(M198,'Pivot Table_Historical Inbound Orders_2'!A$13:$A199,0)),'Pivot Table_Historical Inbound Orders_2'!$D$14)*'Live Order Book'!E198</f>
        <v>1.39532811950372</v>
      </c>
    </row>
    <row r="199" customFormat="false" ht="13.8" hidden="false" customHeight="false" outlineLevel="0" collapsed="false">
      <c r="A199" s="0" t="str">
        <f aca="false">'Live Order Book'!D199</f>
        <v>VIETNAM - HAI PHONG</v>
      </c>
      <c r="C199" s="50" t="n">
        <f aca="false">'Live Order Book'!B199</f>
        <v>42978</v>
      </c>
      <c r="E199" s="50" t="n">
        <f aca="false">INDEX(mapping!$B$2:$B$6,MATCH(A199,mapping!$A$2:$A$6,0))+C199</f>
        <v>43009.75</v>
      </c>
      <c r="M199" s="0" t="str">
        <f aca="false">INDEX(mapping!$F$2:$F$71,MATCH('Live Order Book'!I199,mapping!$E$2:$E$71,0))</f>
        <v>D-Jackets</v>
      </c>
      <c r="T199" s="51" t="n">
        <f aca="false">IFERROR(INDEX('Pivot Table_Historical Inbound Orders_2'!$D$3:$D$13,MATCH(M199,'Pivot Table_Historical Inbound Orders_2'!A$13:$A200,0)),'Pivot Table_Historical Inbound Orders_2'!$D$14)*'Live Order Book'!E199</f>
        <v>1.39532811950372</v>
      </c>
    </row>
    <row r="200" customFormat="false" ht="13.8" hidden="false" customHeight="false" outlineLevel="0" collapsed="false">
      <c r="A200" s="0" t="str">
        <f aca="false">'Live Order Book'!D200</f>
        <v>BANGLADESH - CHITTAGONG</v>
      </c>
      <c r="C200" s="50" t="n">
        <f aca="false">'Live Order Book'!B200</f>
        <v>42978</v>
      </c>
      <c r="E200" s="50" t="n">
        <f aca="false">INDEX(mapping!$B$2:$B$6,MATCH(A200,mapping!$A$2:$A$6,0))+C200</f>
        <v>43005.2484076433</v>
      </c>
      <c r="M200" s="0" t="str">
        <f aca="false">INDEX(mapping!$F$2:$F$71,MATCH('Live Order Book'!I200,mapping!$E$2:$E$71,0))</f>
        <v>M-Tops</v>
      </c>
      <c r="T200" s="51" t="n">
        <f aca="false">IFERROR(INDEX('Pivot Table_Historical Inbound Orders_2'!$D$3:$D$13,MATCH(M200,'Pivot Table_Historical Inbound Orders_2'!A$13:$A201,0)),'Pivot Table_Historical Inbound Orders_2'!$D$14)*'Live Order Book'!E200</f>
        <v>4.18598435851117</v>
      </c>
    </row>
    <row r="201" customFormat="false" ht="13.8" hidden="false" customHeight="false" outlineLevel="0" collapsed="false">
      <c r="A201" s="0" t="str">
        <f aca="false">'Live Order Book'!D201</f>
        <v>CHINA - SHANGHAI</v>
      </c>
      <c r="C201" s="50" t="n">
        <f aca="false">'Live Order Book'!B201</f>
        <v>42978</v>
      </c>
      <c r="E201" s="50" t="n">
        <f aca="false">INDEX(mapping!$B$2:$B$6,MATCH(A201,mapping!$A$2:$A$6,0))+C201</f>
        <v>43007.75</v>
      </c>
      <c r="M201" s="0" t="str">
        <f aca="false">INDEX(mapping!$F$2:$F$71,MATCH('Live Order Book'!I201,mapping!$E$2:$E$71,0))</f>
        <v>M-Tops</v>
      </c>
      <c r="T201" s="51" t="n">
        <f aca="false">IFERROR(INDEX('Pivot Table_Historical Inbound Orders_2'!$D$3:$D$13,MATCH(M201,'Pivot Table_Historical Inbound Orders_2'!A$13:$A202,0)),'Pivot Table_Historical Inbound Orders_2'!$D$14)*'Live Order Book'!E201</f>
        <v>2.09299217925558</v>
      </c>
    </row>
    <row r="202" customFormat="false" ht="13.8" hidden="false" customHeight="false" outlineLevel="0" collapsed="false">
      <c r="A202" s="0" t="str">
        <f aca="false">'Live Order Book'!D202</f>
        <v>BANGLADESH - CHITTAGONG</v>
      </c>
      <c r="C202" s="50" t="n">
        <f aca="false">'Live Order Book'!B202</f>
        <v>42978</v>
      </c>
      <c r="E202" s="50" t="n">
        <f aca="false">INDEX(mapping!$B$2:$B$6,MATCH(A202,mapping!$A$2:$A$6,0))+C202</f>
        <v>43005.2484076433</v>
      </c>
      <c r="M202" s="0" t="str">
        <f aca="false">INDEX(mapping!$F$2:$F$71,MATCH('Live Order Book'!I202,mapping!$E$2:$E$71,0))</f>
        <v>M-Tops</v>
      </c>
      <c r="T202" s="51" t="n">
        <f aca="false">IFERROR(INDEX('Pivot Table_Historical Inbound Orders_2'!$D$3:$D$13,MATCH(M202,'Pivot Table_Historical Inbound Orders_2'!A$13:$A203,0)),'Pivot Table_Historical Inbound Orders_2'!$D$14)*'Live Order Book'!E202</f>
        <v>2.79065623900745</v>
      </c>
    </row>
    <row r="203" customFormat="false" ht="13.8" hidden="false" customHeight="false" outlineLevel="0" collapsed="false">
      <c r="A203" s="0" t="str">
        <f aca="false">'Live Order Book'!D203</f>
        <v>BANGLADESH - CHITTAGONG</v>
      </c>
      <c r="C203" s="50" t="n">
        <f aca="false">'Live Order Book'!B203</f>
        <v>42978</v>
      </c>
      <c r="E203" s="50" t="n">
        <f aca="false">INDEX(mapping!$B$2:$B$6,MATCH(A203,mapping!$A$2:$A$6,0))+C203</f>
        <v>43005.2484076433</v>
      </c>
      <c r="M203" s="0" t="str">
        <f aca="false">INDEX(mapping!$F$2:$F$71,MATCH('Live Order Book'!I203,mapping!$E$2:$E$71,0))</f>
        <v>M-Tops</v>
      </c>
      <c r="T203" s="51" t="n">
        <f aca="false">IFERROR(INDEX('Pivot Table_Historical Inbound Orders_2'!$D$3:$D$13,MATCH(M203,'Pivot Table_Historical Inbound Orders_2'!A$13:$A204,0)),'Pivot Table_Historical Inbound Orders_2'!$D$14)*'Live Order Book'!E203</f>
        <v>2.79065623900745</v>
      </c>
    </row>
    <row r="204" customFormat="false" ht="13.8" hidden="false" customHeight="false" outlineLevel="0" collapsed="false">
      <c r="A204" s="0" t="str">
        <f aca="false">'Live Order Book'!D204</f>
        <v>BANGLADESH - CHITTAGONG</v>
      </c>
      <c r="C204" s="50" t="n">
        <f aca="false">'Live Order Book'!B204</f>
        <v>42978</v>
      </c>
      <c r="E204" s="50" t="n">
        <f aca="false">INDEX(mapping!$B$2:$B$6,MATCH(A204,mapping!$A$2:$A$6,0))+C204</f>
        <v>43005.2484076433</v>
      </c>
      <c r="M204" s="0" t="str">
        <f aca="false">INDEX(mapping!$F$2:$F$71,MATCH('Live Order Book'!I204,mapping!$E$2:$E$71,0))</f>
        <v>M-Tops</v>
      </c>
      <c r="T204" s="51" t="n">
        <f aca="false">IFERROR(INDEX('Pivot Table_Historical Inbound Orders_2'!$D$3:$D$13,MATCH(M204,'Pivot Table_Historical Inbound Orders_2'!A$13:$A205,0)),'Pivot Table_Historical Inbound Orders_2'!$D$14)*'Live Order Book'!E204</f>
        <v>1.39532811950372</v>
      </c>
    </row>
    <row r="205" customFormat="false" ht="13.8" hidden="false" customHeight="false" outlineLevel="0" collapsed="false">
      <c r="A205" s="0" t="str">
        <f aca="false">'Live Order Book'!D205</f>
        <v>BANGLADESH - CHITTAGONG</v>
      </c>
      <c r="C205" s="50" t="n">
        <f aca="false">'Live Order Book'!B205</f>
        <v>42978</v>
      </c>
      <c r="E205" s="50" t="n">
        <f aca="false">INDEX(mapping!$B$2:$B$6,MATCH(A205,mapping!$A$2:$A$6,0))+C205</f>
        <v>43005.2484076433</v>
      </c>
      <c r="M205" s="0" t="str">
        <f aca="false">INDEX(mapping!$F$2:$F$71,MATCH('Live Order Book'!I205,mapping!$E$2:$E$71,0))</f>
        <v>M-Tops</v>
      </c>
      <c r="T205" s="51" t="n">
        <f aca="false">IFERROR(INDEX('Pivot Table_Historical Inbound Orders_2'!$D$3:$D$13,MATCH(M205,'Pivot Table_Historical Inbound Orders_2'!A$13:$A206,0)),'Pivot Table_Historical Inbound Orders_2'!$D$14)*'Live Order Book'!E205</f>
        <v>2.79065623900745</v>
      </c>
    </row>
    <row r="206" customFormat="false" ht="13.8" hidden="false" customHeight="false" outlineLevel="0" collapsed="false">
      <c r="A206" s="0" t="str">
        <f aca="false">'Live Order Book'!D206</f>
        <v>BANGLADESH - CHITTAGONG</v>
      </c>
      <c r="C206" s="50" t="n">
        <f aca="false">'Live Order Book'!B206</f>
        <v>42978</v>
      </c>
      <c r="E206" s="50" t="n">
        <f aca="false">INDEX(mapping!$B$2:$B$6,MATCH(A206,mapping!$A$2:$A$6,0))+C206</f>
        <v>43005.2484076433</v>
      </c>
      <c r="M206" s="0" t="str">
        <f aca="false">INDEX(mapping!$F$2:$F$71,MATCH('Live Order Book'!I206,mapping!$E$2:$E$71,0))</f>
        <v>M-Tops</v>
      </c>
      <c r="T206" s="51" t="n">
        <f aca="false">IFERROR(INDEX('Pivot Table_Historical Inbound Orders_2'!$D$3:$D$13,MATCH(M206,'Pivot Table_Historical Inbound Orders_2'!A$13:$A207,0)),'Pivot Table_Historical Inbound Orders_2'!$D$14)*'Live Order Book'!E206</f>
        <v>5.58131247801489</v>
      </c>
    </row>
    <row r="207" customFormat="false" ht="13.8" hidden="false" customHeight="false" outlineLevel="0" collapsed="false">
      <c r="A207" s="0" t="str">
        <f aca="false">'Live Order Book'!D207</f>
        <v>BANGLADESH - CHITTAGONG</v>
      </c>
      <c r="C207" s="50" t="n">
        <f aca="false">'Live Order Book'!B207</f>
        <v>42978</v>
      </c>
      <c r="E207" s="50" t="n">
        <f aca="false">INDEX(mapping!$B$2:$B$6,MATCH(A207,mapping!$A$2:$A$6,0))+C207</f>
        <v>43005.2484076433</v>
      </c>
      <c r="M207" s="0" t="str">
        <f aca="false">INDEX(mapping!$F$2:$F$71,MATCH('Live Order Book'!I207,mapping!$E$2:$E$71,0))</f>
        <v>A-Accessories</v>
      </c>
      <c r="T207" s="51" t="n">
        <f aca="false">IFERROR(INDEX('Pivot Table_Historical Inbound Orders_2'!$D$3:$D$13,MATCH(M207,'Pivot Table_Historical Inbound Orders_2'!A$13:$A208,0)),'Pivot Table_Historical Inbound Orders_2'!$D$14)*'Live Order Book'!E207</f>
        <v>2.79065623900745</v>
      </c>
    </row>
    <row r="208" customFormat="false" ht="13.8" hidden="false" customHeight="false" outlineLevel="0" collapsed="false">
      <c r="A208" s="0" t="str">
        <f aca="false">'Live Order Book'!D208</f>
        <v>BANGLADESH - CHITTAGONG</v>
      </c>
      <c r="C208" s="50" t="n">
        <f aca="false">'Live Order Book'!B208</f>
        <v>42978</v>
      </c>
      <c r="E208" s="50" t="n">
        <f aca="false">INDEX(mapping!$B$2:$B$6,MATCH(A208,mapping!$A$2:$A$6,0))+C208</f>
        <v>43005.2484076433</v>
      </c>
      <c r="M208" s="0" t="str">
        <f aca="false">INDEX(mapping!$F$2:$F$71,MATCH('Live Order Book'!I208,mapping!$E$2:$E$71,0))</f>
        <v>M-Tops</v>
      </c>
      <c r="T208" s="51" t="n">
        <f aca="false">IFERROR(INDEX('Pivot Table_Historical Inbound Orders_2'!$D$3:$D$13,MATCH(M208,'Pivot Table_Historical Inbound Orders_2'!A$13:$A209,0)),'Pivot Table_Historical Inbound Orders_2'!$D$14)*'Live Order Book'!E208</f>
        <v>4.18598435851117</v>
      </c>
    </row>
    <row r="209" customFormat="false" ht="13.8" hidden="false" customHeight="false" outlineLevel="0" collapsed="false">
      <c r="A209" s="0" t="str">
        <f aca="false">'Live Order Book'!D209</f>
        <v>CHINA - SHENZHEN</v>
      </c>
      <c r="C209" s="50" t="n">
        <f aca="false">'Live Order Book'!B209</f>
        <v>43045</v>
      </c>
      <c r="E209" s="50" t="e">
        <f aca="false">INDEX(mapping!$B$2:$B$6,MATCH(A209,mapping!$A$2:$A$6,0))+C209</f>
        <v>#N/A</v>
      </c>
      <c r="M209" s="0" t="str">
        <f aca="false">INDEX(mapping!$F$2:$F$71,MATCH('Live Order Book'!I209,mapping!$E$2:$E$71,0))</f>
        <v>M-Tops</v>
      </c>
      <c r="T209" s="51" t="n">
        <f aca="false">IFERROR(INDEX('Pivot Table_Historical Inbound Orders_2'!$D$3:$D$13,MATCH(M209,'Pivot Table_Historical Inbound Orders_2'!A$13:$A210,0)),'Pivot Table_Historical Inbound Orders_2'!$D$14)*'Live Order Book'!E209</f>
        <v>0.697664059751861</v>
      </c>
    </row>
    <row r="210" customFormat="false" ht="13.8" hidden="false" customHeight="false" outlineLevel="0" collapsed="false">
      <c r="A210" s="0" t="str">
        <f aca="false">'Live Order Book'!D210</f>
        <v>CHINA - SHENZHEN</v>
      </c>
      <c r="C210" s="50" t="n">
        <f aca="false">'Live Order Book'!B210</f>
        <v>43045</v>
      </c>
      <c r="E210" s="50" t="e">
        <f aca="false">INDEX(mapping!$B$2:$B$6,MATCH(A210,mapping!$A$2:$A$6,0))+C210</f>
        <v>#N/A</v>
      </c>
      <c r="M210" s="0" t="str">
        <f aca="false">INDEX(mapping!$F$2:$F$71,MATCH('Live Order Book'!I210,mapping!$E$2:$E$71,0))</f>
        <v>M-Tops</v>
      </c>
      <c r="T210" s="51" t="n">
        <f aca="false">IFERROR(INDEX('Pivot Table_Historical Inbound Orders_2'!$D$3:$D$13,MATCH(M210,'Pivot Table_Historical Inbound Orders_2'!A$13:$A211,0)),'Pivot Table_Historical Inbound Orders_2'!$D$14)*'Live Order Book'!E210</f>
        <v>0.697664059751861</v>
      </c>
    </row>
    <row r="211" customFormat="false" ht="13.8" hidden="false" customHeight="false" outlineLevel="0" collapsed="false">
      <c r="A211" s="0" t="str">
        <f aca="false">'Live Order Book'!D211</f>
        <v>CHINA - SHENZHEN</v>
      </c>
      <c r="C211" s="50" t="n">
        <f aca="false">'Live Order Book'!B211</f>
        <v>43045</v>
      </c>
      <c r="E211" s="50" t="e">
        <f aca="false">INDEX(mapping!$B$2:$B$6,MATCH(A211,mapping!$A$2:$A$6,0))+C211</f>
        <v>#N/A</v>
      </c>
      <c r="M211" s="0" t="str">
        <f aca="false">INDEX(mapping!$F$2:$F$71,MATCH('Live Order Book'!I211,mapping!$E$2:$E$71,0))</f>
        <v>M-Tops</v>
      </c>
      <c r="T211" s="51" t="n">
        <f aca="false">IFERROR(INDEX('Pivot Table_Historical Inbound Orders_2'!$D$3:$D$13,MATCH(M211,'Pivot Table_Historical Inbound Orders_2'!A$13:$A212,0)),'Pivot Table_Historical Inbound Orders_2'!$D$14)*'Live Order Book'!E211</f>
        <v>0.697664059751861</v>
      </c>
    </row>
    <row r="212" customFormat="false" ht="13.8" hidden="false" customHeight="false" outlineLevel="0" collapsed="false">
      <c r="A212" s="0" t="str">
        <f aca="false">'Live Order Book'!D212</f>
        <v>CHINA - SHENZHEN</v>
      </c>
      <c r="C212" s="50" t="n">
        <f aca="false">'Live Order Book'!B212</f>
        <v>43045</v>
      </c>
      <c r="E212" s="50" t="e">
        <f aca="false">INDEX(mapping!$B$2:$B$6,MATCH(A212,mapping!$A$2:$A$6,0))+C212</f>
        <v>#N/A</v>
      </c>
      <c r="M212" s="0" t="str">
        <f aca="false">INDEX(mapping!$F$2:$F$71,MATCH('Live Order Book'!I212,mapping!$E$2:$E$71,0))</f>
        <v>M-Tops</v>
      </c>
      <c r="T212" s="51" t="n">
        <f aca="false">IFERROR(INDEX('Pivot Table_Historical Inbound Orders_2'!$D$3:$D$13,MATCH(M212,'Pivot Table_Historical Inbound Orders_2'!A$13:$A213,0)),'Pivot Table_Historical Inbound Orders_2'!$D$14)*'Live Order Book'!E212</f>
        <v>0.697664059751861</v>
      </c>
    </row>
    <row r="213" customFormat="false" ht="13.8" hidden="false" customHeight="false" outlineLevel="0" collapsed="false">
      <c r="A213" s="0" t="str">
        <f aca="false">'Live Order Book'!D213</f>
        <v>CHINA - SHENZHEN</v>
      </c>
      <c r="C213" s="50" t="n">
        <f aca="false">'Live Order Book'!B213</f>
        <v>43045</v>
      </c>
      <c r="E213" s="50" t="e">
        <f aca="false">INDEX(mapping!$B$2:$B$6,MATCH(A213,mapping!$A$2:$A$6,0))+C213</f>
        <v>#N/A</v>
      </c>
      <c r="M213" s="0" t="str">
        <f aca="false">INDEX(mapping!$F$2:$F$71,MATCH('Live Order Book'!I213,mapping!$E$2:$E$71,0))</f>
        <v>M-Tops</v>
      </c>
      <c r="T213" s="51" t="n">
        <f aca="false">IFERROR(INDEX('Pivot Table_Historical Inbound Orders_2'!$D$3:$D$13,MATCH(M213,'Pivot Table_Historical Inbound Orders_2'!A$13:$A214,0)),'Pivot Table_Historical Inbound Orders_2'!$D$14)*'Live Order Book'!E213</f>
        <v>0.697664059751861</v>
      </c>
    </row>
    <row r="214" customFormat="false" ht="13.8" hidden="false" customHeight="false" outlineLevel="0" collapsed="false">
      <c r="A214" s="0" t="str">
        <f aca="false">'Live Order Book'!D214</f>
        <v>CHINA - SHENZHEN</v>
      </c>
      <c r="C214" s="50" t="n">
        <f aca="false">'Live Order Book'!B214</f>
        <v>43045</v>
      </c>
      <c r="E214" s="50" t="e">
        <f aca="false">INDEX(mapping!$B$2:$B$6,MATCH(A214,mapping!$A$2:$A$6,0))+C214</f>
        <v>#N/A</v>
      </c>
      <c r="M214" s="0" t="str">
        <f aca="false">INDEX(mapping!$F$2:$F$71,MATCH('Live Order Book'!I214,mapping!$E$2:$E$71,0))</f>
        <v>M-Tops</v>
      </c>
      <c r="T214" s="51" t="n">
        <f aca="false">IFERROR(INDEX('Pivot Table_Historical Inbound Orders_2'!$D$3:$D$13,MATCH(M214,'Pivot Table_Historical Inbound Orders_2'!A$13:$A215,0)),'Pivot Table_Historical Inbound Orders_2'!$D$14)*'Live Order Book'!E214</f>
        <v>0.697664059751861</v>
      </c>
    </row>
    <row r="215" customFormat="false" ht="13.8" hidden="false" customHeight="false" outlineLevel="0" collapsed="false">
      <c r="A215" s="0" t="str">
        <f aca="false">'Live Order Book'!D215</f>
        <v>BANGLADESH - CHITTAGONG</v>
      </c>
      <c r="C215" s="50" t="n">
        <f aca="false">'Live Order Book'!B215</f>
        <v>42968</v>
      </c>
      <c r="E215" s="50" t="n">
        <f aca="false">INDEX(mapping!$B$2:$B$6,MATCH(A215,mapping!$A$2:$A$6,0))+C215</f>
        <v>42995.2484076433</v>
      </c>
      <c r="M215" s="0" t="str">
        <f aca="false">INDEX(mapping!$F$2:$F$71,MATCH('Live Order Book'!I215,mapping!$E$2:$E$71,0))</f>
        <v>M-Tops</v>
      </c>
      <c r="T215" s="51" t="n">
        <f aca="false">IFERROR(INDEX('Pivot Table_Historical Inbound Orders_2'!$D$3:$D$13,MATCH(M215,'Pivot Table_Historical Inbound Orders_2'!A$13:$A216,0)),'Pivot Table_Historical Inbound Orders_2'!$D$14)*'Live Order Book'!E215</f>
        <v>6.27897653776675</v>
      </c>
    </row>
    <row r="216" customFormat="false" ht="13.8" hidden="false" customHeight="false" outlineLevel="0" collapsed="false">
      <c r="A216" s="0" t="str">
        <f aca="false">'Live Order Book'!D216</f>
        <v>BANGLADESH - CHITTAGONG</v>
      </c>
      <c r="C216" s="50" t="n">
        <f aca="false">'Live Order Book'!B216</f>
        <v>42968</v>
      </c>
      <c r="E216" s="50" t="n">
        <f aca="false">INDEX(mapping!$B$2:$B$6,MATCH(A216,mapping!$A$2:$A$6,0))+C216</f>
        <v>42995.2484076433</v>
      </c>
      <c r="M216" s="0" t="str">
        <f aca="false">INDEX(mapping!$F$2:$F$71,MATCH('Live Order Book'!I216,mapping!$E$2:$E$71,0))</f>
        <v>M-Tops</v>
      </c>
      <c r="T216" s="51" t="n">
        <f aca="false">IFERROR(INDEX('Pivot Table_Historical Inbound Orders_2'!$D$3:$D$13,MATCH(M216,'Pivot Table_Historical Inbound Orders_2'!A$13:$A217,0)),'Pivot Table_Historical Inbound Orders_2'!$D$14)*'Live Order Book'!E216</f>
        <v>10.4649608962779</v>
      </c>
    </row>
    <row r="217" customFormat="false" ht="13.8" hidden="false" customHeight="false" outlineLevel="0" collapsed="false">
      <c r="A217" s="0" t="str">
        <f aca="false">'Live Order Book'!D217</f>
        <v>VIETNAM - HAI PHONG</v>
      </c>
      <c r="C217" s="50" t="n">
        <f aca="false">'Live Order Book'!B217</f>
        <v>42968</v>
      </c>
      <c r="E217" s="50" t="n">
        <f aca="false">INDEX(mapping!$B$2:$B$6,MATCH(A217,mapping!$A$2:$A$6,0))+C217</f>
        <v>42999.75</v>
      </c>
      <c r="M217" s="0" t="str">
        <f aca="false">INDEX(mapping!$F$2:$F$71,MATCH('Live Order Book'!I217,mapping!$E$2:$E$71,0))</f>
        <v>D-Jackets</v>
      </c>
      <c r="T217" s="51" t="n">
        <f aca="false">IFERROR(INDEX('Pivot Table_Historical Inbound Orders_2'!$D$3:$D$13,MATCH(M217,'Pivot Table_Historical Inbound Orders_2'!A$13:$A218,0)),'Pivot Table_Historical Inbound Orders_2'!$D$14)*'Live Order Book'!E217</f>
        <v>0.697664059751861</v>
      </c>
    </row>
    <row r="218" customFormat="false" ht="13.8" hidden="false" customHeight="false" outlineLevel="0" collapsed="false">
      <c r="A218" s="0" t="str">
        <f aca="false">'Live Order Book'!D218</f>
        <v>PAKISTAN - KARACHI</v>
      </c>
      <c r="C218" s="50" t="n">
        <f aca="false">'Live Order Book'!B218</f>
        <v>42975</v>
      </c>
      <c r="E218" s="50" t="n">
        <f aca="false">INDEX(mapping!$B$2:$B$6,MATCH(A218,mapping!$A$2:$A$6,0))+C218</f>
        <v>43004</v>
      </c>
      <c r="M218" s="0" t="str">
        <f aca="false">INDEX(mapping!$F$2:$F$71,MATCH('Live Order Book'!I218,mapping!$E$2:$E$71,0))</f>
        <v>C-Trousers</v>
      </c>
      <c r="T218" s="51" t="n">
        <f aca="false">IFERROR(INDEX('Pivot Table_Historical Inbound Orders_2'!$D$3:$D$13,MATCH(M218,'Pivot Table_Historical Inbound Orders_2'!A$13:$A219,0)),'Pivot Table_Historical Inbound Orders_2'!$D$14)*'Live Order Book'!E218</f>
        <v>2.79065623900745</v>
      </c>
    </row>
    <row r="219" customFormat="false" ht="13.8" hidden="false" customHeight="false" outlineLevel="0" collapsed="false">
      <c r="A219" s="0" t="str">
        <f aca="false">'Live Order Book'!D219</f>
        <v>BANGLADESH - CHITTAGONG</v>
      </c>
      <c r="C219" s="50" t="n">
        <f aca="false">'Live Order Book'!B219</f>
        <v>42982</v>
      </c>
      <c r="E219" s="50" t="n">
        <f aca="false">INDEX(mapping!$B$2:$B$6,MATCH(A219,mapping!$A$2:$A$6,0))+C219</f>
        <v>43009.2484076433</v>
      </c>
      <c r="M219" s="0" t="str">
        <f aca="false">INDEX(mapping!$F$2:$F$71,MATCH('Live Order Book'!I219,mapping!$E$2:$E$71,0))</f>
        <v>M-Tops</v>
      </c>
      <c r="T219" s="51" t="n">
        <f aca="false">IFERROR(INDEX('Pivot Table_Historical Inbound Orders_2'!$D$3:$D$13,MATCH(M219,'Pivot Table_Historical Inbound Orders_2'!A$13:$A220,0)),'Pivot Table_Historical Inbound Orders_2'!$D$14)*'Live Order Book'!E219</f>
        <v>1.95345936730521</v>
      </c>
    </row>
    <row r="220" customFormat="false" ht="13.8" hidden="false" customHeight="false" outlineLevel="0" collapsed="false">
      <c r="A220" s="0" t="str">
        <f aca="false">'Live Order Book'!D220</f>
        <v>BANGLADESH - CHITTAGONG</v>
      </c>
      <c r="C220" s="50" t="n">
        <f aca="false">'Live Order Book'!B220</f>
        <v>42982</v>
      </c>
      <c r="E220" s="50" t="n">
        <f aca="false">INDEX(mapping!$B$2:$B$6,MATCH(A220,mapping!$A$2:$A$6,0))+C220</f>
        <v>43009.2484076433</v>
      </c>
      <c r="M220" s="0" t="str">
        <f aca="false">INDEX(mapping!$F$2:$F$71,MATCH('Live Order Book'!I220,mapping!$E$2:$E$71,0))</f>
        <v>M-Tops</v>
      </c>
      <c r="T220" s="51" t="n">
        <f aca="false">IFERROR(INDEX('Pivot Table_Historical Inbound Orders_2'!$D$3:$D$13,MATCH(M220,'Pivot Table_Historical Inbound Orders_2'!A$13:$A221,0)),'Pivot Table_Historical Inbound Orders_2'!$D$14)*'Live Order Book'!E220</f>
        <v>3.55808670473449</v>
      </c>
    </row>
    <row r="221" customFormat="false" ht="13.8" hidden="false" customHeight="false" outlineLevel="0" collapsed="false">
      <c r="A221" s="0" t="str">
        <f aca="false">'Live Order Book'!D221</f>
        <v>BANGLADESH - CHITTAGONG</v>
      </c>
      <c r="C221" s="50" t="n">
        <f aca="false">'Live Order Book'!B221</f>
        <v>42982</v>
      </c>
      <c r="E221" s="50" t="n">
        <f aca="false">INDEX(mapping!$B$2:$B$6,MATCH(A221,mapping!$A$2:$A$6,0))+C221</f>
        <v>43009.2484076433</v>
      </c>
      <c r="M221" s="0" t="str">
        <f aca="false">INDEX(mapping!$F$2:$F$71,MATCH('Live Order Book'!I221,mapping!$E$2:$E$71,0))</f>
        <v>M-Tops</v>
      </c>
      <c r="T221" s="51" t="n">
        <f aca="false">IFERROR(INDEX('Pivot Table_Historical Inbound Orders_2'!$D$3:$D$13,MATCH(M221,'Pivot Table_Historical Inbound Orders_2'!A$13:$A222,0)),'Pivot Table_Historical Inbound Orders_2'!$D$14)*'Live Order Book'!E221</f>
        <v>2.79065623900745</v>
      </c>
    </row>
    <row r="222" customFormat="false" ht="13.8" hidden="false" customHeight="false" outlineLevel="0" collapsed="false">
      <c r="A222" s="0" t="str">
        <f aca="false">'Live Order Book'!D222</f>
        <v>BANGLADESH - CHITTAGONG</v>
      </c>
      <c r="C222" s="50" t="n">
        <f aca="false">'Live Order Book'!B222</f>
        <v>42982</v>
      </c>
      <c r="E222" s="50" t="n">
        <f aca="false">INDEX(mapping!$B$2:$B$6,MATCH(A222,mapping!$A$2:$A$6,0))+C222</f>
        <v>43009.2484076433</v>
      </c>
      <c r="M222" s="0" t="str">
        <f aca="false">INDEX(mapping!$F$2:$F$71,MATCH('Live Order Book'!I222,mapping!$E$2:$E$71,0))</f>
        <v>M-Tops</v>
      </c>
      <c r="T222" s="51" t="n">
        <f aca="false">IFERROR(INDEX('Pivot Table_Historical Inbound Orders_2'!$D$3:$D$13,MATCH(M222,'Pivot Table_Historical Inbound Orders_2'!A$13:$A223,0)),'Pivot Table_Historical Inbound Orders_2'!$D$14)*'Live Order Book'!E222</f>
        <v>1.11626249560298</v>
      </c>
    </row>
    <row r="223" customFormat="false" ht="13.8" hidden="false" customHeight="false" outlineLevel="0" collapsed="false">
      <c r="A223" s="0" t="str">
        <f aca="false">'Live Order Book'!D223</f>
        <v>BANGLADESH - CHITTAGONG</v>
      </c>
      <c r="C223" s="50" t="n">
        <f aca="false">'Live Order Book'!B223</f>
        <v>42982</v>
      </c>
      <c r="E223" s="50" t="n">
        <f aca="false">INDEX(mapping!$B$2:$B$6,MATCH(A223,mapping!$A$2:$A$6,0))+C223</f>
        <v>43009.2484076433</v>
      </c>
      <c r="M223" s="0" t="str">
        <f aca="false">INDEX(mapping!$F$2:$F$71,MATCH('Live Order Book'!I223,mapping!$E$2:$E$71,0))</f>
        <v>M-Tops</v>
      </c>
      <c r="T223" s="51" t="n">
        <f aca="false">IFERROR(INDEX('Pivot Table_Historical Inbound Orders_2'!$D$3:$D$13,MATCH(M223,'Pivot Table_Historical Inbound Orders_2'!A$13:$A224,0)),'Pivot Table_Historical Inbound Orders_2'!$D$14)*'Live Order Book'!E223</f>
        <v>1.04649608962779</v>
      </c>
    </row>
    <row r="224" customFormat="false" ht="13.8" hidden="false" customHeight="false" outlineLevel="0" collapsed="false">
      <c r="A224" s="0" t="str">
        <f aca="false">'Live Order Book'!D224</f>
        <v>BANGLADESH - CHITTAGONG</v>
      </c>
      <c r="C224" s="50" t="n">
        <f aca="false">'Live Order Book'!B224</f>
        <v>42982</v>
      </c>
      <c r="E224" s="50" t="n">
        <f aca="false">INDEX(mapping!$B$2:$B$6,MATCH(A224,mapping!$A$2:$A$6,0))+C224</f>
        <v>43009.2484076433</v>
      </c>
      <c r="M224" s="0" t="str">
        <f aca="false">INDEX(mapping!$F$2:$F$71,MATCH('Live Order Book'!I224,mapping!$E$2:$E$71,0))</f>
        <v>M-Tops</v>
      </c>
      <c r="T224" s="51" t="n">
        <f aca="false">IFERROR(INDEX('Pivot Table_Historical Inbound Orders_2'!$D$3:$D$13,MATCH(M224,'Pivot Table_Historical Inbound Orders_2'!A$13:$A225,0)),'Pivot Table_Historical Inbound Orders_2'!$D$14)*'Live Order Book'!E224</f>
        <v>1.95345936730521</v>
      </c>
    </row>
    <row r="225" customFormat="false" ht="13.8" hidden="false" customHeight="false" outlineLevel="0" collapsed="false">
      <c r="A225" s="0" t="str">
        <f aca="false">'Live Order Book'!D225</f>
        <v>BANGLADESH - CHITTAGONG</v>
      </c>
      <c r="C225" s="50" t="n">
        <f aca="false">'Live Order Book'!B225</f>
        <v>42982</v>
      </c>
      <c r="E225" s="50" t="n">
        <f aca="false">INDEX(mapping!$B$2:$B$6,MATCH(A225,mapping!$A$2:$A$6,0))+C225</f>
        <v>43009.2484076433</v>
      </c>
      <c r="M225" s="0" t="str">
        <f aca="false">INDEX(mapping!$F$2:$F$71,MATCH('Live Order Book'!I225,mapping!$E$2:$E$71,0))</f>
        <v>M-Tops</v>
      </c>
      <c r="T225" s="51" t="n">
        <f aca="false">IFERROR(INDEX('Pivot Table_Historical Inbound Orders_2'!$D$3:$D$13,MATCH(M225,'Pivot Table_Historical Inbound Orders_2'!A$13:$A226,0)),'Pivot Table_Historical Inbound Orders_2'!$D$14)*'Live Order Book'!E225</f>
        <v>3.55808670473449</v>
      </c>
    </row>
    <row r="226" customFormat="false" ht="13.8" hidden="false" customHeight="false" outlineLevel="0" collapsed="false">
      <c r="A226" s="0" t="str">
        <f aca="false">'Live Order Book'!D226</f>
        <v>BANGLADESH - CHITTAGONG</v>
      </c>
      <c r="C226" s="50" t="n">
        <f aca="false">'Live Order Book'!B226</f>
        <v>42982</v>
      </c>
      <c r="E226" s="50" t="n">
        <f aca="false">INDEX(mapping!$B$2:$B$6,MATCH(A226,mapping!$A$2:$A$6,0))+C226</f>
        <v>43009.2484076433</v>
      </c>
      <c r="M226" s="0" t="str">
        <f aca="false">INDEX(mapping!$F$2:$F$71,MATCH('Live Order Book'!I226,mapping!$E$2:$E$71,0))</f>
        <v>M-Tops</v>
      </c>
      <c r="T226" s="51" t="n">
        <f aca="false">IFERROR(INDEX('Pivot Table_Historical Inbound Orders_2'!$D$3:$D$13,MATCH(M226,'Pivot Table_Historical Inbound Orders_2'!A$13:$A227,0)),'Pivot Table_Historical Inbound Orders_2'!$D$14)*'Live Order Book'!E226</f>
        <v>2.79065623900745</v>
      </c>
    </row>
    <row r="227" customFormat="false" ht="13.8" hidden="false" customHeight="false" outlineLevel="0" collapsed="false">
      <c r="A227" s="0" t="str">
        <f aca="false">'Live Order Book'!D227</f>
        <v>BANGLADESH - CHITTAGONG</v>
      </c>
      <c r="C227" s="50" t="n">
        <f aca="false">'Live Order Book'!B227</f>
        <v>42982</v>
      </c>
      <c r="E227" s="50" t="n">
        <f aca="false">INDEX(mapping!$B$2:$B$6,MATCH(A227,mapping!$A$2:$A$6,0))+C227</f>
        <v>43009.2484076433</v>
      </c>
      <c r="M227" s="0" t="str">
        <f aca="false">INDEX(mapping!$F$2:$F$71,MATCH('Live Order Book'!I227,mapping!$E$2:$E$71,0))</f>
        <v>M-Tops</v>
      </c>
      <c r="T227" s="51" t="n">
        <f aca="false">IFERROR(INDEX('Pivot Table_Historical Inbound Orders_2'!$D$3:$D$13,MATCH(M227,'Pivot Table_Historical Inbound Orders_2'!A$13:$A228,0)),'Pivot Table_Historical Inbound Orders_2'!$D$14)*'Live Order Book'!E227</f>
        <v>1.11626249560298</v>
      </c>
    </row>
    <row r="228" customFormat="false" ht="13.8" hidden="false" customHeight="false" outlineLevel="0" collapsed="false">
      <c r="A228" s="0" t="str">
        <f aca="false">'Live Order Book'!D228</f>
        <v>BANGLADESH - CHITTAGONG</v>
      </c>
      <c r="C228" s="50" t="n">
        <f aca="false">'Live Order Book'!B228</f>
        <v>42982</v>
      </c>
      <c r="E228" s="50" t="n">
        <f aca="false">INDEX(mapping!$B$2:$B$6,MATCH(A228,mapping!$A$2:$A$6,0))+C228</f>
        <v>43009.2484076433</v>
      </c>
      <c r="M228" s="0" t="str">
        <f aca="false">INDEX(mapping!$F$2:$F$71,MATCH('Live Order Book'!I228,mapping!$E$2:$E$71,0))</f>
        <v>M-Tops</v>
      </c>
      <c r="T228" s="51" t="n">
        <f aca="false">IFERROR(INDEX('Pivot Table_Historical Inbound Orders_2'!$D$3:$D$13,MATCH(M228,'Pivot Table_Historical Inbound Orders_2'!A$13:$A229,0)),'Pivot Table_Historical Inbound Orders_2'!$D$14)*'Live Order Book'!E228</f>
        <v>1.04649608962779</v>
      </c>
    </row>
    <row r="229" customFormat="false" ht="13.8" hidden="false" customHeight="false" outlineLevel="0" collapsed="false">
      <c r="A229" s="0" t="str">
        <f aca="false">'Live Order Book'!D229</f>
        <v>BANGLADESH - CHITTAGONG</v>
      </c>
      <c r="C229" s="50" t="n">
        <f aca="false">'Live Order Book'!B229</f>
        <v>42982</v>
      </c>
      <c r="E229" s="50" t="n">
        <f aca="false">INDEX(mapping!$B$2:$B$6,MATCH(A229,mapping!$A$2:$A$6,0))+C229</f>
        <v>43009.2484076433</v>
      </c>
      <c r="M229" s="0" t="str">
        <f aca="false">INDEX(mapping!$F$2:$F$71,MATCH('Live Order Book'!I229,mapping!$E$2:$E$71,0))</f>
        <v>M-Tops</v>
      </c>
      <c r="T229" s="51" t="n">
        <f aca="false">IFERROR(INDEX('Pivot Table_Historical Inbound Orders_2'!$D$3:$D$13,MATCH(M229,'Pivot Table_Historical Inbound Orders_2'!A$13:$A230,0)),'Pivot Table_Historical Inbound Orders_2'!$D$14)*'Live Order Book'!E229</f>
        <v>1.95345936730521</v>
      </c>
    </row>
    <row r="230" customFormat="false" ht="13.8" hidden="false" customHeight="false" outlineLevel="0" collapsed="false">
      <c r="A230" s="0" t="str">
        <f aca="false">'Live Order Book'!D230</f>
        <v>BANGLADESH - CHITTAGONG</v>
      </c>
      <c r="C230" s="50" t="n">
        <f aca="false">'Live Order Book'!B230</f>
        <v>42982</v>
      </c>
      <c r="E230" s="50" t="n">
        <f aca="false">INDEX(mapping!$B$2:$B$6,MATCH(A230,mapping!$A$2:$A$6,0))+C230</f>
        <v>43009.2484076433</v>
      </c>
      <c r="M230" s="0" t="str">
        <f aca="false">INDEX(mapping!$F$2:$F$71,MATCH('Live Order Book'!I230,mapping!$E$2:$E$71,0))</f>
        <v>M-Tops</v>
      </c>
      <c r="T230" s="51" t="n">
        <f aca="false">IFERROR(INDEX('Pivot Table_Historical Inbound Orders_2'!$D$3:$D$13,MATCH(M230,'Pivot Table_Historical Inbound Orders_2'!A$13:$A231,0)),'Pivot Table_Historical Inbound Orders_2'!$D$14)*'Live Order Book'!E230</f>
        <v>3.55808670473449</v>
      </c>
    </row>
    <row r="231" customFormat="false" ht="13.8" hidden="false" customHeight="false" outlineLevel="0" collapsed="false">
      <c r="A231" s="0" t="str">
        <f aca="false">'Live Order Book'!D231</f>
        <v>BANGLADESH - CHITTAGONG</v>
      </c>
      <c r="C231" s="50" t="n">
        <f aca="false">'Live Order Book'!B231</f>
        <v>42982</v>
      </c>
      <c r="E231" s="50" t="n">
        <f aca="false">INDEX(mapping!$B$2:$B$6,MATCH(A231,mapping!$A$2:$A$6,0))+C231</f>
        <v>43009.2484076433</v>
      </c>
      <c r="M231" s="0" t="str">
        <f aca="false">INDEX(mapping!$F$2:$F$71,MATCH('Live Order Book'!I231,mapping!$E$2:$E$71,0))</f>
        <v>M-Tops</v>
      </c>
      <c r="T231" s="51" t="n">
        <f aca="false">IFERROR(INDEX('Pivot Table_Historical Inbound Orders_2'!$D$3:$D$13,MATCH(M231,'Pivot Table_Historical Inbound Orders_2'!A$13:$A232,0)),'Pivot Table_Historical Inbound Orders_2'!$D$14)*'Live Order Book'!E231</f>
        <v>2.79065623900745</v>
      </c>
    </row>
    <row r="232" customFormat="false" ht="13.8" hidden="false" customHeight="false" outlineLevel="0" collapsed="false">
      <c r="A232" s="0" t="str">
        <f aca="false">'Live Order Book'!D232</f>
        <v>BANGLADESH - CHITTAGONG</v>
      </c>
      <c r="C232" s="50" t="n">
        <f aca="false">'Live Order Book'!B232</f>
        <v>42982</v>
      </c>
      <c r="E232" s="50" t="n">
        <f aca="false">INDEX(mapping!$B$2:$B$6,MATCH(A232,mapping!$A$2:$A$6,0))+C232</f>
        <v>43009.2484076433</v>
      </c>
      <c r="M232" s="0" t="str">
        <f aca="false">INDEX(mapping!$F$2:$F$71,MATCH('Live Order Book'!I232,mapping!$E$2:$E$71,0))</f>
        <v>M-Tops</v>
      </c>
      <c r="T232" s="51" t="n">
        <f aca="false">IFERROR(INDEX('Pivot Table_Historical Inbound Orders_2'!$D$3:$D$13,MATCH(M232,'Pivot Table_Historical Inbound Orders_2'!A$13:$A233,0)),'Pivot Table_Historical Inbound Orders_2'!$D$14)*'Live Order Book'!E232</f>
        <v>1.11626249560298</v>
      </c>
    </row>
    <row r="233" customFormat="false" ht="13.8" hidden="false" customHeight="false" outlineLevel="0" collapsed="false">
      <c r="A233" s="0" t="str">
        <f aca="false">'Live Order Book'!D233</f>
        <v>BANGLADESH - CHITTAGONG</v>
      </c>
      <c r="C233" s="50" t="n">
        <f aca="false">'Live Order Book'!B233</f>
        <v>42982</v>
      </c>
      <c r="E233" s="50" t="n">
        <f aca="false">INDEX(mapping!$B$2:$B$6,MATCH(A233,mapping!$A$2:$A$6,0))+C233</f>
        <v>43009.2484076433</v>
      </c>
      <c r="M233" s="0" t="str">
        <f aca="false">INDEX(mapping!$F$2:$F$71,MATCH('Live Order Book'!I233,mapping!$E$2:$E$71,0))</f>
        <v>M-Tops</v>
      </c>
      <c r="T233" s="51" t="n">
        <f aca="false">IFERROR(INDEX('Pivot Table_Historical Inbound Orders_2'!$D$3:$D$13,MATCH(M233,'Pivot Table_Historical Inbound Orders_2'!A$13:$A234,0)),'Pivot Table_Historical Inbound Orders_2'!$D$14)*'Live Order Book'!E233</f>
        <v>1.04649608962779</v>
      </c>
    </row>
    <row r="234" customFormat="false" ht="13.8" hidden="false" customHeight="false" outlineLevel="0" collapsed="false">
      <c r="A234" s="0" t="str">
        <f aca="false">'Live Order Book'!D234</f>
        <v>BANGLADESH - CHITTAGONG</v>
      </c>
      <c r="C234" s="50" t="n">
        <f aca="false">'Live Order Book'!B234</f>
        <v>42982</v>
      </c>
      <c r="E234" s="50" t="n">
        <f aca="false">INDEX(mapping!$B$2:$B$6,MATCH(A234,mapping!$A$2:$A$6,0))+C234</f>
        <v>43009.2484076433</v>
      </c>
      <c r="M234" s="0" t="str">
        <f aca="false">INDEX(mapping!$F$2:$F$71,MATCH('Live Order Book'!I234,mapping!$E$2:$E$71,0))</f>
        <v>M-Tops</v>
      </c>
      <c r="T234" s="51" t="n">
        <f aca="false">IFERROR(INDEX('Pivot Table_Historical Inbound Orders_2'!$D$3:$D$13,MATCH(M234,'Pivot Table_Historical Inbound Orders_2'!A$13:$A235,0)),'Pivot Table_Historical Inbound Orders_2'!$D$14)*'Live Order Book'!E234</f>
        <v>1.95345936730521</v>
      </c>
    </row>
    <row r="235" customFormat="false" ht="13.8" hidden="false" customHeight="false" outlineLevel="0" collapsed="false">
      <c r="A235" s="0" t="str">
        <f aca="false">'Live Order Book'!D235</f>
        <v>BANGLADESH - CHITTAGONG</v>
      </c>
      <c r="C235" s="50" t="n">
        <f aca="false">'Live Order Book'!B235</f>
        <v>42982</v>
      </c>
      <c r="E235" s="50" t="n">
        <f aca="false">INDEX(mapping!$B$2:$B$6,MATCH(A235,mapping!$A$2:$A$6,0))+C235</f>
        <v>43009.2484076433</v>
      </c>
      <c r="M235" s="0" t="str">
        <f aca="false">INDEX(mapping!$F$2:$F$71,MATCH('Live Order Book'!I235,mapping!$E$2:$E$71,0))</f>
        <v>M-Tops</v>
      </c>
      <c r="T235" s="51" t="n">
        <f aca="false">IFERROR(INDEX('Pivot Table_Historical Inbound Orders_2'!$D$3:$D$13,MATCH(M235,'Pivot Table_Historical Inbound Orders_2'!A$13:$A236,0)),'Pivot Table_Historical Inbound Orders_2'!$D$14)*'Live Order Book'!E235</f>
        <v>3.55808670473449</v>
      </c>
    </row>
    <row r="236" customFormat="false" ht="13.8" hidden="false" customHeight="false" outlineLevel="0" collapsed="false">
      <c r="A236" s="0" t="str">
        <f aca="false">'Live Order Book'!D236</f>
        <v>BANGLADESH - CHITTAGONG</v>
      </c>
      <c r="C236" s="50" t="n">
        <f aca="false">'Live Order Book'!B236</f>
        <v>42982</v>
      </c>
      <c r="E236" s="50" t="n">
        <f aca="false">INDEX(mapping!$B$2:$B$6,MATCH(A236,mapping!$A$2:$A$6,0))+C236</f>
        <v>43009.2484076433</v>
      </c>
      <c r="M236" s="0" t="str">
        <f aca="false">INDEX(mapping!$F$2:$F$71,MATCH('Live Order Book'!I236,mapping!$E$2:$E$71,0))</f>
        <v>M-Tops</v>
      </c>
      <c r="T236" s="51" t="n">
        <f aca="false">IFERROR(INDEX('Pivot Table_Historical Inbound Orders_2'!$D$3:$D$13,MATCH(M236,'Pivot Table_Historical Inbound Orders_2'!A$13:$A237,0)),'Pivot Table_Historical Inbound Orders_2'!$D$14)*'Live Order Book'!E236</f>
        <v>2.79065623900745</v>
      </c>
    </row>
    <row r="237" customFormat="false" ht="13.8" hidden="false" customHeight="false" outlineLevel="0" collapsed="false">
      <c r="A237" s="0" t="str">
        <f aca="false">'Live Order Book'!D237</f>
        <v>BANGLADESH - CHITTAGONG</v>
      </c>
      <c r="C237" s="50" t="n">
        <f aca="false">'Live Order Book'!B237</f>
        <v>42982</v>
      </c>
      <c r="E237" s="50" t="n">
        <f aca="false">INDEX(mapping!$B$2:$B$6,MATCH(A237,mapping!$A$2:$A$6,0))+C237</f>
        <v>43009.2484076433</v>
      </c>
      <c r="M237" s="0" t="str">
        <f aca="false">INDEX(mapping!$F$2:$F$71,MATCH('Live Order Book'!I237,mapping!$E$2:$E$71,0))</f>
        <v>M-Tops</v>
      </c>
      <c r="T237" s="51" t="n">
        <f aca="false">IFERROR(INDEX('Pivot Table_Historical Inbound Orders_2'!$D$3:$D$13,MATCH(M237,'Pivot Table_Historical Inbound Orders_2'!A$13:$A238,0)),'Pivot Table_Historical Inbound Orders_2'!$D$14)*'Live Order Book'!E237</f>
        <v>1.11626249560298</v>
      </c>
    </row>
    <row r="238" customFormat="false" ht="13.8" hidden="false" customHeight="false" outlineLevel="0" collapsed="false">
      <c r="A238" s="0" t="str">
        <f aca="false">'Live Order Book'!D238</f>
        <v>BANGLADESH - CHITTAGONG</v>
      </c>
      <c r="C238" s="50" t="n">
        <f aca="false">'Live Order Book'!B238</f>
        <v>42982</v>
      </c>
      <c r="E238" s="50" t="n">
        <f aca="false">INDEX(mapping!$B$2:$B$6,MATCH(A238,mapping!$A$2:$A$6,0))+C238</f>
        <v>43009.2484076433</v>
      </c>
      <c r="M238" s="0" t="str">
        <f aca="false">INDEX(mapping!$F$2:$F$71,MATCH('Live Order Book'!I238,mapping!$E$2:$E$71,0))</f>
        <v>M-Tops</v>
      </c>
      <c r="T238" s="51" t="n">
        <f aca="false">IFERROR(INDEX('Pivot Table_Historical Inbound Orders_2'!$D$3:$D$13,MATCH(M238,'Pivot Table_Historical Inbound Orders_2'!A$13:$A239,0)),'Pivot Table_Historical Inbound Orders_2'!$D$14)*'Live Order Book'!E238</f>
        <v>1.04649608962779</v>
      </c>
    </row>
    <row r="239" customFormat="false" ht="13.8" hidden="false" customHeight="false" outlineLevel="0" collapsed="false">
      <c r="A239" s="0" t="str">
        <f aca="false">'Live Order Book'!D239</f>
        <v>BANGLADESH - CHITTAGONG</v>
      </c>
      <c r="C239" s="50" t="n">
        <f aca="false">'Live Order Book'!B239</f>
        <v>42982</v>
      </c>
      <c r="E239" s="50" t="n">
        <f aca="false">INDEX(mapping!$B$2:$B$6,MATCH(A239,mapping!$A$2:$A$6,0))+C239</f>
        <v>43009.2484076433</v>
      </c>
      <c r="M239" s="0" t="str">
        <f aca="false">INDEX(mapping!$F$2:$F$71,MATCH('Live Order Book'!I239,mapping!$E$2:$E$71,0))</f>
        <v>M-Tops</v>
      </c>
      <c r="T239" s="51" t="n">
        <f aca="false">IFERROR(INDEX('Pivot Table_Historical Inbound Orders_2'!$D$3:$D$13,MATCH(M239,'Pivot Table_Historical Inbound Orders_2'!A$13:$A240,0)),'Pivot Table_Historical Inbound Orders_2'!$D$14)*'Live Order Book'!E239</f>
        <v>1.95345936730521</v>
      </c>
    </row>
    <row r="240" customFormat="false" ht="13.8" hidden="false" customHeight="false" outlineLevel="0" collapsed="false">
      <c r="A240" s="0" t="str">
        <f aca="false">'Live Order Book'!D240</f>
        <v>BANGLADESH - CHITTAGONG</v>
      </c>
      <c r="C240" s="50" t="n">
        <f aca="false">'Live Order Book'!B240</f>
        <v>42982</v>
      </c>
      <c r="E240" s="50" t="n">
        <f aca="false">INDEX(mapping!$B$2:$B$6,MATCH(A240,mapping!$A$2:$A$6,0))+C240</f>
        <v>43009.2484076433</v>
      </c>
      <c r="M240" s="0" t="str">
        <f aca="false">INDEX(mapping!$F$2:$F$71,MATCH('Live Order Book'!I240,mapping!$E$2:$E$71,0))</f>
        <v>M-Tops</v>
      </c>
      <c r="T240" s="51" t="n">
        <f aca="false">IFERROR(INDEX('Pivot Table_Historical Inbound Orders_2'!$D$3:$D$13,MATCH(M240,'Pivot Table_Historical Inbound Orders_2'!A$13:$A241,0)),'Pivot Table_Historical Inbound Orders_2'!$D$14)*'Live Order Book'!E240</f>
        <v>3.55808670473449</v>
      </c>
    </row>
    <row r="241" customFormat="false" ht="13.8" hidden="false" customHeight="false" outlineLevel="0" collapsed="false">
      <c r="A241" s="0" t="str">
        <f aca="false">'Live Order Book'!D241</f>
        <v>BANGLADESH - CHITTAGONG</v>
      </c>
      <c r="C241" s="50" t="n">
        <f aca="false">'Live Order Book'!B241</f>
        <v>42982</v>
      </c>
      <c r="E241" s="50" t="n">
        <f aca="false">INDEX(mapping!$B$2:$B$6,MATCH(A241,mapping!$A$2:$A$6,0))+C241</f>
        <v>43009.2484076433</v>
      </c>
      <c r="M241" s="0" t="str">
        <f aca="false">INDEX(mapping!$F$2:$F$71,MATCH('Live Order Book'!I241,mapping!$E$2:$E$71,0))</f>
        <v>M-Tops</v>
      </c>
      <c r="T241" s="51" t="n">
        <f aca="false">IFERROR(INDEX('Pivot Table_Historical Inbound Orders_2'!$D$3:$D$13,MATCH(M241,'Pivot Table_Historical Inbound Orders_2'!A$13:$A242,0)),'Pivot Table_Historical Inbound Orders_2'!$D$14)*'Live Order Book'!E241</f>
        <v>2.79065623900745</v>
      </c>
    </row>
    <row r="242" customFormat="false" ht="13.8" hidden="false" customHeight="false" outlineLevel="0" collapsed="false">
      <c r="A242" s="0" t="str">
        <f aca="false">'Live Order Book'!D242</f>
        <v>BANGLADESH - CHITTAGONG</v>
      </c>
      <c r="C242" s="50" t="n">
        <f aca="false">'Live Order Book'!B242</f>
        <v>42982</v>
      </c>
      <c r="E242" s="50" t="n">
        <f aca="false">INDEX(mapping!$B$2:$B$6,MATCH(A242,mapping!$A$2:$A$6,0))+C242</f>
        <v>43009.2484076433</v>
      </c>
      <c r="M242" s="0" t="str">
        <f aca="false">INDEX(mapping!$F$2:$F$71,MATCH('Live Order Book'!I242,mapping!$E$2:$E$71,0))</f>
        <v>M-Tops</v>
      </c>
      <c r="T242" s="51" t="n">
        <f aca="false">IFERROR(INDEX('Pivot Table_Historical Inbound Orders_2'!$D$3:$D$13,MATCH(M242,'Pivot Table_Historical Inbound Orders_2'!A$13:$A243,0)),'Pivot Table_Historical Inbound Orders_2'!$D$14)*'Live Order Book'!E242</f>
        <v>1.11626249560298</v>
      </c>
    </row>
    <row r="243" customFormat="false" ht="13.8" hidden="false" customHeight="false" outlineLevel="0" collapsed="false">
      <c r="A243" s="0" t="str">
        <f aca="false">'Live Order Book'!D243</f>
        <v>BANGLADESH - CHITTAGONG</v>
      </c>
      <c r="C243" s="50" t="n">
        <f aca="false">'Live Order Book'!B243</f>
        <v>42982</v>
      </c>
      <c r="E243" s="50" t="n">
        <f aca="false">INDEX(mapping!$B$2:$B$6,MATCH(A243,mapping!$A$2:$A$6,0))+C243</f>
        <v>43009.2484076433</v>
      </c>
      <c r="M243" s="0" t="str">
        <f aca="false">INDEX(mapping!$F$2:$F$71,MATCH('Live Order Book'!I243,mapping!$E$2:$E$71,0))</f>
        <v>M-Tops</v>
      </c>
      <c r="T243" s="51" t="n">
        <f aca="false">IFERROR(INDEX('Pivot Table_Historical Inbound Orders_2'!$D$3:$D$13,MATCH(M243,'Pivot Table_Historical Inbound Orders_2'!A$13:$A244,0)),'Pivot Table_Historical Inbound Orders_2'!$D$14)*'Live Order Book'!E243</f>
        <v>1.04649608962779</v>
      </c>
    </row>
    <row r="244" customFormat="false" ht="13.8" hidden="false" customHeight="false" outlineLevel="0" collapsed="false">
      <c r="A244" s="0" t="str">
        <f aca="false">'Live Order Book'!D244</f>
        <v>CHINA - SHANGHAI</v>
      </c>
      <c r="C244" s="50" t="n">
        <f aca="false">'Live Order Book'!B244</f>
        <v>42982</v>
      </c>
      <c r="E244" s="50" t="n">
        <f aca="false">INDEX(mapping!$B$2:$B$6,MATCH(A244,mapping!$A$2:$A$6,0))+C244</f>
        <v>43011.75</v>
      </c>
      <c r="M244" s="0" t="str">
        <f aca="false">INDEX(mapping!$F$2:$F$71,MATCH('Live Order Book'!I244,mapping!$E$2:$E$71,0))</f>
        <v>D-Jackets</v>
      </c>
      <c r="T244" s="51" t="n">
        <f aca="false">IFERROR(INDEX('Pivot Table_Historical Inbound Orders_2'!$D$3:$D$13,MATCH(M244,'Pivot Table_Historical Inbound Orders_2'!A$13:$A245,0)),'Pivot Table_Historical Inbound Orders_2'!$D$14)*'Live Order Book'!E244</f>
        <v>2.5115906151067</v>
      </c>
    </row>
    <row r="245" customFormat="false" ht="13.8" hidden="false" customHeight="false" outlineLevel="0" collapsed="false">
      <c r="A245" s="0" t="str">
        <f aca="false">'Live Order Book'!D245</f>
        <v>CHINA - SHANGHAI</v>
      </c>
      <c r="C245" s="50" t="n">
        <f aca="false">'Live Order Book'!B245</f>
        <v>42982</v>
      </c>
      <c r="E245" s="50" t="n">
        <f aca="false">INDEX(mapping!$B$2:$B$6,MATCH(A245,mapping!$A$2:$A$6,0))+C245</f>
        <v>43011.75</v>
      </c>
      <c r="M245" s="0" t="str">
        <f aca="false">INDEX(mapping!$F$2:$F$71,MATCH('Live Order Book'!I245,mapping!$E$2:$E$71,0))</f>
        <v>D-Jackets</v>
      </c>
      <c r="T245" s="51" t="n">
        <f aca="false">IFERROR(INDEX('Pivot Table_Historical Inbound Orders_2'!$D$3:$D$13,MATCH(M245,'Pivot Table_Historical Inbound Orders_2'!A$13:$A246,0)),'Pivot Table_Historical Inbound Orders_2'!$D$14)*'Live Order Book'!E245</f>
        <v>0.348832029875931</v>
      </c>
    </row>
    <row r="246" customFormat="false" ht="13.8" hidden="false" customHeight="false" outlineLevel="0" collapsed="false">
      <c r="A246" s="0" t="str">
        <f aca="false">'Live Order Book'!D246</f>
        <v>CHINA - SHANGHAI</v>
      </c>
      <c r="C246" s="50" t="n">
        <f aca="false">'Live Order Book'!B246</f>
        <v>42982</v>
      </c>
      <c r="E246" s="50" t="n">
        <f aca="false">INDEX(mapping!$B$2:$B$6,MATCH(A246,mapping!$A$2:$A$6,0))+C246</f>
        <v>43011.75</v>
      </c>
      <c r="M246" s="0" t="str">
        <f aca="false">INDEX(mapping!$F$2:$F$71,MATCH('Live Order Book'!I246,mapping!$E$2:$E$71,0))</f>
        <v>D-Jackets</v>
      </c>
      <c r="T246" s="51" t="n">
        <f aca="false">IFERROR(INDEX('Pivot Table_Historical Inbound Orders_2'!$D$3:$D$13,MATCH(M246,'Pivot Table_Historical Inbound Orders_2'!A$13:$A247,0)),'Pivot Table_Historical Inbound Orders_2'!$D$14)*'Live Order Book'!E246</f>
        <v>3.76738592266005</v>
      </c>
    </row>
    <row r="247" customFormat="false" ht="13.8" hidden="false" customHeight="false" outlineLevel="0" collapsed="false">
      <c r="A247" s="0" t="str">
        <f aca="false">'Live Order Book'!D247</f>
        <v>CHINA - SHANGHAI</v>
      </c>
      <c r="C247" s="50" t="n">
        <f aca="false">'Live Order Book'!B247</f>
        <v>42982</v>
      </c>
      <c r="E247" s="50" t="n">
        <f aca="false">INDEX(mapping!$B$2:$B$6,MATCH(A247,mapping!$A$2:$A$6,0))+C247</f>
        <v>43011.75</v>
      </c>
      <c r="M247" s="0" t="str">
        <f aca="false">INDEX(mapping!$F$2:$F$71,MATCH('Live Order Book'!I247,mapping!$E$2:$E$71,0))</f>
        <v>D-Jackets</v>
      </c>
      <c r="T247" s="51" t="n">
        <f aca="false">IFERROR(INDEX('Pivot Table_Historical Inbound Orders_2'!$D$3:$D$13,MATCH(M247,'Pivot Table_Historical Inbound Orders_2'!A$13:$A248,0)),'Pivot Table_Historical Inbound Orders_2'!$D$14)*'Live Order Book'!E247</f>
        <v>0.209299217925558</v>
      </c>
    </row>
    <row r="248" customFormat="false" ht="13.8" hidden="false" customHeight="false" outlineLevel="0" collapsed="false">
      <c r="A248" s="0" t="str">
        <f aca="false">'Live Order Book'!D248</f>
        <v>CHINA - SHANGHAI</v>
      </c>
      <c r="C248" s="50" t="n">
        <f aca="false">'Live Order Book'!B248</f>
        <v>42982</v>
      </c>
      <c r="E248" s="50" t="n">
        <f aca="false">INDEX(mapping!$B$2:$B$6,MATCH(A248,mapping!$A$2:$A$6,0))+C248</f>
        <v>43011.75</v>
      </c>
      <c r="M248" s="0" t="str">
        <f aca="false">INDEX(mapping!$F$2:$F$71,MATCH('Live Order Book'!I248,mapping!$E$2:$E$71,0))</f>
        <v>D-Jackets</v>
      </c>
      <c r="T248" s="51" t="n">
        <f aca="false">IFERROR(INDEX('Pivot Table_Historical Inbound Orders_2'!$D$3:$D$13,MATCH(M248,'Pivot Table_Historical Inbound Orders_2'!A$13:$A249,0)),'Pivot Table_Historical Inbound Orders_2'!$D$14)*'Live Order Book'!E248</f>
        <v>2.5115906151067</v>
      </c>
    </row>
    <row r="249" customFormat="false" ht="13.8" hidden="false" customHeight="false" outlineLevel="0" collapsed="false">
      <c r="A249" s="0" t="str">
        <f aca="false">'Live Order Book'!D249</f>
        <v>CHINA - SHANGHAI</v>
      </c>
      <c r="C249" s="50" t="n">
        <f aca="false">'Live Order Book'!B249</f>
        <v>42982</v>
      </c>
      <c r="E249" s="50" t="n">
        <f aca="false">INDEX(mapping!$B$2:$B$6,MATCH(A249,mapping!$A$2:$A$6,0))+C249</f>
        <v>43011.75</v>
      </c>
      <c r="M249" s="0" t="str">
        <f aca="false">INDEX(mapping!$F$2:$F$71,MATCH('Live Order Book'!I249,mapping!$E$2:$E$71,0))</f>
        <v>D-Jackets</v>
      </c>
      <c r="T249" s="51" t="n">
        <f aca="false">IFERROR(INDEX('Pivot Table_Historical Inbound Orders_2'!$D$3:$D$13,MATCH(M249,'Pivot Table_Historical Inbound Orders_2'!A$13:$A250,0)),'Pivot Table_Historical Inbound Orders_2'!$D$14)*'Live Order Book'!E249</f>
        <v>0.209299217925558</v>
      </c>
    </row>
    <row r="250" customFormat="false" ht="13.8" hidden="false" customHeight="false" outlineLevel="0" collapsed="false">
      <c r="A250" s="0" t="str">
        <f aca="false">'Live Order Book'!D250</f>
        <v>CHINA - SHANGHAI</v>
      </c>
      <c r="C250" s="50" t="n">
        <f aca="false">'Live Order Book'!B250</f>
        <v>42982</v>
      </c>
      <c r="E250" s="50" t="n">
        <f aca="false">INDEX(mapping!$B$2:$B$6,MATCH(A250,mapping!$A$2:$A$6,0))+C250</f>
        <v>43011.75</v>
      </c>
      <c r="M250" s="0" t="str">
        <f aca="false">INDEX(mapping!$F$2:$F$71,MATCH('Live Order Book'!I250,mapping!$E$2:$E$71,0))</f>
        <v>D-Jackets</v>
      </c>
      <c r="T250" s="51" t="n">
        <f aca="false">IFERROR(INDEX('Pivot Table_Historical Inbound Orders_2'!$D$3:$D$13,MATCH(M250,'Pivot Table_Historical Inbound Orders_2'!A$13:$A251,0)),'Pivot Table_Historical Inbound Orders_2'!$D$14)*'Live Order Book'!E250</f>
        <v>1.04649608962779</v>
      </c>
    </row>
    <row r="251" customFormat="false" ht="13.8" hidden="false" customHeight="false" outlineLevel="0" collapsed="false">
      <c r="A251" s="0" t="str">
        <f aca="false">'Live Order Book'!D251</f>
        <v>CHINA - SHANGHAI</v>
      </c>
      <c r="C251" s="50" t="n">
        <f aca="false">'Live Order Book'!B251</f>
        <v>42982</v>
      </c>
      <c r="E251" s="50" t="n">
        <f aca="false">INDEX(mapping!$B$2:$B$6,MATCH(A251,mapping!$A$2:$A$6,0))+C251</f>
        <v>43011.75</v>
      </c>
      <c r="M251" s="0" t="str">
        <f aca="false">INDEX(mapping!$F$2:$F$71,MATCH('Live Order Book'!I251,mapping!$E$2:$E$71,0))</f>
        <v>D-Jackets</v>
      </c>
      <c r="T251" s="51" t="n">
        <f aca="false">IFERROR(INDEX('Pivot Table_Historical Inbound Orders_2'!$D$3:$D$13,MATCH(M251,'Pivot Table_Historical Inbound Orders_2'!A$13:$A252,0)),'Pivot Table_Historical Inbound Orders_2'!$D$14)*'Live Order Book'!E251</f>
        <v>0.558131247801489</v>
      </c>
    </row>
    <row r="252" customFormat="false" ht="13.8" hidden="false" customHeight="false" outlineLevel="0" collapsed="false">
      <c r="A252" s="0" t="str">
        <f aca="false">'Live Order Book'!D252</f>
        <v>CHINA - SHANGHAI</v>
      </c>
      <c r="C252" s="50" t="n">
        <f aca="false">'Live Order Book'!B252</f>
        <v>42982</v>
      </c>
      <c r="E252" s="50" t="n">
        <f aca="false">INDEX(mapping!$B$2:$B$6,MATCH(A252,mapping!$A$2:$A$6,0))+C252</f>
        <v>43011.75</v>
      </c>
      <c r="M252" s="0" t="str">
        <f aca="false">INDEX(mapping!$F$2:$F$71,MATCH('Live Order Book'!I252,mapping!$E$2:$E$71,0))</f>
        <v>D-Jackets</v>
      </c>
      <c r="T252" s="51" t="n">
        <f aca="false">IFERROR(INDEX('Pivot Table_Historical Inbound Orders_2'!$D$3:$D$13,MATCH(M252,'Pivot Table_Historical Inbound Orders_2'!A$13:$A253,0)),'Pivot Table_Historical Inbound Orders_2'!$D$14)*'Live Order Book'!E252</f>
        <v>2.86042264498263</v>
      </c>
    </row>
    <row r="253" customFormat="false" ht="13.8" hidden="false" customHeight="false" outlineLevel="0" collapsed="false">
      <c r="A253" s="0" t="str">
        <f aca="false">'Live Order Book'!D253</f>
        <v>CHINA - SHANGHAI</v>
      </c>
      <c r="C253" s="50" t="n">
        <f aca="false">'Live Order Book'!B253</f>
        <v>42982</v>
      </c>
      <c r="E253" s="50" t="n">
        <f aca="false">INDEX(mapping!$B$2:$B$6,MATCH(A253,mapping!$A$2:$A$6,0))+C253</f>
        <v>43011.75</v>
      </c>
      <c r="M253" s="0" t="str">
        <f aca="false">INDEX(mapping!$F$2:$F$71,MATCH('Live Order Book'!I253,mapping!$E$2:$E$71,0))</f>
        <v>D-Jackets</v>
      </c>
      <c r="T253" s="51" t="n">
        <f aca="false">IFERROR(INDEX('Pivot Table_Historical Inbound Orders_2'!$D$3:$D$13,MATCH(M253,'Pivot Table_Historical Inbound Orders_2'!A$13:$A254,0)),'Pivot Table_Historical Inbound Orders_2'!$D$14)*'Live Order Book'!E253</f>
        <v>3.97668514058561</v>
      </c>
    </row>
    <row r="254" customFormat="false" ht="13.8" hidden="false" customHeight="false" outlineLevel="0" collapsed="false">
      <c r="A254" s="0" t="str">
        <f aca="false">'Live Order Book'!D254</f>
        <v>CHINA - SHANGHAI</v>
      </c>
      <c r="C254" s="50" t="n">
        <f aca="false">'Live Order Book'!B254</f>
        <v>42982</v>
      </c>
      <c r="E254" s="50" t="n">
        <f aca="false">INDEX(mapping!$B$2:$B$6,MATCH(A254,mapping!$A$2:$A$6,0))+C254</f>
        <v>43011.75</v>
      </c>
      <c r="M254" s="0" t="str">
        <f aca="false">INDEX(mapping!$F$2:$F$71,MATCH('Live Order Book'!I254,mapping!$E$2:$E$71,0))</f>
        <v>D-Jackets</v>
      </c>
      <c r="T254" s="51" t="n">
        <f aca="false">IFERROR(INDEX('Pivot Table_Historical Inbound Orders_2'!$D$3:$D$13,MATCH(M254,'Pivot Table_Historical Inbound Orders_2'!A$13:$A255,0)),'Pivot Table_Historical Inbound Orders_2'!$D$14)*'Live Order Book'!E254</f>
        <v>2.72088983303226</v>
      </c>
    </row>
    <row r="255" customFormat="false" ht="13.8" hidden="false" customHeight="false" outlineLevel="0" collapsed="false">
      <c r="A255" s="0" t="str">
        <f aca="false">'Live Order Book'!D255</f>
        <v>CHINA - SHANGHAI</v>
      </c>
      <c r="C255" s="50" t="n">
        <f aca="false">'Live Order Book'!B255</f>
        <v>42982</v>
      </c>
      <c r="E255" s="50" t="n">
        <f aca="false">INDEX(mapping!$B$2:$B$6,MATCH(A255,mapping!$A$2:$A$6,0))+C255</f>
        <v>43011.75</v>
      </c>
      <c r="M255" s="0" t="str">
        <f aca="false">INDEX(mapping!$F$2:$F$71,MATCH('Live Order Book'!I255,mapping!$E$2:$E$71,0))</f>
        <v>D-Jackets</v>
      </c>
      <c r="T255" s="51" t="n">
        <f aca="false">IFERROR(INDEX('Pivot Table_Historical Inbound Orders_2'!$D$3:$D$13,MATCH(M255,'Pivot Table_Historical Inbound Orders_2'!A$13:$A256,0)),'Pivot Table_Historical Inbound Orders_2'!$D$14)*'Live Order Book'!E255</f>
        <v>1.04649608962779</v>
      </c>
    </row>
    <row r="256" customFormat="false" ht="13.8" hidden="false" customHeight="false" outlineLevel="0" collapsed="false">
      <c r="A256" s="0" t="str">
        <f aca="false">'Live Order Book'!D256</f>
        <v>CHINA - SHANGHAI</v>
      </c>
      <c r="C256" s="50" t="n">
        <f aca="false">'Live Order Book'!B256</f>
        <v>42982</v>
      </c>
      <c r="E256" s="50" t="n">
        <f aca="false">INDEX(mapping!$B$2:$B$6,MATCH(A256,mapping!$A$2:$A$6,0))+C256</f>
        <v>43011.75</v>
      </c>
      <c r="M256" s="0" t="str">
        <f aca="false">INDEX(mapping!$F$2:$F$71,MATCH('Live Order Book'!I256,mapping!$E$2:$E$71,0))</f>
        <v>D-Jackets</v>
      </c>
      <c r="T256" s="51" t="n">
        <f aca="false">IFERROR(INDEX('Pivot Table_Historical Inbound Orders_2'!$D$3:$D$13,MATCH(M256,'Pivot Table_Historical Inbound Orders_2'!A$13:$A257,0)),'Pivot Table_Historical Inbound Orders_2'!$D$14)*'Live Order Book'!E256</f>
        <v>0.558131247801489</v>
      </c>
    </row>
    <row r="257" customFormat="false" ht="13.8" hidden="false" customHeight="false" outlineLevel="0" collapsed="false">
      <c r="A257" s="0" t="str">
        <f aca="false">'Live Order Book'!D257</f>
        <v>CHINA - SHANGHAI</v>
      </c>
      <c r="C257" s="50" t="n">
        <f aca="false">'Live Order Book'!B257</f>
        <v>42982</v>
      </c>
      <c r="E257" s="50" t="n">
        <f aca="false">INDEX(mapping!$B$2:$B$6,MATCH(A257,mapping!$A$2:$A$6,0))+C257</f>
        <v>43011.75</v>
      </c>
      <c r="M257" s="0" t="str">
        <f aca="false">INDEX(mapping!$F$2:$F$71,MATCH('Live Order Book'!I257,mapping!$E$2:$E$71,0))</f>
        <v>D-Jackets</v>
      </c>
      <c r="T257" s="51" t="n">
        <f aca="false">IFERROR(INDEX('Pivot Table_Historical Inbound Orders_2'!$D$3:$D$13,MATCH(M257,'Pivot Table_Historical Inbound Orders_2'!A$13:$A258,0)),'Pivot Table_Historical Inbound Orders_2'!$D$14)*'Live Order Book'!E257</f>
        <v>2.86042264498263</v>
      </c>
    </row>
    <row r="258" customFormat="false" ht="13.8" hidden="false" customHeight="false" outlineLevel="0" collapsed="false">
      <c r="A258" s="0" t="str">
        <f aca="false">'Live Order Book'!D258</f>
        <v>CHINA - SHANGHAI</v>
      </c>
      <c r="C258" s="50" t="n">
        <f aca="false">'Live Order Book'!B258</f>
        <v>42982</v>
      </c>
      <c r="E258" s="50" t="n">
        <f aca="false">INDEX(mapping!$B$2:$B$6,MATCH(A258,mapping!$A$2:$A$6,0))+C258</f>
        <v>43011.75</v>
      </c>
      <c r="M258" s="0" t="str">
        <f aca="false">INDEX(mapping!$F$2:$F$71,MATCH('Live Order Book'!I258,mapping!$E$2:$E$71,0))</f>
        <v>D-Jackets</v>
      </c>
      <c r="T258" s="51" t="n">
        <f aca="false">IFERROR(INDEX('Pivot Table_Historical Inbound Orders_2'!$D$3:$D$13,MATCH(M258,'Pivot Table_Historical Inbound Orders_2'!A$13:$A259,0)),'Pivot Table_Historical Inbound Orders_2'!$D$14)*'Live Order Book'!E258</f>
        <v>3.97668514058561</v>
      </c>
    </row>
    <row r="259" customFormat="false" ht="13.8" hidden="false" customHeight="false" outlineLevel="0" collapsed="false">
      <c r="A259" s="0" t="str">
        <f aca="false">'Live Order Book'!D259</f>
        <v>CHINA - SHANGHAI</v>
      </c>
      <c r="C259" s="50" t="n">
        <f aca="false">'Live Order Book'!B259</f>
        <v>42982</v>
      </c>
      <c r="E259" s="50" t="n">
        <f aca="false">INDEX(mapping!$B$2:$B$6,MATCH(A259,mapping!$A$2:$A$6,0))+C259</f>
        <v>43011.75</v>
      </c>
      <c r="M259" s="0" t="str">
        <f aca="false">INDEX(mapping!$F$2:$F$71,MATCH('Live Order Book'!I259,mapping!$E$2:$E$71,0))</f>
        <v>D-Jackets</v>
      </c>
      <c r="T259" s="51" t="n">
        <f aca="false">IFERROR(INDEX('Pivot Table_Historical Inbound Orders_2'!$D$3:$D$13,MATCH(M259,'Pivot Table_Historical Inbound Orders_2'!A$13:$A260,0)),'Pivot Table_Historical Inbound Orders_2'!$D$14)*'Live Order Book'!E259</f>
        <v>2.72088983303226</v>
      </c>
    </row>
    <row r="260" customFormat="false" ht="13.8" hidden="false" customHeight="false" outlineLevel="0" collapsed="false">
      <c r="A260" s="0" t="str">
        <f aca="false">'Live Order Book'!D260</f>
        <v>CHINA - SHANGHAI</v>
      </c>
      <c r="C260" s="50" t="n">
        <f aca="false">'Live Order Book'!B260</f>
        <v>42982</v>
      </c>
      <c r="E260" s="50" t="n">
        <f aca="false">INDEX(mapping!$B$2:$B$6,MATCH(A260,mapping!$A$2:$A$6,0))+C260</f>
        <v>43011.75</v>
      </c>
      <c r="M260" s="0" t="str">
        <f aca="false">INDEX(mapping!$F$2:$F$71,MATCH('Live Order Book'!I260,mapping!$E$2:$E$71,0))</f>
        <v>D-Jackets</v>
      </c>
      <c r="T260" s="51" t="n">
        <f aca="false">IFERROR(INDEX('Pivot Table_Historical Inbound Orders_2'!$D$3:$D$13,MATCH(M260,'Pivot Table_Historical Inbound Orders_2'!A$13:$A261,0)),'Pivot Table_Historical Inbound Orders_2'!$D$14)*'Live Order Book'!E260</f>
        <v>1.04649608962779</v>
      </c>
    </row>
    <row r="261" customFormat="false" ht="13.8" hidden="false" customHeight="false" outlineLevel="0" collapsed="false">
      <c r="A261" s="0" t="str">
        <f aca="false">'Live Order Book'!D261</f>
        <v>CHINA - SHANGHAI</v>
      </c>
      <c r="C261" s="50" t="n">
        <f aca="false">'Live Order Book'!B261</f>
        <v>42982</v>
      </c>
      <c r="E261" s="50" t="n">
        <f aca="false">INDEX(mapping!$B$2:$B$6,MATCH(A261,mapping!$A$2:$A$6,0))+C261</f>
        <v>43011.75</v>
      </c>
      <c r="M261" s="0" t="str">
        <f aca="false">INDEX(mapping!$F$2:$F$71,MATCH('Live Order Book'!I261,mapping!$E$2:$E$71,0))</f>
        <v>D-Jackets</v>
      </c>
      <c r="T261" s="51" t="n">
        <f aca="false">IFERROR(INDEX('Pivot Table_Historical Inbound Orders_2'!$D$3:$D$13,MATCH(M261,'Pivot Table_Historical Inbound Orders_2'!A$13:$A262,0)),'Pivot Table_Historical Inbound Orders_2'!$D$14)*'Live Order Book'!E261</f>
        <v>0.558131247801489</v>
      </c>
    </row>
    <row r="262" customFormat="false" ht="13.8" hidden="false" customHeight="false" outlineLevel="0" collapsed="false">
      <c r="A262" s="0" t="str">
        <f aca="false">'Live Order Book'!D262</f>
        <v>CHINA - SHANGHAI</v>
      </c>
      <c r="C262" s="50" t="n">
        <f aca="false">'Live Order Book'!B262</f>
        <v>42982</v>
      </c>
      <c r="E262" s="50" t="n">
        <f aca="false">INDEX(mapping!$B$2:$B$6,MATCH(A262,mapping!$A$2:$A$6,0))+C262</f>
        <v>43011.75</v>
      </c>
      <c r="M262" s="0" t="str">
        <f aca="false">INDEX(mapping!$F$2:$F$71,MATCH('Live Order Book'!I262,mapping!$E$2:$E$71,0))</f>
        <v>D-Jackets</v>
      </c>
      <c r="T262" s="51" t="n">
        <f aca="false">IFERROR(INDEX('Pivot Table_Historical Inbound Orders_2'!$D$3:$D$13,MATCH(M262,'Pivot Table_Historical Inbound Orders_2'!A$13:$A263,0)),'Pivot Table_Historical Inbound Orders_2'!$D$14)*'Live Order Book'!E262</f>
        <v>2.86042264498263</v>
      </c>
    </row>
    <row r="263" customFormat="false" ht="13.8" hidden="false" customHeight="false" outlineLevel="0" collapsed="false">
      <c r="A263" s="0" t="str">
        <f aca="false">'Live Order Book'!D263</f>
        <v>CHINA - SHANGHAI</v>
      </c>
      <c r="C263" s="50" t="n">
        <f aca="false">'Live Order Book'!B263</f>
        <v>42982</v>
      </c>
      <c r="E263" s="50" t="n">
        <f aca="false">INDEX(mapping!$B$2:$B$6,MATCH(A263,mapping!$A$2:$A$6,0))+C263</f>
        <v>43011.75</v>
      </c>
      <c r="M263" s="0" t="str">
        <f aca="false">INDEX(mapping!$F$2:$F$71,MATCH('Live Order Book'!I263,mapping!$E$2:$E$71,0))</f>
        <v>D-Jackets</v>
      </c>
      <c r="T263" s="51" t="n">
        <f aca="false">IFERROR(INDEX('Pivot Table_Historical Inbound Orders_2'!$D$3:$D$13,MATCH(M263,'Pivot Table_Historical Inbound Orders_2'!A$13:$A264,0)),'Pivot Table_Historical Inbound Orders_2'!$D$14)*'Live Order Book'!E263</f>
        <v>3.97668514058561</v>
      </c>
    </row>
    <row r="264" customFormat="false" ht="13.8" hidden="false" customHeight="false" outlineLevel="0" collapsed="false">
      <c r="A264" s="0" t="str">
        <f aca="false">'Live Order Book'!D264</f>
        <v>CHINA - SHANGHAI</v>
      </c>
      <c r="C264" s="50" t="n">
        <f aca="false">'Live Order Book'!B264</f>
        <v>42982</v>
      </c>
      <c r="E264" s="50" t="n">
        <f aca="false">INDEX(mapping!$B$2:$B$6,MATCH(A264,mapping!$A$2:$A$6,0))+C264</f>
        <v>43011.75</v>
      </c>
      <c r="M264" s="0" t="str">
        <f aca="false">INDEX(mapping!$F$2:$F$71,MATCH('Live Order Book'!I264,mapping!$E$2:$E$71,0))</f>
        <v>D-Jackets</v>
      </c>
      <c r="T264" s="51" t="n">
        <f aca="false">IFERROR(INDEX('Pivot Table_Historical Inbound Orders_2'!$D$3:$D$13,MATCH(M264,'Pivot Table_Historical Inbound Orders_2'!A$13:$A265,0)),'Pivot Table_Historical Inbound Orders_2'!$D$14)*'Live Order Book'!E264</f>
        <v>2.72088983303226</v>
      </c>
    </row>
    <row r="265" customFormat="false" ht="13.8" hidden="false" customHeight="false" outlineLevel="0" collapsed="false">
      <c r="A265" s="0" t="str">
        <f aca="false">'Live Order Book'!D265</f>
        <v>CHINA - SHANGHAI</v>
      </c>
      <c r="C265" s="50" t="n">
        <f aca="false">'Live Order Book'!B265</f>
        <v>42982</v>
      </c>
      <c r="E265" s="50" t="n">
        <f aca="false">INDEX(mapping!$B$2:$B$6,MATCH(A265,mapping!$A$2:$A$6,0))+C265</f>
        <v>43011.75</v>
      </c>
      <c r="M265" s="0" t="str">
        <f aca="false">INDEX(mapping!$F$2:$F$71,MATCH('Live Order Book'!I265,mapping!$E$2:$E$71,0))</f>
        <v>D-Jackets</v>
      </c>
      <c r="T265" s="51" t="n">
        <f aca="false">IFERROR(INDEX('Pivot Table_Historical Inbound Orders_2'!$D$3:$D$13,MATCH(M265,'Pivot Table_Historical Inbound Orders_2'!A$13:$A266,0)),'Pivot Table_Historical Inbound Orders_2'!$D$14)*'Live Order Book'!E265</f>
        <v>1.04649608962779</v>
      </c>
    </row>
    <row r="266" customFormat="false" ht="13.8" hidden="false" customHeight="false" outlineLevel="0" collapsed="false">
      <c r="A266" s="0" t="str">
        <f aca="false">'Live Order Book'!D266</f>
        <v>CHINA - SHANGHAI</v>
      </c>
      <c r="C266" s="50" t="n">
        <f aca="false">'Live Order Book'!B266</f>
        <v>42982</v>
      </c>
      <c r="E266" s="50" t="n">
        <f aca="false">INDEX(mapping!$B$2:$B$6,MATCH(A266,mapping!$A$2:$A$6,0))+C266</f>
        <v>43011.75</v>
      </c>
      <c r="M266" s="0" t="str">
        <f aca="false">INDEX(mapping!$F$2:$F$71,MATCH('Live Order Book'!I266,mapping!$E$2:$E$71,0))</f>
        <v>D-Jackets</v>
      </c>
      <c r="T266" s="51" t="n">
        <f aca="false">IFERROR(INDEX('Pivot Table_Historical Inbound Orders_2'!$D$3:$D$13,MATCH(M266,'Pivot Table_Historical Inbound Orders_2'!A$13:$A267,0)),'Pivot Table_Historical Inbound Orders_2'!$D$14)*'Live Order Book'!E266</f>
        <v>0.558131247801489</v>
      </c>
    </row>
    <row r="267" customFormat="false" ht="13.8" hidden="false" customHeight="false" outlineLevel="0" collapsed="false">
      <c r="A267" s="0" t="str">
        <f aca="false">'Live Order Book'!D267</f>
        <v>UNKNOWN</v>
      </c>
      <c r="C267" s="50" t="n">
        <f aca="false">'Live Order Book'!B267</f>
        <v>42982</v>
      </c>
      <c r="E267" s="50" t="e">
        <f aca="false">INDEX(mapping!$B$2:$B$6,MATCH(A267,mapping!$A$2:$A$6,0))+C267</f>
        <v>#N/A</v>
      </c>
      <c r="M267" s="0" t="str">
        <f aca="false">INDEX(mapping!$F$2:$F$71,MATCH('Live Order Book'!I267,mapping!$E$2:$E$71,0))</f>
        <v>M-Tops</v>
      </c>
      <c r="T267" s="51" t="n">
        <f aca="false">IFERROR(INDEX('Pivot Table_Historical Inbound Orders_2'!$D$3:$D$13,MATCH(M267,'Pivot Table_Historical Inbound Orders_2'!A$13:$A268,0)),'Pivot Table_Historical Inbound Orders_2'!$D$14)*'Live Order Book'!E267</f>
        <v>0.976729683652606</v>
      </c>
    </row>
    <row r="268" customFormat="false" ht="13.8" hidden="false" customHeight="false" outlineLevel="0" collapsed="false">
      <c r="A268" s="0" t="str">
        <f aca="false">'Live Order Book'!D268</f>
        <v>UNKNOWN</v>
      </c>
      <c r="C268" s="50" t="n">
        <f aca="false">'Live Order Book'!B268</f>
        <v>42982</v>
      </c>
      <c r="E268" s="50" t="e">
        <f aca="false">INDEX(mapping!$B$2:$B$6,MATCH(A268,mapping!$A$2:$A$6,0))+C268</f>
        <v>#N/A</v>
      </c>
      <c r="M268" s="0" t="str">
        <f aca="false">INDEX(mapping!$F$2:$F$71,MATCH('Live Order Book'!I268,mapping!$E$2:$E$71,0))</f>
        <v>M-Tops</v>
      </c>
      <c r="T268" s="51" t="n">
        <f aca="false">IFERROR(INDEX('Pivot Table_Historical Inbound Orders_2'!$D$3:$D$13,MATCH(M268,'Pivot Table_Historical Inbound Orders_2'!A$13:$A269,0)),'Pivot Table_Historical Inbound Orders_2'!$D$14)*'Live Order Book'!E268</f>
        <v>3.90691873461042</v>
      </c>
    </row>
    <row r="269" customFormat="false" ht="13.8" hidden="false" customHeight="false" outlineLevel="0" collapsed="false">
      <c r="A269" s="0" t="str">
        <f aca="false">'Live Order Book'!D269</f>
        <v>UNKNOWN</v>
      </c>
      <c r="C269" s="50" t="n">
        <f aca="false">'Live Order Book'!B269</f>
        <v>42982</v>
      </c>
      <c r="E269" s="50" t="e">
        <f aca="false">INDEX(mapping!$B$2:$B$6,MATCH(A269,mapping!$A$2:$A$6,0))+C269</f>
        <v>#N/A</v>
      </c>
      <c r="M269" s="0" t="str">
        <f aca="false">INDEX(mapping!$F$2:$F$71,MATCH('Live Order Book'!I269,mapping!$E$2:$E$71,0))</f>
        <v>M-Tops</v>
      </c>
      <c r="T269" s="51" t="n">
        <f aca="false">IFERROR(INDEX('Pivot Table_Historical Inbound Orders_2'!$D$3:$D$13,MATCH(M269,'Pivot Table_Historical Inbound Orders_2'!A$13:$A270,0)),'Pivot Table_Historical Inbound Orders_2'!$D$14)*'Live Order Book'!E269</f>
        <v>2.93018905095782</v>
      </c>
    </row>
    <row r="270" customFormat="false" ht="13.8" hidden="false" customHeight="false" outlineLevel="0" collapsed="false">
      <c r="A270" s="0" t="str">
        <f aca="false">'Live Order Book'!D270</f>
        <v>UNKNOWN</v>
      </c>
      <c r="C270" s="50" t="n">
        <f aca="false">'Live Order Book'!B270</f>
        <v>42982</v>
      </c>
      <c r="E270" s="50" t="e">
        <f aca="false">INDEX(mapping!$B$2:$B$6,MATCH(A270,mapping!$A$2:$A$6,0))+C270</f>
        <v>#N/A</v>
      </c>
      <c r="M270" s="0" t="str">
        <f aca="false">INDEX(mapping!$F$2:$F$71,MATCH('Live Order Book'!I270,mapping!$E$2:$E$71,0))</f>
        <v>M-Tops</v>
      </c>
      <c r="T270" s="51" t="n">
        <f aca="false">IFERROR(INDEX('Pivot Table_Historical Inbound Orders_2'!$D$3:$D$13,MATCH(M270,'Pivot Table_Historical Inbound Orders_2'!A$13:$A271,0)),'Pivot Table_Historical Inbound Orders_2'!$D$14)*'Live Order Book'!E270</f>
        <v>1.67439374340447</v>
      </c>
    </row>
    <row r="271" customFormat="false" ht="13.8" hidden="false" customHeight="false" outlineLevel="0" collapsed="false">
      <c r="A271" s="0" t="str">
        <f aca="false">'Live Order Book'!D271</f>
        <v>UNKNOWN</v>
      </c>
      <c r="C271" s="50" t="n">
        <f aca="false">'Live Order Book'!B271</f>
        <v>42982</v>
      </c>
      <c r="E271" s="50" t="e">
        <f aca="false">INDEX(mapping!$B$2:$B$6,MATCH(A271,mapping!$A$2:$A$6,0))+C271</f>
        <v>#N/A</v>
      </c>
      <c r="M271" s="0" t="str">
        <f aca="false">INDEX(mapping!$F$2:$F$71,MATCH('Live Order Book'!I271,mapping!$E$2:$E$71,0))</f>
        <v>M-Tops</v>
      </c>
      <c r="T271" s="51" t="n">
        <f aca="false">IFERROR(INDEX('Pivot Table_Historical Inbound Orders_2'!$D$3:$D$13,MATCH(M271,'Pivot Table_Historical Inbound Orders_2'!A$13:$A272,0)),'Pivot Table_Historical Inbound Orders_2'!$D$14)*'Live Order Book'!E271</f>
        <v>0.976729683652606</v>
      </c>
    </row>
    <row r="272" customFormat="false" ht="13.8" hidden="false" customHeight="false" outlineLevel="0" collapsed="false">
      <c r="A272" s="0" t="str">
        <f aca="false">'Live Order Book'!D272</f>
        <v>UNKNOWN</v>
      </c>
      <c r="C272" s="50" t="n">
        <f aca="false">'Live Order Book'!B272</f>
        <v>42982</v>
      </c>
      <c r="E272" s="50" t="e">
        <f aca="false">INDEX(mapping!$B$2:$B$6,MATCH(A272,mapping!$A$2:$A$6,0))+C272</f>
        <v>#N/A</v>
      </c>
      <c r="M272" s="0" t="str">
        <f aca="false">INDEX(mapping!$F$2:$F$71,MATCH('Live Order Book'!I272,mapping!$E$2:$E$71,0))</f>
        <v>M-Tops</v>
      </c>
      <c r="T272" s="51" t="n">
        <f aca="false">IFERROR(INDEX('Pivot Table_Historical Inbound Orders_2'!$D$3:$D$13,MATCH(M272,'Pivot Table_Historical Inbound Orders_2'!A$13:$A273,0)),'Pivot Table_Historical Inbound Orders_2'!$D$14)*'Live Order Book'!E272</f>
        <v>0.976729683652606</v>
      </c>
    </row>
    <row r="273" customFormat="false" ht="13.8" hidden="false" customHeight="false" outlineLevel="0" collapsed="false">
      <c r="A273" s="0" t="str">
        <f aca="false">'Live Order Book'!D273</f>
        <v>UNKNOWN</v>
      </c>
      <c r="C273" s="50" t="n">
        <f aca="false">'Live Order Book'!B273</f>
        <v>42982</v>
      </c>
      <c r="E273" s="50" t="e">
        <f aca="false">INDEX(mapping!$B$2:$B$6,MATCH(A273,mapping!$A$2:$A$6,0))+C273</f>
        <v>#N/A</v>
      </c>
      <c r="M273" s="0" t="str">
        <f aca="false">INDEX(mapping!$F$2:$F$71,MATCH('Live Order Book'!I273,mapping!$E$2:$E$71,0))</f>
        <v>M-Tops</v>
      </c>
      <c r="T273" s="51" t="n">
        <f aca="false">IFERROR(INDEX('Pivot Table_Historical Inbound Orders_2'!$D$3:$D$13,MATCH(M273,'Pivot Table_Historical Inbound Orders_2'!A$13:$A274,0)),'Pivot Table_Historical Inbound Orders_2'!$D$14)*'Live Order Book'!E273</f>
        <v>3.90691873461042</v>
      </c>
    </row>
    <row r="274" customFormat="false" ht="13.8" hidden="false" customHeight="false" outlineLevel="0" collapsed="false">
      <c r="A274" s="0" t="str">
        <f aca="false">'Live Order Book'!D274</f>
        <v>UNKNOWN</v>
      </c>
      <c r="C274" s="50" t="n">
        <f aca="false">'Live Order Book'!B274</f>
        <v>42982</v>
      </c>
      <c r="E274" s="50" t="e">
        <f aca="false">INDEX(mapping!$B$2:$B$6,MATCH(A274,mapping!$A$2:$A$6,0))+C274</f>
        <v>#N/A</v>
      </c>
      <c r="M274" s="0" t="str">
        <f aca="false">INDEX(mapping!$F$2:$F$71,MATCH('Live Order Book'!I274,mapping!$E$2:$E$71,0))</f>
        <v>M-Tops</v>
      </c>
      <c r="T274" s="51" t="n">
        <f aca="false">IFERROR(INDEX('Pivot Table_Historical Inbound Orders_2'!$D$3:$D$13,MATCH(M274,'Pivot Table_Historical Inbound Orders_2'!A$13:$A275,0)),'Pivot Table_Historical Inbound Orders_2'!$D$14)*'Live Order Book'!E274</f>
        <v>2.93018905095782</v>
      </c>
    </row>
    <row r="275" customFormat="false" ht="13.8" hidden="false" customHeight="false" outlineLevel="0" collapsed="false">
      <c r="A275" s="0" t="str">
        <f aca="false">'Live Order Book'!D275</f>
        <v>UNKNOWN</v>
      </c>
      <c r="C275" s="50" t="n">
        <f aca="false">'Live Order Book'!B275</f>
        <v>42982</v>
      </c>
      <c r="E275" s="50" t="e">
        <f aca="false">INDEX(mapping!$B$2:$B$6,MATCH(A275,mapping!$A$2:$A$6,0))+C275</f>
        <v>#N/A</v>
      </c>
      <c r="M275" s="0" t="str">
        <f aca="false">INDEX(mapping!$F$2:$F$71,MATCH('Live Order Book'!I275,mapping!$E$2:$E$71,0))</f>
        <v>M-Tops</v>
      </c>
      <c r="T275" s="51" t="n">
        <f aca="false">IFERROR(INDEX('Pivot Table_Historical Inbound Orders_2'!$D$3:$D$13,MATCH(M275,'Pivot Table_Historical Inbound Orders_2'!A$13:$A276,0)),'Pivot Table_Historical Inbound Orders_2'!$D$14)*'Live Order Book'!E275</f>
        <v>1.67439374340447</v>
      </c>
    </row>
    <row r="276" customFormat="false" ht="13.8" hidden="false" customHeight="false" outlineLevel="0" collapsed="false">
      <c r="A276" s="0" t="str">
        <f aca="false">'Live Order Book'!D276</f>
        <v>UNKNOWN</v>
      </c>
      <c r="C276" s="50" t="n">
        <f aca="false">'Live Order Book'!B276</f>
        <v>42982</v>
      </c>
      <c r="E276" s="50" t="e">
        <f aca="false">INDEX(mapping!$B$2:$B$6,MATCH(A276,mapping!$A$2:$A$6,0))+C276</f>
        <v>#N/A</v>
      </c>
      <c r="M276" s="0" t="str">
        <f aca="false">INDEX(mapping!$F$2:$F$71,MATCH('Live Order Book'!I276,mapping!$E$2:$E$71,0))</f>
        <v>M-Tops</v>
      </c>
      <c r="T276" s="51" t="n">
        <f aca="false">IFERROR(INDEX('Pivot Table_Historical Inbound Orders_2'!$D$3:$D$13,MATCH(M276,'Pivot Table_Historical Inbound Orders_2'!A$13:$A277,0)),'Pivot Table_Historical Inbound Orders_2'!$D$14)*'Live Order Book'!E276</f>
        <v>0.976729683652606</v>
      </c>
    </row>
    <row r="277" customFormat="false" ht="13.8" hidden="false" customHeight="false" outlineLevel="0" collapsed="false">
      <c r="A277" s="0" t="str">
        <f aca="false">'Live Order Book'!D277</f>
        <v>PAKISTAN - KARACHI</v>
      </c>
      <c r="C277" s="50" t="n">
        <f aca="false">'Live Order Book'!B277</f>
        <v>42982</v>
      </c>
      <c r="E277" s="50" t="n">
        <f aca="false">INDEX(mapping!$B$2:$B$6,MATCH(A277,mapping!$A$2:$A$6,0))+C277</f>
        <v>43011</v>
      </c>
      <c r="M277" s="0" t="str">
        <f aca="false">INDEX(mapping!$F$2:$F$71,MATCH('Live Order Book'!I277,mapping!$E$2:$E$71,0))</f>
        <v>C-Trousers</v>
      </c>
      <c r="T277" s="51" t="n">
        <f aca="false">IFERROR(INDEX('Pivot Table_Historical Inbound Orders_2'!$D$3:$D$13,MATCH(M277,'Pivot Table_Historical Inbound Orders_2'!A$13:$A278,0)),'Pivot Table_Historical Inbound Orders_2'!$D$14)*'Live Order Book'!E277</f>
        <v>0.976729683652606</v>
      </c>
    </row>
    <row r="278" customFormat="false" ht="13.8" hidden="false" customHeight="false" outlineLevel="0" collapsed="false">
      <c r="A278" s="0" t="str">
        <f aca="false">'Live Order Book'!D278</f>
        <v>PAKISTAN - KARACHI</v>
      </c>
      <c r="C278" s="50" t="n">
        <f aca="false">'Live Order Book'!B278</f>
        <v>42982</v>
      </c>
      <c r="E278" s="50" t="n">
        <f aca="false">INDEX(mapping!$B$2:$B$6,MATCH(A278,mapping!$A$2:$A$6,0))+C278</f>
        <v>43011</v>
      </c>
      <c r="M278" s="0" t="str">
        <f aca="false">INDEX(mapping!$F$2:$F$71,MATCH('Live Order Book'!I278,mapping!$E$2:$E$71,0))</f>
        <v>C-Trousers</v>
      </c>
      <c r="T278" s="51" t="n">
        <f aca="false">IFERROR(INDEX('Pivot Table_Historical Inbound Orders_2'!$D$3:$D$13,MATCH(M278,'Pivot Table_Historical Inbound Orders_2'!A$13:$A279,0)),'Pivot Table_Historical Inbound Orders_2'!$D$14)*'Live Order Book'!E278</f>
        <v>3.90691873461042</v>
      </c>
    </row>
    <row r="279" customFormat="false" ht="13.8" hidden="false" customHeight="false" outlineLevel="0" collapsed="false">
      <c r="A279" s="0" t="str">
        <f aca="false">'Live Order Book'!D279</f>
        <v>PAKISTAN - KARACHI</v>
      </c>
      <c r="C279" s="50" t="n">
        <f aca="false">'Live Order Book'!B279</f>
        <v>42982</v>
      </c>
      <c r="E279" s="50" t="n">
        <f aca="false">INDEX(mapping!$B$2:$B$6,MATCH(A279,mapping!$A$2:$A$6,0))+C279</f>
        <v>43011</v>
      </c>
      <c r="M279" s="0" t="str">
        <f aca="false">INDEX(mapping!$F$2:$F$71,MATCH('Live Order Book'!I279,mapping!$E$2:$E$71,0))</f>
        <v>C-Trousers</v>
      </c>
      <c r="T279" s="51" t="n">
        <f aca="false">IFERROR(INDEX('Pivot Table_Historical Inbound Orders_2'!$D$3:$D$13,MATCH(M279,'Pivot Table_Historical Inbound Orders_2'!A$13:$A280,0)),'Pivot Table_Historical Inbound Orders_2'!$D$14)*'Live Order Book'!E279</f>
        <v>2.93018905095782</v>
      </c>
    </row>
    <row r="280" customFormat="false" ht="13.8" hidden="false" customHeight="false" outlineLevel="0" collapsed="false">
      <c r="A280" s="0" t="str">
        <f aca="false">'Live Order Book'!D280</f>
        <v>PAKISTAN - KARACHI</v>
      </c>
      <c r="C280" s="50" t="n">
        <f aca="false">'Live Order Book'!B280</f>
        <v>42982</v>
      </c>
      <c r="E280" s="50" t="n">
        <f aca="false">INDEX(mapping!$B$2:$B$6,MATCH(A280,mapping!$A$2:$A$6,0))+C280</f>
        <v>43011</v>
      </c>
      <c r="M280" s="0" t="str">
        <f aca="false">INDEX(mapping!$F$2:$F$71,MATCH('Live Order Book'!I280,mapping!$E$2:$E$71,0))</f>
        <v>C-Trousers</v>
      </c>
      <c r="T280" s="51" t="n">
        <f aca="false">IFERROR(INDEX('Pivot Table_Historical Inbound Orders_2'!$D$3:$D$13,MATCH(M280,'Pivot Table_Historical Inbound Orders_2'!A$13:$A281,0)),'Pivot Table_Historical Inbound Orders_2'!$D$14)*'Live Order Book'!E280</f>
        <v>1.67439374340447</v>
      </c>
    </row>
    <row r="281" customFormat="false" ht="13.8" hidden="false" customHeight="false" outlineLevel="0" collapsed="false">
      <c r="A281" s="0" t="str">
        <f aca="false">'Live Order Book'!D281</f>
        <v>PAKISTAN - KARACHI</v>
      </c>
      <c r="C281" s="50" t="n">
        <f aca="false">'Live Order Book'!B281</f>
        <v>42982</v>
      </c>
      <c r="E281" s="50" t="n">
        <f aca="false">INDEX(mapping!$B$2:$B$6,MATCH(A281,mapping!$A$2:$A$6,0))+C281</f>
        <v>43011</v>
      </c>
      <c r="M281" s="0" t="str">
        <f aca="false">INDEX(mapping!$F$2:$F$71,MATCH('Live Order Book'!I281,mapping!$E$2:$E$71,0))</f>
        <v>C-Trousers</v>
      </c>
      <c r="T281" s="51" t="n">
        <f aca="false">IFERROR(INDEX('Pivot Table_Historical Inbound Orders_2'!$D$3:$D$13,MATCH(M281,'Pivot Table_Historical Inbound Orders_2'!A$13:$A282,0)),'Pivot Table_Historical Inbound Orders_2'!$D$14)*'Live Order Book'!E281</f>
        <v>0.976729683652606</v>
      </c>
    </row>
    <row r="282" customFormat="false" ht="13.8" hidden="false" customHeight="false" outlineLevel="0" collapsed="false">
      <c r="A282" s="0" t="str">
        <f aca="false">'Live Order Book'!D282</f>
        <v>PAKISTAN - KARACHI</v>
      </c>
      <c r="C282" s="50" t="n">
        <f aca="false">'Live Order Book'!B282</f>
        <v>42982</v>
      </c>
      <c r="E282" s="50" t="n">
        <f aca="false">INDEX(mapping!$B$2:$B$6,MATCH(A282,mapping!$A$2:$A$6,0))+C282</f>
        <v>43011</v>
      </c>
      <c r="M282" s="0" t="str">
        <f aca="false">INDEX(mapping!$F$2:$F$71,MATCH('Live Order Book'!I282,mapping!$E$2:$E$71,0))</f>
        <v>C-Trousers</v>
      </c>
      <c r="T282" s="51" t="n">
        <f aca="false">IFERROR(INDEX('Pivot Table_Historical Inbound Orders_2'!$D$3:$D$13,MATCH(M282,'Pivot Table_Historical Inbound Orders_2'!A$13:$A283,0)),'Pivot Table_Historical Inbound Orders_2'!$D$14)*'Live Order Book'!E282</f>
        <v>0.976729683652606</v>
      </c>
    </row>
    <row r="283" customFormat="false" ht="13.8" hidden="false" customHeight="false" outlineLevel="0" collapsed="false">
      <c r="A283" s="0" t="str">
        <f aca="false">'Live Order Book'!D283</f>
        <v>PAKISTAN - KARACHI</v>
      </c>
      <c r="C283" s="50" t="n">
        <f aca="false">'Live Order Book'!B283</f>
        <v>42982</v>
      </c>
      <c r="E283" s="50" t="n">
        <f aca="false">INDEX(mapping!$B$2:$B$6,MATCH(A283,mapping!$A$2:$A$6,0))+C283</f>
        <v>43011</v>
      </c>
      <c r="M283" s="0" t="str">
        <f aca="false">INDEX(mapping!$F$2:$F$71,MATCH('Live Order Book'!I283,mapping!$E$2:$E$71,0))</f>
        <v>C-Trousers</v>
      </c>
      <c r="T283" s="51" t="n">
        <f aca="false">IFERROR(INDEX('Pivot Table_Historical Inbound Orders_2'!$D$3:$D$13,MATCH(M283,'Pivot Table_Historical Inbound Orders_2'!A$13:$A284,0)),'Pivot Table_Historical Inbound Orders_2'!$D$14)*'Live Order Book'!E283</f>
        <v>3.90691873461042</v>
      </c>
    </row>
    <row r="284" customFormat="false" ht="13.8" hidden="false" customHeight="false" outlineLevel="0" collapsed="false">
      <c r="A284" s="0" t="str">
        <f aca="false">'Live Order Book'!D284</f>
        <v>PAKISTAN - KARACHI</v>
      </c>
      <c r="C284" s="50" t="n">
        <f aca="false">'Live Order Book'!B284</f>
        <v>42982</v>
      </c>
      <c r="E284" s="50" t="n">
        <f aca="false">INDEX(mapping!$B$2:$B$6,MATCH(A284,mapping!$A$2:$A$6,0))+C284</f>
        <v>43011</v>
      </c>
      <c r="M284" s="0" t="str">
        <f aca="false">INDEX(mapping!$F$2:$F$71,MATCH('Live Order Book'!I284,mapping!$E$2:$E$71,0))</f>
        <v>C-Trousers</v>
      </c>
      <c r="T284" s="51" t="n">
        <f aca="false">IFERROR(INDEX('Pivot Table_Historical Inbound Orders_2'!$D$3:$D$13,MATCH(M284,'Pivot Table_Historical Inbound Orders_2'!A$13:$A285,0)),'Pivot Table_Historical Inbound Orders_2'!$D$14)*'Live Order Book'!E284</f>
        <v>2.93018905095782</v>
      </c>
    </row>
    <row r="285" customFormat="false" ht="13.8" hidden="false" customHeight="false" outlineLevel="0" collapsed="false">
      <c r="A285" s="0" t="str">
        <f aca="false">'Live Order Book'!D285</f>
        <v>PAKISTAN - KARACHI</v>
      </c>
      <c r="C285" s="50" t="n">
        <f aca="false">'Live Order Book'!B285</f>
        <v>42982</v>
      </c>
      <c r="E285" s="50" t="n">
        <f aca="false">INDEX(mapping!$B$2:$B$6,MATCH(A285,mapping!$A$2:$A$6,0))+C285</f>
        <v>43011</v>
      </c>
      <c r="M285" s="0" t="str">
        <f aca="false">INDEX(mapping!$F$2:$F$71,MATCH('Live Order Book'!I285,mapping!$E$2:$E$71,0))</f>
        <v>C-Trousers</v>
      </c>
      <c r="T285" s="51" t="n">
        <f aca="false">IFERROR(INDEX('Pivot Table_Historical Inbound Orders_2'!$D$3:$D$13,MATCH(M285,'Pivot Table_Historical Inbound Orders_2'!A$13:$A286,0)),'Pivot Table_Historical Inbound Orders_2'!$D$14)*'Live Order Book'!E285</f>
        <v>1.04649608962779</v>
      </c>
    </row>
    <row r="286" customFormat="false" ht="13.8" hidden="false" customHeight="false" outlineLevel="0" collapsed="false">
      <c r="A286" s="0" t="str">
        <f aca="false">'Live Order Book'!D286</f>
        <v>PAKISTAN - KARACHI</v>
      </c>
      <c r="C286" s="50" t="n">
        <f aca="false">'Live Order Book'!B286</f>
        <v>42982</v>
      </c>
      <c r="E286" s="50" t="n">
        <f aca="false">INDEX(mapping!$B$2:$B$6,MATCH(A286,mapping!$A$2:$A$6,0))+C286</f>
        <v>43011</v>
      </c>
      <c r="M286" s="0" t="str">
        <f aca="false">INDEX(mapping!$F$2:$F$71,MATCH('Live Order Book'!I286,mapping!$E$2:$E$71,0))</f>
        <v>C-Trousers</v>
      </c>
      <c r="T286" s="51" t="n">
        <f aca="false">IFERROR(INDEX('Pivot Table_Historical Inbound Orders_2'!$D$3:$D$13,MATCH(M286,'Pivot Table_Historical Inbound Orders_2'!A$13:$A287,0)),'Pivot Table_Historical Inbound Orders_2'!$D$14)*'Live Order Book'!E286</f>
        <v>0.976729683652606</v>
      </c>
    </row>
    <row r="287" customFormat="false" ht="13.8" hidden="false" customHeight="false" outlineLevel="0" collapsed="false">
      <c r="A287" s="0" t="str">
        <f aca="false">'Live Order Book'!D287</f>
        <v>BANGLADESH - CHITTAGONG</v>
      </c>
      <c r="C287" s="50" t="n">
        <f aca="false">'Live Order Book'!B287</f>
        <v>42982</v>
      </c>
      <c r="E287" s="50" t="n">
        <f aca="false">INDEX(mapping!$B$2:$B$6,MATCH(A287,mapping!$A$2:$A$6,0))+C287</f>
        <v>43009.2484076433</v>
      </c>
      <c r="M287" s="0" t="str">
        <f aca="false">INDEX(mapping!$F$2:$F$71,MATCH('Live Order Book'!I287,mapping!$E$2:$E$71,0))</f>
        <v>F-Sweatshirts</v>
      </c>
      <c r="T287" s="51" t="n">
        <f aca="false">IFERROR(INDEX('Pivot Table_Historical Inbound Orders_2'!$D$3:$D$13,MATCH(M287,'Pivot Table_Historical Inbound Orders_2'!A$13:$A288,0)),'Pivot Table_Historical Inbound Orders_2'!$D$14)*'Live Order Book'!E287</f>
        <v>2.0232257732804</v>
      </c>
    </row>
    <row r="288" customFormat="false" ht="13.8" hidden="false" customHeight="false" outlineLevel="0" collapsed="false">
      <c r="A288" s="0" t="str">
        <f aca="false">'Live Order Book'!D288</f>
        <v>BANGLADESH - CHITTAGONG</v>
      </c>
      <c r="C288" s="50" t="n">
        <f aca="false">'Live Order Book'!B288</f>
        <v>42982</v>
      </c>
      <c r="E288" s="50" t="n">
        <f aca="false">INDEX(mapping!$B$2:$B$6,MATCH(A288,mapping!$A$2:$A$6,0))+C288</f>
        <v>43009.2484076433</v>
      </c>
      <c r="M288" s="0" t="str">
        <f aca="false">INDEX(mapping!$F$2:$F$71,MATCH('Live Order Book'!I288,mapping!$E$2:$E$71,0))</f>
        <v>F-Sweatshirts</v>
      </c>
      <c r="T288" s="51" t="n">
        <f aca="false">IFERROR(INDEX('Pivot Table_Historical Inbound Orders_2'!$D$3:$D$13,MATCH(M288,'Pivot Table_Historical Inbound Orders_2'!A$13:$A289,0)),'Pivot Table_Historical Inbound Orders_2'!$D$14)*'Live Order Book'!E288</f>
        <v>3.48832029875931</v>
      </c>
    </row>
    <row r="289" customFormat="false" ht="13.8" hidden="false" customHeight="false" outlineLevel="0" collapsed="false">
      <c r="A289" s="0" t="str">
        <f aca="false">'Live Order Book'!D289</f>
        <v>BANGLADESH - CHITTAGONG</v>
      </c>
      <c r="C289" s="50" t="n">
        <f aca="false">'Live Order Book'!B289</f>
        <v>42982</v>
      </c>
      <c r="E289" s="50" t="n">
        <f aca="false">INDEX(mapping!$B$2:$B$6,MATCH(A289,mapping!$A$2:$A$6,0))+C289</f>
        <v>43009.2484076433</v>
      </c>
      <c r="M289" s="0" t="str">
        <f aca="false">INDEX(mapping!$F$2:$F$71,MATCH('Live Order Book'!I289,mapping!$E$2:$E$71,0))</f>
        <v>F-Sweatshirts</v>
      </c>
      <c r="T289" s="51" t="n">
        <f aca="false">IFERROR(INDEX('Pivot Table_Historical Inbound Orders_2'!$D$3:$D$13,MATCH(M289,'Pivot Table_Historical Inbound Orders_2'!A$13:$A290,0)),'Pivot Table_Historical Inbound Orders_2'!$D$14)*'Live Order Book'!E289</f>
        <v>3.06972186290819</v>
      </c>
    </row>
    <row r="290" customFormat="false" ht="13.8" hidden="false" customHeight="false" outlineLevel="0" collapsed="false">
      <c r="A290" s="0" t="str">
        <f aca="false">'Live Order Book'!D290</f>
        <v>BANGLADESH - CHITTAGONG</v>
      </c>
      <c r="C290" s="50" t="n">
        <f aca="false">'Live Order Book'!B290</f>
        <v>42982</v>
      </c>
      <c r="E290" s="50" t="n">
        <f aca="false">INDEX(mapping!$B$2:$B$6,MATCH(A290,mapping!$A$2:$A$6,0))+C290</f>
        <v>43009.2484076433</v>
      </c>
      <c r="M290" s="0" t="str">
        <f aca="false">INDEX(mapping!$F$2:$F$71,MATCH('Live Order Book'!I290,mapping!$E$2:$E$71,0))</f>
        <v>F-Sweatshirts</v>
      </c>
      <c r="T290" s="51" t="n">
        <f aca="false">IFERROR(INDEX('Pivot Table_Historical Inbound Orders_2'!$D$3:$D$13,MATCH(M290,'Pivot Table_Historical Inbound Orders_2'!A$13:$A291,0)),'Pivot Table_Historical Inbound Orders_2'!$D$14)*'Live Order Book'!E290</f>
        <v>1.04649608962779</v>
      </c>
    </row>
    <row r="291" customFormat="false" ht="13.8" hidden="false" customHeight="false" outlineLevel="0" collapsed="false">
      <c r="A291" s="0" t="str">
        <f aca="false">'Live Order Book'!D291</f>
        <v>BANGLADESH - CHITTAGONG</v>
      </c>
      <c r="C291" s="50" t="n">
        <f aca="false">'Live Order Book'!B291</f>
        <v>42982</v>
      </c>
      <c r="E291" s="50" t="n">
        <f aca="false">INDEX(mapping!$B$2:$B$6,MATCH(A291,mapping!$A$2:$A$6,0))+C291</f>
        <v>43009.2484076433</v>
      </c>
      <c r="M291" s="0" t="str">
        <f aca="false">INDEX(mapping!$F$2:$F$71,MATCH('Live Order Book'!I291,mapping!$E$2:$E$71,0))</f>
        <v>F-Sweatshirts</v>
      </c>
      <c r="T291" s="51" t="n">
        <f aca="false">IFERROR(INDEX('Pivot Table_Historical Inbound Orders_2'!$D$3:$D$13,MATCH(M291,'Pivot Table_Historical Inbound Orders_2'!A$13:$A292,0)),'Pivot Table_Historical Inbound Orders_2'!$D$14)*'Live Order Book'!E291</f>
        <v>0.837196871702234</v>
      </c>
    </row>
    <row r="292" customFormat="false" ht="13.8" hidden="false" customHeight="false" outlineLevel="0" collapsed="false">
      <c r="A292" s="0" t="str">
        <f aca="false">'Live Order Book'!D292</f>
        <v>BANGLADESH - CHITTAGONG</v>
      </c>
      <c r="C292" s="50" t="n">
        <f aca="false">'Live Order Book'!B292</f>
        <v>42982</v>
      </c>
      <c r="E292" s="50" t="n">
        <f aca="false">INDEX(mapping!$B$2:$B$6,MATCH(A292,mapping!$A$2:$A$6,0))+C292</f>
        <v>43009.2484076433</v>
      </c>
      <c r="M292" s="0" t="str">
        <f aca="false">INDEX(mapping!$F$2:$F$71,MATCH('Live Order Book'!I292,mapping!$E$2:$E$71,0))</f>
        <v>F-Sweatshirts</v>
      </c>
      <c r="T292" s="51" t="n">
        <f aca="false">IFERROR(INDEX('Pivot Table_Historical Inbound Orders_2'!$D$3:$D$13,MATCH(M292,'Pivot Table_Historical Inbound Orders_2'!A$13:$A293,0)),'Pivot Table_Historical Inbound Orders_2'!$D$14)*'Live Order Book'!E292</f>
        <v>2.0232257732804</v>
      </c>
    </row>
    <row r="293" customFormat="false" ht="13.8" hidden="false" customHeight="false" outlineLevel="0" collapsed="false">
      <c r="A293" s="0" t="str">
        <f aca="false">'Live Order Book'!D293</f>
        <v>BANGLADESH - CHITTAGONG</v>
      </c>
      <c r="C293" s="50" t="n">
        <f aca="false">'Live Order Book'!B293</f>
        <v>42982</v>
      </c>
      <c r="E293" s="50" t="n">
        <f aca="false">INDEX(mapping!$B$2:$B$6,MATCH(A293,mapping!$A$2:$A$6,0))+C293</f>
        <v>43009.2484076433</v>
      </c>
      <c r="M293" s="0" t="str">
        <f aca="false">INDEX(mapping!$F$2:$F$71,MATCH('Live Order Book'!I293,mapping!$E$2:$E$71,0))</f>
        <v>F-Sweatshirts</v>
      </c>
      <c r="T293" s="51" t="n">
        <f aca="false">IFERROR(INDEX('Pivot Table_Historical Inbound Orders_2'!$D$3:$D$13,MATCH(M293,'Pivot Table_Historical Inbound Orders_2'!A$13:$A294,0)),'Pivot Table_Historical Inbound Orders_2'!$D$14)*'Live Order Book'!E293</f>
        <v>3.48832029875931</v>
      </c>
    </row>
    <row r="294" customFormat="false" ht="13.8" hidden="false" customHeight="false" outlineLevel="0" collapsed="false">
      <c r="A294" s="0" t="str">
        <f aca="false">'Live Order Book'!D294</f>
        <v>BANGLADESH - CHITTAGONG</v>
      </c>
      <c r="C294" s="50" t="n">
        <f aca="false">'Live Order Book'!B294</f>
        <v>42982</v>
      </c>
      <c r="E294" s="50" t="n">
        <f aca="false">INDEX(mapping!$B$2:$B$6,MATCH(A294,mapping!$A$2:$A$6,0))+C294</f>
        <v>43009.2484076433</v>
      </c>
      <c r="M294" s="0" t="str">
        <f aca="false">INDEX(mapping!$F$2:$F$71,MATCH('Live Order Book'!I294,mapping!$E$2:$E$71,0))</f>
        <v>F-Sweatshirts</v>
      </c>
      <c r="T294" s="51" t="n">
        <f aca="false">IFERROR(INDEX('Pivot Table_Historical Inbound Orders_2'!$D$3:$D$13,MATCH(M294,'Pivot Table_Historical Inbound Orders_2'!A$13:$A295,0)),'Pivot Table_Historical Inbound Orders_2'!$D$14)*'Live Order Book'!E294</f>
        <v>3.06972186290819</v>
      </c>
    </row>
    <row r="295" customFormat="false" ht="13.8" hidden="false" customHeight="false" outlineLevel="0" collapsed="false">
      <c r="A295" s="0" t="str">
        <f aca="false">'Live Order Book'!D295</f>
        <v>BANGLADESH - CHITTAGONG</v>
      </c>
      <c r="C295" s="50" t="n">
        <f aca="false">'Live Order Book'!B295</f>
        <v>42982</v>
      </c>
      <c r="E295" s="50" t="n">
        <f aca="false">INDEX(mapping!$B$2:$B$6,MATCH(A295,mapping!$A$2:$A$6,0))+C295</f>
        <v>43009.2484076433</v>
      </c>
      <c r="M295" s="0" t="str">
        <f aca="false">INDEX(mapping!$F$2:$F$71,MATCH('Live Order Book'!I295,mapping!$E$2:$E$71,0))</f>
        <v>F-Sweatshirts</v>
      </c>
      <c r="T295" s="51" t="n">
        <f aca="false">IFERROR(INDEX('Pivot Table_Historical Inbound Orders_2'!$D$3:$D$13,MATCH(M295,'Pivot Table_Historical Inbound Orders_2'!A$13:$A296,0)),'Pivot Table_Historical Inbound Orders_2'!$D$14)*'Live Order Book'!E295</f>
        <v>1.04649608962779</v>
      </c>
    </row>
    <row r="296" customFormat="false" ht="13.8" hidden="false" customHeight="false" outlineLevel="0" collapsed="false">
      <c r="A296" s="0" t="str">
        <f aca="false">'Live Order Book'!D296</f>
        <v>BANGLADESH - CHITTAGONG</v>
      </c>
      <c r="C296" s="50" t="n">
        <f aca="false">'Live Order Book'!B296</f>
        <v>42982</v>
      </c>
      <c r="E296" s="50" t="n">
        <f aca="false">INDEX(mapping!$B$2:$B$6,MATCH(A296,mapping!$A$2:$A$6,0))+C296</f>
        <v>43009.2484076433</v>
      </c>
      <c r="M296" s="0" t="str">
        <f aca="false">INDEX(mapping!$F$2:$F$71,MATCH('Live Order Book'!I296,mapping!$E$2:$E$71,0))</f>
        <v>F-Sweatshirts</v>
      </c>
      <c r="T296" s="51" t="n">
        <f aca="false">IFERROR(INDEX('Pivot Table_Historical Inbound Orders_2'!$D$3:$D$13,MATCH(M296,'Pivot Table_Historical Inbound Orders_2'!A$13:$A297,0)),'Pivot Table_Historical Inbound Orders_2'!$D$14)*'Live Order Book'!E296</f>
        <v>0.837196871702234</v>
      </c>
    </row>
    <row r="297" customFormat="false" ht="13.8" hidden="false" customHeight="false" outlineLevel="0" collapsed="false">
      <c r="A297" s="0" t="str">
        <f aca="false">'Live Order Book'!D297</f>
        <v>BANGLADESH - CHITTAGONG</v>
      </c>
      <c r="C297" s="50" t="n">
        <f aca="false">'Live Order Book'!B297</f>
        <v>42982</v>
      </c>
      <c r="E297" s="50" t="n">
        <f aca="false">INDEX(mapping!$B$2:$B$6,MATCH(A297,mapping!$A$2:$A$6,0))+C297</f>
        <v>43009.2484076433</v>
      </c>
      <c r="M297" s="0" t="str">
        <f aca="false">INDEX(mapping!$F$2:$F$71,MATCH('Live Order Book'!I297,mapping!$E$2:$E$71,0))</f>
        <v>F-Sweatshirts</v>
      </c>
      <c r="T297" s="51" t="n">
        <f aca="false">IFERROR(INDEX('Pivot Table_Historical Inbound Orders_2'!$D$3:$D$13,MATCH(M297,'Pivot Table_Historical Inbound Orders_2'!A$13:$A298,0)),'Pivot Table_Historical Inbound Orders_2'!$D$14)*'Live Order Book'!E297</f>
        <v>2.0232257732804</v>
      </c>
    </row>
    <row r="298" customFormat="false" ht="13.8" hidden="false" customHeight="false" outlineLevel="0" collapsed="false">
      <c r="A298" s="0" t="str">
        <f aca="false">'Live Order Book'!D298</f>
        <v>BANGLADESH - CHITTAGONG</v>
      </c>
      <c r="C298" s="50" t="n">
        <f aca="false">'Live Order Book'!B298</f>
        <v>42982</v>
      </c>
      <c r="E298" s="50" t="n">
        <f aca="false">INDEX(mapping!$B$2:$B$6,MATCH(A298,mapping!$A$2:$A$6,0))+C298</f>
        <v>43009.2484076433</v>
      </c>
      <c r="M298" s="0" t="str">
        <f aca="false">INDEX(mapping!$F$2:$F$71,MATCH('Live Order Book'!I298,mapping!$E$2:$E$71,0))</f>
        <v>F-Sweatshirts</v>
      </c>
      <c r="T298" s="51" t="n">
        <f aca="false">IFERROR(INDEX('Pivot Table_Historical Inbound Orders_2'!$D$3:$D$13,MATCH(M298,'Pivot Table_Historical Inbound Orders_2'!A$13:$A299,0)),'Pivot Table_Historical Inbound Orders_2'!$D$14)*'Live Order Book'!E298</f>
        <v>3.48832029875931</v>
      </c>
    </row>
    <row r="299" customFormat="false" ht="13.8" hidden="false" customHeight="false" outlineLevel="0" collapsed="false">
      <c r="A299" s="0" t="str">
        <f aca="false">'Live Order Book'!D299</f>
        <v>BANGLADESH - CHITTAGONG</v>
      </c>
      <c r="C299" s="50" t="n">
        <f aca="false">'Live Order Book'!B299</f>
        <v>42982</v>
      </c>
      <c r="E299" s="50" t="n">
        <f aca="false">INDEX(mapping!$B$2:$B$6,MATCH(A299,mapping!$A$2:$A$6,0))+C299</f>
        <v>43009.2484076433</v>
      </c>
      <c r="M299" s="0" t="str">
        <f aca="false">INDEX(mapping!$F$2:$F$71,MATCH('Live Order Book'!I299,mapping!$E$2:$E$71,0))</f>
        <v>F-Sweatshirts</v>
      </c>
      <c r="T299" s="51" t="n">
        <f aca="false">IFERROR(INDEX('Pivot Table_Historical Inbound Orders_2'!$D$3:$D$13,MATCH(M299,'Pivot Table_Historical Inbound Orders_2'!A$13:$A300,0)),'Pivot Table_Historical Inbound Orders_2'!$D$14)*'Live Order Book'!E299</f>
        <v>3.06972186290819</v>
      </c>
    </row>
    <row r="300" customFormat="false" ht="13.8" hidden="false" customHeight="false" outlineLevel="0" collapsed="false">
      <c r="A300" s="0" t="str">
        <f aca="false">'Live Order Book'!D300</f>
        <v>BANGLADESH - CHITTAGONG</v>
      </c>
      <c r="C300" s="50" t="n">
        <f aca="false">'Live Order Book'!B300</f>
        <v>42982</v>
      </c>
      <c r="E300" s="50" t="n">
        <f aca="false">INDEX(mapping!$B$2:$B$6,MATCH(A300,mapping!$A$2:$A$6,0))+C300</f>
        <v>43009.2484076433</v>
      </c>
      <c r="M300" s="0" t="str">
        <f aca="false">INDEX(mapping!$F$2:$F$71,MATCH('Live Order Book'!I300,mapping!$E$2:$E$71,0))</f>
        <v>F-Sweatshirts</v>
      </c>
      <c r="T300" s="51" t="n">
        <f aca="false">IFERROR(INDEX('Pivot Table_Historical Inbound Orders_2'!$D$3:$D$13,MATCH(M300,'Pivot Table_Historical Inbound Orders_2'!A$13:$A301,0)),'Pivot Table_Historical Inbound Orders_2'!$D$14)*'Live Order Book'!E300</f>
        <v>1.04649608962779</v>
      </c>
    </row>
    <row r="301" customFormat="false" ht="13.8" hidden="false" customHeight="false" outlineLevel="0" collapsed="false">
      <c r="A301" s="0" t="str">
        <f aca="false">'Live Order Book'!D301</f>
        <v>BANGLADESH - CHITTAGONG</v>
      </c>
      <c r="C301" s="50" t="n">
        <f aca="false">'Live Order Book'!B301</f>
        <v>42982</v>
      </c>
      <c r="E301" s="50" t="n">
        <f aca="false">INDEX(mapping!$B$2:$B$6,MATCH(A301,mapping!$A$2:$A$6,0))+C301</f>
        <v>43009.2484076433</v>
      </c>
      <c r="M301" s="0" t="str">
        <f aca="false">INDEX(mapping!$F$2:$F$71,MATCH('Live Order Book'!I301,mapping!$E$2:$E$71,0))</f>
        <v>F-Sweatshirts</v>
      </c>
      <c r="T301" s="51" t="n">
        <f aca="false">IFERROR(INDEX('Pivot Table_Historical Inbound Orders_2'!$D$3:$D$13,MATCH(M301,'Pivot Table_Historical Inbound Orders_2'!A$13:$A302,0)),'Pivot Table_Historical Inbound Orders_2'!$D$14)*'Live Order Book'!E301</f>
        <v>0.837196871702234</v>
      </c>
    </row>
    <row r="302" customFormat="false" ht="13.8" hidden="false" customHeight="false" outlineLevel="0" collapsed="false">
      <c r="A302" s="0" t="str">
        <f aca="false">'Live Order Book'!D302</f>
        <v>BANGLADESH - CHITTAGONG</v>
      </c>
      <c r="C302" s="50" t="n">
        <f aca="false">'Live Order Book'!B302</f>
        <v>42982</v>
      </c>
      <c r="E302" s="50" t="n">
        <f aca="false">INDEX(mapping!$B$2:$B$6,MATCH(A302,mapping!$A$2:$A$6,0))+C302</f>
        <v>43009.2484076433</v>
      </c>
      <c r="M302" s="0" t="str">
        <f aca="false">INDEX(mapping!$F$2:$F$71,MATCH('Live Order Book'!I302,mapping!$E$2:$E$71,0))</f>
        <v>M-Tops</v>
      </c>
      <c r="T302" s="51" t="n">
        <f aca="false">IFERROR(INDEX('Pivot Table_Historical Inbound Orders_2'!$D$3:$D$13,MATCH(M302,'Pivot Table_Historical Inbound Orders_2'!A$13:$A303,0)),'Pivot Table_Historical Inbound Orders_2'!$D$14)*'Live Order Book'!E302</f>
        <v>1.39532811950372</v>
      </c>
    </row>
    <row r="303" customFormat="false" ht="13.8" hidden="false" customHeight="false" outlineLevel="0" collapsed="false">
      <c r="A303" s="0" t="str">
        <f aca="false">'Live Order Book'!D303</f>
        <v>BANGLADESH - CHITTAGONG</v>
      </c>
      <c r="C303" s="50" t="n">
        <f aca="false">'Live Order Book'!B303</f>
        <v>42982</v>
      </c>
      <c r="E303" s="50" t="n">
        <f aca="false">INDEX(mapping!$B$2:$B$6,MATCH(A303,mapping!$A$2:$A$6,0))+C303</f>
        <v>43009.2484076433</v>
      </c>
      <c r="M303" s="0" t="str">
        <f aca="false">INDEX(mapping!$F$2:$F$71,MATCH('Live Order Book'!I303,mapping!$E$2:$E$71,0))</f>
        <v>M-Tops</v>
      </c>
      <c r="T303" s="51" t="n">
        <f aca="false">IFERROR(INDEX('Pivot Table_Historical Inbound Orders_2'!$D$3:$D$13,MATCH(M303,'Pivot Table_Historical Inbound Orders_2'!A$13:$A304,0)),'Pivot Table_Historical Inbound Orders_2'!$D$14)*'Live Order Book'!E303</f>
        <v>3.69761951668487</v>
      </c>
    </row>
    <row r="304" customFormat="false" ht="13.8" hidden="false" customHeight="false" outlineLevel="0" collapsed="false">
      <c r="A304" s="0" t="str">
        <f aca="false">'Live Order Book'!D304</f>
        <v>BANGLADESH - CHITTAGONG</v>
      </c>
      <c r="C304" s="50" t="n">
        <f aca="false">'Live Order Book'!B304</f>
        <v>42982</v>
      </c>
      <c r="E304" s="50" t="n">
        <f aca="false">INDEX(mapping!$B$2:$B$6,MATCH(A304,mapping!$A$2:$A$6,0))+C304</f>
        <v>43009.2484076433</v>
      </c>
      <c r="M304" s="0" t="str">
        <f aca="false">INDEX(mapping!$F$2:$F$71,MATCH('Live Order Book'!I304,mapping!$E$2:$E$71,0))</f>
        <v>M-Tops</v>
      </c>
      <c r="T304" s="51" t="n">
        <f aca="false">IFERROR(INDEX('Pivot Table_Historical Inbound Orders_2'!$D$3:$D$13,MATCH(M304,'Pivot Table_Historical Inbound Orders_2'!A$13:$A305,0)),'Pivot Table_Historical Inbound Orders_2'!$D$14)*'Live Order Book'!E304</f>
        <v>2.72088983303226</v>
      </c>
    </row>
    <row r="305" customFormat="false" ht="13.8" hidden="false" customHeight="false" outlineLevel="0" collapsed="false">
      <c r="A305" s="0" t="str">
        <f aca="false">'Live Order Book'!D305</f>
        <v>BANGLADESH - CHITTAGONG</v>
      </c>
      <c r="C305" s="50" t="n">
        <f aca="false">'Live Order Book'!B305</f>
        <v>42982</v>
      </c>
      <c r="E305" s="50" t="n">
        <f aca="false">INDEX(mapping!$B$2:$B$6,MATCH(A305,mapping!$A$2:$A$6,0))+C305</f>
        <v>43009.2484076433</v>
      </c>
      <c r="M305" s="0" t="str">
        <f aca="false">INDEX(mapping!$F$2:$F$71,MATCH('Live Order Book'!I305,mapping!$E$2:$E$71,0))</f>
        <v>M-Tops</v>
      </c>
      <c r="T305" s="51" t="n">
        <f aca="false">IFERROR(INDEX('Pivot Table_Historical Inbound Orders_2'!$D$3:$D$13,MATCH(M305,'Pivot Table_Historical Inbound Orders_2'!A$13:$A306,0)),'Pivot Table_Historical Inbound Orders_2'!$D$14)*'Live Order Book'!E305</f>
        <v>1.60462733742928</v>
      </c>
    </row>
    <row r="306" customFormat="false" ht="13.8" hidden="false" customHeight="false" outlineLevel="0" collapsed="false">
      <c r="A306" s="0" t="str">
        <f aca="false">'Live Order Book'!D306</f>
        <v>BANGLADESH - CHITTAGONG</v>
      </c>
      <c r="C306" s="50" t="n">
        <f aca="false">'Live Order Book'!B306</f>
        <v>42982</v>
      </c>
      <c r="E306" s="50" t="n">
        <f aca="false">INDEX(mapping!$B$2:$B$6,MATCH(A306,mapping!$A$2:$A$6,0))+C306</f>
        <v>43009.2484076433</v>
      </c>
      <c r="M306" s="0" t="str">
        <f aca="false">INDEX(mapping!$F$2:$F$71,MATCH('Live Order Book'!I306,mapping!$E$2:$E$71,0))</f>
        <v>M-Tops</v>
      </c>
      <c r="T306" s="51" t="n">
        <f aca="false">IFERROR(INDEX('Pivot Table_Historical Inbound Orders_2'!$D$3:$D$13,MATCH(M306,'Pivot Table_Historical Inbound Orders_2'!A$13:$A307,0)),'Pivot Table_Historical Inbound Orders_2'!$D$14)*'Live Order Book'!E306</f>
        <v>1.04649608962779</v>
      </c>
    </row>
    <row r="307" customFormat="false" ht="13.8" hidden="false" customHeight="false" outlineLevel="0" collapsed="false">
      <c r="A307" s="0" t="str">
        <f aca="false">'Live Order Book'!D307</f>
        <v>BANGLADESH - CHITTAGONG</v>
      </c>
      <c r="C307" s="50" t="n">
        <f aca="false">'Live Order Book'!B307</f>
        <v>42982</v>
      </c>
      <c r="E307" s="50" t="n">
        <f aca="false">INDEX(mapping!$B$2:$B$6,MATCH(A307,mapping!$A$2:$A$6,0))+C307</f>
        <v>43009.2484076433</v>
      </c>
      <c r="M307" s="0" t="str">
        <f aca="false">INDEX(mapping!$F$2:$F$71,MATCH('Live Order Book'!I307,mapping!$E$2:$E$71,0))</f>
        <v>M-Tops</v>
      </c>
      <c r="T307" s="51" t="n">
        <f aca="false">IFERROR(INDEX('Pivot Table_Historical Inbound Orders_2'!$D$3:$D$13,MATCH(M307,'Pivot Table_Historical Inbound Orders_2'!A$13:$A308,0)),'Pivot Table_Historical Inbound Orders_2'!$D$14)*'Live Order Book'!E307</f>
        <v>1.39532811950372</v>
      </c>
    </row>
    <row r="308" customFormat="false" ht="13.8" hidden="false" customHeight="false" outlineLevel="0" collapsed="false">
      <c r="A308" s="0" t="str">
        <f aca="false">'Live Order Book'!D308</f>
        <v>BANGLADESH - CHITTAGONG</v>
      </c>
      <c r="C308" s="50" t="n">
        <f aca="false">'Live Order Book'!B308</f>
        <v>42982</v>
      </c>
      <c r="E308" s="50" t="n">
        <f aca="false">INDEX(mapping!$B$2:$B$6,MATCH(A308,mapping!$A$2:$A$6,0))+C308</f>
        <v>43009.2484076433</v>
      </c>
      <c r="M308" s="0" t="str">
        <f aca="false">INDEX(mapping!$F$2:$F$71,MATCH('Live Order Book'!I308,mapping!$E$2:$E$71,0))</f>
        <v>M-Tops</v>
      </c>
      <c r="T308" s="51" t="n">
        <f aca="false">IFERROR(INDEX('Pivot Table_Historical Inbound Orders_2'!$D$3:$D$13,MATCH(M308,'Pivot Table_Historical Inbound Orders_2'!A$13:$A309,0)),'Pivot Table_Historical Inbound Orders_2'!$D$14)*'Live Order Book'!E308</f>
        <v>3.69761951668487</v>
      </c>
    </row>
    <row r="309" customFormat="false" ht="13.8" hidden="false" customHeight="false" outlineLevel="0" collapsed="false">
      <c r="A309" s="0" t="str">
        <f aca="false">'Live Order Book'!D309</f>
        <v>BANGLADESH - CHITTAGONG</v>
      </c>
      <c r="C309" s="50" t="n">
        <f aca="false">'Live Order Book'!B309</f>
        <v>42982</v>
      </c>
      <c r="E309" s="50" t="n">
        <f aca="false">INDEX(mapping!$B$2:$B$6,MATCH(A309,mapping!$A$2:$A$6,0))+C309</f>
        <v>43009.2484076433</v>
      </c>
      <c r="M309" s="0" t="str">
        <f aca="false">INDEX(mapping!$F$2:$F$71,MATCH('Live Order Book'!I309,mapping!$E$2:$E$71,0))</f>
        <v>M-Tops</v>
      </c>
      <c r="T309" s="51" t="n">
        <f aca="false">IFERROR(INDEX('Pivot Table_Historical Inbound Orders_2'!$D$3:$D$13,MATCH(M309,'Pivot Table_Historical Inbound Orders_2'!A$13:$A310,0)),'Pivot Table_Historical Inbound Orders_2'!$D$14)*'Live Order Book'!E309</f>
        <v>2.72088983303226</v>
      </c>
    </row>
    <row r="310" customFormat="false" ht="13.8" hidden="false" customHeight="false" outlineLevel="0" collapsed="false">
      <c r="A310" s="0" t="str">
        <f aca="false">'Live Order Book'!D310</f>
        <v>BANGLADESH - CHITTAGONG</v>
      </c>
      <c r="C310" s="50" t="n">
        <f aca="false">'Live Order Book'!B310</f>
        <v>42982</v>
      </c>
      <c r="E310" s="50" t="n">
        <f aca="false">INDEX(mapping!$B$2:$B$6,MATCH(A310,mapping!$A$2:$A$6,0))+C310</f>
        <v>43009.2484076433</v>
      </c>
      <c r="M310" s="0" t="str">
        <f aca="false">INDEX(mapping!$F$2:$F$71,MATCH('Live Order Book'!I310,mapping!$E$2:$E$71,0))</f>
        <v>M-Tops</v>
      </c>
      <c r="T310" s="51" t="n">
        <f aca="false">IFERROR(INDEX('Pivot Table_Historical Inbound Orders_2'!$D$3:$D$13,MATCH(M310,'Pivot Table_Historical Inbound Orders_2'!A$13:$A311,0)),'Pivot Table_Historical Inbound Orders_2'!$D$14)*'Live Order Book'!E310</f>
        <v>1.60462733742928</v>
      </c>
    </row>
    <row r="311" customFormat="false" ht="13.8" hidden="false" customHeight="false" outlineLevel="0" collapsed="false">
      <c r="A311" s="0" t="str">
        <f aca="false">'Live Order Book'!D311</f>
        <v>BANGLADESH - CHITTAGONG</v>
      </c>
      <c r="C311" s="50" t="n">
        <f aca="false">'Live Order Book'!B311</f>
        <v>42982</v>
      </c>
      <c r="E311" s="50" t="n">
        <f aca="false">INDEX(mapping!$B$2:$B$6,MATCH(A311,mapping!$A$2:$A$6,0))+C311</f>
        <v>43009.2484076433</v>
      </c>
      <c r="M311" s="0" t="str">
        <f aca="false">INDEX(mapping!$F$2:$F$71,MATCH('Live Order Book'!I311,mapping!$E$2:$E$71,0))</f>
        <v>M-Tops</v>
      </c>
      <c r="T311" s="51" t="n">
        <f aca="false">IFERROR(INDEX('Pivot Table_Historical Inbound Orders_2'!$D$3:$D$13,MATCH(M311,'Pivot Table_Historical Inbound Orders_2'!A$13:$A312,0)),'Pivot Table_Historical Inbound Orders_2'!$D$14)*'Live Order Book'!E311</f>
        <v>1.04649608962779</v>
      </c>
    </row>
    <row r="312" customFormat="false" ht="13.8" hidden="false" customHeight="false" outlineLevel="0" collapsed="false">
      <c r="A312" s="0" t="str">
        <f aca="false">'Live Order Book'!D312</f>
        <v>BANGLADESH - CHITTAGONG</v>
      </c>
      <c r="C312" s="50" t="n">
        <f aca="false">'Live Order Book'!B312</f>
        <v>42982</v>
      </c>
      <c r="E312" s="50" t="n">
        <f aca="false">INDEX(mapping!$B$2:$B$6,MATCH(A312,mapping!$A$2:$A$6,0))+C312</f>
        <v>43009.2484076433</v>
      </c>
      <c r="M312" s="0" t="str">
        <f aca="false">INDEX(mapping!$F$2:$F$71,MATCH('Live Order Book'!I312,mapping!$E$2:$E$71,0))</f>
        <v>M-Tops</v>
      </c>
      <c r="T312" s="51" t="n">
        <f aca="false">IFERROR(INDEX('Pivot Table_Historical Inbound Orders_2'!$D$3:$D$13,MATCH(M312,'Pivot Table_Historical Inbound Orders_2'!A$13:$A313,0)),'Pivot Table_Historical Inbound Orders_2'!$D$14)*'Live Order Book'!E312</f>
        <v>1.39532811950372</v>
      </c>
    </row>
    <row r="313" customFormat="false" ht="13.8" hidden="false" customHeight="false" outlineLevel="0" collapsed="false">
      <c r="A313" s="0" t="str">
        <f aca="false">'Live Order Book'!D313</f>
        <v>BANGLADESH - CHITTAGONG</v>
      </c>
      <c r="C313" s="50" t="n">
        <f aca="false">'Live Order Book'!B313</f>
        <v>42982</v>
      </c>
      <c r="E313" s="50" t="n">
        <f aca="false">INDEX(mapping!$B$2:$B$6,MATCH(A313,mapping!$A$2:$A$6,0))+C313</f>
        <v>43009.2484076433</v>
      </c>
      <c r="M313" s="0" t="str">
        <f aca="false">INDEX(mapping!$F$2:$F$71,MATCH('Live Order Book'!I313,mapping!$E$2:$E$71,0))</f>
        <v>M-Tops</v>
      </c>
      <c r="T313" s="51" t="n">
        <f aca="false">IFERROR(INDEX('Pivot Table_Historical Inbound Orders_2'!$D$3:$D$13,MATCH(M313,'Pivot Table_Historical Inbound Orders_2'!A$13:$A314,0)),'Pivot Table_Historical Inbound Orders_2'!$D$14)*'Live Order Book'!E313</f>
        <v>3.69761951668487</v>
      </c>
    </row>
    <row r="314" customFormat="false" ht="13.8" hidden="false" customHeight="false" outlineLevel="0" collapsed="false">
      <c r="A314" s="0" t="str">
        <f aca="false">'Live Order Book'!D314</f>
        <v>BANGLADESH - CHITTAGONG</v>
      </c>
      <c r="C314" s="50" t="n">
        <f aca="false">'Live Order Book'!B314</f>
        <v>42982</v>
      </c>
      <c r="E314" s="50" t="n">
        <f aca="false">INDEX(mapping!$B$2:$B$6,MATCH(A314,mapping!$A$2:$A$6,0))+C314</f>
        <v>43009.2484076433</v>
      </c>
      <c r="M314" s="0" t="str">
        <f aca="false">INDEX(mapping!$F$2:$F$71,MATCH('Live Order Book'!I314,mapping!$E$2:$E$71,0))</f>
        <v>M-Tops</v>
      </c>
      <c r="T314" s="51" t="n">
        <f aca="false">IFERROR(INDEX('Pivot Table_Historical Inbound Orders_2'!$D$3:$D$13,MATCH(M314,'Pivot Table_Historical Inbound Orders_2'!A$13:$A315,0)),'Pivot Table_Historical Inbound Orders_2'!$D$14)*'Live Order Book'!E314</f>
        <v>2.72088983303226</v>
      </c>
    </row>
    <row r="315" customFormat="false" ht="13.8" hidden="false" customHeight="false" outlineLevel="0" collapsed="false">
      <c r="A315" s="0" t="str">
        <f aca="false">'Live Order Book'!D315</f>
        <v>BANGLADESH - CHITTAGONG</v>
      </c>
      <c r="C315" s="50" t="n">
        <f aca="false">'Live Order Book'!B315</f>
        <v>42982</v>
      </c>
      <c r="E315" s="50" t="n">
        <f aca="false">INDEX(mapping!$B$2:$B$6,MATCH(A315,mapping!$A$2:$A$6,0))+C315</f>
        <v>43009.2484076433</v>
      </c>
      <c r="M315" s="0" t="str">
        <f aca="false">INDEX(mapping!$F$2:$F$71,MATCH('Live Order Book'!I315,mapping!$E$2:$E$71,0))</f>
        <v>M-Tops</v>
      </c>
      <c r="T315" s="51" t="n">
        <f aca="false">IFERROR(INDEX('Pivot Table_Historical Inbound Orders_2'!$D$3:$D$13,MATCH(M315,'Pivot Table_Historical Inbound Orders_2'!A$13:$A316,0)),'Pivot Table_Historical Inbound Orders_2'!$D$14)*'Live Order Book'!E315</f>
        <v>1.60462733742928</v>
      </c>
    </row>
    <row r="316" customFormat="false" ht="13.8" hidden="false" customHeight="false" outlineLevel="0" collapsed="false">
      <c r="A316" s="0" t="str">
        <f aca="false">'Live Order Book'!D316</f>
        <v>BANGLADESH - CHITTAGONG</v>
      </c>
      <c r="C316" s="50" t="n">
        <f aca="false">'Live Order Book'!B316</f>
        <v>42982</v>
      </c>
      <c r="E316" s="50" t="n">
        <f aca="false">INDEX(mapping!$B$2:$B$6,MATCH(A316,mapping!$A$2:$A$6,0))+C316</f>
        <v>43009.2484076433</v>
      </c>
      <c r="M316" s="0" t="str">
        <f aca="false">INDEX(mapping!$F$2:$F$71,MATCH('Live Order Book'!I316,mapping!$E$2:$E$71,0))</f>
        <v>M-Tops</v>
      </c>
      <c r="T316" s="51" t="n">
        <f aca="false">IFERROR(INDEX('Pivot Table_Historical Inbound Orders_2'!$D$3:$D$13,MATCH(M316,'Pivot Table_Historical Inbound Orders_2'!A$13:$A317,0)),'Pivot Table_Historical Inbound Orders_2'!$D$14)*'Live Order Book'!E316</f>
        <v>1.04649608962779</v>
      </c>
    </row>
    <row r="317" customFormat="false" ht="13.8" hidden="false" customHeight="false" outlineLevel="0" collapsed="false">
      <c r="A317" s="0" t="str">
        <f aca="false">'Live Order Book'!D317</f>
        <v>BANGLADESH - CHITTAGONG</v>
      </c>
      <c r="C317" s="50" t="n">
        <f aca="false">'Live Order Book'!B317</f>
        <v>42982</v>
      </c>
      <c r="E317" s="50" t="n">
        <f aca="false">INDEX(mapping!$B$2:$B$6,MATCH(A317,mapping!$A$2:$A$6,0))+C317</f>
        <v>43009.2484076433</v>
      </c>
      <c r="M317" s="0" t="str">
        <f aca="false">INDEX(mapping!$F$2:$F$71,MATCH('Live Order Book'!I317,mapping!$E$2:$E$71,0))</f>
        <v>M-Tops</v>
      </c>
      <c r="T317" s="51" t="n">
        <f aca="false">IFERROR(INDEX('Pivot Table_Historical Inbound Orders_2'!$D$3:$D$13,MATCH(M317,'Pivot Table_Historical Inbound Orders_2'!A$13:$A318,0)),'Pivot Table_Historical Inbound Orders_2'!$D$14)*'Live Order Book'!E317</f>
        <v>1.39532811950372</v>
      </c>
    </row>
    <row r="318" customFormat="false" ht="13.8" hidden="false" customHeight="false" outlineLevel="0" collapsed="false">
      <c r="A318" s="0" t="str">
        <f aca="false">'Live Order Book'!D318</f>
        <v>BANGLADESH - CHITTAGONG</v>
      </c>
      <c r="C318" s="50" t="n">
        <f aca="false">'Live Order Book'!B318</f>
        <v>42982</v>
      </c>
      <c r="E318" s="50" t="n">
        <f aca="false">INDEX(mapping!$B$2:$B$6,MATCH(A318,mapping!$A$2:$A$6,0))+C318</f>
        <v>43009.2484076433</v>
      </c>
      <c r="M318" s="0" t="str">
        <f aca="false">INDEX(mapping!$F$2:$F$71,MATCH('Live Order Book'!I318,mapping!$E$2:$E$71,0))</f>
        <v>M-Tops</v>
      </c>
      <c r="T318" s="51" t="n">
        <f aca="false">IFERROR(INDEX('Pivot Table_Historical Inbound Orders_2'!$D$3:$D$13,MATCH(M318,'Pivot Table_Historical Inbound Orders_2'!A$13:$A319,0)),'Pivot Table_Historical Inbound Orders_2'!$D$14)*'Live Order Book'!E318</f>
        <v>3.69761951668487</v>
      </c>
    </row>
    <row r="319" customFormat="false" ht="13.8" hidden="false" customHeight="false" outlineLevel="0" collapsed="false">
      <c r="A319" s="0" t="str">
        <f aca="false">'Live Order Book'!D319</f>
        <v>BANGLADESH - CHITTAGONG</v>
      </c>
      <c r="C319" s="50" t="n">
        <f aca="false">'Live Order Book'!B319</f>
        <v>42982</v>
      </c>
      <c r="E319" s="50" t="n">
        <f aca="false">INDEX(mapping!$B$2:$B$6,MATCH(A319,mapping!$A$2:$A$6,0))+C319</f>
        <v>43009.2484076433</v>
      </c>
      <c r="M319" s="0" t="str">
        <f aca="false">INDEX(mapping!$F$2:$F$71,MATCH('Live Order Book'!I319,mapping!$E$2:$E$71,0))</f>
        <v>M-Tops</v>
      </c>
      <c r="T319" s="51" t="n">
        <f aca="false">IFERROR(INDEX('Pivot Table_Historical Inbound Orders_2'!$D$3:$D$13,MATCH(M319,'Pivot Table_Historical Inbound Orders_2'!A$13:$A320,0)),'Pivot Table_Historical Inbound Orders_2'!$D$14)*'Live Order Book'!E319</f>
        <v>2.72088983303226</v>
      </c>
    </row>
    <row r="320" customFormat="false" ht="13.8" hidden="false" customHeight="false" outlineLevel="0" collapsed="false">
      <c r="A320" s="0" t="str">
        <f aca="false">'Live Order Book'!D320</f>
        <v>BANGLADESH - CHITTAGONG</v>
      </c>
      <c r="C320" s="50" t="n">
        <f aca="false">'Live Order Book'!B320</f>
        <v>42982</v>
      </c>
      <c r="E320" s="50" t="n">
        <f aca="false">INDEX(mapping!$B$2:$B$6,MATCH(A320,mapping!$A$2:$A$6,0))+C320</f>
        <v>43009.2484076433</v>
      </c>
      <c r="M320" s="0" t="str">
        <f aca="false">INDEX(mapping!$F$2:$F$71,MATCH('Live Order Book'!I320,mapping!$E$2:$E$71,0))</f>
        <v>M-Tops</v>
      </c>
      <c r="T320" s="51" t="n">
        <f aca="false">IFERROR(INDEX('Pivot Table_Historical Inbound Orders_2'!$D$3:$D$13,MATCH(M320,'Pivot Table_Historical Inbound Orders_2'!A$13:$A321,0)),'Pivot Table_Historical Inbound Orders_2'!$D$14)*'Live Order Book'!E320</f>
        <v>1.60462733742928</v>
      </c>
    </row>
    <row r="321" customFormat="false" ht="13.8" hidden="false" customHeight="false" outlineLevel="0" collapsed="false">
      <c r="A321" s="0" t="str">
        <f aca="false">'Live Order Book'!D321</f>
        <v>BANGLADESH - CHITTAGONG</v>
      </c>
      <c r="C321" s="50" t="n">
        <f aca="false">'Live Order Book'!B321</f>
        <v>42982</v>
      </c>
      <c r="E321" s="50" t="n">
        <f aca="false">INDEX(mapping!$B$2:$B$6,MATCH(A321,mapping!$A$2:$A$6,0))+C321</f>
        <v>43009.2484076433</v>
      </c>
      <c r="M321" s="0" t="str">
        <f aca="false">INDEX(mapping!$F$2:$F$71,MATCH('Live Order Book'!I321,mapping!$E$2:$E$71,0))</f>
        <v>M-Tops</v>
      </c>
      <c r="T321" s="51" t="n">
        <f aca="false">IFERROR(INDEX('Pivot Table_Historical Inbound Orders_2'!$D$3:$D$13,MATCH(M321,'Pivot Table_Historical Inbound Orders_2'!A$13:$A322,0)),'Pivot Table_Historical Inbound Orders_2'!$D$14)*'Live Order Book'!E321</f>
        <v>1.04649608962779</v>
      </c>
    </row>
    <row r="322" customFormat="false" ht="13.8" hidden="false" customHeight="false" outlineLevel="0" collapsed="false">
      <c r="A322" s="0" t="str">
        <f aca="false">'Live Order Book'!D322</f>
        <v>BANGLADESH - CHITTAGONG</v>
      </c>
      <c r="C322" s="50" t="n">
        <f aca="false">'Live Order Book'!B322</f>
        <v>42982</v>
      </c>
      <c r="E322" s="50" t="n">
        <f aca="false">INDEX(mapping!$B$2:$B$6,MATCH(A322,mapping!$A$2:$A$6,0))+C322</f>
        <v>43009.2484076433</v>
      </c>
      <c r="M322" s="0" t="str">
        <f aca="false">INDEX(mapping!$F$2:$F$71,MATCH('Live Order Book'!I322,mapping!$E$2:$E$71,0))</f>
        <v>M-Tops</v>
      </c>
      <c r="T322" s="51" t="n">
        <f aca="false">IFERROR(INDEX('Pivot Table_Historical Inbound Orders_2'!$D$3:$D$13,MATCH(M322,'Pivot Table_Historical Inbound Orders_2'!A$13:$A323,0)),'Pivot Table_Historical Inbound Orders_2'!$D$14)*'Live Order Book'!E322</f>
        <v>1.39532811950372</v>
      </c>
    </row>
    <row r="323" customFormat="false" ht="13.8" hidden="false" customHeight="false" outlineLevel="0" collapsed="false">
      <c r="A323" s="0" t="str">
        <f aca="false">'Live Order Book'!D323</f>
        <v>BANGLADESH - CHITTAGONG</v>
      </c>
      <c r="C323" s="50" t="n">
        <f aca="false">'Live Order Book'!B323</f>
        <v>42982</v>
      </c>
      <c r="E323" s="50" t="n">
        <f aca="false">INDEX(mapping!$B$2:$B$6,MATCH(A323,mapping!$A$2:$A$6,0))+C323</f>
        <v>43009.2484076433</v>
      </c>
      <c r="M323" s="0" t="str">
        <f aca="false">INDEX(mapping!$F$2:$F$71,MATCH('Live Order Book'!I323,mapping!$E$2:$E$71,0))</f>
        <v>M-Tops</v>
      </c>
      <c r="T323" s="51" t="n">
        <f aca="false">IFERROR(INDEX('Pivot Table_Historical Inbound Orders_2'!$D$3:$D$13,MATCH(M323,'Pivot Table_Historical Inbound Orders_2'!A$13:$A324,0)),'Pivot Table_Historical Inbound Orders_2'!$D$14)*'Live Order Book'!E323</f>
        <v>3.69761951668487</v>
      </c>
    </row>
    <row r="324" customFormat="false" ht="13.8" hidden="false" customHeight="false" outlineLevel="0" collapsed="false">
      <c r="A324" s="0" t="str">
        <f aca="false">'Live Order Book'!D324</f>
        <v>BANGLADESH - CHITTAGONG</v>
      </c>
      <c r="C324" s="50" t="n">
        <f aca="false">'Live Order Book'!B324</f>
        <v>42982</v>
      </c>
      <c r="E324" s="50" t="n">
        <f aca="false">INDEX(mapping!$B$2:$B$6,MATCH(A324,mapping!$A$2:$A$6,0))+C324</f>
        <v>43009.2484076433</v>
      </c>
      <c r="M324" s="0" t="str">
        <f aca="false">INDEX(mapping!$F$2:$F$71,MATCH('Live Order Book'!I324,mapping!$E$2:$E$71,0))</f>
        <v>M-Tops</v>
      </c>
      <c r="T324" s="51" t="n">
        <f aca="false">IFERROR(INDEX('Pivot Table_Historical Inbound Orders_2'!$D$3:$D$13,MATCH(M324,'Pivot Table_Historical Inbound Orders_2'!A$13:$A325,0)),'Pivot Table_Historical Inbound Orders_2'!$D$14)*'Live Order Book'!E324</f>
        <v>2.72088983303226</v>
      </c>
    </row>
    <row r="325" customFormat="false" ht="13.8" hidden="false" customHeight="false" outlineLevel="0" collapsed="false">
      <c r="A325" s="0" t="str">
        <f aca="false">'Live Order Book'!D325</f>
        <v>BANGLADESH - CHITTAGONG</v>
      </c>
      <c r="C325" s="50" t="n">
        <f aca="false">'Live Order Book'!B325</f>
        <v>42982</v>
      </c>
      <c r="E325" s="50" t="n">
        <f aca="false">INDEX(mapping!$B$2:$B$6,MATCH(A325,mapping!$A$2:$A$6,0))+C325</f>
        <v>43009.2484076433</v>
      </c>
      <c r="M325" s="0" t="str">
        <f aca="false">INDEX(mapping!$F$2:$F$71,MATCH('Live Order Book'!I325,mapping!$E$2:$E$71,0))</f>
        <v>M-Tops</v>
      </c>
      <c r="T325" s="51" t="n">
        <f aca="false">IFERROR(INDEX('Pivot Table_Historical Inbound Orders_2'!$D$3:$D$13,MATCH(M325,'Pivot Table_Historical Inbound Orders_2'!A$13:$A326,0)),'Pivot Table_Historical Inbound Orders_2'!$D$14)*'Live Order Book'!E325</f>
        <v>1.60462733742928</v>
      </c>
    </row>
    <row r="326" customFormat="false" ht="13.8" hidden="false" customHeight="false" outlineLevel="0" collapsed="false">
      <c r="A326" s="0" t="str">
        <f aca="false">'Live Order Book'!D326</f>
        <v>BANGLADESH - CHITTAGONG</v>
      </c>
      <c r="C326" s="50" t="n">
        <f aca="false">'Live Order Book'!B326</f>
        <v>42982</v>
      </c>
      <c r="E326" s="50" t="n">
        <f aca="false">INDEX(mapping!$B$2:$B$6,MATCH(A326,mapping!$A$2:$A$6,0))+C326</f>
        <v>43009.2484076433</v>
      </c>
      <c r="M326" s="0" t="str">
        <f aca="false">INDEX(mapping!$F$2:$F$71,MATCH('Live Order Book'!I326,mapping!$E$2:$E$71,0))</f>
        <v>M-Tops</v>
      </c>
      <c r="T326" s="51" t="n">
        <f aca="false">IFERROR(INDEX('Pivot Table_Historical Inbound Orders_2'!$D$3:$D$13,MATCH(M326,'Pivot Table_Historical Inbound Orders_2'!A$13:$A327,0)),'Pivot Table_Historical Inbound Orders_2'!$D$14)*'Live Order Book'!E326</f>
        <v>1.04649608962779</v>
      </c>
    </row>
    <row r="327" customFormat="false" ht="13.8" hidden="false" customHeight="false" outlineLevel="0" collapsed="false">
      <c r="A327" s="0" t="str">
        <f aca="false">'Live Order Book'!D327</f>
        <v>BANGLADESH - CHITTAGONG</v>
      </c>
      <c r="C327" s="50" t="n">
        <f aca="false">'Live Order Book'!B327</f>
        <v>42982</v>
      </c>
      <c r="E327" s="50" t="n">
        <f aca="false">INDEX(mapping!$B$2:$B$6,MATCH(A327,mapping!$A$2:$A$6,0))+C327</f>
        <v>43009.2484076433</v>
      </c>
      <c r="M327" s="0" t="str">
        <f aca="false">INDEX(mapping!$F$2:$F$71,MATCH('Live Order Book'!I327,mapping!$E$2:$E$71,0))</f>
        <v>M-Tops</v>
      </c>
      <c r="T327" s="51" t="n">
        <f aca="false">IFERROR(INDEX('Pivot Table_Historical Inbound Orders_2'!$D$3:$D$13,MATCH(M327,'Pivot Table_Historical Inbound Orders_2'!A$13:$A328,0)),'Pivot Table_Historical Inbound Orders_2'!$D$14)*'Live Order Book'!E327</f>
        <v>1.39532811950372</v>
      </c>
    </row>
    <row r="328" customFormat="false" ht="13.8" hidden="false" customHeight="false" outlineLevel="0" collapsed="false">
      <c r="A328" s="0" t="str">
        <f aca="false">'Live Order Book'!D328</f>
        <v>BANGLADESH - CHITTAGONG</v>
      </c>
      <c r="C328" s="50" t="n">
        <f aca="false">'Live Order Book'!B328</f>
        <v>42982</v>
      </c>
      <c r="E328" s="50" t="n">
        <f aca="false">INDEX(mapping!$B$2:$B$6,MATCH(A328,mapping!$A$2:$A$6,0))+C328</f>
        <v>43009.2484076433</v>
      </c>
      <c r="M328" s="0" t="str">
        <f aca="false">INDEX(mapping!$F$2:$F$71,MATCH('Live Order Book'!I328,mapping!$E$2:$E$71,0))</f>
        <v>M-Tops</v>
      </c>
      <c r="T328" s="51" t="n">
        <f aca="false">IFERROR(INDEX('Pivot Table_Historical Inbound Orders_2'!$D$3:$D$13,MATCH(M328,'Pivot Table_Historical Inbound Orders_2'!A$13:$A329,0)),'Pivot Table_Historical Inbound Orders_2'!$D$14)*'Live Order Book'!E328</f>
        <v>3.69761951668487</v>
      </c>
    </row>
    <row r="329" customFormat="false" ht="13.8" hidden="false" customHeight="false" outlineLevel="0" collapsed="false">
      <c r="A329" s="0" t="str">
        <f aca="false">'Live Order Book'!D329</f>
        <v>BANGLADESH - CHITTAGONG</v>
      </c>
      <c r="C329" s="50" t="n">
        <f aca="false">'Live Order Book'!B329</f>
        <v>42982</v>
      </c>
      <c r="E329" s="50" t="n">
        <f aca="false">INDEX(mapping!$B$2:$B$6,MATCH(A329,mapping!$A$2:$A$6,0))+C329</f>
        <v>43009.2484076433</v>
      </c>
      <c r="M329" s="0" t="str">
        <f aca="false">INDEX(mapping!$F$2:$F$71,MATCH('Live Order Book'!I329,mapping!$E$2:$E$71,0))</f>
        <v>M-Tops</v>
      </c>
      <c r="T329" s="51" t="n">
        <f aca="false">IFERROR(INDEX('Pivot Table_Historical Inbound Orders_2'!$D$3:$D$13,MATCH(M329,'Pivot Table_Historical Inbound Orders_2'!A$13:$A330,0)),'Pivot Table_Historical Inbound Orders_2'!$D$14)*'Live Order Book'!E329</f>
        <v>2.72088983303226</v>
      </c>
    </row>
    <row r="330" customFormat="false" ht="13.8" hidden="false" customHeight="false" outlineLevel="0" collapsed="false">
      <c r="A330" s="0" t="str">
        <f aca="false">'Live Order Book'!D330</f>
        <v>BANGLADESH - CHITTAGONG</v>
      </c>
      <c r="C330" s="50" t="n">
        <f aca="false">'Live Order Book'!B330</f>
        <v>42982</v>
      </c>
      <c r="E330" s="50" t="n">
        <f aca="false">INDEX(mapping!$B$2:$B$6,MATCH(A330,mapping!$A$2:$A$6,0))+C330</f>
        <v>43009.2484076433</v>
      </c>
      <c r="M330" s="0" t="str">
        <f aca="false">INDEX(mapping!$F$2:$F$71,MATCH('Live Order Book'!I330,mapping!$E$2:$E$71,0))</f>
        <v>M-Tops</v>
      </c>
      <c r="T330" s="51" t="n">
        <f aca="false">IFERROR(INDEX('Pivot Table_Historical Inbound Orders_2'!$D$3:$D$13,MATCH(M330,'Pivot Table_Historical Inbound Orders_2'!A$13:$A331,0)),'Pivot Table_Historical Inbound Orders_2'!$D$14)*'Live Order Book'!E330</f>
        <v>1.60462733742928</v>
      </c>
    </row>
    <row r="331" customFormat="false" ht="13.8" hidden="false" customHeight="false" outlineLevel="0" collapsed="false">
      <c r="A331" s="0" t="str">
        <f aca="false">'Live Order Book'!D331</f>
        <v>BANGLADESH - CHITTAGONG</v>
      </c>
      <c r="C331" s="50" t="n">
        <f aca="false">'Live Order Book'!B331</f>
        <v>42982</v>
      </c>
      <c r="E331" s="50" t="n">
        <f aca="false">INDEX(mapping!$B$2:$B$6,MATCH(A331,mapping!$A$2:$A$6,0))+C331</f>
        <v>43009.2484076433</v>
      </c>
      <c r="M331" s="0" t="str">
        <f aca="false">INDEX(mapping!$F$2:$F$71,MATCH('Live Order Book'!I331,mapping!$E$2:$E$71,0))</f>
        <v>M-Tops</v>
      </c>
      <c r="T331" s="51" t="n">
        <f aca="false">IFERROR(INDEX('Pivot Table_Historical Inbound Orders_2'!$D$3:$D$13,MATCH(M331,'Pivot Table_Historical Inbound Orders_2'!A$13:$A332,0)),'Pivot Table_Historical Inbound Orders_2'!$D$14)*'Live Order Book'!E331</f>
        <v>1.04649608962779</v>
      </c>
    </row>
    <row r="332" customFormat="false" ht="13.8" hidden="false" customHeight="false" outlineLevel="0" collapsed="false">
      <c r="A332" s="0" t="str">
        <f aca="false">'Live Order Book'!D332</f>
        <v>BANGLADESH - CHITTAGONG</v>
      </c>
      <c r="C332" s="50" t="n">
        <f aca="false">'Live Order Book'!B332</f>
        <v>42982</v>
      </c>
      <c r="E332" s="50" t="n">
        <f aca="false">INDEX(mapping!$B$2:$B$6,MATCH(A332,mapping!$A$2:$A$6,0))+C332</f>
        <v>43009.2484076433</v>
      </c>
      <c r="M332" s="0" t="str">
        <f aca="false">INDEX(mapping!$F$2:$F$71,MATCH('Live Order Book'!I332,mapping!$E$2:$E$71,0))</f>
        <v>M-Tops</v>
      </c>
      <c r="T332" s="51" t="n">
        <f aca="false">IFERROR(INDEX('Pivot Table_Historical Inbound Orders_2'!$D$3:$D$13,MATCH(M332,'Pivot Table_Historical Inbound Orders_2'!A$13:$A333,0)),'Pivot Table_Historical Inbound Orders_2'!$D$14)*'Live Order Book'!E332</f>
        <v>1.39532811950372</v>
      </c>
    </row>
    <row r="333" customFormat="false" ht="13.8" hidden="false" customHeight="false" outlineLevel="0" collapsed="false">
      <c r="A333" s="0" t="str">
        <f aca="false">'Live Order Book'!D333</f>
        <v>BANGLADESH - CHITTAGONG</v>
      </c>
      <c r="C333" s="50" t="n">
        <f aca="false">'Live Order Book'!B333</f>
        <v>42982</v>
      </c>
      <c r="E333" s="50" t="n">
        <f aca="false">INDEX(mapping!$B$2:$B$6,MATCH(A333,mapping!$A$2:$A$6,0))+C333</f>
        <v>43009.2484076433</v>
      </c>
      <c r="M333" s="0" t="str">
        <f aca="false">INDEX(mapping!$F$2:$F$71,MATCH('Live Order Book'!I333,mapping!$E$2:$E$71,0))</f>
        <v>M-Tops</v>
      </c>
      <c r="T333" s="51" t="n">
        <f aca="false">IFERROR(INDEX('Pivot Table_Historical Inbound Orders_2'!$D$3:$D$13,MATCH(M333,'Pivot Table_Historical Inbound Orders_2'!A$13:$A334,0)),'Pivot Table_Historical Inbound Orders_2'!$D$14)*'Live Order Book'!E333</f>
        <v>3.69761951668487</v>
      </c>
    </row>
    <row r="334" customFormat="false" ht="13.8" hidden="false" customHeight="false" outlineLevel="0" collapsed="false">
      <c r="A334" s="0" t="str">
        <f aca="false">'Live Order Book'!D334</f>
        <v>BANGLADESH - CHITTAGONG</v>
      </c>
      <c r="C334" s="50" t="n">
        <f aca="false">'Live Order Book'!B334</f>
        <v>42982</v>
      </c>
      <c r="E334" s="50" t="n">
        <f aca="false">INDEX(mapping!$B$2:$B$6,MATCH(A334,mapping!$A$2:$A$6,0))+C334</f>
        <v>43009.2484076433</v>
      </c>
      <c r="M334" s="0" t="str">
        <f aca="false">INDEX(mapping!$F$2:$F$71,MATCH('Live Order Book'!I334,mapping!$E$2:$E$71,0))</f>
        <v>M-Tops</v>
      </c>
      <c r="T334" s="51" t="n">
        <f aca="false">IFERROR(INDEX('Pivot Table_Historical Inbound Orders_2'!$D$3:$D$13,MATCH(M334,'Pivot Table_Historical Inbound Orders_2'!A$13:$A335,0)),'Pivot Table_Historical Inbound Orders_2'!$D$14)*'Live Order Book'!E334</f>
        <v>2.72088983303226</v>
      </c>
    </row>
    <row r="335" customFormat="false" ht="13.8" hidden="false" customHeight="false" outlineLevel="0" collapsed="false">
      <c r="A335" s="0" t="str">
        <f aca="false">'Live Order Book'!D335</f>
        <v>BANGLADESH - CHITTAGONG</v>
      </c>
      <c r="C335" s="50" t="n">
        <f aca="false">'Live Order Book'!B335</f>
        <v>42982</v>
      </c>
      <c r="E335" s="50" t="n">
        <f aca="false">INDEX(mapping!$B$2:$B$6,MATCH(A335,mapping!$A$2:$A$6,0))+C335</f>
        <v>43009.2484076433</v>
      </c>
      <c r="M335" s="0" t="str">
        <f aca="false">INDEX(mapping!$F$2:$F$71,MATCH('Live Order Book'!I335,mapping!$E$2:$E$71,0))</f>
        <v>M-Tops</v>
      </c>
      <c r="T335" s="51" t="n">
        <f aca="false">IFERROR(INDEX('Pivot Table_Historical Inbound Orders_2'!$D$3:$D$13,MATCH(M335,'Pivot Table_Historical Inbound Orders_2'!A$13:$A336,0)),'Pivot Table_Historical Inbound Orders_2'!$D$14)*'Live Order Book'!E335</f>
        <v>1.60462733742928</v>
      </c>
    </row>
    <row r="336" customFormat="false" ht="13.8" hidden="false" customHeight="false" outlineLevel="0" collapsed="false">
      <c r="A336" s="0" t="str">
        <f aca="false">'Live Order Book'!D336</f>
        <v>BANGLADESH - CHITTAGONG</v>
      </c>
      <c r="C336" s="50" t="n">
        <f aca="false">'Live Order Book'!B336</f>
        <v>42982</v>
      </c>
      <c r="E336" s="50" t="n">
        <f aca="false">INDEX(mapping!$B$2:$B$6,MATCH(A336,mapping!$A$2:$A$6,0))+C336</f>
        <v>43009.2484076433</v>
      </c>
      <c r="M336" s="0" t="str">
        <f aca="false">INDEX(mapping!$F$2:$F$71,MATCH('Live Order Book'!I336,mapping!$E$2:$E$71,0))</f>
        <v>M-Tops</v>
      </c>
      <c r="T336" s="51" t="n">
        <f aca="false">IFERROR(INDEX('Pivot Table_Historical Inbound Orders_2'!$D$3:$D$13,MATCH(M336,'Pivot Table_Historical Inbound Orders_2'!A$13:$A337,0)),'Pivot Table_Historical Inbound Orders_2'!$D$14)*'Live Order Book'!E336</f>
        <v>1.04649608962779</v>
      </c>
    </row>
    <row r="337" customFormat="false" ht="13.8" hidden="false" customHeight="false" outlineLevel="0" collapsed="false">
      <c r="A337" s="0" t="str">
        <f aca="false">'Live Order Book'!D337</f>
        <v>BANGLADESH - CHITTAGONG</v>
      </c>
      <c r="C337" s="50" t="n">
        <f aca="false">'Live Order Book'!B337</f>
        <v>42982</v>
      </c>
      <c r="E337" s="50" t="n">
        <f aca="false">INDEX(mapping!$B$2:$B$6,MATCH(A337,mapping!$A$2:$A$6,0))+C337</f>
        <v>43009.2484076433</v>
      </c>
      <c r="M337" s="0" t="str">
        <f aca="false">INDEX(mapping!$F$2:$F$71,MATCH('Live Order Book'!I337,mapping!$E$2:$E$71,0))</f>
        <v>M-Tops</v>
      </c>
      <c r="T337" s="51" t="n">
        <f aca="false">IFERROR(INDEX('Pivot Table_Historical Inbound Orders_2'!$D$3:$D$13,MATCH(M337,'Pivot Table_Historical Inbound Orders_2'!A$13:$A338,0)),'Pivot Table_Historical Inbound Orders_2'!$D$14)*'Live Order Book'!E337</f>
        <v>1.39532811950372</v>
      </c>
    </row>
    <row r="338" customFormat="false" ht="13.8" hidden="false" customHeight="false" outlineLevel="0" collapsed="false">
      <c r="A338" s="0" t="str">
        <f aca="false">'Live Order Book'!D338</f>
        <v>BANGLADESH - CHITTAGONG</v>
      </c>
      <c r="C338" s="50" t="n">
        <f aca="false">'Live Order Book'!B338</f>
        <v>42982</v>
      </c>
      <c r="E338" s="50" t="n">
        <f aca="false">INDEX(mapping!$B$2:$B$6,MATCH(A338,mapping!$A$2:$A$6,0))+C338</f>
        <v>43009.2484076433</v>
      </c>
      <c r="M338" s="0" t="str">
        <f aca="false">INDEX(mapping!$F$2:$F$71,MATCH('Live Order Book'!I338,mapping!$E$2:$E$71,0))</f>
        <v>M-Tops</v>
      </c>
      <c r="T338" s="51" t="n">
        <f aca="false">IFERROR(INDEX('Pivot Table_Historical Inbound Orders_2'!$D$3:$D$13,MATCH(M338,'Pivot Table_Historical Inbound Orders_2'!A$13:$A339,0)),'Pivot Table_Historical Inbound Orders_2'!$D$14)*'Live Order Book'!E338</f>
        <v>3.69761951668487</v>
      </c>
    </row>
    <row r="339" customFormat="false" ht="13.8" hidden="false" customHeight="false" outlineLevel="0" collapsed="false">
      <c r="A339" s="0" t="str">
        <f aca="false">'Live Order Book'!D339</f>
        <v>BANGLADESH - CHITTAGONG</v>
      </c>
      <c r="C339" s="50" t="n">
        <f aca="false">'Live Order Book'!B339</f>
        <v>42982</v>
      </c>
      <c r="E339" s="50" t="n">
        <f aca="false">INDEX(mapping!$B$2:$B$6,MATCH(A339,mapping!$A$2:$A$6,0))+C339</f>
        <v>43009.2484076433</v>
      </c>
      <c r="M339" s="0" t="str">
        <f aca="false">INDEX(mapping!$F$2:$F$71,MATCH('Live Order Book'!I339,mapping!$E$2:$E$71,0))</f>
        <v>M-Tops</v>
      </c>
      <c r="T339" s="51" t="n">
        <f aca="false">IFERROR(INDEX('Pivot Table_Historical Inbound Orders_2'!$D$3:$D$13,MATCH(M339,'Pivot Table_Historical Inbound Orders_2'!A$13:$A340,0)),'Pivot Table_Historical Inbound Orders_2'!$D$14)*'Live Order Book'!E339</f>
        <v>2.72088983303226</v>
      </c>
    </row>
    <row r="340" customFormat="false" ht="13.8" hidden="false" customHeight="false" outlineLevel="0" collapsed="false">
      <c r="A340" s="0" t="str">
        <f aca="false">'Live Order Book'!D340</f>
        <v>BANGLADESH - CHITTAGONG</v>
      </c>
      <c r="C340" s="50" t="n">
        <f aca="false">'Live Order Book'!B340</f>
        <v>42982</v>
      </c>
      <c r="E340" s="50" t="n">
        <f aca="false">INDEX(mapping!$B$2:$B$6,MATCH(A340,mapping!$A$2:$A$6,0))+C340</f>
        <v>43009.2484076433</v>
      </c>
      <c r="M340" s="0" t="str">
        <f aca="false">INDEX(mapping!$F$2:$F$71,MATCH('Live Order Book'!I340,mapping!$E$2:$E$71,0))</f>
        <v>M-Tops</v>
      </c>
      <c r="T340" s="51" t="n">
        <f aca="false">IFERROR(INDEX('Pivot Table_Historical Inbound Orders_2'!$D$3:$D$13,MATCH(M340,'Pivot Table_Historical Inbound Orders_2'!A$13:$A341,0)),'Pivot Table_Historical Inbound Orders_2'!$D$14)*'Live Order Book'!E340</f>
        <v>1.60462733742928</v>
      </c>
    </row>
    <row r="341" customFormat="false" ht="13.8" hidden="false" customHeight="false" outlineLevel="0" collapsed="false">
      <c r="A341" s="0" t="str">
        <f aca="false">'Live Order Book'!D341</f>
        <v>BANGLADESH - CHITTAGONG</v>
      </c>
      <c r="C341" s="50" t="n">
        <f aca="false">'Live Order Book'!B341</f>
        <v>42982</v>
      </c>
      <c r="E341" s="50" t="n">
        <f aca="false">INDEX(mapping!$B$2:$B$6,MATCH(A341,mapping!$A$2:$A$6,0))+C341</f>
        <v>43009.2484076433</v>
      </c>
      <c r="M341" s="0" t="str">
        <f aca="false">INDEX(mapping!$F$2:$F$71,MATCH('Live Order Book'!I341,mapping!$E$2:$E$71,0))</f>
        <v>M-Tops</v>
      </c>
      <c r="T341" s="51" t="n">
        <f aca="false">IFERROR(INDEX('Pivot Table_Historical Inbound Orders_2'!$D$3:$D$13,MATCH(M341,'Pivot Table_Historical Inbound Orders_2'!A$13:$A342,0)),'Pivot Table_Historical Inbound Orders_2'!$D$14)*'Live Order Book'!E341</f>
        <v>1.04649608962779</v>
      </c>
    </row>
    <row r="342" customFormat="false" ht="13.8" hidden="false" customHeight="false" outlineLevel="0" collapsed="false">
      <c r="A342" s="0" t="str">
        <f aca="false">'Live Order Book'!D342</f>
        <v>BANGLADESH - CHITTAGONG</v>
      </c>
      <c r="C342" s="50" t="n">
        <f aca="false">'Live Order Book'!B342</f>
        <v>42982</v>
      </c>
      <c r="E342" s="50" t="n">
        <f aca="false">INDEX(mapping!$B$2:$B$6,MATCH(A342,mapping!$A$2:$A$6,0))+C342</f>
        <v>43009.2484076433</v>
      </c>
      <c r="M342" s="0" t="str">
        <f aca="false">INDEX(mapping!$F$2:$F$71,MATCH('Live Order Book'!I342,mapping!$E$2:$E$71,0))</f>
        <v>M-Tops</v>
      </c>
      <c r="T342" s="51" t="n">
        <f aca="false">IFERROR(INDEX('Pivot Table_Historical Inbound Orders_2'!$D$3:$D$13,MATCH(M342,'Pivot Table_Historical Inbound Orders_2'!A$13:$A343,0)),'Pivot Table_Historical Inbound Orders_2'!$D$14)*'Live Order Book'!E342</f>
        <v>1.39532811950372</v>
      </c>
    </row>
    <row r="343" customFormat="false" ht="13.8" hidden="false" customHeight="false" outlineLevel="0" collapsed="false">
      <c r="A343" s="0" t="str">
        <f aca="false">'Live Order Book'!D343</f>
        <v>BANGLADESH - CHITTAGONG</v>
      </c>
      <c r="C343" s="50" t="n">
        <f aca="false">'Live Order Book'!B343</f>
        <v>42982</v>
      </c>
      <c r="E343" s="50" t="n">
        <f aca="false">INDEX(mapping!$B$2:$B$6,MATCH(A343,mapping!$A$2:$A$6,0))+C343</f>
        <v>43009.2484076433</v>
      </c>
      <c r="M343" s="0" t="str">
        <f aca="false">INDEX(mapping!$F$2:$F$71,MATCH('Live Order Book'!I343,mapping!$E$2:$E$71,0))</f>
        <v>M-Tops</v>
      </c>
      <c r="T343" s="51" t="n">
        <f aca="false">IFERROR(INDEX('Pivot Table_Historical Inbound Orders_2'!$D$3:$D$13,MATCH(M343,'Pivot Table_Historical Inbound Orders_2'!A$13:$A344,0)),'Pivot Table_Historical Inbound Orders_2'!$D$14)*'Live Order Book'!E343</f>
        <v>3.69761951668487</v>
      </c>
    </row>
    <row r="344" customFormat="false" ht="13.8" hidden="false" customHeight="false" outlineLevel="0" collapsed="false">
      <c r="A344" s="0" t="str">
        <f aca="false">'Live Order Book'!D344</f>
        <v>BANGLADESH - CHITTAGONG</v>
      </c>
      <c r="C344" s="50" t="n">
        <f aca="false">'Live Order Book'!B344</f>
        <v>42982</v>
      </c>
      <c r="E344" s="50" t="n">
        <f aca="false">INDEX(mapping!$B$2:$B$6,MATCH(A344,mapping!$A$2:$A$6,0))+C344</f>
        <v>43009.2484076433</v>
      </c>
      <c r="M344" s="0" t="str">
        <f aca="false">INDEX(mapping!$F$2:$F$71,MATCH('Live Order Book'!I344,mapping!$E$2:$E$71,0))</f>
        <v>M-Tops</v>
      </c>
      <c r="T344" s="51" t="n">
        <f aca="false">IFERROR(INDEX('Pivot Table_Historical Inbound Orders_2'!$D$3:$D$13,MATCH(M344,'Pivot Table_Historical Inbound Orders_2'!A$13:$A345,0)),'Pivot Table_Historical Inbound Orders_2'!$D$14)*'Live Order Book'!E344</f>
        <v>2.72088983303226</v>
      </c>
    </row>
    <row r="345" customFormat="false" ht="13.8" hidden="false" customHeight="false" outlineLevel="0" collapsed="false">
      <c r="A345" s="0" t="str">
        <f aca="false">'Live Order Book'!D345</f>
        <v>BANGLADESH - CHITTAGONG</v>
      </c>
      <c r="C345" s="50" t="n">
        <f aca="false">'Live Order Book'!B345</f>
        <v>42982</v>
      </c>
      <c r="E345" s="50" t="n">
        <f aca="false">INDEX(mapping!$B$2:$B$6,MATCH(A345,mapping!$A$2:$A$6,0))+C345</f>
        <v>43009.2484076433</v>
      </c>
      <c r="M345" s="0" t="str">
        <f aca="false">INDEX(mapping!$F$2:$F$71,MATCH('Live Order Book'!I345,mapping!$E$2:$E$71,0))</f>
        <v>M-Tops</v>
      </c>
      <c r="T345" s="51" t="n">
        <f aca="false">IFERROR(INDEX('Pivot Table_Historical Inbound Orders_2'!$D$3:$D$13,MATCH(M345,'Pivot Table_Historical Inbound Orders_2'!A$13:$A346,0)),'Pivot Table_Historical Inbound Orders_2'!$D$14)*'Live Order Book'!E345</f>
        <v>1.60462733742928</v>
      </c>
    </row>
    <row r="346" customFormat="false" ht="13.8" hidden="false" customHeight="false" outlineLevel="0" collapsed="false">
      <c r="A346" s="0" t="str">
        <f aca="false">'Live Order Book'!D346</f>
        <v>BANGLADESH - CHITTAGONG</v>
      </c>
      <c r="C346" s="50" t="n">
        <f aca="false">'Live Order Book'!B346</f>
        <v>42982</v>
      </c>
      <c r="E346" s="50" t="n">
        <f aca="false">INDEX(mapping!$B$2:$B$6,MATCH(A346,mapping!$A$2:$A$6,0))+C346</f>
        <v>43009.2484076433</v>
      </c>
      <c r="M346" s="0" t="str">
        <f aca="false">INDEX(mapping!$F$2:$F$71,MATCH('Live Order Book'!I346,mapping!$E$2:$E$71,0))</f>
        <v>M-Tops</v>
      </c>
      <c r="T346" s="51" t="n">
        <f aca="false">IFERROR(INDEX('Pivot Table_Historical Inbound Orders_2'!$D$3:$D$13,MATCH(M346,'Pivot Table_Historical Inbound Orders_2'!A$13:$A347,0)),'Pivot Table_Historical Inbound Orders_2'!$D$14)*'Live Order Book'!E346</f>
        <v>1.04649608962779</v>
      </c>
    </row>
    <row r="347" customFormat="false" ht="13.8" hidden="false" customHeight="false" outlineLevel="0" collapsed="false">
      <c r="A347" s="0" t="str">
        <f aca="false">'Live Order Book'!D347</f>
        <v>CHINA - SHANGHAI</v>
      </c>
      <c r="C347" s="50" t="n">
        <f aca="false">'Live Order Book'!B347</f>
        <v>42982</v>
      </c>
      <c r="E347" s="50" t="n">
        <f aca="false">INDEX(mapping!$B$2:$B$6,MATCH(A347,mapping!$A$2:$A$6,0))+C347</f>
        <v>43011.75</v>
      </c>
      <c r="M347" s="0" t="str">
        <f aca="false">INDEX(mapping!$F$2:$F$71,MATCH('Live Order Book'!I347,mapping!$E$2:$E$71,0))</f>
        <v>M-Tops</v>
      </c>
      <c r="T347" s="51" t="n">
        <f aca="false">IFERROR(INDEX('Pivot Table_Historical Inbound Orders_2'!$D$3:$D$13,MATCH(M347,'Pivot Table_Historical Inbound Orders_2'!A$13:$A348,0)),'Pivot Table_Historical Inbound Orders_2'!$D$14)*'Live Order Book'!E347</f>
        <v>1.39532811950372</v>
      </c>
    </row>
    <row r="348" customFormat="false" ht="13.8" hidden="false" customHeight="false" outlineLevel="0" collapsed="false">
      <c r="A348" s="0" t="str">
        <f aca="false">'Live Order Book'!D348</f>
        <v>CHINA - SHANGHAI</v>
      </c>
      <c r="C348" s="50" t="n">
        <f aca="false">'Live Order Book'!B348</f>
        <v>42982</v>
      </c>
      <c r="E348" s="50" t="n">
        <f aca="false">INDEX(mapping!$B$2:$B$6,MATCH(A348,mapping!$A$2:$A$6,0))+C348</f>
        <v>43011.75</v>
      </c>
      <c r="M348" s="0" t="str">
        <f aca="false">INDEX(mapping!$F$2:$F$71,MATCH('Live Order Book'!I348,mapping!$E$2:$E$71,0))</f>
        <v>M-Tops</v>
      </c>
      <c r="T348" s="51" t="n">
        <f aca="false">IFERROR(INDEX('Pivot Table_Historical Inbound Orders_2'!$D$3:$D$13,MATCH(M348,'Pivot Table_Historical Inbound Orders_2'!A$13:$A349,0)),'Pivot Table_Historical Inbound Orders_2'!$D$14)*'Live Order Book'!E348</f>
        <v>3.69761951668487</v>
      </c>
    </row>
    <row r="349" customFormat="false" ht="13.8" hidden="false" customHeight="false" outlineLevel="0" collapsed="false">
      <c r="A349" s="0" t="str">
        <f aca="false">'Live Order Book'!D349</f>
        <v>CHINA - SHANGHAI</v>
      </c>
      <c r="C349" s="50" t="n">
        <f aca="false">'Live Order Book'!B349</f>
        <v>42982</v>
      </c>
      <c r="E349" s="50" t="n">
        <f aca="false">INDEX(mapping!$B$2:$B$6,MATCH(A349,mapping!$A$2:$A$6,0))+C349</f>
        <v>43011.75</v>
      </c>
      <c r="M349" s="0" t="str">
        <f aca="false">INDEX(mapping!$F$2:$F$71,MATCH('Live Order Book'!I349,mapping!$E$2:$E$71,0))</f>
        <v>M-Tops</v>
      </c>
      <c r="T349" s="51" t="n">
        <f aca="false">IFERROR(INDEX('Pivot Table_Historical Inbound Orders_2'!$D$3:$D$13,MATCH(M349,'Pivot Table_Historical Inbound Orders_2'!A$13:$A350,0)),'Pivot Table_Historical Inbound Orders_2'!$D$14)*'Live Order Book'!E349</f>
        <v>2.72088983303226</v>
      </c>
    </row>
    <row r="350" customFormat="false" ht="13.8" hidden="false" customHeight="false" outlineLevel="0" collapsed="false">
      <c r="A350" s="0" t="str">
        <f aca="false">'Live Order Book'!D350</f>
        <v>CHINA - SHANGHAI</v>
      </c>
      <c r="C350" s="50" t="n">
        <f aca="false">'Live Order Book'!B350</f>
        <v>42982</v>
      </c>
      <c r="E350" s="50" t="n">
        <f aca="false">INDEX(mapping!$B$2:$B$6,MATCH(A350,mapping!$A$2:$A$6,0))+C350</f>
        <v>43011.75</v>
      </c>
      <c r="M350" s="0" t="str">
        <f aca="false">INDEX(mapping!$F$2:$F$71,MATCH('Live Order Book'!I350,mapping!$E$2:$E$71,0))</f>
        <v>M-Tops</v>
      </c>
      <c r="T350" s="51" t="n">
        <f aca="false">IFERROR(INDEX('Pivot Table_Historical Inbound Orders_2'!$D$3:$D$13,MATCH(M350,'Pivot Table_Historical Inbound Orders_2'!A$13:$A351,0)),'Pivot Table_Historical Inbound Orders_2'!$D$14)*'Live Order Book'!E350</f>
        <v>1.60462733742928</v>
      </c>
    </row>
    <row r="351" customFormat="false" ht="13.8" hidden="false" customHeight="false" outlineLevel="0" collapsed="false">
      <c r="A351" s="0" t="str">
        <f aca="false">'Live Order Book'!D351</f>
        <v>CHINA - SHANGHAI</v>
      </c>
      <c r="C351" s="50" t="n">
        <f aca="false">'Live Order Book'!B351</f>
        <v>42982</v>
      </c>
      <c r="E351" s="50" t="n">
        <f aca="false">INDEX(mapping!$B$2:$B$6,MATCH(A351,mapping!$A$2:$A$6,0))+C351</f>
        <v>43011.75</v>
      </c>
      <c r="M351" s="0" t="str">
        <f aca="false">INDEX(mapping!$F$2:$F$71,MATCH('Live Order Book'!I351,mapping!$E$2:$E$71,0))</f>
        <v>M-Tops</v>
      </c>
      <c r="T351" s="51" t="n">
        <f aca="false">IFERROR(INDEX('Pivot Table_Historical Inbound Orders_2'!$D$3:$D$13,MATCH(M351,'Pivot Table_Historical Inbound Orders_2'!A$13:$A352,0)),'Pivot Table_Historical Inbound Orders_2'!$D$14)*'Live Order Book'!E351</f>
        <v>1.04649608962779</v>
      </c>
    </row>
    <row r="352" customFormat="false" ht="13.8" hidden="false" customHeight="false" outlineLevel="0" collapsed="false">
      <c r="A352" s="0" t="str">
        <f aca="false">'Live Order Book'!D352</f>
        <v>CHINA - SHANGHAI</v>
      </c>
      <c r="C352" s="50" t="n">
        <f aca="false">'Live Order Book'!B352</f>
        <v>42982</v>
      </c>
      <c r="E352" s="50" t="n">
        <f aca="false">INDEX(mapping!$B$2:$B$6,MATCH(A352,mapping!$A$2:$A$6,0))+C352</f>
        <v>43011.75</v>
      </c>
      <c r="M352" s="0" t="str">
        <f aca="false">INDEX(mapping!$F$2:$F$71,MATCH('Live Order Book'!I352,mapping!$E$2:$E$71,0))</f>
        <v>M-Tops</v>
      </c>
      <c r="T352" s="51" t="n">
        <f aca="false">IFERROR(INDEX('Pivot Table_Historical Inbound Orders_2'!$D$3:$D$13,MATCH(M352,'Pivot Table_Historical Inbound Orders_2'!A$13:$A353,0)),'Pivot Table_Historical Inbound Orders_2'!$D$14)*'Live Order Book'!E352</f>
        <v>1.39532811950372</v>
      </c>
    </row>
    <row r="353" customFormat="false" ht="13.8" hidden="false" customHeight="false" outlineLevel="0" collapsed="false">
      <c r="A353" s="0" t="str">
        <f aca="false">'Live Order Book'!D353</f>
        <v>CHINA - SHANGHAI</v>
      </c>
      <c r="C353" s="50" t="n">
        <f aca="false">'Live Order Book'!B353</f>
        <v>42982</v>
      </c>
      <c r="E353" s="50" t="n">
        <f aca="false">INDEX(mapping!$B$2:$B$6,MATCH(A353,mapping!$A$2:$A$6,0))+C353</f>
        <v>43011.75</v>
      </c>
      <c r="M353" s="0" t="str">
        <f aca="false">INDEX(mapping!$F$2:$F$71,MATCH('Live Order Book'!I353,mapping!$E$2:$E$71,0))</f>
        <v>M-Tops</v>
      </c>
      <c r="T353" s="51" t="n">
        <f aca="false">IFERROR(INDEX('Pivot Table_Historical Inbound Orders_2'!$D$3:$D$13,MATCH(M353,'Pivot Table_Historical Inbound Orders_2'!A$13:$A354,0)),'Pivot Table_Historical Inbound Orders_2'!$D$14)*'Live Order Book'!E353</f>
        <v>3.69761951668487</v>
      </c>
    </row>
    <row r="354" customFormat="false" ht="13.8" hidden="false" customHeight="false" outlineLevel="0" collapsed="false">
      <c r="A354" s="0" t="str">
        <f aca="false">'Live Order Book'!D354</f>
        <v>CHINA - SHANGHAI</v>
      </c>
      <c r="C354" s="50" t="n">
        <f aca="false">'Live Order Book'!B354</f>
        <v>42982</v>
      </c>
      <c r="E354" s="50" t="n">
        <f aca="false">INDEX(mapping!$B$2:$B$6,MATCH(A354,mapping!$A$2:$A$6,0))+C354</f>
        <v>43011.75</v>
      </c>
      <c r="M354" s="0" t="str">
        <f aca="false">INDEX(mapping!$F$2:$F$71,MATCH('Live Order Book'!I354,mapping!$E$2:$E$71,0))</f>
        <v>M-Tops</v>
      </c>
      <c r="T354" s="51" t="n">
        <f aca="false">IFERROR(INDEX('Pivot Table_Historical Inbound Orders_2'!$D$3:$D$13,MATCH(M354,'Pivot Table_Historical Inbound Orders_2'!A$13:$A355,0)),'Pivot Table_Historical Inbound Orders_2'!$D$14)*'Live Order Book'!E354</f>
        <v>2.72088983303226</v>
      </c>
    </row>
    <row r="355" customFormat="false" ht="13.8" hidden="false" customHeight="false" outlineLevel="0" collapsed="false">
      <c r="A355" s="0" t="str">
        <f aca="false">'Live Order Book'!D355</f>
        <v>CHINA - SHANGHAI</v>
      </c>
      <c r="C355" s="50" t="n">
        <f aca="false">'Live Order Book'!B355</f>
        <v>42982</v>
      </c>
      <c r="E355" s="50" t="n">
        <f aca="false">INDEX(mapping!$B$2:$B$6,MATCH(A355,mapping!$A$2:$A$6,0))+C355</f>
        <v>43011.75</v>
      </c>
      <c r="M355" s="0" t="str">
        <f aca="false">INDEX(mapping!$F$2:$F$71,MATCH('Live Order Book'!I355,mapping!$E$2:$E$71,0))</f>
        <v>M-Tops</v>
      </c>
      <c r="T355" s="51" t="n">
        <f aca="false">IFERROR(INDEX('Pivot Table_Historical Inbound Orders_2'!$D$3:$D$13,MATCH(M355,'Pivot Table_Historical Inbound Orders_2'!A$13:$A356,0)),'Pivot Table_Historical Inbound Orders_2'!$D$14)*'Live Order Book'!E355</f>
        <v>1.60462733742928</v>
      </c>
    </row>
    <row r="356" customFormat="false" ht="13.8" hidden="false" customHeight="false" outlineLevel="0" collapsed="false">
      <c r="A356" s="0" t="str">
        <f aca="false">'Live Order Book'!D356</f>
        <v>CHINA - SHANGHAI</v>
      </c>
      <c r="C356" s="50" t="n">
        <f aca="false">'Live Order Book'!B356</f>
        <v>42982</v>
      </c>
      <c r="E356" s="50" t="n">
        <f aca="false">INDEX(mapping!$B$2:$B$6,MATCH(A356,mapping!$A$2:$A$6,0))+C356</f>
        <v>43011.75</v>
      </c>
      <c r="M356" s="0" t="str">
        <f aca="false">INDEX(mapping!$F$2:$F$71,MATCH('Live Order Book'!I356,mapping!$E$2:$E$71,0))</f>
        <v>M-Tops</v>
      </c>
      <c r="T356" s="51" t="n">
        <f aca="false">IFERROR(INDEX('Pivot Table_Historical Inbound Orders_2'!$D$3:$D$13,MATCH(M356,'Pivot Table_Historical Inbound Orders_2'!A$13:$A357,0)),'Pivot Table_Historical Inbound Orders_2'!$D$14)*'Live Order Book'!E356</f>
        <v>1.04649608962779</v>
      </c>
    </row>
    <row r="357" customFormat="false" ht="13.8" hidden="false" customHeight="false" outlineLevel="0" collapsed="false">
      <c r="A357" s="0" t="str">
        <f aca="false">'Live Order Book'!D357</f>
        <v>CHINA - SHENZHEN</v>
      </c>
      <c r="C357" s="50" t="n">
        <f aca="false">'Live Order Book'!B357</f>
        <v>42982</v>
      </c>
      <c r="E357" s="50" t="e">
        <f aca="false">INDEX(mapping!$B$2:$B$6,MATCH(A357,mapping!$A$2:$A$6,0))+C357</f>
        <v>#N/A</v>
      </c>
      <c r="M357" s="0" t="str">
        <f aca="false">INDEX(mapping!$F$2:$F$71,MATCH('Live Order Book'!I357,mapping!$E$2:$E$71,0))</f>
        <v>M-Tops</v>
      </c>
      <c r="T357" s="51" t="n">
        <f aca="false">IFERROR(INDEX('Pivot Table_Historical Inbound Orders_2'!$D$3:$D$13,MATCH(M357,'Pivot Table_Historical Inbound Orders_2'!A$13:$A358,0)),'Pivot Table_Historical Inbound Orders_2'!$D$14)*'Live Order Book'!E357</f>
        <v>1.39532811950372</v>
      </c>
    </row>
    <row r="358" customFormat="false" ht="13.8" hidden="false" customHeight="false" outlineLevel="0" collapsed="false">
      <c r="A358" s="0" t="str">
        <f aca="false">'Live Order Book'!D358</f>
        <v>CHINA - SHENZHEN</v>
      </c>
      <c r="C358" s="50" t="n">
        <f aca="false">'Live Order Book'!B358</f>
        <v>42982</v>
      </c>
      <c r="E358" s="50" t="e">
        <f aca="false">INDEX(mapping!$B$2:$B$6,MATCH(A358,mapping!$A$2:$A$6,0))+C358</f>
        <v>#N/A</v>
      </c>
      <c r="M358" s="0" t="str">
        <f aca="false">INDEX(mapping!$F$2:$F$71,MATCH('Live Order Book'!I358,mapping!$E$2:$E$71,0))</f>
        <v>M-Tops</v>
      </c>
      <c r="T358" s="51" t="n">
        <f aca="false">IFERROR(INDEX('Pivot Table_Historical Inbound Orders_2'!$D$3:$D$13,MATCH(M358,'Pivot Table_Historical Inbound Orders_2'!A$13:$A359,0)),'Pivot Table_Historical Inbound Orders_2'!$D$14)*'Live Order Book'!E358</f>
        <v>3.69761951668487</v>
      </c>
    </row>
    <row r="359" customFormat="false" ht="13.8" hidden="false" customHeight="false" outlineLevel="0" collapsed="false">
      <c r="A359" s="0" t="str">
        <f aca="false">'Live Order Book'!D359</f>
        <v>CHINA - SHENZHEN</v>
      </c>
      <c r="C359" s="50" t="n">
        <f aca="false">'Live Order Book'!B359</f>
        <v>42982</v>
      </c>
      <c r="E359" s="50" t="e">
        <f aca="false">INDEX(mapping!$B$2:$B$6,MATCH(A359,mapping!$A$2:$A$6,0))+C359</f>
        <v>#N/A</v>
      </c>
      <c r="M359" s="0" t="str">
        <f aca="false">INDEX(mapping!$F$2:$F$71,MATCH('Live Order Book'!I359,mapping!$E$2:$E$71,0))</f>
        <v>M-Tops</v>
      </c>
      <c r="T359" s="51" t="n">
        <f aca="false">IFERROR(INDEX('Pivot Table_Historical Inbound Orders_2'!$D$3:$D$13,MATCH(M359,'Pivot Table_Historical Inbound Orders_2'!A$13:$A360,0)),'Pivot Table_Historical Inbound Orders_2'!$D$14)*'Live Order Book'!E359</f>
        <v>2.72088983303226</v>
      </c>
    </row>
    <row r="360" customFormat="false" ht="13.8" hidden="false" customHeight="false" outlineLevel="0" collapsed="false">
      <c r="A360" s="0" t="str">
        <f aca="false">'Live Order Book'!D360</f>
        <v>CHINA - SHENZHEN</v>
      </c>
      <c r="C360" s="50" t="n">
        <f aca="false">'Live Order Book'!B360</f>
        <v>42982</v>
      </c>
      <c r="E360" s="50" t="e">
        <f aca="false">INDEX(mapping!$B$2:$B$6,MATCH(A360,mapping!$A$2:$A$6,0))+C360</f>
        <v>#N/A</v>
      </c>
      <c r="M360" s="0" t="str">
        <f aca="false">INDEX(mapping!$F$2:$F$71,MATCH('Live Order Book'!I360,mapping!$E$2:$E$71,0))</f>
        <v>M-Tops</v>
      </c>
      <c r="T360" s="51" t="n">
        <f aca="false">IFERROR(INDEX('Pivot Table_Historical Inbound Orders_2'!$D$3:$D$13,MATCH(M360,'Pivot Table_Historical Inbound Orders_2'!A$13:$A361,0)),'Pivot Table_Historical Inbound Orders_2'!$D$14)*'Live Order Book'!E360</f>
        <v>1.60462733742928</v>
      </c>
    </row>
    <row r="361" customFormat="false" ht="13.8" hidden="false" customHeight="false" outlineLevel="0" collapsed="false">
      <c r="A361" s="0" t="str">
        <f aca="false">'Live Order Book'!D361</f>
        <v>CHINA - SHENZHEN</v>
      </c>
      <c r="C361" s="50" t="n">
        <f aca="false">'Live Order Book'!B361</f>
        <v>42982</v>
      </c>
      <c r="E361" s="50" t="e">
        <f aca="false">INDEX(mapping!$B$2:$B$6,MATCH(A361,mapping!$A$2:$A$6,0))+C361</f>
        <v>#N/A</v>
      </c>
      <c r="M361" s="0" t="str">
        <f aca="false">INDEX(mapping!$F$2:$F$71,MATCH('Live Order Book'!I361,mapping!$E$2:$E$71,0))</f>
        <v>M-Tops</v>
      </c>
      <c r="T361" s="51" t="n">
        <f aca="false">IFERROR(INDEX('Pivot Table_Historical Inbound Orders_2'!$D$3:$D$13,MATCH(M361,'Pivot Table_Historical Inbound Orders_2'!A$13:$A362,0)),'Pivot Table_Historical Inbound Orders_2'!$D$14)*'Live Order Book'!E361</f>
        <v>1.04649608962779</v>
      </c>
    </row>
    <row r="362" customFormat="false" ht="13.8" hidden="false" customHeight="false" outlineLevel="0" collapsed="false">
      <c r="A362" s="0" t="str">
        <f aca="false">'Live Order Book'!D362</f>
        <v>CHINA - SHENZHEN</v>
      </c>
      <c r="C362" s="50" t="n">
        <f aca="false">'Live Order Book'!B362</f>
        <v>42982</v>
      </c>
      <c r="E362" s="50" t="e">
        <f aca="false">INDEX(mapping!$B$2:$B$6,MATCH(A362,mapping!$A$2:$A$6,0))+C362</f>
        <v>#N/A</v>
      </c>
      <c r="M362" s="0" t="str">
        <f aca="false">INDEX(mapping!$F$2:$F$71,MATCH('Live Order Book'!I362,mapping!$E$2:$E$71,0))</f>
        <v>M-Tops</v>
      </c>
      <c r="T362" s="51" t="n">
        <f aca="false">IFERROR(INDEX('Pivot Table_Historical Inbound Orders_2'!$D$3:$D$13,MATCH(M362,'Pivot Table_Historical Inbound Orders_2'!A$13:$A363,0)),'Pivot Table_Historical Inbound Orders_2'!$D$14)*'Live Order Book'!E362</f>
        <v>1.39532811950372</v>
      </c>
    </row>
    <row r="363" customFormat="false" ht="13.8" hidden="false" customHeight="false" outlineLevel="0" collapsed="false">
      <c r="A363" s="0" t="str">
        <f aca="false">'Live Order Book'!D363</f>
        <v>CHINA - SHENZHEN</v>
      </c>
      <c r="C363" s="50" t="n">
        <f aca="false">'Live Order Book'!B363</f>
        <v>42982</v>
      </c>
      <c r="E363" s="50" t="e">
        <f aca="false">INDEX(mapping!$B$2:$B$6,MATCH(A363,mapping!$A$2:$A$6,0))+C363</f>
        <v>#N/A</v>
      </c>
      <c r="M363" s="0" t="str">
        <f aca="false">INDEX(mapping!$F$2:$F$71,MATCH('Live Order Book'!I363,mapping!$E$2:$E$71,0))</f>
        <v>M-Tops</v>
      </c>
      <c r="T363" s="51" t="n">
        <f aca="false">IFERROR(INDEX('Pivot Table_Historical Inbound Orders_2'!$D$3:$D$13,MATCH(M363,'Pivot Table_Historical Inbound Orders_2'!A$13:$A364,0)),'Pivot Table_Historical Inbound Orders_2'!$D$14)*'Live Order Book'!E363</f>
        <v>3.69761951668487</v>
      </c>
    </row>
    <row r="364" customFormat="false" ht="13.8" hidden="false" customHeight="false" outlineLevel="0" collapsed="false">
      <c r="A364" s="0" t="str">
        <f aca="false">'Live Order Book'!D364</f>
        <v>CHINA - SHENZHEN</v>
      </c>
      <c r="C364" s="50" t="n">
        <f aca="false">'Live Order Book'!B364</f>
        <v>42982</v>
      </c>
      <c r="E364" s="50" t="e">
        <f aca="false">INDEX(mapping!$B$2:$B$6,MATCH(A364,mapping!$A$2:$A$6,0))+C364</f>
        <v>#N/A</v>
      </c>
      <c r="M364" s="0" t="str">
        <f aca="false">INDEX(mapping!$F$2:$F$71,MATCH('Live Order Book'!I364,mapping!$E$2:$E$71,0))</f>
        <v>M-Tops</v>
      </c>
      <c r="T364" s="51" t="n">
        <f aca="false">IFERROR(INDEX('Pivot Table_Historical Inbound Orders_2'!$D$3:$D$13,MATCH(M364,'Pivot Table_Historical Inbound Orders_2'!A$13:$A365,0)),'Pivot Table_Historical Inbound Orders_2'!$D$14)*'Live Order Book'!E364</f>
        <v>2.72088983303226</v>
      </c>
    </row>
    <row r="365" customFormat="false" ht="13.8" hidden="false" customHeight="false" outlineLevel="0" collapsed="false">
      <c r="A365" s="0" t="str">
        <f aca="false">'Live Order Book'!D365</f>
        <v>CHINA - SHENZHEN</v>
      </c>
      <c r="C365" s="50" t="n">
        <f aca="false">'Live Order Book'!B365</f>
        <v>42982</v>
      </c>
      <c r="E365" s="50" t="e">
        <f aca="false">INDEX(mapping!$B$2:$B$6,MATCH(A365,mapping!$A$2:$A$6,0))+C365</f>
        <v>#N/A</v>
      </c>
      <c r="M365" s="0" t="str">
        <f aca="false">INDEX(mapping!$F$2:$F$71,MATCH('Live Order Book'!I365,mapping!$E$2:$E$71,0))</f>
        <v>M-Tops</v>
      </c>
      <c r="T365" s="51" t="n">
        <f aca="false">IFERROR(INDEX('Pivot Table_Historical Inbound Orders_2'!$D$3:$D$13,MATCH(M365,'Pivot Table_Historical Inbound Orders_2'!A$13:$A366,0)),'Pivot Table_Historical Inbound Orders_2'!$D$14)*'Live Order Book'!E365</f>
        <v>1.60462733742928</v>
      </c>
    </row>
    <row r="366" customFormat="false" ht="13.8" hidden="false" customHeight="false" outlineLevel="0" collapsed="false">
      <c r="A366" s="0" t="str">
        <f aca="false">'Live Order Book'!D366</f>
        <v>CHINA - SHENZHEN</v>
      </c>
      <c r="C366" s="50" t="n">
        <f aca="false">'Live Order Book'!B366</f>
        <v>42982</v>
      </c>
      <c r="E366" s="50" t="e">
        <f aca="false">INDEX(mapping!$B$2:$B$6,MATCH(A366,mapping!$A$2:$A$6,0))+C366</f>
        <v>#N/A</v>
      </c>
      <c r="M366" s="0" t="str">
        <f aca="false">INDEX(mapping!$F$2:$F$71,MATCH('Live Order Book'!I366,mapping!$E$2:$E$71,0))</f>
        <v>M-Tops</v>
      </c>
      <c r="T366" s="51" t="n">
        <f aca="false">IFERROR(INDEX('Pivot Table_Historical Inbound Orders_2'!$D$3:$D$13,MATCH(M366,'Pivot Table_Historical Inbound Orders_2'!A$13:$A367,0)),'Pivot Table_Historical Inbound Orders_2'!$D$14)*'Live Order Book'!E366</f>
        <v>1.04649608962779</v>
      </c>
    </row>
    <row r="367" customFormat="false" ht="13.8" hidden="false" customHeight="false" outlineLevel="0" collapsed="false">
      <c r="A367" s="0" t="str">
        <f aca="false">'Live Order Book'!D367</f>
        <v>PAKISTAN - KARACHI</v>
      </c>
      <c r="C367" s="50" t="n">
        <f aca="false">'Live Order Book'!B367</f>
        <v>42982</v>
      </c>
      <c r="E367" s="50" t="n">
        <f aca="false">INDEX(mapping!$B$2:$B$6,MATCH(A367,mapping!$A$2:$A$6,0))+C367</f>
        <v>43011</v>
      </c>
      <c r="M367" s="0" t="str">
        <f aca="false">INDEX(mapping!$F$2:$F$71,MATCH('Live Order Book'!I367,mapping!$E$2:$E$71,0))</f>
        <v>D-Jackets</v>
      </c>
      <c r="T367" s="51" t="n">
        <f aca="false">IFERROR(INDEX('Pivot Table_Historical Inbound Orders_2'!$D$3:$D$13,MATCH(M367,'Pivot Table_Historical Inbound Orders_2'!A$13:$A368,0)),'Pivot Table_Historical Inbound Orders_2'!$D$14)*'Live Order Book'!E367</f>
        <v>0.976729683652606</v>
      </c>
    </row>
    <row r="368" customFormat="false" ht="13.8" hidden="false" customHeight="false" outlineLevel="0" collapsed="false">
      <c r="A368" s="0" t="str">
        <f aca="false">'Live Order Book'!D368</f>
        <v>PAKISTAN - KARACHI</v>
      </c>
      <c r="C368" s="50" t="n">
        <f aca="false">'Live Order Book'!B368</f>
        <v>42982</v>
      </c>
      <c r="E368" s="50" t="n">
        <f aca="false">INDEX(mapping!$B$2:$B$6,MATCH(A368,mapping!$A$2:$A$6,0))+C368</f>
        <v>43011</v>
      </c>
      <c r="M368" s="0" t="str">
        <f aca="false">INDEX(mapping!$F$2:$F$71,MATCH('Live Order Book'!I368,mapping!$E$2:$E$71,0))</f>
        <v>D-Jackets</v>
      </c>
      <c r="T368" s="51" t="n">
        <f aca="false">IFERROR(INDEX('Pivot Table_Historical Inbound Orders_2'!$D$3:$D$13,MATCH(M368,'Pivot Table_Historical Inbound Orders_2'!A$13:$A369,0)),'Pivot Table_Historical Inbound Orders_2'!$D$14)*'Live Order Book'!E368</f>
        <v>3.90691873461042</v>
      </c>
    </row>
    <row r="369" customFormat="false" ht="13.8" hidden="false" customHeight="false" outlineLevel="0" collapsed="false">
      <c r="A369" s="0" t="str">
        <f aca="false">'Live Order Book'!D369</f>
        <v>PAKISTAN - KARACHI</v>
      </c>
      <c r="C369" s="50" t="n">
        <f aca="false">'Live Order Book'!B369</f>
        <v>42982</v>
      </c>
      <c r="E369" s="50" t="n">
        <f aca="false">INDEX(mapping!$B$2:$B$6,MATCH(A369,mapping!$A$2:$A$6,0))+C369</f>
        <v>43011</v>
      </c>
      <c r="M369" s="0" t="str">
        <f aca="false">INDEX(mapping!$F$2:$F$71,MATCH('Live Order Book'!I369,mapping!$E$2:$E$71,0))</f>
        <v>D-Jackets</v>
      </c>
      <c r="T369" s="51" t="n">
        <f aca="false">IFERROR(INDEX('Pivot Table_Historical Inbound Orders_2'!$D$3:$D$13,MATCH(M369,'Pivot Table_Historical Inbound Orders_2'!A$13:$A370,0)),'Pivot Table_Historical Inbound Orders_2'!$D$14)*'Live Order Book'!E369</f>
        <v>2.93018905095782</v>
      </c>
    </row>
    <row r="370" customFormat="false" ht="13.8" hidden="false" customHeight="false" outlineLevel="0" collapsed="false">
      <c r="A370" s="0" t="str">
        <f aca="false">'Live Order Book'!D370</f>
        <v>PAKISTAN - KARACHI</v>
      </c>
      <c r="C370" s="50" t="n">
        <f aca="false">'Live Order Book'!B370</f>
        <v>42982</v>
      </c>
      <c r="E370" s="50" t="n">
        <f aca="false">INDEX(mapping!$B$2:$B$6,MATCH(A370,mapping!$A$2:$A$6,0))+C370</f>
        <v>43011</v>
      </c>
      <c r="M370" s="0" t="str">
        <f aca="false">INDEX(mapping!$F$2:$F$71,MATCH('Live Order Book'!I370,mapping!$E$2:$E$71,0))</f>
        <v>D-Jackets</v>
      </c>
      <c r="T370" s="51" t="n">
        <f aca="false">IFERROR(INDEX('Pivot Table_Historical Inbound Orders_2'!$D$3:$D$13,MATCH(M370,'Pivot Table_Historical Inbound Orders_2'!A$13:$A371,0)),'Pivot Table_Historical Inbound Orders_2'!$D$14)*'Live Order Book'!E370</f>
        <v>1.67439374340447</v>
      </c>
    </row>
    <row r="371" customFormat="false" ht="13.8" hidden="false" customHeight="false" outlineLevel="0" collapsed="false">
      <c r="A371" s="0" t="str">
        <f aca="false">'Live Order Book'!D371</f>
        <v>PAKISTAN - KARACHI</v>
      </c>
      <c r="C371" s="50" t="n">
        <f aca="false">'Live Order Book'!B371</f>
        <v>42982</v>
      </c>
      <c r="E371" s="50" t="n">
        <f aca="false">INDEX(mapping!$B$2:$B$6,MATCH(A371,mapping!$A$2:$A$6,0))+C371</f>
        <v>43011</v>
      </c>
      <c r="M371" s="0" t="str">
        <f aca="false">INDEX(mapping!$F$2:$F$71,MATCH('Live Order Book'!I371,mapping!$E$2:$E$71,0))</f>
        <v>D-Jackets</v>
      </c>
      <c r="T371" s="51" t="n">
        <f aca="false">IFERROR(INDEX('Pivot Table_Historical Inbound Orders_2'!$D$3:$D$13,MATCH(M371,'Pivot Table_Historical Inbound Orders_2'!A$13:$A372,0)),'Pivot Table_Historical Inbound Orders_2'!$D$14)*'Live Order Book'!E371</f>
        <v>0.976729683652606</v>
      </c>
    </row>
    <row r="372" customFormat="false" ht="13.8" hidden="false" customHeight="false" outlineLevel="0" collapsed="false">
      <c r="A372" s="0" t="str">
        <f aca="false">'Live Order Book'!D372</f>
        <v>BANGLADESH - CHITTAGONG</v>
      </c>
      <c r="C372" s="50" t="n">
        <f aca="false">'Live Order Book'!B372</f>
        <v>42982</v>
      </c>
      <c r="E372" s="50" t="n">
        <f aca="false">INDEX(mapping!$B$2:$B$6,MATCH(A372,mapping!$A$2:$A$6,0))+C372</f>
        <v>43009.2484076433</v>
      </c>
      <c r="M372" s="0" t="str">
        <f aca="false">INDEX(mapping!$F$2:$F$71,MATCH('Live Order Book'!I372,mapping!$E$2:$E$71,0))</f>
        <v>M-Tops</v>
      </c>
      <c r="T372" s="51" t="n">
        <f aca="false">IFERROR(INDEX('Pivot Table_Historical Inbound Orders_2'!$D$3:$D$13,MATCH(M372,'Pivot Table_Historical Inbound Orders_2'!A$13:$A373,0)),'Pivot Table_Historical Inbound Orders_2'!$D$14)*'Live Order Book'!E372</f>
        <v>3.20925467485856</v>
      </c>
    </row>
    <row r="373" customFormat="false" ht="13.8" hidden="false" customHeight="false" outlineLevel="0" collapsed="false">
      <c r="A373" s="0" t="str">
        <f aca="false">'Live Order Book'!D373</f>
        <v>BANGLADESH - CHITTAGONG</v>
      </c>
      <c r="C373" s="50" t="n">
        <f aca="false">'Live Order Book'!B373</f>
        <v>42982</v>
      </c>
      <c r="E373" s="50" t="n">
        <f aca="false">INDEX(mapping!$B$2:$B$6,MATCH(A373,mapping!$A$2:$A$6,0))+C373</f>
        <v>43009.2484076433</v>
      </c>
      <c r="M373" s="0" t="str">
        <f aca="false">INDEX(mapping!$F$2:$F$71,MATCH('Live Order Book'!I373,mapping!$E$2:$E$71,0))</f>
        <v>M-Tops</v>
      </c>
      <c r="T373" s="51" t="n">
        <f aca="false">IFERROR(INDEX('Pivot Table_Historical Inbound Orders_2'!$D$3:$D$13,MATCH(M373,'Pivot Table_Historical Inbound Orders_2'!A$13:$A374,0)),'Pivot Table_Historical Inbound Orders_2'!$D$14)*'Live Order Book'!E373</f>
        <v>3.55808670473449</v>
      </c>
    </row>
    <row r="374" customFormat="false" ht="13.8" hidden="false" customHeight="false" outlineLevel="0" collapsed="false">
      <c r="A374" s="0" t="str">
        <f aca="false">'Live Order Book'!D374</f>
        <v>BANGLADESH - CHITTAGONG</v>
      </c>
      <c r="C374" s="50" t="n">
        <f aca="false">'Live Order Book'!B374</f>
        <v>42982</v>
      </c>
      <c r="E374" s="50" t="n">
        <f aca="false">INDEX(mapping!$B$2:$B$6,MATCH(A374,mapping!$A$2:$A$6,0))+C374</f>
        <v>43009.2484076433</v>
      </c>
      <c r="M374" s="0" t="str">
        <f aca="false">INDEX(mapping!$F$2:$F$71,MATCH('Live Order Book'!I374,mapping!$E$2:$E$71,0))</f>
        <v>M-Tops</v>
      </c>
      <c r="T374" s="51" t="n">
        <f aca="false">IFERROR(INDEX('Pivot Table_Historical Inbound Orders_2'!$D$3:$D$13,MATCH(M374,'Pivot Table_Historical Inbound Orders_2'!A$13:$A375,0)),'Pivot Table_Historical Inbound Orders_2'!$D$14)*'Live Order Book'!E374</f>
        <v>2.72088983303226</v>
      </c>
    </row>
    <row r="375" customFormat="false" ht="13.8" hidden="false" customHeight="false" outlineLevel="0" collapsed="false">
      <c r="A375" s="0" t="str">
        <f aca="false">'Live Order Book'!D375</f>
        <v>BANGLADESH - CHITTAGONG</v>
      </c>
      <c r="C375" s="50" t="n">
        <f aca="false">'Live Order Book'!B375</f>
        <v>42982</v>
      </c>
      <c r="E375" s="50" t="n">
        <f aca="false">INDEX(mapping!$B$2:$B$6,MATCH(A375,mapping!$A$2:$A$6,0))+C375</f>
        <v>43009.2484076433</v>
      </c>
      <c r="M375" s="0" t="str">
        <f aca="false">INDEX(mapping!$F$2:$F$71,MATCH('Live Order Book'!I375,mapping!$E$2:$E$71,0))</f>
        <v>M-Tops</v>
      </c>
      <c r="T375" s="51" t="n">
        <f aca="false">IFERROR(INDEX('Pivot Table_Historical Inbound Orders_2'!$D$3:$D$13,MATCH(M375,'Pivot Table_Historical Inbound Orders_2'!A$13:$A376,0)),'Pivot Table_Historical Inbound Orders_2'!$D$14)*'Live Order Book'!E375</f>
        <v>0.558131247801489</v>
      </c>
    </row>
    <row r="376" customFormat="false" ht="13.8" hidden="false" customHeight="false" outlineLevel="0" collapsed="false">
      <c r="A376" s="0" t="str">
        <f aca="false">'Live Order Book'!D376</f>
        <v>BANGLADESH - CHITTAGONG</v>
      </c>
      <c r="C376" s="50" t="n">
        <f aca="false">'Live Order Book'!B376</f>
        <v>42982</v>
      </c>
      <c r="E376" s="50" t="n">
        <f aca="false">INDEX(mapping!$B$2:$B$6,MATCH(A376,mapping!$A$2:$A$6,0))+C376</f>
        <v>43009.2484076433</v>
      </c>
      <c r="M376" s="0" t="str">
        <f aca="false">INDEX(mapping!$F$2:$F$71,MATCH('Live Order Book'!I376,mapping!$E$2:$E$71,0))</f>
        <v>M-Tops</v>
      </c>
      <c r="T376" s="51" t="n">
        <f aca="false">IFERROR(INDEX('Pivot Table_Historical Inbound Orders_2'!$D$3:$D$13,MATCH(M376,'Pivot Table_Historical Inbound Orders_2'!A$13:$A377,0)),'Pivot Table_Historical Inbound Orders_2'!$D$14)*'Live Order Book'!E376</f>
        <v>0.418598435851117</v>
      </c>
    </row>
    <row r="377" customFormat="false" ht="13.8" hidden="false" customHeight="false" outlineLevel="0" collapsed="false">
      <c r="A377" s="0" t="str">
        <f aca="false">'Live Order Book'!D377</f>
        <v>BANGLADESH - CHITTAGONG</v>
      </c>
      <c r="C377" s="50" t="n">
        <f aca="false">'Live Order Book'!B377</f>
        <v>42982</v>
      </c>
      <c r="E377" s="50" t="n">
        <f aca="false">INDEX(mapping!$B$2:$B$6,MATCH(A377,mapping!$A$2:$A$6,0))+C377</f>
        <v>43009.2484076433</v>
      </c>
      <c r="M377" s="0" t="str">
        <f aca="false">INDEX(mapping!$F$2:$F$71,MATCH('Live Order Book'!I377,mapping!$E$2:$E$71,0))</f>
        <v>M-Tops</v>
      </c>
      <c r="T377" s="51" t="n">
        <f aca="false">IFERROR(INDEX('Pivot Table_Historical Inbound Orders_2'!$D$3:$D$13,MATCH(M377,'Pivot Table_Historical Inbound Orders_2'!A$13:$A378,0)),'Pivot Table_Historical Inbound Orders_2'!$D$14)*'Live Order Book'!E377</f>
        <v>3.20925467485856</v>
      </c>
    </row>
    <row r="378" customFormat="false" ht="13.8" hidden="false" customHeight="false" outlineLevel="0" collapsed="false">
      <c r="A378" s="0" t="str">
        <f aca="false">'Live Order Book'!D378</f>
        <v>BANGLADESH - CHITTAGONG</v>
      </c>
      <c r="C378" s="50" t="n">
        <f aca="false">'Live Order Book'!B378</f>
        <v>42982</v>
      </c>
      <c r="E378" s="50" t="n">
        <f aca="false">INDEX(mapping!$B$2:$B$6,MATCH(A378,mapping!$A$2:$A$6,0))+C378</f>
        <v>43009.2484076433</v>
      </c>
      <c r="M378" s="0" t="str">
        <f aca="false">INDEX(mapping!$F$2:$F$71,MATCH('Live Order Book'!I378,mapping!$E$2:$E$71,0))</f>
        <v>M-Tops</v>
      </c>
      <c r="T378" s="51" t="n">
        <f aca="false">IFERROR(INDEX('Pivot Table_Historical Inbound Orders_2'!$D$3:$D$13,MATCH(M378,'Pivot Table_Historical Inbound Orders_2'!A$13:$A379,0)),'Pivot Table_Historical Inbound Orders_2'!$D$14)*'Live Order Book'!E378</f>
        <v>3.55808670473449</v>
      </c>
    </row>
    <row r="379" customFormat="false" ht="13.8" hidden="false" customHeight="false" outlineLevel="0" collapsed="false">
      <c r="A379" s="0" t="str">
        <f aca="false">'Live Order Book'!D379</f>
        <v>BANGLADESH - CHITTAGONG</v>
      </c>
      <c r="C379" s="50" t="n">
        <f aca="false">'Live Order Book'!B379</f>
        <v>42982</v>
      </c>
      <c r="E379" s="50" t="n">
        <f aca="false">INDEX(mapping!$B$2:$B$6,MATCH(A379,mapping!$A$2:$A$6,0))+C379</f>
        <v>43009.2484076433</v>
      </c>
      <c r="M379" s="0" t="str">
        <f aca="false">INDEX(mapping!$F$2:$F$71,MATCH('Live Order Book'!I379,mapping!$E$2:$E$71,0))</f>
        <v>M-Tops</v>
      </c>
      <c r="T379" s="51" t="n">
        <f aca="false">IFERROR(INDEX('Pivot Table_Historical Inbound Orders_2'!$D$3:$D$13,MATCH(M379,'Pivot Table_Historical Inbound Orders_2'!A$13:$A380,0)),'Pivot Table_Historical Inbound Orders_2'!$D$14)*'Live Order Book'!E379</f>
        <v>2.72088983303226</v>
      </c>
    </row>
    <row r="380" customFormat="false" ht="13.8" hidden="false" customHeight="false" outlineLevel="0" collapsed="false">
      <c r="A380" s="0" t="str">
        <f aca="false">'Live Order Book'!D380</f>
        <v>BANGLADESH - CHITTAGONG</v>
      </c>
      <c r="C380" s="50" t="n">
        <f aca="false">'Live Order Book'!B380</f>
        <v>42982</v>
      </c>
      <c r="E380" s="50" t="n">
        <f aca="false">INDEX(mapping!$B$2:$B$6,MATCH(A380,mapping!$A$2:$A$6,0))+C380</f>
        <v>43009.2484076433</v>
      </c>
      <c r="M380" s="0" t="str">
        <f aca="false">INDEX(mapping!$F$2:$F$71,MATCH('Live Order Book'!I380,mapping!$E$2:$E$71,0))</f>
        <v>M-Tops</v>
      </c>
      <c r="T380" s="51" t="n">
        <f aca="false">IFERROR(INDEX('Pivot Table_Historical Inbound Orders_2'!$D$3:$D$13,MATCH(M380,'Pivot Table_Historical Inbound Orders_2'!A$13:$A381,0)),'Pivot Table_Historical Inbound Orders_2'!$D$14)*'Live Order Book'!E380</f>
        <v>0.558131247801489</v>
      </c>
    </row>
    <row r="381" customFormat="false" ht="13.8" hidden="false" customHeight="false" outlineLevel="0" collapsed="false">
      <c r="A381" s="0" t="str">
        <f aca="false">'Live Order Book'!D381</f>
        <v>BANGLADESH - CHITTAGONG</v>
      </c>
      <c r="C381" s="50" t="n">
        <f aca="false">'Live Order Book'!B381</f>
        <v>42982</v>
      </c>
      <c r="E381" s="50" t="n">
        <f aca="false">INDEX(mapping!$B$2:$B$6,MATCH(A381,mapping!$A$2:$A$6,0))+C381</f>
        <v>43009.2484076433</v>
      </c>
      <c r="M381" s="0" t="str">
        <f aca="false">INDEX(mapping!$F$2:$F$71,MATCH('Live Order Book'!I381,mapping!$E$2:$E$71,0))</f>
        <v>M-Tops</v>
      </c>
      <c r="T381" s="51" t="n">
        <f aca="false">IFERROR(INDEX('Pivot Table_Historical Inbound Orders_2'!$D$3:$D$13,MATCH(M381,'Pivot Table_Historical Inbound Orders_2'!A$13:$A382,0)),'Pivot Table_Historical Inbound Orders_2'!$D$14)*'Live Order Book'!E381</f>
        <v>0.418598435851117</v>
      </c>
    </row>
    <row r="382" customFormat="false" ht="13.8" hidden="false" customHeight="false" outlineLevel="0" collapsed="false">
      <c r="A382" s="0" t="str">
        <f aca="false">'Live Order Book'!D382</f>
        <v>BANGLADESH - CHITTAGONG</v>
      </c>
      <c r="C382" s="50" t="n">
        <f aca="false">'Live Order Book'!B382</f>
        <v>42982</v>
      </c>
      <c r="E382" s="50" t="n">
        <f aca="false">INDEX(mapping!$B$2:$B$6,MATCH(A382,mapping!$A$2:$A$6,0))+C382</f>
        <v>43009.2484076433</v>
      </c>
      <c r="M382" s="0" t="str">
        <f aca="false">INDEX(mapping!$F$2:$F$71,MATCH('Live Order Book'!I382,mapping!$E$2:$E$71,0))</f>
        <v>M-Tops</v>
      </c>
      <c r="T382" s="51" t="n">
        <f aca="false">IFERROR(INDEX('Pivot Table_Historical Inbound Orders_2'!$D$3:$D$13,MATCH(M382,'Pivot Table_Historical Inbound Orders_2'!A$13:$A383,0)),'Pivot Table_Historical Inbound Orders_2'!$D$14)*'Live Order Book'!E382</f>
        <v>3.20925467485856</v>
      </c>
    </row>
    <row r="383" customFormat="false" ht="13.8" hidden="false" customHeight="false" outlineLevel="0" collapsed="false">
      <c r="A383" s="0" t="str">
        <f aca="false">'Live Order Book'!D383</f>
        <v>BANGLADESH - CHITTAGONG</v>
      </c>
      <c r="C383" s="50" t="n">
        <f aca="false">'Live Order Book'!B383</f>
        <v>42982</v>
      </c>
      <c r="E383" s="50" t="n">
        <f aca="false">INDEX(mapping!$B$2:$B$6,MATCH(A383,mapping!$A$2:$A$6,0))+C383</f>
        <v>43009.2484076433</v>
      </c>
      <c r="M383" s="0" t="str">
        <f aca="false">INDEX(mapping!$F$2:$F$71,MATCH('Live Order Book'!I383,mapping!$E$2:$E$71,0))</f>
        <v>M-Tops</v>
      </c>
      <c r="T383" s="51" t="n">
        <f aca="false">IFERROR(INDEX('Pivot Table_Historical Inbound Orders_2'!$D$3:$D$13,MATCH(M383,'Pivot Table_Historical Inbound Orders_2'!A$13:$A384,0)),'Pivot Table_Historical Inbound Orders_2'!$D$14)*'Live Order Book'!E383</f>
        <v>3.55808670473449</v>
      </c>
    </row>
    <row r="384" customFormat="false" ht="13.8" hidden="false" customHeight="false" outlineLevel="0" collapsed="false">
      <c r="A384" s="0" t="str">
        <f aca="false">'Live Order Book'!D384</f>
        <v>BANGLADESH - CHITTAGONG</v>
      </c>
      <c r="C384" s="50" t="n">
        <f aca="false">'Live Order Book'!B384</f>
        <v>42982</v>
      </c>
      <c r="E384" s="50" t="n">
        <f aca="false">INDEX(mapping!$B$2:$B$6,MATCH(A384,mapping!$A$2:$A$6,0))+C384</f>
        <v>43009.2484076433</v>
      </c>
      <c r="M384" s="0" t="str">
        <f aca="false">INDEX(mapping!$F$2:$F$71,MATCH('Live Order Book'!I384,mapping!$E$2:$E$71,0))</f>
        <v>M-Tops</v>
      </c>
      <c r="T384" s="51" t="n">
        <f aca="false">IFERROR(INDEX('Pivot Table_Historical Inbound Orders_2'!$D$3:$D$13,MATCH(M384,'Pivot Table_Historical Inbound Orders_2'!A$13:$A385,0)),'Pivot Table_Historical Inbound Orders_2'!$D$14)*'Live Order Book'!E384</f>
        <v>2.72088983303226</v>
      </c>
    </row>
    <row r="385" customFormat="false" ht="13.8" hidden="false" customHeight="false" outlineLevel="0" collapsed="false">
      <c r="A385" s="0" t="str">
        <f aca="false">'Live Order Book'!D385</f>
        <v>BANGLADESH - CHITTAGONG</v>
      </c>
      <c r="C385" s="50" t="n">
        <f aca="false">'Live Order Book'!B385</f>
        <v>42982</v>
      </c>
      <c r="E385" s="50" t="n">
        <f aca="false">INDEX(mapping!$B$2:$B$6,MATCH(A385,mapping!$A$2:$A$6,0))+C385</f>
        <v>43009.2484076433</v>
      </c>
      <c r="M385" s="0" t="str">
        <f aca="false">INDEX(mapping!$F$2:$F$71,MATCH('Live Order Book'!I385,mapping!$E$2:$E$71,0))</f>
        <v>M-Tops</v>
      </c>
      <c r="T385" s="51" t="n">
        <f aca="false">IFERROR(INDEX('Pivot Table_Historical Inbound Orders_2'!$D$3:$D$13,MATCH(M385,'Pivot Table_Historical Inbound Orders_2'!A$13:$A386,0)),'Pivot Table_Historical Inbound Orders_2'!$D$14)*'Live Order Book'!E385</f>
        <v>0.558131247801489</v>
      </c>
    </row>
    <row r="386" customFormat="false" ht="13.8" hidden="false" customHeight="false" outlineLevel="0" collapsed="false">
      <c r="A386" s="0" t="str">
        <f aca="false">'Live Order Book'!D386</f>
        <v>BANGLADESH - CHITTAGONG</v>
      </c>
      <c r="C386" s="50" t="n">
        <f aca="false">'Live Order Book'!B386</f>
        <v>42982</v>
      </c>
      <c r="E386" s="50" t="n">
        <f aca="false">INDEX(mapping!$B$2:$B$6,MATCH(A386,mapping!$A$2:$A$6,0))+C386</f>
        <v>43009.2484076433</v>
      </c>
      <c r="M386" s="0" t="str">
        <f aca="false">INDEX(mapping!$F$2:$F$71,MATCH('Live Order Book'!I386,mapping!$E$2:$E$71,0))</f>
        <v>M-Tops</v>
      </c>
      <c r="T386" s="51" t="n">
        <f aca="false">IFERROR(INDEX('Pivot Table_Historical Inbound Orders_2'!$D$3:$D$13,MATCH(M386,'Pivot Table_Historical Inbound Orders_2'!A$13:$A387,0)),'Pivot Table_Historical Inbound Orders_2'!$D$14)*'Live Order Book'!E386</f>
        <v>0.418598435851117</v>
      </c>
    </row>
    <row r="387" customFormat="false" ht="13.8" hidden="false" customHeight="false" outlineLevel="0" collapsed="false">
      <c r="A387" s="0" t="str">
        <f aca="false">'Live Order Book'!D387</f>
        <v>BANGLADESH - CHITTAGONG</v>
      </c>
      <c r="C387" s="50" t="n">
        <f aca="false">'Live Order Book'!B387</f>
        <v>42982</v>
      </c>
      <c r="E387" s="50" t="n">
        <f aca="false">INDEX(mapping!$B$2:$B$6,MATCH(A387,mapping!$A$2:$A$6,0))+C387</f>
        <v>43009.2484076433</v>
      </c>
      <c r="M387" s="0" t="str">
        <f aca="false">INDEX(mapping!$F$2:$F$71,MATCH('Live Order Book'!I387,mapping!$E$2:$E$71,0))</f>
        <v>M-Tops</v>
      </c>
      <c r="T387" s="51" t="n">
        <f aca="false">IFERROR(INDEX('Pivot Table_Historical Inbound Orders_2'!$D$3:$D$13,MATCH(M387,'Pivot Table_Historical Inbound Orders_2'!A$13:$A388,0)),'Pivot Table_Historical Inbound Orders_2'!$D$14)*'Live Order Book'!E387</f>
        <v>3.20925467485856</v>
      </c>
    </row>
    <row r="388" customFormat="false" ht="13.8" hidden="false" customHeight="false" outlineLevel="0" collapsed="false">
      <c r="A388" s="0" t="str">
        <f aca="false">'Live Order Book'!D388</f>
        <v>BANGLADESH - CHITTAGONG</v>
      </c>
      <c r="C388" s="50" t="n">
        <f aca="false">'Live Order Book'!B388</f>
        <v>42982</v>
      </c>
      <c r="E388" s="50" t="n">
        <f aca="false">INDEX(mapping!$B$2:$B$6,MATCH(A388,mapping!$A$2:$A$6,0))+C388</f>
        <v>43009.2484076433</v>
      </c>
      <c r="M388" s="0" t="str">
        <f aca="false">INDEX(mapping!$F$2:$F$71,MATCH('Live Order Book'!I388,mapping!$E$2:$E$71,0))</f>
        <v>M-Tops</v>
      </c>
      <c r="T388" s="51" t="n">
        <f aca="false">IFERROR(INDEX('Pivot Table_Historical Inbound Orders_2'!$D$3:$D$13,MATCH(M388,'Pivot Table_Historical Inbound Orders_2'!A$13:$A389,0)),'Pivot Table_Historical Inbound Orders_2'!$D$14)*'Live Order Book'!E388</f>
        <v>3.55808670473449</v>
      </c>
    </row>
    <row r="389" customFormat="false" ht="13.8" hidden="false" customHeight="false" outlineLevel="0" collapsed="false">
      <c r="A389" s="0" t="str">
        <f aca="false">'Live Order Book'!D389</f>
        <v>BANGLADESH - CHITTAGONG</v>
      </c>
      <c r="C389" s="50" t="n">
        <f aca="false">'Live Order Book'!B389</f>
        <v>42982</v>
      </c>
      <c r="E389" s="50" t="n">
        <f aca="false">INDEX(mapping!$B$2:$B$6,MATCH(A389,mapping!$A$2:$A$6,0))+C389</f>
        <v>43009.2484076433</v>
      </c>
      <c r="M389" s="0" t="str">
        <f aca="false">INDEX(mapping!$F$2:$F$71,MATCH('Live Order Book'!I389,mapping!$E$2:$E$71,0))</f>
        <v>M-Tops</v>
      </c>
      <c r="T389" s="51" t="n">
        <f aca="false">IFERROR(INDEX('Pivot Table_Historical Inbound Orders_2'!$D$3:$D$13,MATCH(M389,'Pivot Table_Historical Inbound Orders_2'!A$13:$A390,0)),'Pivot Table_Historical Inbound Orders_2'!$D$14)*'Live Order Book'!E389</f>
        <v>2.72088983303226</v>
      </c>
    </row>
    <row r="390" customFormat="false" ht="13.8" hidden="false" customHeight="false" outlineLevel="0" collapsed="false">
      <c r="A390" s="0" t="str">
        <f aca="false">'Live Order Book'!D390</f>
        <v>BANGLADESH - CHITTAGONG</v>
      </c>
      <c r="C390" s="50" t="n">
        <f aca="false">'Live Order Book'!B390</f>
        <v>42982</v>
      </c>
      <c r="E390" s="50" t="n">
        <f aca="false">INDEX(mapping!$B$2:$B$6,MATCH(A390,mapping!$A$2:$A$6,0))+C390</f>
        <v>43009.2484076433</v>
      </c>
      <c r="M390" s="0" t="str">
        <f aca="false">INDEX(mapping!$F$2:$F$71,MATCH('Live Order Book'!I390,mapping!$E$2:$E$71,0))</f>
        <v>M-Tops</v>
      </c>
      <c r="T390" s="51" t="n">
        <f aca="false">IFERROR(INDEX('Pivot Table_Historical Inbound Orders_2'!$D$3:$D$13,MATCH(M390,'Pivot Table_Historical Inbound Orders_2'!A$13:$A391,0)),'Pivot Table_Historical Inbound Orders_2'!$D$14)*'Live Order Book'!E390</f>
        <v>0.558131247801489</v>
      </c>
    </row>
    <row r="391" customFormat="false" ht="13.8" hidden="false" customHeight="false" outlineLevel="0" collapsed="false">
      <c r="A391" s="0" t="str">
        <f aca="false">'Live Order Book'!D391</f>
        <v>BANGLADESH - CHITTAGONG</v>
      </c>
      <c r="C391" s="50" t="n">
        <f aca="false">'Live Order Book'!B391</f>
        <v>42982</v>
      </c>
      <c r="E391" s="50" t="n">
        <f aca="false">INDEX(mapping!$B$2:$B$6,MATCH(A391,mapping!$A$2:$A$6,0))+C391</f>
        <v>43009.2484076433</v>
      </c>
      <c r="M391" s="0" t="str">
        <f aca="false">INDEX(mapping!$F$2:$F$71,MATCH('Live Order Book'!I391,mapping!$E$2:$E$71,0))</f>
        <v>M-Tops</v>
      </c>
      <c r="T391" s="51" t="n">
        <f aca="false">IFERROR(INDEX('Pivot Table_Historical Inbound Orders_2'!$D$3:$D$13,MATCH(M391,'Pivot Table_Historical Inbound Orders_2'!A$13:$A392,0)),'Pivot Table_Historical Inbound Orders_2'!$D$14)*'Live Order Book'!E391</f>
        <v>0.418598435851117</v>
      </c>
    </row>
    <row r="392" customFormat="false" ht="13.8" hidden="false" customHeight="false" outlineLevel="0" collapsed="false">
      <c r="A392" s="0" t="str">
        <f aca="false">'Live Order Book'!D392</f>
        <v>BANGLADESH - CHITTAGONG</v>
      </c>
      <c r="C392" s="50" t="n">
        <f aca="false">'Live Order Book'!B392</f>
        <v>42982</v>
      </c>
      <c r="E392" s="50" t="n">
        <f aca="false">INDEX(mapping!$B$2:$B$6,MATCH(A392,mapping!$A$2:$A$6,0))+C392</f>
        <v>43009.2484076433</v>
      </c>
      <c r="M392" s="0" t="str">
        <f aca="false">INDEX(mapping!$F$2:$F$71,MATCH('Live Order Book'!I392,mapping!$E$2:$E$71,0))</f>
        <v>M-Tops</v>
      </c>
      <c r="T392" s="51" t="n">
        <f aca="false">IFERROR(INDEX('Pivot Table_Historical Inbound Orders_2'!$D$3:$D$13,MATCH(M392,'Pivot Table_Historical Inbound Orders_2'!A$13:$A393,0)),'Pivot Table_Historical Inbound Orders_2'!$D$14)*'Live Order Book'!E392</f>
        <v>3.20925467485856</v>
      </c>
    </row>
    <row r="393" customFormat="false" ht="13.8" hidden="false" customHeight="false" outlineLevel="0" collapsed="false">
      <c r="A393" s="0" t="str">
        <f aca="false">'Live Order Book'!D393</f>
        <v>BANGLADESH - CHITTAGONG</v>
      </c>
      <c r="C393" s="50" t="n">
        <f aca="false">'Live Order Book'!B393</f>
        <v>42982</v>
      </c>
      <c r="E393" s="50" t="n">
        <f aca="false">INDEX(mapping!$B$2:$B$6,MATCH(A393,mapping!$A$2:$A$6,0))+C393</f>
        <v>43009.2484076433</v>
      </c>
      <c r="M393" s="0" t="str">
        <f aca="false">INDEX(mapping!$F$2:$F$71,MATCH('Live Order Book'!I393,mapping!$E$2:$E$71,0))</f>
        <v>M-Tops</v>
      </c>
      <c r="T393" s="51" t="n">
        <f aca="false">IFERROR(INDEX('Pivot Table_Historical Inbound Orders_2'!$D$3:$D$13,MATCH(M393,'Pivot Table_Historical Inbound Orders_2'!A$13:$A394,0)),'Pivot Table_Historical Inbound Orders_2'!$D$14)*'Live Order Book'!E393</f>
        <v>3.55808670473449</v>
      </c>
    </row>
    <row r="394" customFormat="false" ht="13.8" hidden="false" customHeight="false" outlineLevel="0" collapsed="false">
      <c r="A394" s="0" t="str">
        <f aca="false">'Live Order Book'!D394</f>
        <v>BANGLADESH - CHITTAGONG</v>
      </c>
      <c r="C394" s="50" t="n">
        <f aca="false">'Live Order Book'!B394</f>
        <v>42982</v>
      </c>
      <c r="E394" s="50" t="n">
        <f aca="false">INDEX(mapping!$B$2:$B$6,MATCH(A394,mapping!$A$2:$A$6,0))+C394</f>
        <v>43009.2484076433</v>
      </c>
      <c r="M394" s="0" t="str">
        <f aca="false">INDEX(mapping!$F$2:$F$71,MATCH('Live Order Book'!I394,mapping!$E$2:$E$71,0))</f>
        <v>M-Tops</v>
      </c>
      <c r="T394" s="51" t="n">
        <f aca="false">IFERROR(INDEX('Pivot Table_Historical Inbound Orders_2'!$D$3:$D$13,MATCH(M394,'Pivot Table_Historical Inbound Orders_2'!A$13:$A395,0)),'Pivot Table_Historical Inbound Orders_2'!$D$14)*'Live Order Book'!E394</f>
        <v>2.72088983303226</v>
      </c>
    </row>
    <row r="395" customFormat="false" ht="13.8" hidden="false" customHeight="false" outlineLevel="0" collapsed="false">
      <c r="A395" s="0" t="str">
        <f aca="false">'Live Order Book'!D395</f>
        <v>BANGLADESH - CHITTAGONG</v>
      </c>
      <c r="C395" s="50" t="n">
        <f aca="false">'Live Order Book'!B395</f>
        <v>42982</v>
      </c>
      <c r="E395" s="50" t="n">
        <f aca="false">INDEX(mapping!$B$2:$B$6,MATCH(A395,mapping!$A$2:$A$6,0))+C395</f>
        <v>43009.2484076433</v>
      </c>
      <c r="M395" s="0" t="str">
        <f aca="false">INDEX(mapping!$F$2:$F$71,MATCH('Live Order Book'!I395,mapping!$E$2:$E$71,0))</f>
        <v>M-Tops</v>
      </c>
      <c r="T395" s="51" t="n">
        <f aca="false">IFERROR(INDEX('Pivot Table_Historical Inbound Orders_2'!$D$3:$D$13,MATCH(M395,'Pivot Table_Historical Inbound Orders_2'!A$13:$A396,0)),'Pivot Table_Historical Inbound Orders_2'!$D$14)*'Live Order Book'!E395</f>
        <v>0.558131247801489</v>
      </c>
    </row>
    <row r="396" customFormat="false" ht="13.8" hidden="false" customHeight="false" outlineLevel="0" collapsed="false">
      <c r="A396" s="0" t="str">
        <f aca="false">'Live Order Book'!D396</f>
        <v>BANGLADESH - CHITTAGONG</v>
      </c>
      <c r="C396" s="50" t="n">
        <f aca="false">'Live Order Book'!B396</f>
        <v>42982</v>
      </c>
      <c r="E396" s="50" t="n">
        <f aca="false">INDEX(mapping!$B$2:$B$6,MATCH(A396,mapping!$A$2:$A$6,0))+C396</f>
        <v>43009.2484076433</v>
      </c>
      <c r="M396" s="0" t="str">
        <f aca="false">INDEX(mapping!$F$2:$F$71,MATCH('Live Order Book'!I396,mapping!$E$2:$E$71,0))</f>
        <v>M-Tops</v>
      </c>
      <c r="T396" s="51" t="n">
        <f aca="false">IFERROR(INDEX('Pivot Table_Historical Inbound Orders_2'!$D$3:$D$13,MATCH(M396,'Pivot Table_Historical Inbound Orders_2'!A$13:$A397,0)),'Pivot Table_Historical Inbound Orders_2'!$D$14)*'Live Order Book'!E396</f>
        <v>0.418598435851117</v>
      </c>
    </row>
    <row r="397" customFormat="false" ht="13.8" hidden="false" customHeight="false" outlineLevel="0" collapsed="false">
      <c r="A397" s="0" t="str">
        <f aca="false">'Live Order Book'!D397</f>
        <v>CHINA - SHANGHAI</v>
      </c>
      <c r="C397" s="50" t="n">
        <f aca="false">'Live Order Book'!B397</f>
        <v>42982</v>
      </c>
      <c r="E397" s="50" t="n">
        <f aca="false">INDEX(mapping!$B$2:$B$6,MATCH(A397,mapping!$A$2:$A$6,0))+C397</f>
        <v>43011.75</v>
      </c>
      <c r="M397" s="0" t="str">
        <f aca="false">INDEX(mapping!$F$2:$F$71,MATCH('Live Order Book'!I397,mapping!$E$2:$E$71,0))</f>
        <v>D-Jackets</v>
      </c>
      <c r="T397" s="51" t="n">
        <f aca="false">IFERROR(INDEX('Pivot Table_Historical Inbound Orders_2'!$D$3:$D$13,MATCH(M397,'Pivot Table_Historical Inbound Orders_2'!A$13:$A398,0)),'Pivot Table_Historical Inbound Orders_2'!$D$14)*'Live Order Book'!E397</f>
        <v>1.11626249560298</v>
      </c>
    </row>
    <row r="398" customFormat="false" ht="13.8" hidden="false" customHeight="false" outlineLevel="0" collapsed="false">
      <c r="A398" s="0" t="str">
        <f aca="false">'Live Order Book'!D398</f>
        <v>CHINA - SHANGHAI</v>
      </c>
      <c r="C398" s="50" t="n">
        <f aca="false">'Live Order Book'!B398</f>
        <v>42982</v>
      </c>
      <c r="E398" s="50" t="n">
        <f aca="false">INDEX(mapping!$B$2:$B$6,MATCH(A398,mapping!$A$2:$A$6,0))+C398</f>
        <v>43011.75</v>
      </c>
      <c r="M398" s="0" t="str">
        <f aca="false">INDEX(mapping!$F$2:$F$71,MATCH('Live Order Book'!I398,mapping!$E$2:$E$71,0))</f>
        <v>D-Jackets</v>
      </c>
      <c r="T398" s="51" t="n">
        <f aca="false">IFERROR(INDEX('Pivot Table_Historical Inbound Orders_2'!$D$3:$D$13,MATCH(M398,'Pivot Table_Historical Inbound Orders_2'!A$13:$A399,0)),'Pivot Table_Historical Inbound Orders_2'!$D$14)*'Live Order Book'!E398</f>
        <v>2.79065623900745</v>
      </c>
    </row>
    <row r="399" customFormat="false" ht="13.8" hidden="false" customHeight="false" outlineLevel="0" collapsed="false">
      <c r="A399" s="0" t="str">
        <f aca="false">'Live Order Book'!D399</f>
        <v>CHINA - SHANGHAI</v>
      </c>
      <c r="C399" s="50" t="n">
        <f aca="false">'Live Order Book'!B399</f>
        <v>42982</v>
      </c>
      <c r="E399" s="50" t="n">
        <f aca="false">INDEX(mapping!$B$2:$B$6,MATCH(A399,mapping!$A$2:$A$6,0))+C399</f>
        <v>43011.75</v>
      </c>
      <c r="M399" s="0" t="str">
        <f aca="false">INDEX(mapping!$F$2:$F$71,MATCH('Live Order Book'!I399,mapping!$E$2:$E$71,0))</f>
        <v>D-Jackets</v>
      </c>
      <c r="T399" s="51" t="n">
        <f aca="false">IFERROR(INDEX('Pivot Table_Historical Inbound Orders_2'!$D$3:$D$13,MATCH(M399,'Pivot Table_Historical Inbound Orders_2'!A$13:$A400,0)),'Pivot Table_Historical Inbound Orders_2'!$D$14)*'Live Order Book'!E399</f>
        <v>2.79065623900745</v>
      </c>
    </row>
    <row r="400" customFormat="false" ht="13.8" hidden="false" customHeight="false" outlineLevel="0" collapsed="false">
      <c r="A400" s="0" t="str">
        <f aca="false">'Live Order Book'!D400</f>
        <v>CHINA - SHANGHAI</v>
      </c>
      <c r="C400" s="50" t="n">
        <f aca="false">'Live Order Book'!B400</f>
        <v>42982</v>
      </c>
      <c r="E400" s="50" t="n">
        <f aca="false">INDEX(mapping!$B$2:$B$6,MATCH(A400,mapping!$A$2:$A$6,0))+C400</f>
        <v>43011.75</v>
      </c>
      <c r="M400" s="0" t="str">
        <f aca="false">INDEX(mapping!$F$2:$F$71,MATCH('Live Order Book'!I400,mapping!$E$2:$E$71,0))</f>
        <v>D-Jackets</v>
      </c>
      <c r="T400" s="51" t="n">
        <f aca="false">IFERROR(INDEX('Pivot Table_Historical Inbound Orders_2'!$D$3:$D$13,MATCH(M400,'Pivot Table_Historical Inbound Orders_2'!A$13:$A401,0)),'Pivot Table_Historical Inbound Orders_2'!$D$14)*'Live Order Book'!E400</f>
        <v>0.139532811950372</v>
      </c>
    </row>
    <row r="401" customFormat="false" ht="13.8" hidden="false" customHeight="false" outlineLevel="0" collapsed="false">
      <c r="A401" s="0" t="str">
        <f aca="false">'Live Order Book'!D401</f>
        <v>CHINA - SHANGHAI</v>
      </c>
      <c r="C401" s="50" t="n">
        <f aca="false">'Live Order Book'!B401</f>
        <v>42982</v>
      </c>
      <c r="E401" s="50" t="n">
        <f aca="false">INDEX(mapping!$B$2:$B$6,MATCH(A401,mapping!$A$2:$A$6,0))+C401</f>
        <v>43011.75</v>
      </c>
      <c r="M401" s="0" t="str">
        <f aca="false">INDEX(mapping!$F$2:$F$71,MATCH('Live Order Book'!I401,mapping!$E$2:$E$71,0))</f>
        <v>D-Jackets</v>
      </c>
      <c r="T401" s="51" t="n">
        <f aca="false">IFERROR(INDEX('Pivot Table_Historical Inbound Orders_2'!$D$3:$D$13,MATCH(M401,'Pivot Table_Historical Inbound Orders_2'!A$13:$A402,0)),'Pivot Table_Historical Inbound Orders_2'!$D$14)*'Live Order Book'!E401</f>
        <v>3.13948826888338</v>
      </c>
    </row>
    <row r="402" customFormat="false" ht="13.8" hidden="false" customHeight="false" outlineLevel="0" collapsed="false">
      <c r="A402" s="0" t="str">
        <f aca="false">'Live Order Book'!D402</f>
        <v>CHINA - SHANGHAI</v>
      </c>
      <c r="C402" s="50" t="n">
        <f aca="false">'Live Order Book'!B402</f>
        <v>42982</v>
      </c>
      <c r="E402" s="50" t="n">
        <f aca="false">INDEX(mapping!$B$2:$B$6,MATCH(A402,mapping!$A$2:$A$6,0))+C402</f>
        <v>43011.75</v>
      </c>
      <c r="M402" s="0" t="str">
        <f aca="false">INDEX(mapping!$F$2:$F$71,MATCH('Live Order Book'!I402,mapping!$E$2:$E$71,0))</f>
        <v>D-Jackets</v>
      </c>
      <c r="T402" s="51" t="n">
        <f aca="false">IFERROR(INDEX('Pivot Table_Historical Inbound Orders_2'!$D$3:$D$13,MATCH(M402,'Pivot Table_Historical Inbound Orders_2'!A$13:$A403,0)),'Pivot Table_Historical Inbound Orders_2'!$D$14)*'Live Order Book'!E402</f>
        <v>0.488364841826303</v>
      </c>
    </row>
    <row r="403" customFormat="false" ht="13.8" hidden="false" customHeight="false" outlineLevel="0" collapsed="false">
      <c r="A403" s="0" t="str">
        <f aca="false">'Live Order Book'!D403</f>
        <v>CHINA - SHANGHAI</v>
      </c>
      <c r="C403" s="50" t="n">
        <f aca="false">'Live Order Book'!B403</f>
        <v>42982</v>
      </c>
      <c r="E403" s="50" t="n">
        <f aca="false">INDEX(mapping!$B$2:$B$6,MATCH(A403,mapping!$A$2:$A$6,0))+C403</f>
        <v>43011.75</v>
      </c>
      <c r="M403" s="0" t="str">
        <f aca="false">INDEX(mapping!$F$2:$F$71,MATCH('Live Order Book'!I403,mapping!$E$2:$E$71,0))</f>
        <v>D-Jackets</v>
      </c>
      <c r="T403" s="51" t="n">
        <f aca="false">IFERROR(INDEX('Pivot Table_Historical Inbound Orders_2'!$D$3:$D$13,MATCH(M403,'Pivot Table_Historical Inbound Orders_2'!A$13:$A404,0)),'Pivot Table_Historical Inbound Orders_2'!$D$14)*'Live Order Book'!E403</f>
        <v>1.11626249560298</v>
      </c>
    </row>
    <row r="404" customFormat="false" ht="13.8" hidden="false" customHeight="false" outlineLevel="0" collapsed="false">
      <c r="A404" s="0" t="str">
        <f aca="false">'Live Order Book'!D404</f>
        <v>CHINA - SHANGHAI</v>
      </c>
      <c r="C404" s="50" t="n">
        <f aca="false">'Live Order Book'!B404</f>
        <v>42982</v>
      </c>
      <c r="E404" s="50" t="n">
        <f aca="false">INDEX(mapping!$B$2:$B$6,MATCH(A404,mapping!$A$2:$A$6,0))+C404</f>
        <v>43011.75</v>
      </c>
      <c r="M404" s="0" t="str">
        <f aca="false">INDEX(mapping!$F$2:$F$71,MATCH('Live Order Book'!I404,mapping!$E$2:$E$71,0))</f>
        <v>D-Jackets</v>
      </c>
      <c r="T404" s="51" t="n">
        <f aca="false">IFERROR(INDEX('Pivot Table_Historical Inbound Orders_2'!$D$3:$D$13,MATCH(M404,'Pivot Table_Historical Inbound Orders_2'!A$13:$A405,0)),'Pivot Table_Historical Inbound Orders_2'!$D$14)*'Live Order Book'!E404</f>
        <v>2.79065623900745</v>
      </c>
    </row>
    <row r="405" customFormat="false" ht="13.8" hidden="false" customHeight="false" outlineLevel="0" collapsed="false">
      <c r="A405" s="0" t="str">
        <f aca="false">'Live Order Book'!D405</f>
        <v>CHINA - SHANGHAI</v>
      </c>
      <c r="C405" s="50" t="n">
        <f aca="false">'Live Order Book'!B405</f>
        <v>42982</v>
      </c>
      <c r="E405" s="50" t="n">
        <f aca="false">INDEX(mapping!$B$2:$B$6,MATCH(A405,mapping!$A$2:$A$6,0))+C405</f>
        <v>43011.75</v>
      </c>
      <c r="M405" s="0" t="str">
        <f aca="false">INDEX(mapping!$F$2:$F$71,MATCH('Live Order Book'!I405,mapping!$E$2:$E$71,0))</f>
        <v>D-Jackets</v>
      </c>
      <c r="T405" s="51" t="n">
        <f aca="false">IFERROR(INDEX('Pivot Table_Historical Inbound Orders_2'!$D$3:$D$13,MATCH(M405,'Pivot Table_Historical Inbound Orders_2'!A$13:$A406,0)),'Pivot Table_Historical Inbound Orders_2'!$D$14)*'Live Order Book'!E405</f>
        <v>2.93018905095782</v>
      </c>
    </row>
    <row r="406" customFormat="false" ht="13.8" hidden="false" customHeight="false" outlineLevel="0" collapsed="false">
      <c r="A406" s="0" t="str">
        <f aca="false">'Live Order Book'!D406</f>
        <v>CHINA - SHANGHAI</v>
      </c>
      <c r="C406" s="50" t="n">
        <f aca="false">'Live Order Book'!B406</f>
        <v>42982</v>
      </c>
      <c r="E406" s="50" t="n">
        <f aca="false">INDEX(mapping!$B$2:$B$6,MATCH(A406,mapping!$A$2:$A$6,0))+C406</f>
        <v>43011.75</v>
      </c>
      <c r="M406" s="0" t="str">
        <f aca="false">INDEX(mapping!$F$2:$F$71,MATCH('Live Order Book'!I406,mapping!$E$2:$E$71,0))</f>
        <v>D-Jackets</v>
      </c>
      <c r="T406" s="51" t="n">
        <f aca="false">IFERROR(INDEX('Pivot Table_Historical Inbound Orders_2'!$D$3:$D$13,MATCH(M406,'Pivot Table_Historical Inbound Orders_2'!A$13:$A407,0)),'Pivot Table_Historical Inbound Orders_2'!$D$14)*'Live Order Book'!E406</f>
        <v>3.13948826888338</v>
      </c>
    </row>
    <row r="407" customFormat="false" ht="13.8" hidden="false" customHeight="false" outlineLevel="0" collapsed="false">
      <c r="A407" s="0" t="str">
        <f aca="false">'Live Order Book'!D407</f>
        <v>CHINA - SHANGHAI</v>
      </c>
      <c r="C407" s="50" t="n">
        <f aca="false">'Live Order Book'!B407</f>
        <v>42982</v>
      </c>
      <c r="E407" s="50" t="n">
        <f aca="false">INDEX(mapping!$B$2:$B$6,MATCH(A407,mapping!$A$2:$A$6,0))+C407</f>
        <v>43011.75</v>
      </c>
      <c r="M407" s="0" t="str">
        <f aca="false">INDEX(mapping!$F$2:$F$71,MATCH('Live Order Book'!I407,mapping!$E$2:$E$71,0))</f>
        <v>D-Jackets</v>
      </c>
      <c r="T407" s="51" t="n">
        <f aca="false">IFERROR(INDEX('Pivot Table_Historical Inbound Orders_2'!$D$3:$D$13,MATCH(M407,'Pivot Table_Historical Inbound Orders_2'!A$13:$A408,0)),'Pivot Table_Historical Inbound Orders_2'!$D$14)*'Live Order Book'!E407</f>
        <v>0.488364841826303</v>
      </c>
    </row>
    <row r="408" customFormat="false" ht="13.8" hidden="false" customHeight="false" outlineLevel="0" collapsed="false">
      <c r="A408" s="0" t="str">
        <f aca="false">'Live Order Book'!D408</f>
        <v>UNKNOWN</v>
      </c>
      <c r="C408" s="50" t="n">
        <f aca="false">'Live Order Book'!B408</f>
        <v>42982</v>
      </c>
      <c r="E408" s="50" t="e">
        <f aca="false">INDEX(mapping!$B$2:$B$6,MATCH(A408,mapping!$A$2:$A$6,0))+C408</f>
        <v>#N/A</v>
      </c>
      <c r="M408" s="0" t="str">
        <f aca="false">INDEX(mapping!$F$2:$F$71,MATCH('Live Order Book'!I408,mapping!$E$2:$E$71,0))</f>
        <v>S-Shorts</v>
      </c>
      <c r="T408" s="51" t="n">
        <f aca="false">IFERROR(INDEX('Pivot Table_Historical Inbound Orders_2'!$D$3:$D$13,MATCH(M408,'Pivot Table_Historical Inbound Orders_2'!A$13:$A409,0)),'Pivot Table_Historical Inbound Orders_2'!$D$14)*'Live Order Book'!E408</f>
        <v>1.5348609314541</v>
      </c>
    </row>
    <row r="409" customFormat="false" ht="13.8" hidden="false" customHeight="false" outlineLevel="0" collapsed="false">
      <c r="A409" s="0" t="str">
        <f aca="false">'Live Order Book'!D409</f>
        <v>UNKNOWN</v>
      </c>
      <c r="C409" s="50" t="n">
        <f aca="false">'Live Order Book'!B409</f>
        <v>42982</v>
      </c>
      <c r="E409" s="50" t="e">
        <f aca="false">INDEX(mapping!$B$2:$B$6,MATCH(A409,mapping!$A$2:$A$6,0))+C409</f>
        <v>#N/A</v>
      </c>
      <c r="M409" s="0" t="str">
        <f aca="false">INDEX(mapping!$F$2:$F$71,MATCH('Live Order Book'!I409,mapping!$E$2:$E$71,0))</f>
        <v>S-Shorts</v>
      </c>
      <c r="T409" s="51" t="n">
        <f aca="false">IFERROR(INDEX('Pivot Table_Historical Inbound Orders_2'!$D$3:$D$13,MATCH(M409,'Pivot Table_Historical Inbound Orders_2'!A$13:$A410,0)),'Pivot Table_Historical Inbound Orders_2'!$D$14)*'Live Order Book'!E409</f>
        <v>3.41855389278412</v>
      </c>
    </row>
    <row r="410" customFormat="false" ht="13.8" hidden="false" customHeight="false" outlineLevel="0" collapsed="false">
      <c r="A410" s="0" t="str">
        <f aca="false">'Live Order Book'!D410</f>
        <v>UNKNOWN</v>
      </c>
      <c r="C410" s="50" t="n">
        <f aca="false">'Live Order Book'!B410</f>
        <v>42982</v>
      </c>
      <c r="E410" s="50" t="e">
        <f aca="false">INDEX(mapping!$B$2:$B$6,MATCH(A410,mapping!$A$2:$A$6,0))+C410</f>
        <v>#N/A</v>
      </c>
      <c r="M410" s="0" t="str">
        <f aca="false">INDEX(mapping!$F$2:$F$71,MATCH('Live Order Book'!I410,mapping!$E$2:$E$71,0))</f>
        <v>S-Shorts</v>
      </c>
      <c r="T410" s="51" t="n">
        <f aca="false">IFERROR(INDEX('Pivot Table_Historical Inbound Orders_2'!$D$3:$D$13,MATCH(M410,'Pivot Table_Historical Inbound Orders_2'!A$13:$A411,0)),'Pivot Table_Historical Inbound Orders_2'!$D$14)*'Live Order Book'!E410</f>
        <v>3.13948826888338</v>
      </c>
    </row>
    <row r="411" customFormat="false" ht="13.8" hidden="false" customHeight="false" outlineLevel="0" collapsed="false">
      <c r="A411" s="0" t="str">
        <f aca="false">'Live Order Book'!D411</f>
        <v>UNKNOWN</v>
      </c>
      <c r="C411" s="50" t="n">
        <f aca="false">'Live Order Book'!B411</f>
        <v>42982</v>
      </c>
      <c r="E411" s="50" t="e">
        <f aca="false">INDEX(mapping!$B$2:$B$6,MATCH(A411,mapping!$A$2:$A$6,0))+C411</f>
        <v>#N/A</v>
      </c>
      <c r="M411" s="0" t="str">
        <f aca="false">INDEX(mapping!$F$2:$F$71,MATCH('Live Order Book'!I411,mapping!$E$2:$E$71,0))</f>
        <v>S-Shorts</v>
      </c>
      <c r="T411" s="51" t="n">
        <f aca="false">IFERROR(INDEX('Pivot Table_Historical Inbound Orders_2'!$D$3:$D$13,MATCH(M411,'Pivot Table_Historical Inbound Orders_2'!A$13:$A412,0)),'Pivot Table_Historical Inbound Orders_2'!$D$14)*'Live Order Book'!E411</f>
        <v>2.44182420913152</v>
      </c>
    </row>
    <row r="412" customFormat="false" ht="13.8" hidden="false" customHeight="false" outlineLevel="0" collapsed="false">
      <c r="A412" s="0" t="str">
        <f aca="false">'Live Order Book'!D412</f>
        <v>UNKNOWN</v>
      </c>
      <c r="C412" s="50" t="n">
        <f aca="false">'Live Order Book'!B412</f>
        <v>42982</v>
      </c>
      <c r="E412" s="50" t="e">
        <f aca="false">INDEX(mapping!$B$2:$B$6,MATCH(A412,mapping!$A$2:$A$6,0))+C412</f>
        <v>#N/A</v>
      </c>
      <c r="M412" s="0" t="str">
        <f aca="false">INDEX(mapping!$F$2:$F$71,MATCH('Live Order Book'!I412,mapping!$E$2:$E$71,0))</f>
        <v>M-Tops</v>
      </c>
      <c r="T412" s="51" t="n">
        <f aca="false">IFERROR(INDEX('Pivot Table_Historical Inbound Orders_2'!$D$3:$D$13,MATCH(M412,'Pivot Table_Historical Inbound Orders_2'!A$13:$A413,0)),'Pivot Table_Historical Inbound Orders_2'!$D$14)*'Live Order Book'!E412</f>
        <v>1.5348609314541</v>
      </c>
    </row>
    <row r="413" customFormat="false" ht="13.8" hidden="false" customHeight="false" outlineLevel="0" collapsed="false">
      <c r="A413" s="0" t="str">
        <f aca="false">'Live Order Book'!D413</f>
        <v>UNKNOWN</v>
      </c>
      <c r="C413" s="50" t="n">
        <f aca="false">'Live Order Book'!B413</f>
        <v>42982</v>
      </c>
      <c r="E413" s="50" t="e">
        <f aca="false">INDEX(mapping!$B$2:$B$6,MATCH(A413,mapping!$A$2:$A$6,0))+C413</f>
        <v>#N/A</v>
      </c>
      <c r="M413" s="0" t="str">
        <f aca="false">INDEX(mapping!$F$2:$F$71,MATCH('Live Order Book'!I413,mapping!$E$2:$E$71,0))</f>
        <v>M-Tops</v>
      </c>
      <c r="T413" s="51" t="n">
        <f aca="false">IFERROR(INDEX('Pivot Table_Historical Inbound Orders_2'!$D$3:$D$13,MATCH(M413,'Pivot Table_Historical Inbound Orders_2'!A$13:$A414,0)),'Pivot Table_Historical Inbound Orders_2'!$D$14)*'Live Order Book'!E413</f>
        <v>3.41855389278412</v>
      </c>
    </row>
    <row r="414" customFormat="false" ht="13.8" hidden="false" customHeight="false" outlineLevel="0" collapsed="false">
      <c r="A414" s="0" t="str">
        <f aca="false">'Live Order Book'!D414</f>
        <v>UNKNOWN</v>
      </c>
      <c r="C414" s="50" t="n">
        <f aca="false">'Live Order Book'!B414</f>
        <v>42982</v>
      </c>
      <c r="E414" s="50" t="e">
        <f aca="false">INDEX(mapping!$B$2:$B$6,MATCH(A414,mapping!$A$2:$A$6,0))+C414</f>
        <v>#N/A</v>
      </c>
      <c r="M414" s="0" t="str">
        <f aca="false">INDEX(mapping!$F$2:$F$71,MATCH('Live Order Book'!I414,mapping!$E$2:$E$71,0))</f>
        <v>M-Tops</v>
      </c>
      <c r="T414" s="51" t="n">
        <f aca="false">IFERROR(INDEX('Pivot Table_Historical Inbound Orders_2'!$D$3:$D$13,MATCH(M414,'Pivot Table_Historical Inbound Orders_2'!A$13:$A415,0)),'Pivot Table_Historical Inbound Orders_2'!$D$14)*'Live Order Book'!E414</f>
        <v>3.13948826888338</v>
      </c>
    </row>
    <row r="415" customFormat="false" ht="13.8" hidden="false" customHeight="false" outlineLevel="0" collapsed="false">
      <c r="A415" s="0" t="str">
        <f aca="false">'Live Order Book'!D415</f>
        <v>UNKNOWN</v>
      </c>
      <c r="C415" s="50" t="n">
        <f aca="false">'Live Order Book'!B415</f>
        <v>42982</v>
      </c>
      <c r="E415" s="50" t="e">
        <f aca="false">INDEX(mapping!$B$2:$B$6,MATCH(A415,mapping!$A$2:$A$6,0))+C415</f>
        <v>#N/A</v>
      </c>
      <c r="M415" s="0" t="str">
        <f aca="false">INDEX(mapping!$F$2:$F$71,MATCH('Live Order Book'!I415,mapping!$E$2:$E$71,0))</f>
        <v>M-Tops</v>
      </c>
      <c r="T415" s="51" t="n">
        <f aca="false">IFERROR(INDEX('Pivot Table_Historical Inbound Orders_2'!$D$3:$D$13,MATCH(M415,'Pivot Table_Historical Inbound Orders_2'!A$13:$A416,0)),'Pivot Table_Historical Inbound Orders_2'!$D$14)*'Live Order Book'!E415</f>
        <v>2.44182420913152</v>
      </c>
    </row>
    <row r="416" customFormat="false" ht="13.8" hidden="false" customHeight="false" outlineLevel="0" collapsed="false">
      <c r="A416" s="0" t="str">
        <f aca="false">'Live Order Book'!D416</f>
        <v>BANGLADESH - CHITTAGONG</v>
      </c>
      <c r="C416" s="50" t="n">
        <f aca="false">'Live Order Book'!B416</f>
        <v>42982</v>
      </c>
      <c r="E416" s="50" t="n">
        <f aca="false">INDEX(mapping!$B$2:$B$6,MATCH(A416,mapping!$A$2:$A$6,0))+C416</f>
        <v>43009.2484076433</v>
      </c>
      <c r="M416" s="0" t="str">
        <f aca="false">INDEX(mapping!$F$2:$F$71,MATCH('Live Order Book'!I416,mapping!$E$2:$E$71,0))</f>
        <v>F-Sweatshirts</v>
      </c>
      <c r="T416" s="51" t="n">
        <f aca="false">IFERROR(INDEX('Pivot Table_Historical Inbound Orders_2'!$D$3:$D$13,MATCH(M416,'Pivot Table_Historical Inbound Orders_2'!A$13:$A417,0)),'Pivot Table_Historical Inbound Orders_2'!$D$14)*'Live Order Book'!E416</f>
        <v>2.93018905095782</v>
      </c>
    </row>
    <row r="417" customFormat="false" ht="13.8" hidden="false" customHeight="false" outlineLevel="0" collapsed="false">
      <c r="A417" s="0" t="str">
        <f aca="false">'Live Order Book'!D417</f>
        <v>BANGLADESH - CHITTAGONG</v>
      </c>
      <c r="C417" s="50" t="n">
        <f aca="false">'Live Order Book'!B417</f>
        <v>42982</v>
      </c>
      <c r="E417" s="50" t="n">
        <f aca="false">INDEX(mapping!$B$2:$B$6,MATCH(A417,mapping!$A$2:$A$6,0))+C417</f>
        <v>43009.2484076433</v>
      </c>
      <c r="M417" s="0" t="str">
        <f aca="false">INDEX(mapping!$F$2:$F$71,MATCH('Live Order Book'!I417,mapping!$E$2:$E$71,0))</f>
        <v>F-Sweatshirts</v>
      </c>
      <c r="T417" s="51" t="n">
        <f aca="false">IFERROR(INDEX('Pivot Table_Historical Inbound Orders_2'!$D$3:$D$13,MATCH(M417,'Pivot Table_Historical Inbound Orders_2'!A$13:$A418,0)),'Pivot Table_Historical Inbound Orders_2'!$D$14)*'Live Order Book'!E417</f>
        <v>2.86042264498263</v>
      </c>
    </row>
    <row r="418" customFormat="false" ht="13.8" hidden="false" customHeight="false" outlineLevel="0" collapsed="false">
      <c r="A418" s="0" t="str">
        <f aca="false">'Live Order Book'!D418</f>
        <v>BANGLADESH - CHITTAGONG</v>
      </c>
      <c r="C418" s="50" t="n">
        <f aca="false">'Live Order Book'!B418</f>
        <v>42982</v>
      </c>
      <c r="E418" s="50" t="n">
        <f aca="false">INDEX(mapping!$B$2:$B$6,MATCH(A418,mapping!$A$2:$A$6,0))+C418</f>
        <v>43009.2484076433</v>
      </c>
      <c r="M418" s="0" t="str">
        <f aca="false">INDEX(mapping!$F$2:$F$71,MATCH('Live Order Book'!I418,mapping!$E$2:$E$71,0))</f>
        <v>F-Sweatshirts</v>
      </c>
      <c r="T418" s="51" t="n">
        <f aca="false">IFERROR(INDEX('Pivot Table_Historical Inbound Orders_2'!$D$3:$D$13,MATCH(M418,'Pivot Table_Historical Inbound Orders_2'!A$13:$A419,0)),'Pivot Table_Historical Inbound Orders_2'!$D$14)*'Live Order Book'!E418</f>
        <v>2.86042264498263</v>
      </c>
    </row>
    <row r="419" customFormat="false" ht="13.8" hidden="false" customHeight="false" outlineLevel="0" collapsed="false">
      <c r="A419" s="0" t="str">
        <f aca="false">'Live Order Book'!D419</f>
        <v>BANGLADESH - CHITTAGONG</v>
      </c>
      <c r="C419" s="50" t="n">
        <f aca="false">'Live Order Book'!B419</f>
        <v>42982</v>
      </c>
      <c r="E419" s="50" t="n">
        <f aca="false">INDEX(mapping!$B$2:$B$6,MATCH(A419,mapping!$A$2:$A$6,0))+C419</f>
        <v>43009.2484076433</v>
      </c>
      <c r="M419" s="0" t="str">
        <f aca="false">INDEX(mapping!$F$2:$F$71,MATCH('Live Order Book'!I419,mapping!$E$2:$E$71,0))</f>
        <v>F-Sweatshirts</v>
      </c>
      <c r="T419" s="51" t="n">
        <f aca="false">IFERROR(INDEX('Pivot Table_Historical Inbound Orders_2'!$D$3:$D$13,MATCH(M419,'Pivot Table_Historical Inbound Orders_2'!A$13:$A420,0)),'Pivot Table_Historical Inbound Orders_2'!$D$14)*'Live Order Book'!E419</f>
        <v>1.25579530755335</v>
      </c>
    </row>
    <row r="420" customFormat="false" ht="13.8" hidden="false" customHeight="false" outlineLevel="0" collapsed="false">
      <c r="A420" s="0" t="str">
        <f aca="false">'Live Order Book'!D420</f>
        <v>BANGLADESH - CHITTAGONG</v>
      </c>
      <c r="C420" s="50" t="n">
        <f aca="false">'Live Order Book'!B420</f>
        <v>42982</v>
      </c>
      <c r="E420" s="50" t="n">
        <f aca="false">INDEX(mapping!$B$2:$B$6,MATCH(A420,mapping!$A$2:$A$6,0))+C420</f>
        <v>43009.2484076433</v>
      </c>
      <c r="M420" s="0" t="str">
        <f aca="false">INDEX(mapping!$F$2:$F$71,MATCH('Live Order Book'!I420,mapping!$E$2:$E$71,0))</f>
        <v>F-Sweatshirts</v>
      </c>
      <c r="T420" s="51" t="n">
        <f aca="false">IFERROR(INDEX('Pivot Table_Historical Inbound Orders_2'!$D$3:$D$13,MATCH(M420,'Pivot Table_Historical Inbound Orders_2'!A$13:$A421,0)),'Pivot Table_Historical Inbound Orders_2'!$D$14)*'Live Order Book'!E420</f>
        <v>0.558131247801489</v>
      </c>
    </row>
    <row r="421" customFormat="false" ht="13.8" hidden="false" customHeight="false" outlineLevel="0" collapsed="false">
      <c r="A421" s="0" t="str">
        <f aca="false">'Live Order Book'!D421</f>
        <v>BANGLADESH - CHITTAGONG</v>
      </c>
      <c r="C421" s="50" t="n">
        <f aca="false">'Live Order Book'!B421</f>
        <v>42982</v>
      </c>
      <c r="E421" s="50" t="n">
        <f aca="false">INDEX(mapping!$B$2:$B$6,MATCH(A421,mapping!$A$2:$A$6,0))+C421</f>
        <v>43009.2484076433</v>
      </c>
      <c r="M421" s="0" t="str">
        <f aca="false">INDEX(mapping!$F$2:$F$71,MATCH('Live Order Book'!I421,mapping!$E$2:$E$71,0))</f>
        <v>F-Sweatshirts</v>
      </c>
      <c r="T421" s="51" t="n">
        <f aca="false">IFERROR(INDEX('Pivot Table_Historical Inbound Orders_2'!$D$3:$D$13,MATCH(M421,'Pivot Table_Historical Inbound Orders_2'!A$13:$A422,0)),'Pivot Table_Historical Inbound Orders_2'!$D$14)*'Live Order Book'!E421</f>
        <v>2.93018905095782</v>
      </c>
    </row>
    <row r="422" customFormat="false" ht="13.8" hidden="false" customHeight="false" outlineLevel="0" collapsed="false">
      <c r="A422" s="0" t="str">
        <f aca="false">'Live Order Book'!D422</f>
        <v>BANGLADESH - CHITTAGONG</v>
      </c>
      <c r="C422" s="50" t="n">
        <f aca="false">'Live Order Book'!B422</f>
        <v>42982</v>
      </c>
      <c r="E422" s="50" t="n">
        <f aca="false">INDEX(mapping!$B$2:$B$6,MATCH(A422,mapping!$A$2:$A$6,0))+C422</f>
        <v>43009.2484076433</v>
      </c>
      <c r="M422" s="0" t="str">
        <f aca="false">INDEX(mapping!$F$2:$F$71,MATCH('Live Order Book'!I422,mapping!$E$2:$E$71,0))</f>
        <v>F-Sweatshirts</v>
      </c>
      <c r="T422" s="51" t="n">
        <f aca="false">IFERROR(INDEX('Pivot Table_Historical Inbound Orders_2'!$D$3:$D$13,MATCH(M422,'Pivot Table_Historical Inbound Orders_2'!A$13:$A423,0)),'Pivot Table_Historical Inbound Orders_2'!$D$14)*'Live Order Book'!E422</f>
        <v>2.86042264498263</v>
      </c>
    </row>
    <row r="423" customFormat="false" ht="13.8" hidden="false" customHeight="false" outlineLevel="0" collapsed="false">
      <c r="A423" s="0" t="str">
        <f aca="false">'Live Order Book'!D423</f>
        <v>BANGLADESH - CHITTAGONG</v>
      </c>
      <c r="C423" s="50" t="n">
        <f aca="false">'Live Order Book'!B423</f>
        <v>42982</v>
      </c>
      <c r="E423" s="50" t="n">
        <f aca="false">INDEX(mapping!$B$2:$B$6,MATCH(A423,mapping!$A$2:$A$6,0))+C423</f>
        <v>43009.2484076433</v>
      </c>
      <c r="M423" s="0" t="str">
        <f aca="false">INDEX(mapping!$F$2:$F$71,MATCH('Live Order Book'!I423,mapping!$E$2:$E$71,0))</f>
        <v>F-Sweatshirts</v>
      </c>
      <c r="T423" s="51" t="n">
        <f aca="false">IFERROR(INDEX('Pivot Table_Historical Inbound Orders_2'!$D$3:$D$13,MATCH(M423,'Pivot Table_Historical Inbound Orders_2'!A$13:$A424,0)),'Pivot Table_Historical Inbound Orders_2'!$D$14)*'Live Order Book'!E423</f>
        <v>2.86042264498263</v>
      </c>
    </row>
    <row r="424" customFormat="false" ht="13.8" hidden="false" customHeight="false" outlineLevel="0" collapsed="false">
      <c r="A424" s="0" t="str">
        <f aca="false">'Live Order Book'!D424</f>
        <v>BANGLADESH - CHITTAGONG</v>
      </c>
      <c r="C424" s="50" t="n">
        <f aca="false">'Live Order Book'!B424</f>
        <v>42982</v>
      </c>
      <c r="E424" s="50" t="n">
        <f aca="false">INDEX(mapping!$B$2:$B$6,MATCH(A424,mapping!$A$2:$A$6,0))+C424</f>
        <v>43009.2484076433</v>
      </c>
      <c r="M424" s="0" t="str">
        <f aca="false">INDEX(mapping!$F$2:$F$71,MATCH('Live Order Book'!I424,mapping!$E$2:$E$71,0))</f>
        <v>F-Sweatshirts</v>
      </c>
      <c r="T424" s="51" t="n">
        <f aca="false">IFERROR(INDEX('Pivot Table_Historical Inbound Orders_2'!$D$3:$D$13,MATCH(M424,'Pivot Table_Historical Inbound Orders_2'!A$13:$A425,0)),'Pivot Table_Historical Inbound Orders_2'!$D$14)*'Live Order Book'!E424</f>
        <v>1.25579530755335</v>
      </c>
    </row>
    <row r="425" customFormat="false" ht="13.8" hidden="false" customHeight="false" outlineLevel="0" collapsed="false">
      <c r="A425" s="0" t="str">
        <f aca="false">'Live Order Book'!D425</f>
        <v>BANGLADESH - CHITTAGONG</v>
      </c>
      <c r="C425" s="50" t="n">
        <f aca="false">'Live Order Book'!B425</f>
        <v>42982</v>
      </c>
      <c r="E425" s="50" t="n">
        <f aca="false">INDEX(mapping!$B$2:$B$6,MATCH(A425,mapping!$A$2:$A$6,0))+C425</f>
        <v>43009.2484076433</v>
      </c>
      <c r="M425" s="0" t="str">
        <f aca="false">INDEX(mapping!$F$2:$F$71,MATCH('Live Order Book'!I425,mapping!$E$2:$E$71,0))</f>
        <v>F-Sweatshirts</v>
      </c>
      <c r="T425" s="51" t="n">
        <f aca="false">IFERROR(INDEX('Pivot Table_Historical Inbound Orders_2'!$D$3:$D$13,MATCH(M425,'Pivot Table_Historical Inbound Orders_2'!A$13:$A426,0)),'Pivot Table_Historical Inbound Orders_2'!$D$14)*'Live Order Book'!E425</f>
        <v>0.558131247801489</v>
      </c>
    </row>
    <row r="426" customFormat="false" ht="13.8" hidden="false" customHeight="false" outlineLevel="0" collapsed="false">
      <c r="A426" s="0" t="str">
        <f aca="false">'Live Order Book'!D426</f>
        <v>BANGLADESH - CHITTAGONG</v>
      </c>
      <c r="C426" s="50" t="n">
        <f aca="false">'Live Order Book'!B426</f>
        <v>42982</v>
      </c>
      <c r="E426" s="50" t="n">
        <f aca="false">INDEX(mapping!$B$2:$B$6,MATCH(A426,mapping!$A$2:$A$6,0))+C426</f>
        <v>43009.2484076433</v>
      </c>
      <c r="M426" s="0" t="str">
        <f aca="false">INDEX(mapping!$F$2:$F$71,MATCH('Live Order Book'!I426,mapping!$E$2:$E$71,0))</f>
        <v>M-Tops</v>
      </c>
      <c r="T426" s="51" t="n">
        <f aca="false">IFERROR(INDEX('Pivot Table_Historical Inbound Orders_2'!$D$3:$D$13,MATCH(M426,'Pivot Table_Historical Inbound Orders_2'!A$13:$A427,0)),'Pivot Table_Historical Inbound Orders_2'!$D$14)*'Live Order Book'!E426</f>
        <v>2.0232257732804</v>
      </c>
    </row>
    <row r="427" customFormat="false" ht="13.8" hidden="false" customHeight="false" outlineLevel="0" collapsed="false">
      <c r="A427" s="0" t="str">
        <f aca="false">'Live Order Book'!D427</f>
        <v>BANGLADESH - CHITTAGONG</v>
      </c>
      <c r="C427" s="50" t="n">
        <f aca="false">'Live Order Book'!B427</f>
        <v>42982</v>
      </c>
      <c r="E427" s="50" t="n">
        <f aca="false">INDEX(mapping!$B$2:$B$6,MATCH(A427,mapping!$A$2:$A$6,0))+C427</f>
        <v>43009.2484076433</v>
      </c>
      <c r="M427" s="0" t="str">
        <f aca="false">INDEX(mapping!$F$2:$F$71,MATCH('Live Order Book'!I427,mapping!$E$2:$E$71,0))</f>
        <v>M-Tops</v>
      </c>
      <c r="T427" s="51" t="n">
        <f aca="false">IFERROR(INDEX('Pivot Table_Historical Inbound Orders_2'!$D$3:$D$13,MATCH(M427,'Pivot Table_Historical Inbound Orders_2'!A$13:$A428,0)),'Pivot Table_Historical Inbound Orders_2'!$D$14)*'Live Order Book'!E427</f>
        <v>2.86042264498263</v>
      </c>
    </row>
    <row r="428" customFormat="false" ht="13.8" hidden="false" customHeight="false" outlineLevel="0" collapsed="false">
      <c r="A428" s="0" t="str">
        <f aca="false">'Live Order Book'!D428</f>
        <v>BANGLADESH - CHITTAGONG</v>
      </c>
      <c r="C428" s="50" t="n">
        <f aca="false">'Live Order Book'!B428</f>
        <v>42982</v>
      </c>
      <c r="E428" s="50" t="n">
        <f aca="false">INDEX(mapping!$B$2:$B$6,MATCH(A428,mapping!$A$2:$A$6,0))+C428</f>
        <v>43009.2484076433</v>
      </c>
      <c r="M428" s="0" t="str">
        <f aca="false">INDEX(mapping!$F$2:$F$71,MATCH('Live Order Book'!I428,mapping!$E$2:$E$71,0))</f>
        <v>M-Tops</v>
      </c>
      <c r="T428" s="51" t="n">
        <f aca="false">IFERROR(INDEX('Pivot Table_Historical Inbound Orders_2'!$D$3:$D$13,MATCH(M428,'Pivot Table_Historical Inbound Orders_2'!A$13:$A429,0)),'Pivot Table_Historical Inbound Orders_2'!$D$14)*'Live Order Book'!E428</f>
        <v>2.999955456933</v>
      </c>
    </row>
    <row r="429" customFormat="false" ht="13.8" hidden="false" customHeight="false" outlineLevel="0" collapsed="false">
      <c r="A429" s="0" t="str">
        <f aca="false">'Live Order Book'!D429</f>
        <v>BANGLADESH - CHITTAGONG</v>
      </c>
      <c r="C429" s="50" t="n">
        <f aca="false">'Live Order Book'!B429</f>
        <v>42982</v>
      </c>
      <c r="E429" s="50" t="n">
        <f aca="false">INDEX(mapping!$B$2:$B$6,MATCH(A429,mapping!$A$2:$A$6,0))+C429</f>
        <v>43009.2484076433</v>
      </c>
      <c r="M429" s="0" t="str">
        <f aca="false">INDEX(mapping!$F$2:$F$71,MATCH('Live Order Book'!I429,mapping!$E$2:$E$71,0))</f>
        <v>M-Tops</v>
      </c>
      <c r="T429" s="51" t="n">
        <f aca="false">IFERROR(INDEX('Pivot Table_Historical Inbound Orders_2'!$D$3:$D$13,MATCH(M429,'Pivot Table_Historical Inbound Orders_2'!A$13:$A430,0)),'Pivot Table_Historical Inbound Orders_2'!$D$14)*'Live Order Book'!E429</f>
        <v>1.74416014937965</v>
      </c>
    </row>
    <row r="430" customFormat="false" ht="13.8" hidden="false" customHeight="false" outlineLevel="0" collapsed="false">
      <c r="A430" s="0" t="str">
        <f aca="false">'Live Order Book'!D430</f>
        <v>BANGLADESH - CHITTAGONG</v>
      </c>
      <c r="C430" s="50" t="n">
        <f aca="false">'Live Order Book'!B430</f>
        <v>42982</v>
      </c>
      <c r="E430" s="50" t="n">
        <f aca="false">INDEX(mapping!$B$2:$B$6,MATCH(A430,mapping!$A$2:$A$6,0))+C430</f>
        <v>43009.2484076433</v>
      </c>
      <c r="M430" s="0" t="str">
        <f aca="false">INDEX(mapping!$F$2:$F$71,MATCH('Live Order Book'!I430,mapping!$E$2:$E$71,0))</f>
        <v>M-Tops</v>
      </c>
      <c r="T430" s="51" t="n">
        <f aca="false">IFERROR(INDEX('Pivot Table_Historical Inbound Orders_2'!$D$3:$D$13,MATCH(M430,'Pivot Table_Historical Inbound Orders_2'!A$13:$A431,0)),'Pivot Table_Historical Inbound Orders_2'!$D$14)*'Live Order Book'!E430</f>
        <v>0.558131247801489</v>
      </c>
    </row>
    <row r="431" customFormat="false" ht="13.8" hidden="false" customHeight="false" outlineLevel="0" collapsed="false">
      <c r="A431" s="0" t="str">
        <f aca="false">'Live Order Book'!D431</f>
        <v>BANGLADESH - CHITTAGONG</v>
      </c>
      <c r="C431" s="50" t="n">
        <f aca="false">'Live Order Book'!B431</f>
        <v>42982</v>
      </c>
      <c r="E431" s="50" t="n">
        <f aca="false">INDEX(mapping!$B$2:$B$6,MATCH(A431,mapping!$A$2:$A$6,0))+C431</f>
        <v>43009.2484076433</v>
      </c>
      <c r="M431" s="0" t="str">
        <f aca="false">INDEX(mapping!$F$2:$F$71,MATCH('Live Order Book'!I431,mapping!$E$2:$E$71,0))</f>
        <v>M-Tops</v>
      </c>
      <c r="T431" s="51" t="n">
        <f aca="false">IFERROR(INDEX('Pivot Table_Historical Inbound Orders_2'!$D$3:$D$13,MATCH(M431,'Pivot Table_Historical Inbound Orders_2'!A$13:$A432,0)),'Pivot Table_Historical Inbound Orders_2'!$D$14)*'Live Order Book'!E431</f>
        <v>2.0232257732804</v>
      </c>
    </row>
    <row r="432" customFormat="false" ht="13.8" hidden="false" customHeight="false" outlineLevel="0" collapsed="false">
      <c r="A432" s="0" t="str">
        <f aca="false">'Live Order Book'!D432</f>
        <v>BANGLADESH - CHITTAGONG</v>
      </c>
      <c r="C432" s="50" t="n">
        <f aca="false">'Live Order Book'!B432</f>
        <v>42982</v>
      </c>
      <c r="E432" s="50" t="n">
        <f aca="false">INDEX(mapping!$B$2:$B$6,MATCH(A432,mapping!$A$2:$A$6,0))+C432</f>
        <v>43009.2484076433</v>
      </c>
      <c r="M432" s="0" t="str">
        <f aca="false">INDEX(mapping!$F$2:$F$71,MATCH('Live Order Book'!I432,mapping!$E$2:$E$71,0))</f>
        <v>M-Tops</v>
      </c>
      <c r="T432" s="51" t="n">
        <f aca="false">IFERROR(INDEX('Pivot Table_Historical Inbound Orders_2'!$D$3:$D$13,MATCH(M432,'Pivot Table_Historical Inbound Orders_2'!A$13:$A433,0)),'Pivot Table_Historical Inbound Orders_2'!$D$14)*'Live Order Book'!E432</f>
        <v>2.86042264498263</v>
      </c>
    </row>
    <row r="433" customFormat="false" ht="13.8" hidden="false" customHeight="false" outlineLevel="0" collapsed="false">
      <c r="A433" s="0" t="str">
        <f aca="false">'Live Order Book'!D433</f>
        <v>BANGLADESH - CHITTAGONG</v>
      </c>
      <c r="C433" s="50" t="n">
        <f aca="false">'Live Order Book'!B433</f>
        <v>42982</v>
      </c>
      <c r="E433" s="50" t="n">
        <f aca="false">INDEX(mapping!$B$2:$B$6,MATCH(A433,mapping!$A$2:$A$6,0))+C433</f>
        <v>43009.2484076433</v>
      </c>
      <c r="M433" s="0" t="str">
        <f aca="false">INDEX(mapping!$F$2:$F$71,MATCH('Live Order Book'!I433,mapping!$E$2:$E$71,0))</f>
        <v>M-Tops</v>
      </c>
      <c r="T433" s="51" t="n">
        <f aca="false">IFERROR(INDEX('Pivot Table_Historical Inbound Orders_2'!$D$3:$D$13,MATCH(M433,'Pivot Table_Historical Inbound Orders_2'!A$13:$A434,0)),'Pivot Table_Historical Inbound Orders_2'!$D$14)*'Live Order Book'!E433</f>
        <v>2.999955456933</v>
      </c>
    </row>
    <row r="434" customFormat="false" ht="13.8" hidden="false" customHeight="false" outlineLevel="0" collapsed="false">
      <c r="A434" s="0" t="str">
        <f aca="false">'Live Order Book'!D434</f>
        <v>BANGLADESH - CHITTAGONG</v>
      </c>
      <c r="C434" s="50" t="n">
        <f aca="false">'Live Order Book'!B434</f>
        <v>42982</v>
      </c>
      <c r="E434" s="50" t="n">
        <f aca="false">INDEX(mapping!$B$2:$B$6,MATCH(A434,mapping!$A$2:$A$6,0))+C434</f>
        <v>43009.2484076433</v>
      </c>
      <c r="M434" s="0" t="str">
        <f aca="false">INDEX(mapping!$F$2:$F$71,MATCH('Live Order Book'!I434,mapping!$E$2:$E$71,0))</f>
        <v>M-Tops</v>
      </c>
      <c r="T434" s="51" t="n">
        <f aca="false">IFERROR(INDEX('Pivot Table_Historical Inbound Orders_2'!$D$3:$D$13,MATCH(M434,'Pivot Table_Historical Inbound Orders_2'!A$13:$A435,0)),'Pivot Table_Historical Inbound Orders_2'!$D$14)*'Live Order Book'!E434</f>
        <v>1.39532811950372</v>
      </c>
    </row>
    <row r="435" customFormat="false" ht="13.8" hidden="false" customHeight="false" outlineLevel="0" collapsed="false">
      <c r="A435" s="0" t="str">
        <f aca="false">'Live Order Book'!D435</f>
        <v>BANGLADESH - CHITTAGONG</v>
      </c>
      <c r="C435" s="50" t="n">
        <f aca="false">'Live Order Book'!B435</f>
        <v>42982</v>
      </c>
      <c r="E435" s="50" t="n">
        <f aca="false">INDEX(mapping!$B$2:$B$6,MATCH(A435,mapping!$A$2:$A$6,0))+C435</f>
        <v>43009.2484076433</v>
      </c>
      <c r="M435" s="0" t="str">
        <f aca="false">INDEX(mapping!$F$2:$F$71,MATCH('Live Order Book'!I435,mapping!$E$2:$E$71,0))</f>
        <v>M-Tops</v>
      </c>
      <c r="T435" s="51" t="n">
        <f aca="false">IFERROR(INDEX('Pivot Table_Historical Inbound Orders_2'!$D$3:$D$13,MATCH(M435,'Pivot Table_Historical Inbound Orders_2'!A$13:$A436,0)),'Pivot Table_Historical Inbound Orders_2'!$D$14)*'Live Order Book'!E435</f>
        <v>0.558131247801489</v>
      </c>
    </row>
    <row r="436" customFormat="false" ht="13.8" hidden="false" customHeight="false" outlineLevel="0" collapsed="false">
      <c r="A436" s="0" t="str">
        <f aca="false">'Live Order Book'!D436</f>
        <v>BANGLADESH - CHITTAGONG</v>
      </c>
      <c r="C436" s="50" t="n">
        <f aca="false">'Live Order Book'!B436</f>
        <v>42982</v>
      </c>
      <c r="E436" s="50" t="n">
        <f aca="false">INDEX(mapping!$B$2:$B$6,MATCH(A436,mapping!$A$2:$A$6,0))+C436</f>
        <v>43009.2484076433</v>
      </c>
      <c r="M436" s="0" t="str">
        <f aca="false">INDEX(mapping!$F$2:$F$71,MATCH('Live Order Book'!I436,mapping!$E$2:$E$71,0))</f>
        <v>M-Tops</v>
      </c>
      <c r="T436" s="51" t="n">
        <f aca="false">IFERROR(INDEX('Pivot Table_Historical Inbound Orders_2'!$D$3:$D$13,MATCH(M436,'Pivot Table_Historical Inbound Orders_2'!A$13:$A437,0)),'Pivot Table_Historical Inbound Orders_2'!$D$14)*'Live Order Book'!E436</f>
        <v>2.0232257732804</v>
      </c>
    </row>
    <row r="437" customFormat="false" ht="13.8" hidden="false" customHeight="false" outlineLevel="0" collapsed="false">
      <c r="A437" s="0" t="str">
        <f aca="false">'Live Order Book'!D437</f>
        <v>BANGLADESH - CHITTAGONG</v>
      </c>
      <c r="C437" s="50" t="n">
        <f aca="false">'Live Order Book'!B437</f>
        <v>42982</v>
      </c>
      <c r="E437" s="50" t="n">
        <f aca="false">INDEX(mapping!$B$2:$B$6,MATCH(A437,mapping!$A$2:$A$6,0))+C437</f>
        <v>43009.2484076433</v>
      </c>
      <c r="M437" s="0" t="str">
        <f aca="false">INDEX(mapping!$F$2:$F$71,MATCH('Live Order Book'!I437,mapping!$E$2:$E$71,0))</f>
        <v>M-Tops</v>
      </c>
      <c r="T437" s="51" t="n">
        <f aca="false">IFERROR(INDEX('Pivot Table_Historical Inbound Orders_2'!$D$3:$D$13,MATCH(M437,'Pivot Table_Historical Inbound Orders_2'!A$13:$A438,0)),'Pivot Table_Historical Inbound Orders_2'!$D$14)*'Live Order Book'!E437</f>
        <v>2.86042264498263</v>
      </c>
    </row>
    <row r="438" customFormat="false" ht="13.8" hidden="false" customHeight="false" outlineLevel="0" collapsed="false">
      <c r="A438" s="0" t="str">
        <f aca="false">'Live Order Book'!D438</f>
        <v>BANGLADESH - CHITTAGONG</v>
      </c>
      <c r="C438" s="50" t="n">
        <f aca="false">'Live Order Book'!B438</f>
        <v>42982</v>
      </c>
      <c r="E438" s="50" t="n">
        <f aca="false">INDEX(mapping!$B$2:$B$6,MATCH(A438,mapping!$A$2:$A$6,0))+C438</f>
        <v>43009.2484076433</v>
      </c>
      <c r="M438" s="0" t="str">
        <f aca="false">INDEX(mapping!$F$2:$F$71,MATCH('Live Order Book'!I438,mapping!$E$2:$E$71,0))</f>
        <v>M-Tops</v>
      </c>
      <c r="T438" s="51" t="n">
        <f aca="false">IFERROR(INDEX('Pivot Table_Historical Inbound Orders_2'!$D$3:$D$13,MATCH(M438,'Pivot Table_Historical Inbound Orders_2'!A$13:$A439,0)),'Pivot Table_Historical Inbound Orders_2'!$D$14)*'Live Order Book'!E438</f>
        <v>2.999955456933</v>
      </c>
    </row>
    <row r="439" customFormat="false" ht="13.8" hidden="false" customHeight="false" outlineLevel="0" collapsed="false">
      <c r="A439" s="0" t="str">
        <f aca="false">'Live Order Book'!D439</f>
        <v>BANGLADESH - CHITTAGONG</v>
      </c>
      <c r="C439" s="50" t="n">
        <f aca="false">'Live Order Book'!B439</f>
        <v>42982</v>
      </c>
      <c r="E439" s="50" t="n">
        <f aca="false">INDEX(mapping!$B$2:$B$6,MATCH(A439,mapping!$A$2:$A$6,0))+C439</f>
        <v>43009.2484076433</v>
      </c>
      <c r="M439" s="0" t="str">
        <f aca="false">INDEX(mapping!$F$2:$F$71,MATCH('Live Order Book'!I439,mapping!$E$2:$E$71,0))</f>
        <v>M-Tops</v>
      </c>
      <c r="T439" s="51" t="n">
        <f aca="false">IFERROR(INDEX('Pivot Table_Historical Inbound Orders_2'!$D$3:$D$13,MATCH(M439,'Pivot Table_Historical Inbound Orders_2'!A$13:$A440,0)),'Pivot Table_Historical Inbound Orders_2'!$D$14)*'Live Order Book'!E439</f>
        <v>1.74416014937965</v>
      </c>
    </row>
    <row r="440" customFormat="false" ht="13.8" hidden="false" customHeight="false" outlineLevel="0" collapsed="false">
      <c r="A440" s="0" t="str">
        <f aca="false">'Live Order Book'!D440</f>
        <v>BANGLADESH - CHITTAGONG</v>
      </c>
      <c r="C440" s="50" t="n">
        <f aca="false">'Live Order Book'!B440</f>
        <v>42982</v>
      </c>
      <c r="E440" s="50" t="n">
        <f aca="false">INDEX(mapping!$B$2:$B$6,MATCH(A440,mapping!$A$2:$A$6,0))+C440</f>
        <v>43009.2484076433</v>
      </c>
      <c r="M440" s="0" t="str">
        <f aca="false">INDEX(mapping!$F$2:$F$71,MATCH('Live Order Book'!I440,mapping!$E$2:$E$71,0))</f>
        <v>M-Tops</v>
      </c>
      <c r="T440" s="51" t="n">
        <f aca="false">IFERROR(INDEX('Pivot Table_Historical Inbound Orders_2'!$D$3:$D$13,MATCH(M440,'Pivot Table_Historical Inbound Orders_2'!A$13:$A441,0)),'Pivot Table_Historical Inbound Orders_2'!$D$14)*'Live Order Book'!E440</f>
        <v>0.558131247801489</v>
      </c>
    </row>
    <row r="441" customFormat="false" ht="13.8" hidden="false" customHeight="false" outlineLevel="0" collapsed="false">
      <c r="A441" s="0" t="str">
        <f aca="false">'Live Order Book'!D441</f>
        <v>BANGLADESH - CHITTAGONG</v>
      </c>
      <c r="C441" s="50" t="n">
        <f aca="false">'Live Order Book'!B441</f>
        <v>42982</v>
      </c>
      <c r="E441" s="50" t="n">
        <f aca="false">INDEX(mapping!$B$2:$B$6,MATCH(A441,mapping!$A$2:$A$6,0))+C441</f>
        <v>43009.2484076433</v>
      </c>
      <c r="M441" s="0" t="str">
        <f aca="false">INDEX(mapping!$F$2:$F$71,MATCH('Live Order Book'!I441,mapping!$E$2:$E$71,0))</f>
        <v>M-Tops</v>
      </c>
      <c r="T441" s="51" t="n">
        <f aca="false">IFERROR(INDEX('Pivot Table_Historical Inbound Orders_2'!$D$3:$D$13,MATCH(M441,'Pivot Table_Historical Inbound Orders_2'!A$13:$A442,0)),'Pivot Table_Historical Inbound Orders_2'!$D$14)*'Live Order Book'!E441</f>
        <v>2.0232257732804</v>
      </c>
    </row>
    <row r="442" customFormat="false" ht="13.8" hidden="false" customHeight="false" outlineLevel="0" collapsed="false">
      <c r="A442" s="0" t="str">
        <f aca="false">'Live Order Book'!D442</f>
        <v>BANGLADESH - CHITTAGONG</v>
      </c>
      <c r="C442" s="50" t="n">
        <f aca="false">'Live Order Book'!B442</f>
        <v>42982</v>
      </c>
      <c r="E442" s="50" t="n">
        <f aca="false">INDEX(mapping!$B$2:$B$6,MATCH(A442,mapping!$A$2:$A$6,0))+C442</f>
        <v>43009.2484076433</v>
      </c>
      <c r="M442" s="0" t="str">
        <f aca="false">INDEX(mapping!$F$2:$F$71,MATCH('Live Order Book'!I442,mapping!$E$2:$E$71,0))</f>
        <v>M-Tops</v>
      </c>
      <c r="T442" s="51" t="n">
        <f aca="false">IFERROR(INDEX('Pivot Table_Historical Inbound Orders_2'!$D$3:$D$13,MATCH(M442,'Pivot Table_Historical Inbound Orders_2'!A$13:$A443,0)),'Pivot Table_Historical Inbound Orders_2'!$D$14)*'Live Order Book'!E442</f>
        <v>2.86042264498263</v>
      </c>
    </row>
    <row r="443" customFormat="false" ht="13.8" hidden="false" customHeight="false" outlineLevel="0" collapsed="false">
      <c r="A443" s="0" t="str">
        <f aca="false">'Live Order Book'!D443</f>
        <v>BANGLADESH - CHITTAGONG</v>
      </c>
      <c r="C443" s="50" t="n">
        <f aca="false">'Live Order Book'!B443</f>
        <v>42982</v>
      </c>
      <c r="E443" s="50" t="n">
        <f aca="false">INDEX(mapping!$B$2:$B$6,MATCH(A443,mapping!$A$2:$A$6,0))+C443</f>
        <v>43009.2484076433</v>
      </c>
      <c r="M443" s="0" t="str">
        <f aca="false">INDEX(mapping!$F$2:$F$71,MATCH('Live Order Book'!I443,mapping!$E$2:$E$71,0))</f>
        <v>M-Tops</v>
      </c>
      <c r="T443" s="51" t="n">
        <f aca="false">IFERROR(INDEX('Pivot Table_Historical Inbound Orders_2'!$D$3:$D$13,MATCH(M443,'Pivot Table_Historical Inbound Orders_2'!A$13:$A444,0)),'Pivot Table_Historical Inbound Orders_2'!$D$14)*'Live Order Book'!E443</f>
        <v>2.999955456933</v>
      </c>
    </row>
    <row r="444" customFormat="false" ht="13.8" hidden="false" customHeight="false" outlineLevel="0" collapsed="false">
      <c r="A444" s="0" t="str">
        <f aca="false">'Live Order Book'!D444</f>
        <v>BANGLADESH - CHITTAGONG</v>
      </c>
      <c r="C444" s="50" t="n">
        <f aca="false">'Live Order Book'!B444</f>
        <v>42982</v>
      </c>
      <c r="E444" s="50" t="n">
        <f aca="false">INDEX(mapping!$B$2:$B$6,MATCH(A444,mapping!$A$2:$A$6,0))+C444</f>
        <v>43009.2484076433</v>
      </c>
      <c r="M444" s="0" t="str">
        <f aca="false">INDEX(mapping!$F$2:$F$71,MATCH('Live Order Book'!I444,mapping!$E$2:$E$71,0))</f>
        <v>M-Tops</v>
      </c>
      <c r="T444" s="51" t="n">
        <f aca="false">IFERROR(INDEX('Pivot Table_Historical Inbound Orders_2'!$D$3:$D$13,MATCH(M444,'Pivot Table_Historical Inbound Orders_2'!A$13:$A445,0)),'Pivot Table_Historical Inbound Orders_2'!$D$14)*'Live Order Book'!E444</f>
        <v>1.74416014937965</v>
      </c>
    </row>
    <row r="445" customFormat="false" ht="13.8" hidden="false" customHeight="false" outlineLevel="0" collapsed="false">
      <c r="A445" s="0" t="str">
        <f aca="false">'Live Order Book'!D445</f>
        <v>BANGLADESH - CHITTAGONG</v>
      </c>
      <c r="C445" s="50" t="n">
        <f aca="false">'Live Order Book'!B445</f>
        <v>42982</v>
      </c>
      <c r="E445" s="50" t="n">
        <f aca="false">INDEX(mapping!$B$2:$B$6,MATCH(A445,mapping!$A$2:$A$6,0))+C445</f>
        <v>43009.2484076433</v>
      </c>
      <c r="M445" s="0" t="str">
        <f aca="false">INDEX(mapping!$F$2:$F$71,MATCH('Live Order Book'!I445,mapping!$E$2:$E$71,0))</f>
        <v>M-Tops</v>
      </c>
      <c r="T445" s="51" t="n">
        <f aca="false">IFERROR(INDEX('Pivot Table_Historical Inbound Orders_2'!$D$3:$D$13,MATCH(M445,'Pivot Table_Historical Inbound Orders_2'!A$13:$A446,0)),'Pivot Table_Historical Inbound Orders_2'!$D$14)*'Live Order Book'!E445</f>
        <v>0.558131247801489</v>
      </c>
    </row>
    <row r="446" customFormat="false" ht="13.8" hidden="false" customHeight="false" outlineLevel="0" collapsed="false">
      <c r="A446" s="0" t="str">
        <f aca="false">'Live Order Book'!D446</f>
        <v>BANGLADESH - CHITTAGONG</v>
      </c>
      <c r="C446" s="50" t="n">
        <f aca="false">'Live Order Book'!B446</f>
        <v>42982</v>
      </c>
      <c r="E446" s="50" t="n">
        <f aca="false">INDEX(mapping!$B$2:$B$6,MATCH(A446,mapping!$A$2:$A$6,0))+C446</f>
        <v>43009.2484076433</v>
      </c>
      <c r="M446" s="0" t="str">
        <f aca="false">INDEX(mapping!$F$2:$F$71,MATCH('Live Order Book'!I446,mapping!$E$2:$E$71,0))</f>
        <v>M-Tops</v>
      </c>
      <c r="T446" s="51" t="n">
        <f aca="false">IFERROR(INDEX('Pivot Table_Historical Inbound Orders_2'!$D$3:$D$13,MATCH(M446,'Pivot Table_Historical Inbound Orders_2'!A$13:$A447,0)),'Pivot Table_Historical Inbound Orders_2'!$D$14)*'Live Order Book'!E446</f>
        <v>2.0232257732804</v>
      </c>
    </row>
    <row r="447" customFormat="false" ht="13.8" hidden="false" customHeight="false" outlineLevel="0" collapsed="false">
      <c r="A447" s="0" t="str">
        <f aca="false">'Live Order Book'!D447</f>
        <v>BANGLADESH - CHITTAGONG</v>
      </c>
      <c r="C447" s="50" t="n">
        <f aca="false">'Live Order Book'!B447</f>
        <v>42982</v>
      </c>
      <c r="E447" s="50" t="n">
        <f aca="false">INDEX(mapping!$B$2:$B$6,MATCH(A447,mapping!$A$2:$A$6,0))+C447</f>
        <v>43009.2484076433</v>
      </c>
      <c r="M447" s="0" t="str">
        <f aca="false">INDEX(mapping!$F$2:$F$71,MATCH('Live Order Book'!I447,mapping!$E$2:$E$71,0))</f>
        <v>M-Tops</v>
      </c>
      <c r="T447" s="51" t="n">
        <f aca="false">IFERROR(INDEX('Pivot Table_Historical Inbound Orders_2'!$D$3:$D$13,MATCH(M447,'Pivot Table_Historical Inbound Orders_2'!A$13:$A448,0)),'Pivot Table_Historical Inbound Orders_2'!$D$14)*'Live Order Book'!E447</f>
        <v>2.86042264498263</v>
      </c>
    </row>
    <row r="448" customFormat="false" ht="13.8" hidden="false" customHeight="false" outlineLevel="0" collapsed="false">
      <c r="A448" s="0" t="str">
        <f aca="false">'Live Order Book'!D448</f>
        <v>BANGLADESH - CHITTAGONG</v>
      </c>
      <c r="C448" s="50" t="n">
        <f aca="false">'Live Order Book'!B448</f>
        <v>42982</v>
      </c>
      <c r="E448" s="50" t="n">
        <f aca="false">INDEX(mapping!$B$2:$B$6,MATCH(A448,mapping!$A$2:$A$6,0))+C448</f>
        <v>43009.2484076433</v>
      </c>
      <c r="M448" s="0" t="str">
        <f aca="false">INDEX(mapping!$F$2:$F$71,MATCH('Live Order Book'!I448,mapping!$E$2:$E$71,0))</f>
        <v>M-Tops</v>
      </c>
      <c r="T448" s="51" t="n">
        <f aca="false">IFERROR(INDEX('Pivot Table_Historical Inbound Orders_2'!$D$3:$D$13,MATCH(M448,'Pivot Table_Historical Inbound Orders_2'!A$13:$A449,0)),'Pivot Table_Historical Inbound Orders_2'!$D$14)*'Live Order Book'!E448</f>
        <v>2.999955456933</v>
      </c>
    </row>
    <row r="449" customFormat="false" ht="13.8" hidden="false" customHeight="false" outlineLevel="0" collapsed="false">
      <c r="A449" s="0" t="str">
        <f aca="false">'Live Order Book'!D449</f>
        <v>BANGLADESH - CHITTAGONG</v>
      </c>
      <c r="C449" s="50" t="n">
        <f aca="false">'Live Order Book'!B449</f>
        <v>42982</v>
      </c>
      <c r="E449" s="50" t="n">
        <f aca="false">INDEX(mapping!$B$2:$B$6,MATCH(A449,mapping!$A$2:$A$6,0))+C449</f>
        <v>43009.2484076433</v>
      </c>
      <c r="M449" s="0" t="str">
        <f aca="false">INDEX(mapping!$F$2:$F$71,MATCH('Live Order Book'!I449,mapping!$E$2:$E$71,0))</f>
        <v>M-Tops</v>
      </c>
      <c r="T449" s="51" t="n">
        <f aca="false">IFERROR(INDEX('Pivot Table_Historical Inbound Orders_2'!$D$3:$D$13,MATCH(M449,'Pivot Table_Historical Inbound Orders_2'!A$13:$A450,0)),'Pivot Table_Historical Inbound Orders_2'!$D$14)*'Live Order Book'!E449</f>
        <v>1.74416014937965</v>
      </c>
    </row>
    <row r="450" customFormat="false" ht="13.8" hidden="false" customHeight="false" outlineLevel="0" collapsed="false">
      <c r="A450" s="0" t="str">
        <f aca="false">'Live Order Book'!D450</f>
        <v>BANGLADESH - CHITTAGONG</v>
      </c>
      <c r="C450" s="50" t="n">
        <f aca="false">'Live Order Book'!B450</f>
        <v>42982</v>
      </c>
      <c r="E450" s="50" t="n">
        <f aca="false">INDEX(mapping!$B$2:$B$6,MATCH(A450,mapping!$A$2:$A$6,0))+C450</f>
        <v>43009.2484076433</v>
      </c>
      <c r="M450" s="0" t="str">
        <f aca="false">INDEX(mapping!$F$2:$F$71,MATCH('Live Order Book'!I450,mapping!$E$2:$E$71,0))</f>
        <v>M-Tops</v>
      </c>
      <c r="T450" s="51" t="n">
        <f aca="false">IFERROR(INDEX('Pivot Table_Historical Inbound Orders_2'!$D$3:$D$13,MATCH(M450,'Pivot Table_Historical Inbound Orders_2'!A$13:$A451,0)),'Pivot Table_Historical Inbound Orders_2'!$D$14)*'Live Order Book'!E450</f>
        <v>0.558131247801489</v>
      </c>
    </row>
    <row r="451" customFormat="false" ht="13.8" hidden="false" customHeight="false" outlineLevel="0" collapsed="false">
      <c r="A451" s="0" t="str">
        <f aca="false">'Live Order Book'!D451</f>
        <v>BANGLADESH - CHITTAGONG</v>
      </c>
      <c r="C451" s="50" t="n">
        <f aca="false">'Live Order Book'!B451</f>
        <v>42982</v>
      </c>
      <c r="E451" s="50" t="n">
        <f aca="false">INDEX(mapping!$B$2:$B$6,MATCH(A451,mapping!$A$2:$A$6,0))+C451</f>
        <v>43009.2484076433</v>
      </c>
      <c r="M451" s="0" t="str">
        <f aca="false">INDEX(mapping!$F$2:$F$71,MATCH('Live Order Book'!I451,mapping!$E$2:$E$71,0))</f>
        <v>M-Tops</v>
      </c>
      <c r="T451" s="51" t="n">
        <f aca="false">IFERROR(INDEX('Pivot Table_Historical Inbound Orders_2'!$D$3:$D$13,MATCH(M451,'Pivot Table_Historical Inbound Orders_2'!A$13:$A452,0)),'Pivot Table_Historical Inbound Orders_2'!$D$14)*'Live Order Book'!E451</f>
        <v>2.0232257732804</v>
      </c>
    </row>
    <row r="452" customFormat="false" ht="13.8" hidden="false" customHeight="false" outlineLevel="0" collapsed="false">
      <c r="A452" s="0" t="str">
        <f aca="false">'Live Order Book'!D452</f>
        <v>BANGLADESH - CHITTAGONG</v>
      </c>
      <c r="C452" s="50" t="n">
        <f aca="false">'Live Order Book'!B452</f>
        <v>42982</v>
      </c>
      <c r="E452" s="50" t="n">
        <f aca="false">INDEX(mapping!$B$2:$B$6,MATCH(A452,mapping!$A$2:$A$6,0))+C452</f>
        <v>43009.2484076433</v>
      </c>
      <c r="M452" s="0" t="str">
        <f aca="false">INDEX(mapping!$F$2:$F$71,MATCH('Live Order Book'!I452,mapping!$E$2:$E$71,0))</f>
        <v>M-Tops</v>
      </c>
      <c r="T452" s="51" t="n">
        <f aca="false">IFERROR(INDEX('Pivot Table_Historical Inbound Orders_2'!$D$3:$D$13,MATCH(M452,'Pivot Table_Historical Inbound Orders_2'!A$13:$A453,0)),'Pivot Table_Historical Inbound Orders_2'!$D$14)*'Live Order Book'!E452</f>
        <v>2.86042264498263</v>
      </c>
    </row>
    <row r="453" customFormat="false" ht="13.8" hidden="false" customHeight="false" outlineLevel="0" collapsed="false">
      <c r="A453" s="0" t="str">
        <f aca="false">'Live Order Book'!D453</f>
        <v>BANGLADESH - CHITTAGONG</v>
      </c>
      <c r="C453" s="50" t="n">
        <f aca="false">'Live Order Book'!B453</f>
        <v>42982</v>
      </c>
      <c r="E453" s="50" t="n">
        <f aca="false">INDEX(mapping!$B$2:$B$6,MATCH(A453,mapping!$A$2:$A$6,0))+C453</f>
        <v>43009.2484076433</v>
      </c>
      <c r="M453" s="0" t="str">
        <f aca="false">INDEX(mapping!$F$2:$F$71,MATCH('Live Order Book'!I453,mapping!$E$2:$E$71,0))</f>
        <v>M-Tops</v>
      </c>
      <c r="T453" s="51" t="n">
        <f aca="false">IFERROR(INDEX('Pivot Table_Historical Inbound Orders_2'!$D$3:$D$13,MATCH(M453,'Pivot Table_Historical Inbound Orders_2'!A$13:$A454,0)),'Pivot Table_Historical Inbound Orders_2'!$D$14)*'Live Order Book'!E453</f>
        <v>2.999955456933</v>
      </c>
    </row>
    <row r="454" customFormat="false" ht="13.8" hidden="false" customHeight="false" outlineLevel="0" collapsed="false">
      <c r="A454" s="0" t="str">
        <f aca="false">'Live Order Book'!D454</f>
        <v>BANGLADESH - CHITTAGONG</v>
      </c>
      <c r="C454" s="50" t="n">
        <f aca="false">'Live Order Book'!B454</f>
        <v>42982</v>
      </c>
      <c r="E454" s="50" t="n">
        <f aca="false">INDEX(mapping!$B$2:$B$6,MATCH(A454,mapping!$A$2:$A$6,0))+C454</f>
        <v>43009.2484076433</v>
      </c>
      <c r="M454" s="0" t="str">
        <f aca="false">INDEX(mapping!$F$2:$F$71,MATCH('Live Order Book'!I454,mapping!$E$2:$E$71,0))</f>
        <v>M-Tops</v>
      </c>
      <c r="T454" s="51" t="n">
        <f aca="false">IFERROR(INDEX('Pivot Table_Historical Inbound Orders_2'!$D$3:$D$13,MATCH(M454,'Pivot Table_Historical Inbound Orders_2'!A$13:$A455,0)),'Pivot Table_Historical Inbound Orders_2'!$D$14)*'Live Order Book'!E454</f>
        <v>1.74416014937965</v>
      </c>
    </row>
    <row r="455" customFormat="false" ht="13.8" hidden="false" customHeight="false" outlineLevel="0" collapsed="false">
      <c r="A455" s="0" t="str">
        <f aca="false">'Live Order Book'!D455</f>
        <v>BANGLADESH - CHITTAGONG</v>
      </c>
      <c r="C455" s="50" t="n">
        <f aca="false">'Live Order Book'!B455</f>
        <v>42982</v>
      </c>
      <c r="E455" s="50" t="n">
        <f aca="false">INDEX(mapping!$B$2:$B$6,MATCH(A455,mapping!$A$2:$A$6,0))+C455</f>
        <v>43009.2484076433</v>
      </c>
      <c r="M455" s="0" t="str">
        <f aca="false">INDEX(mapping!$F$2:$F$71,MATCH('Live Order Book'!I455,mapping!$E$2:$E$71,0))</f>
        <v>M-Tops</v>
      </c>
      <c r="T455" s="51" t="n">
        <f aca="false">IFERROR(INDEX('Pivot Table_Historical Inbound Orders_2'!$D$3:$D$13,MATCH(M455,'Pivot Table_Historical Inbound Orders_2'!A$13:$A456,0)),'Pivot Table_Historical Inbound Orders_2'!$D$14)*'Live Order Book'!E455</f>
        <v>0.558131247801489</v>
      </c>
    </row>
    <row r="456" customFormat="false" ht="13.8" hidden="false" customHeight="false" outlineLevel="0" collapsed="false">
      <c r="A456" s="0" t="str">
        <f aca="false">'Live Order Book'!D456</f>
        <v>BANGLADESH - CHITTAGONG</v>
      </c>
      <c r="C456" s="50" t="n">
        <f aca="false">'Live Order Book'!B456</f>
        <v>42982</v>
      </c>
      <c r="E456" s="50" t="n">
        <f aca="false">INDEX(mapping!$B$2:$B$6,MATCH(A456,mapping!$A$2:$A$6,0))+C456</f>
        <v>43009.2484076433</v>
      </c>
      <c r="M456" s="0" t="str">
        <f aca="false">INDEX(mapping!$F$2:$F$71,MATCH('Live Order Book'!I456,mapping!$E$2:$E$71,0))</f>
        <v>M-Tops</v>
      </c>
      <c r="T456" s="51" t="n">
        <f aca="false">IFERROR(INDEX('Pivot Table_Historical Inbound Orders_2'!$D$3:$D$13,MATCH(M456,'Pivot Table_Historical Inbound Orders_2'!A$13:$A457,0)),'Pivot Table_Historical Inbound Orders_2'!$D$14)*'Live Order Book'!E456</f>
        <v>2.0232257732804</v>
      </c>
    </row>
    <row r="457" customFormat="false" ht="13.8" hidden="false" customHeight="false" outlineLevel="0" collapsed="false">
      <c r="A457" s="0" t="str">
        <f aca="false">'Live Order Book'!D457</f>
        <v>BANGLADESH - CHITTAGONG</v>
      </c>
      <c r="C457" s="50" t="n">
        <f aca="false">'Live Order Book'!B457</f>
        <v>42982</v>
      </c>
      <c r="E457" s="50" t="n">
        <f aca="false">INDEX(mapping!$B$2:$B$6,MATCH(A457,mapping!$A$2:$A$6,0))+C457</f>
        <v>43009.2484076433</v>
      </c>
      <c r="M457" s="0" t="str">
        <f aca="false">INDEX(mapping!$F$2:$F$71,MATCH('Live Order Book'!I457,mapping!$E$2:$E$71,0))</f>
        <v>M-Tops</v>
      </c>
      <c r="T457" s="51" t="n">
        <f aca="false">IFERROR(INDEX('Pivot Table_Historical Inbound Orders_2'!$D$3:$D$13,MATCH(M457,'Pivot Table_Historical Inbound Orders_2'!A$13:$A458,0)),'Pivot Table_Historical Inbound Orders_2'!$D$14)*'Live Order Book'!E457</f>
        <v>2.86042264498263</v>
      </c>
    </row>
    <row r="458" customFormat="false" ht="13.8" hidden="false" customHeight="false" outlineLevel="0" collapsed="false">
      <c r="A458" s="0" t="str">
        <f aca="false">'Live Order Book'!D458</f>
        <v>BANGLADESH - CHITTAGONG</v>
      </c>
      <c r="C458" s="50" t="n">
        <f aca="false">'Live Order Book'!B458</f>
        <v>42982</v>
      </c>
      <c r="E458" s="50" t="n">
        <f aca="false">INDEX(mapping!$B$2:$B$6,MATCH(A458,mapping!$A$2:$A$6,0))+C458</f>
        <v>43009.2484076433</v>
      </c>
      <c r="M458" s="0" t="str">
        <f aca="false">INDEX(mapping!$F$2:$F$71,MATCH('Live Order Book'!I458,mapping!$E$2:$E$71,0))</f>
        <v>M-Tops</v>
      </c>
      <c r="T458" s="51" t="n">
        <f aca="false">IFERROR(INDEX('Pivot Table_Historical Inbound Orders_2'!$D$3:$D$13,MATCH(M458,'Pivot Table_Historical Inbound Orders_2'!A$13:$A459,0)),'Pivot Table_Historical Inbound Orders_2'!$D$14)*'Live Order Book'!E458</f>
        <v>2.999955456933</v>
      </c>
    </row>
    <row r="459" customFormat="false" ht="13.8" hidden="false" customHeight="false" outlineLevel="0" collapsed="false">
      <c r="A459" s="0" t="str">
        <f aca="false">'Live Order Book'!D459</f>
        <v>BANGLADESH - CHITTAGONG</v>
      </c>
      <c r="C459" s="50" t="n">
        <f aca="false">'Live Order Book'!B459</f>
        <v>42982</v>
      </c>
      <c r="E459" s="50" t="n">
        <f aca="false">INDEX(mapping!$B$2:$B$6,MATCH(A459,mapping!$A$2:$A$6,0))+C459</f>
        <v>43009.2484076433</v>
      </c>
      <c r="M459" s="0" t="str">
        <f aca="false">INDEX(mapping!$F$2:$F$71,MATCH('Live Order Book'!I459,mapping!$E$2:$E$71,0))</f>
        <v>M-Tops</v>
      </c>
      <c r="T459" s="51" t="n">
        <f aca="false">IFERROR(INDEX('Pivot Table_Historical Inbound Orders_2'!$D$3:$D$13,MATCH(M459,'Pivot Table_Historical Inbound Orders_2'!A$13:$A460,0)),'Pivot Table_Historical Inbound Orders_2'!$D$14)*'Live Order Book'!E459</f>
        <v>1.74416014937965</v>
      </c>
    </row>
    <row r="460" customFormat="false" ht="13.8" hidden="false" customHeight="false" outlineLevel="0" collapsed="false">
      <c r="A460" s="0" t="str">
        <f aca="false">'Live Order Book'!D460</f>
        <v>BANGLADESH - CHITTAGONG</v>
      </c>
      <c r="C460" s="50" t="n">
        <f aca="false">'Live Order Book'!B460</f>
        <v>42982</v>
      </c>
      <c r="E460" s="50" t="n">
        <f aca="false">INDEX(mapping!$B$2:$B$6,MATCH(A460,mapping!$A$2:$A$6,0))+C460</f>
        <v>43009.2484076433</v>
      </c>
      <c r="M460" s="0" t="str">
        <f aca="false">INDEX(mapping!$F$2:$F$71,MATCH('Live Order Book'!I460,mapping!$E$2:$E$71,0))</f>
        <v>M-Tops</v>
      </c>
      <c r="T460" s="51" t="n">
        <f aca="false">IFERROR(INDEX('Pivot Table_Historical Inbound Orders_2'!$D$3:$D$13,MATCH(M460,'Pivot Table_Historical Inbound Orders_2'!A$13:$A461,0)),'Pivot Table_Historical Inbound Orders_2'!$D$14)*'Live Order Book'!E460</f>
        <v>0.558131247801489</v>
      </c>
    </row>
    <row r="461" customFormat="false" ht="13.8" hidden="false" customHeight="false" outlineLevel="0" collapsed="false">
      <c r="A461" s="0" t="str">
        <f aca="false">'Live Order Book'!D461</f>
        <v>CHINA - SHANGHAI</v>
      </c>
      <c r="C461" s="50" t="n">
        <f aca="false">'Live Order Book'!B461</f>
        <v>42982</v>
      </c>
      <c r="E461" s="50" t="n">
        <f aca="false">INDEX(mapping!$B$2:$B$6,MATCH(A461,mapping!$A$2:$A$6,0))+C461</f>
        <v>43011.75</v>
      </c>
      <c r="M461" s="0" t="str">
        <f aca="false">INDEX(mapping!$F$2:$F$71,MATCH('Live Order Book'!I461,mapping!$E$2:$E$71,0))</f>
        <v>M-Tops</v>
      </c>
      <c r="T461" s="51" t="n">
        <f aca="false">IFERROR(INDEX('Pivot Table_Historical Inbound Orders_2'!$D$3:$D$13,MATCH(M461,'Pivot Table_Historical Inbound Orders_2'!A$13:$A462,0)),'Pivot Table_Historical Inbound Orders_2'!$D$14)*'Live Order Book'!E461</f>
        <v>2.0232257732804</v>
      </c>
    </row>
    <row r="462" customFormat="false" ht="13.8" hidden="false" customHeight="false" outlineLevel="0" collapsed="false">
      <c r="A462" s="0" t="str">
        <f aca="false">'Live Order Book'!D462</f>
        <v>CHINA - SHANGHAI</v>
      </c>
      <c r="C462" s="50" t="n">
        <f aca="false">'Live Order Book'!B462</f>
        <v>42982</v>
      </c>
      <c r="E462" s="50" t="n">
        <f aca="false">INDEX(mapping!$B$2:$B$6,MATCH(A462,mapping!$A$2:$A$6,0))+C462</f>
        <v>43011.75</v>
      </c>
      <c r="M462" s="0" t="str">
        <f aca="false">INDEX(mapping!$F$2:$F$71,MATCH('Live Order Book'!I462,mapping!$E$2:$E$71,0))</f>
        <v>M-Tops</v>
      </c>
      <c r="T462" s="51" t="n">
        <f aca="false">IFERROR(INDEX('Pivot Table_Historical Inbound Orders_2'!$D$3:$D$13,MATCH(M462,'Pivot Table_Historical Inbound Orders_2'!A$13:$A463,0)),'Pivot Table_Historical Inbound Orders_2'!$D$14)*'Live Order Book'!E462</f>
        <v>2.86042264498263</v>
      </c>
    </row>
    <row r="463" customFormat="false" ht="13.8" hidden="false" customHeight="false" outlineLevel="0" collapsed="false">
      <c r="A463" s="0" t="str">
        <f aca="false">'Live Order Book'!D463</f>
        <v>CHINA - SHANGHAI</v>
      </c>
      <c r="C463" s="50" t="n">
        <f aca="false">'Live Order Book'!B463</f>
        <v>42982</v>
      </c>
      <c r="E463" s="50" t="n">
        <f aca="false">INDEX(mapping!$B$2:$B$6,MATCH(A463,mapping!$A$2:$A$6,0))+C463</f>
        <v>43011.75</v>
      </c>
      <c r="M463" s="0" t="str">
        <f aca="false">INDEX(mapping!$F$2:$F$71,MATCH('Live Order Book'!I463,mapping!$E$2:$E$71,0))</f>
        <v>M-Tops</v>
      </c>
      <c r="T463" s="51" t="n">
        <f aca="false">IFERROR(INDEX('Pivot Table_Historical Inbound Orders_2'!$D$3:$D$13,MATCH(M463,'Pivot Table_Historical Inbound Orders_2'!A$13:$A464,0)),'Pivot Table_Historical Inbound Orders_2'!$D$14)*'Live Order Book'!E463</f>
        <v>2.999955456933</v>
      </c>
    </row>
    <row r="464" customFormat="false" ht="13.8" hidden="false" customHeight="false" outlineLevel="0" collapsed="false">
      <c r="A464" s="0" t="str">
        <f aca="false">'Live Order Book'!D464</f>
        <v>CHINA - SHANGHAI</v>
      </c>
      <c r="C464" s="50" t="n">
        <f aca="false">'Live Order Book'!B464</f>
        <v>42982</v>
      </c>
      <c r="E464" s="50" t="n">
        <f aca="false">INDEX(mapping!$B$2:$B$6,MATCH(A464,mapping!$A$2:$A$6,0))+C464</f>
        <v>43011.75</v>
      </c>
      <c r="M464" s="0" t="str">
        <f aca="false">INDEX(mapping!$F$2:$F$71,MATCH('Live Order Book'!I464,mapping!$E$2:$E$71,0))</f>
        <v>M-Tops</v>
      </c>
      <c r="T464" s="51" t="n">
        <f aca="false">IFERROR(INDEX('Pivot Table_Historical Inbound Orders_2'!$D$3:$D$13,MATCH(M464,'Pivot Table_Historical Inbound Orders_2'!A$13:$A465,0)),'Pivot Table_Historical Inbound Orders_2'!$D$14)*'Live Order Book'!E464</f>
        <v>1.74416014937965</v>
      </c>
    </row>
    <row r="465" customFormat="false" ht="13.8" hidden="false" customHeight="false" outlineLevel="0" collapsed="false">
      <c r="A465" s="0" t="str">
        <f aca="false">'Live Order Book'!D465</f>
        <v>CHINA - SHANGHAI</v>
      </c>
      <c r="C465" s="50" t="n">
        <f aca="false">'Live Order Book'!B465</f>
        <v>42982</v>
      </c>
      <c r="E465" s="50" t="n">
        <f aca="false">INDEX(mapping!$B$2:$B$6,MATCH(A465,mapping!$A$2:$A$6,0))+C465</f>
        <v>43011.75</v>
      </c>
      <c r="M465" s="0" t="str">
        <f aca="false">INDEX(mapping!$F$2:$F$71,MATCH('Live Order Book'!I465,mapping!$E$2:$E$71,0))</f>
        <v>M-Tops</v>
      </c>
      <c r="T465" s="51" t="n">
        <f aca="false">IFERROR(INDEX('Pivot Table_Historical Inbound Orders_2'!$D$3:$D$13,MATCH(M465,'Pivot Table_Historical Inbound Orders_2'!A$13:$A466,0)),'Pivot Table_Historical Inbound Orders_2'!$D$14)*'Live Order Book'!E465</f>
        <v>0.558131247801489</v>
      </c>
    </row>
    <row r="466" customFormat="false" ht="13.8" hidden="false" customHeight="false" outlineLevel="0" collapsed="false">
      <c r="A466" s="0" t="str">
        <f aca="false">'Live Order Book'!D466</f>
        <v>CHINA - SHANGHAI</v>
      </c>
      <c r="C466" s="50" t="n">
        <f aca="false">'Live Order Book'!B466</f>
        <v>42982</v>
      </c>
      <c r="E466" s="50" t="n">
        <f aca="false">INDEX(mapping!$B$2:$B$6,MATCH(A466,mapping!$A$2:$A$6,0))+C466</f>
        <v>43011.75</v>
      </c>
      <c r="M466" s="0" t="str">
        <f aca="false">INDEX(mapping!$F$2:$F$71,MATCH('Live Order Book'!I466,mapping!$E$2:$E$71,0))</f>
        <v>M-Tops</v>
      </c>
      <c r="T466" s="51" t="n">
        <f aca="false">IFERROR(INDEX('Pivot Table_Historical Inbound Orders_2'!$D$3:$D$13,MATCH(M466,'Pivot Table_Historical Inbound Orders_2'!A$13:$A467,0)),'Pivot Table_Historical Inbound Orders_2'!$D$14)*'Live Order Book'!E466</f>
        <v>2.0232257732804</v>
      </c>
    </row>
    <row r="467" customFormat="false" ht="13.8" hidden="false" customHeight="false" outlineLevel="0" collapsed="false">
      <c r="A467" s="0" t="str">
        <f aca="false">'Live Order Book'!D467</f>
        <v>CHINA - SHANGHAI</v>
      </c>
      <c r="C467" s="50" t="n">
        <f aca="false">'Live Order Book'!B467</f>
        <v>42982</v>
      </c>
      <c r="E467" s="50" t="n">
        <f aca="false">INDEX(mapping!$B$2:$B$6,MATCH(A467,mapping!$A$2:$A$6,0))+C467</f>
        <v>43011.75</v>
      </c>
      <c r="M467" s="0" t="str">
        <f aca="false">INDEX(mapping!$F$2:$F$71,MATCH('Live Order Book'!I467,mapping!$E$2:$E$71,0))</f>
        <v>M-Tops</v>
      </c>
      <c r="T467" s="51" t="n">
        <f aca="false">IFERROR(INDEX('Pivot Table_Historical Inbound Orders_2'!$D$3:$D$13,MATCH(M467,'Pivot Table_Historical Inbound Orders_2'!A$13:$A468,0)),'Pivot Table_Historical Inbound Orders_2'!$D$14)*'Live Order Book'!E467</f>
        <v>2.86042264498263</v>
      </c>
    </row>
    <row r="468" customFormat="false" ht="13.8" hidden="false" customHeight="false" outlineLevel="0" collapsed="false">
      <c r="A468" s="0" t="str">
        <f aca="false">'Live Order Book'!D468</f>
        <v>CHINA - SHANGHAI</v>
      </c>
      <c r="C468" s="50" t="n">
        <f aca="false">'Live Order Book'!B468</f>
        <v>42982</v>
      </c>
      <c r="E468" s="50" t="n">
        <f aca="false">INDEX(mapping!$B$2:$B$6,MATCH(A468,mapping!$A$2:$A$6,0))+C468</f>
        <v>43011.75</v>
      </c>
      <c r="M468" s="0" t="str">
        <f aca="false">INDEX(mapping!$F$2:$F$71,MATCH('Live Order Book'!I468,mapping!$E$2:$E$71,0))</f>
        <v>M-Tops</v>
      </c>
      <c r="T468" s="51" t="n">
        <f aca="false">IFERROR(INDEX('Pivot Table_Historical Inbound Orders_2'!$D$3:$D$13,MATCH(M468,'Pivot Table_Historical Inbound Orders_2'!A$13:$A469,0)),'Pivot Table_Historical Inbound Orders_2'!$D$14)*'Live Order Book'!E468</f>
        <v>2.999955456933</v>
      </c>
    </row>
    <row r="469" customFormat="false" ht="13.8" hidden="false" customHeight="false" outlineLevel="0" collapsed="false">
      <c r="A469" s="0" t="str">
        <f aca="false">'Live Order Book'!D469</f>
        <v>CHINA - SHANGHAI</v>
      </c>
      <c r="C469" s="50" t="n">
        <f aca="false">'Live Order Book'!B469</f>
        <v>42982</v>
      </c>
      <c r="E469" s="50" t="n">
        <f aca="false">INDEX(mapping!$B$2:$B$6,MATCH(A469,mapping!$A$2:$A$6,0))+C469</f>
        <v>43011.75</v>
      </c>
      <c r="M469" s="0" t="str">
        <f aca="false">INDEX(mapping!$F$2:$F$71,MATCH('Live Order Book'!I469,mapping!$E$2:$E$71,0))</f>
        <v>M-Tops</v>
      </c>
      <c r="T469" s="51" t="n">
        <f aca="false">IFERROR(INDEX('Pivot Table_Historical Inbound Orders_2'!$D$3:$D$13,MATCH(M469,'Pivot Table_Historical Inbound Orders_2'!A$13:$A470,0)),'Pivot Table_Historical Inbound Orders_2'!$D$14)*'Live Order Book'!E469</f>
        <v>1.74416014937965</v>
      </c>
    </row>
    <row r="470" customFormat="false" ht="13.8" hidden="false" customHeight="false" outlineLevel="0" collapsed="false">
      <c r="A470" s="0" t="str">
        <f aca="false">'Live Order Book'!D470</f>
        <v>CHINA - SHANGHAI</v>
      </c>
      <c r="C470" s="50" t="n">
        <f aca="false">'Live Order Book'!B470</f>
        <v>42982</v>
      </c>
      <c r="E470" s="50" t="n">
        <f aca="false">INDEX(mapping!$B$2:$B$6,MATCH(A470,mapping!$A$2:$A$6,0))+C470</f>
        <v>43011.75</v>
      </c>
      <c r="M470" s="0" t="str">
        <f aca="false">INDEX(mapping!$F$2:$F$71,MATCH('Live Order Book'!I470,mapping!$E$2:$E$71,0))</f>
        <v>M-Tops</v>
      </c>
      <c r="T470" s="51" t="n">
        <f aca="false">IFERROR(INDEX('Pivot Table_Historical Inbound Orders_2'!$D$3:$D$13,MATCH(M470,'Pivot Table_Historical Inbound Orders_2'!A$13:$A471,0)),'Pivot Table_Historical Inbound Orders_2'!$D$14)*'Live Order Book'!E470</f>
        <v>0.558131247801489</v>
      </c>
    </row>
    <row r="471" customFormat="false" ht="13.8" hidden="false" customHeight="false" outlineLevel="0" collapsed="false">
      <c r="A471" s="0" t="str">
        <f aca="false">'Live Order Book'!D471</f>
        <v>CHINA - SHENZHEN</v>
      </c>
      <c r="C471" s="50" t="n">
        <f aca="false">'Live Order Book'!B471</f>
        <v>42982</v>
      </c>
      <c r="E471" s="50" t="e">
        <f aca="false">INDEX(mapping!$B$2:$B$6,MATCH(A471,mapping!$A$2:$A$6,0))+C471</f>
        <v>#N/A</v>
      </c>
      <c r="M471" s="0" t="str">
        <f aca="false">INDEX(mapping!$F$2:$F$71,MATCH('Live Order Book'!I471,mapping!$E$2:$E$71,0))</f>
        <v>M-Tops</v>
      </c>
      <c r="T471" s="51" t="n">
        <f aca="false">IFERROR(INDEX('Pivot Table_Historical Inbound Orders_2'!$D$3:$D$13,MATCH(M471,'Pivot Table_Historical Inbound Orders_2'!A$13:$A472,0)),'Pivot Table_Historical Inbound Orders_2'!$D$14)*'Live Order Book'!E471</f>
        <v>2.0232257732804</v>
      </c>
    </row>
    <row r="472" customFormat="false" ht="13.8" hidden="false" customHeight="false" outlineLevel="0" collapsed="false">
      <c r="A472" s="0" t="str">
        <f aca="false">'Live Order Book'!D472</f>
        <v>CHINA - SHENZHEN</v>
      </c>
      <c r="C472" s="50" t="n">
        <f aca="false">'Live Order Book'!B472</f>
        <v>42982</v>
      </c>
      <c r="E472" s="50" t="e">
        <f aca="false">INDEX(mapping!$B$2:$B$6,MATCH(A472,mapping!$A$2:$A$6,0))+C472</f>
        <v>#N/A</v>
      </c>
      <c r="M472" s="0" t="str">
        <f aca="false">INDEX(mapping!$F$2:$F$71,MATCH('Live Order Book'!I472,mapping!$E$2:$E$71,0))</f>
        <v>M-Tops</v>
      </c>
      <c r="T472" s="51" t="n">
        <f aca="false">IFERROR(INDEX('Pivot Table_Historical Inbound Orders_2'!$D$3:$D$13,MATCH(M472,'Pivot Table_Historical Inbound Orders_2'!A$13:$A473,0)),'Pivot Table_Historical Inbound Orders_2'!$D$14)*'Live Order Book'!E472</f>
        <v>2.86042264498263</v>
      </c>
    </row>
    <row r="473" customFormat="false" ht="13.8" hidden="false" customHeight="false" outlineLevel="0" collapsed="false">
      <c r="A473" s="0" t="str">
        <f aca="false">'Live Order Book'!D473</f>
        <v>CHINA - SHENZHEN</v>
      </c>
      <c r="C473" s="50" t="n">
        <f aca="false">'Live Order Book'!B473</f>
        <v>42982</v>
      </c>
      <c r="E473" s="50" t="e">
        <f aca="false">INDEX(mapping!$B$2:$B$6,MATCH(A473,mapping!$A$2:$A$6,0))+C473</f>
        <v>#N/A</v>
      </c>
      <c r="M473" s="0" t="str">
        <f aca="false">INDEX(mapping!$F$2:$F$71,MATCH('Live Order Book'!I473,mapping!$E$2:$E$71,0))</f>
        <v>M-Tops</v>
      </c>
      <c r="T473" s="51" t="n">
        <f aca="false">IFERROR(INDEX('Pivot Table_Historical Inbound Orders_2'!$D$3:$D$13,MATCH(M473,'Pivot Table_Historical Inbound Orders_2'!A$13:$A474,0)),'Pivot Table_Historical Inbound Orders_2'!$D$14)*'Live Order Book'!E473</f>
        <v>2.999955456933</v>
      </c>
    </row>
    <row r="474" customFormat="false" ht="13.8" hidden="false" customHeight="false" outlineLevel="0" collapsed="false">
      <c r="A474" s="0" t="str">
        <f aca="false">'Live Order Book'!D474</f>
        <v>CHINA - SHENZHEN</v>
      </c>
      <c r="C474" s="50" t="n">
        <f aca="false">'Live Order Book'!B474</f>
        <v>42982</v>
      </c>
      <c r="E474" s="50" t="e">
        <f aca="false">INDEX(mapping!$B$2:$B$6,MATCH(A474,mapping!$A$2:$A$6,0))+C474</f>
        <v>#N/A</v>
      </c>
      <c r="M474" s="0" t="str">
        <f aca="false">INDEX(mapping!$F$2:$F$71,MATCH('Live Order Book'!I474,mapping!$E$2:$E$71,0))</f>
        <v>M-Tops</v>
      </c>
      <c r="T474" s="51" t="n">
        <f aca="false">IFERROR(INDEX('Pivot Table_Historical Inbound Orders_2'!$D$3:$D$13,MATCH(M474,'Pivot Table_Historical Inbound Orders_2'!A$13:$A475,0)),'Pivot Table_Historical Inbound Orders_2'!$D$14)*'Live Order Book'!E474</f>
        <v>1.74416014937965</v>
      </c>
    </row>
    <row r="475" customFormat="false" ht="13.8" hidden="false" customHeight="false" outlineLevel="0" collapsed="false">
      <c r="A475" s="0" t="str">
        <f aca="false">'Live Order Book'!D475</f>
        <v>CHINA - SHENZHEN</v>
      </c>
      <c r="C475" s="50" t="n">
        <f aca="false">'Live Order Book'!B475</f>
        <v>42982</v>
      </c>
      <c r="E475" s="50" t="e">
        <f aca="false">INDEX(mapping!$B$2:$B$6,MATCH(A475,mapping!$A$2:$A$6,0))+C475</f>
        <v>#N/A</v>
      </c>
      <c r="M475" s="0" t="str">
        <f aca="false">INDEX(mapping!$F$2:$F$71,MATCH('Live Order Book'!I475,mapping!$E$2:$E$71,0))</f>
        <v>M-Tops</v>
      </c>
      <c r="T475" s="51" t="n">
        <f aca="false">IFERROR(INDEX('Pivot Table_Historical Inbound Orders_2'!$D$3:$D$13,MATCH(M475,'Pivot Table_Historical Inbound Orders_2'!A$13:$A476,0)),'Pivot Table_Historical Inbound Orders_2'!$D$14)*'Live Order Book'!E475</f>
        <v>0.558131247801489</v>
      </c>
    </row>
    <row r="476" customFormat="false" ht="13.8" hidden="false" customHeight="false" outlineLevel="0" collapsed="false">
      <c r="A476" s="0" t="str">
        <f aca="false">'Live Order Book'!D476</f>
        <v>CHINA - SHENZHEN</v>
      </c>
      <c r="C476" s="50" t="n">
        <f aca="false">'Live Order Book'!B476</f>
        <v>42982</v>
      </c>
      <c r="E476" s="50" t="e">
        <f aca="false">INDEX(mapping!$B$2:$B$6,MATCH(A476,mapping!$A$2:$A$6,0))+C476</f>
        <v>#N/A</v>
      </c>
      <c r="M476" s="0" t="str">
        <f aca="false">INDEX(mapping!$F$2:$F$71,MATCH('Live Order Book'!I476,mapping!$E$2:$E$71,0))</f>
        <v>M-Tops</v>
      </c>
      <c r="T476" s="51" t="n">
        <f aca="false">IFERROR(INDEX('Pivot Table_Historical Inbound Orders_2'!$D$3:$D$13,MATCH(M476,'Pivot Table_Historical Inbound Orders_2'!A$13:$A477,0)),'Pivot Table_Historical Inbound Orders_2'!$D$14)*'Live Order Book'!E476</f>
        <v>2.0232257732804</v>
      </c>
    </row>
    <row r="477" customFormat="false" ht="13.8" hidden="false" customHeight="false" outlineLevel="0" collapsed="false">
      <c r="A477" s="0" t="str">
        <f aca="false">'Live Order Book'!D477</f>
        <v>CHINA - SHENZHEN</v>
      </c>
      <c r="C477" s="50" t="n">
        <f aca="false">'Live Order Book'!B477</f>
        <v>42982</v>
      </c>
      <c r="E477" s="50" t="e">
        <f aca="false">INDEX(mapping!$B$2:$B$6,MATCH(A477,mapping!$A$2:$A$6,0))+C477</f>
        <v>#N/A</v>
      </c>
      <c r="M477" s="0" t="str">
        <f aca="false">INDEX(mapping!$F$2:$F$71,MATCH('Live Order Book'!I477,mapping!$E$2:$E$71,0))</f>
        <v>M-Tops</v>
      </c>
      <c r="T477" s="51" t="n">
        <f aca="false">IFERROR(INDEX('Pivot Table_Historical Inbound Orders_2'!$D$3:$D$13,MATCH(M477,'Pivot Table_Historical Inbound Orders_2'!A$13:$A478,0)),'Pivot Table_Historical Inbound Orders_2'!$D$14)*'Live Order Book'!E477</f>
        <v>2.86042264498263</v>
      </c>
    </row>
    <row r="478" customFormat="false" ht="13.8" hidden="false" customHeight="false" outlineLevel="0" collapsed="false">
      <c r="A478" s="0" t="str">
        <f aca="false">'Live Order Book'!D478</f>
        <v>CHINA - SHENZHEN</v>
      </c>
      <c r="C478" s="50" t="n">
        <f aca="false">'Live Order Book'!B478</f>
        <v>42982</v>
      </c>
      <c r="E478" s="50" t="e">
        <f aca="false">INDEX(mapping!$B$2:$B$6,MATCH(A478,mapping!$A$2:$A$6,0))+C478</f>
        <v>#N/A</v>
      </c>
      <c r="M478" s="0" t="str">
        <f aca="false">INDEX(mapping!$F$2:$F$71,MATCH('Live Order Book'!I478,mapping!$E$2:$E$71,0))</f>
        <v>M-Tops</v>
      </c>
      <c r="T478" s="51" t="n">
        <f aca="false">IFERROR(INDEX('Pivot Table_Historical Inbound Orders_2'!$D$3:$D$13,MATCH(M478,'Pivot Table_Historical Inbound Orders_2'!A$13:$A479,0)),'Pivot Table_Historical Inbound Orders_2'!$D$14)*'Live Order Book'!E478</f>
        <v>2.999955456933</v>
      </c>
    </row>
    <row r="479" customFormat="false" ht="13.8" hidden="false" customHeight="false" outlineLevel="0" collapsed="false">
      <c r="A479" s="0" t="str">
        <f aca="false">'Live Order Book'!D479</f>
        <v>CHINA - SHENZHEN</v>
      </c>
      <c r="C479" s="50" t="n">
        <f aca="false">'Live Order Book'!B479</f>
        <v>42982</v>
      </c>
      <c r="E479" s="50" t="e">
        <f aca="false">INDEX(mapping!$B$2:$B$6,MATCH(A479,mapping!$A$2:$A$6,0))+C479</f>
        <v>#N/A</v>
      </c>
      <c r="M479" s="0" t="str">
        <f aca="false">INDEX(mapping!$F$2:$F$71,MATCH('Live Order Book'!I479,mapping!$E$2:$E$71,0))</f>
        <v>M-Tops</v>
      </c>
      <c r="T479" s="51" t="n">
        <f aca="false">IFERROR(INDEX('Pivot Table_Historical Inbound Orders_2'!$D$3:$D$13,MATCH(M479,'Pivot Table_Historical Inbound Orders_2'!A$13:$A480,0)),'Pivot Table_Historical Inbound Orders_2'!$D$14)*'Live Order Book'!E479</f>
        <v>1.81392655535484</v>
      </c>
    </row>
    <row r="480" customFormat="false" ht="13.8" hidden="false" customHeight="false" outlineLevel="0" collapsed="false">
      <c r="A480" s="0" t="str">
        <f aca="false">'Live Order Book'!D480</f>
        <v>CHINA - SHENZHEN</v>
      </c>
      <c r="C480" s="50" t="n">
        <f aca="false">'Live Order Book'!B480</f>
        <v>42982</v>
      </c>
      <c r="E480" s="50" t="e">
        <f aca="false">INDEX(mapping!$B$2:$B$6,MATCH(A480,mapping!$A$2:$A$6,0))+C480</f>
        <v>#N/A</v>
      </c>
      <c r="M480" s="0" t="str">
        <f aca="false">INDEX(mapping!$F$2:$F$71,MATCH('Live Order Book'!I480,mapping!$E$2:$E$71,0))</f>
        <v>M-Tops</v>
      </c>
      <c r="T480" s="51" t="n">
        <f aca="false">IFERROR(INDEX('Pivot Table_Historical Inbound Orders_2'!$D$3:$D$13,MATCH(M480,'Pivot Table_Historical Inbound Orders_2'!A$13:$A481,0)),'Pivot Table_Historical Inbound Orders_2'!$D$14)*'Live Order Book'!E480</f>
        <v>0.558131247801489</v>
      </c>
    </row>
    <row r="481" customFormat="false" ht="13.8" hidden="false" customHeight="false" outlineLevel="0" collapsed="false">
      <c r="A481" s="0" t="str">
        <f aca="false">'Live Order Book'!D481</f>
        <v>PAKISTAN - KARACHI</v>
      </c>
      <c r="C481" s="50" t="n">
        <f aca="false">'Live Order Book'!B481</f>
        <v>42982</v>
      </c>
      <c r="E481" s="50" t="n">
        <f aca="false">INDEX(mapping!$B$2:$B$6,MATCH(A481,mapping!$A$2:$A$6,0))+C481</f>
        <v>43011</v>
      </c>
      <c r="M481" s="0" t="str">
        <f aca="false">INDEX(mapping!$F$2:$F$71,MATCH('Live Order Book'!I481,mapping!$E$2:$E$71,0))</f>
        <v>D-Jackets</v>
      </c>
      <c r="T481" s="51" t="n">
        <f aca="false">IFERROR(INDEX('Pivot Table_Historical Inbound Orders_2'!$D$3:$D$13,MATCH(M481,'Pivot Table_Historical Inbound Orders_2'!A$13:$A482,0)),'Pivot Table_Historical Inbound Orders_2'!$D$14)*'Live Order Book'!E481</f>
        <v>1.5348609314541</v>
      </c>
    </row>
    <row r="482" customFormat="false" ht="13.8" hidden="false" customHeight="false" outlineLevel="0" collapsed="false">
      <c r="A482" s="0" t="str">
        <f aca="false">'Live Order Book'!D482</f>
        <v>PAKISTAN - KARACHI</v>
      </c>
      <c r="C482" s="50" t="n">
        <f aca="false">'Live Order Book'!B482</f>
        <v>42982</v>
      </c>
      <c r="E482" s="50" t="n">
        <f aca="false">INDEX(mapping!$B$2:$B$6,MATCH(A482,mapping!$A$2:$A$6,0))+C482</f>
        <v>43011</v>
      </c>
      <c r="M482" s="0" t="str">
        <f aca="false">INDEX(mapping!$F$2:$F$71,MATCH('Live Order Book'!I482,mapping!$E$2:$E$71,0))</f>
        <v>D-Jackets</v>
      </c>
      <c r="T482" s="51" t="n">
        <f aca="false">IFERROR(INDEX('Pivot Table_Historical Inbound Orders_2'!$D$3:$D$13,MATCH(M482,'Pivot Table_Historical Inbound Orders_2'!A$13:$A483,0)),'Pivot Table_Historical Inbound Orders_2'!$D$14)*'Live Order Book'!E482</f>
        <v>3.41855389278412</v>
      </c>
    </row>
    <row r="483" customFormat="false" ht="13.8" hidden="false" customHeight="false" outlineLevel="0" collapsed="false">
      <c r="A483" s="0" t="str">
        <f aca="false">'Live Order Book'!D483</f>
        <v>PAKISTAN - KARACHI</v>
      </c>
      <c r="C483" s="50" t="n">
        <f aca="false">'Live Order Book'!B483</f>
        <v>42982</v>
      </c>
      <c r="E483" s="50" t="n">
        <f aca="false">INDEX(mapping!$B$2:$B$6,MATCH(A483,mapping!$A$2:$A$6,0))+C483</f>
        <v>43011</v>
      </c>
      <c r="M483" s="0" t="str">
        <f aca="false">INDEX(mapping!$F$2:$F$71,MATCH('Live Order Book'!I483,mapping!$E$2:$E$71,0))</f>
        <v>D-Jackets</v>
      </c>
      <c r="T483" s="51" t="n">
        <f aca="false">IFERROR(INDEX('Pivot Table_Historical Inbound Orders_2'!$D$3:$D$13,MATCH(M483,'Pivot Table_Historical Inbound Orders_2'!A$13:$A484,0)),'Pivot Table_Historical Inbound Orders_2'!$D$14)*'Live Order Book'!E483</f>
        <v>3.06972186290819</v>
      </c>
    </row>
    <row r="484" customFormat="false" ht="13.8" hidden="false" customHeight="false" outlineLevel="0" collapsed="false">
      <c r="A484" s="0" t="str">
        <f aca="false">'Live Order Book'!D484</f>
        <v>PAKISTAN - KARACHI</v>
      </c>
      <c r="C484" s="50" t="n">
        <f aca="false">'Live Order Book'!B484</f>
        <v>42982</v>
      </c>
      <c r="E484" s="50" t="n">
        <f aca="false">INDEX(mapping!$B$2:$B$6,MATCH(A484,mapping!$A$2:$A$6,0))+C484</f>
        <v>43011</v>
      </c>
      <c r="M484" s="0" t="str">
        <f aca="false">INDEX(mapping!$F$2:$F$71,MATCH('Live Order Book'!I484,mapping!$E$2:$E$71,0))</f>
        <v>D-Jackets</v>
      </c>
      <c r="T484" s="51" t="n">
        <f aca="false">IFERROR(INDEX('Pivot Table_Historical Inbound Orders_2'!$D$3:$D$13,MATCH(M484,'Pivot Table_Historical Inbound Orders_2'!A$13:$A485,0)),'Pivot Table_Historical Inbound Orders_2'!$D$14)*'Live Order Book'!E484</f>
        <v>2.44182420913152</v>
      </c>
    </row>
    <row r="485" customFormat="false" ht="13.8" hidden="false" customHeight="false" outlineLevel="0" collapsed="false">
      <c r="A485" s="0" t="str">
        <f aca="false">'Live Order Book'!D485</f>
        <v>BANGLADESH - CHITTAGONG</v>
      </c>
      <c r="C485" s="50" t="n">
        <f aca="false">'Live Order Book'!B485</f>
        <v>43297</v>
      </c>
      <c r="E485" s="50" t="n">
        <f aca="false">INDEX(mapping!$B$2:$B$6,MATCH(A485,mapping!$A$2:$A$6,0))+C485</f>
        <v>43324.2484076433</v>
      </c>
      <c r="M485" s="0" t="str">
        <f aca="false">INDEX(mapping!$F$2:$F$71,MATCH('Live Order Book'!I485,mapping!$E$2:$E$71,0))</f>
        <v>A-Accessories</v>
      </c>
      <c r="T485" s="51" t="n">
        <f aca="false">IFERROR(INDEX('Pivot Table_Historical Inbound Orders_2'!$D$3:$D$13,MATCH(M485,'Pivot Table_Historical Inbound Orders_2'!A$13:$A486,0)),'Pivot Table_Historical Inbound Orders_2'!$D$14)*'Live Order Book'!E485</f>
        <v>82.3243590507196</v>
      </c>
    </row>
    <row r="486" customFormat="false" ht="13.8" hidden="false" customHeight="false" outlineLevel="0" collapsed="false">
      <c r="A486" s="0" t="str">
        <f aca="false">'Live Order Book'!D486</f>
        <v>BANGLADESH - CHITTAGONG</v>
      </c>
      <c r="C486" s="50" t="n">
        <f aca="false">'Live Order Book'!B486</f>
        <v>43297</v>
      </c>
      <c r="E486" s="50" t="n">
        <f aca="false">INDEX(mapping!$B$2:$B$6,MATCH(A486,mapping!$A$2:$A$6,0))+C486</f>
        <v>43324.2484076433</v>
      </c>
      <c r="M486" s="0" t="str">
        <f aca="false">INDEX(mapping!$F$2:$F$71,MATCH('Live Order Book'!I486,mapping!$E$2:$E$71,0))</f>
        <v>A-Accessories</v>
      </c>
      <c r="T486" s="51" t="n">
        <f aca="false">IFERROR(INDEX('Pivot Table_Historical Inbound Orders_2'!$D$3:$D$13,MATCH(M486,'Pivot Table_Historical Inbound Orders_2'!A$13:$A487,0)),'Pivot Table_Historical Inbound Orders_2'!$D$14)*'Live Order Book'!E486</f>
        <v>36.2785311070968</v>
      </c>
    </row>
    <row r="487" customFormat="false" ht="13.8" hidden="false" customHeight="false" outlineLevel="0" collapsed="false">
      <c r="A487" s="0" t="str">
        <f aca="false">'Live Order Book'!D487</f>
        <v>BANGLADESH - CHITTAGONG</v>
      </c>
      <c r="C487" s="50" t="n">
        <f aca="false">'Live Order Book'!B487</f>
        <v>43297</v>
      </c>
      <c r="E487" s="50" t="n">
        <f aca="false">INDEX(mapping!$B$2:$B$6,MATCH(A487,mapping!$A$2:$A$6,0))+C487</f>
        <v>43324.2484076433</v>
      </c>
      <c r="M487" s="0" t="str">
        <f aca="false">INDEX(mapping!$F$2:$F$71,MATCH('Live Order Book'!I487,mapping!$E$2:$E$71,0))</f>
        <v>M-Tops</v>
      </c>
      <c r="T487" s="51" t="n">
        <f aca="false">IFERROR(INDEX('Pivot Table_Historical Inbound Orders_2'!$D$3:$D$13,MATCH(M487,'Pivot Table_Historical Inbound Orders_2'!A$13:$A488,0)),'Pivot Table_Historical Inbound Orders_2'!$D$14)*'Live Order Book'!E487</f>
        <v>61.3944372581638</v>
      </c>
    </row>
    <row r="488" customFormat="false" ht="13.8" hidden="false" customHeight="false" outlineLevel="0" collapsed="false">
      <c r="A488" s="0" t="str">
        <f aca="false">'Live Order Book'!D488</f>
        <v>BANGLADESH - CHITTAGONG</v>
      </c>
      <c r="C488" s="50" t="n">
        <f aca="false">'Live Order Book'!B488</f>
        <v>43297</v>
      </c>
      <c r="E488" s="50" t="n">
        <f aca="false">INDEX(mapping!$B$2:$B$6,MATCH(A488,mapping!$A$2:$A$6,0))+C488</f>
        <v>43324.2484076433</v>
      </c>
      <c r="M488" s="0" t="str">
        <f aca="false">INDEX(mapping!$F$2:$F$71,MATCH('Live Order Book'!I488,mapping!$E$2:$E$71,0))</f>
        <v>M-Tops</v>
      </c>
      <c r="T488" s="51" t="n">
        <f aca="false">IFERROR(INDEX('Pivot Table_Historical Inbound Orders_2'!$D$3:$D$13,MATCH(M488,'Pivot Table_Historical Inbound Orders_2'!A$13:$A489,0)),'Pivot Table_Historical Inbound Orders_2'!$D$14)*'Live Order Book'!E488</f>
        <v>48.8364841826303</v>
      </c>
    </row>
    <row r="489" customFormat="false" ht="13.8" hidden="false" customHeight="false" outlineLevel="0" collapsed="false">
      <c r="A489" s="0" t="str">
        <f aca="false">'Live Order Book'!D489</f>
        <v>BANGLADESH - CHITTAGONG</v>
      </c>
      <c r="C489" s="50" t="n">
        <f aca="false">'Live Order Book'!B489</f>
        <v>43297</v>
      </c>
      <c r="E489" s="50" t="n">
        <f aca="false">INDEX(mapping!$B$2:$B$6,MATCH(A489,mapping!$A$2:$A$6,0))+C489</f>
        <v>43324.2484076433</v>
      </c>
      <c r="M489" s="0" t="str">
        <f aca="false">INDEX(mapping!$F$2:$F$71,MATCH('Live Order Book'!I489,mapping!$E$2:$E$71,0))</f>
        <v>M-Tops</v>
      </c>
      <c r="T489" s="51" t="n">
        <f aca="false">IFERROR(INDEX('Pivot Table_Historical Inbound Orders_2'!$D$3:$D$13,MATCH(M489,'Pivot Table_Historical Inbound Orders_2'!A$13:$A490,0)),'Pivot Table_Historical Inbound Orders_2'!$D$14)*'Live Order Book'!E489</f>
        <v>13.9532811950372</v>
      </c>
    </row>
    <row r="490" customFormat="false" ht="13.8" hidden="false" customHeight="false" outlineLevel="0" collapsed="false">
      <c r="A490" s="0" t="str">
        <f aca="false">'Live Order Book'!D490</f>
        <v>BANGLADESH - CHITTAGONG</v>
      </c>
      <c r="C490" s="50" t="n">
        <f aca="false">'Live Order Book'!B490</f>
        <v>43297</v>
      </c>
      <c r="E490" s="50" t="n">
        <f aca="false">INDEX(mapping!$B$2:$B$6,MATCH(A490,mapping!$A$2:$A$6,0))+C490</f>
        <v>43324.2484076433</v>
      </c>
      <c r="M490" s="0" t="str">
        <f aca="false">INDEX(mapping!$F$2:$F$71,MATCH('Live Order Book'!I490,mapping!$E$2:$E$71,0))</f>
        <v>M-Tops</v>
      </c>
      <c r="T490" s="51" t="n">
        <f aca="false">IFERROR(INDEX('Pivot Table_Historical Inbound Orders_2'!$D$3:$D$13,MATCH(M490,'Pivot Table_Historical Inbound Orders_2'!A$13:$A491,0)),'Pivot Table_Historical Inbound Orders_2'!$D$14)*'Live Order Book'!E490</f>
        <v>6.97664059751862</v>
      </c>
    </row>
    <row r="491" customFormat="false" ht="13.8" hidden="false" customHeight="false" outlineLevel="0" collapsed="false">
      <c r="A491" s="0" t="str">
        <f aca="false">'Live Order Book'!D491</f>
        <v>BANGLADESH - CHITTAGONG</v>
      </c>
      <c r="C491" s="50" t="n">
        <f aca="false">'Live Order Book'!B491</f>
        <v>43297</v>
      </c>
      <c r="E491" s="50" t="n">
        <f aca="false">INDEX(mapping!$B$2:$B$6,MATCH(A491,mapping!$A$2:$A$6,0))+C491</f>
        <v>43324.2484076433</v>
      </c>
      <c r="M491" s="0" t="str">
        <f aca="false">INDEX(mapping!$F$2:$F$71,MATCH('Live Order Book'!I491,mapping!$E$2:$E$71,0))</f>
        <v>A-Accessories</v>
      </c>
      <c r="T491" s="51" t="n">
        <f aca="false">IFERROR(INDEX('Pivot Table_Historical Inbound Orders_2'!$D$3:$D$13,MATCH(M491,'Pivot Table_Historical Inbound Orders_2'!A$13:$A492,0)),'Pivot Table_Historical Inbound Orders_2'!$D$14)*'Live Order Book'!E491</f>
        <v>41.8598435851117</v>
      </c>
    </row>
    <row r="492" customFormat="false" ht="13.8" hidden="false" customHeight="false" outlineLevel="0" collapsed="false">
      <c r="A492" s="0" t="str">
        <f aca="false">'Live Order Book'!D492</f>
        <v>BANGLADESH - CHITTAGONG</v>
      </c>
      <c r="C492" s="50" t="n">
        <f aca="false">'Live Order Book'!B492</f>
        <v>43297</v>
      </c>
      <c r="E492" s="50" t="n">
        <f aca="false">INDEX(mapping!$B$2:$B$6,MATCH(A492,mapping!$A$2:$A$6,0))+C492</f>
        <v>43324.2484076433</v>
      </c>
      <c r="M492" s="0" t="str">
        <f aca="false">INDEX(mapping!$F$2:$F$71,MATCH('Live Order Book'!I492,mapping!$E$2:$E$71,0))</f>
        <v>A-Accessories</v>
      </c>
      <c r="T492" s="51" t="n">
        <f aca="false">IFERROR(INDEX('Pivot Table_Historical Inbound Orders_2'!$D$3:$D$13,MATCH(M492,'Pivot Table_Historical Inbound Orders_2'!A$13:$A493,0)),'Pivot Table_Historical Inbound Orders_2'!$D$14)*'Live Order Book'!E492</f>
        <v>15.348609314541</v>
      </c>
    </row>
    <row r="493" customFormat="false" ht="13.8" hidden="false" customHeight="false" outlineLevel="0" collapsed="false">
      <c r="A493" s="0" t="str">
        <f aca="false">'Live Order Book'!D493</f>
        <v>BANGLADESH - CHITTAGONG</v>
      </c>
      <c r="C493" s="50" t="n">
        <f aca="false">'Live Order Book'!B493</f>
        <v>43297</v>
      </c>
      <c r="E493" s="50" t="n">
        <f aca="false">INDEX(mapping!$B$2:$B$6,MATCH(A493,mapping!$A$2:$A$6,0))+C493</f>
        <v>43324.2484076433</v>
      </c>
      <c r="M493" s="0" t="str">
        <f aca="false">INDEX(mapping!$F$2:$F$71,MATCH('Live Order Book'!I493,mapping!$E$2:$E$71,0))</f>
        <v>M-Tops</v>
      </c>
      <c r="T493" s="51" t="n">
        <f aca="false">IFERROR(INDEX('Pivot Table_Historical Inbound Orders_2'!$D$3:$D$13,MATCH(M493,'Pivot Table_Historical Inbound Orders_2'!A$13:$A494,0)),'Pivot Table_Historical Inbound Orders_2'!$D$14)*'Live Order Book'!E493</f>
        <v>40.464515465608</v>
      </c>
    </row>
    <row r="494" customFormat="false" ht="13.8" hidden="false" customHeight="false" outlineLevel="0" collapsed="false">
      <c r="A494" s="0" t="str">
        <f aca="false">'Live Order Book'!D494</f>
        <v>BANGLADESH - CHITTAGONG</v>
      </c>
      <c r="C494" s="50" t="n">
        <f aca="false">'Live Order Book'!B494</f>
        <v>43297</v>
      </c>
      <c r="E494" s="50" t="n">
        <f aca="false">INDEX(mapping!$B$2:$B$6,MATCH(A494,mapping!$A$2:$A$6,0))+C494</f>
        <v>43324.2484076433</v>
      </c>
      <c r="M494" s="0" t="str">
        <f aca="false">INDEX(mapping!$F$2:$F$71,MATCH('Live Order Book'!I494,mapping!$E$2:$E$71,0))</f>
        <v>I-Knitwear</v>
      </c>
      <c r="T494" s="51" t="n">
        <f aca="false">IFERROR(INDEX('Pivot Table_Historical Inbound Orders_2'!$D$3:$D$13,MATCH(M494,'Pivot Table_Historical Inbound Orders_2'!A$13:$A495,0)),'Pivot Table_Historical Inbound Orders_2'!$D$14)*'Live Order Book'!E494</f>
        <v>20.9299217925558</v>
      </c>
    </row>
    <row r="495" customFormat="false" ht="13.8" hidden="false" customHeight="false" outlineLevel="0" collapsed="false">
      <c r="A495" s="0" t="str">
        <f aca="false">'Live Order Book'!D495</f>
        <v>BANGLADESH - CHITTAGONG</v>
      </c>
      <c r="C495" s="50" t="n">
        <f aca="false">'Live Order Book'!B495</f>
        <v>43297</v>
      </c>
      <c r="E495" s="50" t="n">
        <f aca="false">INDEX(mapping!$B$2:$B$6,MATCH(A495,mapping!$A$2:$A$6,0))+C495</f>
        <v>43324.2484076433</v>
      </c>
      <c r="M495" s="0" t="str">
        <f aca="false">INDEX(mapping!$F$2:$F$71,MATCH('Live Order Book'!I495,mapping!$E$2:$E$71,0))</f>
        <v>A-Accessories</v>
      </c>
      <c r="T495" s="51" t="n">
        <f aca="false">IFERROR(INDEX('Pivot Table_Historical Inbound Orders_2'!$D$3:$D$13,MATCH(M495,'Pivot Table_Historical Inbound Orders_2'!A$13:$A496,0)),'Pivot Table_Historical Inbound Orders_2'!$D$14)*'Live Order Book'!E495</f>
        <v>20.9299217925558</v>
      </c>
    </row>
    <row r="496" customFormat="false" ht="13.8" hidden="false" customHeight="false" outlineLevel="0" collapsed="false">
      <c r="A496" s="0" t="str">
        <f aca="false">'Live Order Book'!D496</f>
        <v>BANGLADESH - CHITTAGONG</v>
      </c>
      <c r="C496" s="50" t="n">
        <f aca="false">'Live Order Book'!B496</f>
        <v>43297</v>
      </c>
      <c r="E496" s="50" t="n">
        <f aca="false">INDEX(mapping!$B$2:$B$6,MATCH(A496,mapping!$A$2:$A$6,0))+C496</f>
        <v>43324.2484076433</v>
      </c>
      <c r="M496" s="0" t="str">
        <f aca="false">INDEX(mapping!$F$2:$F$71,MATCH('Live Order Book'!I496,mapping!$E$2:$E$71,0))</f>
        <v>A-Accessories</v>
      </c>
      <c r="T496" s="51" t="n">
        <f aca="false">IFERROR(INDEX('Pivot Table_Historical Inbound Orders_2'!$D$3:$D$13,MATCH(M496,'Pivot Table_Historical Inbound Orders_2'!A$13:$A497,0)),'Pivot Table_Historical Inbound Orders_2'!$D$14)*'Live Order Book'!E496</f>
        <v>69.7664059751862</v>
      </c>
    </row>
    <row r="497" customFormat="false" ht="13.8" hidden="false" customHeight="false" outlineLevel="0" collapsed="false">
      <c r="A497" s="0" t="str">
        <f aca="false">'Live Order Book'!D497</f>
        <v>BANGLADESH - CHITTAGONG</v>
      </c>
      <c r="C497" s="50" t="n">
        <f aca="false">'Live Order Book'!B497</f>
        <v>43297</v>
      </c>
      <c r="E497" s="50" t="n">
        <f aca="false">INDEX(mapping!$B$2:$B$6,MATCH(A497,mapping!$A$2:$A$6,0))+C497</f>
        <v>43324.2484076433</v>
      </c>
      <c r="M497" s="0" t="str">
        <f aca="false">INDEX(mapping!$F$2:$F$71,MATCH('Live Order Book'!I497,mapping!$E$2:$E$71,0))</f>
        <v>A-Accessories</v>
      </c>
      <c r="T497" s="51" t="n">
        <f aca="false">IFERROR(INDEX('Pivot Table_Historical Inbound Orders_2'!$D$3:$D$13,MATCH(M497,'Pivot Table_Historical Inbound Orders_2'!A$13:$A498,0)),'Pivot Table_Historical Inbound Orders_2'!$D$14)*'Live Order Book'!E497</f>
        <v>27.2088983303226</v>
      </c>
    </row>
    <row r="498" customFormat="false" ht="13.8" hidden="false" customHeight="false" outlineLevel="0" collapsed="false">
      <c r="A498" s="0" t="str">
        <f aca="false">'Live Order Book'!D498</f>
        <v>BANGLADESH - CHITTAGONG</v>
      </c>
      <c r="C498" s="50" t="n">
        <f aca="false">'Live Order Book'!B498</f>
        <v>43297</v>
      </c>
      <c r="E498" s="50" t="n">
        <f aca="false">INDEX(mapping!$B$2:$B$6,MATCH(A498,mapping!$A$2:$A$6,0))+C498</f>
        <v>43324.2484076433</v>
      </c>
      <c r="M498" s="0" t="str">
        <f aca="false">INDEX(mapping!$F$2:$F$71,MATCH('Live Order Book'!I498,mapping!$E$2:$E$71,0))</f>
        <v>M-Tops</v>
      </c>
      <c r="T498" s="51" t="n">
        <f aca="false">IFERROR(INDEX('Pivot Table_Historical Inbound Orders_2'!$D$3:$D$13,MATCH(M498,'Pivot Table_Historical Inbound Orders_2'!A$13:$A499,0)),'Pivot Table_Historical Inbound Orders_2'!$D$14)*'Live Order Book'!E498</f>
        <v>40.464515465608</v>
      </c>
    </row>
    <row r="499" customFormat="false" ht="13.8" hidden="false" customHeight="false" outlineLevel="0" collapsed="false">
      <c r="A499" s="0" t="str">
        <f aca="false">'Live Order Book'!D499</f>
        <v>BANGLADESH - CHITTAGONG</v>
      </c>
      <c r="C499" s="50" t="n">
        <f aca="false">'Live Order Book'!B499</f>
        <v>43297</v>
      </c>
      <c r="E499" s="50" t="n">
        <f aca="false">INDEX(mapping!$B$2:$B$6,MATCH(A499,mapping!$A$2:$A$6,0))+C499</f>
        <v>43324.2484076433</v>
      </c>
      <c r="M499" s="0" t="str">
        <f aca="false">INDEX(mapping!$F$2:$F$71,MATCH('Live Order Book'!I499,mapping!$E$2:$E$71,0))</f>
        <v>M-Tops</v>
      </c>
      <c r="T499" s="51" t="n">
        <f aca="false">IFERROR(INDEX('Pivot Table_Historical Inbound Orders_2'!$D$3:$D$13,MATCH(M499,'Pivot Table_Historical Inbound Orders_2'!A$13:$A500,0)),'Pivot Table_Historical Inbound Orders_2'!$D$14)*'Live Order Book'!E499</f>
        <v>6.97664059751862</v>
      </c>
    </row>
    <row r="500" customFormat="false" ht="13.8" hidden="false" customHeight="false" outlineLevel="0" collapsed="false">
      <c r="A500" s="0" t="str">
        <f aca="false">'Live Order Book'!D500</f>
        <v>BANGLADESH - CHITTAGONG</v>
      </c>
      <c r="C500" s="50" t="n">
        <f aca="false">'Live Order Book'!B500</f>
        <v>43297</v>
      </c>
      <c r="E500" s="50" t="n">
        <f aca="false">INDEX(mapping!$B$2:$B$6,MATCH(A500,mapping!$A$2:$A$6,0))+C500</f>
        <v>43324.2484076433</v>
      </c>
      <c r="M500" s="0" t="str">
        <f aca="false">INDEX(mapping!$F$2:$F$71,MATCH('Live Order Book'!I500,mapping!$E$2:$E$71,0))</f>
        <v>A-Accessories</v>
      </c>
      <c r="T500" s="51" t="n">
        <f aca="false">IFERROR(INDEX('Pivot Table_Historical Inbound Orders_2'!$D$3:$D$13,MATCH(M500,'Pivot Table_Historical Inbound Orders_2'!A$13:$A501,0)),'Pivot Table_Historical Inbound Orders_2'!$D$14)*'Live Order Book'!E500</f>
        <v>26.5112342705707</v>
      </c>
    </row>
    <row r="501" customFormat="false" ht="13.8" hidden="false" customHeight="false" outlineLevel="0" collapsed="false">
      <c r="A501" s="0" t="str">
        <f aca="false">'Live Order Book'!D501</f>
        <v>BANGLADESH - CHITTAGONG</v>
      </c>
      <c r="C501" s="50" t="n">
        <f aca="false">'Live Order Book'!B501</f>
        <v>43297</v>
      </c>
      <c r="E501" s="50" t="n">
        <f aca="false">INDEX(mapping!$B$2:$B$6,MATCH(A501,mapping!$A$2:$A$6,0))+C501</f>
        <v>43324.2484076433</v>
      </c>
      <c r="M501" s="0" t="str">
        <f aca="false">INDEX(mapping!$F$2:$F$71,MATCH('Live Order Book'!I501,mapping!$E$2:$E$71,0))</f>
        <v>M-Tops</v>
      </c>
      <c r="T501" s="51" t="n">
        <f aca="false">IFERROR(INDEX('Pivot Table_Historical Inbound Orders_2'!$D$3:$D$13,MATCH(M501,'Pivot Table_Historical Inbound Orders_2'!A$13:$A502,0)),'Pivot Table_Historical Inbound Orders_2'!$D$14)*'Live Order Book'!E501</f>
        <v>37.6738592266005</v>
      </c>
    </row>
    <row r="502" customFormat="false" ht="13.8" hidden="false" customHeight="false" outlineLevel="0" collapsed="false">
      <c r="A502" s="0" t="str">
        <f aca="false">'Live Order Book'!D502</f>
        <v>BANGLADESH - CHITTAGONG</v>
      </c>
      <c r="C502" s="50" t="n">
        <f aca="false">'Live Order Book'!B502</f>
        <v>43297</v>
      </c>
      <c r="E502" s="50" t="n">
        <f aca="false">INDEX(mapping!$B$2:$B$6,MATCH(A502,mapping!$A$2:$A$6,0))+C502</f>
        <v>43324.2484076433</v>
      </c>
      <c r="M502" s="0" t="str">
        <f aca="false">INDEX(mapping!$F$2:$F$71,MATCH('Live Order Book'!I502,mapping!$E$2:$E$71,0))</f>
        <v>M-Tops</v>
      </c>
      <c r="T502" s="51" t="n">
        <f aca="false">IFERROR(INDEX('Pivot Table_Historical Inbound Orders_2'!$D$3:$D$13,MATCH(M502,'Pivot Table_Historical Inbound Orders_2'!A$13:$A503,0)),'Pivot Table_Historical Inbound Orders_2'!$D$14)*'Live Order Book'!E502</f>
        <v>11.1626249560298</v>
      </c>
    </row>
    <row r="503" customFormat="false" ht="13.8" hidden="false" customHeight="false" outlineLevel="0" collapsed="false">
      <c r="A503" s="0" t="str">
        <f aca="false">'Live Order Book'!D503</f>
        <v>BANGLADESH - CHITTAGONG</v>
      </c>
      <c r="C503" s="50" t="n">
        <f aca="false">'Live Order Book'!B503</f>
        <v>43297</v>
      </c>
      <c r="E503" s="50" t="n">
        <f aca="false">INDEX(mapping!$B$2:$B$6,MATCH(A503,mapping!$A$2:$A$6,0))+C503</f>
        <v>43324.2484076433</v>
      </c>
      <c r="M503" s="0" t="str">
        <f aca="false">INDEX(mapping!$F$2:$F$71,MATCH('Live Order Book'!I503,mapping!$E$2:$E$71,0))</f>
        <v>A-Accessories</v>
      </c>
      <c r="T503" s="51" t="n">
        <f aca="false">IFERROR(INDEX('Pivot Table_Historical Inbound Orders_2'!$D$3:$D$13,MATCH(M503,'Pivot Table_Historical Inbound Orders_2'!A$13:$A504,0)),'Pivot Table_Historical Inbound Orders_2'!$D$14)*'Live Order Book'!E503</f>
        <v>18.8369296133003</v>
      </c>
    </row>
    <row r="504" customFormat="false" ht="13.8" hidden="false" customHeight="false" outlineLevel="0" collapsed="false">
      <c r="A504" s="0" t="str">
        <f aca="false">'Live Order Book'!D504</f>
        <v>BANGLADESH - CHITTAGONG</v>
      </c>
      <c r="C504" s="50" t="n">
        <f aca="false">'Live Order Book'!B504</f>
        <v>43297</v>
      </c>
      <c r="E504" s="50" t="n">
        <f aca="false">INDEX(mapping!$B$2:$B$6,MATCH(A504,mapping!$A$2:$A$6,0))+C504</f>
        <v>43324.2484076433</v>
      </c>
      <c r="M504" s="0" t="str">
        <f aca="false">INDEX(mapping!$F$2:$F$71,MATCH('Live Order Book'!I504,mapping!$E$2:$E$71,0))</f>
        <v>A-Accessories</v>
      </c>
      <c r="T504" s="51" t="n">
        <f aca="false">IFERROR(INDEX('Pivot Table_Historical Inbound Orders_2'!$D$3:$D$13,MATCH(M504,'Pivot Table_Historical Inbound Orders_2'!A$13:$A505,0)),'Pivot Table_Historical Inbound Orders_2'!$D$14)*'Live Order Book'!E504</f>
        <v>46.0458279436229</v>
      </c>
    </row>
    <row r="505" customFormat="false" ht="13.8" hidden="false" customHeight="false" outlineLevel="0" collapsed="false">
      <c r="A505" s="0" t="str">
        <f aca="false">'Live Order Book'!D505</f>
        <v>CHINA - SHENZHEN</v>
      </c>
      <c r="C505" s="50" t="n">
        <f aca="false">'Live Order Book'!B505</f>
        <v>42992</v>
      </c>
      <c r="E505" s="50" t="e">
        <f aca="false">INDEX(mapping!$B$2:$B$6,MATCH(A505,mapping!$A$2:$A$6,0))+C505</f>
        <v>#N/A</v>
      </c>
      <c r="M505" s="0" t="str">
        <f aca="false">INDEX(mapping!$F$2:$F$71,MATCH('Live Order Book'!I505,mapping!$E$2:$E$71,0))</f>
        <v>D-Jackets</v>
      </c>
      <c r="T505" s="51" t="n">
        <f aca="false">IFERROR(INDEX('Pivot Table_Historical Inbound Orders_2'!$D$3:$D$13,MATCH(M505,'Pivot Table_Historical Inbound Orders_2'!A$13:$A506,0)),'Pivot Table_Historical Inbound Orders_2'!$D$14)*'Live Order Book'!E505</f>
        <v>2.79065623900745</v>
      </c>
    </row>
    <row r="506" customFormat="false" ht="13.8" hidden="false" customHeight="false" outlineLevel="0" collapsed="false">
      <c r="A506" s="0" t="str">
        <f aca="false">'Live Order Book'!D506</f>
        <v>CHINA - SHENZHEN</v>
      </c>
      <c r="C506" s="50" t="n">
        <f aca="false">'Live Order Book'!B506</f>
        <v>42992</v>
      </c>
      <c r="E506" s="50" t="e">
        <f aca="false">INDEX(mapping!$B$2:$B$6,MATCH(A506,mapping!$A$2:$A$6,0))+C506</f>
        <v>#N/A</v>
      </c>
      <c r="M506" s="0" t="str">
        <f aca="false">INDEX(mapping!$F$2:$F$71,MATCH('Live Order Book'!I506,mapping!$E$2:$E$71,0))</f>
        <v>D-Jackets</v>
      </c>
      <c r="T506" s="51" t="n">
        <f aca="false">IFERROR(INDEX('Pivot Table_Historical Inbound Orders_2'!$D$3:$D$13,MATCH(M506,'Pivot Table_Historical Inbound Orders_2'!A$13:$A507,0)),'Pivot Table_Historical Inbound Orders_2'!$D$14)*'Live Order Book'!E506</f>
        <v>2.79065623900745</v>
      </c>
    </row>
    <row r="507" customFormat="false" ht="13.8" hidden="false" customHeight="false" outlineLevel="0" collapsed="false">
      <c r="A507" s="0" t="str">
        <f aca="false">'Live Order Book'!D507</f>
        <v>UNKNOWN</v>
      </c>
      <c r="C507" s="50" t="n">
        <f aca="false">'Live Order Book'!B507</f>
        <v>42997</v>
      </c>
      <c r="E507" s="50" t="e">
        <f aca="false">INDEX(mapping!$B$2:$B$6,MATCH(A507,mapping!$A$2:$A$6,0))+C507</f>
        <v>#N/A</v>
      </c>
      <c r="M507" s="0" t="str">
        <f aca="false">INDEX(mapping!$F$2:$F$71,MATCH('Live Order Book'!I507,mapping!$E$2:$E$71,0))</f>
        <v>D-Jackets</v>
      </c>
      <c r="T507" s="51" t="n">
        <f aca="false">IFERROR(INDEX('Pivot Table_Historical Inbound Orders_2'!$D$3:$D$13,MATCH(M507,'Pivot Table_Historical Inbound Orders_2'!A$13:$A508,0)),'Pivot Table_Historical Inbound Orders_2'!$D$14)*'Live Order Book'!E507</f>
        <v>16.6044046220943</v>
      </c>
    </row>
    <row r="508" customFormat="false" ht="13.8" hidden="false" customHeight="false" outlineLevel="0" collapsed="false">
      <c r="A508" s="0" t="str">
        <f aca="false">'Live Order Book'!D508</f>
        <v>UNKNOWN</v>
      </c>
      <c r="C508" s="50" t="n">
        <f aca="false">'Live Order Book'!B508</f>
        <v>42997</v>
      </c>
      <c r="E508" s="50" t="e">
        <f aca="false">INDEX(mapping!$B$2:$B$6,MATCH(A508,mapping!$A$2:$A$6,0))+C508</f>
        <v>#N/A</v>
      </c>
      <c r="M508" s="0" t="str">
        <f aca="false">INDEX(mapping!$F$2:$F$71,MATCH('Live Order Book'!I508,mapping!$E$2:$E$71,0))</f>
        <v>D-Jackets</v>
      </c>
      <c r="T508" s="51" t="n">
        <f aca="false">IFERROR(INDEX('Pivot Table_Historical Inbound Orders_2'!$D$3:$D$13,MATCH(M508,'Pivot Table_Historical Inbound Orders_2'!A$13:$A509,0)),'Pivot Table_Historical Inbound Orders_2'!$D$14)*'Live Order Book'!E508</f>
        <v>3.83715232863524</v>
      </c>
    </row>
    <row r="509" customFormat="false" ht="13.8" hidden="false" customHeight="false" outlineLevel="0" collapsed="false">
      <c r="A509" s="0" t="str">
        <f aca="false">'Live Order Book'!D509</f>
        <v>UNKNOWN</v>
      </c>
      <c r="C509" s="50" t="n">
        <f aca="false">'Live Order Book'!B509</f>
        <v>42997</v>
      </c>
      <c r="E509" s="50" t="e">
        <f aca="false">INDEX(mapping!$B$2:$B$6,MATCH(A509,mapping!$A$2:$A$6,0))+C509</f>
        <v>#N/A</v>
      </c>
      <c r="M509" s="0" t="str">
        <f aca="false">INDEX(mapping!$F$2:$F$71,MATCH('Live Order Book'!I509,mapping!$E$2:$E$71,0))</f>
        <v>D-Jackets</v>
      </c>
      <c r="T509" s="51" t="n">
        <f aca="false">IFERROR(INDEX('Pivot Table_Historical Inbound Orders_2'!$D$3:$D$13,MATCH(M509,'Pivot Table_Historical Inbound Orders_2'!A$13:$A510,0)),'Pivot Table_Historical Inbound Orders_2'!$D$14)*'Live Order Book'!E509</f>
        <v>9.83706324250125</v>
      </c>
    </row>
    <row r="510" customFormat="false" ht="13.8" hidden="false" customHeight="false" outlineLevel="0" collapsed="false">
      <c r="A510" s="0" t="str">
        <f aca="false">'Live Order Book'!D510</f>
        <v>UNKNOWN</v>
      </c>
      <c r="C510" s="50" t="n">
        <f aca="false">'Live Order Book'!B510</f>
        <v>42997</v>
      </c>
      <c r="E510" s="50" t="e">
        <f aca="false">INDEX(mapping!$B$2:$B$6,MATCH(A510,mapping!$A$2:$A$6,0))+C510</f>
        <v>#N/A</v>
      </c>
      <c r="M510" s="0" t="str">
        <f aca="false">INDEX(mapping!$F$2:$F$71,MATCH('Live Order Book'!I510,mapping!$E$2:$E$71,0))</f>
        <v>D-Jackets</v>
      </c>
      <c r="T510" s="51" t="n">
        <f aca="false">IFERROR(INDEX('Pivot Table_Historical Inbound Orders_2'!$D$3:$D$13,MATCH(M510,'Pivot Table_Historical Inbound Orders_2'!A$13:$A511,0)),'Pivot Table_Historical Inbound Orders_2'!$D$14)*'Live Order Book'!E510</f>
        <v>2.86042264498263</v>
      </c>
    </row>
    <row r="511" customFormat="false" ht="13.8" hidden="false" customHeight="false" outlineLevel="0" collapsed="false">
      <c r="A511" s="0" t="str">
        <f aca="false">'Live Order Book'!D511</f>
        <v>UNKNOWN</v>
      </c>
      <c r="C511" s="50" t="n">
        <f aca="false">'Live Order Book'!B511</f>
        <v>42997</v>
      </c>
      <c r="E511" s="50" t="e">
        <f aca="false">INDEX(mapping!$B$2:$B$6,MATCH(A511,mapping!$A$2:$A$6,0))+C511</f>
        <v>#N/A</v>
      </c>
      <c r="M511" s="0" t="str">
        <f aca="false">INDEX(mapping!$F$2:$F$71,MATCH('Live Order Book'!I511,mapping!$E$2:$E$71,0))</f>
        <v>D-Jackets</v>
      </c>
      <c r="T511" s="51" t="n">
        <f aca="false">IFERROR(INDEX('Pivot Table_Historical Inbound Orders_2'!$D$3:$D$13,MATCH(M511,'Pivot Table_Historical Inbound Orders_2'!A$13:$A512,0)),'Pivot Table_Historical Inbound Orders_2'!$D$14)*'Live Order Book'!E511</f>
        <v>14.232346818938</v>
      </c>
    </row>
    <row r="512" customFormat="false" ht="13.8" hidden="false" customHeight="false" outlineLevel="0" collapsed="false">
      <c r="A512" s="0" t="str">
        <f aca="false">'Live Order Book'!D512</f>
        <v>BANGLADESH - CHITTAGONG</v>
      </c>
      <c r="C512" s="50" t="n">
        <f aca="false">'Live Order Book'!B512</f>
        <v>43014</v>
      </c>
      <c r="E512" s="50" t="n">
        <f aca="false">INDEX(mapping!$B$2:$B$6,MATCH(A512,mapping!$A$2:$A$6,0))+C512</f>
        <v>43041.2484076433</v>
      </c>
      <c r="M512" s="0" t="str">
        <f aca="false">INDEX(mapping!$F$2:$F$71,MATCH('Live Order Book'!I512,mapping!$E$2:$E$71,0))</f>
        <v>F-Sweatshirts</v>
      </c>
      <c r="T512" s="51" t="n">
        <f aca="false">IFERROR(INDEX('Pivot Table_Historical Inbound Orders_2'!$D$3:$D$13,MATCH(M512,'Pivot Table_Historical Inbound Orders_2'!A$13:$A513,0)),'Pivot Table_Historical Inbound Orders_2'!$D$14)*'Live Order Book'!E512</f>
        <v>18.1392655535484</v>
      </c>
    </row>
    <row r="513" customFormat="false" ht="13.8" hidden="false" customHeight="false" outlineLevel="0" collapsed="false">
      <c r="A513" s="0" t="str">
        <f aca="false">'Live Order Book'!D513</f>
        <v>BANGLADESH - CHITTAGONG</v>
      </c>
      <c r="C513" s="50" t="n">
        <f aca="false">'Live Order Book'!B513</f>
        <v>43014</v>
      </c>
      <c r="E513" s="50" t="n">
        <f aca="false">INDEX(mapping!$B$2:$B$6,MATCH(A513,mapping!$A$2:$A$6,0))+C513</f>
        <v>43041.2484076433</v>
      </c>
      <c r="M513" s="0" t="str">
        <f aca="false">INDEX(mapping!$F$2:$F$71,MATCH('Live Order Book'!I513,mapping!$E$2:$E$71,0))</f>
        <v>S-Shorts</v>
      </c>
      <c r="T513" s="51" t="n">
        <f aca="false">IFERROR(INDEX('Pivot Table_Historical Inbound Orders_2'!$D$3:$D$13,MATCH(M513,'Pivot Table_Historical Inbound Orders_2'!A$13:$A514,0)),'Pivot Table_Historical Inbound Orders_2'!$D$14)*'Live Order Book'!E513</f>
        <v>25.115906151067</v>
      </c>
    </row>
    <row r="514" customFormat="false" ht="13.8" hidden="false" customHeight="false" outlineLevel="0" collapsed="false">
      <c r="A514" s="0" t="str">
        <f aca="false">'Live Order Book'!D514</f>
        <v>BANGLADESH - CHITTAGONG</v>
      </c>
      <c r="C514" s="50" t="n">
        <f aca="false">'Live Order Book'!B514</f>
        <v>43014</v>
      </c>
      <c r="E514" s="50" t="n">
        <f aca="false">INDEX(mapping!$B$2:$B$6,MATCH(A514,mapping!$A$2:$A$6,0))+C514</f>
        <v>43041.2484076433</v>
      </c>
      <c r="M514" s="0" t="str">
        <f aca="false">INDEX(mapping!$F$2:$F$71,MATCH('Live Order Book'!I514,mapping!$E$2:$E$71,0))</f>
        <v>S-Shorts</v>
      </c>
      <c r="T514" s="51" t="n">
        <f aca="false">IFERROR(INDEX('Pivot Table_Historical Inbound Orders_2'!$D$3:$D$13,MATCH(M514,'Pivot Table_Historical Inbound Orders_2'!A$13:$A515,0)),'Pivot Table_Historical Inbound Orders_2'!$D$14)*'Live Order Book'!E514</f>
        <v>25.115906151067</v>
      </c>
    </row>
    <row r="515" customFormat="false" ht="13.8" hidden="false" customHeight="false" outlineLevel="0" collapsed="false">
      <c r="A515" s="0" t="str">
        <f aca="false">'Live Order Book'!D515</f>
        <v>BANGLADESH - CHITTAGONG</v>
      </c>
      <c r="C515" s="50" t="n">
        <f aca="false">'Live Order Book'!B515</f>
        <v>43014</v>
      </c>
      <c r="E515" s="50" t="n">
        <f aca="false">INDEX(mapping!$B$2:$B$6,MATCH(A515,mapping!$A$2:$A$6,0))+C515</f>
        <v>43041.2484076433</v>
      </c>
      <c r="M515" s="0" t="str">
        <f aca="false">INDEX(mapping!$F$2:$F$71,MATCH('Live Order Book'!I515,mapping!$E$2:$E$71,0))</f>
        <v>S-Shorts</v>
      </c>
      <c r="T515" s="51" t="n">
        <f aca="false">IFERROR(INDEX('Pivot Table_Historical Inbound Orders_2'!$D$3:$D$13,MATCH(M515,'Pivot Table_Historical Inbound Orders_2'!A$13:$A516,0)),'Pivot Table_Historical Inbound Orders_2'!$D$14)*'Live Order Book'!E515</f>
        <v>2.79065623900745</v>
      </c>
    </row>
    <row r="516" customFormat="false" ht="13.8" hidden="false" customHeight="false" outlineLevel="0" collapsed="false">
      <c r="A516" s="0" t="str">
        <f aca="false">'Live Order Book'!D516</f>
        <v>BANGLADESH - CHITTAGONG</v>
      </c>
      <c r="C516" s="50" t="n">
        <f aca="false">'Live Order Book'!B516</f>
        <v>43014</v>
      </c>
      <c r="E516" s="50" t="n">
        <f aca="false">INDEX(mapping!$B$2:$B$6,MATCH(A516,mapping!$A$2:$A$6,0))+C516</f>
        <v>43041.2484076433</v>
      </c>
      <c r="M516" s="0" t="str">
        <f aca="false">INDEX(mapping!$F$2:$F$71,MATCH('Live Order Book'!I516,mapping!$E$2:$E$71,0))</f>
        <v>S-Shorts</v>
      </c>
      <c r="T516" s="51" t="n">
        <f aca="false">IFERROR(INDEX('Pivot Table_Historical Inbound Orders_2'!$D$3:$D$13,MATCH(M516,'Pivot Table_Historical Inbound Orders_2'!A$13:$A517,0)),'Pivot Table_Historical Inbound Orders_2'!$D$14)*'Live Order Book'!E516</f>
        <v>41.8598435851117</v>
      </c>
    </row>
    <row r="517" customFormat="false" ht="13.8" hidden="false" customHeight="false" outlineLevel="0" collapsed="false">
      <c r="A517" s="0" t="str">
        <f aca="false">'Live Order Book'!D517</f>
        <v>BANGLADESH - CHITTAGONG</v>
      </c>
      <c r="C517" s="50" t="n">
        <f aca="false">'Live Order Book'!B517</f>
        <v>43014</v>
      </c>
      <c r="E517" s="50" t="n">
        <f aca="false">INDEX(mapping!$B$2:$B$6,MATCH(A517,mapping!$A$2:$A$6,0))+C517</f>
        <v>43041.2484076433</v>
      </c>
      <c r="M517" s="0" t="str">
        <f aca="false">INDEX(mapping!$F$2:$F$71,MATCH('Live Order Book'!I517,mapping!$E$2:$E$71,0))</f>
        <v>S-Shorts</v>
      </c>
      <c r="T517" s="51" t="n">
        <f aca="false">IFERROR(INDEX('Pivot Table_Historical Inbound Orders_2'!$D$3:$D$13,MATCH(M517,'Pivot Table_Historical Inbound Orders_2'!A$13:$A518,0)),'Pivot Table_Historical Inbound Orders_2'!$D$14)*'Live Order Book'!E517</f>
        <v>18.8369296133003</v>
      </c>
    </row>
    <row r="518" customFormat="false" ht="13.8" hidden="false" customHeight="false" outlineLevel="0" collapsed="false">
      <c r="A518" s="0" t="str">
        <f aca="false">'Live Order Book'!D518</f>
        <v>BANGLADESH - CHITTAGONG</v>
      </c>
      <c r="C518" s="50" t="n">
        <f aca="false">'Live Order Book'!B518</f>
        <v>43014</v>
      </c>
      <c r="E518" s="50" t="n">
        <f aca="false">INDEX(mapping!$B$2:$B$6,MATCH(A518,mapping!$A$2:$A$6,0))+C518</f>
        <v>43041.2484076433</v>
      </c>
      <c r="M518" s="0" t="str">
        <f aca="false">INDEX(mapping!$F$2:$F$71,MATCH('Live Order Book'!I518,mapping!$E$2:$E$71,0))</f>
        <v>F-Sweatshirts</v>
      </c>
      <c r="T518" s="51" t="n">
        <f aca="false">IFERROR(INDEX('Pivot Table_Historical Inbound Orders_2'!$D$3:$D$13,MATCH(M518,'Pivot Table_Historical Inbound Orders_2'!A$13:$A519,0)),'Pivot Table_Historical Inbound Orders_2'!$D$14)*'Live Order Book'!E518</f>
        <v>33.4878748680894</v>
      </c>
    </row>
    <row r="519" customFormat="false" ht="13.8" hidden="false" customHeight="false" outlineLevel="0" collapsed="false">
      <c r="A519" s="0" t="str">
        <f aca="false">'Live Order Book'!D519</f>
        <v>BANGLADESH - CHITTAGONG</v>
      </c>
      <c r="C519" s="50" t="n">
        <f aca="false">'Live Order Book'!B519</f>
        <v>43014</v>
      </c>
      <c r="E519" s="50" t="n">
        <f aca="false">INDEX(mapping!$B$2:$B$6,MATCH(A519,mapping!$A$2:$A$6,0))+C519</f>
        <v>43041.2484076433</v>
      </c>
      <c r="M519" s="0" t="str">
        <f aca="false">INDEX(mapping!$F$2:$F$71,MATCH('Live Order Book'!I519,mapping!$E$2:$E$71,0))</f>
        <v>F-Sweatshirts</v>
      </c>
      <c r="T519" s="51" t="n">
        <f aca="false">IFERROR(INDEX('Pivot Table_Historical Inbound Orders_2'!$D$3:$D$13,MATCH(M519,'Pivot Table_Historical Inbound Orders_2'!A$13:$A520,0)),'Pivot Table_Historical Inbound Orders_2'!$D$14)*'Live Order Book'!E519</f>
        <v>53.0224685411415</v>
      </c>
    </row>
    <row r="520" customFormat="false" ht="13.8" hidden="false" customHeight="false" outlineLevel="0" collapsed="false">
      <c r="A520" s="0" t="str">
        <f aca="false">'Live Order Book'!D520</f>
        <v>BANGLADESH - CHITTAGONG</v>
      </c>
      <c r="C520" s="50" t="n">
        <f aca="false">'Live Order Book'!B520</f>
        <v>43014</v>
      </c>
      <c r="E520" s="50" t="n">
        <f aca="false">INDEX(mapping!$B$2:$B$6,MATCH(A520,mapping!$A$2:$A$6,0))+C520</f>
        <v>43041.2484076433</v>
      </c>
      <c r="M520" s="0" t="str">
        <f aca="false">INDEX(mapping!$F$2:$F$71,MATCH('Live Order Book'!I520,mapping!$E$2:$E$71,0))</f>
        <v>F-Sweatshirts</v>
      </c>
      <c r="T520" s="51" t="n">
        <f aca="false">IFERROR(INDEX('Pivot Table_Historical Inbound Orders_2'!$D$3:$D$13,MATCH(M520,'Pivot Table_Historical Inbound Orders_2'!A$13:$A521,0)),'Pivot Table_Historical Inbound Orders_2'!$D$14)*'Live Order Book'!E520</f>
        <v>33.4878748680894</v>
      </c>
    </row>
    <row r="521" customFormat="false" ht="13.8" hidden="false" customHeight="false" outlineLevel="0" collapsed="false">
      <c r="A521" s="0" t="str">
        <f aca="false">'Live Order Book'!D521</f>
        <v>BANGLADESH - CHITTAGONG</v>
      </c>
      <c r="C521" s="50" t="n">
        <f aca="false">'Live Order Book'!B521</f>
        <v>43160</v>
      </c>
      <c r="E521" s="50" t="n">
        <f aca="false">INDEX(mapping!$B$2:$B$6,MATCH(A521,mapping!$A$2:$A$6,0))+C521</f>
        <v>43187.2484076433</v>
      </c>
      <c r="M521" s="0" t="str">
        <f aca="false">INDEX(mapping!$F$2:$F$71,MATCH('Live Order Book'!I521,mapping!$E$2:$E$71,0))</f>
        <v>F-Sweatshirts</v>
      </c>
      <c r="T521" s="51" t="n">
        <f aca="false">IFERROR(INDEX('Pivot Table_Historical Inbound Orders_2'!$D$3:$D$13,MATCH(M521,'Pivot Table_Historical Inbound Orders_2'!A$13:$A522,0)),'Pivot Table_Historical Inbound Orders_2'!$D$14)*'Live Order Book'!E521</f>
        <v>5.58131247801489</v>
      </c>
    </row>
    <row r="522" customFormat="false" ht="13.8" hidden="false" customHeight="false" outlineLevel="0" collapsed="false">
      <c r="A522" s="0" t="str">
        <f aca="false">'Live Order Book'!D522</f>
        <v>BANGLADESH - CHITTAGONG</v>
      </c>
      <c r="C522" s="50" t="n">
        <f aca="false">'Live Order Book'!B522</f>
        <v>43160</v>
      </c>
      <c r="E522" s="50" t="n">
        <f aca="false">INDEX(mapping!$B$2:$B$6,MATCH(A522,mapping!$A$2:$A$6,0))+C522</f>
        <v>43187.2484076433</v>
      </c>
      <c r="M522" s="0" t="str">
        <f aca="false">INDEX(mapping!$F$2:$F$71,MATCH('Live Order Book'!I522,mapping!$E$2:$E$71,0))</f>
        <v>F-Sweatshirts</v>
      </c>
      <c r="T522" s="51" t="n">
        <f aca="false">IFERROR(INDEX('Pivot Table_Historical Inbound Orders_2'!$D$3:$D$13,MATCH(M522,'Pivot Table_Historical Inbound Orders_2'!A$13:$A523,0)),'Pivot Table_Historical Inbound Orders_2'!$D$14)*'Live Order Book'!E522</f>
        <v>11.1626249560298</v>
      </c>
    </row>
    <row r="523" customFormat="false" ht="13.8" hidden="false" customHeight="false" outlineLevel="0" collapsed="false">
      <c r="A523" s="0" t="str">
        <f aca="false">'Live Order Book'!D523</f>
        <v>BANGLADESH - CHITTAGONG</v>
      </c>
      <c r="C523" s="50" t="n">
        <f aca="false">'Live Order Book'!B523</f>
        <v>43160</v>
      </c>
      <c r="E523" s="50" t="n">
        <f aca="false">INDEX(mapping!$B$2:$B$6,MATCH(A523,mapping!$A$2:$A$6,0))+C523</f>
        <v>43187.2484076433</v>
      </c>
      <c r="M523" s="0" t="str">
        <f aca="false">INDEX(mapping!$F$2:$F$71,MATCH('Live Order Book'!I523,mapping!$E$2:$E$71,0))</f>
        <v>F-Sweatshirts</v>
      </c>
      <c r="T523" s="51" t="n">
        <f aca="false">IFERROR(INDEX('Pivot Table_Historical Inbound Orders_2'!$D$3:$D$13,MATCH(M523,'Pivot Table_Historical Inbound Orders_2'!A$13:$A524,0)),'Pivot Table_Historical Inbound Orders_2'!$D$14)*'Live Order Book'!E523</f>
        <v>5.58131247801489</v>
      </c>
    </row>
    <row r="524" customFormat="false" ht="13.8" hidden="false" customHeight="false" outlineLevel="0" collapsed="false">
      <c r="A524" s="0" t="str">
        <f aca="false">'Live Order Book'!D524</f>
        <v>BANGLADESH - CHITTAGONG</v>
      </c>
      <c r="C524" s="50" t="n">
        <f aca="false">'Live Order Book'!B524</f>
        <v>43160</v>
      </c>
      <c r="E524" s="50" t="n">
        <f aca="false">INDEX(mapping!$B$2:$B$6,MATCH(A524,mapping!$A$2:$A$6,0))+C524</f>
        <v>43187.2484076433</v>
      </c>
      <c r="M524" s="0" t="str">
        <f aca="false">INDEX(mapping!$F$2:$F$71,MATCH('Live Order Book'!I524,mapping!$E$2:$E$71,0))</f>
        <v>F-Sweatshirts</v>
      </c>
      <c r="T524" s="51" t="n">
        <f aca="false">IFERROR(INDEX('Pivot Table_Historical Inbound Orders_2'!$D$3:$D$13,MATCH(M524,'Pivot Table_Historical Inbound Orders_2'!A$13:$A525,0)),'Pivot Table_Historical Inbound Orders_2'!$D$14)*'Live Order Book'!E524</f>
        <v>4.18598435851117</v>
      </c>
    </row>
    <row r="525" customFormat="false" ht="13.8" hidden="false" customHeight="false" outlineLevel="0" collapsed="false">
      <c r="A525" s="0" t="str">
        <f aca="false">'Live Order Book'!D525</f>
        <v>BANGLADESH - CHITTAGONG</v>
      </c>
      <c r="C525" s="50" t="n">
        <f aca="false">'Live Order Book'!B525</f>
        <v>43160</v>
      </c>
      <c r="E525" s="50" t="n">
        <f aca="false">INDEX(mapping!$B$2:$B$6,MATCH(A525,mapping!$A$2:$A$6,0))+C525</f>
        <v>43187.2484076433</v>
      </c>
      <c r="M525" s="0" t="str">
        <f aca="false">INDEX(mapping!$F$2:$F$71,MATCH('Live Order Book'!I525,mapping!$E$2:$E$71,0))</f>
        <v>F-Sweatshirts</v>
      </c>
      <c r="T525" s="51" t="n">
        <f aca="false">IFERROR(INDEX('Pivot Table_Historical Inbound Orders_2'!$D$3:$D$13,MATCH(M525,'Pivot Table_Historical Inbound Orders_2'!A$13:$A526,0)),'Pivot Table_Historical Inbound Orders_2'!$D$14)*'Live Order Book'!E525</f>
        <v>2.79065623900745</v>
      </c>
    </row>
    <row r="526" customFormat="false" ht="13.8" hidden="false" customHeight="false" outlineLevel="0" collapsed="false">
      <c r="A526" s="0" t="str">
        <f aca="false">'Live Order Book'!D526</f>
        <v>BANGLADESH - CHITTAGONG</v>
      </c>
      <c r="C526" s="50" t="n">
        <f aca="false">'Live Order Book'!B526</f>
        <v>43160</v>
      </c>
      <c r="E526" s="50" t="n">
        <f aca="false">INDEX(mapping!$B$2:$B$6,MATCH(A526,mapping!$A$2:$A$6,0))+C526</f>
        <v>43187.2484076433</v>
      </c>
      <c r="M526" s="0" t="str">
        <f aca="false">INDEX(mapping!$F$2:$F$71,MATCH('Live Order Book'!I526,mapping!$E$2:$E$71,0))</f>
        <v>S-Shorts</v>
      </c>
      <c r="T526" s="51" t="n">
        <f aca="false">IFERROR(INDEX('Pivot Table_Historical Inbound Orders_2'!$D$3:$D$13,MATCH(M526,'Pivot Table_Historical Inbound Orders_2'!A$13:$A527,0)),'Pivot Table_Historical Inbound Orders_2'!$D$14)*'Live Order Book'!E526</f>
        <v>13.9532811950372</v>
      </c>
    </row>
    <row r="527" customFormat="false" ht="13.8" hidden="false" customHeight="false" outlineLevel="0" collapsed="false">
      <c r="A527" s="0" t="str">
        <f aca="false">'Live Order Book'!D527</f>
        <v>BANGLADESH - CHITTAGONG</v>
      </c>
      <c r="C527" s="50" t="n">
        <f aca="false">'Live Order Book'!B527</f>
        <v>43160</v>
      </c>
      <c r="E527" s="50" t="n">
        <f aca="false">INDEX(mapping!$B$2:$B$6,MATCH(A527,mapping!$A$2:$A$6,0))+C527</f>
        <v>43187.2484076433</v>
      </c>
      <c r="M527" s="0" t="str">
        <f aca="false">INDEX(mapping!$F$2:$F$71,MATCH('Live Order Book'!I527,mapping!$E$2:$E$71,0))</f>
        <v>S-Shorts</v>
      </c>
      <c r="T527" s="51" t="n">
        <f aca="false">IFERROR(INDEX('Pivot Table_Historical Inbound Orders_2'!$D$3:$D$13,MATCH(M527,'Pivot Table_Historical Inbound Orders_2'!A$13:$A528,0)),'Pivot Table_Historical Inbound Orders_2'!$D$14)*'Live Order Book'!E527</f>
        <v>5.58131247801489</v>
      </c>
    </row>
    <row r="528" customFormat="false" ht="13.8" hidden="false" customHeight="false" outlineLevel="0" collapsed="false">
      <c r="A528" s="0" t="str">
        <f aca="false">'Live Order Book'!D528</f>
        <v>BANGLADESH - CHITTAGONG</v>
      </c>
      <c r="C528" s="50" t="n">
        <f aca="false">'Live Order Book'!B528</f>
        <v>43160</v>
      </c>
      <c r="E528" s="50" t="n">
        <f aca="false">INDEX(mapping!$B$2:$B$6,MATCH(A528,mapping!$A$2:$A$6,0))+C528</f>
        <v>43187.2484076433</v>
      </c>
      <c r="M528" s="0" t="str">
        <f aca="false">INDEX(mapping!$F$2:$F$71,MATCH('Live Order Book'!I528,mapping!$E$2:$E$71,0))</f>
        <v>S-Shorts</v>
      </c>
      <c r="T528" s="51" t="n">
        <f aca="false">IFERROR(INDEX('Pivot Table_Historical Inbound Orders_2'!$D$3:$D$13,MATCH(M528,'Pivot Table_Historical Inbound Orders_2'!A$13:$A529,0)),'Pivot Table_Historical Inbound Orders_2'!$D$14)*'Live Order Book'!E528</f>
        <v>2.79065623900745</v>
      </c>
    </row>
    <row r="529" customFormat="false" ht="13.8" hidden="false" customHeight="false" outlineLevel="0" collapsed="false">
      <c r="A529" s="0" t="str">
        <f aca="false">'Live Order Book'!D529</f>
        <v>PAKISTAN - KARACHI</v>
      </c>
      <c r="C529" s="50" t="n">
        <f aca="false">'Live Order Book'!B529</f>
        <v>43160</v>
      </c>
      <c r="E529" s="50" t="n">
        <f aca="false">INDEX(mapping!$B$2:$B$6,MATCH(A529,mapping!$A$2:$A$6,0))+C529</f>
        <v>43189</v>
      </c>
      <c r="M529" s="0" t="str">
        <f aca="false">INDEX(mapping!$F$2:$F$71,MATCH('Live Order Book'!I529,mapping!$E$2:$E$71,0))</f>
        <v>S-Shorts</v>
      </c>
      <c r="T529" s="51" t="n">
        <f aca="false">IFERROR(INDEX('Pivot Table_Historical Inbound Orders_2'!$D$3:$D$13,MATCH(M529,'Pivot Table_Historical Inbound Orders_2'!A$13:$A530,0)),'Pivot Table_Historical Inbound Orders_2'!$D$14)*'Live Order Book'!E529</f>
        <v>1.39532811950372</v>
      </c>
    </row>
    <row r="530" customFormat="false" ht="13.8" hidden="false" customHeight="false" outlineLevel="0" collapsed="false">
      <c r="A530" s="0" t="str">
        <f aca="false">'Live Order Book'!D530</f>
        <v>BANGLADESH - CHITTAGONG</v>
      </c>
      <c r="C530" s="50" t="n">
        <f aca="false">'Live Order Book'!B530</f>
        <v>43160</v>
      </c>
      <c r="E530" s="50" t="n">
        <f aca="false">INDEX(mapping!$B$2:$B$6,MATCH(A530,mapping!$A$2:$A$6,0))+C530</f>
        <v>43187.2484076433</v>
      </c>
      <c r="M530" s="0" t="str">
        <f aca="false">INDEX(mapping!$F$2:$F$71,MATCH('Live Order Book'!I530,mapping!$E$2:$E$71,0))</f>
        <v>M-Tops</v>
      </c>
      <c r="T530" s="51" t="n">
        <f aca="false">IFERROR(INDEX('Pivot Table_Historical Inbound Orders_2'!$D$3:$D$13,MATCH(M530,'Pivot Table_Historical Inbound Orders_2'!A$13:$A531,0)),'Pivot Table_Historical Inbound Orders_2'!$D$14)*'Live Order Book'!E530</f>
        <v>4.18598435851117</v>
      </c>
    </row>
    <row r="531" customFormat="false" ht="13.8" hidden="false" customHeight="false" outlineLevel="0" collapsed="false">
      <c r="A531" s="0" t="str">
        <f aca="false">'Live Order Book'!D531</f>
        <v>PAKISTAN - KARACHI</v>
      </c>
      <c r="C531" s="50" t="n">
        <f aca="false">'Live Order Book'!B531</f>
        <v>43160</v>
      </c>
      <c r="E531" s="50" t="n">
        <f aca="false">INDEX(mapping!$B$2:$B$6,MATCH(A531,mapping!$A$2:$A$6,0))+C531</f>
        <v>43189</v>
      </c>
      <c r="M531" s="0" t="str">
        <f aca="false">INDEX(mapping!$F$2:$F$71,MATCH('Live Order Book'!I531,mapping!$E$2:$E$71,0))</f>
        <v>M-Tops</v>
      </c>
      <c r="T531" s="51" t="n">
        <f aca="false">IFERROR(INDEX('Pivot Table_Historical Inbound Orders_2'!$D$3:$D$13,MATCH(M531,'Pivot Table_Historical Inbound Orders_2'!A$13:$A532,0)),'Pivot Table_Historical Inbound Orders_2'!$D$14)*'Live Order Book'!E531</f>
        <v>4.18598435851117</v>
      </c>
    </row>
    <row r="532" customFormat="false" ht="13.8" hidden="false" customHeight="false" outlineLevel="0" collapsed="false">
      <c r="A532" s="0" t="str">
        <f aca="false">'Live Order Book'!D532</f>
        <v>PAKISTAN - KARACHI</v>
      </c>
      <c r="C532" s="50" t="n">
        <f aca="false">'Live Order Book'!B532</f>
        <v>43160</v>
      </c>
      <c r="E532" s="50" t="n">
        <f aca="false">INDEX(mapping!$B$2:$B$6,MATCH(A532,mapping!$A$2:$A$6,0))+C532</f>
        <v>43189</v>
      </c>
      <c r="M532" s="0" t="str">
        <f aca="false">INDEX(mapping!$F$2:$F$71,MATCH('Live Order Book'!I532,mapping!$E$2:$E$71,0))</f>
        <v>M-Tops</v>
      </c>
      <c r="T532" s="51" t="n">
        <f aca="false">IFERROR(INDEX('Pivot Table_Historical Inbound Orders_2'!$D$3:$D$13,MATCH(M532,'Pivot Table_Historical Inbound Orders_2'!A$13:$A533,0)),'Pivot Table_Historical Inbound Orders_2'!$D$14)*'Live Order Book'!E532</f>
        <v>4.18598435851117</v>
      </c>
    </row>
    <row r="533" customFormat="false" ht="13.8" hidden="false" customHeight="false" outlineLevel="0" collapsed="false">
      <c r="A533" s="0" t="str">
        <f aca="false">'Live Order Book'!D533</f>
        <v>BANGLADESH - CHITTAGONG</v>
      </c>
      <c r="C533" s="50" t="n">
        <f aca="false">'Live Order Book'!B533</f>
        <v>43160</v>
      </c>
      <c r="E533" s="50" t="n">
        <f aca="false">INDEX(mapping!$B$2:$B$6,MATCH(A533,mapping!$A$2:$A$6,0))+C533</f>
        <v>43187.2484076433</v>
      </c>
      <c r="M533" s="0" t="str">
        <f aca="false">INDEX(mapping!$F$2:$F$71,MATCH('Live Order Book'!I533,mapping!$E$2:$E$71,0))</f>
        <v>M-Tops</v>
      </c>
      <c r="T533" s="51" t="n">
        <f aca="false">IFERROR(INDEX('Pivot Table_Historical Inbound Orders_2'!$D$3:$D$13,MATCH(M533,'Pivot Table_Historical Inbound Orders_2'!A$13:$A534,0)),'Pivot Table_Historical Inbound Orders_2'!$D$14)*'Live Order Book'!E533</f>
        <v>1.39532811950372</v>
      </c>
    </row>
    <row r="534" customFormat="false" ht="13.8" hidden="false" customHeight="false" outlineLevel="0" collapsed="false">
      <c r="A534" s="0" t="str">
        <f aca="false">'Live Order Book'!D534</f>
        <v>BANGLADESH - CHITTAGONG</v>
      </c>
      <c r="C534" s="50" t="n">
        <f aca="false">'Live Order Book'!B534</f>
        <v>43160</v>
      </c>
      <c r="E534" s="50" t="n">
        <f aca="false">INDEX(mapping!$B$2:$B$6,MATCH(A534,mapping!$A$2:$A$6,0))+C534</f>
        <v>43187.2484076433</v>
      </c>
      <c r="M534" s="0" t="str">
        <f aca="false">INDEX(mapping!$F$2:$F$71,MATCH('Live Order Book'!I534,mapping!$E$2:$E$71,0))</f>
        <v>M-Tops</v>
      </c>
      <c r="T534" s="51" t="n">
        <f aca="false">IFERROR(INDEX('Pivot Table_Historical Inbound Orders_2'!$D$3:$D$13,MATCH(M534,'Pivot Table_Historical Inbound Orders_2'!A$13:$A535,0)),'Pivot Table_Historical Inbound Orders_2'!$D$14)*'Live Order Book'!E534</f>
        <v>4.18598435851117</v>
      </c>
    </row>
    <row r="535" customFormat="false" ht="13.8" hidden="false" customHeight="false" outlineLevel="0" collapsed="false">
      <c r="A535" s="0" t="str">
        <f aca="false">'Live Order Book'!D535</f>
        <v>BANGLADESH - CHITTAGONG</v>
      </c>
      <c r="C535" s="50" t="n">
        <f aca="false">'Live Order Book'!B535</f>
        <v>43160</v>
      </c>
      <c r="E535" s="50" t="n">
        <f aca="false">INDEX(mapping!$B$2:$B$6,MATCH(A535,mapping!$A$2:$A$6,0))+C535</f>
        <v>43187.2484076433</v>
      </c>
      <c r="M535" s="0" t="str">
        <f aca="false">INDEX(mapping!$F$2:$F$71,MATCH('Live Order Book'!I535,mapping!$E$2:$E$71,0))</f>
        <v>M-Tops</v>
      </c>
      <c r="T535" s="51" t="n">
        <f aca="false">IFERROR(INDEX('Pivot Table_Historical Inbound Orders_2'!$D$3:$D$13,MATCH(M535,'Pivot Table_Historical Inbound Orders_2'!A$13:$A536,0)),'Pivot Table_Historical Inbound Orders_2'!$D$14)*'Live Order Book'!E535</f>
        <v>2.79065623900745</v>
      </c>
    </row>
    <row r="536" customFormat="false" ht="13.8" hidden="false" customHeight="false" outlineLevel="0" collapsed="false">
      <c r="A536" s="0" t="str">
        <f aca="false">'Live Order Book'!D536</f>
        <v>BANGLADESH - CHITTAGONG</v>
      </c>
      <c r="C536" s="50" t="n">
        <f aca="false">'Live Order Book'!B536</f>
        <v>43160</v>
      </c>
      <c r="E536" s="50" t="n">
        <f aca="false">INDEX(mapping!$B$2:$B$6,MATCH(A536,mapping!$A$2:$A$6,0))+C536</f>
        <v>43187.2484076433</v>
      </c>
      <c r="M536" s="0" t="str">
        <f aca="false">INDEX(mapping!$F$2:$F$71,MATCH('Live Order Book'!I536,mapping!$E$2:$E$71,0))</f>
        <v>M-Tops</v>
      </c>
      <c r="T536" s="51" t="n">
        <f aca="false">IFERROR(INDEX('Pivot Table_Historical Inbound Orders_2'!$D$3:$D$13,MATCH(M536,'Pivot Table_Historical Inbound Orders_2'!A$13:$A537,0)),'Pivot Table_Historical Inbound Orders_2'!$D$14)*'Live Order Book'!E536</f>
        <v>1.39532811950372</v>
      </c>
    </row>
    <row r="537" customFormat="false" ht="13.8" hidden="false" customHeight="false" outlineLevel="0" collapsed="false">
      <c r="A537" s="0" t="str">
        <f aca="false">'Live Order Book'!D537</f>
        <v>BANGLADESH - CHITTAGONG</v>
      </c>
      <c r="C537" s="50" t="n">
        <f aca="false">'Live Order Book'!B537</f>
        <v>43160</v>
      </c>
      <c r="E537" s="50" t="n">
        <f aca="false">INDEX(mapping!$B$2:$B$6,MATCH(A537,mapping!$A$2:$A$6,0))+C537</f>
        <v>43187.2484076433</v>
      </c>
      <c r="M537" s="0" t="str">
        <f aca="false">INDEX(mapping!$F$2:$F$71,MATCH('Live Order Book'!I537,mapping!$E$2:$E$71,0))</f>
        <v>M-Tops</v>
      </c>
      <c r="T537" s="51" t="n">
        <f aca="false">IFERROR(INDEX('Pivot Table_Historical Inbound Orders_2'!$D$3:$D$13,MATCH(M537,'Pivot Table_Historical Inbound Orders_2'!A$13:$A538,0)),'Pivot Table_Historical Inbound Orders_2'!$D$14)*'Live Order Book'!E537</f>
        <v>2.79065623900745</v>
      </c>
    </row>
    <row r="538" customFormat="false" ht="13.8" hidden="false" customHeight="false" outlineLevel="0" collapsed="false">
      <c r="A538" s="0" t="str">
        <f aca="false">'Live Order Book'!D538</f>
        <v>BANGLADESH - CHITTAGONG</v>
      </c>
      <c r="C538" s="50" t="n">
        <f aca="false">'Live Order Book'!B538</f>
        <v>43160</v>
      </c>
      <c r="E538" s="50" t="n">
        <f aca="false">INDEX(mapping!$B$2:$B$6,MATCH(A538,mapping!$A$2:$A$6,0))+C538</f>
        <v>43187.2484076433</v>
      </c>
      <c r="M538" s="0" t="str">
        <f aca="false">INDEX(mapping!$F$2:$F$71,MATCH('Live Order Book'!I538,mapping!$E$2:$E$71,0))</f>
        <v>M-Tops</v>
      </c>
      <c r="T538" s="51" t="n">
        <f aca="false">IFERROR(INDEX('Pivot Table_Historical Inbound Orders_2'!$D$3:$D$13,MATCH(M538,'Pivot Table_Historical Inbound Orders_2'!A$13:$A539,0)),'Pivot Table_Historical Inbound Orders_2'!$D$14)*'Live Order Book'!E538</f>
        <v>1.39532811950372</v>
      </c>
    </row>
    <row r="539" customFormat="false" ht="13.8" hidden="false" customHeight="false" outlineLevel="0" collapsed="false">
      <c r="A539" s="0" t="str">
        <f aca="false">'Live Order Book'!D539</f>
        <v>PAKISTAN - KARACHI</v>
      </c>
      <c r="C539" s="50" t="n">
        <f aca="false">'Live Order Book'!B539</f>
        <v>43160</v>
      </c>
      <c r="E539" s="50" t="n">
        <f aca="false">INDEX(mapping!$B$2:$B$6,MATCH(A539,mapping!$A$2:$A$6,0))+C539</f>
        <v>43189</v>
      </c>
      <c r="M539" s="0" t="str">
        <f aca="false">INDEX(mapping!$F$2:$F$71,MATCH('Live Order Book'!I539,mapping!$E$2:$E$71,0))</f>
        <v>M-Tops</v>
      </c>
      <c r="T539" s="51" t="n">
        <f aca="false">IFERROR(INDEX('Pivot Table_Historical Inbound Orders_2'!$D$3:$D$13,MATCH(M539,'Pivot Table_Historical Inbound Orders_2'!A$13:$A540,0)),'Pivot Table_Historical Inbound Orders_2'!$D$14)*'Live Order Book'!E539</f>
        <v>2.79065623900745</v>
      </c>
    </row>
    <row r="540" customFormat="false" ht="13.8" hidden="false" customHeight="false" outlineLevel="0" collapsed="false">
      <c r="A540" s="0" t="str">
        <f aca="false">'Live Order Book'!D540</f>
        <v>BANGLADESH - CHITTAGONG</v>
      </c>
      <c r="C540" s="50" t="n">
        <f aca="false">'Live Order Book'!B540</f>
        <v>43160</v>
      </c>
      <c r="E540" s="50" t="n">
        <f aca="false">INDEX(mapping!$B$2:$B$6,MATCH(A540,mapping!$A$2:$A$6,0))+C540</f>
        <v>43187.2484076433</v>
      </c>
      <c r="M540" s="0" t="str">
        <f aca="false">INDEX(mapping!$F$2:$F$71,MATCH('Live Order Book'!I540,mapping!$E$2:$E$71,0))</f>
        <v>M-Tops</v>
      </c>
      <c r="T540" s="51" t="n">
        <f aca="false">IFERROR(INDEX('Pivot Table_Historical Inbound Orders_2'!$D$3:$D$13,MATCH(M540,'Pivot Table_Historical Inbound Orders_2'!A$13:$A541,0)),'Pivot Table_Historical Inbound Orders_2'!$D$14)*'Live Order Book'!E540</f>
        <v>4.18598435851117</v>
      </c>
    </row>
    <row r="541" customFormat="false" ht="13.8" hidden="false" customHeight="false" outlineLevel="0" collapsed="false">
      <c r="A541" s="0" t="str">
        <f aca="false">'Live Order Book'!D541</f>
        <v>BANGLADESH - CHITTAGONG</v>
      </c>
      <c r="C541" s="50" t="n">
        <f aca="false">'Live Order Book'!B541</f>
        <v>43160</v>
      </c>
      <c r="E541" s="50" t="n">
        <f aca="false">INDEX(mapping!$B$2:$B$6,MATCH(A541,mapping!$A$2:$A$6,0))+C541</f>
        <v>43187.2484076433</v>
      </c>
      <c r="M541" s="0" t="str">
        <f aca="false">INDEX(mapping!$F$2:$F$71,MATCH('Live Order Book'!I541,mapping!$E$2:$E$71,0))</f>
        <v>M-Tops</v>
      </c>
      <c r="T541" s="51" t="n">
        <f aca="false">IFERROR(INDEX('Pivot Table_Historical Inbound Orders_2'!$D$3:$D$13,MATCH(M541,'Pivot Table_Historical Inbound Orders_2'!A$13:$A542,0)),'Pivot Table_Historical Inbound Orders_2'!$D$14)*'Live Order Book'!E541</f>
        <v>2.79065623900745</v>
      </c>
    </row>
    <row r="542" customFormat="false" ht="13.8" hidden="false" customHeight="false" outlineLevel="0" collapsed="false">
      <c r="A542" s="0" t="str">
        <f aca="false">'Live Order Book'!D542</f>
        <v>BANGLADESH - CHITTAGONG</v>
      </c>
      <c r="C542" s="50" t="n">
        <f aca="false">'Live Order Book'!B542</f>
        <v>43160</v>
      </c>
      <c r="E542" s="50" t="n">
        <f aca="false">INDEX(mapping!$B$2:$B$6,MATCH(A542,mapping!$A$2:$A$6,0))+C542</f>
        <v>43187.2484076433</v>
      </c>
      <c r="M542" s="0" t="str">
        <f aca="false">INDEX(mapping!$F$2:$F$71,MATCH('Live Order Book'!I542,mapping!$E$2:$E$71,0))</f>
        <v>M-Tops</v>
      </c>
      <c r="T542" s="51" t="n">
        <f aca="false">IFERROR(INDEX('Pivot Table_Historical Inbound Orders_2'!$D$3:$D$13,MATCH(M542,'Pivot Table_Historical Inbound Orders_2'!A$13:$A543,0)),'Pivot Table_Historical Inbound Orders_2'!$D$14)*'Live Order Book'!E542</f>
        <v>2.79065623900745</v>
      </c>
    </row>
    <row r="543" customFormat="false" ht="13.8" hidden="false" customHeight="false" outlineLevel="0" collapsed="false">
      <c r="A543" s="0" t="str">
        <f aca="false">'Live Order Book'!D543</f>
        <v>BANGLADESH - CHITTAGONG</v>
      </c>
      <c r="C543" s="50" t="n">
        <f aca="false">'Live Order Book'!B543</f>
        <v>43160</v>
      </c>
      <c r="E543" s="50" t="n">
        <f aca="false">INDEX(mapping!$B$2:$B$6,MATCH(A543,mapping!$A$2:$A$6,0))+C543</f>
        <v>43187.2484076433</v>
      </c>
      <c r="M543" s="0" t="str">
        <f aca="false">INDEX(mapping!$F$2:$F$71,MATCH('Live Order Book'!I543,mapping!$E$2:$E$71,0))</f>
        <v>M-Tops</v>
      </c>
      <c r="T543" s="51" t="n">
        <f aca="false">IFERROR(INDEX('Pivot Table_Historical Inbound Orders_2'!$D$3:$D$13,MATCH(M543,'Pivot Table_Historical Inbound Orders_2'!A$13:$A544,0)),'Pivot Table_Historical Inbound Orders_2'!$D$14)*'Live Order Book'!E543</f>
        <v>2.79065623900745</v>
      </c>
    </row>
    <row r="544" customFormat="false" ht="13.8" hidden="false" customHeight="false" outlineLevel="0" collapsed="false">
      <c r="A544" s="0" t="str">
        <f aca="false">'Live Order Book'!D544</f>
        <v>BANGLADESH - CHITTAGONG</v>
      </c>
      <c r="C544" s="50" t="n">
        <f aca="false">'Live Order Book'!B544</f>
        <v>43160</v>
      </c>
      <c r="E544" s="50" t="n">
        <f aca="false">INDEX(mapping!$B$2:$B$6,MATCH(A544,mapping!$A$2:$A$6,0))+C544</f>
        <v>43187.2484076433</v>
      </c>
      <c r="M544" s="0" t="str">
        <f aca="false">INDEX(mapping!$F$2:$F$71,MATCH('Live Order Book'!I544,mapping!$E$2:$E$71,0))</f>
        <v>M-Tops</v>
      </c>
      <c r="T544" s="51" t="n">
        <f aca="false">IFERROR(INDEX('Pivot Table_Historical Inbound Orders_2'!$D$3:$D$13,MATCH(M544,'Pivot Table_Historical Inbound Orders_2'!A$13:$A545,0)),'Pivot Table_Historical Inbound Orders_2'!$D$14)*'Live Order Book'!E544</f>
        <v>1.39532811950372</v>
      </c>
    </row>
    <row r="545" customFormat="false" ht="13.8" hidden="false" customHeight="false" outlineLevel="0" collapsed="false">
      <c r="A545" s="0" t="str">
        <f aca="false">'Live Order Book'!D545</f>
        <v>BANGLADESH - CHITTAGONG</v>
      </c>
      <c r="C545" s="50" t="n">
        <f aca="false">'Live Order Book'!B545</f>
        <v>43160</v>
      </c>
      <c r="E545" s="50" t="n">
        <f aca="false">INDEX(mapping!$B$2:$B$6,MATCH(A545,mapping!$A$2:$A$6,0))+C545</f>
        <v>43187.2484076433</v>
      </c>
      <c r="M545" s="0" t="str">
        <f aca="false">INDEX(mapping!$F$2:$F$71,MATCH('Live Order Book'!I545,mapping!$E$2:$E$71,0))</f>
        <v>M-Tops</v>
      </c>
      <c r="T545" s="51" t="n">
        <f aca="false">IFERROR(INDEX('Pivot Table_Historical Inbound Orders_2'!$D$3:$D$13,MATCH(M545,'Pivot Table_Historical Inbound Orders_2'!A$13:$A546,0)),'Pivot Table_Historical Inbound Orders_2'!$D$14)*'Live Order Book'!E545</f>
        <v>1.39532811950372</v>
      </c>
    </row>
    <row r="546" customFormat="false" ht="13.8" hidden="false" customHeight="false" outlineLevel="0" collapsed="false">
      <c r="A546" s="0" t="str">
        <f aca="false">'Live Order Book'!D546</f>
        <v>BANGLADESH - CHITTAGONG</v>
      </c>
      <c r="C546" s="50" t="n">
        <f aca="false">'Live Order Book'!B546</f>
        <v>43160</v>
      </c>
      <c r="E546" s="50" t="n">
        <f aca="false">INDEX(mapping!$B$2:$B$6,MATCH(A546,mapping!$A$2:$A$6,0))+C546</f>
        <v>43187.2484076433</v>
      </c>
      <c r="M546" s="0" t="str">
        <f aca="false">INDEX(mapping!$F$2:$F$71,MATCH('Live Order Book'!I546,mapping!$E$2:$E$71,0))</f>
        <v>M-Tops</v>
      </c>
      <c r="T546" s="51" t="n">
        <f aca="false">IFERROR(INDEX('Pivot Table_Historical Inbound Orders_2'!$D$3:$D$13,MATCH(M546,'Pivot Table_Historical Inbound Orders_2'!A$13:$A547,0)),'Pivot Table_Historical Inbound Orders_2'!$D$14)*'Live Order Book'!E546</f>
        <v>5.58131247801489</v>
      </c>
    </row>
    <row r="547" customFormat="false" ht="13.8" hidden="false" customHeight="false" outlineLevel="0" collapsed="false">
      <c r="A547" s="0" t="str">
        <f aca="false">'Live Order Book'!D547</f>
        <v>BANGLADESH - CHITTAGONG</v>
      </c>
      <c r="C547" s="50" t="n">
        <f aca="false">'Live Order Book'!B547</f>
        <v>43160</v>
      </c>
      <c r="E547" s="50" t="n">
        <f aca="false">INDEX(mapping!$B$2:$B$6,MATCH(A547,mapping!$A$2:$A$6,0))+C547</f>
        <v>43187.2484076433</v>
      </c>
      <c r="M547" s="0" t="str">
        <f aca="false">INDEX(mapping!$F$2:$F$71,MATCH('Live Order Book'!I547,mapping!$E$2:$E$71,0))</f>
        <v>M-Tops</v>
      </c>
      <c r="T547" s="51" t="n">
        <f aca="false">IFERROR(INDEX('Pivot Table_Historical Inbound Orders_2'!$D$3:$D$13,MATCH(M547,'Pivot Table_Historical Inbound Orders_2'!A$13:$A548,0)),'Pivot Table_Historical Inbound Orders_2'!$D$14)*'Live Order Book'!E547</f>
        <v>8.37196871702234</v>
      </c>
    </row>
    <row r="548" customFormat="false" ht="13.8" hidden="false" customHeight="false" outlineLevel="0" collapsed="false">
      <c r="A548" s="0" t="str">
        <f aca="false">'Live Order Book'!D548</f>
        <v>BANGLADESH - CHITTAGONG</v>
      </c>
      <c r="C548" s="50" t="n">
        <f aca="false">'Live Order Book'!B548</f>
        <v>43160</v>
      </c>
      <c r="E548" s="50" t="n">
        <f aca="false">INDEX(mapping!$B$2:$B$6,MATCH(A548,mapping!$A$2:$A$6,0))+C548</f>
        <v>43187.2484076433</v>
      </c>
      <c r="M548" s="0" t="str">
        <f aca="false">INDEX(mapping!$F$2:$F$71,MATCH('Live Order Book'!I548,mapping!$E$2:$E$71,0))</f>
        <v>M-Tops</v>
      </c>
      <c r="T548" s="51" t="n">
        <f aca="false">IFERROR(INDEX('Pivot Table_Historical Inbound Orders_2'!$D$3:$D$13,MATCH(M548,'Pivot Table_Historical Inbound Orders_2'!A$13:$A549,0)),'Pivot Table_Historical Inbound Orders_2'!$D$14)*'Live Order Book'!E548</f>
        <v>2.79065623900745</v>
      </c>
    </row>
    <row r="549" customFormat="false" ht="13.8" hidden="false" customHeight="false" outlineLevel="0" collapsed="false">
      <c r="A549" s="0" t="str">
        <f aca="false">'Live Order Book'!D549</f>
        <v>BANGLADESH - CHITTAGONG</v>
      </c>
      <c r="C549" s="50" t="n">
        <f aca="false">'Live Order Book'!B549</f>
        <v>43160</v>
      </c>
      <c r="E549" s="50" t="n">
        <f aca="false">INDEX(mapping!$B$2:$B$6,MATCH(A549,mapping!$A$2:$A$6,0))+C549</f>
        <v>43187.2484076433</v>
      </c>
      <c r="M549" s="0" t="str">
        <f aca="false">INDEX(mapping!$F$2:$F$71,MATCH('Live Order Book'!I549,mapping!$E$2:$E$71,0))</f>
        <v>M-Tops</v>
      </c>
      <c r="T549" s="51" t="n">
        <f aca="false">IFERROR(INDEX('Pivot Table_Historical Inbound Orders_2'!$D$3:$D$13,MATCH(M549,'Pivot Table_Historical Inbound Orders_2'!A$13:$A550,0)),'Pivot Table_Historical Inbound Orders_2'!$D$14)*'Live Order Book'!E549</f>
        <v>5.58131247801489</v>
      </c>
    </row>
    <row r="550" customFormat="false" ht="13.8" hidden="false" customHeight="false" outlineLevel="0" collapsed="false">
      <c r="A550" s="0" t="str">
        <f aca="false">'Live Order Book'!D550</f>
        <v>BANGLADESH - CHITTAGONG</v>
      </c>
      <c r="C550" s="50" t="n">
        <f aca="false">'Live Order Book'!B550</f>
        <v>43160</v>
      </c>
      <c r="E550" s="50" t="n">
        <f aca="false">INDEX(mapping!$B$2:$B$6,MATCH(A550,mapping!$A$2:$A$6,0))+C550</f>
        <v>43187.2484076433</v>
      </c>
      <c r="M550" s="0" t="str">
        <f aca="false">INDEX(mapping!$F$2:$F$71,MATCH('Live Order Book'!I550,mapping!$E$2:$E$71,0))</f>
        <v>M-Tops</v>
      </c>
      <c r="T550" s="51" t="n">
        <f aca="false">IFERROR(INDEX('Pivot Table_Historical Inbound Orders_2'!$D$3:$D$13,MATCH(M550,'Pivot Table_Historical Inbound Orders_2'!A$13:$A551,0)),'Pivot Table_Historical Inbound Orders_2'!$D$14)*'Live Order Book'!E550</f>
        <v>2.79065623900745</v>
      </c>
    </row>
    <row r="551" customFormat="false" ht="13.8" hidden="false" customHeight="false" outlineLevel="0" collapsed="false">
      <c r="A551" s="0" t="str">
        <f aca="false">'Live Order Book'!D551</f>
        <v>BANGLADESH - CHITTAGONG</v>
      </c>
      <c r="C551" s="50" t="n">
        <f aca="false">'Live Order Book'!B551</f>
        <v>43160</v>
      </c>
      <c r="E551" s="50" t="n">
        <f aca="false">INDEX(mapping!$B$2:$B$6,MATCH(A551,mapping!$A$2:$A$6,0))+C551</f>
        <v>43187.2484076433</v>
      </c>
      <c r="M551" s="0" t="str">
        <f aca="false">INDEX(mapping!$F$2:$F$71,MATCH('Live Order Book'!I551,mapping!$E$2:$E$71,0))</f>
        <v>F-Sweatshirts</v>
      </c>
      <c r="T551" s="51" t="n">
        <f aca="false">IFERROR(INDEX('Pivot Table_Historical Inbound Orders_2'!$D$3:$D$13,MATCH(M551,'Pivot Table_Historical Inbound Orders_2'!A$13:$A552,0)),'Pivot Table_Historical Inbound Orders_2'!$D$14)*'Live Order Book'!E551</f>
        <v>18.1392655535484</v>
      </c>
    </row>
    <row r="552" customFormat="false" ht="13.8" hidden="false" customHeight="false" outlineLevel="0" collapsed="false">
      <c r="A552" s="0" t="str">
        <f aca="false">'Live Order Book'!D552</f>
        <v>BANGLADESH - CHITTAGONG</v>
      </c>
      <c r="C552" s="50" t="n">
        <f aca="false">'Live Order Book'!B552</f>
        <v>43160</v>
      </c>
      <c r="E552" s="50" t="n">
        <f aca="false">INDEX(mapping!$B$2:$B$6,MATCH(A552,mapping!$A$2:$A$6,0))+C552</f>
        <v>43187.2484076433</v>
      </c>
      <c r="M552" s="0" t="str">
        <f aca="false">INDEX(mapping!$F$2:$F$71,MATCH('Live Order Book'!I552,mapping!$E$2:$E$71,0))</f>
        <v>F-Sweatshirts</v>
      </c>
      <c r="T552" s="51" t="n">
        <f aca="false">IFERROR(INDEX('Pivot Table_Historical Inbound Orders_2'!$D$3:$D$13,MATCH(M552,'Pivot Table_Historical Inbound Orders_2'!A$13:$A553,0)),'Pivot Table_Historical Inbound Orders_2'!$D$14)*'Live Order Book'!E552</f>
        <v>2.79065623900745</v>
      </c>
    </row>
    <row r="553" customFormat="false" ht="13.8" hidden="false" customHeight="false" outlineLevel="0" collapsed="false">
      <c r="A553" s="0" t="str">
        <f aca="false">'Live Order Book'!D553</f>
        <v>BANGLADESH - CHITTAGONG</v>
      </c>
      <c r="C553" s="50" t="n">
        <f aca="false">'Live Order Book'!B553</f>
        <v>43160</v>
      </c>
      <c r="E553" s="50" t="n">
        <f aca="false">INDEX(mapping!$B$2:$B$6,MATCH(A553,mapping!$A$2:$A$6,0))+C553</f>
        <v>43187.2484076433</v>
      </c>
      <c r="M553" s="0" t="str">
        <f aca="false">INDEX(mapping!$F$2:$F$71,MATCH('Live Order Book'!I553,mapping!$E$2:$E$71,0))</f>
        <v>S-Shorts</v>
      </c>
      <c r="T553" s="51" t="n">
        <f aca="false">IFERROR(INDEX('Pivot Table_Historical Inbound Orders_2'!$D$3:$D$13,MATCH(M553,'Pivot Table_Historical Inbound Orders_2'!A$13:$A554,0)),'Pivot Table_Historical Inbound Orders_2'!$D$14)*'Live Order Book'!E553</f>
        <v>5.58131247801489</v>
      </c>
    </row>
    <row r="554" customFormat="false" ht="13.8" hidden="false" customHeight="false" outlineLevel="0" collapsed="false">
      <c r="A554" s="0" t="str">
        <f aca="false">'Live Order Book'!D554</f>
        <v>BANGLADESH - CHITTAGONG</v>
      </c>
      <c r="C554" s="50" t="n">
        <f aca="false">'Live Order Book'!B554</f>
        <v>43160</v>
      </c>
      <c r="E554" s="50" t="n">
        <f aca="false">INDEX(mapping!$B$2:$B$6,MATCH(A554,mapping!$A$2:$A$6,0))+C554</f>
        <v>43187.2484076433</v>
      </c>
      <c r="M554" s="0" t="str">
        <f aca="false">INDEX(mapping!$F$2:$F$71,MATCH('Live Order Book'!I554,mapping!$E$2:$E$71,0))</f>
        <v>S-Shorts</v>
      </c>
      <c r="T554" s="51" t="n">
        <f aca="false">IFERROR(INDEX('Pivot Table_Historical Inbound Orders_2'!$D$3:$D$13,MATCH(M554,'Pivot Table_Historical Inbound Orders_2'!A$13:$A555,0)),'Pivot Table_Historical Inbound Orders_2'!$D$14)*'Live Order Book'!E554</f>
        <v>4.18598435851117</v>
      </c>
    </row>
    <row r="555" customFormat="false" ht="13.8" hidden="false" customHeight="false" outlineLevel="0" collapsed="false">
      <c r="A555" s="0" t="str">
        <f aca="false">'Live Order Book'!D555</f>
        <v>BANGLADESH - CHITTAGONG</v>
      </c>
      <c r="C555" s="50" t="n">
        <f aca="false">'Live Order Book'!B555</f>
        <v>43160</v>
      </c>
      <c r="E555" s="50" t="n">
        <f aca="false">INDEX(mapping!$B$2:$B$6,MATCH(A555,mapping!$A$2:$A$6,0))+C555</f>
        <v>43187.2484076433</v>
      </c>
      <c r="M555" s="0" t="str">
        <f aca="false">INDEX(mapping!$F$2:$F$71,MATCH('Live Order Book'!I555,mapping!$E$2:$E$71,0))</f>
        <v>S-Shorts</v>
      </c>
      <c r="T555" s="51" t="n">
        <f aca="false">IFERROR(INDEX('Pivot Table_Historical Inbound Orders_2'!$D$3:$D$13,MATCH(M555,'Pivot Table_Historical Inbound Orders_2'!A$13:$A556,0)),'Pivot Table_Historical Inbound Orders_2'!$D$14)*'Live Order Book'!E555</f>
        <v>8.37196871702234</v>
      </c>
    </row>
    <row r="556" customFormat="false" ht="13.8" hidden="false" customHeight="false" outlineLevel="0" collapsed="false">
      <c r="A556" s="0" t="str">
        <f aca="false">'Live Order Book'!D556</f>
        <v>BANGLADESH - CHITTAGONG</v>
      </c>
      <c r="C556" s="50" t="n">
        <f aca="false">'Live Order Book'!B556</f>
        <v>43160</v>
      </c>
      <c r="E556" s="50" t="n">
        <f aca="false">INDEX(mapping!$B$2:$B$6,MATCH(A556,mapping!$A$2:$A$6,0))+C556</f>
        <v>43187.2484076433</v>
      </c>
      <c r="M556" s="0" t="str">
        <f aca="false">INDEX(mapping!$F$2:$F$71,MATCH('Live Order Book'!I556,mapping!$E$2:$E$71,0))</f>
        <v>M-Tops</v>
      </c>
      <c r="T556" s="51" t="n">
        <f aca="false">IFERROR(INDEX('Pivot Table_Historical Inbound Orders_2'!$D$3:$D$13,MATCH(M556,'Pivot Table_Historical Inbound Orders_2'!A$13:$A557,0)),'Pivot Table_Historical Inbound Orders_2'!$D$14)*'Live Order Book'!E556</f>
        <v>2.79065623900745</v>
      </c>
    </row>
    <row r="557" customFormat="false" ht="13.8" hidden="false" customHeight="false" outlineLevel="0" collapsed="false">
      <c r="A557" s="0" t="str">
        <f aca="false">'Live Order Book'!D557</f>
        <v>BANGLADESH - CHITTAGONG</v>
      </c>
      <c r="C557" s="50" t="n">
        <f aca="false">'Live Order Book'!B557</f>
        <v>43160</v>
      </c>
      <c r="E557" s="50" t="n">
        <f aca="false">INDEX(mapping!$B$2:$B$6,MATCH(A557,mapping!$A$2:$A$6,0))+C557</f>
        <v>43187.2484076433</v>
      </c>
      <c r="M557" s="0" t="str">
        <f aca="false">INDEX(mapping!$F$2:$F$71,MATCH('Live Order Book'!I557,mapping!$E$2:$E$71,0))</f>
        <v>M-Tops</v>
      </c>
      <c r="T557" s="51" t="n">
        <f aca="false">IFERROR(INDEX('Pivot Table_Historical Inbound Orders_2'!$D$3:$D$13,MATCH(M557,'Pivot Table_Historical Inbound Orders_2'!A$13:$A558,0)),'Pivot Table_Historical Inbound Orders_2'!$D$14)*'Live Order Book'!E557</f>
        <v>2.79065623900745</v>
      </c>
    </row>
    <row r="558" customFormat="false" ht="13.8" hidden="false" customHeight="false" outlineLevel="0" collapsed="false">
      <c r="A558" s="0" t="str">
        <f aca="false">'Live Order Book'!D558</f>
        <v>UNKNOWN</v>
      </c>
      <c r="C558" s="50" t="n">
        <f aca="false">'Live Order Book'!B558</f>
        <v>43160</v>
      </c>
      <c r="E558" s="50" t="e">
        <f aca="false">INDEX(mapping!$B$2:$B$6,MATCH(A558,mapping!$A$2:$A$6,0))+C558</f>
        <v>#N/A</v>
      </c>
      <c r="M558" s="0" t="str">
        <f aca="false">INDEX(mapping!$F$2:$F$71,MATCH('Live Order Book'!I558,mapping!$E$2:$E$71,0))</f>
        <v>S-Shorts</v>
      </c>
      <c r="T558" s="51" t="n">
        <f aca="false">IFERROR(INDEX('Pivot Table_Historical Inbound Orders_2'!$D$3:$D$13,MATCH(M558,'Pivot Table_Historical Inbound Orders_2'!A$13:$A559,0)),'Pivot Table_Historical Inbound Orders_2'!$D$14)*'Live Order Book'!E558</f>
        <v>5.58131247801489</v>
      </c>
    </row>
    <row r="559" customFormat="false" ht="13.8" hidden="false" customHeight="false" outlineLevel="0" collapsed="false">
      <c r="A559" s="0" t="str">
        <f aca="false">'Live Order Book'!D559</f>
        <v>BANGLADESH - CHITTAGONG</v>
      </c>
      <c r="C559" s="50" t="n">
        <f aca="false">'Live Order Book'!B559</f>
        <v>43160</v>
      </c>
      <c r="E559" s="50" t="n">
        <f aca="false">INDEX(mapping!$B$2:$B$6,MATCH(A559,mapping!$A$2:$A$6,0))+C559</f>
        <v>43187.2484076433</v>
      </c>
      <c r="M559" s="0" t="str">
        <f aca="false">INDEX(mapping!$F$2:$F$71,MATCH('Live Order Book'!I559,mapping!$E$2:$E$71,0))</f>
        <v>M-Tops</v>
      </c>
      <c r="T559" s="51" t="n">
        <f aca="false">IFERROR(INDEX('Pivot Table_Historical Inbound Orders_2'!$D$3:$D$13,MATCH(M559,'Pivot Table_Historical Inbound Orders_2'!A$13:$A560,0)),'Pivot Table_Historical Inbound Orders_2'!$D$14)*'Live Order Book'!E559</f>
        <v>1.39532811950372</v>
      </c>
    </row>
    <row r="560" customFormat="false" ht="13.8" hidden="false" customHeight="false" outlineLevel="0" collapsed="false">
      <c r="A560" s="0" t="str">
        <f aca="false">'Live Order Book'!D560</f>
        <v>BANGLADESH - CHITTAGONG</v>
      </c>
      <c r="C560" s="50" t="n">
        <f aca="false">'Live Order Book'!B560</f>
        <v>43160</v>
      </c>
      <c r="E560" s="50" t="n">
        <f aca="false">INDEX(mapping!$B$2:$B$6,MATCH(A560,mapping!$A$2:$A$6,0))+C560</f>
        <v>43187.2484076433</v>
      </c>
      <c r="M560" s="0" t="str">
        <f aca="false">INDEX(mapping!$F$2:$F$71,MATCH('Live Order Book'!I560,mapping!$E$2:$E$71,0))</f>
        <v>M-Tops</v>
      </c>
      <c r="T560" s="51" t="n">
        <f aca="false">IFERROR(INDEX('Pivot Table_Historical Inbound Orders_2'!$D$3:$D$13,MATCH(M560,'Pivot Table_Historical Inbound Orders_2'!A$13:$A561,0)),'Pivot Table_Historical Inbound Orders_2'!$D$14)*'Live Order Book'!E560</f>
        <v>1.39532811950372</v>
      </c>
    </row>
    <row r="561" customFormat="false" ht="13.8" hidden="false" customHeight="false" outlineLevel="0" collapsed="false">
      <c r="A561" s="0" t="str">
        <f aca="false">'Live Order Book'!D561</f>
        <v>BANGLADESH - CHITTAGONG</v>
      </c>
      <c r="C561" s="50" t="n">
        <f aca="false">'Live Order Book'!B561</f>
        <v>43160</v>
      </c>
      <c r="E561" s="50" t="n">
        <f aca="false">INDEX(mapping!$B$2:$B$6,MATCH(A561,mapping!$A$2:$A$6,0))+C561</f>
        <v>43187.2484076433</v>
      </c>
      <c r="M561" s="0" t="str">
        <f aca="false">INDEX(mapping!$F$2:$F$71,MATCH('Live Order Book'!I561,mapping!$E$2:$E$71,0))</f>
        <v>M-Tops</v>
      </c>
      <c r="T561" s="51" t="n">
        <f aca="false">IFERROR(INDEX('Pivot Table_Historical Inbound Orders_2'!$D$3:$D$13,MATCH(M561,'Pivot Table_Historical Inbound Orders_2'!A$13:$A562,0)),'Pivot Table_Historical Inbound Orders_2'!$D$14)*'Live Order Book'!E561</f>
        <v>2.79065623900745</v>
      </c>
    </row>
    <row r="562" customFormat="false" ht="13.8" hidden="false" customHeight="false" outlineLevel="0" collapsed="false">
      <c r="A562" s="0" t="str">
        <f aca="false">'Live Order Book'!D562</f>
        <v>PAKISTAN - KARACHI</v>
      </c>
      <c r="C562" s="50" t="n">
        <f aca="false">'Live Order Book'!B562</f>
        <v>43160</v>
      </c>
      <c r="E562" s="50" t="n">
        <f aca="false">INDEX(mapping!$B$2:$B$6,MATCH(A562,mapping!$A$2:$A$6,0))+C562</f>
        <v>43189</v>
      </c>
      <c r="M562" s="0" t="str">
        <f aca="false">INDEX(mapping!$F$2:$F$71,MATCH('Live Order Book'!I562,mapping!$E$2:$E$71,0))</f>
        <v>A-Accessories</v>
      </c>
      <c r="T562" s="51" t="n">
        <f aca="false">IFERROR(INDEX('Pivot Table_Historical Inbound Orders_2'!$D$3:$D$13,MATCH(M562,'Pivot Table_Historical Inbound Orders_2'!A$13:$A563,0)),'Pivot Table_Historical Inbound Orders_2'!$D$14)*'Live Order Book'!E562</f>
        <v>2.79065623900745</v>
      </c>
    </row>
    <row r="563" customFormat="false" ht="13.8" hidden="false" customHeight="false" outlineLevel="0" collapsed="false">
      <c r="A563" s="0" t="str">
        <f aca="false">'Live Order Book'!D563</f>
        <v>PAKISTAN - KARACHI</v>
      </c>
      <c r="C563" s="50" t="n">
        <f aca="false">'Live Order Book'!B563</f>
        <v>43160</v>
      </c>
      <c r="E563" s="50" t="n">
        <f aca="false">INDEX(mapping!$B$2:$B$6,MATCH(A563,mapping!$A$2:$A$6,0))+C563</f>
        <v>43189</v>
      </c>
      <c r="M563" s="0" t="str">
        <f aca="false">INDEX(mapping!$F$2:$F$71,MATCH('Live Order Book'!I563,mapping!$E$2:$E$71,0))</f>
        <v>S-Shorts</v>
      </c>
      <c r="T563" s="51" t="n">
        <f aca="false">IFERROR(INDEX('Pivot Table_Historical Inbound Orders_2'!$D$3:$D$13,MATCH(M563,'Pivot Table_Historical Inbound Orders_2'!A$13:$A564,0)),'Pivot Table_Historical Inbound Orders_2'!$D$14)*'Live Order Book'!E563</f>
        <v>2.79065623900745</v>
      </c>
    </row>
    <row r="564" customFormat="false" ht="13.8" hidden="false" customHeight="false" outlineLevel="0" collapsed="false">
      <c r="A564" s="0" t="str">
        <f aca="false">'Live Order Book'!D564</f>
        <v>BANGLADESH - CHITTAGONG</v>
      </c>
      <c r="C564" s="50" t="n">
        <f aca="false">'Live Order Book'!B564</f>
        <v>43160</v>
      </c>
      <c r="E564" s="50" t="n">
        <f aca="false">INDEX(mapping!$B$2:$B$6,MATCH(A564,mapping!$A$2:$A$6,0))+C564</f>
        <v>43187.2484076433</v>
      </c>
      <c r="M564" s="0" t="str">
        <f aca="false">INDEX(mapping!$F$2:$F$71,MATCH('Live Order Book'!I564,mapping!$E$2:$E$71,0))</f>
        <v>M-Tops</v>
      </c>
      <c r="T564" s="51" t="n">
        <f aca="false">IFERROR(INDEX('Pivot Table_Historical Inbound Orders_2'!$D$3:$D$13,MATCH(M564,'Pivot Table_Historical Inbound Orders_2'!A$13:$A565,0)),'Pivot Table_Historical Inbound Orders_2'!$D$14)*'Live Order Book'!E564</f>
        <v>4.18598435851117</v>
      </c>
    </row>
    <row r="565" customFormat="false" ht="13.8" hidden="false" customHeight="false" outlineLevel="0" collapsed="false">
      <c r="A565" s="0" t="str">
        <f aca="false">'Live Order Book'!D565</f>
        <v>PAKISTAN - KARACHI</v>
      </c>
      <c r="C565" s="50" t="n">
        <f aca="false">'Live Order Book'!B565</f>
        <v>43160</v>
      </c>
      <c r="E565" s="50" t="n">
        <f aca="false">INDEX(mapping!$B$2:$B$6,MATCH(A565,mapping!$A$2:$A$6,0))+C565</f>
        <v>43189</v>
      </c>
      <c r="M565" s="0" t="str">
        <f aca="false">INDEX(mapping!$F$2:$F$71,MATCH('Live Order Book'!I565,mapping!$E$2:$E$71,0))</f>
        <v>M-Tops</v>
      </c>
      <c r="T565" s="51" t="n">
        <f aca="false">IFERROR(INDEX('Pivot Table_Historical Inbound Orders_2'!$D$3:$D$13,MATCH(M565,'Pivot Table_Historical Inbound Orders_2'!A$13:$A566,0)),'Pivot Table_Historical Inbound Orders_2'!$D$14)*'Live Order Book'!E565</f>
        <v>2.79065623900745</v>
      </c>
    </row>
    <row r="566" customFormat="false" ht="13.8" hidden="false" customHeight="false" outlineLevel="0" collapsed="false">
      <c r="A566" s="0" t="str">
        <f aca="false">'Live Order Book'!D566</f>
        <v>BANGLADESH - CHITTAGONG</v>
      </c>
      <c r="C566" s="50" t="n">
        <f aca="false">'Live Order Book'!B566</f>
        <v>43160</v>
      </c>
      <c r="E566" s="50" t="n">
        <f aca="false">INDEX(mapping!$B$2:$B$6,MATCH(A566,mapping!$A$2:$A$6,0))+C566</f>
        <v>43187.2484076433</v>
      </c>
      <c r="M566" s="0" t="str">
        <f aca="false">INDEX(mapping!$F$2:$F$71,MATCH('Live Order Book'!I566,mapping!$E$2:$E$71,0))</f>
        <v>S-Shorts</v>
      </c>
      <c r="T566" s="51" t="n">
        <f aca="false">IFERROR(INDEX('Pivot Table_Historical Inbound Orders_2'!$D$3:$D$13,MATCH(M566,'Pivot Table_Historical Inbound Orders_2'!A$13:$A567,0)),'Pivot Table_Historical Inbound Orders_2'!$D$14)*'Live Order Book'!E566</f>
        <v>2.79065623900745</v>
      </c>
    </row>
    <row r="567" customFormat="false" ht="13.8" hidden="false" customHeight="false" outlineLevel="0" collapsed="false">
      <c r="A567" s="0" t="str">
        <f aca="false">'Live Order Book'!D567</f>
        <v>BANGLADESH - CHITTAGONG</v>
      </c>
      <c r="C567" s="50" t="n">
        <f aca="false">'Live Order Book'!B567</f>
        <v>43160</v>
      </c>
      <c r="E567" s="50" t="n">
        <f aca="false">INDEX(mapping!$B$2:$B$6,MATCH(A567,mapping!$A$2:$A$6,0))+C567</f>
        <v>43187.2484076433</v>
      </c>
      <c r="M567" s="0" t="str">
        <f aca="false">INDEX(mapping!$F$2:$F$71,MATCH('Live Order Book'!I567,mapping!$E$2:$E$71,0))</f>
        <v>S-Shorts</v>
      </c>
      <c r="T567" s="51" t="n">
        <f aca="false">IFERROR(INDEX('Pivot Table_Historical Inbound Orders_2'!$D$3:$D$13,MATCH(M567,'Pivot Table_Historical Inbound Orders_2'!A$13:$A568,0)),'Pivot Table_Historical Inbound Orders_2'!$D$14)*'Live Order Book'!E567</f>
        <v>2.79065623900745</v>
      </c>
    </row>
    <row r="568" customFormat="false" ht="13.8" hidden="false" customHeight="false" outlineLevel="0" collapsed="false">
      <c r="A568" s="0" t="str">
        <f aca="false">'Live Order Book'!D568</f>
        <v>BANGLADESH - CHITTAGONG</v>
      </c>
      <c r="C568" s="50" t="n">
        <f aca="false">'Live Order Book'!B568</f>
        <v>43160</v>
      </c>
      <c r="E568" s="50" t="n">
        <f aca="false">INDEX(mapping!$B$2:$B$6,MATCH(A568,mapping!$A$2:$A$6,0))+C568</f>
        <v>43187.2484076433</v>
      </c>
      <c r="M568" s="0" t="str">
        <f aca="false">INDEX(mapping!$F$2:$F$71,MATCH('Live Order Book'!I568,mapping!$E$2:$E$71,0))</f>
        <v>F-Sweatshirts</v>
      </c>
      <c r="T568" s="51" t="n">
        <f aca="false">IFERROR(INDEX('Pivot Table_Historical Inbound Orders_2'!$D$3:$D$13,MATCH(M568,'Pivot Table_Historical Inbound Orders_2'!A$13:$A569,0)),'Pivot Table_Historical Inbound Orders_2'!$D$14)*'Live Order Book'!E568</f>
        <v>8.37196871702234</v>
      </c>
    </row>
    <row r="569" customFormat="false" ht="13.8" hidden="false" customHeight="false" outlineLevel="0" collapsed="false">
      <c r="A569" s="0" t="str">
        <f aca="false">'Live Order Book'!D569</f>
        <v>BANGLADESH - CHITTAGONG</v>
      </c>
      <c r="C569" s="50" t="n">
        <f aca="false">'Live Order Book'!B569</f>
        <v>43160</v>
      </c>
      <c r="E569" s="50" t="n">
        <f aca="false">INDEX(mapping!$B$2:$B$6,MATCH(A569,mapping!$A$2:$A$6,0))+C569</f>
        <v>43187.2484076433</v>
      </c>
      <c r="M569" s="0" t="str">
        <f aca="false">INDEX(mapping!$F$2:$F$71,MATCH('Live Order Book'!I569,mapping!$E$2:$E$71,0))</f>
        <v>F-Sweatshirts</v>
      </c>
      <c r="T569" s="51" t="n">
        <f aca="false">IFERROR(INDEX('Pivot Table_Historical Inbound Orders_2'!$D$3:$D$13,MATCH(M569,'Pivot Table_Historical Inbound Orders_2'!A$13:$A570,0)),'Pivot Table_Historical Inbound Orders_2'!$D$14)*'Live Order Book'!E569</f>
        <v>2.79065623900745</v>
      </c>
    </row>
    <row r="570" customFormat="false" ht="13.8" hidden="false" customHeight="false" outlineLevel="0" collapsed="false">
      <c r="A570" s="0" t="str">
        <f aca="false">'Live Order Book'!D570</f>
        <v>PAKISTAN - KARACHI</v>
      </c>
      <c r="C570" s="50" t="n">
        <f aca="false">'Live Order Book'!B570</f>
        <v>43160</v>
      </c>
      <c r="E570" s="50" t="n">
        <f aca="false">INDEX(mapping!$B$2:$B$6,MATCH(A570,mapping!$A$2:$A$6,0))+C570</f>
        <v>43189</v>
      </c>
      <c r="M570" s="0" t="str">
        <f aca="false">INDEX(mapping!$F$2:$F$71,MATCH('Live Order Book'!I570,mapping!$E$2:$E$71,0))</f>
        <v>S-Shorts</v>
      </c>
      <c r="T570" s="51" t="n">
        <f aca="false">IFERROR(INDEX('Pivot Table_Historical Inbound Orders_2'!$D$3:$D$13,MATCH(M570,'Pivot Table_Historical Inbound Orders_2'!A$13:$A571,0)),'Pivot Table_Historical Inbound Orders_2'!$D$14)*'Live Order Book'!E570</f>
        <v>22.3252499120596</v>
      </c>
    </row>
    <row r="571" customFormat="false" ht="13.8" hidden="false" customHeight="false" outlineLevel="0" collapsed="false">
      <c r="A571" s="0" t="str">
        <f aca="false">'Live Order Book'!D571</f>
        <v>BANGLADESH - CHITTAGONG</v>
      </c>
      <c r="C571" s="50" t="n">
        <f aca="false">'Live Order Book'!B571</f>
        <v>43160</v>
      </c>
      <c r="E571" s="50" t="n">
        <f aca="false">INDEX(mapping!$B$2:$B$6,MATCH(A571,mapping!$A$2:$A$6,0))+C571</f>
        <v>43187.2484076433</v>
      </c>
      <c r="M571" s="0" t="str">
        <f aca="false">INDEX(mapping!$F$2:$F$71,MATCH('Live Order Book'!I571,mapping!$E$2:$E$71,0))</f>
        <v>S-Shorts</v>
      </c>
      <c r="T571" s="51" t="n">
        <f aca="false">IFERROR(INDEX('Pivot Table_Historical Inbound Orders_2'!$D$3:$D$13,MATCH(M571,'Pivot Table_Historical Inbound Orders_2'!A$13:$A572,0)),'Pivot Table_Historical Inbound Orders_2'!$D$14)*'Live Order Book'!E571</f>
        <v>2.09299217925558</v>
      </c>
    </row>
    <row r="572" customFormat="false" ht="13.8" hidden="false" customHeight="false" outlineLevel="0" collapsed="false">
      <c r="A572" s="0" t="str">
        <f aca="false">'Live Order Book'!D572</f>
        <v>BANGLADESH - CHITTAGONG</v>
      </c>
      <c r="C572" s="50" t="n">
        <f aca="false">'Live Order Book'!B572</f>
        <v>43160</v>
      </c>
      <c r="E572" s="50" t="n">
        <f aca="false">INDEX(mapping!$B$2:$B$6,MATCH(A572,mapping!$A$2:$A$6,0))+C572</f>
        <v>43187.2484076433</v>
      </c>
      <c r="M572" s="0" t="str">
        <f aca="false">INDEX(mapping!$F$2:$F$71,MATCH('Live Order Book'!I572,mapping!$E$2:$E$71,0))</f>
        <v>S-Shorts</v>
      </c>
      <c r="T572" s="51" t="n">
        <f aca="false">IFERROR(INDEX('Pivot Table_Historical Inbound Orders_2'!$D$3:$D$13,MATCH(M572,'Pivot Table_Historical Inbound Orders_2'!A$13:$A573,0)),'Pivot Table_Historical Inbound Orders_2'!$D$14)*'Live Order Book'!E572</f>
        <v>1.39532811950372</v>
      </c>
    </row>
    <row r="573" customFormat="false" ht="13.8" hidden="false" customHeight="false" outlineLevel="0" collapsed="false">
      <c r="A573" s="0" t="str">
        <f aca="false">'Live Order Book'!D573</f>
        <v>BANGLADESH - CHITTAGONG</v>
      </c>
      <c r="C573" s="50" t="n">
        <f aca="false">'Live Order Book'!B573</f>
        <v>43028</v>
      </c>
      <c r="E573" s="50" t="n">
        <f aca="false">INDEX(mapping!$B$2:$B$6,MATCH(A573,mapping!$A$2:$A$6,0))+C573</f>
        <v>43055.2484076433</v>
      </c>
      <c r="M573" s="0" t="str">
        <f aca="false">INDEX(mapping!$F$2:$F$71,MATCH('Live Order Book'!I573,mapping!$E$2:$E$71,0))</f>
        <v>A-Accessories</v>
      </c>
      <c r="T573" s="51" t="n">
        <f aca="false">IFERROR(INDEX('Pivot Table_Historical Inbound Orders_2'!$D$3:$D$13,MATCH(M573,'Pivot Table_Historical Inbound Orders_2'!A$13:$A574,0)),'Pivot Table_Historical Inbound Orders_2'!$D$14)*'Live Order Book'!E573</f>
        <v>41.8598435851117</v>
      </c>
    </row>
    <row r="574" customFormat="false" ht="13.8" hidden="false" customHeight="false" outlineLevel="0" collapsed="false">
      <c r="A574" s="0" t="str">
        <f aca="false">'Live Order Book'!D574</f>
        <v>PAKISTAN - KARACHI</v>
      </c>
      <c r="C574" s="50" t="n">
        <f aca="false">'Live Order Book'!B574</f>
        <v>43157</v>
      </c>
      <c r="E574" s="50" t="n">
        <f aca="false">INDEX(mapping!$B$2:$B$6,MATCH(A574,mapping!$A$2:$A$6,0))+C574</f>
        <v>43186</v>
      </c>
      <c r="M574" s="0" t="str">
        <f aca="false">INDEX(mapping!$F$2:$F$71,MATCH('Live Order Book'!I574,mapping!$E$2:$E$71,0))</f>
        <v>S-Shorts</v>
      </c>
      <c r="T574" s="51" t="n">
        <f aca="false">IFERROR(INDEX('Pivot Table_Historical Inbound Orders_2'!$D$3:$D$13,MATCH(M574,'Pivot Table_Historical Inbound Orders_2'!A$13:$A575,0)),'Pivot Table_Historical Inbound Orders_2'!$D$14)*'Live Order Book'!E574</f>
        <v>13.9532811950372</v>
      </c>
    </row>
    <row r="575" customFormat="false" ht="13.8" hidden="false" customHeight="false" outlineLevel="0" collapsed="false">
      <c r="A575" s="0" t="str">
        <f aca="false">'Live Order Book'!D575</f>
        <v>PAKISTAN - KARACHI</v>
      </c>
      <c r="C575" s="50" t="n">
        <f aca="false">'Live Order Book'!B575</f>
        <v>43157</v>
      </c>
      <c r="E575" s="50" t="n">
        <f aca="false">INDEX(mapping!$B$2:$B$6,MATCH(A575,mapping!$A$2:$A$6,0))+C575</f>
        <v>43186</v>
      </c>
      <c r="M575" s="0" t="str">
        <f aca="false">INDEX(mapping!$F$2:$F$71,MATCH('Live Order Book'!I575,mapping!$E$2:$E$71,0))</f>
        <v>S-Shorts</v>
      </c>
      <c r="T575" s="51" t="n">
        <f aca="false">IFERROR(INDEX('Pivot Table_Historical Inbound Orders_2'!$D$3:$D$13,MATCH(M575,'Pivot Table_Historical Inbound Orders_2'!A$13:$A576,0)),'Pivot Table_Historical Inbound Orders_2'!$D$14)*'Live Order Book'!E575</f>
        <v>13.9532811950372</v>
      </c>
    </row>
    <row r="576" customFormat="false" ht="13.8" hidden="false" customHeight="false" outlineLevel="0" collapsed="false">
      <c r="A576" s="0" t="str">
        <f aca="false">'Live Order Book'!D576</f>
        <v>PAKISTAN - KARACHI</v>
      </c>
      <c r="C576" s="50" t="n">
        <f aca="false">'Live Order Book'!B576</f>
        <v>43157</v>
      </c>
      <c r="E576" s="50" t="n">
        <f aca="false">INDEX(mapping!$B$2:$B$6,MATCH(A576,mapping!$A$2:$A$6,0))+C576</f>
        <v>43186</v>
      </c>
      <c r="M576" s="0" t="str">
        <f aca="false">INDEX(mapping!$F$2:$F$71,MATCH('Live Order Book'!I576,mapping!$E$2:$E$71,0))</f>
        <v>S-Shorts</v>
      </c>
      <c r="T576" s="51" t="n">
        <f aca="false">IFERROR(INDEX('Pivot Table_Historical Inbound Orders_2'!$D$3:$D$13,MATCH(M576,'Pivot Table_Historical Inbound Orders_2'!A$13:$A577,0)),'Pivot Table_Historical Inbound Orders_2'!$D$14)*'Live Order Book'!E576</f>
        <v>13.9532811950372</v>
      </c>
    </row>
    <row r="577" customFormat="false" ht="13.8" hidden="false" customHeight="false" outlineLevel="0" collapsed="false">
      <c r="A577" s="0" t="str">
        <f aca="false">'Live Order Book'!D577</f>
        <v>PAKISTAN - KARACHI</v>
      </c>
      <c r="C577" s="50" t="n">
        <f aca="false">'Live Order Book'!B577</f>
        <v>43157</v>
      </c>
      <c r="E577" s="50" t="n">
        <f aca="false">INDEX(mapping!$B$2:$B$6,MATCH(A577,mapping!$A$2:$A$6,0))+C577</f>
        <v>43186</v>
      </c>
      <c r="M577" s="0" t="str">
        <f aca="false">INDEX(mapping!$F$2:$F$71,MATCH('Live Order Book'!I577,mapping!$E$2:$E$71,0))</f>
        <v>S-Shorts</v>
      </c>
      <c r="T577" s="51" t="n">
        <f aca="false">IFERROR(INDEX('Pivot Table_Historical Inbound Orders_2'!$D$3:$D$13,MATCH(M577,'Pivot Table_Historical Inbound Orders_2'!A$13:$A578,0)),'Pivot Table_Historical Inbound Orders_2'!$D$14)*'Live Order Book'!E577</f>
        <v>13.9532811950372</v>
      </c>
    </row>
    <row r="578" customFormat="false" ht="13.8" hidden="false" customHeight="false" outlineLevel="0" collapsed="false">
      <c r="A578" s="0" t="str">
        <f aca="false">'Live Order Book'!D578</f>
        <v>BANGLADESH - CHITTAGONG</v>
      </c>
      <c r="C578" s="50" t="n">
        <f aca="false">'Live Order Book'!B578</f>
        <v>43157</v>
      </c>
      <c r="E578" s="50" t="n">
        <f aca="false">INDEX(mapping!$B$2:$B$6,MATCH(A578,mapping!$A$2:$A$6,0))+C578</f>
        <v>43184.2484076433</v>
      </c>
      <c r="M578" s="0" t="str">
        <f aca="false">INDEX(mapping!$F$2:$F$71,MATCH('Live Order Book'!I578,mapping!$E$2:$E$71,0))</f>
        <v>S-Shorts</v>
      </c>
      <c r="T578" s="51" t="n">
        <f aca="false">IFERROR(INDEX('Pivot Table_Historical Inbound Orders_2'!$D$3:$D$13,MATCH(M578,'Pivot Table_Historical Inbound Orders_2'!A$13:$A579,0)),'Pivot Table_Historical Inbound Orders_2'!$D$14)*'Live Order Book'!E578</f>
        <v>13.9532811950372</v>
      </c>
    </row>
    <row r="579" customFormat="false" ht="13.8" hidden="false" customHeight="false" outlineLevel="0" collapsed="false">
      <c r="A579" s="0" t="str">
        <f aca="false">'Live Order Book'!D579</f>
        <v>BANGLADESH - CHITTAGONG</v>
      </c>
      <c r="C579" s="50" t="n">
        <f aca="false">'Live Order Book'!B579</f>
        <v>43157</v>
      </c>
      <c r="E579" s="50" t="n">
        <f aca="false">INDEX(mapping!$B$2:$B$6,MATCH(A579,mapping!$A$2:$A$6,0))+C579</f>
        <v>43184.2484076433</v>
      </c>
      <c r="M579" s="0" t="str">
        <f aca="false">INDEX(mapping!$F$2:$F$71,MATCH('Live Order Book'!I579,mapping!$E$2:$E$71,0))</f>
        <v>S-Shorts</v>
      </c>
      <c r="T579" s="51" t="n">
        <f aca="false">IFERROR(INDEX('Pivot Table_Historical Inbound Orders_2'!$D$3:$D$13,MATCH(M579,'Pivot Table_Historical Inbound Orders_2'!A$13:$A580,0)),'Pivot Table_Historical Inbound Orders_2'!$D$14)*'Live Order Book'!E579</f>
        <v>6.97664059751862</v>
      </c>
    </row>
    <row r="580" customFormat="false" ht="13.8" hidden="false" customHeight="false" outlineLevel="0" collapsed="false">
      <c r="A580" s="0" t="str">
        <f aca="false">'Live Order Book'!D580</f>
        <v>BANGLADESH - CHITTAGONG</v>
      </c>
      <c r="C580" s="50" t="n">
        <f aca="false">'Live Order Book'!B580</f>
        <v>43157</v>
      </c>
      <c r="E580" s="50" t="n">
        <f aca="false">INDEX(mapping!$B$2:$B$6,MATCH(A580,mapping!$A$2:$A$6,0))+C580</f>
        <v>43184.2484076433</v>
      </c>
      <c r="M580" s="0" t="str">
        <f aca="false">INDEX(mapping!$F$2:$F$71,MATCH('Live Order Book'!I580,mapping!$E$2:$E$71,0))</f>
        <v>S-Shorts</v>
      </c>
      <c r="T580" s="51" t="n">
        <f aca="false">IFERROR(INDEX('Pivot Table_Historical Inbound Orders_2'!$D$3:$D$13,MATCH(M580,'Pivot Table_Historical Inbound Orders_2'!A$13:$A581,0)),'Pivot Table_Historical Inbound Orders_2'!$D$14)*'Live Order Book'!E580</f>
        <v>6.97664059751862</v>
      </c>
    </row>
    <row r="581" customFormat="false" ht="13.8" hidden="false" customHeight="false" outlineLevel="0" collapsed="false">
      <c r="A581" s="0" t="str">
        <f aca="false">'Live Order Book'!D581</f>
        <v>BANGLADESH - CHITTAGONG</v>
      </c>
      <c r="C581" s="50" t="n">
        <f aca="false">'Live Order Book'!B581</f>
        <v>43157</v>
      </c>
      <c r="E581" s="50" t="n">
        <f aca="false">INDEX(mapping!$B$2:$B$6,MATCH(A581,mapping!$A$2:$A$6,0))+C581</f>
        <v>43184.2484076433</v>
      </c>
      <c r="M581" s="0" t="str">
        <f aca="false">INDEX(mapping!$F$2:$F$71,MATCH('Live Order Book'!I581,mapping!$E$2:$E$71,0))</f>
        <v>S-Shorts</v>
      </c>
      <c r="T581" s="51" t="n">
        <f aca="false">IFERROR(INDEX('Pivot Table_Historical Inbound Orders_2'!$D$3:$D$13,MATCH(M581,'Pivot Table_Historical Inbound Orders_2'!A$13:$A582,0)),'Pivot Table_Historical Inbound Orders_2'!$D$14)*'Live Order Book'!E581</f>
        <v>31.3948826888338</v>
      </c>
    </row>
    <row r="582" customFormat="false" ht="13.8" hidden="false" customHeight="false" outlineLevel="0" collapsed="false">
      <c r="A582" s="0" t="str">
        <f aca="false">'Live Order Book'!D582</f>
        <v>BANGLADESH - CHITTAGONG</v>
      </c>
      <c r="C582" s="50" t="n">
        <f aca="false">'Live Order Book'!B582</f>
        <v>43157</v>
      </c>
      <c r="E582" s="50" t="n">
        <f aca="false">INDEX(mapping!$B$2:$B$6,MATCH(A582,mapping!$A$2:$A$6,0))+C582</f>
        <v>43184.2484076433</v>
      </c>
      <c r="M582" s="0" t="str">
        <f aca="false">INDEX(mapping!$F$2:$F$71,MATCH('Live Order Book'!I582,mapping!$E$2:$E$71,0))</f>
        <v>S-Shorts</v>
      </c>
      <c r="T582" s="51" t="n">
        <f aca="false">IFERROR(INDEX('Pivot Table_Historical Inbound Orders_2'!$D$3:$D$13,MATCH(M582,'Pivot Table_Historical Inbound Orders_2'!A$13:$A583,0)),'Pivot Table_Historical Inbound Orders_2'!$D$14)*'Live Order Book'!E582</f>
        <v>31.3948826888338</v>
      </c>
    </row>
    <row r="583" customFormat="false" ht="13.8" hidden="false" customHeight="false" outlineLevel="0" collapsed="false">
      <c r="A583" s="0" t="str">
        <f aca="false">'Live Order Book'!D583</f>
        <v>BANGLADESH - CHITTAGONG</v>
      </c>
      <c r="C583" s="50" t="n">
        <f aca="false">'Live Order Book'!B583</f>
        <v>43157</v>
      </c>
      <c r="E583" s="50" t="n">
        <f aca="false">INDEX(mapping!$B$2:$B$6,MATCH(A583,mapping!$A$2:$A$6,0))+C583</f>
        <v>43184.2484076433</v>
      </c>
      <c r="M583" s="0" t="str">
        <f aca="false">INDEX(mapping!$F$2:$F$71,MATCH('Live Order Book'!I583,mapping!$E$2:$E$71,0))</f>
        <v>S-Shorts</v>
      </c>
      <c r="T583" s="51" t="n">
        <f aca="false">IFERROR(INDEX('Pivot Table_Historical Inbound Orders_2'!$D$3:$D$13,MATCH(M583,'Pivot Table_Historical Inbound Orders_2'!A$13:$A584,0)),'Pivot Table_Historical Inbound Orders_2'!$D$14)*'Live Order Book'!E583</f>
        <v>13.9532811950372</v>
      </c>
    </row>
    <row r="584" customFormat="false" ht="13.8" hidden="false" customHeight="false" outlineLevel="0" collapsed="false">
      <c r="A584" s="0" t="str">
        <f aca="false">'Live Order Book'!D584</f>
        <v>BANGLADESH - CHITTAGONG</v>
      </c>
      <c r="C584" s="50" t="n">
        <f aca="false">'Live Order Book'!B584</f>
        <v>43157</v>
      </c>
      <c r="E584" s="50" t="n">
        <f aca="false">INDEX(mapping!$B$2:$B$6,MATCH(A584,mapping!$A$2:$A$6,0))+C584</f>
        <v>43184.2484076433</v>
      </c>
      <c r="M584" s="0" t="str">
        <f aca="false">INDEX(mapping!$F$2:$F$71,MATCH('Live Order Book'!I584,mapping!$E$2:$E$71,0))</f>
        <v>S-Shorts</v>
      </c>
      <c r="T584" s="51" t="n">
        <f aca="false">IFERROR(INDEX('Pivot Table_Historical Inbound Orders_2'!$D$3:$D$13,MATCH(M584,'Pivot Table_Historical Inbound Orders_2'!A$13:$A585,0)),'Pivot Table_Historical Inbound Orders_2'!$D$14)*'Live Order Book'!E584</f>
        <v>20.9299217925558</v>
      </c>
    </row>
    <row r="585" customFormat="false" ht="13.8" hidden="false" customHeight="false" outlineLevel="0" collapsed="false">
      <c r="A585" s="0" t="str">
        <f aca="false">'Live Order Book'!D585</f>
        <v>BANGLADESH - CHITTAGONG</v>
      </c>
      <c r="C585" s="50" t="n">
        <f aca="false">'Live Order Book'!B585</f>
        <v>43157</v>
      </c>
      <c r="E585" s="50" t="n">
        <f aca="false">INDEX(mapping!$B$2:$B$6,MATCH(A585,mapping!$A$2:$A$6,0))+C585</f>
        <v>43184.2484076433</v>
      </c>
      <c r="M585" s="0" t="str">
        <f aca="false">INDEX(mapping!$F$2:$F$71,MATCH('Live Order Book'!I585,mapping!$E$2:$E$71,0))</f>
        <v>S-Shorts</v>
      </c>
      <c r="T585" s="51" t="n">
        <f aca="false">IFERROR(INDEX('Pivot Table_Historical Inbound Orders_2'!$D$3:$D$13,MATCH(M585,'Pivot Table_Historical Inbound Orders_2'!A$13:$A586,0)),'Pivot Table_Historical Inbound Orders_2'!$D$14)*'Live Order Book'!E585</f>
        <v>13.9532811950372</v>
      </c>
    </row>
    <row r="586" customFormat="false" ht="13.8" hidden="false" customHeight="false" outlineLevel="0" collapsed="false">
      <c r="A586" s="0" t="str">
        <f aca="false">'Live Order Book'!D586</f>
        <v>BANGLADESH - CHITTAGONG</v>
      </c>
      <c r="C586" s="50" t="n">
        <f aca="false">'Live Order Book'!B586</f>
        <v>43157</v>
      </c>
      <c r="E586" s="50" t="n">
        <f aca="false">INDEX(mapping!$B$2:$B$6,MATCH(A586,mapping!$A$2:$A$6,0))+C586</f>
        <v>43184.2484076433</v>
      </c>
      <c r="M586" s="0" t="str">
        <f aca="false">INDEX(mapping!$F$2:$F$71,MATCH('Live Order Book'!I586,mapping!$E$2:$E$71,0))</f>
        <v>S-Shorts</v>
      </c>
      <c r="T586" s="51" t="n">
        <f aca="false">IFERROR(INDEX('Pivot Table_Historical Inbound Orders_2'!$D$3:$D$13,MATCH(M586,'Pivot Table_Historical Inbound Orders_2'!A$13:$A587,0)),'Pivot Table_Historical Inbound Orders_2'!$D$14)*'Live Order Book'!E586</f>
        <v>31.3948826888338</v>
      </c>
    </row>
    <row r="587" customFormat="false" ht="13.8" hidden="false" customHeight="false" outlineLevel="0" collapsed="false">
      <c r="A587" s="0" t="str">
        <f aca="false">'Live Order Book'!D587</f>
        <v>BANGLADESH - CHITTAGONG</v>
      </c>
      <c r="C587" s="50" t="n">
        <f aca="false">'Live Order Book'!B587</f>
        <v>43157</v>
      </c>
      <c r="E587" s="50" t="n">
        <f aca="false">INDEX(mapping!$B$2:$B$6,MATCH(A587,mapping!$A$2:$A$6,0))+C587</f>
        <v>43184.2484076433</v>
      </c>
      <c r="M587" s="0" t="str">
        <f aca="false">INDEX(mapping!$F$2:$F$71,MATCH('Live Order Book'!I587,mapping!$E$2:$E$71,0))</f>
        <v>S-Shorts</v>
      </c>
      <c r="T587" s="51" t="n">
        <f aca="false">IFERROR(INDEX('Pivot Table_Historical Inbound Orders_2'!$D$3:$D$13,MATCH(M587,'Pivot Table_Historical Inbound Orders_2'!A$13:$A588,0)),'Pivot Table_Historical Inbound Orders_2'!$D$14)*'Live Order Book'!E587</f>
        <v>20.9299217925558</v>
      </c>
    </row>
    <row r="588" customFormat="false" ht="13.8" hidden="false" customHeight="false" outlineLevel="0" collapsed="false">
      <c r="A588" s="0" t="str">
        <f aca="false">'Live Order Book'!D588</f>
        <v>BANGLADESH - CHITTAGONG</v>
      </c>
      <c r="C588" s="50" t="n">
        <f aca="false">'Live Order Book'!B588</f>
        <v>43157</v>
      </c>
      <c r="E588" s="50" t="n">
        <f aca="false">INDEX(mapping!$B$2:$B$6,MATCH(A588,mapping!$A$2:$A$6,0))+C588</f>
        <v>43184.2484076433</v>
      </c>
      <c r="M588" s="0" t="str">
        <f aca="false">INDEX(mapping!$F$2:$F$71,MATCH('Live Order Book'!I588,mapping!$E$2:$E$71,0))</f>
        <v>S-Shorts</v>
      </c>
      <c r="T588" s="51" t="n">
        <f aca="false">IFERROR(INDEX('Pivot Table_Historical Inbound Orders_2'!$D$3:$D$13,MATCH(M588,'Pivot Table_Historical Inbound Orders_2'!A$13:$A589,0)),'Pivot Table_Historical Inbound Orders_2'!$D$14)*'Live Order Book'!E588</f>
        <v>13.9532811950372</v>
      </c>
    </row>
    <row r="589" customFormat="false" ht="13.8" hidden="false" customHeight="false" outlineLevel="0" collapsed="false">
      <c r="A589" s="0" t="str">
        <f aca="false">'Live Order Book'!D589</f>
        <v>BANGLADESH - CHITTAGONG</v>
      </c>
      <c r="C589" s="50" t="n">
        <f aca="false">'Live Order Book'!B589</f>
        <v>43157</v>
      </c>
      <c r="E589" s="50" t="n">
        <f aca="false">INDEX(mapping!$B$2:$B$6,MATCH(A589,mapping!$A$2:$A$6,0))+C589</f>
        <v>43184.2484076433</v>
      </c>
      <c r="M589" s="0" t="str">
        <f aca="false">INDEX(mapping!$F$2:$F$71,MATCH('Live Order Book'!I589,mapping!$E$2:$E$71,0))</f>
        <v>S-Shorts</v>
      </c>
      <c r="T589" s="51" t="n">
        <f aca="false">IFERROR(INDEX('Pivot Table_Historical Inbound Orders_2'!$D$3:$D$13,MATCH(M589,'Pivot Table_Historical Inbound Orders_2'!A$13:$A590,0)),'Pivot Table_Historical Inbound Orders_2'!$D$14)*'Live Order Book'!E589</f>
        <v>41.8598435851117</v>
      </c>
    </row>
    <row r="590" customFormat="false" ht="13.8" hidden="false" customHeight="false" outlineLevel="0" collapsed="false">
      <c r="A590" s="0" t="str">
        <f aca="false">'Live Order Book'!D590</f>
        <v>PAKISTAN - KARACHI</v>
      </c>
      <c r="C590" s="50" t="n">
        <f aca="false">'Live Order Book'!B590</f>
        <v>43271</v>
      </c>
      <c r="E590" s="50" t="n">
        <f aca="false">INDEX(mapping!$B$2:$B$6,MATCH(A590,mapping!$A$2:$A$6,0))+C590</f>
        <v>43300</v>
      </c>
      <c r="M590" s="0" t="str">
        <f aca="false">INDEX(mapping!$F$2:$F$71,MATCH('Live Order Book'!I590,mapping!$E$2:$E$71,0))</f>
        <v>S-Shorts</v>
      </c>
      <c r="T590" s="51" t="n">
        <f aca="false">IFERROR(INDEX('Pivot Table_Historical Inbound Orders_2'!$D$3:$D$13,MATCH(M590,'Pivot Table_Historical Inbound Orders_2'!A$13:$A591,0)),'Pivot Table_Historical Inbound Orders_2'!$D$14)*'Live Order Book'!E590</f>
        <v>160.462733742928</v>
      </c>
    </row>
    <row r="591" customFormat="false" ht="13.8" hidden="false" customHeight="false" outlineLevel="0" collapsed="false">
      <c r="A591" s="0" t="str">
        <f aca="false">'Live Order Book'!D591</f>
        <v>PAKISTAN - KARACHI</v>
      </c>
      <c r="C591" s="50" t="n">
        <f aca="false">'Live Order Book'!B591</f>
        <v>43271</v>
      </c>
      <c r="E591" s="50" t="n">
        <f aca="false">INDEX(mapping!$B$2:$B$6,MATCH(A591,mapping!$A$2:$A$6,0))+C591</f>
        <v>43300</v>
      </c>
      <c r="M591" s="0" t="str">
        <f aca="false">INDEX(mapping!$F$2:$F$71,MATCH('Live Order Book'!I591,mapping!$E$2:$E$71,0))</f>
        <v>S-Shorts</v>
      </c>
      <c r="T591" s="51" t="n">
        <f aca="false">IFERROR(INDEX('Pivot Table_Historical Inbound Orders_2'!$D$3:$D$13,MATCH(M591,'Pivot Table_Historical Inbound Orders_2'!A$13:$A592,0)),'Pivot Table_Historical Inbound Orders_2'!$D$14)*'Live Order Book'!E591</f>
        <v>47.4411560631266</v>
      </c>
    </row>
    <row r="592" customFormat="false" ht="13.8" hidden="false" customHeight="false" outlineLevel="0" collapsed="false">
      <c r="A592" s="0" t="str">
        <f aca="false">'Live Order Book'!D592</f>
        <v>PAKISTAN - KARACHI</v>
      </c>
      <c r="C592" s="50" t="n">
        <f aca="false">'Live Order Book'!B592</f>
        <v>43271</v>
      </c>
      <c r="E592" s="50" t="n">
        <f aca="false">INDEX(mapping!$B$2:$B$6,MATCH(A592,mapping!$A$2:$A$6,0))+C592</f>
        <v>43300</v>
      </c>
      <c r="M592" s="0" t="str">
        <f aca="false">INDEX(mapping!$F$2:$F$71,MATCH('Live Order Book'!I592,mapping!$E$2:$E$71,0))</f>
        <v>S-Shorts</v>
      </c>
      <c r="T592" s="51" t="n">
        <f aca="false">IFERROR(INDEX('Pivot Table_Historical Inbound Orders_2'!$D$3:$D$13,MATCH(M592,'Pivot Table_Historical Inbound Orders_2'!A$13:$A593,0)),'Pivot Table_Historical Inbound Orders_2'!$D$14)*'Live Order Book'!E592</f>
        <v>26.5112342705707</v>
      </c>
    </row>
    <row r="593" customFormat="false" ht="13.8" hidden="false" customHeight="false" outlineLevel="0" collapsed="false">
      <c r="A593" s="0" t="str">
        <f aca="false">'Live Order Book'!D593</f>
        <v>BANGLADESH - CHITTAGONG</v>
      </c>
      <c r="C593" s="50" t="n">
        <f aca="false">'Live Order Book'!B593</f>
        <v>43271</v>
      </c>
      <c r="E593" s="50" t="n">
        <f aca="false">INDEX(mapping!$B$2:$B$6,MATCH(A593,mapping!$A$2:$A$6,0))+C593</f>
        <v>43298.2484076433</v>
      </c>
      <c r="M593" s="0" t="str">
        <f aca="false">INDEX(mapping!$F$2:$F$71,MATCH('Live Order Book'!I593,mapping!$E$2:$E$71,0))</f>
        <v>S-Shorts</v>
      </c>
      <c r="T593" s="51" t="n">
        <f aca="false">IFERROR(INDEX('Pivot Table_Historical Inbound Orders_2'!$D$3:$D$13,MATCH(M593,'Pivot Table_Historical Inbound Orders_2'!A$13:$A594,0)),'Pivot Table_Historical Inbound Orders_2'!$D$14)*'Live Order Book'!E593</f>
        <v>66.9757497361787</v>
      </c>
    </row>
    <row r="594" customFormat="false" ht="13.8" hidden="false" customHeight="false" outlineLevel="0" collapsed="false">
      <c r="A594" s="0" t="str">
        <f aca="false">'Live Order Book'!D594</f>
        <v>PAKISTAN - KARACHI</v>
      </c>
      <c r="C594" s="50" t="n">
        <f aca="false">'Live Order Book'!B594</f>
        <v>43271</v>
      </c>
      <c r="E594" s="50" t="n">
        <f aca="false">INDEX(mapping!$B$2:$B$6,MATCH(A594,mapping!$A$2:$A$6,0))+C594</f>
        <v>43300</v>
      </c>
      <c r="M594" s="0" t="str">
        <f aca="false">INDEX(mapping!$F$2:$F$71,MATCH('Live Order Book'!I594,mapping!$E$2:$E$71,0))</f>
        <v>S-Shorts</v>
      </c>
      <c r="T594" s="51" t="n">
        <f aca="false">IFERROR(INDEX('Pivot Table_Historical Inbound Orders_2'!$D$3:$D$13,MATCH(M594,'Pivot Table_Historical Inbound Orders_2'!A$13:$A595,0)),'Pivot Table_Historical Inbound Orders_2'!$D$14)*'Live Order Book'!E594</f>
        <v>33.4878748680894</v>
      </c>
    </row>
    <row r="595" customFormat="false" ht="13.8" hidden="false" customHeight="false" outlineLevel="0" collapsed="false">
      <c r="A595" s="0" t="str">
        <f aca="false">'Live Order Book'!D595</f>
        <v>PAKISTAN - KARACHI</v>
      </c>
      <c r="C595" s="50" t="n">
        <f aca="false">'Live Order Book'!B595</f>
        <v>43271</v>
      </c>
      <c r="E595" s="50" t="n">
        <f aca="false">INDEX(mapping!$B$2:$B$6,MATCH(A595,mapping!$A$2:$A$6,0))+C595</f>
        <v>43300</v>
      </c>
      <c r="M595" s="0" t="str">
        <f aca="false">INDEX(mapping!$F$2:$F$71,MATCH('Live Order Book'!I595,mapping!$E$2:$E$71,0))</f>
        <v>C-Trousers</v>
      </c>
      <c r="T595" s="51" t="n">
        <f aca="false">IFERROR(INDEX('Pivot Table_Historical Inbound Orders_2'!$D$3:$D$13,MATCH(M595,'Pivot Table_Historical Inbound Orders_2'!A$13:$A596,0)),'Pivot Table_Historical Inbound Orders_2'!$D$14)*'Live Order Book'!E595</f>
        <v>104.649608962779</v>
      </c>
    </row>
    <row r="596" customFormat="false" ht="13.8" hidden="false" customHeight="false" outlineLevel="0" collapsed="false">
      <c r="A596" s="0" t="str">
        <f aca="false">'Live Order Book'!D596</f>
        <v>PAKISTAN - KARACHI</v>
      </c>
      <c r="C596" s="50" t="n">
        <f aca="false">'Live Order Book'!B596</f>
        <v>43311</v>
      </c>
      <c r="E596" s="50" t="n">
        <f aca="false">INDEX(mapping!$B$2:$B$6,MATCH(A596,mapping!$A$2:$A$6,0))+C596</f>
        <v>43340</v>
      </c>
      <c r="M596" s="0" t="str">
        <f aca="false">INDEX(mapping!$F$2:$F$71,MATCH('Live Order Book'!I596,mapping!$E$2:$E$71,0))</f>
        <v>C-Trousers</v>
      </c>
      <c r="T596" s="51" t="n">
        <f aca="false">IFERROR(INDEX('Pivot Table_Historical Inbound Orders_2'!$D$3:$D$13,MATCH(M596,'Pivot Table_Historical Inbound Orders_2'!A$13:$A597,0)),'Pivot Table_Historical Inbound Orders_2'!$D$14)*'Live Order Book'!E596</f>
        <v>599.991091386601</v>
      </c>
    </row>
    <row r="597" customFormat="false" ht="13.8" hidden="false" customHeight="false" outlineLevel="0" collapsed="false">
      <c r="A597" s="0" t="str">
        <f aca="false">'Live Order Book'!D597</f>
        <v>PAKISTAN - KARACHI</v>
      </c>
      <c r="C597" s="50" t="n">
        <f aca="false">'Live Order Book'!B597</f>
        <v>43311</v>
      </c>
      <c r="E597" s="50" t="n">
        <f aca="false">INDEX(mapping!$B$2:$B$6,MATCH(A597,mapping!$A$2:$A$6,0))+C597</f>
        <v>43340</v>
      </c>
      <c r="M597" s="0" t="str">
        <f aca="false">INDEX(mapping!$F$2:$F$71,MATCH('Live Order Book'!I597,mapping!$E$2:$E$71,0))</f>
        <v>C-Trousers</v>
      </c>
      <c r="T597" s="51" t="n">
        <f aca="false">IFERROR(INDEX('Pivot Table_Historical Inbound Orders_2'!$D$3:$D$13,MATCH(M597,'Pivot Table_Historical Inbound Orders_2'!A$13:$A598,0)),'Pivot Table_Historical Inbound Orders_2'!$D$14)*'Live Order Book'!E597</f>
        <v>263.717014586204</v>
      </c>
    </row>
    <row r="598" customFormat="false" ht="13.8" hidden="false" customHeight="false" outlineLevel="0" collapsed="false">
      <c r="A598" s="0" t="str">
        <f aca="false">'Live Order Book'!D598</f>
        <v>BANGLADESH - CHITTAGONG</v>
      </c>
      <c r="C598" s="50" t="n">
        <f aca="false">'Live Order Book'!B598</f>
        <v>43311</v>
      </c>
      <c r="E598" s="50" t="n">
        <f aca="false">INDEX(mapping!$B$2:$B$6,MATCH(A598,mapping!$A$2:$A$6,0))+C598</f>
        <v>43338.2484076433</v>
      </c>
      <c r="M598" s="0" t="str">
        <f aca="false">INDEX(mapping!$F$2:$F$71,MATCH('Live Order Book'!I598,mapping!$E$2:$E$71,0))</f>
        <v>S-Shorts</v>
      </c>
      <c r="T598" s="51" t="n">
        <f aca="false">IFERROR(INDEX('Pivot Table_Historical Inbound Orders_2'!$D$3:$D$13,MATCH(M598,'Pivot Table_Historical Inbound Orders_2'!A$13:$A599,0)),'Pivot Table_Historical Inbound Orders_2'!$D$14)*'Live Order Book'!E598</f>
        <v>2.79065623900745</v>
      </c>
    </row>
    <row r="599" customFormat="false" ht="13.8" hidden="false" customHeight="false" outlineLevel="0" collapsed="false">
      <c r="A599" s="0" t="str">
        <f aca="false">'Live Order Book'!D599</f>
        <v>BANGLADESH - CHITTAGONG</v>
      </c>
      <c r="C599" s="50" t="n">
        <f aca="false">'Live Order Book'!B599</f>
        <v>43311</v>
      </c>
      <c r="E599" s="50" t="n">
        <f aca="false">INDEX(mapping!$B$2:$B$6,MATCH(A599,mapping!$A$2:$A$6,0))+C599</f>
        <v>43338.2484076433</v>
      </c>
      <c r="M599" s="0" t="str">
        <f aca="false">INDEX(mapping!$F$2:$F$71,MATCH('Live Order Book'!I599,mapping!$E$2:$E$71,0))</f>
        <v>S-Shorts</v>
      </c>
      <c r="T599" s="51" t="n">
        <f aca="false">IFERROR(INDEX('Pivot Table_Historical Inbound Orders_2'!$D$3:$D$13,MATCH(M599,'Pivot Table_Historical Inbound Orders_2'!A$13:$A600,0)),'Pivot Table_Historical Inbound Orders_2'!$D$14)*'Live Order Book'!E599</f>
        <v>5.58131247801489</v>
      </c>
    </row>
    <row r="600" customFormat="false" ht="13.8" hidden="false" customHeight="false" outlineLevel="0" collapsed="false">
      <c r="A600" s="0" t="str">
        <f aca="false">'Live Order Book'!D600</f>
        <v>BANGLADESH - CHITTAGONG</v>
      </c>
      <c r="C600" s="50" t="n">
        <f aca="false">'Live Order Book'!B600</f>
        <v>43311</v>
      </c>
      <c r="E600" s="50" t="n">
        <f aca="false">INDEX(mapping!$B$2:$B$6,MATCH(A600,mapping!$A$2:$A$6,0))+C600</f>
        <v>43338.2484076433</v>
      </c>
      <c r="M600" s="0" t="str">
        <f aca="false">INDEX(mapping!$F$2:$F$71,MATCH('Live Order Book'!I600,mapping!$E$2:$E$71,0))</f>
        <v>S-Shorts</v>
      </c>
      <c r="T600" s="51" t="n">
        <f aca="false">IFERROR(INDEX('Pivot Table_Historical Inbound Orders_2'!$D$3:$D$13,MATCH(M600,'Pivot Table_Historical Inbound Orders_2'!A$13:$A601,0)),'Pivot Table_Historical Inbound Orders_2'!$D$14)*'Live Order Book'!E600</f>
        <v>11.1626249560298</v>
      </c>
    </row>
    <row r="601" customFormat="false" ht="13.8" hidden="false" customHeight="false" outlineLevel="0" collapsed="false">
      <c r="A601" s="0" t="str">
        <f aca="false">'Live Order Book'!D601</f>
        <v>BANGLADESH - CHITTAGONG</v>
      </c>
      <c r="C601" s="50" t="n">
        <f aca="false">'Live Order Book'!B601</f>
        <v>43311</v>
      </c>
      <c r="E601" s="50" t="n">
        <f aca="false">INDEX(mapping!$B$2:$B$6,MATCH(A601,mapping!$A$2:$A$6,0))+C601</f>
        <v>43338.2484076433</v>
      </c>
      <c r="M601" s="0" t="str">
        <f aca="false">INDEX(mapping!$F$2:$F$71,MATCH('Live Order Book'!I601,mapping!$E$2:$E$71,0))</f>
        <v>S-Shorts</v>
      </c>
      <c r="T601" s="51" t="n">
        <f aca="false">IFERROR(INDEX('Pivot Table_Historical Inbound Orders_2'!$D$3:$D$13,MATCH(M601,'Pivot Table_Historical Inbound Orders_2'!A$13:$A602,0)),'Pivot Table_Historical Inbound Orders_2'!$D$14)*'Live Order Book'!E601</f>
        <v>19.5345936730521</v>
      </c>
    </row>
    <row r="602" customFormat="false" ht="13.8" hidden="false" customHeight="false" outlineLevel="0" collapsed="false">
      <c r="A602" s="0" t="str">
        <f aca="false">'Live Order Book'!D602</f>
        <v>BANGLADESH - CHITTAGONG</v>
      </c>
      <c r="C602" s="50" t="n">
        <f aca="false">'Live Order Book'!B602</f>
        <v>43311</v>
      </c>
      <c r="E602" s="50" t="n">
        <f aca="false">INDEX(mapping!$B$2:$B$6,MATCH(A602,mapping!$A$2:$A$6,0))+C602</f>
        <v>43338.2484076433</v>
      </c>
      <c r="M602" s="0" t="str">
        <f aca="false">INDEX(mapping!$F$2:$F$71,MATCH('Live Order Book'!I602,mapping!$E$2:$E$71,0))</f>
        <v>S-Shorts</v>
      </c>
      <c r="T602" s="51" t="n">
        <f aca="false">IFERROR(INDEX('Pivot Table_Historical Inbound Orders_2'!$D$3:$D$13,MATCH(M602,'Pivot Table_Historical Inbound Orders_2'!A$13:$A603,0)),'Pivot Table_Historical Inbound Orders_2'!$D$14)*'Live Order Book'!E602</f>
        <v>16.7439374340447</v>
      </c>
    </row>
    <row r="603" customFormat="false" ht="13.8" hidden="false" customHeight="false" outlineLevel="0" collapsed="false">
      <c r="A603" s="0" t="str">
        <f aca="false">'Live Order Book'!D603</f>
        <v>BANGLADESH - CHITTAGONG</v>
      </c>
      <c r="C603" s="50" t="n">
        <f aca="false">'Live Order Book'!B603</f>
        <v>43311</v>
      </c>
      <c r="E603" s="50" t="n">
        <f aca="false">INDEX(mapping!$B$2:$B$6,MATCH(A603,mapping!$A$2:$A$6,0))+C603</f>
        <v>43338.2484076433</v>
      </c>
      <c r="M603" s="0" t="str">
        <f aca="false">INDEX(mapping!$F$2:$F$71,MATCH('Live Order Book'!I603,mapping!$E$2:$E$71,0))</f>
        <v>S-Shorts</v>
      </c>
      <c r="T603" s="51" t="n">
        <f aca="false">IFERROR(INDEX('Pivot Table_Historical Inbound Orders_2'!$D$3:$D$13,MATCH(M603,'Pivot Table_Historical Inbound Orders_2'!A$13:$A604,0)),'Pivot Table_Historical Inbound Orders_2'!$D$14)*'Live Order Book'!E603</f>
        <v>8.37196871702234</v>
      </c>
    </row>
    <row r="604" customFormat="false" ht="13.8" hidden="false" customHeight="false" outlineLevel="0" collapsed="false">
      <c r="A604" s="0" t="str">
        <f aca="false">'Live Order Book'!D604</f>
        <v>BANGLADESH - CHITTAGONG</v>
      </c>
      <c r="C604" s="50" t="n">
        <f aca="false">'Live Order Book'!B604</f>
        <v>43311</v>
      </c>
      <c r="E604" s="50" t="n">
        <f aca="false">INDEX(mapping!$B$2:$B$6,MATCH(A604,mapping!$A$2:$A$6,0))+C604</f>
        <v>43338.2484076433</v>
      </c>
      <c r="M604" s="0" t="str">
        <f aca="false">INDEX(mapping!$F$2:$F$71,MATCH('Live Order Book'!I604,mapping!$E$2:$E$71,0))</f>
        <v>S-Shorts</v>
      </c>
      <c r="T604" s="51" t="n">
        <f aca="false">IFERROR(INDEX('Pivot Table_Historical Inbound Orders_2'!$D$3:$D$13,MATCH(M604,'Pivot Table_Historical Inbound Orders_2'!A$13:$A605,0)),'Pivot Table_Historical Inbound Orders_2'!$D$14)*'Live Order Book'!E604</f>
        <v>5.58131247801489</v>
      </c>
    </row>
    <row r="605" customFormat="false" ht="13.8" hidden="false" customHeight="false" outlineLevel="0" collapsed="false">
      <c r="A605" s="0" t="str">
        <f aca="false">'Live Order Book'!D605</f>
        <v>BANGLADESH - CHITTAGONG</v>
      </c>
      <c r="C605" s="50" t="n">
        <f aca="false">'Live Order Book'!B605</f>
        <v>43311</v>
      </c>
      <c r="E605" s="50" t="n">
        <f aca="false">INDEX(mapping!$B$2:$B$6,MATCH(A605,mapping!$A$2:$A$6,0))+C605</f>
        <v>43338.2484076433</v>
      </c>
      <c r="M605" s="0" t="str">
        <f aca="false">INDEX(mapping!$F$2:$F$71,MATCH('Live Order Book'!I605,mapping!$E$2:$E$71,0))</f>
        <v>S-Shorts</v>
      </c>
      <c r="T605" s="51" t="n">
        <f aca="false">IFERROR(INDEX('Pivot Table_Historical Inbound Orders_2'!$D$3:$D$13,MATCH(M605,'Pivot Table_Historical Inbound Orders_2'!A$13:$A606,0)),'Pivot Table_Historical Inbound Orders_2'!$D$14)*'Live Order Book'!E605</f>
        <v>1.04649608962779</v>
      </c>
    </row>
    <row r="606" customFormat="false" ht="13.8" hidden="false" customHeight="false" outlineLevel="0" collapsed="false">
      <c r="A606" s="0" t="str">
        <f aca="false">'Live Order Book'!D606</f>
        <v>BANGLADESH - CHITTAGONG</v>
      </c>
      <c r="C606" s="50" t="n">
        <f aca="false">'Live Order Book'!B606</f>
        <v>43276</v>
      </c>
      <c r="E606" s="50" t="n">
        <f aca="false">INDEX(mapping!$B$2:$B$6,MATCH(A606,mapping!$A$2:$A$6,0))+C606</f>
        <v>43303.2484076433</v>
      </c>
      <c r="M606" s="0" t="str">
        <f aca="false">INDEX(mapping!$F$2:$F$71,MATCH('Live Order Book'!I606,mapping!$E$2:$E$71,0))</f>
        <v>S-Shorts</v>
      </c>
      <c r="T606" s="51" t="n">
        <f aca="false">IFERROR(INDEX('Pivot Table_Historical Inbound Orders_2'!$D$3:$D$13,MATCH(M606,'Pivot Table_Historical Inbound Orders_2'!A$13:$A607,0)),'Pivot Table_Historical Inbound Orders_2'!$D$14)*'Live Order Book'!E606</f>
        <v>73.2547262739455</v>
      </c>
    </row>
    <row r="607" customFormat="false" ht="13.8" hidden="false" customHeight="false" outlineLevel="0" collapsed="false">
      <c r="A607" s="0" t="str">
        <f aca="false">'Live Order Book'!D607</f>
        <v>BANGLADESH - CHITTAGONG</v>
      </c>
      <c r="C607" s="50" t="n">
        <f aca="false">'Live Order Book'!B607</f>
        <v>43276</v>
      </c>
      <c r="E607" s="50" t="n">
        <f aca="false">INDEX(mapping!$B$2:$B$6,MATCH(A607,mapping!$A$2:$A$6,0))+C607</f>
        <v>43303.2484076433</v>
      </c>
      <c r="M607" s="0" t="str">
        <f aca="false">INDEX(mapping!$F$2:$F$71,MATCH('Live Order Book'!I607,mapping!$E$2:$E$71,0))</f>
        <v>S-Shorts</v>
      </c>
      <c r="T607" s="51" t="n">
        <f aca="false">IFERROR(INDEX('Pivot Table_Historical Inbound Orders_2'!$D$3:$D$13,MATCH(M607,'Pivot Table_Historical Inbound Orders_2'!A$13:$A608,0)),'Pivot Table_Historical Inbound Orders_2'!$D$14)*'Live Order Book'!E607</f>
        <v>56.5107888399008</v>
      </c>
    </row>
    <row r="608" customFormat="false" ht="13.8" hidden="false" customHeight="false" outlineLevel="0" collapsed="false">
      <c r="A608" s="0" t="str">
        <f aca="false">'Live Order Book'!D608</f>
        <v>BANGLADESH - CHITTAGONG</v>
      </c>
      <c r="C608" s="50" t="n">
        <f aca="false">'Live Order Book'!B608</f>
        <v>43276</v>
      </c>
      <c r="E608" s="50" t="n">
        <f aca="false">INDEX(mapping!$B$2:$B$6,MATCH(A608,mapping!$A$2:$A$6,0))+C608</f>
        <v>43303.2484076433</v>
      </c>
      <c r="M608" s="0" t="str">
        <f aca="false">INDEX(mapping!$F$2:$F$71,MATCH('Live Order Book'!I608,mapping!$E$2:$E$71,0))</f>
        <v>S-Shorts</v>
      </c>
      <c r="T608" s="51" t="n">
        <f aca="false">IFERROR(INDEX('Pivot Table_Historical Inbound Orders_2'!$D$3:$D$13,MATCH(M608,'Pivot Table_Historical Inbound Orders_2'!A$13:$A609,0)),'Pivot Table_Historical Inbound Orders_2'!$D$14)*'Live Order Book'!E608</f>
        <v>16.7439374340447</v>
      </c>
    </row>
    <row r="609" customFormat="false" ht="13.8" hidden="false" customHeight="false" outlineLevel="0" collapsed="false">
      <c r="A609" s="0" t="str">
        <f aca="false">'Live Order Book'!D609</f>
        <v>PAKISTAN - KARACHI</v>
      </c>
      <c r="C609" s="50" t="n">
        <f aca="false">'Live Order Book'!B609</f>
        <v>43276</v>
      </c>
      <c r="E609" s="50" t="n">
        <f aca="false">INDEX(mapping!$B$2:$B$6,MATCH(A609,mapping!$A$2:$A$6,0))+C609</f>
        <v>43305</v>
      </c>
      <c r="M609" s="0" t="str">
        <f aca="false">INDEX(mapping!$F$2:$F$71,MATCH('Live Order Book'!I609,mapping!$E$2:$E$71,0))</f>
        <v>S-Shorts</v>
      </c>
      <c r="T609" s="51" t="n">
        <f aca="false">IFERROR(INDEX('Pivot Table_Historical Inbound Orders_2'!$D$3:$D$13,MATCH(M609,'Pivot Table_Historical Inbound Orders_2'!A$13:$A610,0)),'Pivot Table_Historical Inbound Orders_2'!$D$14)*'Live Order Book'!E609</f>
        <v>41.8598435851117</v>
      </c>
    </row>
    <row r="610" customFormat="false" ht="13.8" hidden="false" customHeight="false" outlineLevel="0" collapsed="false">
      <c r="A610" s="0" t="str">
        <f aca="false">'Live Order Book'!D610</f>
        <v>CHINA - SHENZHEN</v>
      </c>
      <c r="C610" s="50" t="n">
        <f aca="false">'Live Order Book'!B610</f>
        <v>43038</v>
      </c>
      <c r="E610" s="50" t="e">
        <f aca="false">INDEX(mapping!$B$2:$B$6,MATCH(A610,mapping!$A$2:$A$6,0))+C610</f>
        <v>#N/A</v>
      </c>
      <c r="M610" s="0" t="str">
        <f aca="false">INDEX(mapping!$F$2:$F$71,MATCH('Live Order Book'!I610,mapping!$E$2:$E$71,0))</f>
        <v>D-Jackets</v>
      </c>
      <c r="T610" s="51" t="n">
        <f aca="false">IFERROR(INDEX('Pivot Table_Historical Inbound Orders_2'!$D$3:$D$13,MATCH(M610,'Pivot Table_Historical Inbound Orders_2'!A$13:$A611,0)),'Pivot Table_Historical Inbound Orders_2'!$D$14)*'Live Order Book'!E610</f>
        <v>6.97664059751862</v>
      </c>
    </row>
    <row r="611" customFormat="false" ht="13.8" hidden="false" customHeight="false" outlineLevel="0" collapsed="false">
      <c r="A611" s="0" t="str">
        <f aca="false">'Live Order Book'!D611</f>
        <v>CHINA - SHENZHEN</v>
      </c>
      <c r="C611" s="50" t="n">
        <f aca="false">'Live Order Book'!B611</f>
        <v>43038</v>
      </c>
      <c r="E611" s="50" t="e">
        <f aca="false">INDEX(mapping!$B$2:$B$6,MATCH(A611,mapping!$A$2:$A$6,0))+C611</f>
        <v>#N/A</v>
      </c>
      <c r="M611" s="0" t="str">
        <f aca="false">INDEX(mapping!$F$2:$F$71,MATCH('Live Order Book'!I611,mapping!$E$2:$E$71,0))</f>
        <v>D-Jackets</v>
      </c>
      <c r="T611" s="51" t="n">
        <f aca="false">IFERROR(INDEX('Pivot Table_Historical Inbound Orders_2'!$D$3:$D$13,MATCH(M611,'Pivot Table_Historical Inbound Orders_2'!A$13:$A612,0)),'Pivot Table_Historical Inbound Orders_2'!$D$14)*'Live Order Book'!E611</f>
        <v>6.97664059751862</v>
      </c>
    </row>
    <row r="612" customFormat="false" ht="13.8" hidden="false" customHeight="false" outlineLevel="0" collapsed="false">
      <c r="A612" s="0" t="str">
        <f aca="false">'Live Order Book'!D612</f>
        <v>CHINA - SHANGHAI</v>
      </c>
      <c r="C612" s="50" t="n">
        <f aca="false">'Live Order Book'!B612</f>
        <v>43038</v>
      </c>
      <c r="E612" s="50" t="n">
        <f aca="false">INDEX(mapping!$B$2:$B$6,MATCH(A612,mapping!$A$2:$A$6,0))+C612</f>
        <v>43067.75</v>
      </c>
      <c r="M612" s="0" t="str">
        <f aca="false">INDEX(mapping!$F$2:$F$71,MATCH('Live Order Book'!I612,mapping!$E$2:$E$71,0))</f>
        <v>D-Jackets</v>
      </c>
      <c r="T612" s="51" t="n">
        <f aca="false">IFERROR(INDEX('Pivot Table_Historical Inbound Orders_2'!$D$3:$D$13,MATCH(M612,'Pivot Table_Historical Inbound Orders_2'!A$13:$A613,0)),'Pivot Table_Historical Inbound Orders_2'!$D$14)*'Live Order Book'!E612</f>
        <v>4.18598435851117</v>
      </c>
    </row>
    <row r="613" customFormat="false" ht="13.8" hidden="false" customHeight="false" outlineLevel="0" collapsed="false">
      <c r="A613" s="0" t="str">
        <f aca="false">'Live Order Book'!D613</f>
        <v>BANGLADESH - CHITTAGONG</v>
      </c>
      <c r="C613" s="50" t="n">
        <f aca="false">'Live Order Book'!B613</f>
        <v>43164</v>
      </c>
      <c r="E613" s="50" t="n">
        <f aca="false">INDEX(mapping!$B$2:$B$6,MATCH(A613,mapping!$A$2:$A$6,0))+C613</f>
        <v>43191.2484076433</v>
      </c>
      <c r="M613" s="0" t="str">
        <f aca="false">INDEX(mapping!$F$2:$F$71,MATCH('Live Order Book'!I613,mapping!$E$2:$E$71,0))</f>
        <v>F-Sweatshirts</v>
      </c>
      <c r="T613" s="51" t="n">
        <f aca="false">IFERROR(INDEX('Pivot Table_Historical Inbound Orders_2'!$D$3:$D$13,MATCH(M613,'Pivot Table_Historical Inbound Orders_2'!A$13:$A614,0)),'Pivot Table_Historical Inbound Orders_2'!$D$14)*'Live Order Book'!E613</f>
        <v>83.7196871702234</v>
      </c>
    </row>
    <row r="614" customFormat="false" ht="13.8" hidden="false" customHeight="false" outlineLevel="0" collapsed="false">
      <c r="A614" s="0" t="str">
        <f aca="false">'Live Order Book'!D614</f>
        <v>CHINA - SHENZHEN</v>
      </c>
      <c r="C614" s="50" t="n">
        <f aca="false">'Live Order Book'!B614</f>
        <v>43247</v>
      </c>
      <c r="E614" s="50" t="e">
        <f aca="false">INDEX(mapping!$B$2:$B$6,MATCH(A614,mapping!$A$2:$A$6,0))+C614</f>
        <v>#N/A</v>
      </c>
      <c r="M614" s="0" t="str">
        <f aca="false">INDEX(mapping!$F$2:$F$71,MATCH('Live Order Book'!I614,mapping!$E$2:$E$71,0))</f>
        <v>M-Tops</v>
      </c>
      <c r="T614" s="51" t="n">
        <f aca="false">IFERROR(INDEX('Pivot Table_Historical Inbound Orders_2'!$D$3:$D$13,MATCH(M614,'Pivot Table_Historical Inbound Orders_2'!A$13:$A615,0)),'Pivot Table_Historical Inbound Orders_2'!$D$14)*'Live Order Book'!E614</f>
        <v>0.976729683652606</v>
      </c>
    </row>
    <row r="615" customFormat="false" ht="13.8" hidden="false" customHeight="false" outlineLevel="0" collapsed="false">
      <c r="A615" s="0" t="str">
        <f aca="false">'Live Order Book'!D615</f>
        <v>CHINA - SHENZHEN</v>
      </c>
      <c r="C615" s="50" t="n">
        <f aca="false">'Live Order Book'!B615</f>
        <v>43247</v>
      </c>
      <c r="E615" s="50" t="e">
        <f aca="false">INDEX(mapping!$B$2:$B$6,MATCH(A615,mapping!$A$2:$A$6,0))+C615</f>
        <v>#N/A</v>
      </c>
      <c r="M615" s="0" t="str">
        <f aca="false">INDEX(mapping!$F$2:$F$71,MATCH('Live Order Book'!I615,mapping!$E$2:$E$71,0))</f>
        <v>M-Tops</v>
      </c>
      <c r="T615" s="51" t="n">
        <f aca="false">IFERROR(INDEX('Pivot Table_Historical Inbound Orders_2'!$D$3:$D$13,MATCH(M615,'Pivot Table_Historical Inbound Orders_2'!A$13:$A616,0)),'Pivot Table_Historical Inbound Orders_2'!$D$14)*'Live Order Book'!E615</f>
        <v>5.0231812302134</v>
      </c>
    </row>
    <row r="616" customFormat="false" ht="13.8" hidden="false" customHeight="false" outlineLevel="0" collapsed="false">
      <c r="A616" s="0" t="str">
        <f aca="false">'Live Order Book'!D616</f>
        <v>CHINA - SHENZHEN</v>
      </c>
      <c r="C616" s="50" t="n">
        <f aca="false">'Live Order Book'!B616</f>
        <v>43247</v>
      </c>
      <c r="E616" s="50" t="e">
        <f aca="false">INDEX(mapping!$B$2:$B$6,MATCH(A616,mapping!$A$2:$A$6,0))+C616</f>
        <v>#N/A</v>
      </c>
      <c r="M616" s="0" t="str">
        <f aca="false">INDEX(mapping!$F$2:$F$71,MATCH('Live Order Book'!I616,mapping!$E$2:$E$71,0))</f>
        <v>M-Tops</v>
      </c>
      <c r="T616" s="51" t="n">
        <f aca="false">IFERROR(INDEX('Pivot Table_Historical Inbound Orders_2'!$D$3:$D$13,MATCH(M616,'Pivot Table_Historical Inbound Orders_2'!A$13:$A617,0)),'Pivot Table_Historical Inbound Orders_2'!$D$14)*'Live Order Book'!E616</f>
        <v>1.74416014937965</v>
      </c>
    </row>
    <row r="617" customFormat="false" ht="13.8" hidden="false" customHeight="false" outlineLevel="0" collapsed="false">
      <c r="A617" s="0" t="str">
        <f aca="false">'Live Order Book'!D617</f>
        <v>CHINA - SHENZHEN</v>
      </c>
      <c r="C617" s="50" t="n">
        <f aca="false">'Live Order Book'!B617</f>
        <v>43247</v>
      </c>
      <c r="E617" s="50" t="e">
        <f aca="false">INDEX(mapping!$B$2:$B$6,MATCH(A617,mapping!$A$2:$A$6,0))+C617</f>
        <v>#N/A</v>
      </c>
      <c r="M617" s="0" t="str">
        <f aca="false">INDEX(mapping!$F$2:$F$71,MATCH('Live Order Book'!I617,mapping!$E$2:$E$71,0))</f>
        <v>M-Tops</v>
      </c>
      <c r="T617" s="51" t="n">
        <f aca="false">IFERROR(INDEX('Pivot Table_Historical Inbound Orders_2'!$D$3:$D$13,MATCH(M617,'Pivot Table_Historical Inbound Orders_2'!A$13:$A618,0)),'Pivot Table_Historical Inbound Orders_2'!$D$14)*'Live Order Book'!E617</f>
        <v>15.4881421264913</v>
      </c>
    </row>
    <row r="618" customFormat="false" ht="13.8" hidden="false" customHeight="false" outlineLevel="0" collapsed="false">
      <c r="A618" s="0" t="str">
        <f aca="false">'Live Order Book'!D618</f>
        <v>CHINA - SHENZHEN</v>
      </c>
      <c r="C618" s="50" t="n">
        <f aca="false">'Live Order Book'!B618</f>
        <v>43247</v>
      </c>
      <c r="E618" s="50" t="e">
        <f aca="false">INDEX(mapping!$B$2:$B$6,MATCH(A618,mapping!$A$2:$A$6,0))+C618</f>
        <v>#N/A</v>
      </c>
      <c r="M618" s="0" t="str">
        <f aca="false">INDEX(mapping!$F$2:$F$71,MATCH('Live Order Book'!I618,mapping!$E$2:$E$71,0))</f>
        <v>M-Tops</v>
      </c>
      <c r="T618" s="51" t="n">
        <f aca="false">IFERROR(INDEX('Pivot Table_Historical Inbound Orders_2'!$D$3:$D$13,MATCH(M618,'Pivot Table_Historical Inbound Orders_2'!A$13:$A619,0)),'Pivot Table_Historical Inbound Orders_2'!$D$14)*'Live Order Book'!E618</f>
        <v>17.7206671176973</v>
      </c>
    </row>
    <row r="619" customFormat="false" ht="13.8" hidden="false" customHeight="false" outlineLevel="0" collapsed="false">
      <c r="A619" s="0" t="str">
        <f aca="false">'Live Order Book'!D619</f>
        <v>CHINA - SHENZHEN</v>
      </c>
      <c r="C619" s="50" t="n">
        <f aca="false">'Live Order Book'!B619</f>
        <v>43247</v>
      </c>
      <c r="E619" s="50" t="e">
        <f aca="false">INDEX(mapping!$B$2:$B$6,MATCH(A619,mapping!$A$2:$A$6,0))+C619</f>
        <v>#N/A</v>
      </c>
      <c r="M619" s="0" t="str">
        <f aca="false">INDEX(mapping!$F$2:$F$71,MATCH('Live Order Book'!I619,mapping!$E$2:$E$71,0))</f>
        <v>M-Tops</v>
      </c>
      <c r="T619" s="51" t="n">
        <f aca="false">IFERROR(INDEX('Pivot Table_Historical Inbound Orders_2'!$D$3:$D$13,MATCH(M619,'Pivot Table_Historical Inbound Orders_2'!A$13:$A620,0)),'Pivot Table_Historical Inbound Orders_2'!$D$14)*'Live Order Book'!E619</f>
        <v>15.1393100966154</v>
      </c>
    </row>
    <row r="620" customFormat="false" ht="13.8" hidden="false" customHeight="false" outlineLevel="0" collapsed="false">
      <c r="A620" s="0" t="str">
        <f aca="false">'Live Order Book'!D620</f>
        <v>CHINA - SHENZHEN</v>
      </c>
      <c r="C620" s="50" t="n">
        <f aca="false">'Live Order Book'!B620</f>
        <v>43247</v>
      </c>
      <c r="E620" s="50" t="e">
        <f aca="false">INDEX(mapping!$B$2:$B$6,MATCH(A620,mapping!$A$2:$A$6,0))+C620</f>
        <v>#N/A</v>
      </c>
      <c r="M620" s="0" t="str">
        <f aca="false">INDEX(mapping!$F$2:$F$71,MATCH('Live Order Book'!I620,mapping!$E$2:$E$71,0))</f>
        <v>M-Tops</v>
      </c>
      <c r="T620" s="51" t="n">
        <f aca="false">IFERROR(INDEX('Pivot Table_Historical Inbound Orders_2'!$D$3:$D$13,MATCH(M620,'Pivot Table_Historical Inbound Orders_2'!A$13:$A621,0)),'Pivot Table_Historical Inbound Orders_2'!$D$14)*'Live Order Book'!E620</f>
        <v>4.5348163883871</v>
      </c>
    </row>
    <row r="621" customFormat="false" ht="13.8" hidden="false" customHeight="false" outlineLevel="0" collapsed="false">
      <c r="A621" s="0" t="str">
        <f aca="false">'Live Order Book'!D621</f>
        <v>CHINA - SHENZHEN</v>
      </c>
      <c r="C621" s="50" t="n">
        <f aca="false">'Live Order Book'!B621</f>
        <v>43247</v>
      </c>
      <c r="E621" s="50" t="e">
        <f aca="false">INDEX(mapping!$B$2:$B$6,MATCH(A621,mapping!$A$2:$A$6,0))+C621</f>
        <v>#N/A</v>
      </c>
      <c r="M621" s="0" t="str">
        <f aca="false">INDEX(mapping!$F$2:$F$71,MATCH('Live Order Book'!I621,mapping!$E$2:$E$71,0))</f>
        <v>M-Tops</v>
      </c>
      <c r="T621" s="51" t="n">
        <f aca="false">IFERROR(INDEX('Pivot Table_Historical Inbound Orders_2'!$D$3:$D$13,MATCH(M621,'Pivot Table_Historical Inbound Orders_2'!A$13:$A622,0)),'Pivot Table_Historical Inbound Orders_2'!$D$14)*'Live Order Book'!E621</f>
        <v>3.76738592266005</v>
      </c>
    </row>
    <row r="622" customFormat="false" ht="13.8" hidden="false" customHeight="false" outlineLevel="0" collapsed="false">
      <c r="A622" s="0" t="str">
        <f aca="false">'Live Order Book'!D622</f>
        <v>CHINA - SHENZHEN</v>
      </c>
      <c r="C622" s="50" t="n">
        <f aca="false">'Live Order Book'!B622</f>
        <v>43261</v>
      </c>
      <c r="E622" s="50" t="e">
        <f aca="false">INDEX(mapping!$B$2:$B$6,MATCH(A622,mapping!$A$2:$A$6,0))+C622</f>
        <v>#N/A</v>
      </c>
      <c r="M622" s="0" t="str">
        <f aca="false">INDEX(mapping!$F$2:$F$71,MATCH('Live Order Book'!I622,mapping!$E$2:$E$71,0))</f>
        <v>C-Trousers</v>
      </c>
      <c r="T622" s="51" t="n">
        <f aca="false">IFERROR(INDEX('Pivot Table_Historical Inbound Orders_2'!$D$3:$D$13,MATCH(M622,'Pivot Table_Historical Inbound Orders_2'!A$13:$A623,0)),'Pivot Table_Historical Inbound Orders_2'!$D$14)*'Live Order Book'!E622</f>
        <v>1.25579530755335</v>
      </c>
    </row>
    <row r="623" customFormat="false" ht="13.8" hidden="false" customHeight="false" outlineLevel="0" collapsed="false">
      <c r="A623" s="0" t="str">
        <f aca="false">'Live Order Book'!D623</f>
        <v>CHINA - SHENZHEN</v>
      </c>
      <c r="C623" s="50" t="n">
        <f aca="false">'Live Order Book'!B623</f>
        <v>43261</v>
      </c>
      <c r="E623" s="50" t="e">
        <f aca="false">INDEX(mapping!$B$2:$B$6,MATCH(A623,mapping!$A$2:$A$6,0))+C623</f>
        <v>#N/A</v>
      </c>
      <c r="M623" s="0" t="str">
        <f aca="false">INDEX(mapping!$F$2:$F$71,MATCH('Live Order Book'!I623,mapping!$E$2:$E$71,0))</f>
        <v>C-Trousers</v>
      </c>
      <c r="T623" s="51" t="n">
        <f aca="false">IFERROR(INDEX('Pivot Table_Historical Inbound Orders_2'!$D$3:$D$13,MATCH(M623,'Pivot Table_Historical Inbound Orders_2'!A$13:$A624,0)),'Pivot Table_Historical Inbound Orders_2'!$D$14)*'Live Order Book'!E623</f>
        <v>2.79065623900745</v>
      </c>
    </row>
    <row r="624" customFormat="false" ht="13.8" hidden="false" customHeight="false" outlineLevel="0" collapsed="false">
      <c r="A624" s="0" t="str">
        <f aca="false">'Live Order Book'!D624</f>
        <v>CHINA - SHENZHEN</v>
      </c>
      <c r="C624" s="50" t="n">
        <f aca="false">'Live Order Book'!B624</f>
        <v>43261</v>
      </c>
      <c r="E624" s="50" t="e">
        <f aca="false">INDEX(mapping!$B$2:$B$6,MATCH(A624,mapping!$A$2:$A$6,0))+C624</f>
        <v>#N/A</v>
      </c>
      <c r="M624" s="0" t="str">
        <f aca="false">INDEX(mapping!$F$2:$F$71,MATCH('Live Order Book'!I624,mapping!$E$2:$E$71,0))</f>
        <v>C-Trousers</v>
      </c>
      <c r="T624" s="51" t="n">
        <f aca="false">IFERROR(INDEX('Pivot Table_Historical Inbound Orders_2'!$D$3:$D$13,MATCH(M624,'Pivot Table_Historical Inbound Orders_2'!A$13:$A625,0)),'Pivot Table_Historical Inbound Orders_2'!$D$14)*'Live Order Book'!E624</f>
        <v>78.8360387519604</v>
      </c>
    </row>
    <row r="625" customFormat="false" ht="13.8" hidden="false" customHeight="false" outlineLevel="0" collapsed="false">
      <c r="A625" s="0" t="str">
        <f aca="false">'Live Order Book'!D625</f>
        <v>CHINA - SHENZHEN</v>
      </c>
      <c r="C625" s="50" t="n">
        <f aca="false">'Live Order Book'!B625</f>
        <v>43261</v>
      </c>
      <c r="E625" s="50" t="e">
        <f aca="false">INDEX(mapping!$B$2:$B$6,MATCH(A625,mapping!$A$2:$A$6,0))+C625</f>
        <v>#N/A</v>
      </c>
      <c r="M625" s="0" t="str">
        <f aca="false">INDEX(mapping!$F$2:$F$71,MATCH('Live Order Book'!I625,mapping!$E$2:$E$71,0))</f>
        <v>C-Trousers</v>
      </c>
      <c r="T625" s="51" t="n">
        <f aca="false">IFERROR(INDEX('Pivot Table_Historical Inbound Orders_2'!$D$3:$D$13,MATCH(M625,'Pivot Table_Historical Inbound Orders_2'!A$13:$A626,0)),'Pivot Table_Historical Inbound Orders_2'!$D$14)*'Live Order Book'!E625</f>
        <v>3.90691873461042</v>
      </c>
    </row>
    <row r="626" customFormat="false" ht="13.8" hidden="false" customHeight="false" outlineLevel="0" collapsed="false">
      <c r="A626" s="0" t="str">
        <f aca="false">'Live Order Book'!D626</f>
        <v>CHINA - SHENZHEN</v>
      </c>
      <c r="C626" s="50" t="n">
        <f aca="false">'Live Order Book'!B626</f>
        <v>43261</v>
      </c>
      <c r="E626" s="50" t="e">
        <f aca="false">INDEX(mapping!$B$2:$B$6,MATCH(A626,mapping!$A$2:$A$6,0))+C626</f>
        <v>#N/A</v>
      </c>
      <c r="M626" s="0" t="str">
        <f aca="false">INDEX(mapping!$F$2:$F$71,MATCH('Live Order Book'!I626,mapping!$E$2:$E$71,0))</f>
        <v>C-Trousers</v>
      </c>
      <c r="T626" s="51" t="n">
        <f aca="false">IFERROR(INDEX('Pivot Table_Historical Inbound Orders_2'!$D$3:$D$13,MATCH(M626,'Pivot Table_Historical Inbound Orders_2'!A$13:$A627,0)),'Pivot Table_Historical Inbound Orders_2'!$D$14)*'Live Order Book'!E626</f>
        <v>13.3951499472357</v>
      </c>
    </row>
    <row r="627" customFormat="false" ht="13.8" hidden="false" customHeight="false" outlineLevel="0" collapsed="false">
      <c r="A627" s="0" t="str">
        <f aca="false">'Live Order Book'!D627</f>
        <v>CHINA - SHENZHEN</v>
      </c>
      <c r="C627" s="50" t="n">
        <f aca="false">'Live Order Book'!B627</f>
        <v>43261</v>
      </c>
      <c r="E627" s="50" t="e">
        <f aca="false">INDEX(mapping!$B$2:$B$6,MATCH(A627,mapping!$A$2:$A$6,0))+C627</f>
        <v>#N/A</v>
      </c>
      <c r="M627" s="0" t="str">
        <f aca="false">INDEX(mapping!$F$2:$F$71,MATCH('Live Order Book'!I627,mapping!$E$2:$E$71,0))</f>
        <v>C-Trousers</v>
      </c>
      <c r="T627" s="51" t="n">
        <f aca="false">IFERROR(INDEX('Pivot Table_Historical Inbound Orders_2'!$D$3:$D$13,MATCH(M627,'Pivot Table_Historical Inbound Orders_2'!A$13:$A628,0)),'Pivot Table_Historical Inbound Orders_2'!$D$14)*'Live Order Book'!E627</f>
        <v>34.0460061158908</v>
      </c>
    </row>
    <row r="628" customFormat="false" ht="13.8" hidden="false" customHeight="false" outlineLevel="0" collapsed="false">
      <c r="A628" s="0" t="str">
        <f aca="false">'Live Order Book'!D628</f>
        <v>CHINA - SHENZHEN</v>
      </c>
      <c r="C628" s="50" t="n">
        <f aca="false">'Live Order Book'!B628</f>
        <v>43261</v>
      </c>
      <c r="E628" s="50" t="e">
        <f aca="false">INDEX(mapping!$B$2:$B$6,MATCH(A628,mapping!$A$2:$A$6,0))+C628</f>
        <v>#N/A</v>
      </c>
      <c r="M628" s="0" t="str">
        <f aca="false">INDEX(mapping!$F$2:$F$71,MATCH('Live Order Book'!I628,mapping!$E$2:$E$71,0))</f>
        <v>C-Trousers</v>
      </c>
      <c r="T628" s="51" t="n">
        <f aca="false">IFERROR(INDEX('Pivot Table_Historical Inbound Orders_2'!$D$3:$D$13,MATCH(M628,'Pivot Table_Historical Inbound Orders_2'!A$13:$A629,0)),'Pivot Table_Historical Inbound Orders_2'!$D$14)*'Live Order Book'!E628</f>
        <v>67.9524794198313</v>
      </c>
    </row>
    <row r="629" customFormat="false" ht="13.8" hidden="false" customHeight="false" outlineLevel="0" collapsed="false">
      <c r="A629" s="0" t="str">
        <f aca="false">'Live Order Book'!D629</f>
        <v>CHINA - SHENZHEN</v>
      </c>
      <c r="C629" s="50" t="n">
        <f aca="false">'Live Order Book'!B629</f>
        <v>43261</v>
      </c>
      <c r="E629" s="50" t="e">
        <f aca="false">INDEX(mapping!$B$2:$B$6,MATCH(A629,mapping!$A$2:$A$6,0))+C629</f>
        <v>#N/A</v>
      </c>
      <c r="M629" s="0" t="str">
        <f aca="false">INDEX(mapping!$F$2:$F$71,MATCH('Live Order Book'!I629,mapping!$E$2:$E$71,0))</f>
        <v>C-Trousers</v>
      </c>
      <c r="T629" s="51" t="n">
        <f aca="false">IFERROR(INDEX('Pivot Table_Historical Inbound Orders_2'!$D$3:$D$13,MATCH(M629,'Pivot Table_Historical Inbound Orders_2'!A$13:$A630,0)),'Pivot Table_Historical Inbound Orders_2'!$D$14)*'Live Order Book'!E629</f>
        <v>89.3707660542134</v>
      </c>
    </row>
    <row r="630" customFormat="false" ht="13.8" hidden="false" customHeight="false" outlineLevel="0" collapsed="false">
      <c r="A630" s="0" t="str">
        <f aca="false">'Live Order Book'!D630</f>
        <v>CHINA - SHENZHEN</v>
      </c>
      <c r="C630" s="50" t="n">
        <f aca="false">'Live Order Book'!B630</f>
        <v>43261</v>
      </c>
      <c r="E630" s="50" t="e">
        <f aca="false">INDEX(mapping!$B$2:$B$6,MATCH(A630,mapping!$A$2:$A$6,0))+C630</f>
        <v>#N/A</v>
      </c>
      <c r="M630" s="0" t="str">
        <f aca="false">INDEX(mapping!$F$2:$F$71,MATCH('Live Order Book'!I630,mapping!$E$2:$E$71,0))</f>
        <v>C-Trousers</v>
      </c>
      <c r="T630" s="51" t="n">
        <f aca="false">IFERROR(INDEX('Pivot Table_Historical Inbound Orders_2'!$D$3:$D$13,MATCH(M630,'Pivot Table_Historical Inbound Orders_2'!A$13:$A631,0)),'Pivot Table_Historical Inbound Orders_2'!$D$14)*'Live Order Book'!E630</f>
        <v>73.6733247097966</v>
      </c>
    </row>
    <row r="631" customFormat="false" ht="13.8" hidden="false" customHeight="false" outlineLevel="0" collapsed="false">
      <c r="A631" s="0" t="str">
        <f aca="false">'Live Order Book'!D631</f>
        <v>CHINA - SHENZHEN</v>
      </c>
      <c r="C631" s="50" t="n">
        <f aca="false">'Live Order Book'!B631</f>
        <v>43261</v>
      </c>
      <c r="E631" s="50" t="e">
        <f aca="false">INDEX(mapping!$B$2:$B$6,MATCH(A631,mapping!$A$2:$A$6,0))+C631</f>
        <v>#N/A</v>
      </c>
      <c r="M631" s="0" t="str">
        <f aca="false">INDEX(mapping!$F$2:$F$71,MATCH('Live Order Book'!I631,mapping!$E$2:$E$71,0))</f>
        <v>C-Trousers</v>
      </c>
      <c r="T631" s="51" t="n">
        <f aca="false">IFERROR(INDEX('Pivot Table_Historical Inbound Orders_2'!$D$3:$D$13,MATCH(M631,'Pivot Table_Historical Inbound Orders_2'!A$13:$A632,0)),'Pivot Table_Historical Inbound Orders_2'!$D$14)*'Live Order Book'!E631</f>
        <v>52.1852716694392</v>
      </c>
    </row>
    <row r="632" customFormat="false" ht="13.8" hidden="false" customHeight="false" outlineLevel="0" collapsed="false">
      <c r="A632" s="0" t="str">
        <f aca="false">'Live Order Book'!D632</f>
        <v>CHINA - SHENZHEN</v>
      </c>
      <c r="C632" s="50" t="n">
        <f aca="false">'Live Order Book'!B632</f>
        <v>43261</v>
      </c>
      <c r="E632" s="50" t="e">
        <f aca="false">INDEX(mapping!$B$2:$B$6,MATCH(A632,mapping!$A$2:$A$6,0))+C632</f>
        <v>#N/A</v>
      </c>
      <c r="M632" s="0" t="str">
        <f aca="false">INDEX(mapping!$F$2:$F$71,MATCH('Live Order Book'!I632,mapping!$E$2:$E$71,0))</f>
        <v>C-Trousers</v>
      </c>
      <c r="T632" s="51" t="n">
        <f aca="false">IFERROR(INDEX('Pivot Table_Historical Inbound Orders_2'!$D$3:$D$13,MATCH(M632,'Pivot Table_Historical Inbound Orders_2'!A$13:$A633,0)),'Pivot Table_Historical Inbound Orders_2'!$D$14)*'Live Order Book'!E632</f>
        <v>20.0927249208536</v>
      </c>
    </row>
    <row r="633" customFormat="false" ht="13.8" hidden="false" customHeight="false" outlineLevel="0" collapsed="false">
      <c r="A633" s="0" t="str">
        <f aca="false">'Live Order Book'!D633</f>
        <v>CHINA - SHENZHEN</v>
      </c>
      <c r="C633" s="50" t="n">
        <f aca="false">'Live Order Book'!B633</f>
        <v>43261</v>
      </c>
      <c r="E633" s="50" t="e">
        <f aca="false">INDEX(mapping!$B$2:$B$6,MATCH(A633,mapping!$A$2:$A$6,0))+C633</f>
        <v>#N/A</v>
      </c>
      <c r="M633" s="0" t="str">
        <f aca="false">INDEX(mapping!$F$2:$F$71,MATCH('Live Order Book'!I633,mapping!$E$2:$E$71,0))</f>
        <v>C-Trousers</v>
      </c>
      <c r="T633" s="51" t="n">
        <f aca="false">IFERROR(INDEX('Pivot Table_Historical Inbound Orders_2'!$D$3:$D$13,MATCH(M633,'Pivot Table_Historical Inbound Orders_2'!A$13:$A634,0)),'Pivot Table_Historical Inbound Orders_2'!$D$14)*'Live Order Book'!E633</f>
        <v>9.41846480665013</v>
      </c>
    </row>
    <row r="634" customFormat="false" ht="13.8" hidden="false" customHeight="false" outlineLevel="0" collapsed="false">
      <c r="A634" s="0" t="str">
        <f aca="false">'Live Order Book'!D634</f>
        <v>CHINA - SHENZHEN</v>
      </c>
      <c r="C634" s="50" t="n">
        <f aca="false">'Live Order Book'!B634</f>
        <v>43261</v>
      </c>
      <c r="E634" s="50" t="e">
        <f aca="false">INDEX(mapping!$B$2:$B$6,MATCH(A634,mapping!$A$2:$A$6,0))+C634</f>
        <v>#N/A</v>
      </c>
      <c r="M634" s="0" t="str">
        <f aca="false">INDEX(mapping!$F$2:$F$71,MATCH('Live Order Book'!I634,mapping!$E$2:$E$71,0))</f>
        <v>C-Trousers</v>
      </c>
      <c r="T634" s="51" t="n">
        <f aca="false">IFERROR(INDEX('Pivot Table_Historical Inbound Orders_2'!$D$3:$D$13,MATCH(M634,'Pivot Table_Historical Inbound Orders_2'!A$13:$A635,0)),'Pivot Table_Historical Inbound Orders_2'!$D$14)*'Live Order Book'!E634</f>
        <v>66.4176184883772</v>
      </c>
    </row>
    <row r="635" customFormat="false" ht="13.8" hidden="false" customHeight="false" outlineLevel="0" collapsed="false">
      <c r="A635" s="0" t="str">
        <f aca="false">'Live Order Book'!D635</f>
        <v>CHINA - SHENZHEN</v>
      </c>
      <c r="C635" s="50" t="n">
        <f aca="false">'Live Order Book'!B635</f>
        <v>43261</v>
      </c>
      <c r="E635" s="50" t="e">
        <f aca="false">INDEX(mapping!$B$2:$B$6,MATCH(A635,mapping!$A$2:$A$6,0))+C635</f>
        <v>#N/A</v>
      </c>
      <c r="M635" s="0" t="str">
        <f aca="false">INDEX(mapping!$F$2:$F$71,MATCH('Live Order Book'!I635,mapping!$E$2:$E$71,0))</f>
        <v>C-Trousers</v>
      </c>
      <c r="T635" s="51" t="n">
        <f aca="false">IFERROR(INDEX('Pivot Table_Historical Inbound Orders_2'!$D$3:$D$13,MATCH(M635,'Pivot Table_Historical Inbound Orders_2'!A$13:$A636,0)),'Pivot Table_Historical Inbound Orders_2'!$D$14)*'Live Order Book'!E635</f>
        <v>42.9761060807147</v>
      </c>
    </row>
    <row r="636" customFormat="false" ht="13.8" hidden="false" customHeight="false" outlineLevel="0" collapsed="false">
      <c r="A636" s="0" t="str">
        <f aca="false">'Live Order Book'!D636</f>
        <v>CHINA - SHENZHEN</v>
      </c>
      <c r="C636" s="50" t="n">
        <f aca="false">'Live Order Book'!B636</f>
        <v>43346</v>
      </c>
      <c r="E636" s="50" t="e">
        <f aca="false">INDEX(mapping!$B$2:$B$6,MATCH(A636,mapping!$A$2:$A$6,0))+C636</f>
        <v>#N/A</v>
      </c>
      <c r="M636" s="0" t="str">
        <f aca="false">INDEX(mapping!$F$2:$F$71,MATCH('Live Order Book'!I636,mapping!$E$2:$E$71,0))</f>
        <v>M-Tops</v>
      </c>
      <c r="T636" s="51" t="n">
        <f aca="false">IFERROR(INDEX('Pivot Table_Historical Inbound Orders_2'!$D$3:$D$13,MATCH(M636,'Pivot Table_Historical Inbound Orders_2'!A$13:$A637,0)),'Pivot Table_Historical Inbound Orders_2'!$D$14)*'Live Order Book'!E636</f>
        <v>184.183311774491</v>
      </c>
    </row>
    <row r="637" customFormat="false" ht="13.8" hidden="false" customHeight="false" outlineLevel="0" collapsed="false">
      <c r="A637" s="0" t="str">
        <f aca="false">'Live Order Book'!D637</f>
        <v>CHINA - SHENZHEN</v>
      </c>
      <c r="C637" s="50" t="n">
        <f aca="false">'Live Order Book'!B637</f>
        <v>43346</v>
      </c>
      <c r="E637" s="50" t="e">
        <f aca="false">INDEX(mapping!$B$2:$B$6,MATCH(A637,mapping!$A$2:$A$6,0))+C637</f>
        <v>#N/A</v>
      </c>
      <c r="M637" s="0" t="str">
        <f aca="false">INDEX(mapping!$F$2:$F$71,MATCH('Live Order Book'!I637,mapping!$E$2:$E$71,0))</f>
        <v>M-Tops</v>
      </c>
      <c r="T637" s="51" t="n">
        <f aca="false">IFERROR(INDEX('Pivot Table_Historical Inbound Orders_2'!$D$3:$D$13,MATCH(M637,'Pivot Table_Historical Inbound Orders_2'!A$13:$A638,0)),'Pivot Table_Historical Inbound Orders_2'!$D$14)*'Live Order Book'!E637</f>
        <v>11.1626249560298</v>
      </c>
    </row>
    <row r="638" customFormat="false" ht="13.8" hidden="false" customHeight="false" outlineLevel="0" collapsed="false">
      <c r="A638" s="0" t="str">
        <f aca="false">'Live Order Book'!D638</f>
        <v>CHINA - SHENZHEN</v>
      </c>
      <c r="C638" s="50" t="n">
        <f aca="false">'Live Order Book'!B638</f>
        <v>43346</v>
      </c>
      <c r="E638" s="50" t="e">
        <f aca="false">INDEX(mapping!$B$2:$B$6,MATCH(A638,mapping!$A$2:$A$6,0))+C638</f>
        <v>#N/A</v>
      </c>
      <c r="M638" s="0" t="str">
        <f aca="false">INDEX(mapping!$F$2:$F$71,MATCH('Live Order Book'!I638,mapping!$E$2:$E$71,0))</f>
        <v>M-Tops</v>
      </c>
      <c r="T638" s="51" t="n">
        <f aca="false">IFERROR(INDEX('Pivot Table_Historical Inbound Orders_2'!$D$3:$D$13,MATCH(M638,'Pivot Table_Historical Inbound Orders_2'!A$13:$A639,0)),'Pivot Table_Historical Inbound Orders_2'!$D$14)*'Live Order Book'!E638</f>
        <v>63.0688310015683</v>
      </c>
    </row>
    <row r="639" customFormat="false" ht="13.8" hidden="false" customHeight="false" outlineLevel="0" collapsed="false">
      <c r="A639" s="0" t="str">
        <f aca="false">'Live Order Book'!D639</f>
        <v>CHINA - SHENZHEN</v>
      </c>
      <c r="C639" s="50" t="n">
        <f aca="false">'Live Order Book'!B639</f>
        <v>43346</v>
      </c>
      <c r="E639" s="50" t="e">
        <f aca="false">INDEX(mapping!$B$2:$B$6,MATCH(A639,mapping!$A$2:$A$6,0))+C639</f>
        <v>#N/A</v>
      </c>
      <c r="M639" s="0" t="str">
        <f aca="false">INDEX(mapping!$F$2:$F$71,MATCH('Live Order Book'!I639,mapping!$E$2:$E$71,0))</f>
        <v>M-Tops</v>
      </c>
      <c r="T639" s="51" t="n">
        <f aca="false">IFERROR(INDEX('Pivot Table_Historical Inbound Orders_2'!$D$3:$D$13,MATCH(M639,'Pivot Table_Historical Inbound Orders_2'!A$13:$A640,0)),'Pivot Table_Historical Inbound Orders_2'!$D$14)*'Live Order Book'!E639</f>
        <v>69.7664059751862</v>
      </c>
    </row>
    <row r="640" customFormat="false" ht="13.8" hidden="false" customHeight="false" outlineLevel="0" collapsed="false">
      <c r="A640" s="0" t="str">
        <f aca="false">'Live Order Book'!D640</f>
        <v>CHINA - SHENZHEN</v>
      </c>
      <c r="C640" s="50" t="n">
        <f aca="false">'Live Order Book'!B640</f>
        <v>43346</v>
      </c>
      <c r="E640" s="50" t="e">
        <f aca="false">INDEX(mapping!$B$2:$B$6,MATCH(A640,mapping!$A$2:$A$6,0))+C640</f>
        <v>#N/A</v>
      </c>
      <c r="M640" s="0" t="str">
        <f aca="false">INDEX(mapping!$F$2:$F$71,MATCH('Live Order Book'!I640,mapping!$E$2:$E$71,0))</f>
        <v>M-Tops</v>
      </c>
      <c r="T640" s="51" t="n">
        <f aca="false">IFERROR(INDEX('Pivot Table_Historical Inbound Orders_2'!$D$3:$D$13,MATCH(M640,'Pivot Table_Historical Inbound Orders_2'!A$13:$A641,0)),'Pivot Table_Historical Inbound Orders_2'!$D$14)*'Live Order Book'!E640</f>
        <v>88.7428684004368</v>
      </c>
    </row>
    <row r="641" customFormat="false" ht="13.8" hidden="false" customHeight="false" outlineLevel="0" collapsed="false">
      <c r="A641" s="0" t="str">
        <f aca="false">'Live Order Book'!D641</f>
        <v>CHINA - SHENZHEN</v>
      </c>
      <c r="C641" s="50" t="n">
        <f aca="false">'Live Order Book'!B641</f>
        <v>43346</v>
      </c>
      <c r="E641" s="50" t="e">
        <f aca="false">INDEX(mapping!$B$2:$B$6,MATCH(A641,mapping!$A$2:$A$6,0))+C641</f>
        <v>#N/A</v>
      </c>
      <c r="M641" s="0" t="str">
        <f aca="false">INDEX(mapping!$F$2:$F$71,MATCH('Live Order Book'!I641,mapping!$E$2:$E$71,0))</f>
        <v>M-Tops</v>
      </c>
      <c r="T641" s="51" t="n">
        <f aca="false">IFERROR(INDEX('Pivot Table_Historical Inbound Orders_2'!$D$3:$D$13,MATCH(M641,'Pivot Table_Historical Inbound Orders_2'!A$13:$A642,0)),'Pivot Table_Historical Inbound Orders_2'!$D$14)*'Live Order Book'!E641</f>
        <v>31.8134811246849</v>
      </c>
    </row>
    <row r="642" customFormat="false" ht="13.8" hidden="false" customHeight="false" outlineLevel="0" collapsed="false">
      <c r="A642" s="0" t="str">
        <f aca="false">'Live Order Book'!D642</f>
        <v>CHINA - SHENZHEN</v>
      </c>
      <c r="C642" s="50" t="n">
        <f aca="false">'Live Order Book'!B642</f>
        <v>43346</v>
      </c>
      <c r="E642" s="50" t="e">
        <f aca="false">INDEX(mapping!$B$2:$B$6,MATCH(A642,mapping!$A$2:$A$6,0))+C642</f>
        <v>#N/A</v>
      </c>
      <c r="M642" s="0" t="str">
        <f aca="false">INDEX(mapping!$F$2:$F$71,MATCH('Live Order Book'!I642,mapping!$E$2:$E$71,0))</f>
        <v>M-Tops</v>
      </c>
      <c r="T642" s="51" t="n">
        <f aca="false">IFERROR(INDEX('Pivot Table_Historical Inbound Orders_2'!$D$3:$D$13,MATCH(M642,'Pivot Table_Historical Inbound Orders_2'!A$13:$A643,0)),'Pivot Table_Historical Inbound Orders_2'!$D$14)*'Live Order Book'!E642</f>
        <v>2.79065623900745</v>
      </c>
    </row>
    <row r="643" customFormat="false" ht="13.8" hidden="false" customHeight="false" outlineLevel="0" collapsed="false">
      <c r="A643" s="0" t="str">
        <f aca="false">'Live Order Book'!D643</f>
        <v>CHINA - SHENZHEN</v>
      </c>
      <c r="C643" s="50" t="n">
        <f aca="false">'Live Order Book'!B643</f>
        <v>43346</v>
      </c>
      <c r="E643" s="50" t="e">
        <f aca="false">INDEX(mapping!$B$2:$B$6,MATCH(A643,mapping!$A$2:$A$6,0))+C643</f>
        <v>#N/A</v>
      </c>
      <c r="M643" s="0" t="str">
        <f aca="false">INDEX(mapping!$F$2:$F$71,MATCH('Live Order Book'!I643,mapping!$E$2:$E$71,0))</f>
        <v>M-Tops</v>
      </c>
      <c r="T643" s="51" t="n">
        <f aca="false">IFERROR(INDEX('Pivot Table_Historical Inbound Orders_2'!$D$3:$D$13,MATCH(M643,'Pivot Table_Historical Inbound Orders_2'!A$13:$A644,0)),'Pivot Table_Historical Inbound Orders_2'!$D$14)*'Live Order Book'!E643</f>
        <v>11.1626249560298</v>
      </c>
    </row>
    <row r="644" customFormat="false" ht="13.8" hidden="false" customHeight="false" outlineLevel="0" collapsed="false">
      <c r="A644" s="0" t="str">
        <f aca="false">'Live Order Book'!D644</f>
        <v>CHINA - SHENZHEN</v>
      </c>
      <c r="C644" s="50" t="n">
        <f aca="false">'Live Order Book'!B644</f>
        <v>43346</v>
      </c>
      <c r="E644" s="50" t="e">
        <f aca="false">INDEX(mapping!$B$2:$B$6,MATCH(A644,mapping!$A$2:$A$6,0))+C644</f>
        <v>#N/A</v>
      </c>
      <c r="M644" s="0" t="str">
        <f aca="false">INDEX(mapping!$F$2:$F$71,MATCH('Live Order Book'!I644,mapping!$E$2:$E$71,0))</f>
        <v>M-Tops</v>
      </c>
      <c r="T644" s="51" t="n">
        <f aca="false">IFERROR(INDEX('Pivot Table_Historical Inbound Orders_2'!$D$3:$D$13,MATCH(M644,'Pivot Table_Historical Inbound Orders_2'!A$13:$A645,0)),'Pivot Table_Historical Inbound Orders_2'!$D$14)*'Live Order Book'!E644</f>
        <v>9.48823121262532</v>
      </c>
    </row>
    <row r="645" customFormat="false" ht="13.8" hidden="false" customHeight="false" outlineLevel="0" collapsed="false">
      <c r="A645" s="0" t="str">
        <f aca="false">'Live Order Book'!D645</f>
        <v>CHINA - SHENZHEN</v>
      </c>
      <c r="C645" s="50" t="n">
        <f aca="false">'Live Order Book'!B645</f>
        <v>43346</v>
      </c>
      <c r="E645" s="50" t="e">
        <f aca="false">INDEX(mapping!$B$2:$B$6,MATCH(A645,mapping!$A$2:$A$6,0))+C645</f>
        <v>#N/A</v>
      </c>
      <c r="M645" s="0" t="str">
        <f aca="false">INDEX(mapping!$F$2:$F$71,MATCH('Live Order Book'!I645,mapping!$E$2:$E$71,0))</f>
        <v>M-Tops</v>
      </c>
      <c r="T645" s="51" t="n">
        <f aca="false">IFERROR(INDEX('Pivot Table_Historical Inbound Orders_2'!$D$3:$D$13,MATCH(M645,'Pivot Table_Historical Inbound Orders_2'!A$13:$A646,0)),'Pivot Table_Historical Inbound Orders_2'!$D$14)*'Live Order Book'!E645</f>
        <v>53.580599788943</v>
      </c>
    </row>
    <row r="646" customFormat="false" ht="13.8" hidden="false" customHeight="false" outlineLevel="0" collapsed="false">
      <c r="A646" s="0" t="str">
        <f aca="false">'Live Order Book'!D646</f>
        <v>CHINA - SHENZHEN</v>
      </c>
      <c r="C646" s="50" t="n">
        <f aca="false">'Live Order Book'!B646</f>
        <v>43346</v>
      </c>
      <c r="E646" s="50" t="e">
        <f aca="false">INDEX(mapping!$B$2:$B$6,MATCH(A646,mapping!$A$2:$A$6,0))+C646</f>
        <v>#N/A</v>
      </c>
      <c r="M646" s="0" t="str">
        <f aca="false">INDEX(mapping!$F$2:$F$71,MATCH('Live Order Book'!I646,mapping!$E$2:$E$71,0))</f>
        <v>M-Tops</v>
      </c>
      <c r="T646" s="51" t="n">
        <f aca="false">IFERROR(INDEX('Pivot Table_Historical Inbound Orders_2'!$D$3:$D$13,MATCH(M646,'Pivot Table_Historical Inbound Orders_2'!A$13:$A647,0)),'Pivot Table_Historical Inbound Orders_2'!$D$14)*'Live Order Book'!E646</f>
        <v>58.6037810191564</v>
      </c>
    </row>
    <row r="647" customFormat="false" ht="13.8" hidden="false" customHeight="false" outlineLevel="0" collapsed="false">
      <c r="A647" s="0" t="str">
        <f aca="false">'Live Order Book'!D647</f>
        <v>CHINA - SHENZHEN</v>
      </c>
      <c r="C647" s="50" t="n">
        <f aca="false">'Live Order Book'!B647</f>
        <v>43346</v>
      </c>
      <c r="E647" s="50" t="e">
        <f aca="false">INDEX(mapping!$B$2:$B$6,MATCH(A647,mapping!$A$2:$A$6,0))+C647</f>
        <v>#N/A</v>
      </c>
      <c r="M647" s="0" t="str">
        <f aca="false">INDEX(mapping!$F$2:$F$71,MATCH('Live Order Book'!I647,mapping!$E$2:$E$71,0))</f>
        <v>M-Tops</v>
      </c>
      <c r="T647" s="51" t="n">
        <f aca="false">IFERROR(INDEX('Pivot Table_Historical Inbound Orders_2'!$D$3:$D$13,MATCH(M647,'Pivot Table_Historical Inbound Orders_2'!A$13:$A648,0)),'Pivot Table_Historical Inbound Orders_2'!$D$14)*'Live Order Book'!E647</f>
        <v>74.7895872053995</v>
      </c>
    </row>
    <row r="648" customFormat="false" ht="13.8" hidden="false" customHeight="false" outlineLevel="0" collapsed="false">
      <c r="A648" s="0" t="str">
        <f aca="false">'Live Order Book'!D648</f>
        <v>CHINA - SHENZHEN</v>
      </c>
      <c r="C648" s="50" t="n">
        <f aca="false">'Live Order Book'!B648</f>
        <v>43346</v>
      </c>
      <c r="E648" s="50" t="e">
        <f aca="false">INDEX(mapping!$B$2:$B$6,MATCH(A648,mapping!$A$2:$A$6,0))+C648</f>
        <v>#N/A</v>
      </c>
      <c r="M648" s="0" t="str">
        <f aca="false">INDEX(mapping!$F$2:$F$71,MATCH('Live Order Book'!I648,mapping!$E$2:$E$71,0))</f>
        <v>M-Tops</v>
      </c>
      <c r="T648" s="51" t="n">
        <f aca="false">IFERROR(INDEX('Pivot Table_Historical Inbound Orders_2'!$D$3:$D$13,MATCH(M648,'Pivot Table_Historical Inbound Orders_2'!A$13:$A649,0)),'Pivot Table_Historical Inbound Orders_2'!$D$14)*'Live Order Book'!E648</f>
        <v>26.7902998944715</v>
      </c>
    </row>
    <row r="649" customFormat="false" ht="13.8" hidden="false" customHeight="false" outlineLevel="0" collapsed="false">
      <c r="A649" s="0" t="str">
        <f aca="false">'Live Order Book'!D649</f>
        <v>CHINA - SHENZHEN</v>
      </c>
      <c r="C649" s="50" t="n">
        <f aca="false">'Live Order Book'!B649</f>
        <v>43346</v>
      </c>
      <c r="E649" s="50" t="e">
        <f aca="false">INDEX(mapping!$B$2:$B$6,MATCH(A649,mapping!$A$2:$A$6,0))+C649</f>
        <v>#N/A</v>
      </c>
      <c r="M649" s="0" t="str">
        <f aca="false">INDEX(mapping!$F$2:$F$71,MATCH('Live Order Book'!I649,mapping!$E$2:$E$71,0))</f>
        <v>M-Tops</v>
      </c>
      <c r="T649" s="51" t="n">
        <f aca="false">IFERROR(INDEX('Pivot Table_Historical Inbound Orders_2'!$D$3:$D$13,MATCH(M649,'Pivot Table_Historical Inbound Orders_2'!A$13:$A650,0)),'Pivot Table_Historical Inbound Orders_2'!$D$14)*'Live Order Book'!E649</f>
        <v>2.23252499120596</v>
      </c>
    </row>
    <row r="650" customFormat="false" ht="13.8" hidden="false" customHeight="false" outlineLevel="0" collapsed="false">
      <c r="A650" s="0" t="str">
        <f aca="false">'Live Order Book'!D650</f>
        <v>CHINA - SHENZHEN</v>
      </c>
      <c r="C650" s="50" t="n">
        <f aca="false">'Live Order Book'!B650</f>
        <v>43346</v>
      </c>
      <c r="E650" s="50" t="e">
        <f aca="false">INDEX(mapping!$B$2:$B$6,MATCH(A650,mapping!$A$2:$A$6,0))+C650</f>
        <v>#N/A</v>
      </c>
      <c r="M650" s="0" t="str">
        <f aca="false">INDEX(mapping!$F$2:$F$71,MATCH('Live Order Book'!I650,mapping!$E$2:$E$71,0))</f>
        <v>M-Tops</v>
      </c>
      <c r="T650" s="51" t="n">
        <f aca="false">IFERROR(INDEX('Pivot Table_Historical Inbound Orders_2'!$D$3:$D$13,MATCH(M650,'Pivot Table_Historical Inbound Orders_2'!A$13:$A651,0)),'Pivot Table_Historical Inbound Orders_2'!$D$14)*'Live Order Book'!E650</f>
        <v>9.48823121262532</v>
      </c>
    </row>
    <row r="651" customFormat="false" ht="13.8" hidden="false" customHeight="false" outlineLevel="0" collapsed="false">
      <c r="A651" s="0" t="str">
        <f aca="false">'Live Order Book'!D651</f>
        <v>CHINA - SHANGHAI</v>
      </c>
      <c r="C651" s="50" t="n">
        <f aca="false">'Live Order Book'!B651</f>
        <v>43291</v>
      </c>
      <c r="E651" s="50" t="n">
        <f aca="false">INDEX(mapping!$B$2:$B$6,MATCH(A651,mapping!$A$2:$A$6,0))+C651</f>
        <v>43320.75</v>
      </c>
      <c r="M651" s="0" t="str">
        <f aca="false">INDEX(mapping!$F$2:$F$71,MATCH('Live Order Book'!I651,mapping!$E$2:$E$71,0))</f>
        <v>D-Jackets</v>
      </c>
      <c r="T651" s="51" t="n">
        <f aca="false">IFERROR(INDEX('Pivot Table_Historical Inbound Orders_2'!$D$3:$D$13,MATCH(M651,'Pivot Table_Historical Inbound Orders_2'!A$13:$A652,0)),'Pivot Table_Historical Inbound Orders_2'!$D$14)*'Live Order Book'!E651</f>
        <v>50.231812302134</v>
      </c>
    </row>
    <row r="652" customFormat="false" ht="13.8" hidden="false" customHeight="false" outlineLevel="0" collapsed="false">
      <c r="A652" s="0" t="str">
        <f aca="false">'Live Order Book'!D652</f>
        <v>CHINA - SHANGHAI</v>
      </c>
      <c r="C652" s="50" t="n">
        <f aca="false">'Live Order Book'!B652</f>
        <v>43291</v>
      </c>
      <c r="E652" s="50" t="n">
        <f aca="false">INDEX(mapping!$B$2:$B$6,MATCH(A652,mapping!$A$2:$A$6,0))+C652</f>
        <v>43320.75</v>
      </c>
      <c r="M652" s="0" t="str">
        <f aca="false">INDEX(mapping!$F$2:$F$71,MATCH('Live Order Book'!I652,mapping!$E$2:$E$71,0))</f>
        <v>D-Jackets</v>
      </c>
      <c r="T652" s="51" t="n">
        <f aca="false">IFERROR(INDEX('Pivot Table_Historical Inbound Orders_2'!$D$3:$D$13,MATCH(M652,'Pivot Table_Historical Inbound Orders_2'!A$13:$A653,0)),'Pivot Table_Historical Inbound Orders_2'!$D$14)*'Live Order Book'!E652</f>
        <v>66.9757497361787</v>
      </c>
    </row>
    <row r="653" customFormat="false" ht="13.8" hidden="false" customHeight="false" outlineLevel="0" collapsed="false">
      <c r="A653" s="0" t="str">
        <f aca="false">'Live Order Book'!D653</f>
        <v>CHINA - SHANGHAI</v>
      </c>
      <c r="C653" s="50" t="n">
        <f aca="false">'Live Order Book'!B653</f>
        <v>43291</v>
      </c>
      <c r="E653" s="50" t="n">
        <f aca="false">INDEX(mapping!$B$2:$B$6,MATCH(A653,mapping!$A$2:$A$6,0))+C653</f>
        <v>43320.75</v>
      </c>
      <c r="M653" s="0" t="str">
        <f aca="false">INDEX(mapping!$F$2:$F$71,MATCH('Live Order Book'!I653,mapping!$E$2:$E$71,0))</f>
        <v>D-Jackets</v>
      </c>
      <c r="T653" s="51" t="n">
        <f aca="false">IFERROR(INDEX('Pivot Table_Historical Inbound Orders_2'!$D$3:$D$13,MATCH(M653,'Pivot Table_Historical Inbound Orders_2'!A$13:$A654,0)),'Pivot Table_Historical Inbound Orders_2'!$D$14)*'Live Order Book'!E653</f>
        <v>97.6729683652606</v>
      </c>
    </row>
    <row r="654" customFormat="false" ht="13.8" hidden="false" customHeight="false" outlineLevel="0" collapsed="false">
      <c r="A654" s="0" t="str">
        <f aca="false">'Live Order Book'!D654</f>
        <v>CHINA - SHANGHAI</v>
      </c>
      <c r="C654" s="50" t="n">
        <f aca="false">'Live Order Book'!B654</f>
        <v>43291</v>
      </c>
      <c r="E654" s="50" t="n">
        <f aca="false">INDEX(mapping!$B$2:$B$6,MATCH(A654,mapping!$A$2:$A$6,0))+C654</f>
        <v>43320.75</v>
      </c>
      <c r="M654" s="0" t="str">
        <f aca="false">INDEX(mapping!$F$2:$F$71,MATCH('Live Order Book'!I654,mapping!$E$2:$E$71,0))</f>
        <v>D-Jackets</v>
      </c>
      <c r="T654" s="51" t="n">
        <f aca="false">IFERROR(INDEX('Pivot Table_Historical Inbound Orders_2'!$D$3:$D$13,MATCH(M654,'Pivot Table_Historical Inbound Orders_2'!A$13:$A655,0)),'Pivot Table_Historical Inbound Orders_2'!$D$14)*'Live Order Book'!E654</f>
        <v>1.32556171352854</v>
      </c>
    </row>
    <row r="655" customFormat="false" ht="13.8" hidden="false" customHeight="false" outlineLevel="0" collapsed="false">
      <c r="A655" s="0" t="str">
        <f aca="false">'Live Order Book'!D655</f>
        <v>CHINA - SHANGHAI</v>
      </c>
      <c r="C655" s="50" t="n">
        <f aca="false">'Live Order Book'!B655</f>
        <v>43291</v>
      </c>
      <c r="E655" s="50" t="n">
        <f aca="false">INDEX(mapping!$B$2:$B$6,MATCH(A655,mapping!$A$2:$A$6,0))+C655</f>
        <v>43320.75</v>
      </c>
      <c r="M655" s="0" t="str">
        <f aca="false">INDEX(mapping!$F$2:$F$71,MATCH('Live Order Book'!I655,mapping!$E$2:$E$71,0))</f>
        <v>D-Jackets</v>
      </c>
      <c r="T655" s="51" t="n">
        <f aca="false">IFERROR(INDEX('Pivot Table_Historical Inbound Orders_2'!$D$3:$D$13,MATCH(M655,'Pivot Table_Historical Inbound Orders_2'!A$13:$A656,0)),'Pivot Table_Historical Inbound Orders_2'!$D$14)*'Live Order Book'!E655</f>
        <v>3.62785311070968</v>
      </c>
    </row>
    <row r="656" customFormat="false" ht="13.8" hidden="false" customHeight="false" outlineLevel="0" collapsed="false">
      <c r="A656" s="0" t="str">
        <f aca="false">'Live Order Book'!D656</f>
        <v>CHINA - SHANGHAI</v>
      </c>
      <c r="C656" s="50" t="n">
        <f aca="false">'Live Order Book'!B656</f>
        <v>43291</v>
      </c>
      <c r="E656" s="50" t="n">
        <f aca="false">INDEX(mapping!$B$2:$B$6,MATCH(A656,mapping!$A$2:$A$6,0))+C656</f>
        <v>43320.75</v>
      </c>
      <c r="M656" s="0" t="str">
        <f aca="false">INDEX(mapping!$F$2:$F$71,MATCH('Live Order Book'!I656,mapping!$E$2:$E$71,0))</f>
        <v>D-Jackets</v>
      </c>
      <c r="T656" s="51" t="n">
        <f aca="false">IFERROR(INDEX('Pivot Table_Historical Inbound Orders_2'!$D$3:$D$13,MATCH(M656,'Pivot Table_Historical Inbound Orders_2'!A$13:$A657,0)),'Pivot Table_Historical Inbound Orders_2'!$D$14)*'Live Order Book'!E656</f>
        <v>5.30224685411415</v>
      </c>
    </row>
    <row r="657" customFormat="false" ht="13.8" hidden="false" customHeight="false" outlineLevel="0" collapsed="false">
      <c r="A657" s="0" t="str">
        <f aca="false">'Live Order Book'!D657</f>
        <v>CHINA - SHANGHAI</v>
      </c>
      <c r="C657" s="50" t="n">
        <f aca="false">'Live Order Book'!B657</f>
        <v>43291</v>
      </c>
      <c r="E657" s="50" t="n">
        <f aca="false">INDEX(mapping!$B$2:$B$6,MATCH(A657,mapping!$A$2:$A$6,0))+C657</f>
        <v>43320.75</v>
      </c>
      <c r="M657" s="0" t="str">
        <f aca="false">INDEX(mapping!$F$2:$F$71,MATCH('Live Order Book'!I657,mapping!$E$2:$E$71,0))</f>
        <v>D-Jackets</v>
      </c>
      <c r="T657" s="51" t="n">
        <f aca="false">IFERROR(INDEX('Pivot Table_Historical Inbound Orders_2'!$D$3:$D$13,MATCH(M657,'Pivot Table_Historical Inbound Orders_2'!A$13:$A658,0)),'Pivot Table_Historical Inbound Orders_2'!$D$14)*'Live Order Book'!E657</f>
        <v>6.48827575569231</v>
      </c>
    </row>
    <row r="658" customFormat="false" ht="13.8" hidden="false" customHeight="false" outlineLevel="0" collapsed="false">
      <c r="A658" s="0" t="str">
        <f aca="false">'Live Order Book'!D658</f>
        <v>CHINA - SHANGHAI</v>
      </c>
      <c r="C658" s="50" t="n">
        <f aca="false">'Live Order Book'!B658</f>
        <v>43291</v>
      </c>
      <c r="E658" s="50" t="n">
        <f aca="false">INDEX(mapping!$B$2:$B$6,MATCH(A658,mapping!$A$2:$A$6,0))+C658</f>
        <v>43320.75</v>
      </c>
      <c r="M658" s="0" t="str">
        <f aca="false">INDEX(mapping!$F$2:$F$71,MATCH('Live Order Book'!I658,mapping!$E$2:$E$71,0))</f>
        <v>D-Jackets</v>
      </c>
      <c r="T658" s="51" t="n">
        <f aca="false">IFERROR(INDEX('Pivot Table_Historical Inbound Orders_2'!$D$3:$D$13,MATCH(M658,'Pivot Table_Historical Inbound Orders_2'!A$13:$A659,0)),'Pivot Table_Historical Inbound Orders_2'!$D$14)*'Live Order Book'!E658</f>
        <v>3.27902108083375</v>
      </c>
    </row>
    <row r="659" customFormat="false" ht="13.8" hidden="false" customHeight="false" outlineLevel="0" collapsed="false">
      <c r="A659" s="0" t="str">
        <f aca="false">'Live Order Book'!D659</f>
        <v>CHINA - SHANGHAI</v>
      </c>
      <c r="C659" s="50" t="n">
        <f aca="false">'Live Order Book'!B659</f>
        <v>43291</v>
      </c>
      <c r="E659" s="50" t="n">
        <f aca="false">INDEX(mapping!$B$2:$B$6,MATCH(A659,mapping!$A$2:$A$6,0))+C659</f>
        <v>43320.75</v>
      </c>
      <c r="M659" s="0" t="str">
        <f aca="false">INDEX(mapping!$F$2:$F$71,MATCH('Live Order Book'!I659,mapping!$E$2:$E$71,0))</f>
        <v>D-Jackets</v>
      </c>
      <c r="T659" s="51" t="n">
        <f aca="false">IFERROR(INDEX('Pivot Table_Historical Inbound Orders_2'!$D$3:$D$13,MATCH(M659,'Pivot Table_Historical Inbound Orders_2'!A$13:$A660,0)),'Pivot Table_Historical Inbound Orders_2'!$D$14)*'Live Order Book'!E659</f>
        <v>1.88369296133003</v>
      </c>
    </row>
    <row r="660" customFormat="false" ht="13.8" hidden="false" customHeight="false" outlineLevel="0" collapsed="false">
      <c r="A660" s="0" t="str">
        <f aca="false">'Live Order Book'!D660</f>
        <v>CHINA - SHANGHAI</v>
      </c>
      <c r="C660" s="50" t="n">
        <f aca="false">'Live Order Book'!B660</f>
        <v>43291</v>
      </c>
      <c r="E660" s="50" t="n">
        <f aca="false">INDEX(mapping!$B$2:$B$6,MATCH(A660,mapping!$A$2:$A$6,0))+C660</f>
        <v>43320.75</v>
      </c>
      <c r="M660" s="0" t="str">
        <f aca="false">INDEX(mapping!$F$2:$F$71,MATCH('Live Order Book'!I660,mapping!$E$2:$E$71,0))</f>
        <v>D-Jackets</v>
      </c>
      <c r="T660" s="51" t="n">
        <f aca="false">IFERROR(INDEX('Pivot Table_Historical Inbound Orders_2'!$D$3:$D$13,MATCH(M660,'Pivot Table_Historical Inbound Orders_2'!A$13:$A661,0)),'Pivot Table_Historical Inbound Orders_2'!$D$14)*'Live Order Book'!E660</f>
        <v>0.767430465727048</v>
      </c>
    </row>
    <row r="661" customFormat="false" ht="13.8" hidden="false" customHeight="false" outlineLevel="0" collapsed="false">
      <c r="A661" s="0" t="str">
        <f aca="false">'Live Order Book'!D661</f>
        <v>CHINA - SHANGHAI</v>
      </c>
      <c r="C661" s="50" t="n">
        <f aca="false">'Live Order Book'!B661</f>
        <v>43291</v>
      </c>
      <c r="E661" s="50" t="n">
        <f aca="false">INDEX(mapping!$B$2:$B$6,MATCH(A661,mapping!$A$2:$A$6,0))+C661</f>
        <v>43320.75</v>
      </c>
      <c r="M661" s="0" t="str">
        <f aca="false">INDEX(mapping!$F$2:$F$71,MATCH('Live Order Book'!I661,mapping!$E$2:$E$71,0))</f>
        <v>D-Jackets</v>
      </c>
      <c r="T661" s="51" t="n">
        <f aca="false">IFERROR(INDEX('Pivot Table_Historical Inbound Orders_2'!$D$3:$D$13,MATCH(M661,'Pivot Table_Historical Inbound Orders_2'!A$13:$A662,0)),'Pivot Table_Historical Inbound Orders_2'!$D$14)*'Live Order Book'!E661</f>
        <v>0.418598435851117</v>
      </c>
    </row>
    <row r="662" customFormat="false" ht="13.8" hidden="false" customHeight="false" outlineLevel="0" collapsed="false">
      <c r="A662" s="0" t="str">
        <f aca="false">'Live Order Book'!D662</f>
        <v>CHINA - SHANGHAI</v>
      </c>
      <c r="C662" s="50" t="n">
        <f aca="false">'Live Order Book'!B662</f>
        <v>43291</v>
      </c>
      <c r="E662" s="50" t="n">
        <f aca="false">INDEX(mapping!$B$2:$B$6,MATCH(A662,mapping!$A$2:$A$6,0))+C662</f>
        <v>43320.75</v>
      </c>
      <c r="M662" s="0" t="str">
        <f aca="false">INDEX(mapping!$F$2:$F$71,MATCH('Live Order Book'!I662,mapping!$E$2:$E$71,0))</f>
        <v>D-Jackets</v>
      </c>
      <c r="T662" s="51" t="n">
        <f aca="false">IFERROR(INDEX('Pivot Table_Historical Inbound Orders_2'!$D$3:$D$13,MATCH(M662,'Pivot Table_Historical Inbound Orders_2'!A$13:$A663,0)),'Pivot Table_Historical Inbound Orders_2'!$D$14)*'Live Order Book'!E662</f>
        <v>0.488364841826303</v>
      </c>
    </row>
    <row r="663" customFormat="false" ht="13.8" hidden="false" customHeight="false" outlineLevel="0" collapsed="false">
      <c r="A663" s="0" t="str">
        <f aca="false">'Live Order Book'!D663</f>
        <v>CHINA - SHANGHAI</v>
      </c>
      <c r="C663" s="50" t="n">
        <f aca="false">'Live Order Book'!B663</f>
        <v>43291</v>
      </c>
      <c r="E663" s="50" t="n">
        <f aca="false">INDEX(mapping!$B$2:$B$6,MATCH(A663,mapping!$A$2:$A$6,0))+C663</f>
        <v>43320.75</v>
      </c>
      <c r="M663" s="0" t="str">
        <f aca="false">INDEX(mapping!$F$2:$F$71,MATCH('Live Order Book'!I663,mapping!$E$2:$E$71,0))</f>
        <v>D-Jackets</v>
      </c>
      <c r="T663" s="51" t="n">
        <f aca="false">IFERROR(INDEX('Pivot Table_Historical Inbound Orders_2'!$D$3:$D$13,MATCH(M663,'Pivot Table_Historical Inbound Orders_2'!A$13:$A664,0)),'Pivot Table_Historical Inbound Orders_2'!$D$14)*'Live Order Book'!E663</f>
        <v>1.60462733742928</v>
      </c>
    </row>
    <row r="664" customFormat="false" ht="13.8" hidden="false" customHeight="false" outlineLevel="0" collapsed="false">
      <c r="A664" s="0" t="str">
        <f aca="false">'Live Order Book'!D664</f>
        <v>CHINA - SHANGHAI</v>
      </c>
      <c r="C664" s="50" t="n">
        <f aca="false">'Live Order Book'!B664</f>
        <v>43291</v>
      </c>
      <c r="E664" s="50" t="n">
        <f aca="false">INDEX(mapping!$B$2:$B$6,MATCH(A664,mapping!$A$2:$A$6,0))+C664</f>
        <v>43320.75</v>
      </c>
      <c r="M664" s="0" t="str">
        <f aca="false">INDEX(mapping!$F$2:$F$71,MATCH('Live Order Book'!I664,mapping!$E$2:$E$71,0))</f>
        <v>D-Jackets</v>
      </c>
      <c r="T664" s="51" t="n">
        <f aca="false">IFERROR(INDEX('Pivot Table_Historical Inbound Orders_2'!$D$3:$D$13,MATCH(M664,'Pivot Table_Historical Inbound Orders_2'!A$13:$A665,0)),'Pivot Table_Historical Inbound Orders_2'!$D$14)*'Live Order Book'!E664</f>
        <v>1.04649608962779</v>
      </c>
    </row>
    <row r="665" customFormat="false" ht="13.8" hidden="false" customHeight="false" outlineLevel="0" collapsed="false">
      <c r="A665" s="0" t="str">
        <f aca="false">'Live Order Book'!D665</f>
        <v>CHINA - SHANGHAI</v>
      </c>
      <c r="C665" s="50" t="n">
        <f aca="false">'Live Order Book'!B665</f>
        <v>43291</v>
      </c>
      <c r="E665" s="50" t="n">
        <f aca="false">INDEX(mapping!$B$2:$B$6,MATCH(A665,mapping!$A$2:$A$6,0))+C665</f>
        <v>43320.75</v>
      </c>
      <c r="M665" s="0" t="str">
        <f aca="false">INDEX(mapping!$F$2:$F$71,MATCH('Live Order Book'!I665,mapping!$E$2:$E$71,0))</f>
        <v>D-Jackets</v>
      </c>
      <c r="T665" s="51" t="n">
        <f aca="false">IFERROR(INDEX('Pivot Table_Historical Inbound Orders_2'!$D$3:$D$13,MATCH(M665,'Pivot Table_Historical Inbound Orders_2'!A$13:$A666,0)),'Pivot Table_Historical Inbound Orders_2'!$D$14)*'Live Order Book'!E665</f>
        <v>11.3719241739553</v>
      </c>
    </row>
    <row r="666" customFormat="false" ht="13.8" hidden="false" customHeight="false" outlineLevel="0" collapsed="false">
      <c r="A666" s="0" t="str">
        <f aca="false">'Live Order Book'!D666</f>
        <v>CHINA - SHANGHAI</v>
      </c>
      <c r="C666" s="50" t="n">
        <f aca="false">'Live Order Book'!B666</f>
        <v>43291</v>
      </c>
      <c r="E666" s="50" t="n">
        <f aca="false">INDEX(mapping!$B$2:$B$6,MATCH(A666,mapping!$A$2:$A$6,0))+C666</f>
        <v>43320.75</v>
      </c>
      <c r="M666" s="0" t="str">
        <f aca="false">INDEX(mapping!$F$2:$F$71,MATCH('Live Order Book'!I666,mapping!$E$2:$E$71,0))</f>
        <v>D-Jackets</v>
      </c>
      <c r="T666" s="51" t="n">
        <f aca="false">IFERROR(INDEX('Pivot Table_Historical Inbound Orders_2'!$D$3:$D$13,MATCH(M666,'Pivot Table_Historical Inbound Orders_2'!A$13:$A667,0)),'Pivot Table_Historical Inbound Orders_2'!$D$14)*'Live Order Book'!E666</f>
        <v>34.8832029875931</v>
      </c>
    </row>
    <row r="667" customFormat="false" ht="13.8" hidden="false" customHeight="false" outlineLevel="0" collapsed="false">
      <c r="A667" s="0" t="str">
        <f aca="false">'Live Order Book'!D667</f>
        <v>CHINA - SHANGHAI</v>
      </c>
      <c r="C667" s="50" t="n">
        <f aca="false">'Live Order Book'!B667</f>
        <v>43291</v>
      </c>
      <c r="E667" s="50" t="n">
        <f aca="false">INDEX(mapping!$B$2:$B$6,MATCH(A667,mapping!$A$2:$A$6,0))+C667</f>
        <v>43320.75</v>
      </c>
      <c r="M667" s="0" t="str">
        <f aca="false">INDEX(mapping!$F$2:$F$71,MATCH('Live Order Book'!I667,mapping!$E$2:$E$71,0))</f>
        <v>D-Jackets</v>
      </c>
      <c r="T667" s="51" t="n">
        <f aca="false">IFERROR(INDEX('Pivot Table_Historical Inbound Orders_2'!$D$3:$D$13,MATCH(M667,'Pivot Table_Historical Inbound Orders_2'!A$13:$A668,0)),'Pivot Table_Historical Inbound Orders_2'!$D$14)*'Live Order Book'!E667</f>
        <v>69.7664059751862</v>
      </c>
    </row>
    <row r="668" customFormat="false" ht="13.8" hidden="false" customHeight="false" outlineLevel="0" collapsed="false">
      <c r="A668" s="0" t="str">
        <f aca="false">'Live Order Book'!D668</f>
        <v>CHINA - SHANGHAI</v>
      </c>
      <c r="C668" s="50" t="n">
        <f aca="false">'Live Order Book'!B668</f>
        <v>43291</v>
      </c>
      <c r="E668" s="50" t="n">
        <f aca="false">INDEX(mapping!$B$2:$B$6,MATCH(A668,mapping!$A$2:$A$6,0))+C668</f>
        <v>43320.75</v>
      </c>
      <c r="M668" s="0" t="str">
        <f aca="false">INDEX(mapping!$F$2:$F$71,MATCH('Live Order Book'!I668,mapping!$E$2:$E$71,0))</f>
        <v>D-Jackets</v>
      </c>
      <c r="T668" s="51" t="n">
        <f aca="false">IFERROR(INDEX('Pivot Table_Historical Inbound Orders_2'!$D$3:$D$13,MATCH(M668,'Pivot Table_Historical Inbound Orders_2'!A$13:$A669,0)),'Pivot Table_Historical Inbound Orders_2'!$D$14)*'Live Order Book'!E668</f>
        <v>69.7664059751862</v>
      </c>
    </row>
    <row r="669" customFormat="false" ht="13.8" hidden="false" customHeight="false" outlineLevel="0" collapsed="false">
      <c r="A669" s="0" t="str">
        <f aca="false">'Live Order Book'!D669</f>
        <v>CHINA - SHANGHAI</v>
      </c>
      <c r="C669" s="50" t="n">
        <f aca="false">'Live Order Book'!B669</f>
        <v>43291</v>
      </c>
      <c r="E669" s="50" t="n">
        <f aca="false">INDEX(mapping!$B$2:$B$6,MATCH(A669,mapping!$A$2:$A$6,0))+C669</f>
        <v>43320.75</v>
      </c>
      <c r="M669" s="0" t="str">
        <f aca="false">INDEX(mapping!$F$2:$F$71,MATCH('Live Order Book'!I669,mapping!$E$2:$E$71,0))</f>
        <v>D-Jackets</v>
      </c>
      <c r="T669" s="51" t="n">
        <f aca="false">IFERROR(INDEX('Pivot Table_Historical Inbound Orders_2'!$D$3:$D$13,MATCH(M669,'Pivot Table_Historical Inbound Orders_2'!A$13:$A670,0)),'Pivot Table_Historical Inbound Orders_2'!$D$14)*'Live Order Book'!E669</f>
        <v>34.8832029875931</v>
      </c>
    </row>
    <row r="670" customFormat="false" ht="13.8" hidden="false" customHeight="false" outlineLevel="0" collapsed="false">
      <c r="A670" s="0" t="str">
        <f aca="false">'Live Order Book'!D670</f>
        <v>CHINA - SHANGHAI</v>
      </c>
      <c r="C670" s="50" t="n">
        <f aca="false">'Live Order Book'!B670</f>
        <v>43291</v>
      </c>
      <c r="E670" s="50" t="n">
        <f aca="false">INDEX(mapping!$B$2:$B$6,MATCH(A670,mapping!$A$2:$A$6,0))+C670</f>
        <v>43320.75</v>
      </c>
      <c r="M670" s="0" t="str">
        <f aca="false">INDEX(mapping!$F$2:$F$71,MATCH('Live Order Book'!I670,mapping!$E$2:$E$71,0))</f>
        <v>D-Jackets</v>
      </c>
      <c r="T670" s="51" t="n">
        <f aca="false">IFERROR(INDEX('Pivot Table_Historical Inbound Orders_2'!$D$3:$D$13,MATCH(M670,'Pivot Table_Historical Inbound Orders_2'!A$13:$A671,0)),'Pivot Table_Historical Inbound Orders_2'!$D$14)*'Live Order Book'!E670</f>
        <v>24.0694100614392</v>
      </c>
    </row>
    <row r="671" customFormat="false" ht="13.8" hidden="false" customHeight="false" outlineLevel="0" collapsed="false">
      <c r="A671" s="0" t="str">
        <f aca="false">'Live Order Book'!D671</f>
        <v>CHINA - SHANGHAI</v>
      </c>
      <c r="C671" s="50" t="n">
        <f aca="false">'Live Order Book'!B671</f>
        <v>43291</v>
      </c>
      <c r="E671" s="50" t="n">
        <f aca="false">INDEX(mapping!$B$2:$B$6,MATCH(A671,mapping!$A$2:$A$6,0))+C671</f>
        <v>43320.75</v>
      </c>
      <c r="M671" s="0" t="str">
        <f aca="false">INDEX(mapping!$F$2:$F$71,MATCH('Live Order Book'!I671,mapping!$E$2:$E$71,0))</f>
        <v>D-Jackets</v>
      </c>
      <c r="T671" s="51" t="n">
        <f aca="false">IFERROR(INDEX('Pivot Table_Historical Inbound Orders_2'!$D$3:$D$13,MATCH(M671,'Pivot Table_Historical Inbound Orders_2'!A$13:$A672,0)),'Pivot Table_Historical Inbound Orders_2'!$D$14)*'Live Order Book'!E671</f>
        <v>2.0232257732804</v>
      </c>
    </row>
    <row r="672" customFormat="false" ht="13.8" hidden="false" customHeight="false" outlineLevel="0" collapsed="false">
      <c r="A672" s="0" t="str">
        <f aca="false">'Live Order Book'!D672</f>
        <v>CHINA - SHANGHAI</v>
      </c>
      <c r="C672" s="50" t="n">
        <f aca="false">'Live Order Book'!B672</f>
        <v>43291</v>
      </c>
      <c r="E672" s="50" t="n">
        <f aca="false">INDEX(mapping!$B$2:$B$6,MATCH(A672,mapping!$A$2:$A$6,0))+C672</f>
        <v>43320.75</v>
      </c>
      <c r="M672" s="0" t="str">
        <f aca="false">INDEX(mapping!$F$2:$F$71,MATCH('Live Order Book'!I672,mapping!$E$2:$E$71,0))</f>
        <v>D-Jackets</v>
      </c>
      <c r="T672" s="51" t="n">
        <f aca="false">IFERROR(INDEX('Pivot Table_Historical Inbound Orders_2'!$D$3:$D$13,MATCH(M672,'Pivot Table_Historical Inbound Orders_2'!A$13:$A673,0)),'Pivot Table_Historical Inbound Orders_2'!$D$14)*'Live Order Book'!E672</f>
        <v>1.11626249560298</v>
      </c>
    </row>
    <row r="673" customFormat="false" ht="13.8" hidden="false" customHeight="false" outlineLevel="0" collapsed="false">
      <c r="A673" s="0" t="str">
        <f aca="false">'Live Order Book'!D673</f>
        <v>BANGLADESH - CHITTAGONG</v>
      </c>
      <c r="C673" s="50" t="n">
        <f aca="false">'Live Order Book'!B673</f>
        <v>43119</v>
      </c>
      <c r="E673" s="50" t="n">
        <f aca="false">INDEX(mapping!$B$2:$B$6,MATCH(A673,mapping!$A$2:$A$6,0))+C673</f>
        <v>43146.2484076433</v>
      </c>
      <c r="M673" s="0" t="str">
        <f aca="false">INDEX(mapping!$F$2:$F$71,MATCH('Live Order Book'!I673,mapping!$E$2:$E$71,0))</f>
        <v>F-Sweatshirts</v>
      </c>
      <c r="T673" s="51" t="n">
        <f aca="false">IFERROR(INDEX('Pivot Table_Historical Inbound Orders_2'!$D$3:$D$13,MATCH(M673,'Pivot Table_Historical Inbound Orders_2'!A$13:$A674,0)),'Pivot Table_Historical Inbound Orders_2'!$D$14)*'Live Order Book'!E673</f>
        <v>10.4649608962779</v>
      </c>
    </row>
    <row r="674" customFormat="false" ht="13.8" hidden="false" customHeight="false" outlineLevel="0" collapsed="false">
      <c r="A674" s="0" t="str">
        <f aca="false">'Live Order Book'!D674</f>
        <v>BANGLADESH - CHITTAGONG</v>
      </c>
      <c r="C674" s="50" t="n">
        <f aca="false">'Live Order Book'!B674</f>
        <v>43125</v>
      </c>
      <c r="E674" s="50" t="n">
        <f aca="false">INDEX(mapping!$B$2:$B$6,MATCH(A674,mapping!$A$2:$A$6,0))+C674</f>
        <v>43152.2484076433</v>
      </c>
      <c r="M674" s="0" t="str">
        <f aca="false">INDEX(mapping!$F$2:$F$71,MATCH('Live Order Book'!I674,mapping!$E$2:$E$71,0))</f>
        <v>M-Tops</v>
      </c>
      <c r="T674" s="51" t="n">
        <f aca="false">IFERROR(INDEX('Pivot Table_Historical Inbound Orders_2'!$D$3:$D$13,MATCH(M674,'Pivot Table_Historical Inbound Orders_2'!A$13:$A675,0)),'Pivot Table_Historical Inbound Orders_2'!$D$14)*'Live Order Book'!E674</f>
        <v>4.18598435851117</v>
      </c>
    </row>
    <row r="675" customFormat="false" ht="13.8" hidden="false" customHeight="false" outlineLevel="0" collapsed="false">
      <c r="A675" s="0" t="str">
        <f aca="false">'Live Order Book'!D675</f>
        <v>BANGLADESH - CHITTAGONG</v>
      </c>
      <c r="C675" s="50" t="n">
        <f aca="false">'Live Order Book'!B675</f>
        <v>43125</v>
      </c>
      <c r="E675" s="50" t="n">
        <f aca="false">INDEX(mapping!$B$2:$B$6,MATCH(A675,mapping!$A$2:$A$6,0))+C675</f>
        <v>43152.2484076433</v>
      </c>
      <c r="M675" s="0" t="str">
        <f aca="false">INDEX(mapping!$F$2:$F$71,MATCH('Live Order Book'!I675,mapping!$E$2:$E$71,0))</f>
        <v>M-Tops</v>
      </c>
      <c r="T675" s="51" t="n">
        <f aca="false">IFERROR(INDEX('Pivot Table_Historical Inbound Orders_2'!$D$3:$D$13,MATCH(M675,'Pivot Table_Historical Inbound Orders_2'!A$13:$A676,0)),'Pivot Table_Historical Inbound Orders_2'!$D$14)*'Live Order Book'!E675</f>
        <v>6.97664059751862</v>
      </c>
    </row>
    <row r="676" customFormat="false" ht="13.8" hidden="false" customHeight="false" outlineLevel="0" collapsed="false">
      <c r="A676" s="0" t="str">
        <f aca="false">'Live Order Book'!D676</f>
        <v>BANGLADESH - CHITTAGONG</v>
      </c>
      <c r="C676" s="50" t="n">
        <f aca="false">'Live Order Book'!B676</f>
        <v>43125</v>
      </c>
      <c r="E676" s="50" t="n">
        <f aca="false">INDEX(mapping!$B$2:$B$6,MATCH(A676,mapping!$A$2:$A$6,0))+C676</f>
        <v>43152.2484076433</v>
      </c>
      <c r="M676" s="0" t="str">
        <f aca="false">INDEX(mapping!$F$2:$F$71,MATCH('Live Order Book'!I676,mapping!$E$2:$E$71,0))</f>
        <v>M-Tops</v>
      </c>
      <c r="T676" s="51" t="n">
        <f aca="false">IFERROR(INDEX('Pivot Table_Historical Inbound Orders_2'!$D$3:$D$13,MATCH(M676,'Pivot Table_Historical Inbound Orders_2'!A$13:$A677,0)),'Pivot Table_Historical Inbound Orders_2'!$D$14)*'Live Order Book'!E676</f>
        <v>13.9532811950372</v>
      </c>
    </row>
    <row r="677" customFormat="false" ht="13.8" hidden="false" customHeight="false" outlineLevel="0" collapsed="false">
      <c r="A677" s="0" t="str">
        <f aca="false">'Live Order Book'!D677</f>
        <v>BANGLADESH - CHITTAGONG</v>
      </c>
      <c r="C677" s="50" t="n">
        <f aca="false">'Live Order Book'!B677</f>
        <v>43125</v>
      </c>
      <c r="E677" s="50" t="n">
        <f aca="false">INDEX(mapping!$B$2:$B$6,MATCH(A677,mapping!$A$2:$A$6,0))+C677</f>
        <v>43152.2484076433</v>
      </c>
      <c r="M677" s="0" t="str">
        <f aca="false">INDEX(mapping!$F$2:$F$71,MATCH('Live Order Book'!I677,mapping!$E$2:$E$71,0))</f>
        <v>M-Tops</v>
      </c>
      <c r="T677" s="51" t="n">
        <f aca="false">IFERROR(INDEX('Pivot Table_Historical Inbound Orders_2'!$D$3:$D$13,MATCH(M677,'Pivot Table_Historical Inbound Orders_2'!A$13:$A678,0)),'Pivot Table_Historical Inbound Orders_2'!$D$14)*'Live Order Book'!E677</f>
        <v>6.97664059751862</v>
      </c>
    </row>
    <row r="678" customFormat="false" ht="13.8" hidden="false" customHeight="false" outlineLevel="0" collapsed="false">
      <c r="A678" s="0" t="str">
        <f aca="false">'Live Order Book'!D678</f>
        <v>BANGLADESH - CHITTAGONG</v>
      </c>
      <c r="C678" s="50" t="n">
        <f aca="false">'Live Order Book'!B678</f>
        <v>43125</v>
      </c>
      <c r="E678" s="50" t="n">
        <f aca="false">INDEX(mapping!$B$2:$B$6,MATCH(A678,mapping!$A$2:$A$6,0))+C678</f>
        <v>43152.2484076433</v>
      </c>
      <c r="M678" s="0" t="str">
        <f aca="false">INDEX(mapping!$F$2:$F$71,MATCH('Live Order Book'!I678,mapping!$E$2:$E$71,0))</f>
        <v>M-Tops</v>
      </c>
      <c r="T678" s="51" t="n">
        <f aca="false">IFERROR(INDEX('Pivot Table_Historical Inbound Orders_2'!$D$3:$D$13,MATCH(M678,'Pivot Table_Historical Inbound Orders_2'!A$13:$A679,0)),'Pivot Table_Historical Inbound Orders_2'!$D$14)*'Live Order Book'!E678</f>
        <v>4.18598435851117</v>
      </c>
    </row>
    <row r="679" customFormat="false" ht="13.8" hidden="false" customHeight="false" outlineLevel="0" collapsed="false">
      <c r="A679" s="0" t="str">
        <f aca="false">'Live Order Book'!D679</f>
        <v>BANGLADESH - CHITTAGONG</v>
      </c>
      <c r="C679" s="50" t="n">
        <f aca="false">'Live Order Book'!B679</f>
        <v>43125</v>
      </c>
      <c r="E679" s="50" t="n">
        <f aca="false">INDEX(mapping!$B$2:$B$6,MATCH(A679,mapping!$A$2:$A$6,0))+C679</f>
        <v>43152.2484076433</v>
      </c>
      <c r="M679" s="0" t="str">
        <f aca="false">INDEX(mapping!$F$2:$F$71,MATCH('Live Order Book'!I679,mapping!$E$2:$E$71,0))</f>
        <v>M-Tops</v>
      </c>
      <c r="T679" s="51" t="n">
        <f aca="false">IFERROR(INDEX('Pivot Table_Historical Inbound Orders_2'!$D$3:$D$13,MATCH(M679,'Pivot Table_Historical Inbound Orders_2'!A$13:$A680,0)),'Pivot Table_Historical Inbound Orders_2'!$D$14)*'Live Order Book'!E679</f>
        <v>6.27897653776675</v>
      </c>
    </row>
    <row r="680" customFormat="false" ht="13.8" hidden="false" customHeight="false" outlineLevel="0" collapsed="false">
      <c r="A680" s="0" t="str">
        <f aca="false">'Live Order Book'!D680</f>
        <v>BANGLADESH - CHITTAGONG</v>
      </c>
      <c r="C680" s="50" t="n">
        <f aca="false">'Live Order Book'!B680</f>
        <v>43073</v>
      </c>
      <c r="E680" s="50" t="n">
        <f aca="false">INDEX(mapping!$B$2:$B$6,MATCH(A680,mapping!$A$2:$A$6,0))+C680</f>
        <v>43100.2484076433</v>
      </c>
      <c r="M680" s="0" t="str">
        <f aca="false">INDEX(mapping!$F$2:$F$71,MATCH('Live Order Book'!I680,mapping!$E$2:$E$71,0))</f>
        <v>F-Sweatshirts</v>
      </c>
      <c r="T680" s="51" t="n">
        <f aca="false">IFERROR(INDEX('Pivot Table_Historical Inbound Orders_2'!$D$3:$D$13,MATCH(M680,'Pivot Table_Historical Inbound Orders_2'!A$13:$A681,0)),'Pivot Table_Historical Inbound Orders_2'!$D$14)*'Live Order Book'!E680</f>
        <v>20.9299217925558</v>
      </c>
    </row>
    <row r="681" customFormat="false" ht="13.8" hidden="false" customHeight="false" outlineLevel="0" collapsed="false">
      <c r="A681" s="0" t="str">
        <f aca="false">'Live Order Book'!D681</f>
        <v>BANGLADESH - CHITTAGONG</v>
      </c>
      <c r="C681" s="50" t="n">
        <f aca="false">'Live Order Book'!B681</f>
        <v>43073</v>
      </c>
      <c r="E681" s="50" t="n">
        <f aca="false">INDEX(mapping!$B$2:$B$6,MATCH(A681,mapping!$A$2:$A$6,0))+C681</f>
        <v>43100.2484076433</v>
      </c>
      <c r="M681" s="0" t="str">
        <f aca="false">INDEX(mapping!$F$2:$F$71,MATCH('Live Order Book'!I681,mapping!$E$2:$E$71,0))</f>
        <v>M-Tops</v>
      </c>
      <c r="T681" s="51" t="n">
        <f aca="false">IFERROR(INDEX('Pivot Table_Historical Inbound Orders_2'!$D$3:$D$13,MATCH(M681,'Pivot Table_Historical Inbound Orders_2'!A$13:$A682,0)),'Pivot Table_Historical Inbound Orders_2'!$D$14)*'Live Order Book'!E681</f>
        <v>4.18598435851117</v>
      </c>
    </row>
    <row r="682" customFormat="false" ht="13.8" hidden="false" customHeight="false" outlineLevel="0" collapsed="false">
      <c r="A682" s="0" t="str">
        <f aca="false">'Live Order Book'!D682</f>
        <v>BANGLADESH - CHITTAGONG</v>
      </c>
      <c r="C682" s="50" t="n">
        <f aca="false">'Live Order Book'!B682</f>
        <v>43115</v>
      </c>
      <c r="E682" s="50" t="n">
        <f aca="false">INDEX(mapping!$B$2:$B$6,MATCH(A682,mapping!$A$2:$A$6,0))+C682</f>
        <v>43142.2484076433</v>
      </c>
      <c r="M682" s="0" t="str">
        <f aca="false">INDEX(mapping!$F$2:$F$71,MATCH('Live Order Book'!I682,mapping!$E$2:$E$71,0))</f>
        <v>M-Tops</v>
      </c>
      <c r="T682" s="51" t="n">
        <f aca="false">IFERROR(INDEX('Pivot Table_Historical Inbound Orders_2'!$D$3:$D$13,MATCH(M682,'Pivot Table_Historical Inbound Orders_2'!A$13:$A683,0)),'Pivot Table_Historical Inbound Orders_2'!$D$14)*'Live Order Book'!E682</f>
        <v>11.1626249560298</v>
      </c>
    </row>
    <row r="683" customFormat="false" ht="13.8" hidden="false" customHeight="false" outlineLevel="0" collapsed="false">
      <c r="A683" s="0" t="str">
        <f aca="false">'Live Order Book'!D683</f>
        <v>BANGLADESH - CHITTAGONG</v>
      </c>
      <c r="C683" s="50" t="n">
        <f aca="false">'Live Order Book'!B683</f>
        <v>43115</v>
      </c>
      <c r="E683" s="50" t="n">
        <f aca="false">INDEX(mapping!$B$2:$B$6,MATCH(A683,mapping!$A$2:$A$6,0))+C683</f>
        <v>43142.2484076433</v>
      </c>
      <c r="M683" s="0" t="str">
        <f aca="false">INDEX(mapping!$F$2:$F$71,MATCH('Live Order Book'!I683,mapping!$E$2:$E$71,0))</f>
        <v>F-Sweatshirts</v>
      </c>
      <c r="T683" s="51" t="n">
        <f aca="false">IFERROR(INDEX('Pivot Table_Historical Inbound Orders_2'!$D$3:$D$13,MATCH(M683,'Pivot Table_Historical Inbound Orders_2'!A$13:$A684,0)),'Pivot Table_Historical Inbound Orders_2'!$D$14)*'Live Order Book'!E683</f>
        <v>23.0229139718114</v>
      </c>
    </row>
    <row r="684" customFormat="false" ht="13.8" hidden="false" customHeight="false" outlineLevel="0" collapsed="false">
      <c r="A684" s="0" t="str">
        <f aca="false">'Live Order Book'!D684</f>
        <v>BANGLADESH - CHITTAGONG</v>
      </c>
      <c r="C684" s="50" t="n">
        <f aca="false">'Live Order Book'!B684</f>
        <v>43115</v>
      </c>
      <c r="E684" s="50" t="n">
        <f aca="false">INDEX(mapping!$B$2:$B$6,MATCH(A684,mapping!$A$2:$A$6,0))+C684</f>
        <v>43142.2484076433</v>
      </c>
      <c r="M684" s="0" t="str">
        <f aca="false">INDEX(mapping!$F$2:$F$71,MATCH('Live Order Book'!I684,mapping!$E$2:$E$71,0))</f>
        <v>F-Sweatshirts</v>
      </c>
      <c r="T684" s="51" t="n">
        <f aca="false">IFERROR(INDEX('Pivot Table_Historical Inbound Orders_2'!$D$3:$D$13,MATCH(M684,'Pivot Table_Historical Inbound Orders_2'!A$13:$A685,0)),'Pivot Table_Historical Inbound Orders_2'!$D$14)*'Live Order Book'!E684</f>
        <v>29.3018905095782</v>
      </c>
    </row>
    <row r="685" customFormat="false" ht="13.8" hidden="false" customHeight="false" outlineLevel="0" collapsed="false">
      <c r="A685" s="0" t="str">
        <f aca="false">'Live Order Book'!D685</f>
        <v>BANGLADESH - CHITTAGONG</v>
      </c>
      <c r="C685" s="50" t="n">
        <f aca="false">'Live Order Book'!B685</f>
        <v>43115</v>
      </c>
      <c r="E685" s="50" t="n">
        <f aca="false">INDEX(mapping!$B$2:$B$6,MATCH(A685,mapping!$A$2:$A$6,0))+C685</f>
        <v>43142.2484076433</v>
      </c>
      <c r="M685" s="0" t="str">
        <f aca="false">INDEX(mapping!$F$2:$F$71,MATCH('Live Order Book'!I685,mapping!$E$2:$E$71,0))</f>
        <v>F-Sweatshirts</v>
      </c>
      <c r="T685" s="51" t="n">
        <f aca="false">IFERROR(INDEX('Pivot Table_Historical Inbound Orders_2'!$D$3:$D$13,MATCH(M685,'Pivot Table_Historical Inbound Orders_2'!A$13:$A686,0)),'Pivot Table_Historical Inbound Orders_2'!$D$14)*'Live Order Book'!E685</f>
        <v>25.115906151067</v>
      </c>
    </row>
    <row r="686" customFormat="false" ht="13.8" hidden="false" customHeight="false" outlineLevel="0" collapsed="false">
      <c r="A686" s="0" t="str">
        <f aca="false">'Live Order Book'!D686</f>
        <v>BANGLADESH - CHITTAGONG</v>
      </c>
      <c r="C686" s="50" t="n">
        <f aca="false">'Live Order Book'!B686</f>
        <v>43115</v>
      </c>
      <c r="E686" s="50" t="n">
        <f aca="false">INDEX(mapping!$B$2:$B$6,MATCH(A686,mapping!$A$2:$A$6,0))+C686</f>
        <v>43142.2484076433</v>
      </c>
      <c r="M686" s="0" t="str">
        <f aca="false">INDEX(mapping!$F$2:$F$71,MATCH('Live Order Book'!I686,mapping!$E$2:$E$71,0))</f>
        <v>F-Sweatshirts</v>
      </c>
      <c r="T686" s="51" t="n">
        <f aca="false">IFERROR(INDEX('Pivot Table_Historical Inbound Orders_2'!$D$3:$D$13,MATCH(M686,'Pivot Table_Historical Inbound Orders_2'!A$13:$A687,0)),'Pivot Table_Historical Inbound Orders_2'!$D$14)*'Live Order Book'!E686</f>
        <v>11.1626249560298</v>
      </c>
    </row>
    <row r="687" customFormat="false" ht="13.8" hidden="false" customHeight="false" outlineLevel="0" collapsed="false">
      <c r="A687" s="0" t="str">
        <f aca="false">'Live Order Book'!D687</f>
        <v>BANGLADESH - CHITTAGONG</v>
      </c>
      <c r="C687" s="50" t="n">
        <f aca="false">'Live Order Book'!B687</f>
        <v>43115</v>
      </c>
      <c r="E687" s="50" t="n">
        <f aca="false">INDEX(mapping!$B$2:$B$6,MATCH(A687,mapping!$A$2:$A$6,0))+C687</f>
        <v>43142.2484076433</v>
      </c>
      <c r="M687" s="0" t="str">
        <f aca="false">INDEX(mapping!$F$2:$F$71,MATCH('Live Order Book'!I687,mapping!$E$2:$E$71,0))</f>
        <v>F-Sweatshirts</v>
      </c>
      <c r="T687" s="51" t="n">
        <f aca="false">IFERROR(INDEX('Pivot Table_Historical Inbound Orders_2'!$D$3:$D$13,MATCH(M687,'Pivot Table_Historical Inbound Orders_2'!A$13:$A688,0)),'Pivot Table_Historical Inbound Orders_2'!$D$14)*'Live Order Book'!E687</f>
        <v>4.18598435851117</v>
      </c>
    </row>
    <row r="688" customFormat="false" ht="13.8" hidden="false" customHeight="false" outlineLevel="0" collapsed="false">
      <c r="A688" s="0" t="str">
        <f aca="false">'Live Order Book'!D688</f>
        <v>BANGLADESH - CHITTAGONG</v>
      </c>
      <c r="C688" s="50" t="n">
        <f aca="false">'Live Order Book'!B688</f>
        <v>43115</v>
      </c>
      <c r="E688" s="50" t="n">
        <f aca="false">INDEX(mapping!$B$2:$B$6,MATCH(A688,mapping!$A$2:$A$6,0))+C688</f>
        <v>43142.2484076433</v>
      </c>
      <c r="M688" s="0" t="str">
        <f aca="false">INDEX(mapping!$F$2:$F$71,MATCH('Live Order Book'!I688,mapping!$E$2:$E$71,0))</f>
        <v>F-Sweatshirts</v>
      </c>
      <c r="T688" s="51" t="n">
        <f aca="false">IFERROR(INDEX('Pivot Table_Historical Inbound Orders_2'!$D$3:$D$13,MATCH(M688,'Pivot Table_Historical Inbound Orders_2'!A$13:$A689,0)),'Pivot Table_Historical Inbound Orders_2'!$D$14)*'Live Order Book'!E688</f>
        <v>22.3252499120596</v>
      </c>
    </row>
    <row r="689" customFormat="false" ht="13.8" hidden="false" customHeight="false" outlineLevel="0" collapsed="false">
      <c r="A689" s="0" t="str">
        <f aca="false">'Live Order Book'!D689</f>
        <v>BANGLADESH - CHITTAGONG</v>
      </c>
      <c r="C689" s="50" t="n">
        <f aca="false">'Live Order Book'!B689</f>
        <v>43115</v>
      </c>
      <c r="E689" s="50" t="n">
        <f aca="false">INDEX(mapping!$B$2:$B$6,MATCH(A689,mapping!$A$2:$A$6,0))+C689</f>
        <v>43142.2484076433</v>
      </c>
      <c r="M689" s="0" t="str">
        <f aca="false">INDEX(mapping!$F$2:$F$71,MATCH('Live Order Book'!I689,mapping!$E$2:$E$71,0))</f>
        <v>M-Tops</v>
      </c>
      <c r="T689" s="51" t="n">
        <f aca="false">IFERROR(INDEX('Pivot Table_Historical Inbound Orders_2'!$D$3:$D$13,MATCH(M689,'Pivot Table_Historical Inbound Orders_2'!A$13:$A690,0)),'Pivot Table_Historical Inbound Orders_2'!$D$14)*'Live Order Book'!E689</f>
        <v>16.7439374340447</v>
      </c>
    </row>
    <row r="690" customFormat="false" ht="13.8" hidden="false" customHeight="false" outlineLevel="0" collapsed="false">
      <c r="A690" s="0" t="str">
        <f aca="false">'Live Order Book'!D690</f>
        <v>BANGLADESH - CHITTAGONG</v>
      </c>
      <c r="C690" s="50" t="n">
        <f aca="false">'Live Order Book'!B690</f>
        <v>43115</v>
      </c>
      <c r="E690" s="50" t="n">
        <f aca="false">INDEX(mapping!$B$2:$B$6,MATCH(A690,mapping!$A$2:$A$6,0))+C690</f>
        <v>43142.2484076433</v>
      </c>
      <c r="M690" s="0" t="str">
        <f aca="false">INDEX(mapping!$F$2:$F$71,MATCH('Live Order Book'!I690,mapping!$E$2:$E$71,0))</f>
        <v>F-Sweatshirts</v>
      </c>
      <c r="T690" s="51" t="n">
        <f aca="false">IFERROR(INDEX('Pivot Table_Historical Inbound Orders_2'!$D$3:$D$13,MATCH(M690,'Pivot Table_Historical Inbound Orders_2'!A$13:$A691,0)),'Pivot Table_Historical Inbound Orders_2'!$D$14)*'Live Order Book'!E690</f>
        <v>6.97664059751862</v>
      </c>
    </row>
    <row r="691" customFormat="false" ht="13.8" hidden="false" customHeight="false" outlineLevel="0" collapsed="false">
      <c r="A691" s="0" t="str">
        <f aca="false">'Live Order Book'!D691</f>
        <v>BANGLADESH - CHITTAGONG</v>
      </c>
      <c r="C691" s="50" t="n">
        <f aca="false">'Live Order Book'!B691</f>
        <v>43115</v>
      </c>
      <c r="E691" s="50" t="n">
        <f aca="false">INDEX(mapping!$B$2:$B$6,MATCH(A691,mapping!$A$2:$A$6,0))+C691</f>
        <v>43142.2484076433</v>
      </c>
      <c r="M691" s="0" t="str">
        <f aca="false">INDEX(mapping!$F$2:$F$71,MATCH('Live Order Book'!I691,mapping!$E$2:$E$71,0))</f>
        <v>F-Sweatshirts</v>
      </c>
      <c r="T691" s="51" t="n">
        <f aca="false">IFERROR(INDEX('Pivot Table_Historical Inbound Orders_2'!$D$3:$D$13,MATCH(M691,'Pivot Table_Historical Inbound Orders_2'!A$13:$A692,0)),'Pivot Table_Historical Inbound Orders_2'!$D$14)*'Live Order Book'!E691</f>
        <v>9.76729683652606</v>
      </c>
    </row>
    <row r="692" customFormat="false" ht="13.8" hidden="false" customHeight="false" outlineLevel="0" collapsed="false">
      <c r="A692" s="0" t="str">
        <f aca="false">'Live Order Book'!D692</f>
        <v>BANGLADESH - CHITTAGONG</v>
      </c>
      <c r="C692" s="50" t="n">
        <f aca="false">'Live Order Book'!B692</f>
        <v>43110</v>
      </c>
      <c r="E692" s="50" t="n">
        <f aca="false">INDEX(mapping!$B$2:$B$6,MATCH(A692,mapping!$A$2:$A$6,0))+C692</f>
        <v>43137.2484076433</v>
      </c>
      <c r="M692" s="0" t="str">
        <f aca="false">INDEX(mapping!$F$2:$F$71,MATCH('Live Order Book'!I692,mapping!$E$2:$E$71,0))</f>
        <v>A-Accessories</v>
      </c>
      <c r="T692" s="51" t="n">
        <f aca="false">IFERROR(INDEX('Pivot Table_Historical Inbound Orders_2'!$D$3:$D$13,MATCH(M692,'Pivot Table_Historical Inbound Orders_2'!A$13:$A693,0)),'Pivot Table_Historical Inbound Orders_2'!$D$14)*'Live Order Book'!E692</f>
        <v>10.4649608962779</v>
      </c>
    </row>
    <row r="693" customFormat="false" ht="13.8" hidden="false" customHeight="false" outlineLevel="0" collapsed="false">
      <c r="A693" s="0" t="str">
        <f aca="false">'Live Order Book'!D693</f>
        <v>BANGLADESH - CHITTAGONG</v>
      </c>
      <c r="C693" s="50" t="n">
        <f aca="false">'Live Order Book'!B693</f>
        <v>43110</v>
      </c>
      <c r="E693" s="50" t="n">
        <f aca="false">INDEX(mapping!$B$2:$B$6,MATCH(A693,mapping!$A$2:$A$6,0))+C693</f>
        <v>43137.2484076433</v>
      </c>
      <c r="M693" s="0" t="str">
        <f aca="false">INDEX(mapping!$F$2:$F$71,MATCH('Live Order Book'!I693,mapping!$E$2:$E$71,0))</f>
        <v>M-Tops</v>
      </c>
      <c r="T693" s="51" t="n">
        <f aca="false">IFERROR(INDEX('Pivot Table_Historical Inbound Orders_2'!$D$3:$D$13,MATCH(M693,'Pivot Table_Historical Inbound Orders_2'!A$13:$A694,0)),'Pivot Table_Historical Inbound Orders_2'!$D$14)*'Live Order Book'!E693</f>
        <v>6.97664059751862</v>
      </c>
    </row>
    <row r="694" customFormat="false" ht="13.8" hidden="false" customHeight="false" outlineLevel="0" collapsed="false">
      <c r="A694" s="0" t="str">
        <f aca="false">'Live Order Book'!D694</f>
        <v>BANGLADESH - CHITTAGONG</v>
      </c>
      <c r="C694" s="50" t="n">
        <f aca="false">'Live Order Book'!B694</f>
        <v>43110</v>
      </c>
      <c r="E694" s="50" t="n">
        <f aca="false">INDEX(mapping!$B$2:$B$6,MATCH(A694,mapping!$A$2:$A$6,0))+C694</f>
        <v>43137.2484076433</v>
      </c>
      <c r="M694" s="0" t="str">
        <f aca="false">INDEX(mapping!$F$2:$F$71,MATCH('Live Order Book'!I694,mapping!$E$2:$E$71,0))</f>
        <v>S-Shorts</v>
      </c>
      <c r="T694" s="51" t="n">
        <f aca="false">IFERROR(INDEX('Pivot Table_Historical Inbound Orders_2'!$D$3:$D$13,MATCH(M694,'Pivot Table_Historical Inbound Orders_2'!A$13:$A695,0)),'Pivot Table_Historical Inbound Orders_2'!$D$14)*'Live Order Book'!E694</f>
        <v>10.4649608962779</v>
      </c>
    </row>
    <row r="695" customFormat="false" ht="13.8" hidden="false" customHeight="false" outlineLevel="0" collapsed="false">
      <c r="A695" s="0" t="str">
        <f aca="false">'Live Order Book'!D695</f>
        <v>PAKISTAN - KARACHI</v>
      </c>
      <c r="C695" s="50" t="n">
        <f aca="false">'Live Order Book'!B695</f>
        <v>43110</v>
      </c>
      <c r="E695" s="50" t="n">
        <f aca="false">INDEX(mapping!$B$2:$B$6,MATCH(A695,mapping!$A$2:$A$6,0))+C695</f>
        <v>43139</v>
      </c>
      <c r="M695" s="0" t="str">
        <f aca="false">INDEX(mapping!$F$2:$F$71,MATCH('Live Order Book'!I695,mapping!$E$2:$E$71,0))</f>
        <v>S-Shorts</v>
      </c>
      <c r="T695" s="51" t="n">
        <f aca="false">IFERROR(INDEX('Pivot Table_Historical Inbound Orders_2'!$D$3:$D$13,MATCH(M695,'Pivot Table_Historical Inbound Orders_2'!A$13:$A696,0)),'Pivot Table_Historical Inbound Orders_2'!$D$14)*'Live Order Book'!E695</f>
        <v>29.3018905095782</v>
      </c>
    </row>
    <row r="696" customFormat="false" ht="13.8" hidden="false" customHeight="false" outlineLevel="0" collapsed="false">
      <c r="A696" s="0" t="str">
        <f aca="false">'Live Order Book'!D696</f>
        <v>BANGLADESH - CHITTAGONG</v>
      </c>
      <c r="C696" s="50" t="n">
        <f aca="false">'Live Order Book'!B696</f>
        <v>43110</v>
      </c>
      <c r="E696" s="50" t="n">
        <f aca="false">INDEX(mapping!$B$2:$B$6,MATCH(A696,mapping!$A$2:$A$6,0))+C696</f>
        <v>43137.2484076433</v>
      </c>
      <c r="M696" s="0" t="str">
        <f aca="false">INDEX(mapping!$F$2:$F$71,MATCH('Live Order Book'!I696,mapping!$E$2:$E$71,0))</f>
        <v>M-Tops</v>
      </c>
      <c r="T696" s="51" t="n">
        <f aca="false">IFERROR(INDEX('Pivot Table_Historical Inbound Orders_2'!$D$3:$D$13,MATCH(M696,'Pivot Table_Historical Inbound Orders_2'!A$13:$A697,0)),'Pivot Table_Historical Inbound Orders_2'!$D$14)*'Live Order Book'!E696</f>
        <v>8.37196871702234</v>
      </c>
    </row>
    <row r="697" customFormat="false" ht="13.8" hidden="false" customHeight="false" outlineLevel="0" collapsed="false">
      <c r="A697" s="0" t="str">
        <f aca="false">'Live Order Book'!D697</f>
        <v>VIETNAM - HAI PHONG</v>
      </c>
      <c r="C697" s="50" t="n">
        <f aca="false">'Live Order Book'!B697</f>
        <v>43269</v>
      </c>
      <c r="E697" s="50" t="n">
        <f aca="false">INDEX(mapping!$B$2:$B$6,MATCH(A697,mapping!$A$2:$A$6,0))+C697</f>
        <v>43300.75</v>
      </c>
      <c r="M697" s="0" t="str">
        <f aca="false">INDEX(mapping!$F$2:$F$71,MATCH('Live Order Book'!I697,mapping!$E$2:$E$71,0))</f>
        <v>D-Jackets</v>
      </c>
      <c r="T697" s="51" t="n">
        <f aca="false">IFERROR(INDEX('Pivot Table_Historical Inbound Orders_2'!$D$3:$D$13,MATCH(M697,'Pivot Table_Historical Inbound Orders_2'!A$13:$A698,0)),'Pivot Table_Historical Inbound Orders_2'!$D$14)*'Live Order Book'!E697</f>
        <v>137.579352583067</v>
      </c>
    </row>
    <row r="698" customFormat="false" ht="13.8" hidden="false" customHeight="false" outlineLevel="0" collapsed="false">
      <c r="A698" s="0" t="str">
        <f aca="false">'Live Order Book'!D698</f>
        <v>UNKNOWN</v>
      </c>
      <c r="C698" s="50" t="n">
        <f aca="false">'Live Order Book'!B698</f>
        <v>43269</v>
      </c>
      <c r="E698" s="50" t="e">
        <f aca="false">INDEX(mapping!$B$2:$B$6,MATCH(A698,mapping!$A$2:$A$6,0))+C698</f>
        <v>#N/A</v>
      </c>
      <c r="M698" s="0" t="str">
        <f aca="false">INDEX(mapping!$F$2:$F$71,MATCH('Live Order Book'!I698,mapping!$E$2:$E$71,0))</f>
        <v>D-Jackets</v>
      </c>
      <c r="T698" s="51" t="n">
        <f aca="false">IFERROR(INDEX('Pivot Table_Historical Inbound Orders_2'!$D$3:$D$13,MATCH(M698,'Pivot Table_Historical Inbound Orders_2'!A$13:$A699,0)),'Pivot Table_Historical Inbound Orders_2'!$D$14)*'Live Order Book'!E698</f>
        <v>299.9955456933</v>
      </c>
    </row>
    <row r="699" customFormat="false" ht="13.8" hidden="false" customHeight="false" outlineLevel="0" collapsed="false">
      <c r="A699" s="0" t="str">
        <f aca="false">'Live Order Book'!D699</f>
        <v>VIETNAM - HAI PHONG</v>
      </c>
      <c r="C699" s="50" t="n">
        <f aca="false">'Live Order Book'!B699</f>
        <v>43269</v>
      </c>
      <c r="E699" s="50" t="n">
        <f aca="false">INDEX(mapping!$B$2:$B$6,MATCH(A699,mapping!$A$2:$A$6,0))+C699</f>
        <v>43300.75</v>
      </c>
      <c r="M699" s="0" t="str">
        <f aca="false">INDEX(mapping!$F$2:$F$71,MATCH('Live Order Book'!I699,mapping!$E$2:$E$71,0))</f>
        <v>D-Jackets</v>
      </c>
      <c r="T699" s="51" t="n">
        <f aca="false">IFERROR(INDEX('Pivot Table_Historical Inbound Orders_2'!$D$3:$D$13,MATCH(M699,'Pivot Table_Historical Inbound Orders_2'!A$13:$A700,0)),'Pivot Table_Historical Inbound Orders_2'!$D$14)*'Live Order Book'!E699</f>
        <v>253.321820095901</v>
      </c>
    </row>
    <row r="700" customFormat="false" ht="13.8" hidden="false" customHeight="false" outlineLevel="0" collapsed="false">
      <c r="A700" s="0" t="str">
        <f aca="false">'Live Order Book'!D700</f>
        <v>VIETNAM - HAI PHONG</v>
      </c>
      <c r="C700" s="50" t="n">
        <f aca="false">'Live Order Book'!B700</f>
        <v>43269</v>
      </c>
      <c r="E700" s="50" t="n">
        <f aca="false">INDEX(mapping!$B$2:$B$6,MATCH(A700,mapping!$A$2:$A$6,0))+C700</f>
        <v>43300.75</v>
      </c>
      <c r="M700" s="0" t="str">
        <f aca="false">INDEX(mapping!$F$2:$F$71,MATCH('Live Order Book'!I700,mapping!$E$2:$E$71,0))</f>
        <v>D-Jackets</v>
      </c>
      <c r="T700" s="51" t="n">
        <f aca="false">IFERROR(INDEX('Pivot Table_Historical Inbound Orders_2'!$D$3:$D$13,MATCH(M700,'Pivot Table_Historical Inbound Orders_2'!A$13:$A701,0)),'Pivot Table_Historical Inbound Orders_2'!$D$14)*'Live Order Book'!E700</f>
        <v>21.7671186642581</v>
      </c>
    </row>
    <row r="701" customFormat="false" ht="13.8" hidden="false" customHeight="false" outlineLevel="0" collapsed="false">
      <c r="A701" s="0" t="str">
        <f aca="false">'Live Order Book'!D701</f>
        <v>VIETNAM - HAI PHONG</v>
      </c>
      <c r="C701" s="50" t="n">
        <f aca="false">'Live Order Book'!B701</f>
        <v>43269</v>
      </c>
      <c r="E701" s="50" t="n">
        <f aca="false">INDEX(mapping!$B$2:$B$6,MATCH(A701,mapping!$A$2:$A$6,0))+C701</f>
        <v>43300.75</v>
      </c>
      <c r="M701" s="0" t="str">
        <f aca="false">INDEX(mapping!$F$2:$F$71,MATCH('Live Order Book'!I701,mapping!$E$2:$E$71,0))</f>
        <v>D-Jackets</v>
      </c>
      <c r="T701" s="51" t="n">
        <f aca="false">IFERROR(INDEX('Pivot Table_Historical Inbound Orders_2'!$D$3:$D$13,MATCH(M701,'Pivot Table_Historical Inbound Orders_2'!A$13:$A702,0)),'Pivot Table_Historical Inbound Orders_2'!$D$14)*'Live Order Book'!E701</f>
        <v>467.853518469598</v>
      </c>
    </row>
    <row r="702" customFormat="false" ht="13.8" hidden="false" customHeight="false" outlineLevel="0" collapsed="false">
      <c r="A702" s="0" t="str">
        <f aca="false">'Live Order Book'!D702</f>
        <v>VIETNAM - HAI PHONG</v>
      </c>
      <c r="C702" s="50" t="n">
        <f aca="false">'Live Order Book'!B702</f>
        <v>43269</v>
      </c>
      <c r="E702" s="50" t="n">
        <f aca="false">INDEX(mapping!$B$2:$B$6,MATCH(A702,mapping!$A$2:$A$6,0))+C702</f>
        <v>43300.75</v>
      </c>
      <c r="M702" s="0" t="str">
        <f aca="false">INDEX(mapping!$F$2:$F$71,MATCH('Live Order Book'!I702,mapping!$E$2:$E$71,0))</f>
        <v>D-Jackets</v>
      </c>
      <c r="T702" s="51" t="n">
        <f aca="false">IFERROR(INDEX('Pivot Table_Historical Inbound Orders_2'!$D$3:$D$13,MATCH(M702,'Pivot Table_Historical Inbound Orders_2'!A$13:$A703,0)),'Pivot Table_Historical Inbound Orders_2'!$D$14)*'Live Order Book'!E702</f>
        <v>365.855032933876</v>
      </c>
    </row>
    <row r="703" customFormat="false" ht="13.8" hidden="false" customHeight="false" outlineLevel="0" collapsed="false">
      <c r="A703" s="0" t="str">
        <f aca="false">'Live Order Book'!D703</f>
        <v>VIETNAM - HAI PHONG</v>
      </c>
      <c r="C703" s="50" t="n">
        <f aca="false">'Live Order Book'!B703</f>
        <v>43269</v>
      </c>
      <c r="E703" s="50" t="n">
        <f aca="false">INDEX(mapping!$B$2:$B$6,MATCH(A703,mapping!$A$2:$A$6,0))+C703</f>
        <v>43300.75</v>
      </c>
      <c r="M703" s="0" t="str">
        <f aca="false">INDEX(mapping!$F$2:$F$71,MATCH('Live Order Book'!I703,mapping!$E$2:$E$71,0))</f>
        <v>D-Jackets</v>
      </c>
      <c r="T703" s="51" t="n">
        <f aca="false">IFERROR(INDEX('Pivot Table_Historical Inbound Orders_2'!$D$3:$D$13,MATCH(M703,'Pivot Table_Historical Inbound Orders_2'!A$13:$A704,0)),'Pivot Table_Historical Inbound Orders_2'!$D$14)*'Live Order Book'!E703</f>
        <v>166.044046220943</v>
      </c>
    </row>
    <row r="704" customFormat="false" ht="13.8" hidden="false" customHeight="false" outlineLevel="0" collapsed="false">
      <c r="A704" s="0" t="str">
        <f aca="false">'Live Order Book'!D704</f>
        <v>VIETNAM - HAI PHONG</v>
      </c>
      <c r="C704" s="50" t="n">
        <f aca="false">'Live Order Book'!B704</f>
        <v>43269</v>
      </c>
      <c r="E704" s="50" t="n">
        <f aca="false">INDEX(mapping!$B$2:$B$6,MATCH(A704,mapping!$A$2:$A$6,0))+C704</f>
        <v>43300.75</v>
      </c>
      <c r="M704" s="0" t="str">
        <f aca="false">INDEX(mapping!$F$2:$F$71,MATCH('Live Order Book'!I704,mapping!$E$2:$E$71,0))</f>
        <v>D-Jackets</v>
      </c>
      <c r="T704" s="51" t="n">
        <f aca="false">IFERROR(INDEX('Pivot Table_Historical Inbound Orders_2'!$D$3:$D$13,MATCH(M704,'Pivot Table_Historical Inbound Orders_2'!A$13:$A705,0)),'Pivot Table_Historical Inbound Orders_2'!$D$14)*'Live Order Book'!E704</f>
        <v>177.555503206849</v>
      </c>
    </row>
    <row r="705" customFormat="false" ht="13.8" hidden="false" customHeight="false" outlineLevel="0" collapsed="false">
      <c r="A705" s="0" t="str">
        <f aca="false">'Live Order Book'!D705</f>
        <v>VIETNAM - HAI PHONG</v>
      </c>
      <c r="C705" s="50" t="n">
        <f aca="false">'Live Order Book'!B705</f>
        <v>43269</v>
      </c>
      <c r="E705" s="50" t="n">
        <f aca="false">INDEX(mapping!$B$2:$B$6,MATCH(A705,mapping!$A$2:$A$6,0))+C705</f>
        <v>43300.75</v>
      </c>
      <c r="M705" s="0" t="str">
        <f aca="false">INDEX(mapping!$F$2:$F$71,MATCH('Live Order Book'!I705,mapping!$E$2:$E$71,0))</f>
        <v>D-Jackets</v>
      </c>
      <c r="T705" s="51" t="n">
        <f aca="false">IFERROR(INDEX('Pivot Table_Historical Inbound Orders_2'!$D$3:$D$13,MATCH(M705,'Pivot Table_Historical Inbound Orders_2'!A$13:$A706,0)),'Pivot Table_Historical Inbound Orders_2'!$D$14)*'Live Order Book'!E705</f>
        <v>170.997461045181</v>
      </c>
    </row>
    <row r="706" customFormat="false" ht="13.8" hidden="false" customHeight="false" outlineLevel="0" collapsed="false">
      <c r="A706" s="0" t="str">
        <f aca="false">'Live Order Book'!D706</f>
        <v>VIETNAM - HAI PHONG</v>
      </c>
      <c r="C706" s="50" t="n">
        <f aca="false">'Live Order Book'!B706</f>
        <v>43269</v>
      </c>
      <c r="E706" s="50" t="n">
        <f aca="false">INDEX(mapping!$B$2:$B$6,MATCH(A706,mapping!$A$2:$A$6,0))+C706</f>
        <v>43300.75</v>
      </c>
      <c r="M706" s="0" t="str">
        <f aca="false">INDEX(mapping!$F$2:$F$71,MATCH('Live Order Book'!I706,mapping!$E$2:$E$71,0))</f>
        <v>D-Jackets</v>
      </c>
      <c r="T706" s="51" t="n">
        <f aca="false">IFERROR(INDEX('Pivot Table_Historical Inbound Orders_2'!$D$3:$D$13,MATCH(M706,'Pivot Table_Historical Inbound Orders_2'!A$13:$A707,0)),'Pivot Table_Historical Inbound Orders_2'!$D$14)*'Live Order Book'!E706</f>
        <v>204.136503883395</v>
      </c>
    </row>
    <row r="707" customFormat="false" ht="13.8" hidden="false" customHeight="false" outlineLevel="0" collapsed="false">
      <c r="A707" s="0" t="str">
        <f aca="false">'Live Order Book'!D707</f>
        <v>VIETNAM - HAI PHONG</v>
      </c>
      <c r="C707" s="50" t="n">
        <f aca="false">'Live Order Book'!B707</f>
        <v>43269</v>
      </c>
      <c r="E707" s="50" t="n">
        <f aca="false">INDEX(mapping!$B$2:$B$6,MATCH(A707,mapping!$A$2:$A$6,0))+C707</f>
        <v>43300.75</v>
      </c>
      <c r="M707" s="0" t="str">
        <f aca="false">INDEX(mapping!$F$2:$F$71,MATCH('Live Order Book'!I707,mapping!$E$2:$E$71,0))</f>
        <v>D-Jackets</v>
      </c>
      <c r="T707" s="51" t="n">
        <f aca="false">IFERROR(INDEX('Pivot Table_Historical Inbound Orders_2'!$D$3:$D$13,MATCH(M707,'Pivot Table_Historical Inbound Orders_2'!A$13:$A708,0)),'Pivot Table_Historical Inbound Orders_2'!$D$14)*'Live Order Book'!E707</f>
        <v>496.876343355276</v>
      </c>
    </row>
    <row r="708" customFormat="false" ht="13.8" hidden="false" customHeight="false" outlineLevel="0" collapsed="false">
      <c r="A708" s="0" t="str">
        <f aca="false">'Live Order Book'!D708</f>
        <v>VIETNAM - HAI PHONG</v>
      </c>
      <c r="C708" s="50" t="n">
        <f aca="false">'Live Order Book'!B708</f>
        <v>43269</v>
      </c>
      <c r="E708" s="50" t="n">
        <f aca="false">INDEX(mapping!$B$2:$B$6,MATCH(A708,mapping!$A$2:$A$6,0))+C708</f>
        <v>43300.75</v>
      </c>
      <c r="M708" s="0" t="str">
        <f aca="false">INDEX(mapping!$F$2:$F$71,MATCH('Live Order Book'!I708,mapping!$E$2:$E$71,0))</f>
        <v>D-Jackets</v>
      </c>
      <c r="T708" s="51" t="n">
        <f aca="false">IFERROR(INDEX('Pivot Table_Historical Inbound Orders_2'!$D$3:$D$13,MATCH(M708,'Pivot Table_Historical Inbound Orders_2'!A$13:$A709,0)),'Pivot Table_Historical Inbound Orders_2'!$D$14)*'Live Order Book'!E708</f>
        <v>212.089874164566</v>
      </c>
    </row>
    <row r="709" customFormat="false" ht="13.8" hidden="false" customHeight="false" outlineLevel="0" collapsed="false">
      <c r="A709" s="0" t="str">
        <f aca="false">'Live Order Book'!D709</f>
        <v>VIETNAM - HAI PHONG</v>
      </c>
      <c r="C709" s="50" t="n">
        <f aca="false">'Live Order Book'!B709</f>
        <v>43205</v>
      </c>
      <c r="E709" s="50" t="n">
        <f aca="false">INDEX(mapping!$B$2:$B$6,MATCH(A709,mapping!$A$2:$A$6,0))+C709</f>
        <v>43236.75</v>
      </c>
      <c r="M709" s="0" t="str">
        <f aca="false">INDEX(mapping!$F$2:$F$71,MATCH('Live Order Book'!I709,mapping!$E$2:$E$71,0))</f>
        <v>Y-Skirts</v>
      </c>
      <c r="T709" s="51" t="n">
        <f aca="false">IFERROR(INDEX('Pivot Table_Historical Inbound Orders_2'!$D$3:$D$13,MATCH(M709,'Pivot Table_Historical Inbound Orders_2'!A$13:$A710,0)),'Pivot Table_Historical Inbound Orders_2'!$D$14)*'Live Order Book'!E709</f>
        <v>1.81392655535484</v>
      </c>
    </row>
    <row r="710" customFormat="false" ht="13.8" hidden="false" customHeight="false" outlineLevel="0" collapsed="false">
      <c r="A710" s="0" t="str">
        <f aca="false">'Live Order Book'!D710</f>
        <v>VIETNAM - HAI PHONG</v>
      </c>
      <c r="C710" s="50" t="n">
        <f aca="false">'Live Order Book'!B710</f>
        <v>43205</v>
      </c>
      <c r="E710" s="50" t="n">
        <f aca="false">INDEX(mapping!$B$2:$B$6,MATCH(A710,mapping!$A$2:$A$6,0))+C710</f>
        <v>43236.75</v>
      </c>
      <c r="M710" s="0" t="str">
        <f aca="false">INDEX(mapping!$F$2:$F$71,MATCH('Live Order Book'!I710,mapping!$E$2:$E$71,0))</f>
        <v>Y-Skirts</v>
      </c>
      <c r="T710" s="51" t="n">
        <f aca="false">IFERROR(INDEX('Pivot Table_Historical Inbound Orders_2'!$D$3:$D$13,MATCH(M710,'Pivot Table_Historical Inbound Orders_2'!A$13:$A711,0)),'Pivot Table_Historical Inbound Orders_2'!$D$14)*'Live Order Book'!E710</f>
        <v>446.853830271067</v>
      </c>
    </row>
    <row r="711" customFormat="false" ht="13.8" hidden="false" customHeight="false" outlineLevel="0" collapsed="false">
      <c r="A711" s="0" t="str">
        <f aca="false">'Live Order Book'!D711</f>
        <v>VIETNAM - HAI PHONG</v>
      </c>
      <c r="C711" s="50" t="n">
        <f aca="false">'Live Order Book'!B711</f>
        <v>43205</v>
      </c>
      <c r="E711" s="50" t="n">
        <f aca="false">INDEX(mapping!$B$2:$B$6,MATCH(A711,mapping!$A$2:$A$6,0))+C711</f>
        <v>43236.75</v>
      </c>
      <c r="M711" s="0" t="str">
        <f aca="false">INDEX(mapping!$F$2:$F$71,MATCH('Live Order Book'!I711,mapping!$E$2:$E$71,0))</f>
        <v>Y-Skirts</v>
      </c>
      <c r="T711" s="51" t="n">
        <f aca="false">IFERROR(INDEX('Pivot Table_Historical Inbound Orders_2'!$D$3:$D$13,MATCH(M711,'Pivot Table_Historical Inbound Orders_2'!A$13:$A712,0)),'Pivot Table_Historical Inbound Orders_2'!$D$14)*'Live Order Book'!E711</f>
        <v>438.481861554045</v>
      </c>
    </row>
    <row r="712" customFormat="false" ht="13.8" hidden="false" customHeight="false" outlineLevel="0" collapsed="false">
      <c r="A712" s="0" t="str">
        <f aca="false">'Live Order Book'!D712</f>
        <v>BANGLADESH - CHITTAGONG</v>
      </c>
      <c r="C712" s="50" t="n">
        <f aca="false">'Live Order Book'!B712</f>
        <v>43150</v>
      </c>
      <c r="E712" s="50" t="n">
        <f aca="false">INDEX(mapping!$B$2:$B$6,MATCH(A712,mapping!$A$2:$A$6,0))+C712</f>
        <v>43177.2484076433</v>
      </c>
      <c r="M712" s="0" t="str">
        <f aca="false">INDEX(mapping!$F$2:$F$71,MATCH('Live Order Book'!I712,mapping!$E$2:$E$71,0))</f>
        <v>M-Tops</v>
      </c>
      <c r="T712" s="51" t="n">
        <f aca="false">IFERROR(INDEX('Pivot Table_Historical Inbound Orders_2'!$D$3:$D$13,MATCH(M712,'Pivot Table_Historical Inbound Orders_2'!A$13:$A713,0)),'Pivot Table_Historical Inbound Orders_2'!$D$14)*'Live Order Book'!E712</f>
        <v>12.5579530755335</v>
      </c>
    </row>
    <row r="713" customFormat="false" ht="13.8" hidden="false" customHeight="false" outlineLevel="0" collapsed="false">
      <c r="A713" s="0" t="str">
        <f aca="false">'Live Order Book'!D713</f>
        <v>BANGLADESH - CHITTAGONG</v>
      </c>
      <c r="C713" s="50" t="n">
        <f aca="false">'Live Order Book'!B713</f>
        <v>43150</v>
      </c>
      <c r="E713" s="50" t="n">
        <f aca="false">INDEX(mapping!$B$2:$B$6,MATCH(A713,mapping!$A$2:$A$6,0))+C713</f>
        <v>43177.2484076433</v>
      </c>
      <c r="M713" s="0" t="str">
        <f aca="false">INDEX(mapping!$F$2:$F$71,MATCH('Live Order Book'!I713,mapping!$E$2:$E$71,0))</f>
        <v>M-Tops</v>
      </c>
      <c r="T713" s="51" t="n">
        <f aca="false">IFERROR(INDEX('Pivot Table_Historical Inbound Orders_2'!$D$3:$D$13,MATCH(M713,'Pivot Table_Historical Inbound Orders_2'!A$13:$A714,0)),'Pivot Table_Historical Inbound Orders_2'!$D$14)*'Live Order Book'!E713</f>
        <v>8.37196871702234</v>
      </c>
    </row>
    <row r="714" customFormat="false" ht="13.8" hidden="false" customHeight="false" outlineLevel="0" collapsed="false">
      <c r="A714" s="0" t="str">
        <f aca="false">'Live Order Book'!D714</f>
        <v>BANGLADESH - CHITTAGONG</v>
      </c>
      <c r="C714" s="50" t="n">
        <f aca="false">'Live Order Book'!B714</f>
        <v>43150</v>
      </c>
      <c r="E714" s="50" t="n">
        <f aca="false">INDEX(mapping!$B$2:$B$6,MATCH(A714,mapping!$A$2:$A$6,0))+C714</f>
        <v>43177.2484076433</v>
      </c>
      <c r="M714" s="0" t="str">
        <f aca="false">INDEX(mapping!$F$2:$F$71,MATCH('Live Order Book'!I714,mapping!$E$2:$E$71,0))</f>
        <v>M-Tops</v>
      </c>
      <c r="T714" s="51" t="n">
        <f aca="false">IFERROR(INDEX('Pivot Table_Historical Inbound Orders_2'!$D$3:$D$13,MATCH(M714,'Pivot Table_Historical Inbound Orders_2'!A$13:$A715,0)),'Pivot Table_Historical Inbound Orders_2'!$D$14)*'Live Order Book'!E714</f>
        <v>6.97664059751862</v>
      </c>
    </row>
    <row r="715" customFormat="false" ht="13.8" hidden="false" customHeight="false" outlineLevel="0" collapsed="false">
      <c r="A715" s="0" t="str">
        <f aca="false">'Live Order Book'!D715</f>
        <v>BANGLADESH - CHITTAGONG</v>
      </c>
      <c r="C715" s="50" t="n">
        <f aca="false">'Live Order Book'!B715</f>
        <v>43150</v>
      </c>
      <c r="E715" s="50" t="n">
        <f aca="false">INDEX(mapping!$B$2:$B$6,MATCH(A715,mapping!$A$2:$A$6,0))+C715</f>
        <v>43177.2484076433</v>
      </c>
      <c r="M715" s="0" t="str">
        <f aca="false">INDEX(mapping!$F$2:$F$71,MATCH('Live Order Book'!I715,mapping!$E$2:$E$71,0))</f>
        <v>F-Sweatshirts</v>
      </c>
      <c r="T715" s="51" t="n">
        <f aca="false">IFERROR(INDEX('Pivot Table_Historical Inbound Orders_2'!$D$3:$D$13,MATCH(M715,'Pivot Table_Historical Inbound Orders_2'!A$13:$A716,0)),'Pivot Table_Historical Inbound Orders_2'!$D$14)*'Live Order Book'!E715</f>
        <v>6.97664059751862</v>
      </c>
    </row>
    <row r="716" customFormat="false" ht="13.8" hidden="false" customHeight="false" outlineLevel="0" collapsed="false">
      <c r="A716" s="0" t="str">
        <f aca="false">'Live Order Book'!D716</f>
        <v>BANGLADESH - CHITTAGONG</v>
      </c>
      <c r="C716" s="50" t="n">
        <f aca="false">'Live Order Book'!B716</f>
        <v>43150</v>
      </c>
      <c r="E716" s="50" t="n">
        <f aca="false">INDEX(mapping!$B$2:$B$6,MATCH(A716,mapping!$A$2:$A$6,0))+C716</f>
        <v>43177.2484076433</v>
      </c>
      <c r="M716" s="0" t="str">
        <f aca="false">INDEX(mapping!$F$2:$F$71,MATCH('Live Order Book'!I716,mapping!$E$2:$E$71,0))</f>
        <v>F-Sweatshirts</v>
      </c>
      <c r="T716" s="51" t="n">
        <f aca="false">IFERROR(INDEX('Pivot Table_Historical Inbound Orders_2'!$D$3:$D$13,MATCH(M716,'Pivot Table_Historical Inbound Orders_2'!A$13:$A717,0)),'Pivot Table_Historical Inbound Orders_2'!$D$14)*'Live Order Book'!E716</f>
        <v>8.37196871702234</v>
      </c>
    </row>
    <row r="717" customFormat="false" ht="13.8" hidden="false" customHeight="false" outlineLevel="0" collapsed="false">
      <c r="A717" s="0" t="str">
        <f aca="false">'Live Order Book'!D717</f>
        <v>BANGLADESH - CHITTAGONG</v>
      </c>
      <c r="C717" s="50" t="n">
        <f aca="false">'Live Order Book'!B717</f>
        <v>43150</v>
      </c>
      <c r="E717" s="50" t="n">
        <f aca="false">INDEX(mapping!$B$2:$B$6,MATCH(A717,mapping!$A$2:$A$6,0))+C717</f>
        <v>43177.2484076433</v>
      </c>
      <c r="M717" s="0" t="str">
        <f aca="false">INDEX(mapping!$F$2:$F$71,MATCH('Live Order Book'!I717,mapping!$E$2:$E$71,0))</f>
        <v>M-Tops</v>
      </c>
      <c r="T717" s="51" t="n">
        <f aca="false">IFERROR(INDEX('Pivot Table_Historical Inbound Orders_2'!$D$3:$D$13,MATCH(M717,'Pivot Table_Historical Inbound Orders_2'!A$13:$A718,0)),'Pivot Table_Historical Inbound Orders_2'!$D$14)*'Live Order Book'!E717</f>
        <v>4.18598435851117</v>
      </c>
    </row>
    <row r="718" customFormat="false" ht="13.8" hidden="false" customHeight="false" outlineLevel="0" collapsed="false">
      <c r="A718" s="0" t="str">
        <f aca="false">'Live Order Book'!D718</f>
        <v>BANGLADESH - CHITTAGONG</v>
      </c>
      <c r="C718" s="50" t="n">
        <f aca="false">'Live Order Book'!B718</f>
        <v>43150</v>
      </c>
      <c r="E718" s="50" t="n">
        <f aca="false">INDEX(mapping!$B$2:$B$6,MATCH(A718,mapping!$A$2:$A$6,0))+C718</f>
        <v>43177.2484076433</v>
      </c>
      <c r="M718" s="0" t="str">
        <f aca="false">INDEX(mapping!$F$2:$F$71,MATCH('Live Order Book'!I718,mapping!$E$2:$E$71,0))</f>
        <v>M-Tops</v>
      </c>
      <c r="T718" s="51" t="n">
        <f aca="false">IFERROR(INDEX('Pivot Table_Historical Inbound Orders_2'!$D$3:$D$13,MATCH(M718,'Pivot Table_Historical Inbound Orders_2'!A$13:$A719,0)),'Pivot Table_Historical Inbound Orders_2'!$D$14)*'Live Order Book'!E718</f>
        <v>4.18598435851117</v>
      </c>
    </row>
    <row r="719" customFormat="false" ht="13.8" hidden="false" customHeight="false" outlineLevel="0" collapsed="false">
      <c r="A719" s="0" t="str">
        <f aca="false">'Live Order Book'!D719</f>
        <v>PAKISTAN - KARACHI</v>
      </c>
      <c r="C719" s="50" t="n">
        <f aca="false">'Live Order Book'!B719</f>
        <v>43150</v>
      </c>
      <c r="E719" s="50" t="n">
        <f aca="false">INDEX(mapping!$B$2:$B$6,MATCH(A719,mapping!$A$2:$A$6,0))+C719</f>
        <v>43179</v>
      </c>
      <c r="M719" s="0" t="str">
        <f aca="false">INDEX(mapping!$F$2:$F$71,MATCH('Live Order Book'!I719,mapping!$E$2:$E$71,0))</f>
        <v>M-Tops</v>
      </c>
      <c r="T719" s="51" t="n">
        <f aca="false">IFERROR(INDEX('Pivot Table_Historical Inbound Orders_2'!$D$3:$D$13,MATCH(M719,'Pivot Table_Historical Inbound Orders_2'!A$13:$A720,0)),'Pivot Table_Historical Inbound Orders_2'!$D$14)*'Live Order Book'!E719</f>
        <v>6.97664059751862</v>
      </c>
    </row>
    <row r="720" customFormat="false" ht="13.8" hidden="false" customHeight="false" outlineLevel="0" collapsed="false">
      <c r="A720" s="0" t="str">
        <f aca="false">'Live Order Book'!D720</f>
        <v>BANGLADESH - CHITTAGONG</v>
      </c>
      <c r="C720" s="50" t="n">
        <f aca="false">'Live Order Book'!B720</f>
        <v>43150</v>
      </c>
      <c r="E720" s="50" t="n">
        <f aca="false">INDEX(mapping!$B$2:$B$6,MATCH(A720,mapping!$A$2:$A$6,0))+C720</f>
        <v>43177.2484076433</v>
      </c>
      <c r="M720" s="0" t="str">
        <f aca="false">INDEX(mapping!$F$2:$F$71,MATCH('Live Order Book'!I720,mapping!$E$2:$E$71,0))</f>
        <v>F-Sweatshirts</v>
      </c>
      <c r="T720" s="51" t="n">
        <f aca="false">IFERROR(INDEX('Pivot Table_Historical Inbound Orders_2'!$D$3:$D$13,MATCH(M720,'Pivot Table_Historical Inbound Orders_2'!A$13:$A721,0)),'Pivot Table_Historical Inbound Orders_2'!$D$14)*'Live Order Book'!E720</f>
        <v>2.79065623900745</v>
      </c>
    </row>
    <row r="721" customFormat="false" ht="13.8" hidden="false" customHeight="false" outlineLevel="0" collapsed="false">
      <c r="A721" s="0" t="str">
        <f aca="false">'Live Order Book'!D721</f>
        <v>CHINA - SHENZHEN</v>
      </c>
      <c r="C721" s="50" t="n">
        <f aca="false">'Live Order Book'!B721</f>
        <v>43262</v>
      </c>
      <c r="E721" s="50" t="e">
        <f aca="false">INDEX(mapping!$B$2:$B$6,MATCH(A721,mapping!$A$2:$A$6,0))+C721</f>
        <v>#N/A</v>
      </c>
      <c r="M721" s="0" t="str">
        <f aca="false">INDEX(mapping!$F$2:$F$71,MATCH('Live Order Book'!I721,mapping!$E$2:$E$71,0))</f>
        <v>C-Trousers</v>
      </c>
      <c r="T721" s="51" t="n">
        <f aca="false">IFERROR(INDEX('Pivot Table_Historical Inbound Orders_2'!$D$3:$D$13,MATCH(M721,'Pivot Table_Historical Inbound Orders_2'!A$13:$A722,0)),'Pivot Table_Historical Inbound Orders_2'!$D$14)*'Live Order Book'!E721</f>
        <v>4.67434920033747</v>
      </c>
    </row>
    <row r="722" customFormat="false" ht="13.8" hidden="false" customHeight="false" outlineLevel="0" collapsed="false">
      <c r="A722" s="0" t="str">
        <f aca="false">'Live Order Book'!D722</f>
        <v>CHINA - SHENZHEN</v>
      </c>
      <c r="C722" s="50" t="n">
        <f aca="false">'Live Order Book'!B722</f>
        <v>43262</v>
      </c>
      <c r="E722" s="50" t="e">
        <f aca="false">INDEX(mapping!$B$2:$B$6,MATCH(A722,mapping!$A$2:$A$6,0))+C722</f>
        <v>#N/A</v>
      </c>
      <c r="M722" s="0" t="str">
        <f aca="false">INDEX(mapping!$F$2:$F$71,MATCH('Live Order Book'!I722,mapping!$E$2:$E$71,0))</f>
        <v>C-Trousers</v>
      </c>
      <c r="T722" s="51" t="n">
        <f aca="false">IFERROR(INDEX('Pivot Table_Historical Inbound Orders_2'!$D$3:$D$13,MATCH(M722,'Pivot Table_Historical Inbound Orders_2'!A$13:$A723,0)),'Pivot Table_Historical Inbound Orders_2'!$D$14)*'Live Order Book'!E722</f>
        <v>15.8369741563673</v>
      </c>
    </row>
    <row r="723" customFormat="false" ht="13.8" hidden="false" customHeight="false" outlineLevel="0" collapsed="false">
      <c r="A723" s="0" t="str">
        <f aca="false">'Live Order Book'!D723</f>
        <v>CHINA - SHENZHEN</v>
      </c>
      <c r="C723" s="50" t="n">
        <f aca="false">'Live Order Book'!B723</f>
        <v>43262</v>
      </c>
      <c r="E723" s="50" t="e">
        <f aca="false">INDEX(mapping!$B$2:$B$6,MATCH(A723,mapping!$A$2:$A$6,0))+C723</f>
        <v>#N/A</v>
      </c>
      <c r="M723" s="0" t="str">
        <f aca="false">INDEX(mapping!$F$2:$F$71,MATCH('Live Order Book'!I723,mapping!$E$2:$E$71,0))</f>
        <v>C-Trousers</v>
      </c>
      <c r="T723" s="51" t="n">
        <f aca="false">IFERROR(INDEX('Pivot Table_Historical Inbound Orders_2'!$D$3:$D$13,MATCH(M723,'Pivot Table_Historical Inbound Orders_2'!A$13:$A724,0)),'Pivot Table_Historical Inbound Orders_2'!$D$14)*'Live Order Book'!E723</f>
        <v>68.580377073608</v>
      </c>
    </row>
    <row r="724" customFormat="false" ht="13.8" hidden="false" customHeight="false" outlineLevel="0" collapsed="false">
      <c r="A724" s="0" t="str">
        <f aca="false">'Live Order Book'!D724</f>
        <v>CHINA - SHENZHEN</v>
      </c>
      <c r="C724" s="50" t="n">
        <f aca="false">'Live Order Book'!B724</f>
        <v>43262</v>
      </c>
      <c r="E724" s="50" t="e">
        <f aca="false">INDEX(mapping!$B$2:$B$6,MATCH(A724,mapping!$A$2:$A$6,0))+C724</f>
        <v>#N/A</v>
      </c>
      <c r="M724" s="0" t="str">
        <f aca="false">INDEX(mapping!$F$2:$F$71,MATCH('Live Order Book'!I724,mapping!$E$2:$E$71,0))</f>
        <v>C-Trousers</v>
      </c>
      <c r="T724" s="51" t="n">
        <f aca="false">IFERROR(INDEX('Pivot Table_Historical Inbound Orders_2'!$D$3:$D$13,MATCH(M724,'Pivot Table_Historical Inbound Orders_2'!A$13:$A725,0)),'Pivot Table_Historical Inbound Orders_2'!$D$14)*'Live Order Book'!E724</f>
        <v>70.3245372229876</v>
      </c>
    </row>
    <row r="725" customFormat="false" ht="13.8" hidden="false" customHeight="false" outlineLevel="0" collapsed="false">
      <c r="A725" s="0" t="str">
        <f aca="false">'Live Order Book'!D725</f>
        <v>CHINA - SHENZHEN</v>
      </c>
      <c r="C725" s="50" t="n">
        <f aca="false">'Live Order Book'!B725</f>
        <v>43262</v>
      </c>
      <c r="E725" s="50" t="e">
        <f aca="false">INDEX(mapping!$B$2:$B$6,MATCH(A725,mapping!$A$2:$A$6,0))+C725</f>
        <v>#N/A</v>
      </c>
      <c r="M725" s="0" t="str">
        <f aca="false">INDEX(mapping!$F$2:$F$71,MATCH('Live Order Book'!I725,mapping!$E$2:$E$71,0))</f>
        <v>C-Trousers</v>
      </c>
      <c r="T725" s="51" t="n">
        <f aca="false">IFERROR(INDEX('Pivot Table_Historical Inbound Orders_2'!$D$3:$D$13,MATCH(M725,'Pivot Table_Historical Inbound Orders_2'!A$13:$A726,0)),'Pivot Table_Historical Inbound Orders_2'!$D$14)*'Live Order Book'!E725</f>
        <v>71.1617340946899</v>
      </c>
    </row>
    <row r="726" customFormat="false" ht="13.8" hidden="false" customHeight="false" outlineLevel="0" collapsed="false">
      <c r="A726" s="0" t="str">
        <f aca="false">'Live Order Book'!D726</f>
        <v>CHINA - SHENZHEN</v>
      </c>
      <c r="C726" s="50" t="n">
        <f aca="false">'Live Order Book'!B726</f>
        <v>43262</v>
      </c>
      <c r="E726" s="50" t="e">
        <f aca="false">INDEX(mapping!$B$2:$B$6,MATCH(A726,mapping!$A$2:$A$6,0))+C726</f>
        <v>#N/A</v>
      </c>
      <c r="M726" s="0" t="str">
        <f aca="false">INDEX(mapping!$F$2:$F$71,MATCH('Live Order Book'!I726,mapping!$E$2:$E$71,0))</f>
        <v>C-Trousers</v>
      </c>
      <c r="T726" s="51" t="n">
        <f aca="false">IFERROR(INDEX('Pivot Table_Historical Inbound Orders_2'!$D$3:$D$13,MATCH(M726,'Pivot Table_Historical Inbound Orders_2'!A$13:$A727,0)),'Pivot Table_Historical Inbound Orders_2'!$D$14)*'Live Order Book'!E726</f>
        <v>48.9760169945807</v>
      </c>
    </row>
    <row r="727" customFormat="false" ht="13.8" hidden="false" customHeight="false" outlineLevel="0" collapsed="false">
      <c r="A727" s="0" t="str">
        <f aca="false">'Live Order Book'!D727</f>
        <v>CHINA - SHENZHEN</v>
      </c>
      <c r="C727" s="50" t="n">
        <f aca="false">'Live Order Book'!B727</f>
        <v>43262</v>
      </c>
      <c r="E727" s="50" t="e">
        <f aca="false">INDEX(mapping!$B$2:$B$6,MATCH(A727,mapping!$A$2:$A$6,0))+C727</f>
        <v>#N/A</v>
      </c>
      <c r="M727" s="0" t="str">
        <f aca="false">INDEX(mapping!$F$2:$F$71,MATCH('Live Order Book'!I727,mapping!$E$2:$E$71,0))</f>
        <v>C-Trousers</v>
      </c>
      <c r="T727" s="51" t="n">
        <f aca="false">IFERROR(INDEX('Pivot Table_Historical Inbound Orders_2'!$D$3:$D$13,MATCH(M727,'Pivot Table_Historical Inbound Orders_2'!A$13:$A728,0)),'Pivot Table_Historical Inbound Orders_2'!$D$14)*'Live Order Book'!E727</f>
        <v>3.97668514058561</v>
      </c>
    </row>
    <row r="728" customFormat="false" ht="13.8" hidden="false" customHeight="false" outlineLevel="0" collapsed="false">
      <c r="A728" s="0" t="str">
        <f aca="false">'Live Order Book'!D728</f>
        <v>CHINA - SHENZHEN</v>
      </c>
      <c r="C728" s="50" t="n">
        <f aca="false">'Live Order Book'!B728</f>
        <v>43262</v>
      </c>
      <c r="E728" s="50" t="e">
        <f aca="false">INDEX(mapping!$B$2:$B$6,MATCH(A728,mapping!$A$2:$A$6,0))+C728</f>
        <v>#N/A</v>
      </c>
      <c r="M728" s="0" t="str">
        <f aca="false">INDEX(mapping!$F$2:$F$71,MATCH('Live Order Book'!I728,mapping!$E$2:$E$71,0))</f>
        <v>C-Trousers</v>
      </c>
      <c r="T728" s="51" t="n">
        <f aca="false">IFERROR(INDEX('Pivot Table_Historical Inbound Orders_2'!$D$3:$D$13,MATCH(M728,'Pivot Table_Historical Inbound Orders_2'!A$13:$A729,0)),'Pivot Table_Historical Inbound Orders_2'!$D$14)*'Live Order Book'!E728</f>
        <v>2.93018905095782</v>
      </c>
    </row>
    <row r="729" customFormat="false" ht="13.8" hidden="false" customHeight="false" outlineLevel="0" collapsed="false">
      <c r="A729" s="0" t="str">
        <f aca="false">'Live Order Book'!D729</f>
        <v>CHINA - SHENZHEN</v>
      </c>
      <c r="C729" s="50" t="n">
        <f aca="false">'Live Order Book'!B729</f>
        <v>43262</v>
      </c>
      <c r="E729" s="50" t="e">
        <f aca="false">INDEX(mapping!$B$2:$B$6,MATCH(A729,mapping!$A$2:$A$6,0))+C729</f>
        <v>#N/A</v>
      </c>
      <c r="M729" s="0" t="str">
        <f aca="false">INDEX(mapping!$F$2:$F$71,MATCH('Live Order Book'!I729,mapping!$E$2:$E$71,0))</f>
        <v>C-Trousers</v>
      </c>
      <c r="T729" s="51" t="n">
        <f aca="false">IFERROR(INDEX('Pivot Table_Historical Inbound Orders_2'!$D$3:$D$13,MATCH(M729,'Pivot Table_Historical Inbound Orders_2'!A$13:$A730,0)),'Pivot Table_Historical Inbound Orders_2'!$D$14)*'Live Order Book'!E729</f>
        <v>2.93018905095782</v>
      </c>
    </row>
    <row r="730" customFormat="false" ht="13.8" hidden="false" customHeight="false" outlineLevel="0" collapsed="false">
      <c r="A730" s="0" t="str">
        <f aca="false">'Live Order Book'!D730</f>
        <v>CHINA - SHANGHAI</v>
      </c>
      <c r="C730" s="50" t="n">
        <f aca="false">'Live Order Book'!B730</f>
        <v>43318</v>
      </c>
      <c r="E730" s="50" t="n">
        <f aca="false">INDEX(mapping!$B$2:$B$6,MATCH(A730,mapping!$A$2:$A$6,0))+C730</f>
        <v>43347.75</v>
      </c>
      <c r="M730" s="0" t="str">
        <f aca="false">INDEX(mapping!$F$2:$F$71,MATCH('Live Order Book'!I730,mapping!$E$2:$E$71,0))</f>
        <v>M-Tops</v>
      </c>
      <c r="T730" s="51" t="n">
        <f aca="false">IFERROR(INDEX('Pivot Table_Historical Inbound Orders_2'!$D$3:$D$13,MATCH(M730,'Pivot Table_Historical Inbound Orders_2'!A$13:$A731,0)),'Pivot Table_Historical Inbound Orders_2'!$D$14)*'Live Order Book'!E730</f>
        <v>62.7897653776675</v>
      </c>
    </row>
    <row r="731" customFormat="false" ht="13.8" hidden="false" customHeight="false" outlineLevel="0" collapsed="false">
      <c r="A731" s="0" t="str">
        <f aca="false">'Live Order Book'!D731</f>
        <v>BANGLADESH - CHITTAGONG</v>
      </c>
      <c r="C731" s="50" t="n">
        <f aca="false">'Live Order Book'!B731</f>
        <v>43318</v>
      </c>
      <c r="E731" s="50" t="n">
        <f aca="false">INDEX(mapping!$B$2:$B$6,MATCH(A731,mapping!$A$2:$A$6,0))+C731</f>
        <v>43345.2484076433</v>
      </c>
      <c r="M731" s="0" t="str">
        <f aca="false">INDEX(mapping!$F$2:$F$71,MATCH('Live Order Book'!I731,mapping!$E$2:$E$71,0))</f>
        <v>M-Tops</v>
      </c>
      <c r="T731" s="51" t="n">
        <f aca="false">IFERROR(INDEX('Pivot Table_Historical Inbound Orders_2'!$D$3:$D$13,MATCH(M731,'Pivot Table_Historical Inbound Orders_2'!A$13:$A732,0)),'Pivot Table_Historical Inbound Orders_2'!$D$14)*'Live Order Book'!E731</f>
        <v>41.8598435851117</v>
      </c>
    </row>
    <row r="732" customFormat="false" ht="13.8" hidden="false" customHeight="false" outlineLevel="0" collapsed="false">
      <c r="A732" s="0" t="str">
        <f aca="false">'Live Order Book'!D732</f>
        <v>BANGLADESH - CHITTAGONG</v>
      </c>
      <c r="C732" s="50" t="n">
        <f aca="false">'Live Order Book'!B732</f>
        <v>43318</v>
      </c>
      <c r="E732" s="50" t="n">
        <f aca="false">INDEX(mapping!$B$2:$B$6,MATCH(A732,mapping!$A$2:$A$6,0))+C732</f>
        <v>43345.2484076433</v>
      </c>
      <c r="M732" s="0" t="str">
        <f aca="false">INDEX(mapping!$F$2:$F$71,MATCH('Live Order Book'!I732,mapping!$E$2:$E$71,0))</f>
        <v>F-Sweatshirts</v>
      </c>
      <c r="T732" s="51" t="n">
        <f aca="false">IFERROR(INDEX('Pivot Table_Historical Inbound Orders_2'!$D$3:$D$13,MATCH(M732,'Pivot Table_Historical Inbound Orders_2'!A$13:$A733,0)),'Pivot Table_Historical Inbound Orders_2'!$D$14)*'Live Order Book'!E732</f>
        <v>41.8598435851117</v>
      </c>
    </row>
    <row r="733" customFormat="false" ht="13.8" hidden="false" customHeight="false" outlineLevel="0" collapsed="false">
      <c r="A733" s="0" t="str">
        <f aca="false">'Live Order Book'!D733</f>
        <v>BANGLADESH - CHITTAGONG</v>
      </c>
      <c r="C733" s="50" t="n">
        <f aca="false">'Live Order Book'!B733</f>
        <v>43318</v>
      </c>
      <c r="E733" s="50" t="n">
        <f aca="false">INDEX(mapping!$B$2:$B$6,MATCH(A733,mapping!$A$2:$A$6,0))+C733</f>
        <v>43345.2484076433</v>
      </c>
      <c r="M733" s="0" t="str">
        <f aca="false">INDEX(mapping!$F$2:$F$71,MATCH('Live Order Book'!I733,mapping!$E$2:$E$71,0))</f>
        <v>M-Tops</v>
      </c>
      <c r="T733" s="51" t="n">
        <f aca="false">IFERROR(INDEX('Pivot Table_Historical Inbound Orders_2'!$D$3:$D$13,MATCH(M733,'Pivot Table_Historical Inbound Orders_2'!A$13:$A734,0)),'Pivot Table_Historical Inbound Orders_2'!$D$14)*'Live Order Book'!E733</f>
        <v>59.9991091386601</v>
      </c>
    </row>
    <row r="734" customFormat="false" ht="13.8" hidden="false" customHeight="false" outlineLevel="0" collapsed="false">
      <c r="A734" s="0" t="str">
        <f aca="false">'Live Order Book'!D734</f>
        <v>CHINA - SHANGHAI</v>
      </c>
      <c r="C734" s="50" t="n">
        <f aca="false">'Live Order Book'!B734</f>
        <v>43318</v>
      </c>
      <c r="E734" s="50" t="n">
        <f aca="false">INDEX(mapping!$B$2:$B$6,MATCH(A734,mapping!$A$2:$A$6,0))+C734</f>
        <v>43347.75</v>
      </c>
      <c r="M734" s="0" t="str">
        <f aca="false">INDEX(mapping!$F$2:$F$71,MATCH('Live Order Book'!I734,mapping!$E$2:$E$71,0))</f>
        <v>M-Tops</v>
      </c>
      <c r="T734" s="51" t="n">
        <f aca="false">IFERROR(INDEX('Pivot Table_Historical Inbound Orders_2'!$D$3:$D$13,MATCH(M734,'Pivot Table_Historical Inbound Orders_2'!A$13:$A735,0)),'Pivot Table_Historical Inbound Orders_2'!$D$14)*'Live Order Book'!E734</f>
        <v>20.9299217925558</v>
      </c>
    </row>
    <row r="735" customFormat="false" ht="13.8" hidden="false" customHeight="false" outlineLevel="0" collapsed="false">
      <c r="A735" s="0" t="str">
        <f aca="false">'Live Order Book'!D735</f>
        <v>CHINA - SHANGHAI</v>
      </c>
      <c r="C735" s="50" t="n">
        <f aca="false">'Live Order Book'!B735</f>
        <v>43318</v>
      </c>
      <c r="E735" s="50" t="n">
        <f aca="false">INDEX(mapping!$B$2:$B$6,MATCH(A735,mapping!$A$2:$A$6,0))+C735</f>
        <v>43347.75</v>
      </c>
      <c r="M735" s="0" t="str">
        <f aca="false">INDEX(mapping!$F$2:$F$71,MATCH('Live Order Book'!I735,mapping!$E$2:$E$71,0))</f>
        <v>M-Tops</v>
      </c>
      <c r="T735" s="51" t="n">
        <f aca="false">IFERROR(INDEX('Pivot Table_Historical Inbound Orders_2'!$D$3:$D$13,MATCH(M735,'Pivot Table_Historical Inbound Orders_2'!A$13:$A736,0)),'Pivot Table_Historical Inbound Orders_2'!$D$14)*'Live Order Book'!E735</f>
        <v>23.7205780315633</v>
      </c>
    </row>
    <row r="736" customFormat="false" ht="13.8" hidden="false" customHeight="false" outlineLevel="0" collapsed="false">
      <c r="A736" s="0" t="str">
        <f aca="false">'Live Order Book'!D736</f>
        <v>UNKNOWN</v>
      </c>
      <c r="C736" s="50" t="n">
        <f aca="false">'Live Order Book'!B736</f>
        <v>43318</v>
      </c>
      <c r="E736" s="50" t="e">
        <f aca="false">INDEX(mapping!$B$2:$B$6,MATCH(A736,mapping!$A$2:$A$6,0))+C736</f>
        <v>#N/A</v>
      </c>
      <c r="M736" s="0" t="str">
        <f aca="false">INDEX(mapping!$F$2:$F$71,MATCH('Live Order Book'!I736,mapping!$E$2:$E$71,0))</f>
        <v>M-Tops</v>
      </c>
      <c r="T736" s="51" t="n">
        <f aca="false">IFERROR(INDEX('Pivot Table_Historical Inbound Orders_2'!$D$3:$D$13,MATCH(M736,'Pivot Table_Historical Inbound Orders_2'!A$13:$A737,0)),'Pivot Table_Historical Inbound Orders_2'!$D$14)*'Live Order Book'!E736</f>
        <v>41.8598435851117</v>
      </c>
    </row>
    <row r="737" customFormat="false" ht="13.8" hidden="false" customHeight="false" outlineLevel="0" collapsed="false">
      <c r="A737" s="0" t="str">
        <f aca="false">'Live Order Book'!D737</f>
        <v>UNKNOWN</v>
      </c>
      <c r="C737" s="50" t="n">
        <f aca="false">'Live Order Book'!B737</f>
        <v>43318</v>
      </c>
      <c r="E737" s="50" t="e">
        <f aca="false">INDEX(mapping!$B$2:$B$6,MATCH(A737,mapping!$A$2:$A$6,0))+C737</f>
        <v>#N/A</v>
      </c>
      <c r="M737" s="0" t="str">
        <f aca="false">INDEX(mapping!$F$2:$F$71,MATCH('Live Order Book'!I737,mapping!$E$2:$E$71,0))</f>
        <v>M-Tops</v>
      </c>
      <c r="T737" s="51" t="n">
        <f aca="false">IFERROR(INDEX('Pivot Table_Historical Inbound Orders_2'!$D$3:$D$13,MATCH(M737,'Pivot Table_Historical Inbound Orders_2'!A$13:$A738,0)),'Pivot Table_Historical Inbound Orders_2'!$D$14)*'Live Order Book'!E737</f>
        <v>9.76729683652606</v>
      </c>
    </row>
    <row r="738" customFormat="false" ht="13.8" hidden="false" customHeight="false" outlineLevel="0" collapsed="false">
      <c r="A738" s="0" t="str">
        <f aca="false">'Live Order Book'!D738</f>
        <v>UNKNOWN</v>
      </c>
      <c r="C738" s="50" t="n">
        <f aca="false">'Live Order Book'!B738</f>
        <v>43318</v>
      </c>
      <c r="E738" s="50" t="e">
        <f aca="false">INDEX(mapping!$B$2:$B$6,MATCH(A738,mapping!$A$2:$A$6,0))+C738</f>
        <v>#N/A</v>
      </c>
      <c r="M738" s="0" t="str">
        <f aca="false">INDEX(mapping!$F$2:$F$71,MATCH('Live Order Book'!I738,mapping!$E$2:$E$71,0))</f>
        <v>M-Tops</v>
      </c>
      <c r="T738" s="51" t="n">
        <f aca="false">IFERROR(INDEX('Pivot Table_Historical Inbound Orders_2'!$D$3:$D$13,MATCH(M738,'Pivot Table_Historical Inbound Orders_2'!A$13:$A739,0)),'Pivot Table_Historical Inbound Orders_2'!$D$14)*'Live Order Book'!E738</f>
        <v>1.39532811950372</v>
      </c>
    </row>
    <row r="739" customFormat="false" ht="13.8" hidden="false" customHeight="false" outlineLevel="0" collapsed="false">
      <c r="A739" s="0" t="str">
        <f aca="false">'Live Order Book'!D739</f>
        <v>UNKNOWN</v>
      </c>
      <c r="C739" s="50" t="n">
        <f aca="false">'Live Order Book'!B739</f>
        <v>43318</v>
      </c>
      <c r="E739" s="50" t="e">
        <f aca="false">INDEX(mapping!$B$2:$B$6,MATCH(A739,mapping!$A$2:$A$6,0))+C739</f>
        <v>#N/A</v>
      </c>
      <c r="M739" s="0" t="str">
        <f aca="false">INDEX(mapping!$F$2:$F$71,MATCH('Live Order Book'!I739,mapping!$E$2:$E$71,0))</f>
        <v>M-Tops</v>
      </c>
      <c r="T739" s="51" t="n">
        <f aca="false">IFERROR(INDEX('Pivot Table_Historical Inbound Orders_2'!$D$3:$D$13,MATCH(M739,'Pivot Table_Historical Inbound Orders_2'!A$13:$A740,0)),'Pivot Table_Historical Inbound Orders_2'!$D$14)*'Live Order Book'!E739</f>
        <v>33.4878748680894</v>
      </c>
    </row>
    <row r="740" customFormat="false" ht="13.8" hidden="false" customHeight="false" outlineLevel="0" collapsed="false">
      <c r="A740" s="0" t="str">
        <f aca="false">'Live Order Book'!D740</f>
        <v>UNKNOWN</v>
      </c>
      <c r="C740" s="50" t="n">
        <f aca="false">'Live Order Book'!B740</f>
        <v>43318</v>
      </c>
      <c r="E740" s="50" t="e">
        <f aca="false">INDEX(mapping!$B$2:$B$6,MATCH(A740,mapping!$A$2:$A$6,0))+C740</f>
        <v>#N/A</v>
      </c>
      <c r="M740" s="0" t="str">
        <f aca="false">INDEX(mapping!$F$2:$F$71,MATCH('Live Order Book'!I740,mapping!$E$2:$E$71,0))</f>
        <v>M-Tops</v>
      </c>
      <c r="T740" s="51" t="n">
        <f aca="false">IFERROR(INDEX('Pivot Table_Historical Inbound Orders_2'!$D$3:$D$13,MATCH(M740,'Pivot Table_Historical Inbound Orders_2'!A$13:$A741,0)),'Pivot Table_Historical Inbound Orders_2'!$D$14)*'Live Order Book'!E740</f>
        <v>30.1390873812804</v>
      </c>
    </row>
    <row r="741" customFormat="false" ht="13.8" hidden="false" customHeight="false" outlineLevel="0" collapsed="false">
      <c r="A741" s="0" t="str">
        <f aca="false">'Live Order Book'!D741</f>
        <v>CHINA - SHANGHAI</v>
      </c>
      <c r="C741" s="50" t="n">
        <f aca="false">'Live Order Book'!B741</f>
        <v>43318</v>
      </c>
      <c r="E741" s="50" t="n">
        <f aca="false">INDEX(mapping!$B$2:$B$6,MATCH(A741,mapping!$A$2:$A$6,0))+C741</f>
        <v>43347.75</v>
      </c>
      <c r="M741" s="0" t="str">
        <f aca="false">INDEX(mapping!$F$2:$F$71,MATCH('Live Order Book'!I741,mapping!$E$2:$E$71,0))</f>
        <v>M-Tops</v>
      </c>
      <c r="T741" s="51" t="n">
        <f aca="false">IFERROR(INDEX('Pivot Table_Historical Inbound Orders_2'!$D$3:$D$13,MATCH(M741,'Pivot Table_Historical Inbound Orders_2'!A$13:$A742,0)),'Pivot Table_Historical Inbound Orders_2'!$D$14)*'Live Order Book'!E741</f>
        <v>8.37196871702234</v>
      </c>
    </row>
    <row r="742" customFormat="false" ht="13.8" hidden="false" customHeight="false" outlineLevel="0" collapsed="false">
      <c r="A742" s="0" t="str">
        <f aca="false">'Live Order Book'!D742</f>
        <v>UNKNOWN</v>
      </c>
      <c r="C742" s="50" t="n">
        <f aca="false">'Live Order Book'!B742</f>
        <v>43318</v>
      </c>
      <c r="E742" s="50" t="e">
        <f aca="false">INDEX(mapping!$B$2:$B$6,MATCH(A742,mapping!$A$2:$A$6,0))+C742</f>
        <v>#N/A</v>
      </c>
      <c r="M742" s="0" t="str">
        <f aca="false">INDEX(mapping!$F$2:$F$71,MATCH('Live Order Book'!I742,mapping!$E$2:$E$71,0))</f>
        <v>M-Tops</v>
      </c>
      <c r="T742" s="51" t="n">
        <f aca="false">IFERROR(INDEX('Pivot Table_Historical Inbound Orders_2'!$D$3:$D$13,MATCH(M742,'Pivot Table_Historical Inbound Orders_2'!A$13:$A743,0)),'Pivot Table_Historical Inbound Orders_2'!$D$14)*'Live Order Book'!E742</f>
        <v>64.7432247449727</v>
      </c>
    </row>
    <row r="743" customFormat="false" ht="13.8" hidden="false" customHeight="false" outlineLevel="0" collapsed="false">
      <c r="A743" s="0" t="str">
        <f aca="false">'Live Order Book'!D743</f>
        <v>CHINA - SHANGHAI</v>
      </c>
      <c r="C743" s="50" t="n">
        <f aca="false">'Live Order Book'!B743</f>
        <v>43318</v>
      </c>
      <c r="E743" s="50" t="n">
        <f aca="false">INDEX(mapping!$B$2:$B$6,MATCH(A743,mapping!$A$2:$A$6,0))+C743</f>
        <v>43347.75</v>
      </c>
      <c r="M743" s="0" t="str">
        <f aca="false">INDEX(mapping!$F$2:$F$71,MATCH('Live Order Book'!I743,mapping!$E$2:$E$71,0))</f>
        <v>M-Tops</v>
      </c>
      <c r="T743" s="51" t="n">
        <f aca="false">IFERROR(INDEX('Pivot Table_Historical Inbound Orders_2'!$D$3:$D$13,MATCH(M743,'Pivot Table_Historical Inbound Orders_2'!A$13:$A744,0)),'Pivot Table_Historical Inbound Orders_2'!$D$14)*'Live Order Book'!E743</f>
        <v>89.3009996482383</v>
      </c>
    </row>
    <row r="744" customFormat="false" ht="13.8" hidden="false" customHeight="false" outlineLevel="0" collapsed="false">
      <c r="A744" s="0" t="str">
        <f aca="false">'Live Order Book'!D744</f>
        <v>UNKNOWN</v>
      </c>
      <c r="C744" s="50" t="n">
        <f aca="false">'Live Order Book'!B744</f>
        <v>43318</v>
      </c>
      <c r="E744" s="50" t="e">
        <f aca="false">INDEX(mapping!$B$2:$B$6,MATCH(A744,mapping!$A$2:$A$6,0))+C744</f>
        <v>#N/A</v>
      </c>
      <c r="M744" s="0" t="str">
        <f aca="false">INDEX(mapping!$F$2:$F$71,MATCH('Live Order Book'!I744,mapping!$E$2:$E$71,0))</f>
        <v>M-Tops</v>
      </c>
      <c r="T744" s="51" t="n">
        <f aca="false">IFERROR(INDEX('Pivot Table_Historical Inbound Orders_2'!$D$3:$D$13,MATCH(M744,'Pivot Table_Historical Inbound Orders_2'!A$13:$A745,0)),'Pivot Table_Historical Inbound Orders_2'!$D$14)*'Live Order Book'!E744</f>
        <v>77.0221121966055</v>
      </c>
    </row>
    <row r="745" customFormat="false" ht="13.8" hidden="false" customHeight="false" outlineLevel="0" collapsed="false">
      <c r="A745" s="0" t="str">
        <f aca="false">'Live Order Book'!D745</f>
        <v>UNKNOWN</v>
      </c>
      <c r="C745" s="50" t="n">
        <f aca="false">'Live Order Book'!B745</f>
        <v>43318</v>
      </c>
      <c r="E745" s="50" t="e">
        <f aca="false">INDEX(mapping!$B$2:$B$6,MATCH(A745,mapping!$A$2:$A$6,0))+C745</f>
        <v>#N/A</v>
      </c>
      <c r="M745" s="0" t="str">
        <f aca="false">INDEX(mapping!$F$2:$F$71,MATCH('Live Order Book'!I745,mapping!$E$2:$E$71,0))</f>
        <v>M-Tops</v>
      </c>
      <c r="T745" s="51" t="n">
        <f aca="false">IFERROR(INDEX('Pivot Table_Historical Inbound Orders_2'!$D$3:$D$13,MATCH(M745,'Pivot Table_Historical Inbound Orders_2'!A$13:$A746,0)),'Pivot Table_Historical Inbound Orders_2'!$D$14)*'Live Order Book'!E745</f>
        <v>43.5342373285162</v>
      </c>
    </row>
    <row r="746" customFormat="false" ht="13.8" hidden="false" customHeight="false" outlineLevel="0" collapsed="false">
      <c r="A746" s="0" t="str">
        <f aca="false">'Live Order Book'!D746</f>
        <v>UNKNOWN</v>
      </c>
      <c r="C746" s="50" t="n">
        <f aca="false">'Live Order Book'!B746</f>
        <v>43318</v>
      </c>
      <c r="E746" s="50" t="e">
        <f aca="false">INDEX(mapping!$B$2:$B$6,MATCH(A746,mapping!$A$2:$A$6,0))+C746</f>
        <v>#N/A</v>
      </c>
      <c r="M746" s="0" t="str">
        <f aca="false">INDEX(mapping!$F$2:$F$71,MATCH('Live Order Book'!I746,mapping!$E$2:$E$71,0))</f>
        <v>M-Tops</v>
      </c>
      <c r="T746" s="51" t="n">
        <f aca="false">IFERROR(INDEX('Pivot Table_Historical Inbound Orders_2'!$D$3:$D$13,MATCH(M746,'Pivot Table_Historical Inbound Orders_2'!A$13:$A747,0)),'Pivot Table_Historical Inbound Orders_2'!$D$14)*'Live Order Book'!E746</f>
        <v>0.837196871702234</v>
      </c>
    </row>
    <row r="747" customFormat="false" ht="13.8" hidden="false" customHeight="false" outlineLevel="0" collapsed="false">
      <c r="A747" s="0" t="str">
        <f aca="false">'Live Order Book'!D747</f>
        <v>UNKNOWN</v>
      </c>
      <c r="C747" s="50" t="n">
        <f aca="false">'Live Order Book'!B747</f>
        <v>43318</v>
      </c>
      <c r="E747" s="50" t="e">
        <f aca="false">INDEX(mapping!$B$2:$B$6,MATCH(A747,mapping!$A$2:$A$6,0))+C747</f>
        <v>#N/A</v>
      </c>
      <c r="M747" s="0" t="str">
        <f aca="false">INDEX(mapping!$F$2:$F$71,MATCH('Live Order Book'!I747,mapping!$E$2:$E$71,0))</f>
        <v>M-Tops</v>
      </c>
      <c r="T747" s="51" t="n">
        <f aca="false">IFERROR(INDEX('Pivot Table_Historical Inbound Orders_2'!$D$3:$D$13,MATCH(M747,'Pivot Table_Historical Inbound Orders_2'!A$13:$A748,0)),'Pivot Table_Historical Inbound Orders_2'!$D$14)*'Live Order Book'!E747</f>
        <v>50.231812302134</v>
      </c>
    </row>
    <row r="748" customFormat="false" ht="13.8" hidden="false" customHeight="false" outlineLevel="0" collapsed="false">
      <c r="A748" s="0" t="str">
        <f aca="false">'Live Order Book'!D748</f>
        <v>UNKNOWN</v>
      </c>
      <c r="C748" s="50" t="n">
        <f aca="false">'Live Order Book'!B748</f>
        <v>43318</v>
      </c>
      <c r="E748" s="50" t="e">
        <f aca="false">INDEX(mapping!$B$2:$B$6,MATCH(A748,mapping!$A$2:$A$6,0))+C748</f>
        <v>#N/A</v>
      </c>
      <c r="M748" s="0" t="str">
        <f aca="false">INDEX(mapping!$F$2:$F$71,MATCH('Live Order Book'!I748,mapping!$E$2:$E$71,0))</f>
        <v>M-Tops</v>
      </c>
      <c r="T748" s="51" t="n">
        <f aca="false">IFERROR(INDEX('Pivot Table_Historical Inbound Orders_2'!$D$3:$D$13,MATCH(M748,'Pivot Table_Historical Inbound Orders_2'!A$13:$A749,0)),'Pivot Table_Historical Inbound Orders_2'!$D$14)*'Live Order Book'!E748</f>
        <v>50.231812302134</v>
      </c>
    </row>
    <row r="749" customFormat="false" ht="13.8" hidden="false" customHeight="false" outlineLevel="0" collapsed="false">
      <c r="A749" s="0" t="str">
        <f aca="false">'Live Order Book'!D749</f>
        <v>UNKNOWN</v>
      </c>
      <c r="C749" s="50" t="n">
        <f aca="false">'Live Order Book'!B749</f>
        <v>43318</v>
      </c>
      <c r="E749" s="50" t="e">
        <f aca="false">INDEX(mapping!$B$2:$B$6,MATCH(A749,mapping!$A$2:$A$6,0))+C749</f>
        <v>#N/A</v>
      </c>
      <c r="M749" s="0" t="str">
        <f aca="false">INDEX(mapping!$F$2:$F$71,MATCH('Live Order Book'!I749,mapping!$E$2:$E$71,0))</f>
        <v>M-Tops</v>
      </c>
      <c r="T749" s="51" t="n">
        <f aca="false">IFERROR(INDEX('Pivot Table_Historical Inbound Orders_2'!$D$3:$D$13,MATCH(M749,'Pivot Table_Historical Inbound Orders_2'!A$13:$A750,0)),'Pivot Table_Historical Inbound Orders_2'!$D$14)*'Live Order Book'!E749</f>
        <v>50.231812302134</v>
      </c>
    </row>
    <row r="750" customFormat="false" ht="13.8" hidden="false" customHeight="false" outlineLevel="0" collapsed="false">
      <c r="A750" s="0" t="str">
        <f aca="false">'Live Order Book'!D750</f>
        <v>UNKNOWN</v>
      </c>
      <c r="C750" s="50" t="n">
        <f aca="false">'Live Order Book'!B750</f>
        <v>43318</v>
      </c>
      <c r="E750" s="50" t="e">
        <f aca="false">INDEX(mapping!$B$2:$B$6,MATCH(A750,mapping!$A$2:$A$6,0))+C750</f>
        <v>#N/A</v>
      </c>
      <c r="M750" s="0" t="str">
        <f aca="false">INDEX(mapping!$F$2:$F$71,MATCH('Live Order Book'!I750,mapping!$E$2:$E$71,0))</f>
        <v>M-Tops</v>
      </c>
      <c r="T750" s="51" t="n">
        <f aca="false">IFERROR(INDEX('Pivot Table_Historical Inbound Orders_2'!$D$3:$D$13,MATCH(M750,'Pivot Table_Historical Inbound Orders_2'!A$13:$A751,0)),'Pivot Table_Historical Inbound Orders_2'!$D$14)*'Live Order Book'!E750</f>
        <v>13.3951499472357</v>
      </c>
    </row>
    <row r="751" customFormat="false" ht="13.8" hidden="false" customHeight="false" outlineLevel="0" collapsed="false">
      <c r="A751" s="0" t="str">
        <f aca="false">'Live Order Book'!D751</f>
        <v>BANGLADESH - CHITTAGONG</v>
      </c>
      <c r="C751" s="50" t="n">
        <f aca="false">'Live Order Book'!B751</f>
        <v>43318</v>
      </c>
      <c r="E751" s="50" t="n">
        <f aca="false">INDEX(mapping!$B$2:$B$6,MATCH(A751,mapping!$A$2:$A$6,0))+C751</f>
        <v>43345.2484076433</v>
      </c>
      <c r="M751" s="0" t="str">
        <f aca="false">INDEX(mapping!$F$2:$F$71,MATCH('Live Order Book'!I751,mapping!$E$2:$E$71,0))</f>
        <v>M-Tops</v>
      </c>
      <c r="T751" s="51" t="n">
        <f aca="false">IFERROR(INDEX('Pivot Table_Historical Inbound Orders_2'!$D$3:$D$13,MATCH(M751,'Pivot Table_Historical Inbound Orders_2'!A$13:$A752,0)),'Pivot Table_Historical Inbound Orders_2'!$D$14)*'Live Order Book'!E751</f>
        <v>33.4878748680894</v>
      </c>
    </row>
    <row r="752" customFormat="false" ht="13.8" hidden="false" customHeight="false" outlineLevel="0" collapsed="false">
      <c r="A752" s="0" t="str">
        <f aca="false">'Live Order Book'!D752</f>
        <v>BANGLADESH - CHITTAGONG</v>
      </c>
      <c r="C752" s="50" t="n">
        <f aca="false">'Live Order Book'!B752</f>
        <v>43318</v>
      </c>
      <c r="E752" s="50" t="n">
        <f aca="false">INDEX(mapping!$B$2:$B$6,MATCH(A752,mapping!$A$2:$A$6,0))+C752</f>
        <v>43345.2484076433</v>
      </c>
      <c r="M752" s="0" t="str">
        <f aca="false">INDEX(mapping!$F$2:$F$71,MATCH('Live Order Book'!I752,mapping!$E$2:$E$71,0))</f>
        <v>F-Sweatshirts</v>
      </c>
      <c r="T752" s="51" t="n">
        <f aca="false">IFERROR(INDEX('Pivot Table_Historical Inbound Orders_2'!$D$3:$D$13,MATCH(M752,'Pivot Table_Historical Inbound Orders_2'!A$13:$A753,0)),'Pivot Table_Historical Inbound Orders_2'!$D$14)*'Live Order Book'!E752</f>
        <v>15.6276749384417</v>
      </c>
    </row>
    <row r="753" customFormat="false" ht="13.8" hidden="false" customHeight="false" outlineLevel="0" collapsed="false">
      <c r="A753" s="0" t="str">
        <f aca="false">'Live Order Book'!D753</f>
        <v>BANGLADESH - CHITTAGONG</v>
      </c>
      <c r="C753" s="50" t="n">
        <f aca="false">'Live Order Book'!B753</f>
        <v>43318</v>
      </c>
      <c r="E753" s="50" t="n">
        <f aca="false">INDEX(mapping!$B$2:$B$6,MATCH(A753,mapping!$A$2:$A$6,0))+C753</f>
        <v>43345.2484076433</v>
      </c>
      <c r="M753" s="0" t="str">
        <f aca="false">INDEX(mapping!$F$2:$F$71,MATCH('Live Order Book'!I753,mapping!$E$2:$E$71,0))</f>
        <v>M-Tops</v>
      </c>
      <c r="T753" s="51" t="n">
        <f aca="false">IFERROR(INDEX('Pivot Table_Historical Inbound Orders_2'!$D$3:$D$13,MATCH(M753,'Pivot Table_Historical Inbound Orders_2'!A$13:$A754,0)),'Pivot Table_Historical Inbound Orders_2'!$D$14)*'Live Order Book'!E753</f>
        <v>33.4878748680894</v>
      </c>
    </row>
    <row r="754" customFormat="false" ht="13.8" hidden="false" customHeight="false" outlineLevel="0" collapsed="false">
      <c r="A754" s="0" t="str">
        <f aca="false">'Live Order Book'!D754</f>
        <v>BANGLADESH - CHITTAGONG</v>
      </c>
      <c r="C754" s="50" t="n">
        <f aca="false">'Live Order Book'!B754</f>
        <v>43318</v>
      </c>
      <c r="E754" s="50" t="n">
        <f aca="false">INDEX(mapping!$B$2:$B$6,MATCH(A754,mapping!$A$2:$A$6,0))+C754</f>
        <v>43345.2484076433</v>
      </c>
      <c r="M754" s="0" t="str">
        <f aca="false">INDEX(mapping!$F$2:$F$71,MATCH('Live Order Book'!I754,mapping!$E$2:$E$71,0))</f>
        <v>M-Tops</v>
      </c>
      <c r="T754" s="51" t="n">
        <f aca="false">IFERROR(INDEX('Pivot Table_Historical Inbound Orders_2'!$D$3:$D$13,MATCH(M754,'Pivot Table_Historical Inbound Orders_2'!A$13:$A755,0)),'Pivot Table_Historical Inbound Orders_2'!$D$14)*'Live Order Book'!E754</f>
        <v>10.0463624604268</v>
      </c>
    </row>
    <row r="755" customFormat="false" ht="13.8" hidden="false" customHeight="false" outlineLevel="0" collapsed="false">
      <c r="A755" s="0" t="str">
        <f aca="false">'Live Order Book'!D755</f>
        <v>UNKNOWN</v>
      </c>
      <c r="C755" s="50" t="n">
        <f aca="false">'Live Order Book'!B755</f>
        <v>43318</v>
      </c>
      <c r="E755" s="50" t="e">
        <f aca="false">INDEX(mapping!$B$2:$B$6,MATCH(A755,mapping!$A$2:$A$6,0))+C755</f>
        <v>#N/A</v>
      </c>
      <c r="M755" s="0" t="str">
        <f aca="false">INDEX(mapping!$F$2:$F$71,MATCH('Live Order Book'!I755,mapping!$E$2:$E$71,0))</f>
        <v>M-Tops</v>
      </c>
      <c r="T755" s="51" t="n">
        <f aca="false">IFERROR(INDEX('Pivot Table_Historical Inbound Orders_2'!$D$3:$D$13,MATCH(M755,'Pivot Table_Historical Inbound Orders_2'!A$13:$A756,0)),'Pivot Table_Historical Inbound Orders_2'!$D$14)*'Live Order Book'!E755</f>
        <v>3.48832029875931</v>
      </c>
    </row>
    <row r="756" customFormat="false" ht="13.8" hidden="false" customHeight="false" outlineLevel="0" collapsed="false">
      <c r="A756" s="0" t="str">
        <f aca="false">'Live Order Book'!D756</f>
        <v>UNKNOWN</v>
      </c>
      <c r="C756" s="50" t="n">
        <f aca="false">'Live Order Book'!B756</f>
        <v>43318</v>
      </c>
      <c r="E756" s="50" t="e">
        <f aca="false">INDEX(mapping!$B$2:$B$6,MATCH(A756,mapping!$A$2:$A$6,0))+C756</f>
        <v>#N/A</v>
      </c>
      <c r="M756" s="0" t="str">
        <f aca="false">INDEX(mapping!$F$2:$F$71,MATCH('Live Order Book'!I756,mapping!$E$2:$E$71,0))</f>
        <v>M-Tops</v>
      </c>
      <c r="T756" s="51" t="n">
        <f aca="false">IFERROR(INDEX('Pivot Table_Historical Inbound Orders_2'!$D$3:$D$13,MATCH(M756,'Pivot Table_Historical Inbound Orders_2'!A$13:$A757,0)),'Pivot Table_Historical Inbound Orders_2'!$D$14)*'Live Order Book'!E756</f>
        <v>6.97664059751862</v>
      </c>
    </row>
    <row r="757" customFormat="false" ht="13.8" hidden="false" customHeight="false" outlineLevel="0" collapsed="false">
      <c r="A757" s="0" t="str">
        <f aca="false">'Live Order Book'!D757</f>
        <v>UNKNOWN</v>
      </c>
      <c r="C757" s="50" t="n">
        <f aca="false">'Live Order Book'!B757</f>
        <v>43318</v>
      </c>
      <c r="E757" s="50" t="e">
        <f aca="false">INDEX(mapping!$B$2:$B$6,MATCH(A757,mapping!$A$2:$A$6,0))+C757</f>
        <v>#N/A</v>
      </c>
      <c r="M757" s="0" t="str">
        <f aca="false">INDEX(mapping!$F$2:$F$71,MATCH('Live Order Book'!I757,mapping!$E$2:$E$71,0))</f>
        <v>M-Tops</v>
      </c>
      <c r="T757" s="51" t="n">
        <f aca="false">IFERROR(INDEX('Pivot Table_Historical Inbound Orders_2'!$D$3:$D$13,MATCH(M757,'Pivot Table_Historical Inbound Orders_2'!A$13:$A758,0)),'Pivot Table_Historical Inbound Orders_2'!$D$14)*'Live Order Book'!E757</f>
        <v>6.97664059751862</v>
      </c>
    </row>
    <row r="758" customFormat="false" ht="13.8" hidden="false" customHeight="false" outlineLevel="0" collapsed="false">
      <c r="A758" s="0" t="str">
        <f aca="false">'Live Order Book'!D758</f>
        <v>UNKNOWN</v>
      </c>
      <c r="C758" s="50" t="n">
        <f aca="false">'Live Order Book'!B758</f>
        <v>43318</v>
      </c>
      <c r="E758" s="50" t="e">
        <f aca="false">INDEX(mapping!$B$2:$B$6,MATCH(A758,mapping!$A$2:$A$6,0))+C758</f>
        <v>#N/A</v>
      </c>
      <c r="M758" s="0" t="str">
        <f aca="false">INDEX(mapping!$F$2:$F$71,MATCH('Live Order Book'!I758,mapping!$E$2:$E$71,0))</f>
        <v>M-Tops</v>
      </c>
      <c r="T758" s="51" t="n">
        <f aca="false">IFERROR(INDEX('Pivot Table_Historical Inbound Orders_2'!$D$3:$D$13,MATCH(M758,'Pivot Table_Historical Inbound Orders_2'!A$13:$A759,0)),'Pivot Table_Historical Inbound Orders_2'!$D$14)*'Live Order Book'!E758</f>
        <v>6.97664059751862</v>
      </c>
    </row>
    <row r="759" customFormat="false" ht="13.8" hidden="false" customHeight="false" outlineLevel="0" collapsed="false">
      <c r="A759" s="0" t="str">
        <f aca="false">'Live Order Book'!D759</f>
        <v>UNKNOWN</v>
      </c>
      <c r="C759" s="50" t="n">
        <f aca="false">'Live Order Book'!B759</f>
        <v>43318</v>
      </c>
      <c r="E759" s="50" t="e">
        <f aca="false">INDEX(mapping!$B$2:$B$6,MATCH(A759,mapping!$A$2:$A$6,0))+C759</f>
        <v>#N/A</v>
      </c>
      <c r="M759" s="0" t="str">
        <f aca="false">INDEX(mapping!$F$2:$F$71,MATCH('Live Order Book'!I759,mapping!$E$2:$E$71,0))</f>
        <v>M-Tops</v>
      </c>
      <c r="T759" s="51" t="n">
        <f aca="false">IFERROR(INDEX('Pivot Table_Historical Inbound Orders_2'!$D$3:$D$13,MATCH(M759,'Pivot Table_Historical Inbound Orders_2'!A$13:$A760,0)),'Pivot Table_Historical Inbound Orders_2'!$D$14)*'Live Order Book'!E759</f>
        <v>3.48832029875931</v>
      </c>
    </row>
    <row r="760" customFormat="false" ht="13.8" hidden="false" customHeight="false" outlineLevel="0" collapsed="false">
      <c r="A760" s="0" t="str">
        <f aca="false">'Live Order Book'!D760</f>
        <v>BANGLADESH - CHITTAGONG</v>
      </c>
      <c r="C760" s="50" t="n">
        <f aca="false">'Live Order Book'!B760</f>
        <v>43160</v>
      </c>
      <c r="E760" s="50" t="n">
        <f aca="false">INDEX(mapping!$B$2:$B$6,MATCH(A760,mapping!$A$2:$A$6,0))+C760</f>
        <v>43187.2484076433</v>
      </c>
      <c r="M760" s="0" t="str">
        <f aca="false">INDEX(mapping!$F$2:$F$71,MATCH('Live Order Book'!I760,mapping!$E$2:$E$71,0))</f>
        <v>S-Shorts</v>
      </c>
      <c r="T760" s="51" t="n">
        <f aca="false">IFERROR(INDEX('Pivot Table_Historical Inbound Orders_2'!$D$3:$D$13,MATCH(M760,'Pivot Table_Historical Inbound Orders_2'!A$13:$A761,0)),'Pivot Table_Historical Inbound Orders_2'!$D$14)*'Live Order Book'!E760</f>
        <v>55.8131247801489</v>
      </c>
    </row>
    <row r="761" customFormat="false" ht="13.8" hidden="false" customHeight="false" outlineLevel="0" collapsed="false">
      <c r="A761" s="0" t="str">
        <f aca="false">'Live Order Book'!D761</f>
        <v>BANGLADESH - CHITTAGONG</v>
      </c>
      <c r="C761" s="50" t="n">
        <f aca="false">'Live Order Book'!B761</f>
        <v>43160</v>
      </c>
      <c r="E761" s="50" t="n">
        <f aca="false">INDEX(mapping!$B$2:$B$6,MATCH(A761,mapping!$A$2:$A$6,0))+C761</f>
        <v>43187.2484076433</v>
      </c>
      <c r="M761" s="0" t="str">
        <f aca="false">INDEX(mapping!$F$2:$F$71,MATCH('Live Order Book'!I761,mapping!$E$2:$E$71,0))</f>
        <v>S-Shorts</v>
      </c>
      <c r="T761" s="51" t="n">
        <f aca="false">IFERROR(INDEX('Pivot Table_Historical Inbound Orders_2'!$D$3:$D$13,MATCH(M761,'Pivot Table_Historical Inbound Orders_2'!A$13:$A762,0)),'Pivot Table_Historical Inbound Orders_2'!$D$14)*'Live Order Book'!E761</f>
        <v>20.9299217925558</v>
      </c>
    </row>
    <row r="762" customFormat="false" ht="13.8" hidden="false" customHeight="false" outlineLevel="0" collapsed="false">
      <c r="A762" s="0" t="str">
        <f aca="false">'Live Order Book'!D762</f>
        <v>BANGLADESH - CHITTAGONG</v>
      </c>
      <c r="C762" s="50" t="n">
        <f aca="false">'Live Order Book'!B762</f>
        <v>43160</v>
      </c>
      <c r="E762" s="50" t="n">
        <f aca="false">INDEX(mapping!$B$2:$B$6,MATCH(A762,mapping!$A$2:$A$6,0))+C762</f>
        <v>43187.2484076433</v>
      </c>
      <c r="M762" s="0" t="str">
        <f aca="false">INDEX(mapping!$F$2:$F$71,MATCH('Live Order Book'!I762,mapping!$E$2:$E$71,0))</f>
        <v>S-Shorts</v>
      </c>
      <c r="T762" s="51" t="n">
        <f aca="false">IFERROR(INDEX('Pivot Table_Historical Inbound Orders_2'!$D$3:$D$13,MATCH(M762,'Pivot Table_Historical Inbound Orders_2'!A$13:$A763,0)),'Pivot Table_Historical Inbound Orders_2'!$D$14)*'Live Order Book'!E762</f>
        <v>20.9299217925558</v>
      </c>
    </row>
    <row r="763" customFormat="false" ht="13.8" hidden="false" customHeight="false" outlineLevel="0" collapsed="false">
      <c r="A763" s="0" t="str">
        <f aca="false">'Live Order Book'!D763</f>
        <v>BANGLADESH - CHITTAGONG</v>
      </c>
      <c r="C763" s="50" t="n">
        <f aca="false">'Live Order Book'!B763</f>
        <v>43160</v>
      </c>
      <c r="E763" s="50" t="n">
        <f aca="false">INDEX(mapping!$B$2:$B$6,MATCH(A763,mapping!$A$2:$A$6,0))+C763</f>
        <v>43187.2484076433</v>
      </c>
      <c r="M763" s="0" t="str">
        <f aca="false">INDEX(mapping!$F$2:$F$71,MATCH('Live Order Book'!I763,mapping!$E$2:$E$71,0))</f>
        <v>S-Shorts</v>
      </c>
      <c r="T763" s="51" t="n">
        <f aca="false">IFERROR(INDEX('Pivot Table_Historical Inbound Orders_2'!$D$3:$D$13,MATCH(M763,'Pivot Table_Historical Inbound Orders_2'!A$13:$A764,0)),'Pivot Table_Historical Inbound Orders_2'!$D$14)*'Live Order Book'!E763</f>
        <v>20.9299217925558</v>
      </c>
    </row>
    <row r="764" customFormat="false" ht="13.8" hidden="false" customHeight="false" outlineLevel="0" collapsed="false">
      <c r="A764" s="0" t="str">
        <f aca="false">'Live Order Book'!D764</f>
        <v>BANGLADESH - CHITTAGONG</v>
      </c>
      <c r="C764" s="50" t="n">
        <f aca="false">'Live Order Book'!B764</f>
        <v>43160</v>
      </c>
      <c r="E764" s="50" t="n">
        <f aca="false">INDEX(mapping!$B$2:$B$6,MATCH(A764,mapping!$A$2:$A$6,0))+C764</f>
        <v>43187.2484076433</v>
      </c>
      <c r="M764" s="0" t="str">
        <f aca="false">INDEX(mapping!$F$2:$F$71,MATCH('Live Order Book'!I764,mapping!$E$2:$E$71,0))</f>
        <v>S-Shorts</v>
      </c>
      <c r="T764" s="51" t="n">
        <f aca="false">IFERROR(INDEX('Pivot Table_Historical Inbound Orders_2'!$D$3:$D$13,MATCH(M764,'Pivot Table_Historical Inbound Orders_2'!A$13:$A765,0)),'Pivot Table_Historical Inbound Orders_2'!$D$14)*'Live Order Book'!E764</f>
        <v>51.6271404216378</v>
      </c>
    </row>
    <row r="765" customFormat="false" ht="13.8" hidden="false" customHeight="false" outlineLevel="0" collapsed="false">
      <c r="A765" s="0" t="str">
        <f aca="false">'Live Order Book'!D765</f>
        <v>BANGLADESH - CHITTAGONG</v>
      </c>
      <c r="C765" s="50" t="n">
        <f aca="false">'Live Order Book'!B765</f>
        <v>43160</v>
      </c>
      <c r="E765" s="50" t="n">
        <f aca="false">INDEX(mapping!$B$2:$B$6,MATCH(A765,mapping!$A$2:$A$6,0))+C765</f>
        <v>43187.2484076433</v>
      </c>
      <c r="M765" s="0" t="str">
        <f aca="false">INDEX(mapping!$F$2:$F$71,MATCH('Live Order Book'!I765,mapping!$E$2:$E$71,0))</f>
        <v>S-Shorts</v>
      </c>
      <c r="T765" s="51" t="n">
        <f aca="false">IFERROR(INDEX('Pivot Table_Historical Inbound Orders_2'!$D$3:$D$13,MATCH(M765,'Pivot Table_Historical Inbound Orders_2'!A$13:$A766,0)),'Pivot Table_Historical Inbound Orders_2'!$D$14)*'Live Order Book'!E765</f>
        <v>51.6271404216378</v>
      </c>
    </row>
    <row r="766" customFormat="false" ht="13.8" hidden="false" customHeight="false" outlineLevel="0" collapsed="false">
      <c r="A766" s="0" t="str">
        <f aca="false">'Live Order Book'!D766</f>
        <v>BANGLADESH - CHITTAGONG</v>
      </c>
      <c r="C766" s="50" t="n">
        <f aca="false">'Live Order Book'!B766</f>
        <v>43160</v>
      </c>
      <c r="E766" s="50" t="n">
        <f aca="false">INDEX(mapping!$B$2:$B$6,MATCH(A766,mapping!$A$2:$A$6,0))+C766</f>
        <v>43187.2484076433</v>
      </c>
      <c r="M766" s="0" t="str">
        <f aca="false">INDEX(mapping!$F$2:$F$71,MATCH('Live Order Book'!I766,mapping!$E$2:$E$71,0))</f>
        <v>S-Shorts</v>
      </c>
      <c r="T766" s="51" t="n">
        <f aca="false">IFERROR(INDEX('Pivot Table_Historical Inbound Orders_2'!$D$3:$D$13,MATCH(M766,'Pivot Table_Historical Inbound Orders_2'!A$13:$A767,0)),'Pivot Table_Historical Inbound Orders_2'!$D$14)*'Live Order Book'!E766</f>
        <v>16.7439374340447</v>
      </c>
    </row>
    <row r="767" customFormat="false" ht="13.8" hidden="false" customHeight="false" outlineLevel="0" collapsed="false">
      <c r="A767" s="0" t="str">
        <f aca="false">'Live Order Book'!D767</f>
        <v>BANGLADESH - CHITTAGONG</v>
      </c>
      <c r="C767" s="50" t="n">
        <f aca="false">'Live Order Book'!B767</f>
        <v>43160</v>
      </c>
      <c r="E767" s="50" t="n">
        <f aca="false">INDEX(mapping!$B$2:$B$6,MATCH(A767,mapping!$A$2:$A$6,0))+C767</f>
        <v>43187.2484076433</v>
      </c>
      <c r="M767" s="0" t="str">
        <f aca="false">INDEX(mapping!$F$2:$F$71,MATCH('Live Order Book'!I767,mapping!$E$2:$E$71,0))</f>
        <v>S-Shorts</v>
      </c>
      <c r="T767" s="51" t="n">
        <f aca="false">IFERROR(INDEX('Pivot Table_Historical Inbound Orders_2'!$D$3:$D$13,MATCH(M767,'Pivot Table_Historical Inbound Orders_2'!A$13:$A768,0)),'Pivot Table_Historical Inbound Orders_2'!$D$14)*'Live Order Book'!E767</f>
        <v>94.1846480665013</v>
      </c>
    </row>
    <row r="768" customFormat="false" ht="13.8" hidden="false" customHeight="false" outlineLevel="0" collapsed="false">
      <c r="A768" s="0" t="str">
        <f aca="false">'Live Order Book'!D768</f>
        <v>PAKISTAN - KARACHI</v>
      </c>
      <c r="C768" s="50" t="n">
        <f aca="false">'Live Order Book'!B768</f>
        <v>43164</v>
      </c>
      <c r="E768" s="50" t="n">
        <f aca="false">INDEX(mapping!$B$2:$B$6,MATCH(A768,mapping!$A$2:$A$6,0))+C768</f>
        <v>43193</v>
      </c>
      <c r="M768" s="0" t="str">
        <f aca="false">INDEX(mapping!$F$2:$F$71,MATCH('Live Order Book'!I768,mapping!$E$2:$E$71,0))</f>
        <v>S-Shorts</v>
      </c>
      <c r="T768" s="51" t="n">
        <f aca="false">IFERROR(INDEX('Pivot Table_Historical Inbound Orders_2'!$D$3:$D$13,MATCH(M768,'Pivot Table_Historical Inbound Orders_2'!A$13:$A769,0)),'Pivot Table_Historical Inbound Orders_2'!$D$14)*'Live Order Book'!E768</f>
        <v>58.6037810191564</v>
      </c>
    </row>
    <row r="769" customFormat="false" ht="13.8" hidden="false" customHeight="false" outlineLevel="0" collapsed="false">
      <c r="A769" s="0" t="str">
        <f aca="false">'Live Order Book'!D769</f>
        <v>PAKISTAN - KARACHI</v>
      </c>
      <c r="C769" s="50" t="n">
        <f aca="false">'Live Order Book'!B769</f>
        <v>43164</v>
      </c>
      <c r="E769" s="50" t="n">
        <f aca="false">INDEX(mapping!$B$2:$B$6,MATCH(A769,mapping!$A$2:$A$6,0))+C769</f>
        <v>43193</v>
      </c>
      <c r="M769" s="0" t="str">
        <f aca="false">INDEX(mapping!$F$2:$F$71,MATCH('Live Order Book'!I769,mapping!$E$2:$E$71,0))</f>
        <v>S-Shorts</v>
      </c>
      <c r="T769" s="51" t="n">
        <f aca="false">IFERROR(INDEX('Pivot Table_Historical Inbound Orders_2'!$D$3:$D$13,MATCH(M769,'Pivot Table_Historical Inbound Orders_2'!A$13:$A770,0)),'Pivot Table_Historical Inbound Orders_2'!$D$14)*'Live Order Book'!E769</f>
        <v>55.8131247801489</v>
      </c>
    </row>
    <row r="770" customFormat="false" ht="13.8" hidden="false" customHeight="false" outlineLevel="0" collapsed="false">
      <c r="A770" s="0" t="str">
        <f aca="false">'Live Order Book'!D770</f>
        <v>PAKISTAN - KARACHI</v>
      </c>
      <c r="C770" s="50" t="n">
        <f aca="false">'Live Order Book'!B770</f>
        <v>43164</v>
      </c>
      <c r="E770" s="50" t="n">
        <f aca="false">INDEX(mapping!$B$2:$B$6,MATCH(A770,mapping!$A$2:$A$6,0))+C770</f>
        <v>43193</v>
      </c>
      <c r="M770" s="0" t="str">
        <f aca="false">INDEX(mapping!$F$2:$F$71,MATCH('Live Order Book'!I770,mapping!$E$2:$E$71,0))</f>
        <v>S-Shorts</v>
      </c>
      <c r="T770" s="51" t="n">
        <f aca="false">IFERROR(INDEX('Pivot Table_Historical Inbound Orders_2'!$D$3:$D$13,MATCH(M770,'Pivot Table_Historical Inbound Orders_2'!A$13:$A771,0)),'Pivot Table_Historical Inbound Orders_2'!$D$14)*'Live Order Book'!E770</f>
        <v>27.9065623900745</v>
      </c>
    </row>
    <row r="771" customFormat="false" ht="13.8" hidden="false" customHeight="false" outlineLevel="0" collapsed="false">
      <c r="A771" s="0" t="str">
        <f aca="false">'Live Order Book'!D771</f>
        <v>PAKISTAN - KARACHI</v>
      </c>
      <c r="C771" s="50" t="n">
        <f aca="false">'Live Order Book'!B771</f>
        <v>43164</v>
      </c>
      <c r="E771" s="50" t="n">
        <f aca="false">INDEX(mapping!$B$2:$B$6,MATCH(A771,mapping!$A$2:$A$6,0))+C771</f>
        <v>43193</v>
      </c>
      <c r="M771" s="0" t="str">
        <f aca="false">INDEX(mapping!$F$2:$F$71,MATCH('Live Order Book'!I771,mapping!$E$2:$E$71,0))</f>
        <v>D-Jackets</v>
      </c>
      <c r="T771" s="51" t="n">
        <f aca="false">IFERROR(INDEX('Pivot Table_Historical Inbound Orders_2'!$D$3:$D$13,MATCH(M771,'Pivot Table_Historical Inbound Orders_2'!A$13:$A772,0)),'Pivot Table_Historical Inbound Orders_2'!$D$14)*'Live Order Book'!E771</f>
        <v>89.3009996482383</v>
      </c>
    </row>
    <row r="772" customFormat="false" ht="13.8" hidden="false" customHeight="false" outlineLevel="0" collapsed="false">
      <c r="A772" s="0" t="str">
        <f aca="false">'Live Order Book'!D772</f>
        <v>PAKISTAN - KARACHI</v>
      </c>
      <c r="C772" s="50" t="n">
        <f aca="false">'Live Order Book'!B772</f>
        <v>43164</v>
      </c>
      <c r="E772" s="50" t="n">
        <f aca="false">INDEX(mapping!$B$2:$B$6,MATCH(A772,mapping!$A$2:$A$6,0))+C772</f>
        <v>43193</v>
      </c>
      <c r="M772" s="0" t="str">
        <f aca="false">INDEX(mapping!$F$2:$F$71,MATCH('Live Order Book'!I772,mapping!$E$2:$E$71,0))</f>
        <v>D-Jackets</v>
      </c>
      <c r="T772" s="51" t="n">
        <f aca="false">IFERROR(INDEX('Pivot Table_Historical Inbound Orders_2'!$D$3:$D$13,MATCH(M772,'Pivot Table_Historical Inbound Orders_2'!A$13:$A773,0)),'Pivot Table_Historical Inbound Orders_2'!$D$14)*'Live Order Book'!E772</f>
        <v>11.1626249560298</v>
      </c>
    </row>
    <row r="773" customFormat="false" ht="13.8" hidden="false" customHeight="false" outlineLevel="0" collapsed="false">
      <c r="A773" s="0" t="str">
        <f aca="false">'Live Order Book'!D773</f>
        <v>BANGLADESH - CHITTAGONG</v>
      </c>
      <c r="C773" s="50" t="n">
        <f aca="false">'Live Order Book'!B773</f>
        <v>43164</v>
      </c>
      <c r="E773" s="50" t="n">
        <f aca="false">INDEX(mapping!$B$2:$B$6,MATCH(A773,mapping!$A$2:$A$6,0))+C773</f>
        <v>43191.2484076433</v>
      </c>
      <c r="M773" s="0" t="str">
        <f aca="false">INDEX(mapping!$F$2:$F$71,MATCH('Live Order Book'!I773,mapping!$E$2:$E$71,0))</f>
        <v>F-Sweatshirts</v>
      </c>
      <c r="T773" s="51" t="n">
        <f aca="false">IFERROR(INDEX('Pivot Table_Historical Inbound Orders_2'!$D$3:$D$13,MATCH(M773,'Pivot Table_Historical Inbound Orders_2'!A$13:$A774,0)),'Pivot Table_Historical Inbound Orders_2'!$D$14)*'Live Order Book'!E773</f>
        <v>55.8131247801489</v>
      </c>
    </row>
    <row r="774" customFormat="false" ht="13.8" hidden="false" customHeight="false" outlineLevel="0" collapsed="false">
      <c r="A774" s="0" t="str">
        <f aca="false">'Live Order Book'!D774</f>
        <v>BANGLADESH - CHITTAGONG</v>
      </c>
      <c r="C774" s="50" t="n">
        <f aca="false">'Live Order Book'!B774</f>
        <v>43164</v>
      </c>
      <c r="E774" s="50" t="n">
        <f aca="false">INDEX(mapping!$B$2:$B$6,MATCH(A774,mapping!$A$2:$A$6,0))+C774</f>
        <v>43191.2484076433</v>
      </c>
      <c r="M774" s="0" t="str">
        <f aca="false">INDEX(mapping!$F$2:$F$71,MATCH('Live Order Book'!I774,mapping!$E$2:$E$71,0))</f>
        <v>F-Sweatshirts</v>
      </c>
      <c r="T774" s="51" t="n">
        <f aca="false">IFERROR(INDEX('Pivot Table_Historical Inbound Orders_2'!$D$3:$D$13,MATCH(M774,'Pivot Table_Historical Inbound Orders_2'!A$13:$A775,0)),'Pivot Table_Historical Inbound Orders_2'!$D$14)*'Live Order Book'!E774</f>
        <v>55.8131247801489</v>
      </c>
    </row>
    <row r="775" customFormat="false" ht="13.8" hidden="false" customHeight="false" outlineLevel="0" collapsed="false">
      <c r="A775" s="0" t="str">
        <f aca="false">'Live Order Book'!D775</f>
        <v>BANGLADESH - CHITTAGONG</v>
      </c>
      <c r="C775" s="50" t="n">
        <f aca="false">'Live Order Book'!B775</f>
        <v>43164</v>
      </c>
      <c r="E775" s="50" t="n">
        <f aca="false">INDEX(mapping!$B$2:$B$6,MATCH(A775,mapping!$A$2:$A$6,0))+C775</f>
        <v>43191.2484076433</v>
      </c>
      <c r="M775" s="0" t="str">
        <f aca="false">INDEX(mapping!$F$2:$F$71,MATCH('Live Order Book'!I775,mapping!$E$2:$E$71,0))</f>
        <v>F-Sweatshirts</v>
      </c>
      <c r="T775" s="51" t="n">
        <f aca="false">IFERROR(INDEX('Pivot Table_Historical Inbound Orders_2'!$D$3:$D$13,MATCH(M775,'Pivot Table_Historical Inbound Orders_2'!A$13:$A776,0)),'Pivot Table_Historical Inbound Orders_2'!$D$14)*'Live Order Book'!E775</f>
        <v>55.8131247801489</v>
      </c>
    </row>
    <row r="776" customFormat="false" ht="13.8" hidden="false" customHeight="false" outlineLevel="0" collapsed="false">
      <c r="A776" s="0" t="str">
        <f aca="false">'Live Order Book'!D776</f>
        <v>BANGLADESH - CHITTAGONG</v>
      </c>
      <c r="C776" s="50" t="n">
        <f aca="false">'Live Order Book'!B776</f>
        <v>43164</v>
      </c>
      <c r="E776" s="50" t="n">
        <f aca="false">INDEX(mapping!$B$2:$B$6,MATCH(A776,mapping!$A$2:$A$6,0))+C776</f>
        <v>43191.2484076433</v>
      </c>
      <c r="M776" s="0" t="str">
        <f aca="false">INDEX(mapping!$F$2:$F$71,MATCH('Live Order Book'!I776,mapping!$E$2:$E$71,0))</f>
        <v>F-Sweatshirts</v>
      </c>
      <c r="T776" s="51" t="n">
        <f aca="false">IFERROR(INDEX('Pivot Table_Historical Inbound Orders_2'!$D$3:$D$13,MATCH(M776,'Pivot Table_Historical Inbound Orders_2'!A$13:$A777,0)),'Pivot Table_Historical Inbound Orders_2'!$D$14)*'Live Order Book'!E776</f>
        <v>55.8131247801489</v>
      </c>
    </row>
    <row r="777" customFormat="false" ht="13.8" hidden="false" customHeight="false" outlineLevel="0" collapsed="false">
      <c r="A777" s="0" t="str">
        <f aca="false">'Live Order Book'!D777</f>
        <v>BANGLADESH - CHITTAGONG</v>
      </c>
      <c r="C777" s="50" t="n">
        <f aca="false">'Live Order Book'!B777</f>
        <v>43164</v>
      </c>
      <c r="E777" s="50" t="n">
        <f aca="false">INDEX(mapping!$B$2:$B$6,MATCH(A777,mapping!$A$2:$A$6,0))+C777</f>
        <v>43191.2484076433</v>
      </c>
      <c r="M777" s="0" t="str">
        <f aca="false">INDEX(mapping!$F$2:$F$71,MATCH('Live Order Book'!I777,mapping!$E$2:$E$71,0))</f>
        <v>F-Sweatshirts</v>
      </c>
      <c r="T777" s="51" t="n">
        <f aca="false">IFERROR(INDEX('Pivot Table_Historical Inbound Orders_2'!$D$3:$D$13,MATCH(M777,'Pivot Table_Historical Inbound Orders_2'!A$13:$A778,0)),'Pivot Table_Historical Inbound Orders_2'!$D$14)*'Live Order Book'!E777</f>
        <v>13.9532811950372</v>
      </c>
    </row>
    <row r="778" customFormat="false" ht="13.8" hidden="false" customHeight="false" outlineLevel="0" collapsed="false">
      <c r="A778" s="0" t="str">
        <f aca="false">'Live Order Book'!D778</f>
        <v>BANGLADESH - CHITTAGONG</v>
      </c>
      <c r="C778" s="50" t="n">
        <f aca="false">'Live Order Book'!B778</f>
        <v>43164</v>
      </c>
      <c r="E778" s="50" t="n">
        <f aca="false">INDEX(mapping!$B$2:$B$6,MATCH(A778,mapping!$A$2:$A$6,0))+C778</f>
        <v>43191.2484076433</v>
      </c>
      <c r="M778" s="0" t="str">
        <f aca="false">INDEX(mapping!$F$2:$F$71,MATCH('Live Order Book'!I778,mapping!$E$2:$E$71,0))</f>
        <v>F-Sweatshirts</v>
      </c>
      <c r="T778" s="51" t="n">
        <f aca="false">IFERROR(INDEX('Pivot Table_Historical Inbound Orders_2'!$D$3:$D$13,MATCH(M778,'Pivot Table_Historical Inbound Orders_2'!A$13:$A779,0)),'Pivot Table_Historical Inbound Orders_2'!$D$14)*'Live Order Book'!E778</f>
        <v>36.2785311070968</v>
      </c>
    </row>
    <row r="779" customFormat="false" ht="13.8" hidden="false" customHeight="false" outlineLevel="0" collapsed="false">
      <c r="A779" s="0" t="str">
        <f aca="false">'Live Order Book'!D779</f>
        <v>BANGLADESH - CHITTAGONG</v>
      </c>
      <c r="C779" s="50" t="n">
        <f aca="false">'Live Order Book'!B779</f>
        <v>43164</v>
      </c>
      <c r="E779" s="50" t="n">
        <f aca="false">INDEX(mapping!$B$2:$B$6,MATCH(A779,mapping!$A$2:$A$6,0))+C779</f>
        <v>43191.2484076433</v>
      </c>
      <c r="M779" s="0" t="str">
        <f aca="false">INDEX(mapping!$F$2:$F$71,MATCH('Live Order Book'!I779,mapping!$E$2:$E$71,0))</f>
        <v>F-Sweatshirts</v>
      </c>
      <c r="T779" s="51" t="n">
        <f aca="false">IFERROR(INDEX('Pivot Table_Historical Inbound Orders_2'!$D$3:$D$13,MATCH(M779,'Pivot Table_Historical Inbound Orders_2'!A$13:$A780,0)),'Pivot Table_Historical Inbound Orders_2'!$D$14)*'Live Order Book'!E779</f>
        <v>19.5345936730521</v>
      </c>
    </row>
    <row r="780" customFormat="false" ht="13.8" hidden="false" customHeight="false" outlineLevel="0" collapsed="false">
      <c r="A780" s="0" t="str">
        <f aca="false">'Live Order Book'!D780</f>
        <v>BANGLADESH - CHITTAGONG</v>
      </c>
      <c r="C780" s="50" t="n">
        <f aca="false">'Live Order Book'!B780</f>
        <v>43164</v>
      </c>
      <c r="E780" s="50" t="n">
        <f aca="false">INDEX(mapping!$B$2:$B$6,MATCH(A780,mapping!$A$2:$A$6,0))+C780</f>
        <v>43191.2484076433</v>
      </c>
      <c r="M780" s="0" t="str">
        <f aca="false">INDEX(mapping!$F$2:$F$71,MATCH('Live Order Book'!I780,mapping!$E$2:$E$71,0))</f>
        <v>F-Sweatshirts</v>
      </c>
      <c r="T780" s="51" t="n">
        <f aca="false">IFERROR(INDEX('Pivot Table_Historical Inbound Orders_2'!$D$3:$D$13,MATCH(M780,'Pivot Table_Historical Inbound Orders_2'!A$13:$A781,0)),'Pivot Table_Historical Inbound Orders_2'!$D$14)*'Live Order Book'!E780</f>
        <v>11.1626249560298</v>
      </c>
    </row>
    <row r="781" customFormat="false" ht="13.8" hidden="false" customHeight="false" outlineLevel="0" collapsed="false">
      <c r="A781" s="0" t="str">
        <f aca="false">'Live Order Book'!D781</f>
        <v>BANGLADESH - CHITTAGONG</v>
      </c>
      <c r="C781" s="50" t="n">
        <f aca="false">'Live Order Book'!B781</f>
        <v>43164</v>
      </c>
      <c r="E781" s="50" t="n">
        <f aca="false">INDEX(mapping!$B$2:$B$6,MATCH(A781,mapping!$A$2:$A$6,0))+C781</f>
        <v>43191.2484076433</v>
      </c>
      <c r="M781" s="0" t="str">
        <f aca="false">INDEX(mapping!$F$2:$F$71,MATCH('Live Order Book'!I781,mapping!$E$2:$E$71,0))</f>
        <v>M-Tops</v>
      </c>
      <c r="T781" s="51" t="n">
        <f aca="false">IFERROR(INDEX('Pivot Table_Historical Inbound Orders_2'!$D$3:$D$13,MATCH(M781,'Pivot Table_Historical Inbound Orders_2'!A$13:$A782,0)),'Pivot Table_Historical Inbound Orders_2'!$D$14)*'Live Order Book'!E781</f>
        <v>30.6972186290819</v>
      </c>
    </row>
    <row r="782" customFormat="false" ht="13.8" hidden="false" customHeight="false" outlineLevel="0" collapsed="false">
      <c r="A782" s="0" t="str">
        <f aca="false">'Live Order Book'!D782</f>
        <v>BANGLADESH - CHITTAGONG</v>
      </c>
      <c r="C782" s="50" t="n">
        <f aca="false">'Live Order Book'!B782</f>
        <v>43164</v>
      </c>
      <c r="E782" s="50" t="n">
        <f aca="false">INDEX(mapping!$B$2:$B$6,MATCH(A782,mapping!$A$2:$A$6,0))+C782</f>
        <v>43191.2484076433</v>
      </c>
      <c r="M782" s="0" t="str">
        <f aca="false">INDEX(mapping!$F$2:$F$71,MATCH('Live Order Book'!I782,mapping!$E$2:$E$71,0))</f>
        <v>M-Tops</v>
      </c>
      <c r="T782" s="51" t="n">
        <f aca="false">IFERROR(INDEX('Pivot Table_Historical Inbound Orders_2'!$D$3:$D$13,MATCH(M782,'Pivot Table_Historical Inbound Orders_2'!A$13:$A783,0)),'Pivot Table_Historical Inbound Orders_2'!$D$14)*'Live Order Book'!E782</f>
        <v>30.6972186290819</v>
      </c>
    </row>
    <row r="783" customFormat="false" ht="13.8" hidden="false" customHeight="false" outlineLevel="0" collapsed="false">
      <c r="A783" s="0" t="str">
        <f aca="false">'Live Order Book'!D783</f>
        <v>BANGLADESH - CHITTAGONG</v>
      </c>
      <c r="C783" s="50" t="n">
        <f aca="false">'Live Order Book'!B783</f>
        <v>43164</v>
      </c>
      <c r="E783" s="50" t="n">
        <f aca="false">INDEX(mapping!$B$2:$B$6,MATCH(A783,mapping!$A$2:$A$6,0))+C783</f>
        <v>43191.2484076433</v>
      </c>
      <c r="M783" s="0" t="str">
        <f aca="false">INDEX(mapping!$F$2:$F$71,MATCH('Live Order Book'!I783,mapping!$E$2:$E$71,0))</f>
        <v>M-Tops</v>
      </c>
      <c r="T783" s="51" t="n">
        <f aca="false">IFERROR(INDEX('Pivot Table_Historical Inbound Orders_2'!$D$3:$D$13,MATCH(M783,'Pivot Table_Historical Inbound Orders_2'!A$13:$A784,0)),'Pivot Table_Historical Inbound Orders_2'!$D$14)*'Live Order Book'!E783</f>
        <v>30.6972186290819</v>
      </c>
    </row>
    <row r="784" customFormat="false" ht="13.8" hidden="false" customHeight="false" outlineLevel="0" collapsed="false">
      <c r="A784" s="0" t="str">
        <f aca="false">'Live Order Book'!D784</f>
        <v>BANGLADESH - CHITTAGONG</v>
      </c>
      <c r="C784" s="50" t="n">
        <f aca="false">'Live Order Book'!B784</f>
        <v>43164</v>
      </c>
      <c r="E784" s="50" t="n">
        <f aca="false">INDEX(mapping!$B$2:$B$6,MATCH(A784,mapping!$A$2:$A$6,0))+C784</f>
        <v>43191.2484076433</v>
      </c>
      <c r="M784" s="0" t="str">
        <f aca="false">INDEX(mapping!$F$2:$F$71,MATCH('Live Order Book'!I784,mapping!$E$2:$E$71,0))</f>
        <v>M-Tops</v>
      </c>
      <c r="T784" s="51" t="n">
        <f aca="false">IFERROR(INDEX('Pivot Table_Historical Inbound Orders_2'!$D$3:$D$13,MATCH(M784,'Pivot Table_Historical Inbound Orders_2'!A$13:$A785,0)),'Pivot Table_Historical Inbound Orders_2'!$D$14)*'Live Order Book'!E784</f>
        <v>29.3018905095782</v>
      </c>
    </row>
    <row r="785" customFormat="false" ht="13.8" hidden="false" customHeight="false" outlineLevel="0" collapsed="false">
      <c r="A785" s="0" t="str">
        <f aca="false">'Live Order Book'!D785</f>
        <v>BANGLADESH - CHITTAGONG</v>
      </c>
      <c r="C785" s="50" t="n">
        <f aca="false">'Live Order Book'!B785</f>
        <v>43164</v>
      </c>
      <c r="E785" s="50" t="n">
        <f aca="false">INDEX(mapping!$B$2:$B$6,MATCH(A785,mapping!$A$2:$A$6,0))+C785</f>
        <v>43191.2484076433</v>
      </c>
      <c r="M785" s="0" t="str">
        <f aca="false">INDEX(mapping!$F$2:$F$71,MATCH('Live Order Book'!I785,mapping!$E$2:$E$71,0))</f>
        <v>F-Sweatshirts</v>
      </c>
      <c r="T785" s="51" t="n">
        <f aca="false">IFERROR(INDEX('Pivot Table_Historical Inbound Orders_2'!$D$3:$D$13,MATCH(M785,'Pivot Table_Historical Inbound Orders_2'!A$13:$A786,0)),'Pivot Table_Historical Inbound Orders_2'!$D$14)*'Live Order Book'!E785</f>
        <v>48.8364841826303</v>
      </c>
    </row>
    <row r="786" customFormat="false" ht="13.8" hidden="false" customHeight="false" outlineLevel="0" collapsed="false">
      <c r="A786" s="0" t="str">
        <f aca="false">'Live Order Book'!D786</f>
        <v>BANGLADESH - CHITTAGONG</v>
      </c>
      <c r="C786" s="50" t="n">
        <f aca="false">'Live Order Book'!B786</f>
        <v>43164</v>
      </c>
      <c r="E786" s="50" t="n">
        <f aca="false">INDEX(mapping!$B$2:$B$6,MATCH(A786,mapping!$A$2:$A$6,0))+C786</f>
        <v>43191.2484076433</v>
      </c>
      <c r="M786" s="0" t="str">
        <f aca="false">INDEX(mapping!$F$2:$F$71,MATCH('Live Order Book'!I786,mapping!$E$2:$E$71,0))</f>
        <v>F-Sweatshirts</v>
      </c>
      <c r="T786" s="51" t="n">
        <f aca="false">IFERROR(INDEX('Pivot Table_Historical Inbound Orders_2'!$D$3:$D$13,MATCH(M786,'Pivot Table_Historical Inbound Orders_2'!A$13:$A787,0)),'Pivot Table_Historical Inbound Orders_2'!$D$14)*'Live Order Book'!E786</f>
        <v>13.9532811950372</v>
      </c>
    </row>
    <row r="787" customFormat="false" ht="13.8" hidden="false" customHeight="false" outlineLevel="0" collapsed="false">
      <c r="A787" s="0" t="str">
        <f aca="false">'Live Order Book'!D787</f>
        <v>BANGLADESH - CHITTAGONG</v>
      </c>
      <c r="C787" s="50" t="n">
        <f aca="false">'Live Order Book'!B787</f>
        <v>43164</v>
      </c>
      <c r="E787" s="50" t="n">
        <f aca="false">INDEX(mapping!$B$2:$B$6,MATCH(A787,mapping!$A$2:$A$6,0))+C787</f>
        <v>43191.2484076433</v>
      </c>
      <c r="M787" s="0" t="str">
        <f aca="false">INDEX(mapping!$F$2:$F$71,MATCH('Live Order Book'!I787,mapping!$E$2:$E$71,0))</f>
        <v>F-Sweatshirts</v>
      </c>
      <c r="T787" s="51" t="n">
        <f aca="false">IFERROR(INDEX('Pivot Table_Historical Inbound Orders_2'!$D$3:$D$13,MATCH(M787,'Pivot Table_Historical Inbound Orders_2'!A$13:$A788,0)),'Pivot Table_Historical Inbound Orders_2'!$D$14)*'Live Order Book'!E787</f>
        <v>19.5345936730521</v>
      </c>
    </row>
    <row r="788" customFormat="false" ht="13.8" hidden="false" customHeight="false" outlineLevel="0" collapsed="false">
      <c r="A788" s="0" t="str">
        <f aca="false">'Live Order Book'!D788</f>
        <v>BANGLADESH - CHITTAGONG</v>
      </c>
      <c r="C788" s="50" t="n">
        <f aca="false">'Live Order Book'!B788</f>
        <v>43164</v>
      </c>
      <c r="E788" s="50" t="n">
        <f aca="false">INDEX(mapping!$B$2:$B$6,MATCH(A788,mapping!$A$2:$A$6,0))+C788</f>
        <v>43191.2484076433</v>
      </c>
      <c r="M788" s="0" t="str">
        <f aca="false">INDEX(mapping!$F$2:$F$71,MATCH('Live Order Book'!I788,mapping!$E$2:$E$71,0))</f>
        <v>F-Sweatshirts</v>
      </c>
      <c r="T788" s="51" t="n">
        <f aca="false">IFERROR(INDEX('Pivot Table_Historical Inbound Orders_2'!$D$3:$D$13,MATCH(M788,'Pivot Table_Historical Inbound Orders_2'!A$13:$A789,0)),'Pivot Table_Historical Inbound Orders_2'!$D$14)*'Live Order Book'!E788</f>
        <v>20.9299217925558</v>
      </c>
    </row>
    <row r="789" customFormat="false" ht="13.8" hidden="false" customHeight="false" outlineLevel="0" collapsed="false">
      <c r="A789" s="0" t="str">
        <f aca="false">'Live Order Book'!D789</f>
        <v>BANGLADESH - CHITTAGONG</v>
      </c>
      <c r="C789" s="50" t="n">
        <f aca="false">'Live Order Book'!B789</f>
        <v>43318</v>
      </c>
      <c r="E789" s="50" t="n">
        <f aca="false">INDEX(mapping!$B$2:$B$6,MATCH(A789,mapping!$A$2:$A$6,0))+C789</f>
        <v>43345.2484076433</v>
      </c>
      <c r="M789" s="0" t="str">
        <f aca="false">INDEX(mapping!$F$2:$F$71,MATCH('Live Order Book'!I789,mapping!$E$2:$E$71,0))</f>
        <v>M-Tops</v>
      </c>
      <c r="T789" s="51" t="n">
        <f aca="false">IFERROR(INDEX('Pivot Table_Historical Inbound Orders_2'!$D$3:$D$13,MATCH(M789,'Pivot Table_Historical Inbound Orders_2'!A$13:$A790,0)),'Pivot Table_Historical Inbound Orders_2'!$D$14)*'Live Order Book'!E789</f>
        <v>15.0695436906402</v>
      </c>
    </row>
    <row r="790" customFormat="false" ht="13.8" hidden="false" customHeight="false" outlineLevel="0" collapsed="false">
      <c r="A790" s="0" t="str">
        <f aca="false">'Live Order Book'!D790</f>
        <v>BANGLADESH - CHITTAGONG</v>
      </c>
      <c r="C790" s="50" t="n">
        <f aca="false">'Live Order Book'!B790</f>
        <v>43318</v>
      </c>
      <c r="E790" s="50" t="n">
        <f aca="false">INDEX(mapping!$B$2:$B$6,MATCH(A790,mapping!$A$2:$A$6,0))+C790</f>
        <v>43345.2484076433</v>
      </c>
      <c r="M790" s="0" t="str">
        <f aca="false">INDEX(mapping!$F$2:$F$71,MATCH('Live Order Book'!I790,mapping!$E$2:$E$71,0))</f>
        <v>M-Tops</v>
      </c>
      <c r="T790" s="51" t="n">
        <f aca="false">IFERROR(INDEX('Pivot Table_Historical Inbound Orders_2'!$D$3:$D$13,MATCH(M790,'Pivot Table_Historical Inbound Orders_2'!A$13:$A791,0)),'Pivot Table_Historical Inbound Orders_2'!$D$14)*'Live Order Book'!E790</f>
        <v>15.0695436906402</v>
      </c>
    </row>
    <row r="791" customFormat="false" ht="13.8" hidden="false" customHeight="false" outlineLevel="0" collapsed="false">
      <c r="A791" s="0" t="str">
        <f aca="false">'Live Order Book'!D791</f>
        <v>CHINA - SHANGHAI</v>
      </c>
      <c r="C791" s="50" t="n">
        <f aca="false">'Live Order Book'!B791</f>
        <v>43332</v>
      </c>
      <c r="E791" s="50" t="n">
        <f aca="false">INDEX(mapping!$B$2:$B$6,MATCH(A791,mapping!$A$2:$A$6,0))+C791</f>
        <v>43361.75</v>
      </c>
      <c r="M791" s="0" t="str">
        <f aca="false">INDEX(mapping!$F$2:$F$71,MATCH('Live Order Book'!I791,mapping!$E$2:$E$71,0))</f>
        <v>F-Sweatshirts</v>
      </c>
      <c r="T791" s="51" t="n">
        <f aca="false">IFERROR(INDEX('Pivot Table_Historical Inbound Orders_2'!$D$3:$D$13,MATCH(M791,'Pivot Table_Historical Inbound Orders_2'!A$13:$A792,0)),'Pivot Table_Historical Inbound Orders_2'!$D$14)*'Live Order Book'!E791</f>
        <v>13.3951499472357</v>
      </c>
    </row>
    <row r="792" customFormat="false" ht="13.8" hidden="false" customHeight="false" outlineLevel="0" collapsed="false">
      <c r="A792" s="0" t="str">
        <f aca="false">'Live Order Book'!D792</f>
        <v>CHINA - SHANGHAI</v>
      </c>
      <c r="C792" s="50" t="n">
        <f aca="false">'Live Order Book'!B792</f>
        <v>43332</v>
      </c>
      <c r="E792" s="50" t="n">
        <f aca="false">INDEX(mapping!$B$2:$B$6,MATCH(A792,mapping!$A$2:$A$6,0))+C792</f>
        <v>43361.75</v>
      </c>
      <c r="M792" s="0" t="str">
        <f aca="false">INDEX(mapping!$F$2:$F$71,MATCH('Live Order Book'!I792,mapping!$E$2:$E$71,0))</f>
        <v>F-Sweatshirts</v>
      </c>
      <c r="T792" s="51" t="n">
        <f aca="false">IFERROR(INDEX('Pivot Table_Historical Inbound Orders_2'!$D$3:$D$13,MATCH(M792,'Pivot Table_Historical Inbound Orders_2'!A$13:$A793,0)),'Pivot Table_Historical Inbound Orders_2'!$D$14)*'Live Order Book'!E792</f>
        <v>2.23252499120596</v>
      </c>
    </row>
    <row r="793" customFormat="false" ht="13.8" hidden="false" customHeight="false" outlineLevel="0" collapsed="false">
      <c r="A793" s="0" t="str">
        <f aca="false">'Live Order Book'!D793</f>
        <v>CHINA - SHANGHAI</v>
      </c>
      <c r="C793" s="50" t="n">
        <f aca="false">'Live Order Book'!B793</f>
        <v>43332</v>
      </c>
      <c r="E793" s="50" t="n">
        <f aca="false">INDEX(mapping!$B$2:$B$6,MATCH(A793,mapping!$A$2:$A$6,0))+C793</f>
        <v>43361.75</v>
      </c>
      <c r="M793" s="0" t="str">
        <f aca="false">INDEX(mapping!$F$2:$F$71,MATCH('Live Order Book'!I793,mapping!$E$2:$E$71,0))</f>
        <v>F-Sweatshirts</v>
      </c>
      <c r="T793" s="51" t="n">
        <f aca="false">IFERROR(INDEX('Pivot Table_Historical Inbound Orders_2'!$D$3:$D$13,MATCH(M793,'Pivot Table_Historical Inbound Orders_2'!A$13:$A794,0)),'Pivot Table_Historical Inbound Orders_2'!$D$14)*'Live Order Book'!E793</f>
        <v>27.9065623900745</v>
      </c>
    </row>
    <row r="794" customFormat="false" ht="13.8" hidden="false" customHeight="false" outlineLevel="0" collapsed="false">
      <c r="A794" s="0" t="str">
        <f aca="false">'Live Order Book'!D794</f>
        <v>CHINA - SHANGHAI</v>
      </c>
      <c r="C794" s="50" t="n">
        <f aca="false">'Live Order Book'!B794</f>
        <v>43332</v>
      </c>
      <c r="E794" s="50" t="n">
        <f aca="false">INDEX(mapping!$B$2:$B$6,MATCH(A794,mapping!$A$2:$A$6,0))+C794</f>
        <v>43361.75</v>
      </c>
      <c r="M794" s="0" t="str">
        <f aca="false">INDEX(mapping!$F$2:$F$71,MATCH('Live Order Book'!I794,mapping!$E$2:$E$71,0))</f>
        <v>M-Tops</v>
      </c>
      <c r="T794" s="51" t="n">
        <f aca="false">IFERROR(INDEX('Pivot Table_Historical Inbound Orders_2'!$D$3:$D$13,MATCH(M794,'Pivot Table_Historical Inbound Orders_2'!A$13:$A795,0)),'Pivot Table_Historical Inbound Orders_2'!$D$14)*'Live Order Book'!E794</f>
        <v>9.76729683652606</v>
      </c>
    </row>
    <row r="795" customFormat="false" ht="13.8" hidden="false" customHeight="false" outlineLevel="0" collapsed="false">
      <c r="A795" s="0" t="str">
        <f aca="false">'Live Order Book'!D795</f>
        <v>CHINA - SHANGHAI</v>
      </c>
      <c r="C795" s="50" t="n">
        <f aca="false">'Live Order Book'!B795</f>
        <v>43332</v>
      </c>
      <c r="E795" s="50" t="n">
        <f aca="false">INDEX(mapping!$B$2:$B$6,MATCH(A795,mapping!$A$2:$A$6,0))+C795</f>
        <v>43361.75</v>
      </c>
      <c r="M795" s="0" t="str">
        <f aca="false">INDEX(mapping!$F$2:$F$71,MATCH('Live Order Book'!I795,mapping!$E$2:$E$71,0))</f>
        <v>M-Tops</v>
      </c>
      <c r="T795" s="51" t="n">
        <f aca="false">IFERROR(INDEX('Pivot Table_Historical Inbound Orders_2'!$D$3:$D$13,MATCH(M795,'Pivot Table_Historical Inbound Orders_2'!A$13:$A796,0)),'Pivot Table_Historical Inbound Orders_2'!$D$14)*'Live Order Book'!E795</f>
        <v>6.97664059751862</v>
      </c>
    </row>
    <row r="796" customFormat="false" ht="13.8" hidden="false" customHeight="false" outlineLevel="0" collapsed="false">
      <c r="A796" s="0" t="str">
        <f aca="false">'Live Order Book'!D796</f>
        <v>CHINA - SHANGHAI</v>
      </c>
      <c r="C796" s="50" t="n">
        <f aca="false">'Live Order Book'!B796</f>
        <v>43332</v>
      </c>
      <c r="E796" s="50" t="n">
        <f aca="false">INDEX(mapping!$B$2:$B$6,MATCH(A796,mapping!$A$2:$A$6,0))+C796</f>
        <v>43361.75</v>
      </c>
      <c r="M796" s="0" t="str">
        <f aca="false">INDEX(mapping!$F$2:$F$71,MATCH('Live Order Book'!I796,mapping!$E$2:$E$71,0))</f>
        <v>M-Tops</v>
      </c>
      <c r="T796" s="51" t="n">
        <f aca="false">IFERROR(INDEX('Pivot Table_Historical Inbound Orders_2'!$D$3:$D$13,MATCH(M796,'Pivot Table_Historical Inbound Orders_2'!A$13:$A797,0)),'Pivot Table_Historical Inbound Orders_2'!$D$14)*'Live Order Book'!E796</f>
        <v>13.9532811950372</v>
      </c>
    </row>
    <row r="797" customFormat="false" ht="13.8" hidden="false" customHeight="false" outlineLevel="0" collapsed="false">
      <c r="A797" s="0" t="str">
        <f aca="false">'Live Order Book'!D797</f>
        <v>CHINA - SHANGHAI</v>
      </c>
      <c r="C797" s="50" t="n">
        <f aca="false">'Live Order Book'!B797</f>
        <v>43332</v>
      </c>
      <c r="E797" s="50" t="n">
        <f aca="false">INDEX(mapping!$B$2:$B$6,MATCH(A797,mapping!$A$2:$A$6,0))+C797</f>
        <v>43361.75</v>
      </c>
      <c r="M797" s="0" t="str">
        <f aca="false">INDEX(mapping!$F$2:$F$71,MATCH('Live Order Book'!I797,mapping!$E$2:$E$71,0))</f>
        <v>M-Tops</v>
      </c>
      <c r="T797" s="51" t="n">
        <f aca="false">IFERROR(INDEX('Pivot Table_Historical Inbound Orders_2'!$D$3:$D$13,MATCH(M797,'Pivot Table_Historical Inbound Orders_2'!A$13:$A798,0)),'Pivot Table_Historical Inbound Orders_2'!$D$14)*'Live Order Book'!E797</f>
        <v>3.20925467485856</v>
      </c>
    </row>
    <row r="798" customFormat="false" ht="13.8" hidden="false" customHeight="false" outlineLevel="0" collapsed="false">
      <c r="A798" s="0" t="str">
        <f aca="false">'Live Order Book'!D798</f>
        <v>CHINA - SHANGHAI</v>
      </c>
      <c r="C798" s="50" t="n">
        <f aca="false">'Live Order Book'!B798</f>
        <v>43332</v>
      </c>
      <c r="E798" s="50" t="n">
        <f aca="false">INDEX(mapping!$B$2:$B$6,MATCH(A798,mapping!$A$2:$A$6,0))+C798</f>
        <v>43361.75</v>
      </c>
      <c r="M798" s="0" t="str">
        <f aca="false">INDEX(mapping!$F$2:$F$71,MATCH('Live Order Book'!I798,mapping!$E$2:$E$71,0))</f>
        <v>M-Tops</v>
      </c>
      <c r="T798" s="51" t="n">
        <f aca="false">IFERROR(INDEX('Pivot Table_Historical Inbound Orders_2'!$D$3:$D$13,MATCH(M798,'Pivot Table_Historical Inbound Orders_2'!A$13:$A799,0)),'Pivot Table_Historical Inbound Orders_2'!$D$14)*'Live Order Book'!E798</f>
        <v>0.558131247801489</v>
      </c>
    </row>
    <row r="799" customFormat="false" ht="13.8" hidden="false" customHeight="false" outlineLevel="0" collapsed="false">
      <c r="A799" s="0" t="str">
        <f aca="false">'Live Order Book'!D799</f>
        <v>CHINA - SHANGHAI</v>
      </c>
      <c r="C799" s="50" t="n">
        <f aca="false">'Live Order Book'!B799</f>
        <v>43268</v>
      </c>
      <c r="E799" s="50" t="n">
        <f aca="false">INDEX(mapping!$B$2:$B$6,MATCH(A799,mapping!$A$2:$A$6,0))+C799</f>
        <v>43297.75</v>
      </c>
      <c r="M799" s="0" t="str">
        <f aca="false">INDEX(mapping!$F$2:$F$71,MATCH('Live Order Book'!I799,mapping!$E$2:$E$71,0))</f>
        <v>F-Sweatshirts</v>
      </c>
      <c r="T799" s="51" t="n">
        <f aca="false">IFERROR(INDEX('Pivot Table_Historical Inbound Orders_2'!$D$3:$D$13,MATCH(M799,'Pivot Table_Historical Inbound Orders_2'!A$13:$A800,0)),'Pivot Table_Historical Inbound Orders_2'!$D$14)*'Live Order Book'!E799</f>
        <v>319.530139366353</v>
      </c>
    </row>
    <row r="800" customFormat="false" ht="13.8" hidden="false" customHeight="false" outlineLevel="0" collapsed="false">
      <c r="A800" s="0" t="str">
        <f aca="false">'Live Order Book'!D800</f>
        <v>CHINA - SHANGHAI</v>
      </c>
      <c r="C800" s="50" t="n">
        <f aca="false">'Live Order Book'!B800</f>
        <v>43268</v>
      </c>
      <c r="E800" s="50" t="n">
        <f aca="false">INDEX(mapping!$B$2:$B$6,MATCH(A800,mapping!$A$2:$A$6,0))+C800</f>
        <v>43297.75</v>
      </c>
      <c r="M800" s="0" t="str">
        <f aca="false">INDEX(mapping!$F$2:$F$71,MATCH('Live Order Book'!I800,mapping!$E$2:$E$71,0))</f>
        <v>F-Sweatshirts</v>
      </c>
      <c r="T800" s="51" t="n">
        <f aca="false">IFERROR(INDEX('Pivot Table_Historical Inbound Orders_2'!$D$3:$D$13,MATCH(M800,'Pivot Table_Historical Inbound Orders_2'!A$13:$A801,0)),'Pivot Table_Historical Inbound Orders_2'!$D$14)*'Live Order Book'!E800</f>
        <v>55.1154607203971</v>
      </c>
    </row>
    <row r="801" customFormat="false" ht="13.8" hidden="false" customHeight="false" outlineLevel="0" collapsed="false">
      <c r="A801" s="0" t="str">
        <f aca="false">'Live Order Book'!D801</f>
        <v>CHINA - SHANGHAI</v>
      </c>
      <c r="C801" s="50" t="n">
        <f aca="false">'Live Order Book'!B801</f>
        <v>43268</v>
      </c>
      <c r="E801" s="50" t="n">
        <f aca="false">INDEX(mapping!$B$2:$B$6,MATCH(A801,mapping!$A$2:$A$6,0))+C801</f>
        <v>43297.75</v>
      </c>
      <c r="M801" s="0" t="str">
        <f aca="false">INDEX(mapping!$F$2:$F$71,MATCH('Live Order Book'!I801,mapping!$E$2:$E$71,0))</f>
        <v>F-Sweatshirts</v>
      </c>
      <c r="T801" s="51" t="n">
        <f aca="false">IFERROR(INDEX('Pivot Table_Historical Inbound Orders_2'!$D$3:$D$13,MATCH(M801,'Pivot Table_Historical Inbound Orders_2'!A$13:$A802,0)),'Pivot Table_Historical Inbound Orders_2'!$D$14)*'Live Order Book'!E801</f>
        <v>74.6500543934492</v>
      </c>
    </row>
    <row r="802" customFormat="false" ht="13.8" hidden="false" customHeight="false" outlineLevel="0" collapsed="false">
      <c r="A802" s="0" t="str">
        <f aca="false">'Live Order Book'!D802</f>
        <v>CHINA - SHANGHAI</v>
      </c>
      <c r="C802" s="50" t="n">
        <f aca="false">'Live Order Book'!B802</f>
        <v>43268</v>
      </c>
      <c r="E802" s="50" t="n">
        <f aca="false">INDEX(mapping!$B$2:$B$6,MATCH(A802,mapping!$A$2:$A$6,0))+C802</f>
        <v>43297.75</v>
      </c>
      <c r="M802" s="0" t="str">
        <f aca="false">INDEX(mapping!$F$2:$F$71,MATCH('Live Order Book'!I802,mapping!$E$2:$E$71,0))</f>
        <v>F-Sweatshirts</v>
      </c>
      <c r="T802" s="51" t="n">
        <f aca="false">IFERROR(INDEX('Pivot Table_Historical Inbound Orders_2'!$D$3:$D$13,MATCH(M802,'Pivot Table_Historical Inbound Orders_2'!A$13:$A803,0)),'Pivot Table_Historical Inbound Orders_2'!$D$14)*'Live Order Book'!E802</f>
        <v>29.3018905095782</v>
      </c>
    </row>
    <row r="803" customFormat="false" ht="13.8" hidden="false" customHeight="false" outlineLevel="0" collapsed="false">
      <c r="A803" s="0" t="str">
        <f aca="false">'Live Order Book'!D803</f>
        <v>CHINA - SHANGHAI</v>
      </c>
      <c r="C803" s="50" t="n">
        <f aca="false">'Live Order Book'!B803</f>
        <v>43268</v>
      </c>
      <c r="E803" s="50" t="n">
        <f aca="false">INDEX(mapping!$B$2:$B$6,MATCH(A803,mapping!$A$2:$A$6,0))+C803</f>
        <v>43297.75</v>
      </c>
      <c r="M803" s="0" t="str">
        <f aca="false">INDEX(mapping!$F$2:$F$71,MATCH('Live Order Book'!I803,mapping!$E$2:$E$71,0))</f>
        <v>F-Sweatshirts</v>
      </c>
      <c r="T803" s="51" t="n">
        <f aca="false">IFERROR(INDEX('Pivot Table_Historical Inbound Orders_2'!$D$3:$D$13,MATCH(M803,'Pivot Table_Historical Inbound Orders_2'!A$13:$A804,0)),'Pivot Table_Historical Inbound Orders_2'!$D$14)*'Live Order Book'!E803</f>
        <v>50.9294763618859</v>
      </c>
    </row>
    <row r="804" customFormat="false" ht="13.8" hidden="false" customHeight="false" outlineLevel="0" collapsed="false">
      <c r="A804" s="0" t="str">
        <f aca="false">'Live Order Book'!D804</f>
        <v>CHINA - SHANGHAI</v>
      </c>
      <c r="C804" s="50" t="n">
        <f aca="false">'Live Order Book'!B804</f>
        <v>43268</v>
      </c>
      <c r="E804" s="50" t="n">
        <f aca="false">INDEX(mapping!$B$2:$B$6,MATCH(A804,mapping!$A$2:$A$6,0))+C804</f>
        <v>43297.75</v>
      </c>
      <c r="M804" s="0" t="str">
        <f aca="false">INDEX(mapping!$F$2:$F$71,MATCH('Live Order Book'!I804,mapping!$E$2:$E$71,0))</f>
        <v>F-Sweatshirts</v>
      </c>
      <c r="T804" s="51" t="n">
        <f aca="false">IFERROR(INDEX('Pivot Table_Historical Inbound Orders_2'!$D$3:$D$13,MATCH(M804,'Pivot Table_Historical Inbound Orders_2'!A$13:$A805,0)),'Pivot Table_Historical Inbound Orders_2'!$D$14)*'Live Order Book'!E804</f>
        <v>63.4874294374194</v>
      </c>
    </row>
    <row r="805" customFormat="false" ht="13.8" hidden="false" customHeight="false" outlineLevel="0" collapsed="false">
      <c r="A805" s="0" t="str">
        <f aca="false">'Live Order Book'!D805</f>
        <v>CHINA - SHANGHAI</v>
      </c>
      <c r="C805" s="50" t="n">
        <f aca="false">'Live Order Book'!B805</f>
        <v>43268</v>
      </c>
      <c r="E805" s="50" t="n">
        <f aca="false">INDEX(mapping!$B$2:$B$6,MATCH(A805,mapping!$A$2:$A$6,0))+C805</f>
        <v>43297.75</v>
      </c>
      <c r="M805" s="0" t="str">
        <f aca="false">INDEX(mapping!$F$2:$F$71,MATCH('Live Order Book'!I805,mapping!$E$2:$E$71,0))</f>
        <v>F-Sweatshirts</v>
      </c>
      <c r="T805" s="51" t="n">
        <f aca="false">IFERROR(INDEX('Pivot Table_Historical Inbound Orders_2'!$D$3:$D$13,MATCH(M805,'Pivot Table_Historical Inbound Orders_2'!A$13:$A806,0)),'Pivot Table_Historical Inbound Orders_2'!$D$14)*'Live Order Book'!E805</f>
        <v>56.5107888399008</v>
      </c>
    </row>
    <row r="806" customFormat="false" ht="13.8" hidden="false" customHeight="false" outlineLevel="0" collapsed="false">
      <c r="A806" s="0" t="str">
        <f aca="false">'Live Order Book'!D806</f>
        <v>CHINA - SHANGHAI</v>
      </c>
      <c r="C806" s="50" t="n">
        <f aca="false">'Live Order Book'!B806</f>
        <v>43268</v>
      </c>
      <c r="E806" s="50" t="n">
        <f aca="false">INDEX(mapping!$B$2:$B$6,MATCH(A806,mapping!$A$2:$A$6,0))+C806</f>
        <v>43297.75</v>
      </c>
      <c r="M806" s="0" t="str">
        <f aca="false">INDEX(mapping!$F$2:$F$71,MATCH('Live Order Book'!I806,mapping!$E$2:$E$71,0))</f>
        <v>F-Sweatshirts</v>
      </c>
      <c r="T806" s="51" t="n">
        <f aca="false">IFERROR(INDEX('Pivot Table_Historical Inbound Orders_2'!$D$3:$D$13,MATCH(M806,'Pivot Table_Historical Inbound Orders_2'!A$13:$A807,0)),'Pivot Table_Historical Inbound Orders_2'!$D$14)*'Live Order Book'!E806</f>
        <v>26.5112342705707</v>
      </c>
    </row>
    <row r="807" customFormat="false" ht="13.8" hidden="false" customHeight="false" outlineLevel="0" collapsed="false">
      <c r="A807" s="0" t="str">
        <f aca="false">'Live Order Book'!D807</f>
        <v>CHINA - SHANGHAI</v>
      </c>
      <c r="C807" s="50" t="n">
        <f aca="false">'Live Order Book'!B807</f>
        <v>43268</v>
      </c>
      <c r="E807" s="50" t="n">
        <f aca="false">INDEX(mapping!$B$2:$B$6,MATCH(A807,mapping!$A$2:$A$6,0))+C807</f>
        <v>43297.75</v>
      </c>
      <c r="M807" s="0" t="str">
        <f aca="false">INDEX(mapping!$F$2:$F$71,MATCH('Live Order Book'!I807,mapping!$E$2:$E$71,0))</f>
        <v>F-Sweatshirts</v>
      </c>
      <c r="T807" s="51" t="n">
        <f aca="false">IFERROR(INDEX('Pivot Table_Historical Inbound Orders_2'!$D$3:$D$13,MATCH(M807,'Pivot Table_Historical Inbound Orders_2'!A$13:$A808,0)),'Pivot Table_Historical Inbound Orders_2'!$D$14)*'Live Order Book'!E807</f>
        <v>68.3710778556824</v>
      </c>
    </row>
    <row r="808" customFormat="false" ht="13.8" hidden="false" customHeight="false" outlineLevel="0" collapsed="false">
      <c r="A808" s="0" t="str">
        <f aca="false">'Live Order Book'!D808</f>
        <v>CHINA - SHANGHAI</v>
      </c>
      <c r="C808" s="50" t="n">
        <f aca="false">'Live Order Book'!B808</f>
        <v>43268</v>
      </c>
      <c r="E808" s="50" t="n">
        <f aca="false">INDEX(mapping!$B$2:$B$6,MATCH(A808,mapping!$A$2:$A$6,0))+C808</f>
        <v>43297.75</v>
      </c>
      <c r="M808" s="0" t="str">
        <f aca="false">INDEX(mapping!$F$2:$F$71,MATCH('Live Order Book'!I808,mapping!$E$2:$E$71,0))</f>
        <v>F-Sweatshirts</v>
      </c>
      <c r="T808" s="51" t="n">
        <f aca="false">IFERROR(INDEX('Pivot Table_Historical Inbound Orders_2'!$D$3:$D$13,MATCH(M808,'Pivot Table_Historical Inbound Orders_2'!A$13:$A809,0)),'Pivot Table_Historical Inbound Orders_2'!$D$14)*'Live Order Book'!E808</f>
        <v>53.0224685411415</v>
      </c>
    </row>
    <row r="809" customFormat="false" ht="13.8" hidden="false" customHeight="false" outlineLevel="0" collapsed="false">
      <c r="A809" s="0" t="str">
        <f aca="false">'Live Order Book'!D809</f>
        <v>CHINA - SHANGHAI</v>
      </c>
      <c r="C809" s="50" t="n">
        <f aca="false">'Live Order Book'!B809</f>
        <v>43268</v>
      </c>
      <c r="E809" s="50" t="n">
        <f aca="false">INDEX(mapping!$B$2:$B$6,MATCH(A809,mapping!$A$2:$A$6,0))+C809</f>
        <v>43297.75</v>
      </c>
      <c r="M809" s="0" t="str">
        <f aca="false">INDEX(mapping!$F$2:$F$71,MATCH('Live Order Book'!I809,mapping!$E$2:$E$71,0))</f>
        <v>F-Sweatshirts</v>
      </c>
      <c r="T809" s="51" t="n">
        <f aca="false">IFERROR(INDEX('Pivot Table_Historical Inbound Orders_2'!$D$3:$D$13,MATCH(M809,'Pivot Table_Historical Inbound Orders_2'!A$13:$A810,0)),'Pivot Table_Historical Inbound Orders_2'!$D$14)*'Live Order Book'!E809</f>
        <v>40.464515465608</v>
      </c>
    </row>
    <row r="810" customFormat="false" ht="13.8" hidden="false" customHeight="false" outlineLevel="0" collapsed="false">
      <c r="A810" s="0" t="str">
        <f aca="false">'Live Order Book'!D810</f>
        <v>CHINA - SHENZHEN</v>
      </c>
      <c r="C810" s="50" t="n">
        <f aca="false">'Live Order Book'!B810</f>
        <v>43269</v>
      </c>
      <c r="E810" s="50" t="e">
        <f aca="false">INDEX(mapping!$B$2:$B$6,MATCH(A810,mapping!$A$2:$A$6,0))+C810</f>
        <v>#N/A</v>
      </c>
      <c r="M810" s="0" t="str">
        <f aca="false">INDEX(mapping!$F$2:$F$71,MATCH('Live Order Book'!I810,mapping!$E$2:$E$71,0))</f>
        <v>Y-Skirts</v>
      </c>
      <c r="T810" s="51" t="n">
        <f aca="false">IFERROR(INDEX('Pivot Table_Historical Inbound Orders_2'!$D$3:$D$13,MATCH(M810,'Pivot Table_Historical Inbound Orders_2'!A$13:$A811,0)),'Pivot Table_Historical Inbound Orders_2'!$D$14)*'Live Order Book'!E810</f>
        <v>110.230921440794</v>
      </c>
    </row>
    <row r="811" customFormat="false" ht="13.8" hidden="false" customHeight="false" outlineLevel="0" collapsed="false">
      <c r="A811" s="0" t="str">
        <f aca="false">'Live Order Book'!D811</f>
        <v>CHINA - SHENZHEN</v>
      </c>
      <c r="C811" s="50" t="n">
        <f aca="false">'Live Order Book'!B811</f>
        <v>43269</v>
      </c>
      <c r="E811" s="50" t="e">
        <f aca="false">INDEX(mapping!$B$2:$B$6,MATCH(A811,mapping!$A$2:$A$6,0))+C811</f>
        <v>#N/A</v>
      </c>
      <c r="M811" s="0" t="str">
        <f aca="false">INDEX(mapping!$F$2:$F$71,MATCH('Live Order Book'!I811,mapping!$E$2:$E$71,0))</f>
        <v>Y-Skirts</v>
      </c>
      <c r="T811" s="51" t="n">
        <f aca="false">IFERROR(INDEX('Pivot Table_Historical Inbound Orders_2'!$D$3:$D$13,MATCH(M811,'Pivot Table_Historical Inbound Orders_2'!A$13:$A812,0)),'Pivot Table_Historical Inbound Orders_2'!$D$14)*'Live Order Book'!E811</f>
        <v>21.6275858523077</v>
      </c>
    </row>
    <row r="812" customFormat="false" ht="13.8" hidden="false" customHeight="false" outlineLevel="0" collapsed="false">
      <c r="A812" s="0" t="str">
        <f aca="false">'Live Order Book'!D812</f>
        <v>CHINA - SHENZHEN</v>
      </c>
      <c r="C812" s="50" t="n">
        <f aca="false">'Live Order Book'!B812</f>
        <v>43269</v>
      </c>
      <c r="E812" s="50" t="e">
        <f aca="false">INDEX(mapping!$B$2:$B$6,MATCH(A812,mapping!$A$2:$A$6,0))+C812</f>
        <v>#N/A</v>
      </c>
      <c r="M812" s="0" t="str">
        <f aca="false">INDEX(mapping!$F$2:$F$71,MATCH('Live Order Book'!I812,mapping!$E$2:$E$71,0))</f>
        <v>Y-Skirts</v>
      </c>
      <c r="T812" s="51" t="n">
        <f aca="false">IFERROR(INDEX('Pivot Table_Historical Inbound Orders_2'!$D$3:$D$13,MATCH(M812,'Pivot Table_Historical Inbound Orders_2'!A$13:$A813,0)),'Pivot Table_Historical Inbound Orders_2'!$D$14)*'Live Order Book'!E812</f>
        <v>13.2556171352854</v>
      </c>
    </row>
    <row r="813" customFormat="false" ht="13.8" hidden="false" customHeight="false" outlineLevel="0" collapsed="false">
      <c r="A813" s="0" t="str">
        <f aca="false">'Live Order Book'!D813</f>
        <v>CHINA - SHENZHEN</v>
      </c>
      <c r="C813" s="50" t="n">
        <f aca="false">'Live Order Book'!B813</f>
        <v>43269</v>
      </c>
      <c r="E813" s="50" t="e">
        <f aca="false">INDEX(mapping!$B$2:$B$6,MATCH(A813,mapping!$A$2:$A$6,0))+C813</f>
        <v>#N/A</v>
      </c>
      <c r="M813" s="0" t="str">
        <f aca="false">INDEX(mapping!$F$2:$F$71,MATCH('Live Order Book'!I813,mapping!$E$2:$E$71,0))</f>
        <v>Y-Skirts</v>
      </c>
      <c r="T813" s="51" t="n">
        <f aca="false">IFERROR(INDEX('Pivot Table_Historical Inbound Orders_2'!$D$3:$D$13,MATCH(M813,'Pivot Table_Historical Inbound Orders_2'!A$13:$A814,0)),'Pivot Table_Historical Inbound Orders_2'!$D$14)*'Live Order Book'!E813</f>
        <v>27.9065623900745</v>
      </c>
    </row>
    <row r="814" customFormat="false" ht="13.8" hidden="false" customHeight="false" outlineLevel="0" collapsed="false">
      <c r="A814" s="0" t="str">
        <f aca="false">'Live Order Book'!D814</f>
        <v>CHINA - SHENZHEN</v>
      </c>
      <c r="C814" s="50" t="n">
        <f aca="false">'Live Order Book'!B814</f>
        <v>43269</v>
      </c>
      <c r="E814" s="50" t="e">
        <f aca="false">INDEX(mapping!$B$2:$B$6,MATCH(A814,mapping!$A$2:$A$6,0))+C814</f>
        <v>#N/A</v>
      </c>
      <c r="M814" s="0" t="str">
        <f aca="false">INDEX(mapping!$F$2:$F$71,MATCH('Live Order Book'!I814,mapping!$E$2:$E$71,0))</f>
        <v>Y-Skirts</v>
      </c>
      <c r="T814" s="51" t="n">
        <f aca="false">IFERROR(INDEX('Pivot Table_Historical Inbound Orders_2'!$D$3:$D$13,MATCH(M814,'Pivot Table_Historical Inbound Orders_2'!A$13:$A815,0)),'Pivot Table_Historical Inbound Orders_2'!$D$14)*'Live Order Book'!E814</f>
        <v>34.1855389278412</v>
      </c>
    </row>
    <row r="815" customFormat="false" ht="13.8" hidden="false" customHeight="false" outlineLevel="0" collapsed="false">
      <c r="A815" s="0" t="str">
        <f aca="false">'Live Order Book'!D815</f>
        <v>CHINA - SHENZHEN</v>
      </c>
      <c r="C815" s="50" t="n">
        <f aca="false">'Live Order Book'!B815</f>
        <v>43269</v>
      </c>
      <c r="E815" s="50" t="e">
        <f aca="false">INDEX(mapping!$B$2:$B$6,MATCH(A815,mapping!$A$2:$A$6,0))+C815</f>
        <v>#N/A</v>
      </c>
      <c r="M815" s="0" t="str">
        <f aca="false">INDEX(mapping!$F$2:$F$71,MATCH('Live Order Book'!I815,mapping!$E$2:$E$71,0))</f>
        <v>Y-Skirts</v>
      </c>
      <c r="T815" s="51" t="n">
        <f aca="false">IFERROR(INDEX('Pivot Table_Historical Inbound Orders_2'!$D$3:$D$13,MATCH(M815,'Pivot Table_Historical Inbound Orders_2'!A$13:$A816,0)),'Pivot Table_Historical Inbound Orders_2'!$D$14)*'Live Order Book'!E815</f>
        <v>30.6972186290819</v>
      </c>
    </row>
    <row r="816" customFormat="false" ht="13.8" hidden="false" customHeight="false" outlineLevel="0" collapsed="false">
      <c r="A816" s="0" t="str">
        <f aca="false">'Live Order Book'!D816</f>
        <v>CHINA - SHENZHEN</v>
      </c>
      <c r="C816" s="50" t="n">
        <f aca="false">'Live Order Book'!B816</f>
        <v>43269</v>
      </c>
      <c r="E816" s="50" t="e">
        <f aca="false">INDEX(mapping!$B$2:$B$6,MATCH(A816,mapping!$A$2:$A$6,0))+C816</f>
        <v>#N/A</v>
      </c>
      <c r="M816" s="0" t="str">
        <f aca="false">INDEX(mapping!$F$2:$F$71,MATCH('Live Order Book'!I816,mapping!$E$2:$E$71,0))</f>
        <v>Y-Skirts</v>
      </c>
      <c r="T816" s="51" t="n">
        <f aca="false">IFERROR(INDEX('Pivot Table_Historical Inbound Orders_2'!$D$3:$D$13,MATCH(M816,'Pivot Table_Historical Inbound Orders_2'!A$13:$A817,0)),'Pivot Table_Historical Inbound Orders_2'!$D$14)*'Live Order Book'!E816</f>
        <v>21.6275858523077</v>
      </c>
    </row>
    <row r="817" customFormat="false" ht="13.8" hidden="false" customHeight="false" outlineLevel="0" collapsed="false">
      <c r="A817" s="0" t="str">
        <f aca="false">'Live Order Book'!D817</f>
        <v>CHINA - SHENZHEN</v>
      </c>
      <c r="C817" s="50" t="n">
        <f aca="false">'Live Order Book'!B817</f>
        <v>43269</v>
      </c>
      <c r="E817" s="50" t="e">
        <f aca="false">INDEX(mapping!$B$2:$B$6,MATCH(A817,mapping!$A$2:$A$6,0))+C817</f>
        <v>#N/A</v>
      </c>
      <c r="M817" s="0" t="str">
        <f aca="false">INDEX(mapping!$F$2:$F$71,MATCH('Live Order Book'!I817,mapping!$E$2:$E$71,0))</f>
        <v>Y-Skirts</v>
      </c>
      <c r="T817" s="51" t="n">
        <f aca="false">IFERROR(INDEX('Pivot Table_Historical Inbound Orders_2'!$D$3:$D$13,MATCH(M817,'Pivot Table_Historical Inbound Orders_2'!A$13:$A818,0)),'Pivot Table_Historical Inbound Orders_2'!$D$14)*'Live Order Book'!E817</f>
        <v>32.7902108083375</v>
      </c>
    </row>
    <row r="818" customFormat="false" ht="13.8" hidden="false" customHeight="false" outlineLevel="0" collapsed="false">
      <c r="A818" s="0" t="str">
        <f aca="false">'Live Order Book'!D818</f>
        <v>CHINA - SHENZHEN</v>
      </c>
      <c r="C818" s="50" t="n">
        <f aca="false">'Live Order Book'!B818</f>
        <v>43269</v>
      </c>
      <c r="E818" s="50" t="e">
        <f aca="false">INDEX(mapping!$B$2:$B$6,MATCH(A818,mapping!$A$2:$A$6,0))+C818</f>
        <v>#N/A</v>
      </c>
      <c r="M818" s="0" t="str">
        <f aca="false">INDEX(mapping!$F$2:$F$71,MATCH('Live Order Book'!I818,mapping!$E$2:$E$71,0))</f>
        <v>Y-Skirts</v>
      </c>
      <c r="T818" s="51" t="n">
        <f aca="false">IFERROR(INDEX('Pivot Table_Historical Inbound Orders_2'!$D$3:$D$13,MATCH(M818,'Pivot Table_Historical Inbound Orders_2'!A$13:$A819,0)),'Pivot Table_Historical Inbound Orders_2'!$D$14)*'Live Order Book'!E818</f>
        <v>22.3252499120596</v>
      </c>
    </row>
    <row r="819" customFormat="false" ht="13.8" hidden="false" customHeight="false" outlineLevel="0" collapsed="false">
      <c r="A819" s="0" t="str">
        <f aca="false">'Live Order Book'!D819</f>
        <v>CHINA - SHENZHEN</v>
      </c>
      <c r="C819" s="50" t="n">
        <f aca="false">'Live Order Book'!B819</f>
        <v>43269</v>
      </c>
      <c r="E819" s="50" t="e">
        <f aca="false">INDEX(mapping!$B$2:$B$6,MATCH(A819,mapping!$A$2:$A$6,0))+C819</f>
        <v>#N/A</v>
      </c>
      <c r="M819" s="0" t="str">
        <f aca="false">INDEX(mapping!$F$2:$F$71,MATCH('Live Order Book'!I819,mapping!$E$2:$E$71,0))</f>
        <v>Y-Skirts</v>
      </c>
      <c r="T819" s="51" t="n">
        <f aca="false">IFERROR(INDEX('Pivot Table_Historical Inbound Orders_2'!$D$3:$D$13,MATCH(M819,'Pivot Table_Historical Inbound Orders_2'!A$13:$A820,0)),'Pivot Table_Historical Inbound Orders_2'!$D$14)*'Live Order Book'!E819</f>
        <v>20.232257732804</v>
      </c>
    </row>
    <row r="820" customFormat="false" ht="13.8" hidden="false" customHeight="false" outlineLevel="0" collapsed="false">
      <c r="A820" s="0" t="str">
        <f aca="false">'Live Order Book'!D820</f>
        <v>CHINA - SHENZHEN</v>
      </c>
      <c r="C820" s="50" t="n">
        <f aca="false">'Live Order Book'!B820</f>
        <v>43269</v>
      </c>
      <c r="E820" s="50" t="e">
        <f aca="false">INDEX(mapping!$B$2:$B$6,MATCH(A820,mapping!$A$2:$A$6,0))+C820</f>
        <v>#N/A</v>
      </c>
      <c r="M820" s="0" t="str">
        <f aca="false">INDEX(mapping!$F$2:$F$71,MATCH('Live Order Book'!I820,mapping!$E$2:$E$71,0))</f>
        <v>Y-Skirts</v>
      </c>
      <c r="T820" s="51" t="n">
        <f aca="false">IFERROR(INDEX('Pivot Table_Historical Inbound Orders_2'!$D$3:$D$13,MATCH(M820,'Pivot Table_Historical Inbound Orders_2'!A$13:$A821,0)),'Pivot Table_Historical Inbound Orders_2'!$D$14)*'Live Order Book'!E820</f>
        <v>13.9532811950372</v>
      </c>
    </row>
    <row r="821" customFormat="false" ht="13.8" hidden="false" customHeight="false" outlineLevel="0" collapsed="false">
      <c r="A821" s="0" t="str">
        <f aca="false">'Live Order Book'!D821</f>
        <v>CHINA - SHENZHEN</v>
      </c>
      <c r="C821" s="50" t="n">
        <f aca="false">'Live Order Book'!B821</f>
        <v>43254</v>
      </c>
      <c r="E821" s="50" t="e">
        <f aca="false">INDEX(mapping!$B$2:$B$6,MATCH(A821,mapping!$A$2:$A$6,0))+C821</f>
        <v>#N/A</v>
      </c>
      <c r="M821" s="0" t="str">
        <f aca="false">INDEX(mapping!$F$2:$F$71,MATCH('Live Order Book'!I821,mapping!$E$2:$E$71,0))</f>
        <v>M-Tops</v>
      </c>
      <c r="T821" s="51" t="n">
        <f aca="false">IFERROR(INDEX('Pivot Table_Historical Inbound Orders_2'!$D$3:$D$13,MATCH(M821,'Pivot Table_Historical Inbound Orders_2'!A$13:$A822,0)),'Pivot Table_Historical Inbound Orders_2'!$D$14)*'Live Order Book'!E821</f>
        <v>23.3019795957122</v>
      </c>
    </row>
    <row r="822" customFormat="false" ht="13.8" hidden="false" customHeight="false" outlineLevel="0" collapsed="false">
      <c r="A822" s="0" t="str">
        <f aca="false">'Live Order Book'!D822</f>
        <v>CHINA - SHENZHEN</v>
      </c>
      <c r="C822" s="50" t="n">
        <f aca="false">'Live Order Book'!B822</f>
        <v>43254</v>
      </c>
      <c r="E822" s="50" t="e">
        <f aca="false">INDEX(mapping!$B$2:$B$6,MATCH(A822,mapping!$A$2:$A$6,0))+C822</f>
        <v>#N/A</v>
      </c>
      <c r="M822" s="0" t="str">
        <f aca="false">INDEX(mapping!$F$2:$F$71,MATCH('Live Order Book'!I822,mapping!$E$2:$E$71,0))</f>
        <v>M-Tops</v>
      </c>
      <c r="T822" s="51" t="n">
        <f aca="false">IFERROR(INDEX('Pivot Table_Historical Inbound Orders_2'!$D$3:$D$13,MATCH(M822,'Pivot Table_Historical Inbound Orders_2'!A$13:$A823,0)),'Pivot Table_Historical Inbound Orders_2'!$D$14)*'Live Order Book'!E822</f>
        <v>35.3018014234442</v>
      </c>
    </row>
    <row r="823" customFormat="false" ht="13.8" hidden="false" customHeight="false" outlineLevel="0" collapsed="false">
      <c r="A823" s="0" t="str">
        <f aca="false">'Live Order Book'!D823</f>
        <v>CHINA - SHENZHEN</v>
      </c>
      <c r="C823" s="50" t="n">
        <f aca="false">'Live Order Book'!B823</f>
        <v>43254</v>
      </c>
      <c r="E823" s="50" t="e">
        <f aca="false">INDEX(mapping!$B$2:$B$6,MATCH(A823,mapping!$A$2:$A$6,0))+C823</f>
        <v>#N/A</v>
      </c>
      <c r="M823" s="0" t="str">
        <f aca="false">INDEX(mapping!$F$2:$F$71,MATCH('Live Order Book'!I823,mapping!$E$2:$E$71,0))</f>
        <v>M-Tops</v>
      </c>
      <c r="T823" s="51" t="n">
        <f aca="false">IFERROR(INDEX('Pivot Table_Historical Inbound Orders_2'!$D$3:$D$13,MATCH(M823,'Pivot Table_Historical Inbound Orders_2'!A$13:$A824,0)),'Pivot Table_Historical Inbound Orders_2'!$D$14)*'Live Order Book'!E823</f>
        <v>41.9296099910869</v>
      </c>
    </row>
    <row r="824" customFormat="false" ht="13.8" hidden="false" customHeight="false" outlineLevel="0" collapsed="false">
      <c r="A824" s="0" t="str">
        <f aca="false">'Live Order Book'!D824</f>
        <v>CHINA - SHENZHEN</v>
      </c>
      <c r="C824" s="50" t="n">
        <f aca="false">'Live Order Book'!B824</f>
        <v>43254</v>
      </c>
      <c r="E824" s="50" t="e">
        <f aca="false">INDEX(mapping!$B$2:$B$6,MATCH(A824,mapping!$A$2:$A$6,0))+C824</f>
        <v>#N/A</v>
      </c>
      <c r="M824" s="0" t="str">
        <f aca="false">INDEX(mapping!$F$2:$F$71,MATCH('Live Order Book'!I824,mapping!$E$2:$E$71,0))</f>
        <v>M-Tops</v>
      </c>
      <c r="T824" s="51" t="n">
        <f aca="false">IFERROR(INDEX('Pivot Table_Historical Inbound Orders_2'!$D$3:$D$13,MATCH(M824,'Pivot Table_Historical Inbound Orders_2'!A$13:$A825,0)),'Pivot Table_Historical Inbound Orders_2'!$D$14)*'Live Order Book'!E824</f>
        <v>53.1620013530918</v>
      </c>
    </row>
    <row r="825" customFormat="false" ht="13.8" hidden="false" customHeight="false" outlineLevel="0" collapsed="false">
      <c r="A825" s="0" t="str">
        <f aca="false">'Live Order Book'!D825</f>
        <v>CHINA - SHENZHEN</v>
      </c>
      <c r="C825" s="50" t="n">
        <f aca="false">'Live Order Book'!B825</f>
        <v>43254</v>
      </c>
      <c r="E825" s="50" t="e">
        <f aca="false">INDEX(mapping!$B$2:$B$6,MATCH(A825,mapping!$A$2:$A$6,0))+C825</f>
        <v>#N/A</v>
      </c>
      <c r="M825" s="0" t="str">
        <f aca="false">INDEX(mapping!$F$2:$F$71,MATCH('Live Order Book'!I825,mapping!$E$2:$E$71,0))</f>
        <v>M-Tops</v>
      </c>
      <c r="T825" s="51" t="n">
        <f aca="false">IFERROR(INDEX('Pivot Table_Historical Inbound Orders_2'!$D$3:$D$13,MATCH(M825,'Pivot Table_Historical Inbound Orders_2'!A$13:$A826,0)),'Pivot Table_Historical Inbound Orders_2'!$D$14)*'Live Order Book'!E825</f>
        <v>57.9061169594045</v>
      </c>
    </row>
    <row r="826" customFormat="false" ht="13.8" hidden="false" customHeight="false" outlineLevel="0" collapsed="false">
      <c r="A826" s="0" t="str">
        <f aca="false">'Live Order Book'!D826</f>
        <v>CHINA - SHENZHEN</v>
      </c>
      <c r="C826" s="50" t="n">
        <f aca="false">'Live Order Book'!B826</f>
        <v>43254</v>
      </c>
      <c r="E826" s="50" t="e">
        <f aca="false">INDEX(mapping!$B$2:$B$6,MATCH(A826,mapping!$A$2:$A$6,0))+C826</f>
        <v>#N/A</v>
      </c>
      <c r="M826" s="0" t="str">
        <f aca="false">INDEX(mapping!$F$2:$F$71,MATCH('Live Order Book'!I826,mapping!$E$2:$E$71,0))</f>
        <v>M-Tops</v>
      </c>
      <c r="T826" s="51" t="n">
        <f aca="false">IFERROR(INDEX('Pivot Table_Historical Inbound Orders_2'!$D$3:$D$13,MATCH(M826,'Pivot Table_Historical Inbound Orders_2'!A$13:$A827,0)),'Pivot Table_Historical Inbound Orders_2'!$D$14)*'Live Order Book'!E826</f>
        <v>55.6038255622234</v>
      </c>
    </row>
    <row r="827" customFormat="false" ht="13.8" hidden="false" customHeight="false" outlineLevel="0" collapsed="false">
      <c r="A827" s="0" t="str">
        <f aca="false">'Live Order Book'!D827</f>
        <v>CHINA - SHENZHEN</v>
      </c>
      <c r="C827" s="50" t="n">
        <f aca="false">'Live Order Book'!B827</f>
        <v>43254</v>
      </c>
      <c r="E827" s="50" t="e">
        <f aca="false">INDEX(mapping!$B$2:$B$6,MATCH(A827,mapping!$A$2:$A$6,0))+C827</f>
        <v>#N/A</v>
      </c>
      <c r="M827" s="0" t="str">
        <f aca="false">INDEX(mapping!$F$2:$F$71,MATCH('Live Order Book'!I827,mapping!$E$2:$E$71,0))</f>
        <v>M-Tops</v>
      </c>
      <c r="T827" s="51" t="n">
        <f aca="false">IFERROR(INDEX('Pivot Table_Historical Inbound Orders_2'!$D$3:$D$13,MATCH(M827,'Pivot Table_Historical Inbound Orders_2'!A$13:$A828,0)),'Pivot Table_Historical Inbound Orders_2'!$D$14)*'Live Order Book'!E827</f>
        <v>43.0458724866899</v>
      </c>
    </row>
    <row r="828" customFormat="false" ht="13.8" hidden="false" customHeight="false" outlineLevel="0" collapsed="false">
      <c r="A828" s="0" t="str">
        <f aca="false">'Live Order Book'!D828</f>
        <v>CHINA - SHENZHEN</v>
      </c>
      <c r="C828" s="50" t="n">
        <f aca="false">'Live Order Book'!B828</f>
        <v>43254</v>
      </c>
      <c r="E828" s="50" t="e">
        <f aca="false">INDEX(mapping!$B$2:$B$6,MATCH(A828,mapping!$A$2:$A$6,0))+C828</f>
        <v>#N/A</v>
      </c>
      <c r="M828" s="0" t="str">
        <f aca="false">INDEX(mapping!$F$2:$F$71,MATCH('Live Order Book'!I828,mapping!$E$2:$E$71,0))</f>
        <v>M-Tops</v>
      </c>
      <c r="T828" s="51" t="n">
        <f aca="false">IFERROR(INDEX('Pivot Table_Historical Inbound Orders_2'!$D$3:$D$13,MATCH(M828,'Pivot Table_Historical Inbound Orders_2'!A$13:$A829,0)),'Pivot Table_Historical Inbound Orders_2'!$D$14)*'Live Order Book'!E828</f>
        <v>34.6739037696675</v>
      </c>
    </row>
    <row r="829" customFormat="false" ht="13.8" hidden="false" customHeight="false" outlineLevel="0" collapsed="false">
      <c r="A829" s="0" t="str">
        <f aca="false">'Live Order Book'!D829</f>
        <v>CHINA - SHENZHEN</v>
      </c>
      <c r="C829" s="50" t="n">
        <f aca="false">'Live Order Book'!B829</f>
        <v>43254</v>
      </c>
      <c r="E829" s="50" t="e">
        <f aca="false">INDEX(mapping!$B$2:$B$6,MATCH(A829,mapping!$A$2:$A$6,0))+C829</f>
        <v>#N/A</v>
      </c>
      <c r="M829" s="0" t="str">
        <f aca="false">INDEX(mapping!$F$2:$F$71,MATCH('Live Order Book'!I829,mapping!$E$2:$E$71,0))</f>
        <v>M-Tops</v>
      </c>
      <c r="T829" s="51" t="n">
        <f aca="false">IFERROR(INDEX('Pivot Table_Historical Inbound Orders_2'!$D$3:$D$13,MATCH(M829,'Pivot Table_Historical Inbound Orders_2'!A$13:$A830,0)),'Pivot Table_Historical Inbound Orders_2'!$D$14)*'Live Order Book'!E829</f>
        <v>25.3949717749678</v>
      </c>
    </row>
    <row r="830" customFormat="false" ht="13.8" hidden="false" customHeight="false" outlineLevel="0" collapsed="false">
      <c r="A830" s="0" t="str">
        <f aca="false">'Live Order Book'!D830</f>
        <v>CHINA - SHENZHEN</v>
      </c>
      <c r="C830" s="50" t="n">
        <f aca="false">'Live Order Book'!B830</f>
        <v>43254</v>
      </c>
      <c r="E830" s="50" t="e">
        <f aca="false">INDEX(mapping!$B$2:$B$6,MATCH(A830,mapping!$A$2:$A$6,0))+C830</f>
        <v>#N/A</v>
      </c>
      <c r="M830" s="0" t="str">
        <f aca="false">INDEX(mapping!$F$2:$F$71,MATCH('Live Order Book'!I830,mapping!$E$2:$E$71,0))</f>
        <v>M-Tops</v>
      </c>
      <c r="T830" s="51" t="n">
        <f aca="false">IFERROR(INDEX('Pivot Table_Historical Inbound Orders_2'!$D$3:$D$13,MATCH(M830,'Pivot Table_Historical Inbound Orders_2'!A$13:$A831,0)),'Pivot Table_Historical Inbound Orders_2'!$D$14)*'Live Order Book'!E830</f>
        <v>21.6275858523077</v>
      </c>
    </row>
    <row r="831" customFormat="false" ht="13.8" hidden="false" customHeight="false" outlineLevel="0" collapsed="false">
      <c r="A831" s="0" t="str">
        <f aca="false">'Live Order Book'!D831</f>
        <v>CHINA - SHENZHEN</v>
      </c>
      <c r="C831" s="50" t="n">
        <f aca="false">'Live Order Book'!B831</f>
        <v>43254</v>
      </c>
      <c r="E831" s="50" t="e">
        <f aca="false">INDEX(mapping!$B$2:$B$6,MATCH(A831,mapping!$A$2:$A$6,0))+C831</f>
        <v>#N/A</v>
      </c>
      <c r="M831" s="0" t="str">
        <f aca="false">INDEX(mapping!$F$2:$F$71,MATCH('Live Order Book'!I831,mapping!$E$2:$E$71,0))</f>
        <v>M-Tops</v>
      </c>
      <c r="T831" s="51" t="n">
        <f aca="false">IFERROR(INDEX('Pivot Table_Historical Inbound Orders_2'!$D$3:$D$13,MATCH(M831,'Pivot Table_Historical Inbound Orders_2'!A$13:$A832,0)),'Pivot Table_Historical Inbound Orders_2'!$D$14)*'Live Order Book'!E831</f>
        <v>23.0229139718114</v>
      </c>
    </row>
    <row r="832" customFormat="false" ht="13.8" hidden="false" customHeight="false" outlineLevel="0" collapsed="false">
      <c r="A832" s="0" t="str">
        <f aca="false">'Live Order Book'!D832</f>
        <v>CHINA - SHENZHEN</v>
      </c>
      <c r="C832" s="50" t="n">
        <f aca="false">'Live Order Book'!B832</f>
        <v>43254</v>
      </c>
      <c r="E832" s="50" t="e">
        <f aca="false">INDEX(mapping!$B$2:$B$6,MATCH(A832,mapping!$A$2:$A$6,0))+C832</f>
        <v>#N/A</v>
      </c>
      <c r="M832" s="0" t="str">
        <f aca="false">INDEX(mapping!$F$2:$F$71,MATCH('Live Order Book'!I832,mapping!$E$2:$E$71,0))</f>
        <v>M-Tops</v>
      </c>
      <c r="T832" s="51" t="n">
        <f aca="false">IFERROR(INDEX('Pivot Table_Historical Inbound Orders_2'!$D$3:$D$13,MATCH(M832,'Pivot Table_Historical Inbound Orders_2'!A$13:$A833,0)),'Pivot Table_Historical Inbound Orders_2'!$D$14)*'Live Order Book'!E832</f>
        <v>34.1855389278412</v>
      </c>
    </row>
    <row r="833" customFormat="false" ht="13.8" hidden="false" customHeight="false" outlineLevel="0" collapsed="false">
      <c r="A833" s="0" t="str">
        <f aca="false">'Live Order Book'!D833</f>
        <v>CHINA - SHENZHEN</v>
      </c>
      <c r="C833" s="50" t="n">
        <f aca="false">'Live Order Book'!B833</f>
        <v>43254</v>
      </c>
      <c r="E833" s="50" t="e">
        <f aca="false">INDEX(mapping!$B$2:$B$6,MATCH(A833,mapping!$A$2:$A$6,0))+C833</f>
        <v>#N/A</v>
      </c>
      <c r="M833" s="0" t="str">
        <f aca="false">INDEX(mapping!$F$2:$F$71,MATCH('Live Order Book'!I833,mapping!$E$2:$E$71,0))</f>
        <v>M-Tops</v>
      </c>
      <c r="T833" s="51" t="n">
        <f aca="false">IFERROR(INDEX('Pivot Table_Historical Inbound Orders_2'!$D$3:$D$13,MATCH(M833,'Pivot Table_Historical Inbound Orders_2'!A$13:$A834,0)),'Pivot Table_Historical Inbound Orders_2'!$D$14)*'Live Order Book'!E833</f>
        <v>41.1621795253598</v>
      </c>
    </row>
    <row r="834" customFormat="false" ht="13.8" hidden="false" customHeight="false" outlineLevel="0" collapsed="false">
      <c r="A834" s="0" t="str">
        <f aca="false">'Live Order Book'!D834</f>
        <v>CHINA - SHENZHEN</v>
      </c>
      <c r="C834" s="50" t="n">
        <f aca="false">'Live Order Book'!B834</f>
        <v>43254</v>
      </c>
      <c r="E834" s="50" t="e">
        <f aca="false">INDEX(mapping!$B$2:$B$6,MATCH(A834,mapping!$A$2:$A$6,0))+C834</f>
        <v>#N/A</v>
      </c>
      <c r="M834" s="0" t="str">
        <f aca="false">INDEX(mapping!$F$2:$F$71,MATCH('Live Order Book'!I834,mapping!$E$2:$E$71,0))</f>
        <v>M-Tops</v>
      </c>
      <c r="T834" s="51" t="n">
        <f aca="false">IFERROR(INDEX('Pivot Table_Historical Inbound Orders_2'!$D$3:$D$13,MATCH(M834,'Pivot Table_Historical Inbound Orders_2'!A$13:$A835,0)),'Pivot Table_Historical Inbound Orders_2'!$D$14)*'Live Order Book'!E834</f>
        <v>50.9294763618859</v>
      </c>
    </row>
    <row r="835" customFormat="false" ht="13.8" hidden="false" customHeight="false" outlineLevel="0" collapsed="false">
      <c r="A835" s="0" t="str">
        <f aca="false">'Live Order Book'!D835</f>
        <v>CHINA - SHENZHEN</v>
      </c>
      <c r="C835" s="50" t="n">
        <f aca="false">'Live Order Book'!B835</f>
        <v>43254</v>
      </c>
      <c r="E835" s="50" t="e">
        <f aca="false">INDEX(mapping!$B$2:$B$6,MATCH(A835,mapping!$A$2:$A$6,0))+C835</f>
        <v>#N/A</v>
      </c>
      <c r="M835" s="0" t="str">
        <f aca="false">INDEX(mapping!$F$2:$F$71,MATCH('Live Order Book'!I835,mapping!$E$2:$E$71,0))</f>
        <v>M-Tops</v>
      </c>
      <c r="T835" s="51" t="n">
        <f aca="false">IFERROR(INDEX('Pivot Table_Historical Inbound Orders_2'!$D$3:$D$13,MATCH(M835,'Pivot Table_Historical Inbound Orders_2'!A$13:$A836,0)),'Pivot Table_Historical Inbound Orders_2'!$D$14)*'Live Order Book'!E835</f>
        <v>57.9061169594045</v>
      </c>
    </row>
    <row r="836" customFormat="false" ht="13.8" hidden="false" customHeight="false" outlineLevel="0" collapsed="false">
      <c r="A836" s="0" t="str">
        <f aca="false">'Live Order Book'!D836</f>
        <v>CHINA - SHENZHEN</v>
      </c>
      <c r="C836" s="50" t="n">
        <f aca="false">'Live Order Book'!B836</f>
        <v>43254</v>
      </c>
      <c r="E836" s="50" t="e">
        <f aca="false">INDEX(mapping!$B$2:$B$6,MATCH(A836,mapping!$A$2:$A$6,0))+C836</f>
        <v>#N/A</v>
      </c>
      <c r="M836" s="0" t="str">
        <f aca="false">INDEX(mapping!$F$2:$F$71,MATCH('Live Order Book'!I836,mapping!$E$2:$E$71,0))</f>
        <v>M-Tops</v>
      </c>
      <c r="T836" s="51" t="n">
        <f aca="false">IFERROR(INDEX('Pivot Table_Historical Inbound Orders_2'!$D$3:$D$13,MATCH(M836,'Pivot Table_Historical Inbound Orders_2'!A$13:$A837,0)),'Pivot Table_Historical Inbound Orders_2'!$D$14)*'Live Order Book'!E836</f>
        <v>53.7201326008933</v>
      </c>
    </row>
    <row r="837" customFormat="false" ht="13.8" hidden="false" customHeight="false" outlineLevel="0" collapsed="false">
      <c r="A837" s="0" t="str">
        <f aca="false">'Live Order Book'!D837</f>
        <v>CHINA - SHENZHEN</v>
      </c>
      <c r="C837" s="50" t="n">
        <f aca="false">'Live Order Book'!B837</f>
        <v>43254</v>
      </c>
      <c r="E837" s="50" t="e">
        <f aca="false">INDEX(mapping!$B$2:$B$6,MATCH(A837,mapping!$A$2:$A$6,0))+C837</f>
        <v>#N/A</v>
      </c>
      <c r="M837" s="0" t="str">
        <f aca="false">INDEX(mapping!$F$2:$F$71,MATCH('Live Order Book'!I837,mapping!$E$2:$E$71,0))</f>
        <v>M-Tops</v>
      </c>
      <c r="T837" s="51" t="n">
        <f aca="false">IFERROR(INDEX('Pivot Table_Historical Inbound Orders_2'!$D$3:$D$13,MATCH(M837,'Pivot Table_Historical Inbound Orders_2'!A$13:$A838,0)),'Pivot Table_Historical Inbound Orders_2'!$D$14)*'Live Order Book'!E837</f>
        <v>42.5575076448636</v>
      </c>
    </row>
    <row r="838" customFormat="false" ht="13.8" hidden="false" customHeight="false" outlineLevel="0" collapsed="false">
      <c r="A838" s="0" t="str">
        <f aca="false">'Live Order Book'!D838</f>
        <v>CHINA - SHENZHEN</v>
      </c>
      <c r="C838" s="50" t="n">
        <f aca="false">'Live Order Book'!B838</f>
        <v>43254</v>
      </c>
      <c r="E838" s="50" t="e">
        <f aca="false">INDEX(mapping!$B$2:$B$6,MATCH(A838,mapping!$A$2:$A$6,0))+C838</f>
        <v>#N/A</v>
      </c>
      <c r="M838" s="0" t="str">
        <f aca="false">INDEX(mapping!$F$2:$F$71,MATCH('Live Order Book'!I838,mapping!$E$2:$E$71,0))</f>
        <v>M-Tops</v>
      </c>
      <c r="T838" s="51" t="n">
        <f aca="false">IFERROR(INDEX('Pivot Table_Historical Inbound Orders_2'!$D$3:$D$13,MATCH(M838,'Pivot Table_Historical Inbound Orders_2'!A$13:$A839,0)),'Pivot Table_Historical Inbound Orders_2'!$D$14)*'Live Order Book'!E838</f>
        <v>34.1855389278412</v>
      </c>
    </row>
    <row r="839" customFormat="false" ht="13.8" hidden="false" customHeight="false" outlineLevel="0" collapsed="false">
      <c r="A839" s="0" t="str">
        <f aca="false">'Live Order Book'!D839</f>
        <v>CHINA - SHENZHEN</v>
      </c>
      <c r="C839" s="50" t="n">
        <f aca="false">'Live Order Book'!B839</f>
        <v>43254</v>
      </c>
      <c r="E839" s="50" t="e">
        <f aca="false">INDEX(mapping!$B$2:$B$6,MATCH(A839,mapping!$A$2:$A$6,0))+C839</f>
        <v>#N/A</v>
      </c>
      <c r="M839" s="0" t="str">
        <f aca="false">INDEX(mapping!$F$2:$F$71,MATCH('Live Order Book'!I839,mapping!$E$2:$E$71,0))</f>
        <v>M-Tops</v>
      </c>
      <c r="T839" s="51" t="n">
        <f aca="false">IFERROR(INDEX('Pivot Table_Historical Inbound Orders_2'!$D$3:$D$13,MATCH(M839,'Pivot Table_Historical Inbound Orders_2'!A$13:$A840,0)),'Pivot Table_Historical Inbound Orders_2'!$D$14)*'Live Order Book'!E839</f>
        <v>25.115906151067</v>
      </c>
    </row>
    <row r="840" customFormat="false" ht="13.8" hidden="false" customHeight="false" outlineLevel="0" collapsed="false">
      <c r="A840" s="0" t="str">
        <f aca="false">'Live Order Book'!D840</f>
        <v>CHINA - SHENZHEN</v>
      </c>
      <c r="C840" s="50" t="n">
        <f aca="false">'Live Order Book'!B840</f>
        <v>43254</v>
      </c>
      <c r="E840" s="50" t="e">
        <f aca="false">INDEX(mapping!$B$2:$B$6,MATCH(A840,mapping!$A$2:$A$6,0))+C840</f>
        <v>#N/A</v>
      </c>
      <c r="M840" s="0" t="str">
        <f aca="false">INDEX(mapping!$F$2:$F$71,MATCH('Live Order Book'!I840,mapping!$E$2:$E$71,0))</f>
        <v>M-Tops</v>
      </c>
      <c r="T840" s="51" t="n">
        <f aca="false">IFERROR(INDEX('Pivot Table_Historical Inbound Orders_2'!$D$3:$D$13,MATCH(M840,'Pivot Table_Historical Inbound Orders_2'!A$13:$A841,0)),'Pivot Table_Historical Inbound Orders_2'!$D$14)*'Live Order Book'!E840</f>
        <v>21.6275858523077</v>
      </c>
    </row>
    <row r="841" customFormat="false" ht="13.8" hidden="false" customHeight="false" outlineLevel="0" collapsed="false">
      <c r="A841" s="0" t="str">
        <f aca="false">'Live Order Book'!D841</f>
        <v>BANGLADESH - CHITTAGONG</v>
      </c>
      <c r="C841" s="50" t="n">
        <f aca="false">'Live Order Book'!B841</f>
        <v>43261</v>
      </c>
      <c r="E841" s="50" t="n">
        <f aca="false">INDEX(mapping!$B$2:$B$6,MATCH(A841,mapping!$A$2:$A$6,0))+C841</f>
        <v>43288.2484076433</v>
      </c>
      <c r="M841" s="0" t="str">
        <f aca="false">INDEX(mapping!$F$2:$F$71,MATCH('Live Order Book'!I841,mapping!$E$2:$E$71,0))</f>
        <v>M-Tops</v>
      </c>
      <c r="T841" s="51" t="n">
        <f aca="false">IFERROR(INDEX('Pivot Table_Historical Inbound Orders_2'!$D$3:$D$13,MATCH(M841,'Pivot Table_Historical Inbound Orders_2'!A$13:$A842,0)),'Pivot Table_Historical Inbound Orders_2'!$D$14)*'Live Order Book'!E841</f>
        <v>50.231812302134</v>
      </c>
    </row>
    <row r="842" customFormat="false" ht="13.8" hidden="false" customHeight="false" outlineLevel="0" collapsed="false">
      <c r="A842" s="0" t="str">
        <f aca="false">'Live Order Book'!D842</f>
        <v>BANGLADESH - CHITTAGONG</v>
      </c>
      <c r="C842" s="50" t="n">
        <f aca="false">'Live Order Book'!B842</f>
        <v>43261</v>
      </c>
      <c r="E842" s="50" t="n">
        <f aca="false">INDEX(mapping!$B$2:$B$6,MATCH(A842,mapping!$A$2:$A$6,0))+C842</f>
        <v>43288.2484076433</v>
      </c>
      <c r="M842" s="0" t="str">
        <f aca="false">INDEX(mapping!$F$2:$F$71,MATCH('Live Order Book'!I842,mapping!$E$2:$E$71,0))</f>
        <v>M-Tops</v>
      </c>
      <c r="T842" s="51" t="n">
        <f aca="false">IFERROR(INDEX('Pivot Table_Historical Inbound Orders_2'!$D$3:$D$13,MATCH(M842,'Pivot Table_Historical Inbound Orders_2'!A$13:$A843,0)),'Pivot Table_Historical Inbound Orders_2'!$D$14)*'Live Order Book'!E842</f>
        <v>50.231812302134</v>
      </c>
    </row>
    <row r="843" customFormat="false" ht="13.8" hidden="false" customHeight="false" outlineLevel="0" collapsed="false">
      <c r="A843" s="0" t="str">
        <f aca="false">'Live Order Book'!D843</f>
        <v>BANGLADESH - CHITTAGONG</v>
      </c>
      <c r="C843" s="50" t="n">
        <f aca="false">'Live Order Book'!B843</f>
        <v>43265</v>
      </c>
      <c r="E843" s="50" t="n">
        <f aca="false">INDEX(mapping!$B$2:$B$6,MATCH(A843,mapping!$A$2:$A$6,0))+C843</f>
        <v>43292.2484076433</v>
      </c>
      <c r="M843" s="0" t="str">
        <f aca="false">INDEX(mapping!$F$2:$F$71,MATCH('Live Order Book'!I843,mapping!$E$2:$E$71,0))</f>
        <v>C-Trousers</v>
      </c>
      <c r="T843" s="51" t="n">
        <f aca="false">IFERROR(INDEX('Pivot Table_Historical Inbound Orders_2'!$D$3:$D$13,MATCH(M843,'Pivot Table_Historical Inbound Orders_2'!A$13:$A844,0)),'Pivot Table_Historical Inbound Orders_2'!$D$14)*'Live Order Book'!E843</f>
        <v>83.7196871702234</v>
      </c>
    </row>
    <row r="844" customFormat="false" ht="13.8" hidden="false" customHeight="false" outlineLevel="0" collapsed="false">
      <c r="A844" s="0" t="str">
        <f aca="false">'Live Order Book'!D844</f>
        <v>BANGLADESH - CHITTAGONG</v>
      </c>
      <c r="C844" s="50" t="n">
        <f aca="false">'Live Order Book'!B844</f>
        <v>43265</v>
      </c>
      <c r="E844" s="50" t="n">
        <f aca="false">INDEX(mapping!$B$2:$B$6,MATCH(A844,mapping!$A$2:$A$6,0))+C844</f>
        <v>43292.2484076433</v>
      </c>
      <c r="M844" s="0" t="str">
        <f aca="false">INDEX(mapping!$F$2:$F$71,MATCH('Live Order Book'!I844,mapping!$E$2:$E$71,0))</f>
        <v>C-Trousers</v>
      </c>
      <c r="T844" s="51" t="n">
        <f aca="false">IFERROR(INDEX('Pivot Table_Historical Inbound Orders_2'!$D$3:$D$13,MATCH(M844,'Pivot Table_Historical Inbound Orders_2'!A$13:$A845,0)),'Pivot Table_Historical Inbound Orders_2'!$D$14)*'Live Order Book'!E844</f>
        <v>139.532811950372</v>
      </c>
    </row>
    <row r="845" customFormat="false" ht="13.8" hidden="false" customHeight="false" outlineLevel="0" collapsed="false">
      <c r="A845" s="0" t="str">
        <f aca="false">'Live Order Book'!D845</f>
        <v>BANGLADESH - CHITTAGONG</v>
      </c>
      <c r="C845" s="50" t="n">
        <f aca="false">'Live Order Book'!B845</f>
        <v>43265</v>
      </c>
      <c r="E845" s="50" t="n">
        <f aca="false">INDEX(mapping!$B$2:$B$6,MATCH(A845,mapping!$A$2:$A$6,0))+C845</f>
        <v>43292.2484076433</v>
      </c>
      <c r="M845" s="0" t="str">
        <f aca="false">INDEX(mapping!$F$2:$F$71,MATCH('Live Order Book'!I845,mapping!$E$2:$E$71,0))</f>
        <v>C-Trousers</v>
      </c>
      <c r="T845" s="51" t="n">
        <f aca="false">IFERROR(INDEX('Pivot Table_Historical Inbound Orders_2'!$D$3:$D$13,MATCH(M845,'Pivot Table_Historical Inbound Orders_2'!A$13:$A846,0)),'Pivot Table_Historical Inbound Orders_2'!$D$14)*'Live Order Book'!E845</f>
        <v>160.462733742928</v>
      </c>
    </row>
    <row r="846" customFormat="false" ht="13.8" hidden="false" customHeight="false" outlineLevel="0" collapsed="false">
      <c r="A846" s="0" t="str">
        <f aca="false">'Live Order Book'!D846</f>
        <v>BANGLADESH - CHITTAGONG</v>
      </c>
      <c r="C846" s="50" t="n">
        <f aca="false">'Live Order Book'!B846</f>
        <v>43265</v>
      </c>
      <c r="E846" s="50" t="n">
        <f aca="false">INDEX(mapping!$B$2:$B$6,MATCH(A846,mapping!$A$2:$A$6,0))+C846</f>
        <v>43292.2484076433</v>
      </c>
      <c r="M846" s="0" t="str">
        <f aca="false">INDEX(mapping!$F$2:$F$71,MATCH('Live Order Book'!I846,mapping!$E$2:$E$71,0))</f>
        <v>C-Trousers</v>
      </c>
      <c r="T846" s="51" t="n">
        <f aca="false">IFERROR(INDEX('Pivot Table_Historical Inbound Orders_2'!$D$3:$D$13,MATCH(M846,'Pivot Table_Historical Inbound Orders_2'!A$13:$A847,0)),'Pivot Table_Historical Inbound Orders_2'!$D$14)*'Live Order Book'!E846</f>
        <v>104.649608962779</v>
      </c>
    </row>
    <row r="847" customFormat="false" ht="13.8" hidden="false" customHeight="false" outlineLevel="0" collapsed="false">
      <c r="A847" s="0" t="str">
        <f aca="false">'Live Order Book'!D847</f>
        <v>BANGLADESH - CHITTAGONG</v>
      </c>
      <c r="C847" s="50" t="n">
        <f aca="false">'Live Order Book'!B847</f>
        <v>43265</v>
      </c>
      <c r="E847" s="50" t="n">
        <f aca="false">INDEX(mapping!$B$2:$B$6,MATCH(A847,mapping!$A$2:$A$6,0))+C847</f>
        <v>43292.2484076433</v>
      </c>
      <c r="M847" s="0" t="str">
        <f aca="false">INDEX(mapping!$F$2:$F$71,MATCH('Live Order Book'!I847,mapping!$E$2:$E$71,0))</f>
        <v>C-Trousers</v>
      </c>
      <c r="T847" s="51" t="n">
        <f aca="false">IFERROR(INDEX('Pivot Table_Historical Inbound Orders_2'!$D$3:$D$13,MATCH(M847,'Pivot Table_Historical Inbound Orders_2'!A$13:$A848,0)),'Pivot Table_Historical Inbound Orders_2'!$D$14)*'Live Order Book'!E847</f>
        <v>69.7664059751862</v>
      </c>
    </row>
    <row r="848" customFormat="false" ht="13.8" hidden="false" customHeight="false" outlineLevel="0" collapsed="false">
      <c r="A848" s="0" t="str">
        <f aca="false">'Live Order Book'!D848</f>
        <v>BANGLADESH - CHITTAGONG</v>
      </c>
      <c r="C848" s="50" t="n">
        <f aca="false">'Live Order Book'!B848</f>
        <v>43265</v>
      </c>
      <c r="E848" s="50" t="n">
        <f aca="false">INDEX(mapping!$B$2:$B$6,MATCH(A848,mapping!$A$2:$A$6,0))+C848</f>
        <v>43292.2484076433</v>
      </c>
      <c r="M848" s="0" t="str">
        <f aca="false">INDEX(mapping!$F$2:$F$71,MATCH('Live Order Book'!I848,mapping!$E$2:$E$71,0))</f>
        <v>C-Trousers</v>
      </c>
      <c r="T848" s="51" t="n">
        <f aca="false">IFERROR(INDEX('Pivot Table_Historical Inbound Orders_2'!$D$3:$D$13,MATCH(M848,'Pivot Table_Historical Inbound Orders_2'!A$13:$A849,0)),'Pivot Table_Historical Inbound Orders_2'!$D$14)*'Live Order Book'!E848</f>
        <v>20.9299217925558</v>
      </c>
    </row>
    <row r="849" customFormat="false" ht="13.8" hidden="false" customHeight="false" outlineLevel="0" collapsed="false">
      <c r="A849" s="0" t="str">
        <f aca="false">'Live Order Book'!D849</f>
        <v>BANGLADESH - CHITTAGONG</v>
      </c>
      <c r="C849" s="50" t="n">
        <f aca="false">'Live Order Book'!B849</f>
        <v>43272</v>
      </c>
      <c r="E849" s="50" t="n">
        <f aca="false">INDEX(mapping!$B$2:$B$6,MATCH(A849,mapping!$A$2:$A$6,0))+C849</f>
        <v>43299.2484076433</v>
      </c>
      <c r="M849" s="0" t="str">
        <f aca="false">INDEX(mapping!$F$2:$F$71,MATCH('Live Order Book'!I849,mapping!$E$2:$E$71,0))</f>
        <v>C-Trousers</v>
      </c>
      <c r="T849" s="51" t="n">
        <f aca="false">IFERROR(INDEX('Pivot Table_Historical Inbound Orders_2'!$D$3:$D$13,MATCH(M849,'Pivot Table_Historical Inbound Orders_2'!A$13:$A850,0)),'Pivot Table_Historical Inbound Orders_2'!$D$14)*'Live Order Book'!E849</f>
        <v>111.626249560298</v>
      </c>
    </row>
    <row r="850" customFormat="false" ht="13.8" hidden="false" customHeight="false" outlineLevel="0" collapsed="false">
      <c r="A850" s="0" t="str">
        <f aca="false">'Live Order Book'!D850</f>
        <v>BANGLADESH - CHITTAGONG</v>
      </c>
      <c r="C850" s="50" t="n">
        <f aca="false">'Live Order Book'!B850</f>
        <v>43272</v>
      </c>
      <c r="E850" s="50" t="n">
        <f aca="false">INDEX(mapping!$B$2:$B$6,MATCH(A850,mapping!$A$2:$A$6,0))+C850</f>
        <v>43299.2484076433</v>
      </c>
      <c r="M850" s="0" t="str">
        <f aca="false">INDEX(mapping!$F$2:$F$71,MATCH('Live Order Book'!I850,mapping!$E$2:$E$71,0))</f>
        <v>C-Trousers</v>
      </c>
      <c r="T850" s="51" t="n">
        <f aca="false">IFERROR(INDEX('Pivot Table_Historical Inbound Orders_2'!$D$3:$D$13,MATCH(M850,'Pivot Table_Historical Inbound Orders_2'!A$13:$A851,0)),'Pivot Table_Historical Inbound Orders_2'!$D$14)*'Live Order Book'!E850</f>
        <v>129.067851054094</v>
      </c>
    </row>
    <row r="851" customFormat="false" ht="13.8" hidden="false" customHeight="false" outlineLevel="0" collapsed="false">
      <c r="A851" s="0" t="str">
        <f aca="false">'Live Order Book'!D851</f>
        <v>BANGLADESH - CHITTAGONG</v>
      </c>
      <c r="C851" s="50" t="n">
        <f aca="false">'Live Order Book'!B851</f>
        <v>43272</v>
      </c>
      <c r="E851" s="50" t="n">
        <f aca="false">INDEX(mapping!$B$2:$B$6,MATCH(A851,mapping!$A$2:$A$6,0))+C851</f>
        <v>43299.2484076433</v>
      </c>
      <c r="M851" s="0" t="str">
        <f aca="false">INDEX(mapping!$F$2:$F$71,MATCH('Live Order Book'!I851,mapping!$E$2:$E$71,0))</f>
        <v>C-Trousers</v>
      </c>
      <c r="T851" s="51" t="n">
        <f aca="false">IFERROR(INDEX('Pivot Table_Historical Inbound Orders_2'!$D$3:$D$13,MATCH(M851,'Pivot Table_Historical Inbound Orders_2'!A$13:$A852,0)),'Pivot Table_Historical Inbound Orders_2'!$D$14)*'Live Order Book'!E851</f>
        <v>69.7664059751862</v>
      </c>
    </row>
    <row r="852" customFormat="false" ht="13.8" hidden="false" customHeight="false" outlineLevel="0" collapsed="false">
      <c r="A852" s="0" t="str">
        <f aca="false">'Live Order Book'!D852</f>
        <v>BANGLADESH - CHITTAGONG</v>
      </c>
      <c r="C852" s="50" t="n">
        <f aca="false">'Live Order Book'!B852</f>
        <v>43272</v>
      </c>
      <c r="E852" s="50" t="n">
        <f aca="false">INDEX(mapping!$B$2:$B$6,MATCH(A852,mapping!$A$2:$A$6,0))+C852</f>
        <v>43299.2484076433</v>
      </c>
      <c r="M852" s="0" t="str">
        <f aca="false">INDEX(mapping!$F$2:$F$71,MATCH('Live Order Book'!I852,mapping!$E$2:$E$71,0))</f>
        <v>C-Trousers</v>
      </c>
      <c r="T852" s="51" t="n">
        <f aca="false">IFERROR(INDEX('Pivot Table_Historical Inbound Orders_2'!$D$3:$D$13,MATCH(M852,'Pivot Table_Historical Inbound Orders_2'!A$13:$A853,0)),'Pivot Table_Historical Inbound Orders_2'!$D$14)*'Live Order Book'!E852</f>
        <v>41.8598435851117</v>
      </c>
    </row>
    <row r="853" customFormat="false" ht="13.8" hidden="false" customHeight="false" outlineLevel="0" collapsed="false">
      <c r="A853" s="0" t="str">
        <f aca="false">'Live Order Book'!D853</f>
        <v>BANGLADESH - CHITTAGONG</v>
      </c>
      <c r="C853" s="50" t="n">
        <f aca="false">'Live Order Book'!B853</f>
        <v>43286</v>
      </c>
      <c r="E853" s="50" t="n">
        <f aca="false">INDEX(mapping!$B$2:$B$6,MATCH(A853,mapping!$A$2:$A$6,0))+C853</f>
        <v>43313.2484076433</v>
      </c>
      <c r="M853" s="0" t="str">
        <f aca="false">INDEX(mapping!$F$2:$F$71,MATCH('Live Order Book'!I853,mapping!$E$2:$E$71,0))</f>
        <v>C-Trousers</v>
      </c>
      <c r="T853" s="51" t="n">
        <f aca="false">IFERROR(INDEX('Pivot Table_Historical Inbound Orders_2'!$D$3:$D$13,MATCH(M853,'Pivot Table_Historical Inbound Orders_2'!A$13:$A854,0)),'Pivot Table_Historical Inbound Orders_2'!$D$14)*'Live Order Book'!E853</f>
        <v>45.348163883871</v>
      </c>
    </row>
    <row r="854" customFormat="false" ht="13.8" hidden="false" customHeight="false" outlineLevel="0" collapsed="false">
      <c r="A854" s="0" t="str">
        <f aca="false">'Live Order Book'!D854</f>
        <v>BANGLADESH - CHITTAGONG</v>
      </c>
      <c r="C854" s="50" t="n">
        <f aca="false">'Live Order Book'!B854</f>
        <v>43286</v>
      </c>
      <c r="E854" s="50" t="n">
        <f aca="false">INDEX(mapping!$B$2:$B$6,MATCH(A854,mapping!$A$2:$A$6,0))+C854</f>
        <v>43313.2484076433</v>
      </c>
      <c r="M854" s="0" t="str">
        <f aca="false">INDEX(mapping!$F$2:$F$71,MATCH('Live Order Book'!I854,mapping!$E$2:$E$71,0))</f>
        <v>C-Trousers</v>
      </c>
      <c r="T854" s="51" t="n">
        <f aca="false">IFERROR(INDEX('Pivot Table_Historical Inbound Orders_2'!$D$3:$D$13,MATCH(M854,'Pivot Table_Historical Inbound Orders_2'!A$13:$A855,0)),'Pivot Table_Historical Inbound Orders_2'!$D$14)*'Live Order Book'!E854</f>
        <v>76.7430465727048</v>
      </c>
    </row>
    <row r="855" customFormat="false" ht="13.8" hidden="false" customHeight="false" outlineLevel="0" collapsed="false">
      <c r="A855" s="0" t="str">
        <f aca="false">'Live Order Book'!D855</f>
        <v>BANGLADESH - CHITTAGONG</v>
      </c>
      <c r="C855" s="50" t="n">
        <f aca="false">'Live Order Book'!B855</f>
        <v>43286</v>
      </c>
      <c r="E855" s="50" t="n">
        <f aca="false">INDEX(mapping!$B$2:$B$6,MATCH(A855,mapping!$A$2:$A$6,0))+C855</f>
        <v>43313.2484076433</v>
      </c>
      <c r="M855" s="0" t="str">
        <f aca="false">INDEX(mapping!$F$2:$F$71,MATCH('Live Order Book'!I855,mapping!$E$2:$E$71,0))</f>
        <v>C-Trousers</v>
      </c>
      <c r="T855" s="51" t="n">
        <f aca="false">IFERROR(INDEX('Pivot Table_Historical Inbound Orders_2'!$D$3:$D$13,MATCH(M855,'Pivot Table_Historical Inbound Orders_2'!A$13:$A856,0)),'Pivot Table_Historical Inbound Orders_2'!$D$14)*'Live Order Book'!E855</f>
        <v>90.696327767742</v>
      </c>
    </row>
    <row r="856" customFormat="false" ht="13.8" hidden="false" customHeight="false" outlineLevel="0" collapsed="false">
      <c r="A856" s="0" t="str">
        <f aca="false">'Live Order Book'!D856</f>
        <v>BANGLADESH - CHITTAGONG</v>
      </c>
      <c r="C856" s="50" t="n">
        <f aca="false">'Live Order Book'!B856</f>
        <v>43286</v>
      </c>
      <c r="E856" s="50" t="n">
        <f aca="false">INDEX(mapping!$B$2:$B$6,MATCH(A856,mapping!$A$2:$A$6,0))+C856</f>
        <v>43313.2484076433</v>
      </c>
      <c r="M856" s="0" t="str">
        <f aca="false">INDEX(mapping!$F$2:$F$71,MATCH('Live Order Book'!I856,mapping!$E$2:$E$71,0))</f>
        <v>C-Trousers</v>
      </c>
      <c r="T856" s="51" t="n">
        <f aca="false">IFERROR(INDEX('Pivot Table_Historical Inbound Orders_2'!$D$3:$D$13,MATCH(M856,'Pivot Table_Historical Inbound Orders_2'!A$13:$A857,0)),'Pivot Table_Historical Inbound Orders_2'!$D$14)*'Live Order Book'!E856</f>
        <v>59.3014450789082</v>
      </c>
    </row>
    <row r="857" customFormat="false" ht="13.8" hidden="false" customHeight="false" outlineLevel="0" collapsed="false">
      <c r="A857" s="0" t="str">
        <f aca="false">'Live Order Book'!D857</f>
        <v>BANGLADESH - CHITTAGONG</v>
      </c>
      <c r="C857" s="50" t="n">
        <f aca="false">'Live Order Book'!B857</f>
        <v>43286</v>
      </c>
      <c r="E857" s="50" t="n">
        <f aca="false">INDEX(mapping!$B$2:$B$6,MATCH(A857,mapping!$A$2:$A$6,0))+C857</f>
        <v>43313.2484076433</v>
      </c>
      <c r="M857" s="0" t="str">
        <f aca="false">INDEX(mapping!$F$2:$F$71,MATCH('Live Order Book'!I857,mapping!$E$2:$E$71,0))</f>
        <v>C-Trousers</v>
      </c>
      <c r="T857" s="51" t="n">
        <f aca="false">IFERROR(INDEX('Pivot Table_Historical Inbound Orders_2'!$D$3:$D$13,MATCH(M857,'Pivot Table_Historical Inbound Orders_2'!A$13:$A858,0)),'Pivot Table_Historical Inbound Orders_2'!$D$14)*'Live Order Book'!E857</f>
        <v>38.3715232863524</v>
      </c>
    </row>
    <row r="858" customFormat="false" ht="13.8" hidden="false" customHeight="false" outlineLevel="0" collapsed="false">
      <c r="A858" s="0" t="str">
        <f aca="false">'Live Order Book'!D858</f>
        <v>BANGLADESH - CHITTAGONG</v>
      </c>
      <c r="C858" s="50" t="n">
        <f aca="false">'Live Order Book'!B858</f>
        <v>43286</v>
      </c>
      <c r="E858" s="50" t="n">
        <f aca="false">INDEX(mapping!$B$2:$B$6,MATCH(A858,mapping!$A$2:$A$6,0))+C858</f>
        <v>43313.2484076433</v>
      </c>
      <c r="M858" s="0" t="str">
        <f aca="false">INDEX(mapping!$F$2:$F$71,MATCH('Live Order Book'!I858,mapping!$E$2:$E$71,0))</f>
        <v>C-Trousers</v>
      </c>
      <c r="T858" s="51" t="n">
        <f aca="false">IFERROR(INDEX('Pivot Table_Historical Inbound Orders_2'!$D$3:$D$13,MATCH(M858,'Pivot Table_Historical Inbound Orders_2'!A$13:$A859,0)),'Pivot Table_Historical Inbound Orders_2'!$D$14)*'Live Order Book'!E858</f>
        <v>10.4649608962779</v>
      </c>
    </row>
    <row r="859" customFormat="false" ht="13.8" hidden="false" customHeight="false" outlineLevel="0" collapsed="false">
      <c r="A859" s="0" t="str">
        <f aca="false">'Live Order Book'!D859</f>
        <v>BANGLADESH - CHITTAGONG</v>
      </c>
      <c r="C859" s="50" t="n">
        <f aca="false">'Live Order Book'!B859</f>
        <v>43300</v>
      </c>
      <c r="E859" s="50" t="n">
        <f aca="false">INDEX(mapping!$B$2:$B$6,MATCH(A859,mapping!$A$2:$A$6,0))+C859</f>
        <v>43327.2484076433</v>
      </c>
      <c r="M859" s="0" t="str">
        <f aca="false">INDEX(mapping!$F$2:$F$71,MATCH('Live Order Book'!I859,mapping!$E$2:$E$71,0))</f>
        <v>C-Trousers</v>
      </c>
      <c r="T859" s="51" t="n">
        <f aca="false">IFERROR(INDEX('Pivot Table_Historical Inbound Orders_2'!$D$3:$D$13,MATCH(M859,'Pivot Table_Historical Inbound Orders_2'!A$13:$A860,0)),'Pivot Table_Historical Inbound Orders_2'!$D$14)*'Live Order Book'!E859</f>
        <v>45.348163883871</v>
      </c>
    </row>
    <row r="860" customFormat="false" ht="13.8" hidden="false" customHeight="false" outlineLevel="0" collapsed="false">
      <c r="A860" s="0" t="str">
        <f aca="false">'Live Order Book'!D860</f>
        <v>BANGLADESH - CHITTAGONG</v>
      </c>
      <c r="C860" s="50" t="n">
        <f aca="false">'Live Order Book'!B860</f>
        <v>43300</v>
      </c>
      <c r="E860" s="50" t="n">
        <f aca="false">INDEX(mapping!$B$2:$B$6,MATCH(A860,mapping!$A$2:$A$6,0))+C860</f>
        <v>43327.2484076433</v>
      </c>
      <c r="M860" s="0" t="str">
        <f aca="false">INDEX(mapping!$F$2:$F$71,MATCH('Live Order Book'!I860,mapping!$E$2:$E$71,0))</f>
        <v>C-Trousers</v>
      </c>
      <c r="T860" s="51" t="n">
        <f aca="false">IFERROR(INDEX('Pivot Table_Historical Inbound Orders_2'!$D$3:$D$13,MATCH(M860,'Pivot Table_Historical Inbound Orders_2'!A$13:$A861,0)),'Pivot Table_Historical Inbound Orders_2'!$D$14)*'Live Order Book'!E860</f>
        <v>76.7430465727048</v>
      </c>
    </row>
    <row r="861" customFormat="false" ht="13.8" hidden="false" customHeight="false" outlineLevel="0" collapsed="false">
      <c r="A861" s="0" t="str">
        <f aca="false">'Live Order Book'!D861</f>
        <v>BANGLADESH - CHITTAGONG</v>
      </c>
      <c r="C861" s="50" t="n">
        <f aca="false">'Live Order Book'!B861</f>
        <v>43300</v>
      </c>
      <c r="E861" s="50" t="n">
        <f aca="false">INDEX(mapping!$B$2:$B$6,MATCH(A861,mapping!$A$2:$A$6,0))+C861</f>
        <v>43327.2484076433</v>
      </c>
      <c r="M861" s="0" t="str">
        <f aca="false">INDEX(mapping!$F$2:$F$71,MATCH('Live Order Book'!I861,mapping!$E$2:$E$71,0))</f>
        <v>C-Trousers</v>
      </c>
      <c r="T861" s="51" t="n">
        <f aca="false">IFERROR(INDEX('Pivot Table_Historical Inbound Orders_2'!$D$3:$D$13,MATCH(M861,'Pivot Table_Historical Inbound Orders_2'!A$13:$A862,0)),'Pivot Table_Historical Inbound Orders_2'!$D$14)*'Live Order Book'!E861</f>
        <v>90.696327767742</v>
      </c>
    </row>
    <row r="862" customFormat="false" ht="13.8" hidden="false" customHeight="false" outlineLevel="0" collapsed="false">
      <c r="A862" s="0" t="str">
        <f aca="false">'Live Order Book'!D862</f>
        <v>BANGLADESH - CHITTAGONG</v>
      </c>
      <c r="C862" s="50" t="n">
        <f aca="false">'Live Order Book'!B862</f>
        <v>43300</v>
      </c>
      <c r="E862" s="50" t="n">
        <f aca="false">INDEX(mapping!$B$2:$B$6,MATCH(A862,mapping!$A$2:$A$6,0))+C862</f>
        <v>43327.2484076433</v>
      </c>
      <c r="M862" s="0" t="str">
        <f aca="false">INDEX(mapping!$F$2:$F$71,MATCH('Live Order Book'!I862,mapping!$E$2:$E$71,0))</f>
        <v>C-Trousers</v>
      </c>
      <c r="T862" s="51" t="n">
        <f aca="false">IFERROR(INDEX('Pivot Table_Historical Inbound Orders_2'!$D$3:$D$13,MATCH(M862,'Pivot Table_Historical Inbound Orders_2'!A$13:$A863,0)),'Pivot Table_Historical Inbound Orders_2'!$D$14)*'Live Order Book'!E862</f>
        <v>59.3014450789082</v>
      </c>
    </row>
    <row r="863" customFormat="false" ht="13.8" hidden="false" customHeight="false" outlineLevel="0" collapsed="false">
      <c r="A863" s="0" t="str">
        <f aca="false">'Live Order Book'!D863</f>
        <v>BANGLADESH - CHITTAGONG</v>
      </c>
      <c r="C863" s="50" t="n">
        <f aca="false">'Live Order Book'!B863</f>
        <v>43300</v>
      </c>
      <c r="E863" s="50" t="n">
        <f aca="false">INDEX(mapping!$B$2:$B$6,MATCH(A863,mapping!$A$2:$A$6,0))+C863</f>
        <v>43327.2484076433</v>
      </c>
      <c r="M863" s="0" t="str">
        <f aca="false">INDEX(mapping!$F$2:$F$71,MATCH('Live Order Book'!I863,mapping!$E$2:$E$71,0))</f>
        <v>C-Trousers</v>
      </c>
      <c r="T863" s="51" t="n">
        <f aca="false">IFERROR(INDEX('Pivot Table_Historical Inbound Orders_2'!$D$3:$D$13,MATCH(M863,'Pivot Table_Historical Inbound Orders_2'!A$13:$A864,0)),'Pivot Table_Historical Inbound Orders_2'!$D$14)*'Live Order Book'!E863</f>
        <v>38.3715232863524</v>
      </c>
    </row>
    <row r="864" customFormat="false" ht="13.8" hidden="false" customHeight="false" outlineLevel="0" collapsed="false">
      <c r="A864" s="0" t="str">
        <f aca="false">'Live Order Book'!D864</f>
        <v>BANGLADESH - CHITTAGONG</v>
      </c>
      <c r="C864" s="50" t="n">
        <f aca="false">'Live Order Book'!B864</f>
        <v>43300</v>
      </c>
      <c r="E864" s="50" t="n">
        <f aca="false">INDEX(mapping!$B$2:$B$6,MATCH(A864,mapping!$A$2:$A$6,0))+C864</f>
        <v>43327.2484076433</v>
      </c>
      <c r="M864" s="0" t="str">
        <f aca="false">INDEX(mapping!$F$2:$F$71,MATCH('Live Order Book'!I864,mapping!$E$2:$E$71,0))</f>
        <v>C-Trousers</v>
      </c>
      <c r="T864" s="51" t="n">
        <f aca="false">IFERROR(INDEX('Pivot Table_Historical Inbound Orders_2'!$D$3:$D$13,MATCH(M864,'Pivot Table_Historical Inbound Orders_2'!A$13:$A865,0)),'Pivot Table_Historical Inbound Orders_2'!$D$14)*'Live Order Book'!E864</f>
        <v>10.4649608962779</v>
      </c>
    </row>
    <row r="865" customFormat="false" ht="13.8" hidden="false" customHeight="false" outlineLevel="0" collapsed="false">
      <c r="A865" s="0" t="str">
        <f aca="false">'Live Order Book'!D865</f>
        <v>BANGLADESH - CHITTAGONG</v>
      </c>
      <c r="C865" s="50" t="n">
        <f aca="false">'Live Order Book'!B865</f>
        <v>43306</v>
      </c>
      <c r="E865" s="50" t="n">
        <f aca="false">INDEX(mapping!$B$2:$B$6,MATCH(A865,mapping!$A$2:$A$6,0))+C865</f>
        <v>43333.2484076433</v>
      </c>
      <c r="M865" s="0" t="str">
        <f aca="false">INDEX(mapping!$F$2:$F$71,MATCH('Live Order Book'!I865,mapping!$E$2:$E$71,0))</f>
        <v>M-Tops</v>
      </c>
      <c r="T865" s="51" t="n">
        <f aca="false">IFERROR(INDEX('Pivot Table_Historical Inbound Orders_2'!$D$3:$D$13,MATCH(M865,'Pivot Table_Historical Inbound Orders_2'!A$13:$A866,0)),'Pivot Table_Historical Inbound Orders_2'!$D$14)*'Live Order Book'!E865</f>
        <v>115.114569859057</v>
      </c>
    </row>
    <row r="866" customFormat="false" ht="13.8" hidden="false" customHeight="false" outlineLevel="0" collapsed="false">
      <c r="A866" s="0" t="str">
        <f aca="false">'Live Order Book'!D866</f>
        <v>BANGLADESH - CHITTAGONG</v>
      </c>
      <c r="C866" s="50" t="n">
        <f aca="false">'Live Order Book'!B866</f>
        <v>43306</v>
      </c>
      <c r="E866" s="50" t="n">
        <f aca="false">INDEX(mapping!$B$2:$B$6,MATCH(A866,mapping!$A$2:$A$6,0))+C866</f>
        <v>43333.2484076433</v>
      </c>
      <c r="M866" s="0" t="str">
        <f aca="false">INDEX(mapping!$F$2:$F$71,MATCH('Live Order Book'!I866,mapping!$E$2:$E$71,0))</f>
        <v>M-Tops</v>
      </c>
      <c r="T866" s="51" t="n">
        <f aca="false">IFERROR(INDEX('Pivot Table_Historical Inbound Orders_2'!$D$3:$D$13,MATCH(M866,'Pivot Table_Historical Inbound Orders_2'!A$13:$A867,0)),'Pivot Table_Historical Inbound Orders_2'!$D$14)*'Live Order Book'!E866</f>
        <v>115.114569859057</v>
      </c>
    </row>
    <row r="867" customFormat="false" ht="13.8" hidden="false" customHeight="false" outlineLevel="0" collapsed="false">
      <c r="A867" s="0" t="str">
        <f aca="false">'Live Order Book'!D867</f>
        <v>BANGLADESH - CHITTAGONG</v>
      </c>
      <c r="C867" s="50" t="n">
        <f aca="false">'Live Order Book'!B867</f>
        <v>43306</v>
      </c>
      <c r="E867" s="50" t="n">
        <f aca="false">INDEX(mapping!$B$2:$B$6,MATCH(A867,mapping!$A$2:$A$6,0))+C867</f>
        <v>43333.2484076433</v>
      </c>
      <c r="M867" s="0" t="str">
        <f aca="false">INDEX(mapping!$F$2:$F$71,MATCH('Live Order Book'!I867,mapping!$E$2:$E$71,0))</f>
        <v>M-Tops</v>
      </c>
      <c r="T867" s="51" t="n">
        <f aca="false">IFERROR(INDEX('Pivot Table_Historical Inbound Orders_2'!$D$3:$D$13,MATCH(M867,'Pivot Table_Historical Inbound Orders_2'!A$13:$A868,0)),'Pivot Table_Historical Inbound Orders_2'!$D$14)*'Live Order Book'!E867</f>
        <v>115.114569859057</v>
      </c>
    </row>
    <row r="868" customFormat="false" ht="13.8" hidden="false" customHeight="false" outlineLevel="0" collapsed="false">
      <c r="A868" s="0" t="str">
        <f aca="false">'Live Order Book'!D868</f>
        <v>BANGLADESH - CHITTAGONG</v>
      </c>
      <c r="C868" s="50" t="n">
        <f aca="false">'Live Order Book'!B868</f>
        <v>43262</v>
      </c>
      <c r="E868" s="50" t="n">
        <f aca="false">INDEX(mapping!$B$2:$B$6,MATCH(A868,mapping!$A$2:$A$6,0))+C868</f>
        <v>43289.2484076433</v>
      </c>
      <c r="M868" s="0" t="str">
        <f aca="false">INDEX(mapping!$F$2:$F$71,MATCH('Live Order Book'!I868,mapping!$E$2:$E$71,0))</f>
        <v>M-Tops</v>
      </c>
      <c r="T868" s="51" t="n">
        <f aca="false">IFERROR(INDEX('Pivot Table_Historical Inbound Orders_2'!$D$3:$D$13,MATCH(M868,'Pivot Table_Historical Inbound Orders_2'!A$13:$A869,0)),'Pivot Table_Historical Inbound Orders_2'!$D$14)*'Live Order Book'!E868</f>
        <v>48.8364841826303</v>
      </c>
    </row>
    <row r="869" customFormat="false" ht="13.8" hidden="false" customHeight="false" outlineLevel="0" collapsed="false">
      <c r="A869" s="0" t="str">
        <f aca="false">'Live Order Book'!D869</f>
        <v>BANGLADESH - CHITTAGONG</v>
      </c>
      <c r="C869" s="50" t="n">
        <f aca="false">'Live Order Book'!B869</f>
        <v>43262</v>
      </c>
      <c r="E869" s="50" t="n">
        <f aca="false">INDEX(mapping!$B$2:$B$6,MATCH(A869,mapping!$A$2:$A$6,0))+C869</f>
        <v>43289.2484076433</v>
      </c>
      <c r="M869" s="0" t="str">
        <f aca="false">INDEX(mapping!$F$2:$F$71,MATCH('Live Order Book'!I869,mapping!$E$2:$E$71,0))</f>
        <v>M-Tops</v>
      </c>
      <c r="T869" s="51" t="n">
        <f aca="false">IFERROR(INDEX('Pivot Table_Historical Inbound Orders_2'!$D$3:$D$13,MATCH(M869,'Pivot Table_Historical Inbound Orders_2'!A$13:$A870,0)),'Pivot Table_Historical Inbound Orders_2'!$D$14)*'Live Order Book'!E869</f>
        <v>41.8598435851117</v>
      </c>
    </row>
    <row r="870" customFormat="false" ht="13.8" hidden="false" customHeight="false" outlineLevel="0" collapsed="false">
      <c r="A870" s="0" t="str">
        <f aca="false">'Live Order Book'!D870</f>
        <v>BANGLADESH - CHITTAGONG</v>
      </c>
      <c r="C870" s="50" t="n">
        <f aca="false">'Live Order Book'!B870</f>
        <v>43262</v>
      </c>
      <c r="E870" s="50" t="n">
        <f aca="false">INDEX(mapping!$B$2:$B$6,MATCH(A870,mapping!$A$2:$A$6,0))+C870</f>
        <v>43289.2484076433</v>
      </c>
      <c r="M870" s="0" t="str">
        <f aca="false">INDEX(mapping!$F$2:$F$71,MATCH('Live Order Book'!I870,mapping!$E$2:$E$71,0))</f>
        <v>M-Tops</v>
      </c>
      <c r="T870" s="51" t="n">
        <f aca="false">IFERROR(INDEX('Pivot Table_Historical Inbound Orders_2'!$D$3:$D$13,MATCH(M870,'Pivot Table_Historical Inbound Orders_2'!A$13:$A871,0)),'Pivot Table_Historical Inbound Orders_2'!$D$14)*'Live Order Book'!E870</f>
        <v>104.649608962779</v>
      </c>
    </row>
    <row r="871" customFormat="false" ht="13.8" hidden="false" customHeight="false" outlineLevel="0" collapsed="false">
      <c r="A871" s="0" t="str">
        <f aca="false">'Live Order Book'!D871</f>
        <v>CHINA - SHANGHAI</v>
      </c>
      <c r="C871" s="50" t="n">
        <f aca="false">'Live Order Book'!B871</f>
        <v>43268</v>
      </c>
      <c r="E871" s="50" t="n">
        <f aca="false">INDEX(mapping!$B$2:$B$6,MATCH(A871,mapping!$A$2:$A$6,0))+C871</f>
        <v>43297.75</v>
      </c>
      <c r="M871" s="0" t="str">
        <f aca="false">INDEX(mapping!$F$2:$F$71,MATCH('Live Order Book'!I871,mapping!$E$2:$E$71,0))</f>
        <v>M-Tops</v>
      </c>
      <c r="T871" s="51" t="n">
        <f aca="false">IFERROR(INDEX('Pivot Table_Historical Inbound Orders_2'!$D$3:$D$13,MATCH(M871,'Pivot Table_Historical Inbound Orders_2'!A$13:$A872,0)),'Pivot Table_Historical Inbound Orders_2'!$D$14)*'Live Order Book'!E871</f>
        <v>319.530139366353</v>
      </c>
    </row>
    <row r="872" customFormat="false" ht="13.8" hidden="false" customHeight="false" outlineLevel="0" collapsed="false">
      <c r="A872" s="0" t="str">
        <f aca="false">'Live Order Book'!D872</f>
        <v>CHINA - SHANGHAI</v>
      </c>
      <c r="C872" s="50" t="n">
        <f aca="false">'Live Order Book'!B872</f>
        <v>43268</v>
      </c>
      <c r="E872" s="50" t="n">
        <f aca="false">INDEX(mapping!$B$2:$B$6,MATCH(A872,mapping!$A$2:$A$6,0))+C872</f>
        <v>43297.75</v>
      </c>
      <c r="M872" s="0" t="str">
        <f aca="false">INDEX(mapping!$F$2:$F$71,MATCH('Live Order Book'!I872,mapping!$E$2:$E$71,0))</f>
        <v>M-Tops</v>
      </c>
      <c r="T872" s="51" t="n">
        <f aca="false">IFERROR(INDEX('Pivot Table_Historical Inbound Orders_2'!$D$3:$D$13,MATCH(M872,'Pivot Table_Historical Inbound Orders_2'!A$13:$A873,0)),'Pivot Table_Historical Inbound Orders_2'!$D$14)*'Live Order Book'!E872</f>
        <v>37.6738592266005</v>
      </c>
    </row>
    <row r="873" customFormat="false" ht="13.8" hidden="false" customHeight="false" outlineLevel="0" collapsed="false">
      <c r="A873" s="0" t="str">
        <f aca="false">'Live Order Book'!D873</f>
        <v>CHINA - SHANGHAI</v>
      </c>
      <c r="C873" s="50" t="n">
        <f aca="false">'Live Order Book'!B873</f>
        <v>43268</v>
      </c>
      <c r="E873" s="50" t="n">
        <f aca="false">INDEX(mapping!$B$2:$B$6,MATCH(A873,mapping!$A$2:$A$6,0))+C873</f>
        <v>43297.75</v>
      </c>
      <c r="M873" s="0" t="str">
        <f aca="false">INDEX(mapping!$F$2:$F$71,MATCH('Live Order Book'!I873,mapping!$E$2:$E$71,0))</f>
        <v>M-Tops</v>
      </c>
      <c r="T873" s="51" t="n">
        <f aca="false">IFERROR(INDEX('Pivot Table_Historical Inbound Orders_2'!$D$3:$D$13,MATCH(M873,'Pivot Table_Historical Inbound Orders_2'!A$13:$A874,0)),'Pivot Table_Historical Inbound Orders_2'!$D$14)*'Live Order Book'!E873</f>
        <v>43.2551717046154</v>
      </c>
    </row>
    <row r="874" customFormat="false" ht="13.8" hidden="false" customHeight="false" outlineLevel="0" collapsed="false">
      <c r="A874" s="0" t="str">
        <f aca="false">'Live Order Book'!D874</f>
        <v>CHINA - SHANGHAI</v>
      </c>
      <c r="C874" s="50" t="n">
        <f aca="false">'Live Order Book'!B874</f>
        <v>43268</v>
      </c>
      <c r="E874" s="50" t="n">
        <f aca="false">INDEX(mapping!$B$2:$B$6,MATCH(A874,mapping!$A$2:$A$6,0))+C874</f>
        <v>43297.75</v>
      </c>
      <c r="M874" s="0" t="str">
        <f aca="false">INDEX(mapping!$F$2:$F$71,MATCH('Live Order Book'!I874,mapping!$E$2:$E$71,0))</f>
        <v>M-Tops</v>
      </c>
      <c r="T874" s="51" t="n">
        <f aca="false">IFERROR(INDEX('Pivot Table_Historical Inbound Orders_2'!$D$3:$D$13,MATCH(M874,'Pivot Table_Historical Inbound Orders_2'!A$13:$A875,0)),'Pivot Table_Historical Inbound Orders_2'!$D$14)*'Live Order Book'!E874</f>
        <v>57.2084528996526</v>
      </c>
    </row>
    <row r="875" customFormat="false" ht="13.8" hidden="false" customHeight="false" outlineLevel="0" collapsed="false">
      <c r="A875" s="0" t="str">
        <f aca="false">'Live Order Book'!D875</f>
        <v>CHINA - SHANGHAI</v>
      </c>
      <c r="C875" s="50" t="n">
        <f aca="false">'Live Order Book'!B875</f>
        <v>43268</v>
      </c>
      <c r="E875" s="50" t="n">
        <f aca="false">INDEX(mapping!$B$2:$B$6,MATCH(A875,mapping!$A$2:$A$6,0))+C875</f>
        <v>43297.75</v>
      </c>
      <c r="M875" s="0" t="str">
        <f aca="false">INDEX(mapping!$F$2:$F$71,MATCH('Live Order Book'!I875,mapping!$E$2:$E$71,0))</f>
        <v>M-Tops</v>
      </c>
      <c r="T875" s="51" t="n">
        <f aca="false">IFERROR(INDEX('Pivot Table_Historical Inbound Orders_2'!$D$3:$D$13,MATCH(M875,'Pivot Table_Historical Inbound Orders_2'!A$13:$A876,0)),'Pivot Table_Historical Inbound Orders_2'!$D$14)*'Live Order Book'!E875</f>
        <v>62.0921013179157</v>
      </c>
    </row>
    <row r="876" customFormat="false" ht="13.8" hidden="false" customHeight="false" outlineLevel="0" collapsed="false">
      <c r="A876" s="0" t="str">
        <f aca="false">'Live Order Book'!D876</f>
        <v>CHINA - SHANGHAI</v>
      </c>
      <c r="C876" s="50" t="n">
        <f aca="false">'Live Order Book'!B876</f>
        <v>43268</v>
      </c>
      <c r="E876" s="50" t="n">
        <f aca="false">INDEX(mapping!$B$2:$B$6,MATCH(A876,mapping!$A$2:$A$6,0))+C876</f>
        <v>43297.75</v>
      </c>
      <c r="M876" s="0" t="str">
        <f aca="false">INDEX(mapping!$F$2:$F$71,MATCH('Live Order Book'!I876,mapping!$E$2:$E$71,0))</f>
        <v>M-Tops</v>
      </c>
      <c r="T876" s="51" t="n">
        <f aca="false">IFERROR(INDEX('Pivot Table_Historical Inbound Orders_2'!$D$3:$D$13,MATCH(M876,'Pivot Table_Historical Inbound Orders_2'!A$13:$A877,0)),'Pivot Table_Historical Inbound Orders_2'!$D$14)*'Live Order Book'!E876</f>
        <v>46.0458279436229</v>
      </c>
    </row>
    <row r="877" customFormat="false" ht="13.8" hidden="false" customHeight="false" outlineLevel="0" collapsed="false">
      <c r="A877" s="0" t="str">
        <f aca="false">'Live Order Book'!D877</f>
        <v>CHINA - SHANGHAI</v>
      </c>
      <c r="C877" s="50" t="n">
        <f aca="false">'Live Order Book'!B877</f>
        <v>43268</v>
      </c>
      <c r="E877" s="50" t="n">
        <f aca="false">INDEX(mapping!$B$2:$B$6,MATCH(A877,mapping!$A$2:$A$6,0))+C877</f>
        <v>43297.75</v>
      </c>
      <c r="M877" s="0" t="str">
        <f aca="false">INDEX(mapping!$F$2:$F$71,MATCH('Live Order Book'!I877,mapping!$E$2:$E$71,0))</f>
        <v>M-Tops</v>
      </c>
      <c r="T877" s="51" t="n">
        <f aca="false">IFERROR(INDEX('Pivot Table_Historical Inbound Orders_2'!$D$3:$D$13,MATCH(M877,'Pivot Table_Historical Inbound Orders_2'!A$13:$A878,0)),'Pivot Table_Historical Inbound Orders_2'!$D$14)*'Live Order Book'!E877</f>
        <v>33.4878748680894</v>
      </c>
    </row>
    <row r="878" customFormat="false" ht="13.8" hidden="false" customHeight="false" outlineLevel="0" collapsed="false">
      <c r="A878" s="0" t="str">
        <f aca="false">'Live Order Book'!D878</f>
        <v>CHINA - SHANGHAI</v>
      </c>
      <c r="C878" s="50" t="n">
        <f aca="false">'Live Order Book'!B878</f>
        <v>43268</v>
      </c>
      <c r="E878" s="50" t="n">
        <f aca="false">INDEX(mapping!$B$2:$B$6,MATCH(A878,mapping!$A$2:$A$6,0))+C878</f>
        <v>43297.75</v>
      </c>
      <c r="M878" s="0" t="str">
        <f aca="false">INDEX(mapping!$F$2:$F$71,MATCH('Live Order Book'!I878,mapping!$E$2:$E$71,0))</f>
        <v>M-Tops</v>
      </c>
      <c r="T878" s="51" t="n">
        <f aca="false">IFERROR(INDEX('Pivot Table_Historical Inbound Orders_2'!$D$3:$D$13,MATCH(M878,'Pivot Table_Historical Inbound Orders_2'!A$13:$A879,0)),'Pivot Table_Historical Inbound Orders_2'!$D$14)*'Live Order Book'!E878</f>
        <v>42.5575076448636</v>
      </c>
    </row>
    <row r="879" customFormat="false" ht="13.8" hidden="false" customHeight="false" outlineLevel="0" collapsed="false">
      <c r="A879" s="0" t="str">
        <f aca="false">'Live Order Book'!D879</f>
        <v>CHINA - SHANGHAI</v>
      </c>
      <c r="C879" s="50" t="n">
        <f aca="false">'Live Order Book'!B879</f>
        <v>43268</v>
      </c>
      <c r="E879" s="50" t="n">
        <f aca="false">INDEX(mapping!$B$2:$B$6,MATCH(A879,mapping!$A$2:$A$6,0))+C879</f>
        <v>43297.75</v>
      </c>
      <c r="M879" s="0" t="str">
        <f aca="false">INDEX(mapping!$F$2:$F$71,MATCH('Live Order Book'!I879,mapping!$E$2:$E$71,0))</f>
        <v>M-Tops</v>
      </c>
      <c r="T879" s="51" t="n">
        <f aca="false">IFERROR(INDEX('Pivot Table_Historical Inbound Orders_2'!$D$3:$D$13,MATCH(M879,'Pivot Table_Historical Inbound Orders_2'!A$13:$A880,0)),'Pivot Table_Historical Inbound Orders_2'!$D$14)*'Live Order Book'!E879</f>
        <v>43.2551717046154</v>
      </c>
    </row>
    <row r="880" customFormat="false" ht="13.8" hidden="false" customHeight="false" outlineLevel="0" collapsed="false">
      <c r="A880" s="0" t="str">
        <f aca="false">'Live Order Book'!D880</f>
        <v>CHINA - SHANGHAI</v>
      </c>
      <c r="C880" s="50" t="n">
        <f aca="false">'Live Order Book'!B880</f>
        <v>43268</v>
      </c>
      <c r="E880" s="50" t="n">
        <f aca="false">INDEX(mapping!$B$2:$B$6,MATCH(A880,mapping!$A$2:$A$6,0))+C880</f>
        <v>43297.75</v>
      </c>
      <c r="M880" s="0" t="str">
        <f aca="false">INDEX(mapping!$F$2:$F$71,MATCH('Live Order Book'!I880,mapping!$E$2:$E$71,0))</f>
        <v>M-Tops</v>
      </c>
      <c r="T880" s="51" t="n">
        <f aca="false">IFERROR(INDEX('Pivot Table_Historical Inbound Orders_2'!$D$3:$D$13,MATCH(M880,'Pivot Table_Historical Inbound Orders_2'!A$13:$A881,0)),'Pivot Table_Historical Inbound Orders_2'!$D$14)*'Live Order Book'!E880</f>
        <v>29.99955456933</v>
      </c>
    </row>
    <row r="881" customFormat="false" ht="13.8" hidden="false" customHeight="false" outlineLevel="0" collapsed="false">
      <c r="A881" s="0" t="str">
        <f aca="false">'Live Order Book'!D881</f>
        <v>CHINA - SHANGHAI</v>
      </c>
      <c r="C881" s="50" t="n">
        <f aca="false">'Live Order Book'!B881</f>
        <v>43268</v>
      </c>
      <c r="E881" s="50" t="n">
        <f aca="false">INDEX(mapping!$B$2:$B$6,MATCH(A881,mapping!$A$2:$A$6,0))+C881</f>
        <v>43297.75</v>
      </c>
      <c r="M881" s="0" t="str">
        <f aca="false">INDEX(mapping!$F$2:$F$71,MATCH('Live Order Book'!I881,mapping!$E$2:$E$71,0))</f>
        <v>M-Tops</v>
      </c>
      <c r="T881" s="51" t="n">
        <f aca="false">IFERROR(INDEX('Pivot Table_Historical Inbound Orders_2'!$D$3:$D$13,MATCH(M881,'Pivot Table_Historical Inbound Orders_2'!A$13:$A882,0)),'Pivot Table_Historical Inbound Orders_2'!$D$14)*'Live Order Book'!E881</f>
        <v>23.7205780315633</v>
      </c>
    </row>
    <row r="882" customFormat="false" ht="13.8" hidden="false" customHeight="false" outlineLevel="0" collapsed="false">
      <c r="A882" s="0" t="str">
        <f aca="false">'Live Order Book'!D882</f>
        <v>CHINA - SHANGHAI</v>
      </c>
      <c r="C882" s="50" t="n">
        <f aca="false">'Live Order Book'!B882</f>
        <v>43289</v>
      </c>
      <c r="E882" s="50" t="n">
        <f aca="false">INDEX(mapping!$B$2:$B$6,MATCH(A882,mapping!$A$2:$A$6,0))+C882</f>
        <v>43318.75</v>
      </c>
      <c r="M882" s="0" t="str">
        <f aca="false">INDEX(mapping!$F$2:$F$71,MATCH('Live Order Book'!I882,mapping!$E$2:$E$71,0))</f>
        <v>M-Tops</v>
      </c>
      <c r="T882" s="51" t="n">
        <f aca="false">IFERROR(INDEX('Pivot Table_Historical Inbound Orders_2'!$D$3:$D$13,MATCH(M882,'Pivot Table_Historical Inbound Orders_2'!A$13:$A883,0)),'Pivot Table_Historical Inbound Orders_2'!$D$14)*'Live Order Book'!E882</f>
        <v>21.6275858523077</v>
      </c>
    </row>
    <row r="883" customFormat="false" ht="13.8" hidden="false" customHeight="false" outlineLevel="0" collapsed="false">
      <c r="A883" s="0" t="str">
        <f aca="false">'Live Order Book'!D883</f>
        <v>CHINA - SHANGHAI</v>
      </c>
      <c r="C883" s="50" t="n">
        <f aca="false">'Live Order Book'!B883</f>
        <v>43289</v>
      </c>
      <c r="E883" s="50" t="n">
        <f aca="false">INDEX(mapping!$B$2:$B$6,MATCH(A883,mapping!$A$2:$A$6,0))+C883</f>
        <v>43318.75</v>
      </c>
      <c r="M883" s="0" t="str">
        <f aca="false">INDEX(mapping!$F$2:$F$71,MATCH('Live Order Book'!I883,mapping!$E$2:$E$71,0))</f>
        <v>M-Tops</v>
      </c>
      <c r="T883" s="51" t="n">
        <f aca="false">IFERROR(INDEX('Pivot Table_Historical Inbound Orders_2'!$D$3:$D$13,MATCH(M883,'Pivot Table_Historical Inbound Orders_2'!A$13:$A884,0)),'Pivot Table_Historical Inbound Orders_2'!$D$14)*'Live Order Book'!E883</f>
        <v>25.115906151067</v>
      </c>
    </row>
    <row r="884" customFormat="false" ht="13.8" hidden="false" customHeight="false" outlineLevel="0" collapsed="false">
      <c r="A884" s="0" t="str">
        <f aca="false">'Live Order Book'!D884</f>
        <v>CHINA - SHANGHAI</v>
      </c>
      <c r="C884" s="50" t="n">
        <f aca="false">'Live Order Book'!B884</f>
        <v>43289</v>
      </c>
      <c r="E884" s="50" t="n">
        <f aca="false">INDEX(mapping!$B$2:$B$6,MATCH(A884,mapping!$A$2:$A$6,0))+C884</f>
        <v>43318.75</v>
      </c>
      <c r="M884" s="0" t="str">
        <f aca="false">INDEX(mapping!$F$2:$F$71,MATCH('Live Order Book'!I884,mapping!$E$2:$E$71,0))</f>
        <v>M-Tops</v>
      </c>
      <c r="T884" s="51" t="n">
        <f aca="false">IFERROR(INDEX('Pivot Table_Historical Inbound Orders_2'!$D$3:$D$13,MATCH(M884,'Pivot Table_Historical Inbound Orders_2'!A$13:$A885,0)),'Pivot Table_Historical Inbound Orders_2'!$D$14)*'Live Order Book'!E884</f>
        <v>32.7902108083375</v>
      </c>
    </row>
    <row r="885" customFormat="false" ht="13.8" hidden="false" customHeight="false" outlineLevel="0" collapsed="false">
      <c r="A885" s="0" t="str">
        <f aca="false">'Live Order Book'!D885</f>
        <v>CHINA - SHANGHAI</v>
      </c>
      <c r="C885" s="50" t="n">
        <f aca="false">'Live Order Book'!B885</f>
        <v>43289</v>
      </c>
      <c r="E885" s="50" t="n">
        <f aca="false">INDEX(mapping!$B$2:$B$6,MATCH(A885,mapping!$A$2:$A$6,0))+C885</f>
        <v>43318.75</v>
      </c>
      <c r="M885" s="0" t="str">
        <f aca="false">INDEX(mapping!$F$2:$F$71,MATCH('Live Order Book'!I885,mapping!$E$2:$E$71,0))</f>
        <v>M-Tops</v>
      </c>
      <c r="T885" s="51" t="n">
        <f aca="false">IFERROR(INDEX('Pivot Table_Historical Inbound Orders_2'!$D$3:$D$13,MATCH(M885,'Pivot Table_Historical Inbound Orders_2'!A$13:$A886,0)),'Pivot Table_Historical Inbound Orders_2'!$D$14)*'Live Order Book'!E885</f>
        <v>34.8832029875931</v>
      </c>
    </row>
    <row r="886" customFormat="false" ht="13.8" hidden="false" customHeight="false" outlineLevel="0" collapsed="false">
      <c r="A886" s="0" t="str">
        <f aca="false">'Live Order Book'!D886</f>
        <v>CHINA - SHANGHAI</v>
      </c>
      <c r="C886" s="50" t="n">
        <f aca="false">'Live Order Book'!B886</f>
        <v>43289</v>
      </c>
      <c r="E886" s="50" t="n">
        <f aca="false">INDEX(mapping!$B$2:$B$6,MATCH(A886,mapping!$A$2:$A$6,0))+C886</f>
        <v>43318.75</v>
      </c>
      <c r="M886" s="0" t="str">
        <f aca="false">INDEX(mapping!$F$2:$F$71,MATCH('Live Order Book'!I886,mapping!$E$2:$E$71,0))</f>
        <v>M-Tops</v>
      </c>
      <c r="T886" s="51" t="n">
        <f aca="false">IFERROR(INDEX('Pivot Table_Historical Inbound Orders_2'!$D$3:$D$13,MATCH(M886,'Pivot Table_Historical Inbound Orders_2'!A$13:$A887,0)),'Pivot Table_Historical Inbound Orders_2'!$D$14)*'Live Order Book'!E886</f>
        <v>25.8135702108189</v>
      </c>
    </row>
    <row r="887" customFormat="false" ht="13.8" hidden="false" customHeight="false" outlineLevel="0" collapsed="false">
      <c r="A887" s="0" t="str">
        <f aca="false">'Live Order Book'!D887</f>
        <v>CHINA - SHANGHAI</v>
      </c>
      <c r="C887" s="50" t="n">
        <f aca="false">'Live Order Book'!B887</f>
        <v>43289</v>
      </c>
      <c r="E887" s="50" t="n">
        <f aca="false">INDEX(mapping!$B$2:$B$6,MATCH(A887,mapping!$A$2:$A$6,0))+C887</f>
        <v>43318.75</v>
      </c>
      <c r="M887" s="0" t="str">
        <f aca="false">INDEX(mapping!$F$2:$F$71,MATCH('Live Order Book'!I887,mapping!$E$2:$E$71,0))</f>
        <v>M-Tops</v>
      </c>
      <c r="T887" s="51" t="n">
        <f aca="false">IFERROR(INDEX('Pivot Table_Historical Inbound Orders_2'!$D$3:$D$13,MATCH(M887,'Pivot Table_Historical Inbound Orders_2'!A$13:$A888,0)),'Pivot Table_Historical Inbound Orders_2'!$D$14)*'Live Order Book'!E887</f>
        <v>18.8369296133003</v>
      </c>
    </row>
    <row r="888" customFormat="false" ht="13.8" hidden="false" customHeight="false" outlineLevel="0" collapsed="false">
      <c r="A888" s="0" t="str">
        <f aca="false">'Live Order Book'!D888</f>
        <v>CHINA - SHANGHAI</v>
      </c>
      <c r="C888" s="50" t="n">
        <f aca="false">'Live Order Book'!B888</f>
        <v>43289</v>
      </c>
      <c r="E888" s="50" t="n">
        <f aca="false">INDEX(mapping!$B$2:$B$6,MATCH(A888,mapping!$A$2:$A$6,0))+C888</f>
        <v>43318.75</v>
      </c>
      <c r="M888" s="0" t="str">
        <f aca="false">INDEX(mapping!$F$2:$F$71,MATCH('Live Order Book'!I888,mapping!$E$2:$E$71,0))</f>
        <v>M-Tops</v>
      </c>
      <c r="T888" s="51" t="n">
        <f aca="false">IFERROR(INDEX('Pivot Table_Historical Inbound Orders_2'!$D$3:$D$13,MATCH(M888,'Pivot Table_Historical Inbound Orders_2'!A$13:$A889,0)),'Pivot Table_Historical Inbound Orders_2'!$D$14)*'Live Order Book'!E888</f>
        <v>24.4182420913152</v>
      </c>
    </row>
    <row r="889" customFormat="false" ht="13.8" hidden="false" customHeight="false" outlineLevel="0" collapsed="false">
      <c r="A889" s="0" t="str">
        <f aca="false">'Live Order Book'!D889</f>
        <v>CHINA - SHANGHAI</v>
      </c>
      <c r="C889" s="50" t="n">
        <f aca="false">'Live Order Book'!B889</f>
        <v>43289</v>
      </c>
      <c r="E889" s="50" t="n">
        <f aca="false">INDEX(mapping!$B$2:$B$6,MATCH(A889,mapping!$A$2:$A$6,0))+C889</f>
        <v>43318.75</v>
      </c>
      <c r="M889" s="0" t="str">
        <f aca="false">INDEX(mapping!$F$2:$F$71,MATCH('Live Order Book'!I889,mapping!$E$2:$E$71,0))</f>
        <v>M-Tops</v>
      </c>
      <c r="T889" s="51" t="n">
        <f aca="false">IFERROR(INDEX('Pivot Table_Historical Inbound Orders_2'!$D$3:$D$13,MATCH(M889,'Pivot Table_Historical Inbound Orders_2'!A$13:$A890,0)),'Pivot Table_Historical Inbound Orders_2'!$D$14)*'Live Order Book'!E889</f>
        <v>24.4182420913152</v>
      </c>
    </row>
    <row r="890" customFormat="false" ht="13.8" hidden="false" customHeight="false" outlineLevel="0" collapsed="false">
      <c r="A890" s="0" t="str">
        <f aca="false">'Live Order Book'!D890</f>
        <v>CHINA - SHANGHAI</v>
      </c>
      <c r="C890" s="50" t="n">
        <f aca="false">'Live Order Book'!B890</f>
        <v>43289</v>
      </c>
      <c r="E890" s="50" t="n">
        <f aca="false">INDEX(mapping!$B$2:$B$6,MATCH(A890,mapping!$A$2:$A$6,0))+C890</f>
        <v>43318.75</v>
      </c>
      <c r="M890" s="0" t="str">
        <f aca="false">INDEX(mapping!$F$2:$F$71,MATCH('Live Order Book'!I890,mapping!$E$2:$E$71,0))</f>
        <v>M-Tops</v>
      </c>
      <c r="T890" s="51" t="n">
        <f aca="false">IFERROR(INDEX('Pivot Table_Historical Inbound Orders_2'!$D$3:$D$13,MATCH(M890,'Pivot Table_Historical Inbound Orders_2'!A$13:$A891,0)),'Pivot Table_Historical Inbound Orders_2'!$D$14)*'Live Order Book'!E890</f>
        <v>16.7439374340447</v>
      </c>
    </row>
    <row r="891" customFormat="false" ht="13.8" hidden="false" customHeight="false" outlineLevel="0" collapsed="false">
      <c r="A891" s="0" t="str">
        <f aca="false">'Live Order Book'!D891</f>
        <v>CHINA - SHANGHAI</v>
      </c>
      <c r="C891" s="50" t="n">
        <f aca="false">'Live Order Book'!B891</f>
        <v>43289</v>
      </c>
      <c r="E891" s="50" t="n">
        <f aca="false">INDEX(mapping!$B$2:$B$6,MATCH(A891,mapping!$A$2:$A$6,0))+C891</f>
        <v>43318.75</v>
      </c>
      <c r="M891" s="0" t="str">
        <f aca="false">INDEX(mapping!$F$2:$F$71,MATCH('Live Order Book'!I891,mapping!$E$2:$E$71,0))</f>
        <v>M-Tops</v>
      </c>
      <c r="T891" s="51" t="n">
        <f aca="false">IFERROR(INDEX('Pivot Table_Historical Inbound Orders_2'!$D$3:$D$13,MATCH(M891,'Pivot Table_Historical Inbound Orders_2'!A$13:$A892,0)),'Pivot Table_Historical Inbound Orders_2'!$D$14)*'Live Order Book'!E891</f>
        <v>13.2556171352854</v>
      </c>
    </row>
    <row r="892" customFormat="false" ht="13.8" hidden="false" customHeight="false" outlineLevel="0" collapsed="false">
      <c r="A892" s="0" t="str">
        <f aca="false">'Live Order Book'!D892</f>
        <v>CHINA - SHANGHAI</v>
      </c>
      <c r="C892" s="50" t="n">
        <f aca="false">'Live Order Book'!B892</f>
        <v>43303</v>
      </c>
      <c r="E892" s="50" t="n">
        <f aca="false">INDEX(mapping!$B$2:$B$6,MATCH(A892,mapping!$A$2:$A$6,0))+C892</f>
        <v>43332.75</v>
      </c>
      <c r="M892" s="0" t="str">
        <f aca="false">INDEX(mapping!$F$2:$F$71,MATCH('Live Order Book'!I892,mapping!$E$2:$E$71,0))</f>
        <v>M-Tops</v>
      </c>
      <c r="T892" s="51" t="n">
        <f aca="false">IFERROR(INDEX('Pivot Table_Historical Inbound Orders_2'!$D$3:$D$13,MATCH(M892,'Pivot Table_Historical Inbound Orders_2'!A$13:$A893,0)),'Pivot Table_Historical Inbound Orders_2'!$D$14)*'Live Order Book'!E892</f>
        <v>18.8369296133003</v>
      </c>
    </row>
    <row r="893" customFormat="false" ht="13.8" hidden="false" customHeight="false" outlineLevel="0" collapsed="false">
      <c r="A893" s="0" t="str">
        <f aca="false">'Live Order Book'!D893</f>
        <v>CHINA - SHANGHAI</v>
      </c>
      <c r="C893" s="50" t="n">
        <f aca="false">'Live Order Book'!B893</f>
        <v>43303</v>
      </c>
      <c r="E893" s="50" t="n">
        <f aca="false">INDEX(mapping!$B$2:$B$6,MATCH(A893,mapping!$A$2:$A$6,0))+C893</f>
        <v>43332.75</v>
      </c>
      <c r="M893" s="0" t="str">
        <f aca="false">INDEX(mapping!$F$2:$F$71,MATCH('Live Order Book'!I893,mapping!$E$2:$E$71,0))</f>
        <v>M-Tops</v>
      </c>
      <c r="T893" s="51" t="n">
        <f aca="false">IFERROR(INDEX('Pivot Table_Historical Inbound Orders_2'!$D$3:$D$13,MATCH(M893,'Pivot Table_Historical Inbound Orders_2'!A$13:$A894,0)),'Pivot Table_Historical Inbound Orders_2'!$D$14)*'Live Order Book'!E893</f>
        <v>21.6275858523077</v>
      </c>
    </row>
    <row r="894" customFormat="false" ht="13.8" hidden="false" customHeight="false" outlineLevel="0" collapsed="false">
      <c r="A894" s="0" t="str">
        <f aca="false">'Live Order Book'!D894</f>
        <v>CHINA - SHANGHAI</v>
      </c>
      <c r="C894" s="50" t="n">
        <f aca="false">'Live Order Book'!B894</f>
        <v>43303</v>
      </c>
      <c r="E894" s="50" t="n">
        <f aca="false">INDEX(mapping!$B$2:$B$6,MATCH(A894,mapping!$A$2:$A$6,0))+C894</f>
        <v>43332.75</v>
      </c>
      <c r="M894" s="0" t="str">
        <f aca="false">INDEX(mapping!$F$2:$F$71,MATCH('Live Order Book'!I894,mapping!$E$2:$E$71,0))</f>
        <v>M-Tops</v>
      </c>
      <c r="T894" s="51" t="n">
        <f aca="false">IFERROR(INDEX('Pivot Table_Historical Inbound Orders_2'!$D$3:$D$13,MATCH(M894,'Pivot Table_Historical Inbound Orders_2'!A$13:$A895,0)),'Pivot Table_Historical Inbound Orders_2'!$D$14)*'Live Order Book'!E894</f>
        <v>28.6042264498263</v>
      </c>
    </row>
    <row r="895" customFormat="false" ht="13.8" hidden="false" customHeight="false" outlineLevel="0" collapsed="false">
      <c r="A895" s="0" t="str">
        <f aca="false">'Live Order Book'!D895</f>
        <v>CHINA - SHANGHAI</v>
      </c>
      <c r="C895" s="50" t="n">
        <f aca="false">'Live Order Book'!B895</f>
        <v>43303</v>
      </c>
      <c r="E895" s="50" t="n">
        <f aca="false">INDEX(mapping!$B$2:$B$6,MATCH(A895,mapping!$A$2:$A$6,0))+C895</f>
        <v>43332.75</v>
      </c>
      <c r="M895" s="0" t="str">
        <f aca="false">INDEX(mapping!$F$2:$F$71,MATCH('Live Order Book'!I895,mapping!$E$2:$E$71,0))</f>
        <v>M-Tops</v>
      </c>
      <c r="T895" s="51" t="n">
        <f aca="false">IFERROR(INDEX('Pivot Table_Historical Inbound Orders_2'!$D$3:$D$13,MATCH(M895,'Pivot Table_Historical Inbound Orders_2'!A$13:$A896,0)),'Pivot Table_Historical Inbound Orders_2'!$D$14)*'Live Order Book'!E895</f>
        <v>30.6972186290819</v>
      </c>
    </row>
    <row r="896" customFormat="false" ht="13.8" hidden="false" customHeight="false" outlineLevel="0" collapsed="false">
      <c r="A896" s="0" t="str">
        <f aca="false">'Live Order Book'!D896</f>
        <v>CHINA - SHANGHAI</v>
      </c>
      <c r="C896" s="50" t="n">
        <f aca="false">'Live Order Book'!B896</f>
        <v>43303</v>
      </c>
      <c r="E896" s="50" t="n">
        <f aca="false">INDEX(mapping!$B$2:$B$6,MATCH(A896,mapping!$A$2:$A$6,0))+C896</f>
        <v>43332.75</v>
      </c>
      <c r="M896" s="0" t="str">
        <f aca="false">INDEX(mapping!$F$2:$F$71,MATCH('Live Order Book'!I896,mapping!$E$2:$E$71,0))</f>
        <v>M-Tops</v>
      </c>
      <c r="T896" s="51" t="n">
        <f aca="false">IFERROR(INDEX('Pivot Table_Historical Inbound Orders_2'!$D$3:$D$13,MATCH(M896,'Pivot Table_Historical Inbound Orders_2'!A$13:$A897,0)),'Pivot Table_Historical Inbound Orders_2'!$D$14)*'Live Order Book'!E896</f>
        <v>23.0229139718114</v>
      </c>
    </row>
    <row r="897" customFormat="false" ht="13.8" hidden="false" customHeight="false" outlineLevel="0" collapsed="false">
      <c r="A897" s="0" t="str">
        <f aca="false">'Live Order Book'!D897</f>
        <v>CHINA - SHANGHAI</v>
      </c>
      <c r="C897" s="50" t="n">
        <f aca="false">'Live Order Book'!B897</f>
        <v>43303</v>
      </c>
      <c r="E897" s="50" t="n">
        <f aca="false">INDEX(mapping!$B$2:$B$6,MATCH(A897,mapping!$A$2:$A$6,0))+C897</f>
        <v>43332.75</v>
      </c>
      <c r="M897" s="0" t="str">
        <f aca="false">INDEX(mapping!$F$2:$F$71,MATCH('Live Order Book'!I897,mapping!$E$2:$E$71,0))</f>
        <v>M-Tops</v>
      </c>
      <c r="T897" s="51" t="n">
        <f aca="false">IFERROR(INDEX('Pivot Table_Historical Inbound Orders_2'!$D$3:$D$13,MATCH(M897,'Pivot Table_Historical Inbound Orders_2'!A$13:$A898,0)),'Pivot Table_Historical Inbound Orders_2'!$D$14)*'Live Order Book'!E897</f>
        <v>16.7439374340447</v>
      </c>
    </row>
    <row r="898" customFormat="false" ht="13.8" hidden="false" customHeight="false" outlineLevel="0" collapsed="false">
      <c r="A898" s="0" t="str">
        <f aca="false">'Live Order Book'!D898</f>
        <v>CHINA - SHANGHAI</v>
      </c>
      <c r="C898" s="50" t="n">
        <f aca="false">'Live Order Book'!B898</f>
        <v>43303</v>
      </c>
      <c r="E898" s="50" t="n">
        <f aca="false">INDEX(mapping!$B$2:$B$6,MATCH(A898,mapping!$A$2:$A$6,0))+C898</f>
        <v>43332.75</v>
      </c>
      <c r="M898" s="0" t="str">
        <f aca="false">INDEX(mapping!$F$2:$F$71,MATCH('Live Order Book'!I898,mapping!$E$2:$E$71,0))</f>
        <v>M-Tops</v>
      </c>
      <c r="T898" s="51" t="n">
        <f aca="false">IFERROR(INDEX('Pivot Table_Historical Inbound Orders_2'!$D$3:$D$13,MATCH(M898,'Pivot Table_Historical Inbound Orders_2'!A$13:$A899,0)),'Pivot Table_Historical Inbound Orders_2'!$D$14)*'Live Order Book'!E898</f>
        <v>20.9299217925558</v>
      </c>
    </row>
    <row r="899" customFormat="false" ht="13.8" hidden="false" customHeight="false" outlineLevel="0" collapsed="false">
      <c r="A899" s="0" t="str">
        <f aca="false">'Live Order Book'!D899</f>
        <v>CHINA - SHANGHAI</v>
      </c>
      <c r="C899" s="50" t="n">
        <f aca="false">'Live Order Book'!B899</f>
        <v>43303</v>
      </c>
      <c r="E899" s="50" t="n">
        <f aca="false">INDEX(mapping!$B$2:$B$6,MATCH(A899,mapping!$A$2:$A$6,0))+C899</f>
        <v>43332.75</v>
      </c>
      <c r="M899" s="0" t="str">
        <f aca="false">INDEX(mapping!$F$2:$F$71,MATCH('Live Order Book'!I899,mapping!$E$2:$E$71,0))</f>
        <v>M-Tops</v>
      </c>
      <c r="T899" s="51" t="n">
        <f aca="false">IFERROR(INDEX('Pivot Table_Historical Inbound Orders_2'!$D$3:$D$13,MATCH(M899,'Pivot Table_Historical Inbound Orders_2'!A$13:$A900,0)),'Pivot Table_Historical Inbound Orders_2'!$D$14)*'Live Order Book'!E899</f>
        <v>21.6275858523077</v>
      </c>
    </row>
    <row r="900" customFormat="false" ht="13.8" hidden="false" customHeight="false" outlineLevel="0" collapsed="false">
      <c r="A900" s="0" t="str">
        <f aca="false">'Live Order Book'!D900</f>
        <v>CHINA - SHANGHAI</v>
      </c>
      <c r="C900" s="50" t="n">
        <f aca="false">'Live Order Book'!B900</f>
        <v>43303</v>
      </c>
      <c r="E900" s="50" t="n">
        <f aca="false">INDEX(mapping!$B$2:$B$6,MATCH(A900,mapping!$A$2:$A$6,0))+C900</f>
        <v>43332.75</v>
      </c>
      <c r="M900" s="0" t="str">
        <f aca="false">INDEX(mapping!$F$2:$F$71,MATCH('Live Order Book'!I900,mapping!$E$2:$E$71,0))</f>
        <v>M-Tops</v>
      </c>
      <c r="T900" s="51" t="n">
        <f aca="false">IFERROR(INDEX('Pivot Table_Historical Inbound Orders_2'!$D$3:$D$13,MATCH(M900,'Pivot Table_Historical Inbound Orders_2'!A$13:$A901,0)),'Pivot Table_Historical Inbound Orders_2'!$D$14)*'Live Order Book'!E900</f>
        <v>14.6509452547891</v>
      </c>
    </row>
    <row r="901" customFormat="false" ht="13.8" hidden="false" customHeight="false" outlineLevel="0" collapsed="false">
      <c r="A901" s="0" t="str">
        <f aca="false">'Live Order Book'!D901</f>
        <v>CHINA - SHANGHAI</v>
      </c>
      <c r="C901" s="50" t="n">
        <f aca="false">'Live Order Book'!B901</f>
        <v>43303</v>
      </c>
      <c r="E901" s="50" t="n">
        <f aca="false">INDEX(mapping!$B$2:$B$6,MATCH(A901,mapping!$A$2:$A$6,0))+C901</f>
        <v>43332.75</v>
      </c>
      <c r="M901" s="0" t="str">
        <f aca="false">INDEX(mapping!$F$2:$F$71,MATCH('Live Order Book'!I901,mapping!$E$2:$E$71,0))</f>
        <v>M-Tops</v>
      </c>
      <c r="T901" s="51" t="n">
        <f aca="false">IFERROR(INDEX('Pivot Table_Historical Inbound Orders_2'!$D$3:$D$13,MATCH(M901,'Pivot Table_Historical Inbound Orders_2'!A$13:$A902,0)),'Pivot Table_Historical Inbound Orders_2'!$D$14)*'Live Order Book'!E901</f>
        <v>11.8602890157816</v>
      </c>
    </row>
    <row r="902" customFormat="false" ht="13.8" hidden="false" customHeight="false" outlineLevel="0" collapsed="false">
      <c r="A902" s="0" t="str">
        <f aca="false">'Live Order Book'!D902</f>
        <v>CHINA - SHENZHEN</v>
      </c>
      <c r="C902" s="50" t="n">
        <f aca="false">'Live Order Book'!B902</f>
        <v>43282</v>
      </c>
      <c r="E902" s="50" t="e">
        <f aca="false">INDEX(mapping!$B$2:$B$6,MATCH(A902,mapping!$A$2:$A$6,0))+C902</f>
        <v>#N/A</v>
      </c>
      <c r="M902" s="0" t="str">
        <f aca="false">INDEX(mapping!$F$2:$F$71,MATCH('Live Order Book'!I902,mapping!$E$2:$E$71,0))</f>
        <v>S-Shorts</v>
      </c>
      <c r="T902" s="51" t="n">
        <f aca="false">IFERROR(INDEX('Pivot Table_Historical Inbound Orders_2'!$D$3:$D$13,MATCH(M902,'Pivot Table_Historical Inbound Orders_2'!A$13:$A903,0)),'Pivot Table_Historical Inbound Orders_2'!$D$14)*'Live Order Book'!E902</f>
        <v>253.949717749678</v>
      </c>
    </row>
    <row r="903" customFormat="false" ht="13.8" hidden="false" customHeight="false" outlineLevel="0" collapsed="false">
      <c r="A903" s="0" t="str">
        <f aca="false">'Live Order Book'!D903</f>
        <v>CHINA - SHENZHEN</v>
      </c>
      <c r="C903" s="50" t="n">
        <f aca="false">'Live Order Book'!B903</f>
        <v>43282</v>
      </c>
      <c r="E903" s="50" t="e">
        <f aca="false">INDEX(mapping!$B$2:$B$6,MATCH(A903,mapping!$A$2:$A$6,0))+C903</f>
        <v>#N/A</v>
      </c>
      <c r="M903" s="0" t="str">
        <f aca="false">INDEX(mapping!$F$2:$F$71,MATCH('Live Order Book'!I903,mapping!$E$2:$E$71,0))</f>
        <v>S-Shorts</v>
      </c>
      <c r="T903" s="51" t="n">
        <f aca="false">IFERROR(INDEX('Pivot Table_Historical Inbound Orders_2'!$D$3:$D$13,MATCH(M903,'Pivot Table_Historical Inbound Orders_2'!A$13:$A904,0)),'Pivot Table_Historical Inbound Orders_2'!$D$14)*'Live Order Book'!E903</f>
        <v>31.8134811246849</v>
      </c>
    </row>
    <row r="904" customFormat="false" ht="13.8" hidden="false" customHeight="false" outlineLevel="0" collapsed="false">
      <c r="A904" s="0" t="str">
        <f aca="false">'Live Order Book'!D904</f>
        <v>CHINA - SHENZHEN</v>
      </c>
      <c r="C904" s="50" t="n">
        <f aca="false">'Live Order Book'!B904</f>
        <v>43282</v>
      </c>
      <c r="E904" s="50" t="e">
        <f aca="false">INDEX(mapping!$B$2:$B$6,MATCH(A904,mapping!$A$2:$A$6,0))+C904</f>
        <v>#N/A</v>
      </c>
      <c r="M904" s="0" t="str">
        <f aca="false">INDEX(mapping!$F$2:$F$71,MATCH('Live Order Book'!I904,mapping!$E$2:$E$71,0))</f>
        <v>S-Shorts</v>
      </c>
      <c r="T904" s="51" t="n">
        <f aca="false">IFERROR(INDEX('Pivot Table_Historical Inbound Orders_2'!$D$3:$D$13,MATCH(M904,'Pivot Table_Historical Inbound Orders_2'!A$13:$A905,0)),'Pivot Table_Historical Inbound Orders_2'!$D$14)*'Live Order Book'!E904</f>
        <v>59.3712114848834</v>
      </c>
    </row>
    <row r="905" customFormat="false" ht="13.8" hidden="false" customHeight="false" outlineLevel="0" collapsed="false">
      <c r="A905" s="0" t="str">
        <f aca="false">'Live Order Book'!D905</f>
        <v>CHINA - SHENZHEN</v>
      </c>
      <c r="C905" s="50" t="n">
        <f aca="false">'Live Order Book'!B905</f>
        <v>43282</v>
      </c>
      <c r="E905" s="50" t="e">
        <f aca="false">INDEX(mapping!$B$2:$B$6,MATCH(A905,mapping!$A$2:$A$6,0))+C905</f>
        <v>#N/A</v>
      </c>
      <c r="M905" s="0" t="str">
        <f aca="false">INDEX(mapping!$F$2:$F$71,MATCH('Live Order Book'!I905,mapping!$E$2:$E$71,0))</f>
        <v>S-Shorts</v>
      </c>
      <c r="T905" s="51" t="n">
        <f aca="false">IFERROR(INDEX('Pivot Table_Historical Inbound Orders_2'!$D$3:$D$13,MATCH(M905,'Pivot Table_Historical Inbound Orders_2'!A$13:$A906,0)),'Pivot Table_Historical Inbound Orders_2'!$D$14)*'Live Order Book'!E905</f>
        <v>22.3252499120596</v>
      </c>
    </row>
    <row r="906" customFormat="false" ht="13.8" hidden="false" customHeight="false" outlineLevel="0" collapsed="false">
      <c r="A906" s="0" t="str">
        <f aca="false">'Live Order Book'!D906</f>
        <v>CHINA - SHENZHEN</v>
      </c>
      <c r="C906" s="50" t="n">
        <f aca="false">'Live Order Book'!B906</f>
        <v>43282</v>
      </c>
      <c r="E906" s="50" t="e">
        <f aca="false">INDEX(mapping!$B$2:$B$6,MATCH(A906,mapping!$A$2:$A$6,0))+C906</f>
        <v>#N/A</v>
      </c>
      <c r="M906" s="0" t="str">
        <f aca="false">INDEX(mapping!$F$2:$F$71,MATCH('Live Order Book'!I906,mapping!$E$2:$E$71,0))</f>
        <v>S-Shorts</v>
      </c>
      <c r="T906" s="51" t="n">
        <f aca="false">IFERROR(INDEX('Pivot Table_Historical Inbound Orders_2'!$D$3:$D$13,MATCH(M906,'Pivot Table_Historical Inbound Orders_2'!A$13:$A907,0)),'Pivot Table_Historical Inbound Orders_2'!$D$14)*'Live Order Book'!E906</f>
        <v>50.0225130842085</v>
      </c>
    </row>
    <row r="907" customFormat="false" ht="13.8" hidden="false" customHeight="false" outlineLevel="0" collapsed="false">
      <c r="A907" s="0" t="str">
        <f aca="false">'Live Order Book'!D907</f>
        <v>CHINA - SHENZHEN</v>
      </c>
      <c r="C907" s="50" t="n">
        <f aca="false">'Live Order Book'!B907</f>
        <v>43282</v>
      </c>
      <c r="E907" s="50" t="e">
        <f aca="false">INDEX(mapping!$B$2:$B$6,MATCH(A907,mapping!$A$2:$A$6,0))+C907</f>
        <v>#N/A</v>
      </c>
      <c r="M907" s="0" t="str">
        <f aca="false">INDEX(mapping!$F$2:$F$71,MATCH('Live Order Book'!I907,mapping!$E$2:$E$71,0))</f>
        <v>S-Shorts</v>
      </c>
      <c r="T907" s="51" t="n">
        <f aca="false">IFERROR(INDEX('Pivot Table_Historical Inbound Orders_2'!$D$3:$D$13,MATCH(M907,'Pivot Table_Historical Inbound Orders_2'!A$13:$A908,0)),'Pivot Table_Historical Inbound Orders_2'!$D$14)*'Live Order Book'!E907</f>
        <v>57.6968177414789</v>
      </c>
    </row>
    <row r="908" customFormat="false" ht="13.8" hidden="false" customHeight="false" outlineLevel="0" collapsed="false">
      <c r="A908" s="0" t="str">
        <f aca="false">'Live Order Book'!D908</f>
        <v>CHINA - SHENZHEN</v>
      </c>
      <c r="C908" s="50" t="n">
        <f aca="false">'Live Order Book'!B908</f>
        <v>43282</v>
      </c>
      <c r="E908" s="50" t="e">
        <f aca="false">INDEX(mapping!$B$2:$B$6,MATCH(A908,mapping!$A$2:$A$6,0))+C908</f>
        <v>#N/A</v>
      </c>
      <c r="M908" s="0" t="str">
        <f aca="false">INDEX(mapping!$F$2:$F$71,MATCH('Live Order Book'!I908,mapping!$E$2:$E$71,0))</f>
        <v>S-Shorts</v>
      </c>
      <c r="T908" s="51" t="n">
        <f aca="false">IFERROR(INDEX('Pivot Table_Historical Inbound Orders_2'!$D$3:$D$13,MATCH(M908,'Pivot Table_Historical Inbound Orders_2'!A$13:$A909,0)),'Pivot Table_Historical Inbound Orders_2'!$D$14)*'Live Order Book'!E908</f>
        <v>20.5810897626799</v>
      </c>
    </row>
    <row r="909" customFormat="false" ht="13.8" hidden="false" customHeight="false" outlineLevel="0" collapsed="false">
      <c r="A909" s="0" t="str">
        <f aca="false">'Live Order Book'!D909</f>
        <v>CHINA - SHENZHEN</v>
      </c>
      <c r="C909" s="50" t="n">
        <f aca="false">'Live Order Book'!B909</f>
        <v>43282</v>
      </c>
      <c r="E909" s="50" t="e">
        <f aca="false">INDEX(mapping!$B$2:$B$6,MATCH(A909,mapping!$A$2:$A$6,0))+C909</f>
        <v>#N/A</v>
      </c>
      <c r="M909" s="0" t="str">
        <f aca="false">INDEX(mapping!$F$2:$F$71,MATCH('Live Order Book'!I909,mapping!$E$2:$E$71,0))</f>
        <v>S-Shorts</v>
      </c>
      <c r="T909" s="51" t="n">
        <f aca="false">IFERROR(INDEX('Pivot Table_Historical Inbound Orders_2'!$D$3:$D$13,MATCH(M909,'Pivot Table_Historical Inbound Orders_2'!A$13:$A910,0)),'Pivot Table_Historical Inbound Orders_2'!$D$14)*'Live Order Book'!E909</f>
        <v>15.348609314541</v>
      </c>
    </row>
    <row r="910" customFormat="false" ht="13.8" hidden="false" customHeight="false" outlineLevel="0" collapsed="false">
      <c r="A910" s="0" t="str">
        <f aca="false">'Live Order Book'!D910</f>
        <v>VIETNAM - HAI PHONG</v>
      </c>
      <c r="C910" s="50" t="n">
        <f aca="false">'Live Order Book'!B910</f>
        <v>43286</v>
      </c>
      <c r="E910" s="50" t="n">
        <f aca="false">INDEX(mapping!$B$2:$B$6,MATCH(A910,mapping!$A$2:$A$6,0))+C910</f>
        <v>43317.75</v>
      </c>
      <c r="M910" s="0" t="str">
        <f aca="false">INDEX(mapping!$F$2:$F$71,MATCH('Live Order Book'!I910,mapping!$E$2:$E$71,0))</f>
        <v>Y-Skirts</v>
      </c>
      <c r="T910" s="51" t="n">
        <f aca="false">IFERROR(INDEX('Pivot Table_Historical Inbound Orders_2'!$D$3:$D$13,MATCH(M910,'Pivot Table_Historical Inbound Orders_2'!A$13:$A911,0)),'Pivot Table_Historical Inbound Orders_2'!$D$14)*'Live Order Book'!E910</f>
        <v>142.32346818938</v>
      </c>
    </row>
    <row r="911" customFormat="false" ht="13.8" hidden="false" customHeight="false" outlineLevel="0" collapsed="false">
      <c r="A911" s="0" t="str">
        <f aca="false">'Live Order Book'!D911</f>
        <v>VIETNAM - HAI PHONG</v>
      </c>
      <c r="C911" s="50" t="n">
        <f aca="false">'Live Order Book'!B911</f>
        <v>43286</v>
      </c>
      <c r="E911" s="50" t="n">
        <f aca="false">INDEX(mapping!$B$2:$B$6,MATCH(A911,mapping!$A$2:$A$6,0))+C911</f>
        <v>43317.75</v>
      </c>
      <c r="M911" s="0" t="str">
        <f aca="false">INDEX(mapping!$F$2:$F$71,MATCH('Live Order Book'!I911,mapping!$E$2:$E$71,0))</f>
        <v>D-Jackets</v>
      </c>
      <c r="T911" s="51" t="n">
        <f aca="false">IFERROR(INDEX('Pivot Table_Historical Inbound Orders_2'!$D$3:$D$13,MATCH(M911,'Pivot Table_Historical Inbound Orders_2'!A$13:$A912,0)),'Pivot Table_Historical Inbound Orders_2'!$D$14)*'Live Order Book'!E911</f>
        <v>107.440265201787</v>
      </c>
    </row>
    <row r="912" customFormat="false" ht="13.8" hidden="false" customHeight="false" outlineLevel="0" collapsed="false">
      <c r="A912" s="0" t="str">
        <f aca="false">'Live Order Book'!D912</f>
        <v>VIETNAM - HAI PHONG</v>
      </c>
      <c r="C912" s="50" t="n">
        <f aca="false">'Live Order Book'!B912</f>
        <v>43286</v>
      </c>
      <c r="E912" s="50" t="n">
        <f aca="false">INDEX(mapping!$B$2:$B$6,MATCH(A912,mapping!$A$2:$A$6,0))+C912</f>
        <v>43317.75</v>
      </c>
      <c r="M912" s="0" t="str">
        <f aca="false">INDEX(mapping!$F$2:$F$71,MATCH('Live Order Book'!I912,mapping!$E$2:$E$71,0))</f>
        <v>D-Jackets</v>
      </c>
      <c r="T912" s="51" t="n">
        <f aca="false">IFERROR(INDEX('Pivot Table_Historical Inbound Orders_2'!$D$3:$D$13,MATCH(M912,'Pivot Table_Historical Inbound Orders_2'!A$13:$A913,0)),'Pivot Table_Historical Inbound Orders_2'!$D$14)*'Live Order Book'!E912</f>
        <v>137.997951018918</v>
      </c>
    </row>
    <row r="913" customFormat="false" ht="13.8" hidden="false" customHeight="false" outlineLevel="0" collapsed="false">
      <c r="A913" s="0" t="str">
        <f aca="false">'Live Order Book'!D913</f>
        <v>BANGLADESH - CHITTAGONG</v>
      </c>
      <c r="C913" s="50" t="n">
        <f aca="false">'Live Order Book'!B913</f>
        <v>43252</v>
      </c>
      <c r="E913" s="50" t="n">
        <f aca="false">INDEX(mapping!$B$2:$B$6,MATCH(A913,mapping!$A$2:$A$6,0))+C913</f>
        <v>43279.2484076433</v>
      </c>
      <c r="M913" s="0" t="str">
        <f aca="false">INDEX(mapping!$F$2:$F$71,MATCH('Live Order Book'!I913,mapping!$E$2:$E$71,0))</f>
        <v>M-Tops</v>
      </c>
      <c r="T913" s="51" t="n">
        <f aca="false">IFERROR(INDEX('Pivot Table_Historical Inbound Orders_2'!$D$3:$D$13,MATCH(M913,'Pivot Table_Historical Inbound Orders_2'!A$13:$A914,0)),'Pivot Table_Historical Inbound Orders_2'!$D$14)*'Live Order Book'!E913</f>
        <v>2.79065623900745</v>
      </c>
    </row>
    <row r="914" customFormat="false" ht="13.8" hidden="false" customHeight="false" outlineLevel="0" collapsed="false">
      <c r="A914" s="0" t="str">
        <f aca="false">'Live Order Book'!D914</f>
        <v>BANGLADESH - CHITTAGONG</v>
      </c>
      <c r="C914" s="50" t="n">
        <f aca="false">'Live Order Book'!B914</f>
        <v>43206</v>
      </c>
      <c r="E914" s="50" t="n">
        <f aca="false">INDEX(mapping!$B$2:$B$6,MATCH(A914,mapping!$A$2:$A$6,0))+C914</f>
        <v>43233.2484076433</v>
      </c>
      <c r="M914" s="0" t="str">
        <f aca="false">INDEX(mapping!$F$2:$F$71,MATCH('Live Order Book'!I914,mapping!$E$2:$E$71,0))</f>
        <v>M-Tops</v>
      </c>
      <c r="T914" s="51" t="n">
        <f aca="false">IFERROR(INDEX('Pivot Table_Historical Inbound Orders_2'!$D$3:$D$13,MATCH(M914,'Pivot Table_Historical Inbound Orders_2'!A$13:$A915,0)),'Pivot Table_Historical Inbound Orders_2'!$D$14)*'Live Order Book'!E914</f>
        <v>1.39532811950372</v>
      </c>
    </row>
    <row r="915" customFormat="false" ht="13.8" hidden="false" customHeight="false" outlineLevel="0" collapsed="false">
      <c r="A915" s="0" t="str">
        <f aca="false">'Live Order Book'!D915</f>
        <v>BANGLADESH - CHITTAGONG</v>
      </c>
      <c r="C915" s="50" t="n">
        <f aca="false">'Live Order Book'!B915</f>
        <v>43160</v>
      </c>
      <c r="E915" s="50" t="n">
        <f aca="false">INDEX(mapping!$B$2:$B$6,MATCH(A915,mapping!$A$2:$A$6,0))+C915</f>
        <v>43187.2484076433</v>
      </c>
      <c r="M915" s="0" t="str">
        <f aca="false">INDEX(mapping!$F$2:$F$71,MATCH('Live Order Book'!I915,mapping!$E$2:$E$71,0))</f>
        <v>M-Tops</v>
      </c>
      <c r="T915" s="51" t="n">
        <f aca="false">IFERROR(INDEX('Pivot Table_Historical Inbound Orders_2'!$D$3:$D$13,MATCH(M915,'Pivot Table_Historical Inbound Orders_2'!A$13:$A916,0)),'Pivot Table_Historical Inbound Orders_2'!$D$14)*'Live Order Book'!E915</f>
        <v>2.79065623900745</v>
      </c>
    </row>
    <row r="916" customFormat="false" ht="13.8" hidden="false" customHeight="false" outlineLevel="0" collapsed="false">
      <c r="A916" s="0" t="str">
        <f aca="false">'Live Order Book'!D916</f>
        <v>BANGLADESH - CHITTAGONG</v>
      </c>
      <c r="C916" s="50" t="n">
        <f aca="false">'Live Order Book'!B916</f>
        <v>43160</v>
      </c>
      <c r="E916" s="50" t="n">
        <f aca="false">INDEX(mapping!$B$2:$B$6,MATCH(A916,mapping!$A$2:$A$6,0))+C916</f>
        <v>43187.2484076433</v>
      </c>
      <c r="M916" s="0" t="str">
        <f aca="false">INDEX(mapping!$F$2:$F$71,MATCH('Live Order Book'!I916,mapping!$E$2:$E$71,0))</f>
        <v>M-Tops</v>
      </c>
      <c r="T916" s="51" t="n">
        <f aca="false">IFERROR(INDEX('Pivot Table_Historical Inbound Orders_2'!$D$3:$D$13,MATCH(M916,'Pivot Table_Historical Inbound Orders_2'!A$13:$A917,0)),'Pivot Table_Historical Inbound Orders_2'!$D$14)*'Live Order Book'!E916</f>
        <v>1.39532811950372</v>
      </c>
    </row>
    <row r="917" customFormat="false" ht="13.8" hidden="false" customHeight="false" outlineLevel="0" collapsed="false">
      <c r="A917" s="0" t="str">
        <f aca="false">'Live Order Book'!D917</f>
        <v>BANGLADESH - CHITTAGONG</v>
      </c>
      <c r="C917" s="50" t="n">
        <f aca="false">'Live Order Book'!B917</f>
        <v>43160</v>
      </c>
      <c r="E917" s="50" t="n">
        <f aca="false">INDEX(mapping!$B$2:$B$6,MATCH(A917,mapping!$A$2:$A$6,0))+C917</f>
        <v>43187.2484076433</v>
      </c>
      <c r="M917" s="0" t="str">
        <f aca="false">INDEX(mapping!$F$2:$F$71,MATCH('Live Order Book'!I917,mapping!$E$2:$E$71,0))</f>
        <v>M-Tops</v>
      </c>
      <c r="T917" s="51" t="n">
        <f aca="false">IFERROR(INDEX('Pivot Table_Historical Inbound Orders_2'!$D$3:$D$13,MATCH(M917,'Pivot Table_Historical Inbound Orders_2'!A$13:$A918,0)),'Pivot Table_Historical Inbound Orders_2'!$D$14)*'Live Order Book'!E917</f>
        <v>1.39532811950372</v>
      </c>
    </row>
    <row r="918" customFormat="false" ht="13.8" hidden="false" customHeight="false" outlineLevel="0" collapsed="false">
      <c r="A918" s="0" t="str">
        <f aca="false">'Live Order Book'!D918</f>
        <v>BANGLADESH - CHITTAGONG</v>
      </c>
      <c r="C918" s="50" t="n">
        <f aca="false">'Live Order Book'!B918</f>
        <v>43221</v>
      </c>
      <c r="E918" s="50" t="n">
        <f aca="false">INDEX(mapping!$B$2:$B$6,MATCH(A918,mapping!$A$2:$A$6,0))+C918</f>
        <v>43248.2484076433</v>
      </c>
      <c r="M918" s="0" t="str">
        <f aca="false">INDEX(mapping!$F$2:$F$71,MATCH('Live Order Book'!I918,mapping!$E$2:$E$71,0))</f>
        <v>M-Tops</v>
      </c>
      <c r="T918" s="51" t="n">
        <f aca="false">IFERROR(INDEX('Pivot Table_Historical Inbound Orders_2'!$D$3:$D$13,MATCH(M918,'Pivot Table_Historical Inbound Orders_2'!A$13:$A919,0)),'Pivot Table_Historical Inbound Orders_2'!$D$14)*'Live Order Book'!E918</f>
        <v>1.39532811950372</v>
      </c>
    </row>
    <row r="919" customFormat="false" ht="13.8" hidden="false" customHeight="false" outlineLevel="0" collapsed="false">
      <c r="A919" s="0" t="str">
        <f aca="false">'Live Order Book'!D919</f>
        <v>BANGLADESH - CHITTAGONG</v>
      </c>
      <c r="C919" s="50" t="n">
        <f aca="false">'Live Order Book'!B919</f>
        <v>43221</v>
      </c>
      <c r="E919" s="50" t="n">
        <f aca="false">INDEX(mapping!$B$2:$B$6,MATCH(A919,mapping!$A$2:$A$6,0))+C919</f>
        <v>43248.2484076433</v>
      </c>
      <c r="M919" s="0" t="str">
        <f aca="false">INDEX(mapping!$F$2:$F$71,MATCH('Live Order Book'!I919,mapping!$E$2:$E$71,0))</f>
        <v>M-Tops</v>
      </c>
      <c r="T919" s="51" t="n">
        <f aca="false">IFERROR(INDEX('Pivot Table_Historical Inbound Orders_2'!$D$3:$D$13,MATCH(M919,'Pivot Table_Historical Inbound Orders_2'!A$13:$A920,0)),'Pivot Table_Historical Inbound Orders_2'!$D$14)*'Live Order Book'!E919</f>
        <v>1.39532811950372</v>
      </c>
    </row>
    <row r="920" customFormat="false" ht="13.8" hidden="false" customHeight="false" outlineLevel="0" collapsed="false">
      <c r="A920" s="0" t="str">
        <f aca="false">'Live Order Book'!D920</f>
        <v>BANGLADESH - CHITTAGONG</v>
      </c>
      <c r="C920" s="50" t="n">
        <f aca="false">'Live Order Book'!B920</f>
        <v>43221</v>
      </c>
      <c r="E920" s="50" t="n">
        <f aca="false">INDEX(mapping!$B$2:$B$6,MATCH(A920,mapping!$A$2:$A$6,0))+C920</f>
        <v>43248.2484076433</v>
      </c>
      <c r="M920" s="0" t="str">
        <f aca="false">INDEX(mapping!$F$2:$F$71,MATCH('Live Order Book'!I920,mapping!$E$2:$E$71,0))</f>
        <v>M-Tops</v>
      </c>
      <c r="T920" s="51" t="n">
        <f aca="false">IFERROR(INDEX('Pivot Table_Historical Inbound Orders_2'!$D$3:$D$13,MATCH(M920,'Pivot Table_Historical Inbound Orders_2'!A$13:$A921,0)),'Pivot Table_Historical Inbound Orders_2'!$D$14)*'Live Order Book'!E920</f>
        <v>1.39532811950372</v>
      </c>
    </row>
    <row r="921" customFormat="false" ht="13.8" hidden="false" customHeight="false" outlineLevel="0" collapsed="false">
      <c r="A921" s="0" t="str">
        <f aca="false">'Live Order Book'!D921</f>
        <v>BANGLADESH - CHITTAGONG</v>
      </c>
      <c r="C921" s="50" t="n">
        <f aca="false">'Live Order Book'!B921</f>
        <v>43164</v>
      </c>
      <c r="E921" s="50" t="n">
        <f aca="false">INDEX(mapping!$B$2:$B$6,MATCH(A921,mapping!$A$2:$A$6,0))+C921</f>
        <v>43191.2484076433</v>
      </c>
      <c r="M921" s="0" t="str">
        <f aca="false">INDEX(mapping!$F$2:$F$71,MATCH('Live Order Book'!I921,mapping!$E$2:$E$71,0))</f>
        <v>M-Tops</v>
      </c>
      <c r="T921" s="51" t="n">
        <f aca="false">IFERROR(INDEX('Pivot Table_Historical Inbound Orders_2'!$D$3:$D$13,MATCH(M921,'Pivot Table_Historical Inbound Orders_2'!A$13:$A922,0)),'Pivot Table_Historical Inbound Orders_2'!$D$14)*'Live Order Book'!E921</f>
        <v>4.18598435851117</v>
      </c>
    </row>
    <row r="922" customFormat="false" ht="13.8" hidden="false" customHeight="false" outlineLevel="0" collapsed="false">
      <c r="A922" s="0" t="str">
        <f aca="false">'Live Order Book'!D922</f>
        <v>BANGLADESH - CHITTAGONG</v>
      </c>
      <c r="C922" s="50" t="n">
        <f aca="false">'Live Order Book'!B922</f>
        <v>43164</v>
      </c>
      <c r="E922" s="50" t="n">
        <f aca="false">INDEX(mapping!$B$2:$B$6,MATCH(A922,mapping!$A$2:$A$6,0))+C922</f>
        <v>43191.2484076433</v>
      </c>
      <c r="M922" s="0" t="str">
        <f aca="false">INDEX(mapping!$F$2:$F$71,MATCH('Live Order Book'!I922,mapping!$E$2:$E$71,0))</f>
        <v>M-Tops</v>
      </c>
      <c r="T922" s="51" t="n">
        <f aca="false">IFERROR(INDEX('Pivot Table_Historical Inbound Orders_2'!$D$3:$D$13,MATCH(M922,'Pivot Table_Historical Inbound Orders_2'!A$13:$A923,0)),'Pivot Table_Historical Inbound Orders_2'!$D$14)*'Live Order Book'!E922</f>
        <v>4.18598435851117</v>
      </c>
    </row>
    <row r="923" customFormat="false" ht="13.8" hidden="false" customHeight="false" outlineLevel="0" collapsed="false">
      <c r="A923" s="0" t="str">
        <f aca="false">'Live Order Book'!D923</f>
        <v>BANGLADESH - CHITTAGONG</v>
      </c>
      <c r="C923" s="50" t="n">
        <f aca="false">'Live Order Book'!B923</f>
        <v>43164</v>
      </c>
      <c r="E923" s="50" t="n">
        <f aca="false">INDEX(mapping!$B$2:$B$6,MATCH(A923,mapping!$A$2:$A$6,0))+C923</f>
        <v>43191.2484076433</v>
      </c>
      <c r="M923" s="0" t="str">
        <f aca="false">INDEX(mapping!$F$2:$F$71,MATCH('Live Order Book'!I923,mapping!$E$2:$E$71,0))</f>
        <v>M-Tops</v>
      </c>
      <c r="T923" s="51" t="n">
        <f aca="false">IFERROR(INDEX('Pivot Table_Historical Inbound Orders_2'!$D$3:$D$13,MATCH(M923,'Pivot Table_Historical Inbound Orders_2'!A$13:$A924,0)),'Pivot Table_Historical Inbound Orders_2'!$D$14)*'Live Order Book'!E923</f>
        <v>4.18598435851117</v>
      </c>
    </row>
    <row r="924" customFormat="false" ht="13.8" hidden="false" customHeight="false" outlineLevel="0" collapsed="false">
      <c r="A924" s="0" t="str">
        <f aca="false">'Live Order Book'!D924</f>
        <v>BANGLADESH - CHITTAGONG</v>
      </c>
      <c r="C924" s="50" t="n">
        <f aca="false">'Live Order Book'!B924</f>
        <v>43164</v>
      </c>
      <c r="E924" s="50" t="n">
        <f aca="false">INDEX(mapping!$B$2:$B$6,MATCH(A924,mapping!$A$2:$A$6,0))+C924</f>
        <v>43191.2484076433</v>
      </c>
      <c r="M924" s="0" t="str">
        <f aca="false">INDEX(mapping!$F$2:$F$71,MATCH('Live Order Book'!I924,mapping!$E$2:$E$71,0))</f>
        <v>M-Tops</v>
      </c>
      <c r="T924" s="51" t="n">
        <f aca="false">IFERROR(INDEX('Pivot Table_Historical Inbound Orders_2'!$D$3:$D$13,MATCH(M924,'Pivot Table_Historical Inbound Orders_2'!A$13:$A925,0)),'Pivot Table_Historical Inbound Orders_2'!$D$14)*'Live Order Book'!E924</f>
        <v>6.27897653776675</v>
      </c>
    </row>
    <row r="925" customFormat="false" ht="13.8" hidden="false" customHeight="false" outlineLevel="0" collapsed="false">
      <c r="A925" s="0" t="str">
        <f aca="false">'Live Order Book'!D925</f>
        <v>CHINA - SHANGHAI</v>
      </c>
      <c r="C925" s="50" t="n">
        <f aca="false">'Live Order Book'!B925</f>
        <v>43318</v>
      </c>
      <c r="E925" s="50" t="n">
        <f aca="false">INDEX(mapping!$B$2:$B$6,MATCH(A925,mapping!$A$2:$A$6,0))+C925</f>
        <v>43347.75</v>
      </c>
      <c r="M925" s="0" t="str">
        <f aca="false">INDEX(mapping!$F$2:$F$71,MATCH('Live Order Book'!I925,mapping!$E$2:$E$71,0))</f>
        <v>A-Accessories</v>
      </c>
      <c r="T925" s="51" t="n">
        <f aca="false">IFERROR(INDEX('Pivot Table_Historical Inbound Orders_2'!$D$3:$D$13,MATCH(M925,'Pivot Table_Historical Inbound Orders_2'!A$13:$A926,0)),'Pivot Table_Historical Inbound Orders_2'!$D$14)*'Live Order Book'!E925</f>
        <v>13.3951499472357</v>
      </c>
    </row>
    <row r="926" customFormat="false" ht="13.8" hidden="false" customHeight="false" outlineLevel="0" collapsed="false">
      <c r="A926" s="0" t="str">
        <f aca="false">'Live Order Book'!D926</f>
        <v>BANGLADESH - CHITTAGONG</v>
      </c>
      <c r="C926" s="50" t="n">
        <f aca="false">'Live Order Book'!B926</f>
        <v>43136</v>
      </c>
      <c r="E926" s="50" t="n">
        <f aca="false">INDEX(mapping!$B$2:$B$6,MATCH(A926,mapping!$A$2:$A$6,0))+C926</f>
        <v>43163.2484076433</v>
      </c>
      <c r="M926" s="0" t="str">
        <f aca="false">INDEX(mapping!$F$2:$F$71,MATCH('Live Order Book'!I926,mapping!$E$2:$E$71,0))</f>
        <v>I-Knitwear</v>
      </c>
      <c r="T926" s="51" t="n">
        <f aca="false">IFERROR(INDEX('Pivot Table_Historical Inbound Orders_2'!$D$3:$D$13,MATCH(M926,'Pivot Table_Historical Inbound Orders_2'!A$13:$A927,0)),'Pivot Table_Historical Inbound Orders_2'!$D$14)*'Live Order Book'!E926</f>
        <v>35.5808670473449</v>
      </c>
    </row>
    <row r="927" customFormat="false" ht="13.8" hidden="false" customHeight="false" outlineLevel="0" collapsed="false">
      <c r="A927" s="0" t="str">
        <f aca="false">'Live Order Book'!D927</f>
        <v>BANGLADESH - CHITTAGONG</v>
      </c>
      <c r="C927" s="50" t="n">
        <f aca="false">'Live Order Book'!B927</f>
        <v>43136</v>
      </c>
      <c r="E927" s="50" t="n">
        <f aca="false">INDEX(mapping!$B$2:$B$6,MATCH(A927,mapping!$A$2:$A$6,0))+C927</f>
        <v>43163.2484076433</v>
      </c>
      <c r="M927" s="0" t="str">
        <f aca="false">INDEX(mapping!$F$2:$F$71,MATCH('Live Order Book'!I927,mapping!$E$2:$E$71,0))</f>
        <v>M-Tops</v>
      </c>
      <c r="T927" s="51" t="n">
        <f aca="false">IFERROR(INDEX('Pivot Table_Historical Inbound Orders_2'!$D$3:$D$13,MATCH(M927,'Pivot Table_Historical Inbound Orders_2'!A$13:$A928,0)),'Pivot Table_Historical Inbound Orders_2'!$D$14)*'Live Order Book'!E927</f>
        <v>35.5808670473449</v>
      </c>
    </row>
    <row r="928" customFormat="false" ht="13.8" hidden="false" customHeight="false" outlineLevel="0" collapsed="false">
      <c r="A928" s="0" t="str">
        <f aca="false">'Live Order Book'!D928</f>
        <v>BANGLADESH - CHITTAGONG</v>
      </c>
      <c r="C928" s="50" t="n">
        <f aca="false">'Live Order Book'!B928</f>
        <v>43136</v>
      </c>
      <c r="E928" s="50" t="n">
        <f aca="false">INDEX(mapping!$B$2:$B$6,MATCH(A928,mapping!$A$2:$A$6,0))+C928</f>
        <v>43163.2484076433</v>
      </c>
      <c r="M928" s="0" t="str">
        <f aca="false">INDEX(mapping!$F$2:$F$71,MATCH('Live Order Book'!I928,mapping!$E$2:$E$71,0))</f>
        <v>M-Tops</v>
      </c>
      <c r="T928" s="51" t="n">
        <f aca="false">IFERROR(INDEX('Pivot Table_Historical Inbound Orders_2'!$D$3:$D$13,MATCH(M928,'Pivot Table_Historical Inbound Orders_2'!A$13:$A929,0)),'Pivot Table_Historical Inbound Orders_2'!$D$14)*'Live Order Book'!E928</f>
        <v>35.5808670473449</v>
      </c>
    </row>
    <row r="929" customFormat="false" ht="13.8" hidden="false" customHeight="false" outlineLevel="0" collapsed="false">
      <c r="A929" s="0" t="str">
        <f aca="false">'Live Order Book'!D929</f>
        <v>BANGLADESH - CHITTAGONG</v>
      </c>
      <c r="C929" s="50" t="n">
        <f aca="false">'Live Order Book'!B929</f>
        <v>43136</v>
      </c>
      <c r="E929" s="50" t="n">
        <f aca="false">INDEX(mapping!$B$2:$B$6,MATCH(A929,mapping!$A$2:$A$6,0))+C929</f>
        <v>43163.2484076433</v>
      </c>
      <c r="M929" s="0" t="str">
        <f aca="false">INDEX(mapping!$F$2:$F$71,MATCH('Live Order Book'!I929,mapping!$E$2:$E$71,0))</f>
        <v>M-Tops</v>
      </c>
      <c r="T929" s="51" t="n">
        <f aca="false">IFERROR(INDEX('Pivot Table_Historical Inbound Orders_2'!$D$3:$D$13,MATCH(M929,'Pivot Table_Historical Inbound Orders_2'!A$13:$A930,0)),'Pivot Table_Historical Inbound Orders_2'!$D$14)*'Live Order Book'!E929</f>
        <v>23.7205780315633</v>
      </c>
    </row>
    <row r="930" customFormat="false" ht="13.8" hidden="false" customHeight="false" outlineLevel="0" collapsed="false">
      <c r="A930" s="0" t="str">
        <f aca="false">'Live Order Book'!D930</f>
        <v>BANGLADESH - CHITTAGONG</v>
      </c>
      <c r="C930" s="50" t="n">
        <f aca="false">'Live Order Book'!B930</f>
        <v>43136</v>
      </c>
      <c r="E930" s="50" t="n">
        <f aca="false">INDEX(mapping!$B$2:$B$6,MATCH(A930,mapping!$A$2:$A$6,0))+C930</f>
        <v>43163.2484076433</v>
      </c>
      <c r="M930" s="0" t="str">
        <f aca="false">INDEX(mapping!$F$2:$F$71,MATCH('Live Order Book'!I930,mapping!$E$2:$E$71,0))</f>
        <v>A-Accessories</v>
      </c>
      <c r="T930" s="51" t="n">
        <f aca="false">IFERROR(INDEX('Pivot Table_Historical Inbound Orders_2'!$D$3:$D$13,MATCH(M930,'Pivot Table_Historical Inbound Orders_2'!A$13:$A931,0)),'Pivot Table_Historical Inbound Orders_2'!$D$14)*'Live Order Book'!E930</f>
        <v>37.9529248505013</v>
      </c>
    </row>
    <row r="931" customFormat="false" ht="13.8" hidden="false" customHeight="false" outlineLevel="0" collapsed="false">
      <c r="A931" s="0" t="str">
        <f aca="false">'Live Order Book'!D931</f>
        <v>BANGLADESH - CHITTAGONG</v>
      </c>
      <c r="C931" s="50" t="n">
        <f aca="false">'Live Order Book'!B931</f>
        <v>43136</v>
      </c>
      <c r="E931" s="50" t="n">
        <f aca="false">INDEX(mapping!$B$2:$B$6,MATCH(A931,mapping!$A$2:$A$6,0))+C931</f>
        <v>43163.2484076433</v>
      </c>
      <c r="M931" s="0" t="str">
        <f aca="false">INDEX(mapping!$F$2:$F$71,MATCH('Live Order Book'!I931,mapping!$E$2:$E$71,0))</f>
        <v>M-Tops</v>
      </c>
      <c r="T931" s="51" t="n">
        <f aca="false">IFERROR(INDEX('Pivot Table_Historical Inbound Orders_2'!$D$3:$D$13,MATCH(M931,'Pivot Table_Historical Inbound Orders_2'!A$13:$A932,0)),'Pivot Table_Historical Inbound Orders_2'!$D$14)*'Live Order Book'!E931</f>
        <v>23.7205780315633</v>
      </c>
    </row>
    <row r="932" customFormat="false" ht="13.8" hidden="false" customHeight="false" outlineLevel="0" collapsed="false">
      <c r="A932" s="0" t="str">
        <f aca="false">'Live Order Book'!D932</f>
        <v>BANGLADESH - CHITTAGONG</v>
      </c>
      <c r="C932" s="50" t="n">
        <f aca="false">'Live Order Book'!B932</f>
        <v>43136</v>
      </c>
      <c r="E932" s="50" t="n">
        <f aca="false">INDEX(mapping!$B$2:$B$6,MATCH(A932,mapping!$A$2:$A$6,0))+C932</f>
        <v>43163.2484076433</v>
      </c>
      <c r="M932" s="0" t="str">
        <f aca="false">INDEX(mapping!$F$2:$F$71,MATCH('Live Order Book'!I932,mapping!$E$2:$E$71,0))</f>
        <v>F-Sweatshirts</v>
      </c>
      <c r="T932" s="51" t="n">
        <f aca="false">IFERROR(INDEX('Pivot Table_Historical Inbound Orders_2'!$D$3:$D$13,MATCH(M932,'Pivot Table_Historical Inbound Orders_2'!A$13:$A933,0)),'Pivot Table_Historical Inbound Orders_2'!$D$14)*'Live Order Book'!E932</f>
        <v>12.5579530755335</v>
      </c>
    </row>
    <row r="933" customFormat="false" ht="13.8" hidden="false" customHeight="false" outlineLevel="0" collapsed="false">
      <c r="A933" s="0" t="str">
        <f aca="false">'Live Order Book'!D933</f>
        <v>UNKNOWN</v>
      </c>
      <c r="C933" s="50" t="n">
        <f aca="false">'Live Order Book'!B933</f>
        <v>43136</v>
      </c>
      <c r="E933" s="50" t="e">
        <f aca="false">INDEX(mapping!$B$2:$B$6,MATCH(A933,mapping!$A$2:$A$6,0))+C933</f>
        <v>#N/A</v>
      </c>
      <c r="M933" s="0" t="str">
        <f aca="false">INDEX(mapping!$F$2:$F$71,MATCH('Live Order Book'!I933,mapping!$E$2:$E$71,0))</f>
        <v>D-Jackets</v>
      </c>
      <c r="T933" s="51" t="n">
        <f aca="false">IFERROR(INDEX('Pivot Table_Historical Inbound Orders_2'!$D$3:$D$13,MATCH(M933,'Pivot Table_Historical Inbound Orders_2'!A$13:$A934,0)),'Pivot Table_Historical Inbound Orders_2'!$D$14)*'Live Order Book'!E933</f>
        <v>11.8602890157816</v>
      </c>
    </row>
    <row r="934" customFormat="false" ht="13.8" hidden="false" customHeight="false" outlineLevel="0" collapsed="false">
      <c r="A934" s="0" t="str">
        <f aca="false">'Live Order Book'!D934</f>
        <v>BANGLADESH - CHITTAGONG</v>
      </c>
      <c r="C934" s="50" t="n">
        <f aca="false">'Live Order Book'!B934</f>
        <v>43136</v>
      </c>
      <c r="E934" s="50" t="n">
        <f aca="false">INDEX(mapping!$B$2:$B$6,MATCH(A934,mapping!$A$2:$A$6,0))+C934</f>
        <v>43163.2484076433</v>
      </c>
      <c r="M934" s="0" t="str">
        <f aca="false">INDEX(mapping!$F$2:$F$71,MATCH('Live Order Book'!I934,mapping!$E$2:$E$71,0))</f>
        <v>F-Sweatshirts</v>
      </c>
      <c r="T934" s="51" t="n">
        <f aca="false">IFERROR(INDEX('Pivot Table_Historical Inbound Orders_2'!$D$3:$D$13,MATCH(M934,'Pivot Table_Historical Inbound Orders_2'!A$13:$A935,0)),'Pivot Table_Historical Inbound Orders_2'!$D$14)*'Live Order Book'!E934</f>
        <v>23.7205780315633</v>
      </c>
    </row>
    <row r="935" customFormat="false" ht="13.8" hidden="false" customHeight="false" outlineLevel="0" collapsed="false">
      <c r="A935" s="0" t="str">
        <f aca="false">'Live Order Book'!D935</f>
        <v>BANGLADESH - CHITTAGONG</v>
      </c>
      <c r="C935" s="50" t="n">
        <f aca="false">'Live Order Book'!B935</f>
        <v>43136</v>
      </c>
      <c r="E935" s="50" t="n">
        <f aca="false">INDEX(mapping!$B$2:$B$6,MATCH(A935,mapping!$A$2:$A$6,0))+C935</f>
        <v>43163.2484076433</v>
      </c>
      <c r="M935" s="0" t="str">
        <f aca="false">INDEX(mapping!$F$2:$F$71,MATCH('Live Order Book'!I935,mapping!$E$2:$E$71,0))</f>
        <v>M-Tops</v>
      </c>
      <c r="T935" s="51" t="n">
        <f aca="false">IFERROR(INDEX('Pivot Table_Historical Inbound Orders_2'!$D$3:$D$13,MATCH(M935,'Pivot Table_Historical Inbound Orders_2'!A$13:$A936,0)),'Pivot Table_Historical Inbound Orders_2'!$D$14)*'Live Order Book'!E935</f>
        <v>23.7205780315633</v>
      </c>
    </row>
    <row r="936" customFormat="false" ht="13.8" hidden="false" customHeight="false" outlineLevel="0" collapsed="false">
      <c r="A936" s="0" t="str">
        <f aca="false">'Live Order Book'!D936</f>
        <v>BANGLADESH - CHITTAGONG</v>
      </c>
      <c r="C936" s="50" t="n">
        <f aca="false">'Live Order Book'!B936</f>
        <v>43136</v>
      </c>
      <c r="E936" s="50" t="n">
        <f aca="false">INDEX(mapping!$B$2:$B$6,MATCH(A936,mapping!$A$2:$A$6,0))+C936</f>
        <v>43163.2484076433</v>
      </c>
      <c r="M936" s="0" t="str">
        <f aca="false">INDEX(mapping!$F$2:$F$71,MATCH('Live Order Book'!I936,mapping!$E$2:$E$71,0))</f>
        <v>A-Accessories</v>
      </c>
      <c r="T936" s="51" t="n">
        <f aca="false">IFERROR(INDEX('Pivot Table_Historical Inbound Orders_2'!$D$3:$D$13,MATCH(M936,'Pivot Table_Historical Inbound Orders_2'!A$13:$A937,0)),'Pivot Table_Historical Inbound Orders_2'!$D$14)*'Live Order Book'!E936</f>
        <v>23.7205780315633</v>
      </c>
    </row>
    <row r="937" customFormat="false" ht="13.8" hidden="false" customHeight="false" outlineLevel="0" collapsed="false">
      <c r="A937" s="0" t="str">
        <f aca="false">'Live Order Book'!D937</f>
        <v>BANGLADESH - CHITTAGONG</v>
      </c>
      <c r="C937" s="50" t="n">
        <f aca="false">'Live Order Book'!B937</f>
        <v>43136</v>
      </c>
      <c r="E937" s="50" t="n">
        <f aca="false">INDEX(mapping!$B$2:$B$6,MATCH(A937,mapping!$A$2:$A$6,0))+C937</f>
        <v>43163.2484076433</v>
      </c>
      <c r="M937" s="0" t="str">
        <f aca="false">INDEX(mapping!$F$2:$F$71,MATCH('Live Order Book'!I937,mapping!$E$2:$E$71,0))</f>
        <v>M-Tops</v>
      </c>
      <c r="T937" s="51" t="n">
        <f aca="false">IFERROR(INDEX('Pivot Table_Historical Inbound Orders_2'!$D$3:$D$13,MATCH(M937,'Pivot Table_Historical Inbound Orders_2'!A$13:$A938,0)),'Pivot Table_Historical Inbound Orders_2'!$D$14)*'Live Order Book'!E937</f>
        <v>8.93009996482383</v>
      </c>
    </row>
    <row r="938" customFormat="false" ht="13.8" hidden="false" customHeight="false" outlineLevel="0" collapsed="false">
      <c r="A938" s="0" t="str">
        <f aca="false">'Live Order Book'!D938</f>
        <v>UNKNOWN</v>
      </c>
      <c r="C938" s="50" t="n">
        <f aca="false">'Live Order Book'!B938</f>
        <v>43136</v>
      </c>
      <c r="E938" s="50" t="e">
        <f aca="false">INDEX(mapping!$B$2:$B$6,MATCH(A938,mapping!$A$2:$A$6,0))+C938</f>
        <v>#N/A</v>
      </c>
      <c r="M938" s="0" t="str">
        <f aca="false">INDEX(mapping!$F$2:$F$71,MATCH('Live Order Book'!I938,mapping!$E$2:$E$71,0))</f>
        <v>M-Tops</v>
      </c>
      <c r="T938" s="51" t="n">
        <f aca="false">IFERROR(INDEX('Pivot Table_Historical Inbound Orders_2'!$D$3:$D$13,MATCH(M938,'Pivot Table_Historical Inbound Orders_2'!A$13:$A939,0)),'Pivot Table_Historical Inbound Orders_2'!$D$14)*'Live Order Book'!E938</f>
        <v>11.8602890157816</v>
      </c>
    </row>
    <row r="939" customFormat="false" ht="13.8" hidden="false" customHeight="false" outlineLevel="0" collapsed="false">
      <c r="A939" s="0" t="str">
        <f aca="false">'Live Order Book'!D939</f>
        <v>CHINA - SHENZHEN</v>
      </c>
      <c r="C939" s="50" t="n">
        <f aca="false">'Live Order Book'!B939</f>
        <v>43136</v>
      </c>
      <c r="E939" s="50" t="e">
        <f aca="false">INDEX(mapping!$B$2:$B$6,MATCH(A939,mapping!$A$2:$A$6,0))+C939</f>
        <v>#N/A</v>
      </c>
      <c r="M939" s="0" t="str">
        <f aca="false">INDEX(mapping!$F$2:$F$71,MATCH('Live Order Book'!I939,mapping!$E$2:$E$71,0))</f>
        <v>M-Tops</v>
      </c>
      <c r="T939" s="51" t="n">
        <f aca="false">IFERROR(INDEX('Pivot Table_Historical Inbound Orders_2'!$D$3:$D$13,MATCH(M939,'Pivot Table_Historical Inbound Orders_2'!A$13:$A940,0)),'Pivot Table_Historical Inbound Orders_2'!$D$14)*'Live Order Book'!E939</f>
        <v>11.8602890157816</v>
      </c>
    </row>
    <row r="940" customFormat="false" ht="13.8" hidden="false" customHeight="false" outlineLevel="0" collapsed="false">
      <c r="A940" s="0" t="str">
        <f aca="false">'Live Order Book'!D940</f>
        <v>BANGLADESH - CHITTAGONG</v>
      </c>
      <c r="C940" s="50" t="n">
        <f aca="false">'Live Order Book'!B940</f>
        <v>43136</v>
      </c>
      <c r="E940" s="50" t="n">
        <f aca="false">INDEX(mapping!$B$2:$B$6,MATCH(A940,mapping!$A$2:$A$6,0))+C940</f>
        <v>43163.2484076433</v>
      </c>
      <c r="M940" s="0" t="str">
        <f aca="false">INDEX(mapping!$F$2:$F$71,MATCH('Live Order Book'!I940,mapping!$E$2:$E$71,0))</f>
        <v>S-Shorts</v>
      </c>
      <c r="T940" s="51" t="n">
        <f aca="false">IFERROR(INDEX('Pivot Table_Historical Inbound Orders_2'!$D$3:$D$13,MATCH(M940,'Pivot Table_Historical Inbound Orders_2'!A$13:$A941,0)),'Pivot Table_Historical Inbound Orders_2'!$D$14)*'Live Order Book'!E940</f>
        <v>18.8369296133003</v>
      </c>
    </row>
    <row r="941" customFormat="false" ht="13.8" hidden="false" customHeight="false" outlineLevel="0" collapsed="false">
      <c r="A941" s="0" t="str">
        <f aca="false">'Live Order Book'!D941</f>
        <v>BANGLADESH - CHITTAGONG</v>
      </c>
      <c r="C941" s="50" t="n">
        <f aca="false">'Live Order Book'!B941</f>
        <v>43136</v>
      </c>
      <c r="E941" s="50" t="n">
        <f aca="false">INDEX(mapping!$B$2:$B$6,MATCH(A941,mapping!$A$2:$A$6,0))+C941</f>
        <v>43163.2484076433</v>
      </c>
      <c r="M941" s="0" t="str">
        <f aca="false">INDEX(mapping!$F$2:$F$71,MATCH('Live Order Book'!I941,mapping!$E$2:$E$71,0))</f>
        <v>M-Tops</v>
      </c>
      <c r="T941" s="51" t="n">
        <f aca="false">IFERROR(INDEX('Pivot Table_Historical Inbound Orders_2'!$D$3:$D$13,MATCH(M941,'Pivot Table_Historical Inbound Orders_2'!A$13:$A942,0)),'Pivot Table_Historical Inbound Orders_2'!$D$14)*'Live Order Book'!E941</f>
        <v>12.5579530755335</v>
      </c>
    </row>
    <row r="942" customFormat="false" ht="13.8" hidden="false" customHeight="false" outlineLevel="0" collapsed="false">
      <c r="A942" s="0" t="str">
        <f aca="false">'Live Order Book'!D942</f>
        <v>BANGLADESH - CHITTAGONG</v>
      </c>
      <c r="C942" s="50" t="n">
        <f aca="false">'Live Order Book'!B942</f>
        <v>43136</v>
      </c>
      <c r="E942" s="50" t="n">
        <f aca="false">INDEX(mapping!$B$2:$B$6,MATCH(A942,mapping!$A$2:$A$6,0))+C942</f>
        <v>43163.2484076433</v>
      </c>
      <c r="M942" s="0" t="str">
        <f aca="false">INDEX(mapping!$F$2:$F$71,MATCH('Live Order Book'!I942,mapping!$E$2:$E$71,0))</f>
        <v>M-Tops</v>
      </c>
      <c r="T942" s="51" t="n">
        <f aca="false">IFERROR(INDEX('Pivot Table_Historical Inbound Orders_2'!$D$3:$D$13,MATCH(M942,'Pivot Table_Historical Inbound Orders_2'!A$13:$A943,0)),'Pivot Table_Historical Inbound Orders_2'!$D$14)*'Live Order Book'!E942</f>
        <v>12.5579530755335</v>
      </c>
    </row>
    <row r="943" customFormat="false" ht="13.8" hidden="false" customHeight="false" outlineLevel="0" collapsed="false">
      <c r="A943" s="0" t="str">
        <f aca="false">'Live Order Book'!D943</f>
        <v>BANGLADESH - CHITTAGONG</v>
      </c>
      <c r="C943" s="50" t="n">
        <f aca="false">'Live Order Book'!B943</f>
        <v>43136</v>
      </c>
      <c r="E943" s="50" t="n">
        <f aca="false">INDEX(mapping!$B$2:$B$6,MATCH(A943,mapping!$A$2:$A$6,0))+C943</f>
        <v>43163.2484076433</v>
      </c>
      <c r="M943" s="0" t="str">
        <f aca="false">INDEX(mapping!$F$2:$F$71,MATCH('Live Order Book'!I943,mapping!$E$2:$E$71,0))</f>
        <v>M-Tops</v>
      </c>
      <c r="T943" s="51" t="n">
        <f aca="false">IFERROR(INDEX('Pivot Table_Historical Inbound Orders_2'!$D$3:$D$13,MATCH(M943,'Pivot Table_Historical Inbound Orders_2'!A$13:$A944,0)),'Pivot Table_Historical Inbound Orders_2'!$D$14)*'Live Order Book'!E943</f>
        <v>12.5579530755335</v>
      </c>
    </row>
    <row r="944" customFormat="false" ht="13.8" hidden="false" customHeight="false" outlineLevel="0" collapsed="false">
      <c r="A944" s="0" t="str">
        <f aca="false">'Live Order Book'!D944</f>
        <v>CHINA - SHANGHAI</v>
      </c>
      <c r="C944" s="50" t="n">
        <f aca="false">'Live Order Book'!B944</f>
        <v>43136</v>
      </c>
      <c r="E944" s="50" t="n">
        <f aca="false">INDEX(mapping!$B$2:$B$6,MATCH(A944,mapping!$A$2:$A$6,0))+C944</f>
        <v>43165.75</v>
      </c>
      <c r="M944" s="0" t="str">
        <f aca="false">INDEX(mapping!$F$2:$F$71,MATCH('Live Order Book'!I944,mapping!$E$2:$E$71,0))</f>
        <v>D-Jackets</v>
      </c>
      <c r="T944" s="51" t="n">
        <f aca="false">IFERROR(INDEX('Pivot Table_Historical Inbound Orders_2'!$D$3:$D$13,MATCH(M944,'Pivot Table_Historical Inbound Orders_2'!A$13:$A945,0)),'Pivot Table_Historical Inbound Orders_2'!$D$14)*'Live Order Book'!E944</f>
        <v>6.97664059751862</v>
      </c>
    </row>
    <row r="945" customFormat="false" ht="13.8" hidden="false" customHeight="false" outlineLevel="0" collapsed="false">
      <c r="A945" s="0" t="str">
        <f aca="false">'Live Order Book'!D945</f>
        <v>CHINA - SHANGHAI</v>
      </c>
      <c r="C945" s="50" t="n">
        <f aca="false">'Live Order Book'!B945</f>
        <v>43136</v>
      </c>
      <c r="E945" s="50" t="n">
        <f aca="false">INDEX(mapping!$B$2:$B$6,MATCH(A945,mapping!$A$2:$A$6,0))+C945</f>
        <v>43165.75</v>
      </c>
      <c r="M945" s="0" t="str">
        <f aca="false">INDEX(mapping!$F$2:$F$71,MATCH('Live Order Book'!I945,mapping!$E$2:$E$71,0))</f>
        <v>D-Jackets</v>
      </c>
      <c r="T945" s="51" t="n">
        <f aca="false">IFERROR(INDEX('Pivot Table_Historical Inbound Orders_2'!$D$3:$D$13,MATCH(M945,'Pivot Table_Historical Inbound Orders_2'!A$13:$A946,0)),'Pivot Table_Historical Inbound Orders_2'!$D$14)*'Live Order Book'!E945</f>
        <v>6.97664059751862</v>
      </c>
    </row>
    <row r="946" customFormat="false" ht="13.8" hidden="false" customHeight="false" outlineLevel="0" collapsed="false">
      <c r="A946" s="0" t="str">
        <f aca="false">'Live Order Book'!D946</f>
        <v>CHINA - SHANGHAI</v>
      </c>
      <c r="C946" s="50" t="n">
        <f aca="false">'Live Order Book'!B946</f>
        <v>43136</v>
      </c>
      <c r="E946" s="50" t="n">
        <f aca="false">INDEX(mapping!$B$2:$B$6,MATCH(A946,mapping!$A$2:$A$6,0))+C946</f>
        <v>43165.75</v>
      </c>
      <c r="M946" s="0" t="str">
        <f aca="false">INDEX(mapping!$F$2:$F$71,MATCH('Live Order Book'!I946,mapping!$E$2:$E$71,0))</f>
        <v>M-Tops</v>
      </c>
      <c r="T946" s="51" t="n">
        <f aca="false">IFERROR(INDEX('Pivot Table_Historical Inbound Orders_2'!$D$3:$D$13,MATCH(M946,'Pivot Table_Historical Inbound Orders_2'!A$13:$A947,0)),'Pivot Table_Historical Inbound Orders_2'!$D$14)*'Live Order Book'!E946</f>
        <v>6.97664059751862</v>
      </c>
    </row>
    <row r="947" customFormat="false" ht="13.8" hidden="false" customHeight="false" outlineLevel="0" collapsed="false">
      <c r="A947" s="0" t="str">
        <f aca="false">'Live Order Book'!D947</f>
        <v>CHINA - SHANGHAI</v>
      </c>
      <c r="C947" s="50" t="n">
        <f aca="false">'Live Order Book'!B947</f>
        <v>43136</v>
      </c>
      <c r="E947" s="50" t="n">
        <f aca="false">INDEX(mapping!$B$2:$B$6,MATCH(A947,mapping!$A$2:$A$6,0))+C947</f>
        <v>43165.75</v>
      </c>
      <c r="M947" s="0" t="str">
        <f aca="false">INDEX(mapping!$F$2:$F$71,MATCH('Live Order Book'!I947,mapping!$E$2:$E$71,0))</f>
        <v>M-Tops</v>
      </c>
      <c r="T947" s="51" t="n">
        <f aca="false">IFERROR(INDEX('Pivot Table_Historical Inbound Orders_2'!$D$3:$D$13,MATCH(M947,'Pivot Table_Historical Inbound Orders_2'!A$13:$A948,0)),'Pivot Table_Historical Inbound Orders_2'!$D$14)*'Live Order Book'!E947</f>
        <v>6.97664059751862</v>
      </c>
    </row>
    <row r="948" customFormat="false" ht="13.8" hidden="false" customHeight="false" outlineLevel="0" collapsed="false">
      <c r="A948" s="0" t="str">
        <f aca="false">'Live Order Book'!D948</f>
        <v>CHINA - SHANGHAI</v>
      </c>
      <c r="C948" s="50" t="n">
        <f aca="false">'Live Order Book'!B948</f>
        <v>43136</v>
      </c>
      <c r="E948" s="50" t="n">
        <f aca="false">INDEX(mapping!$B$2:$B$6,MATCH(A948,mapping!$A$2:$A$6,0))+C948</f>
        <v>43165.75</v>
      </c>
      <c r="M948" s="0" t="str">
        <f aca="false">INDEX(mapping!$F$2:$F$71,MATCH('Live Order Book'!I948,mapping!$E$2:$E$71,0))</f>
        <v>D-Jackets</v>
      </c>
      <c r="T948" s="51" t="n">
        <f aca="false">IFERROR(INDEX('Pivot Table_Historical Inbound Orders_2'!$D$3:$D$13,MATCH(M948,'Pivot Table_Historical Inbound Orders_2'!A$13:$A949,0)),'Pivot Table_Historical Inbound Orders_2'!$D$14)*'Live Order Book'!E948</f>
        <v>3.48832029875931</v>
      </c>
    </row>
    <row r="949" customFormat="false" ht="13.8" hidden="false" customHeight="false" outlineLevel="0" collapsed="false">
      <c r="A949" s="0" t="str">
        <f aca="false">'Live Order Book'!D949</f>
        <v>CHINA - SHANGHAI</v>
      </c>
      <c r="C949" s="50" t="n">
        <f aca="false">'Live Order Book'!B949</f>
        <v>43136</v>
      </c>
      <c r="E949" s="50" t="n">
        <f aca="false">INDEX(mapping!$B$2:$B$6,MATCH(A949,mapping!$A$2:$A$6,0))+C949</f>
        <v>43165.75</v>
      </c>
      <c r="M949" s="0" t="str">
        <f aca="false">INDEX(mapping!$F$2:$F$71,MATCH('Live Order Book'!I949,mapping!$E$2:$E$71,0))</f>
        <v>D-Jackets</v>
      </c>
      <c r="T949" s="51" t="n">
        <f aca="false">IFERROR(INDEX('Pivot Table_Historical Inbound Orders_2'!$D$3:$D$13,MATCH(M949,'Pivot Table_Historical Inbound Orders_2'!A$13:$A950,0)),'Pivot Table_Historical Inbound Orders_2'!$D$14)*'Live Order Book'!E949</f>
        <v>3.48832029875931</v>
      </c>
    </row>
    <row r="950" customFormat="false" ht="13.8" hidden="false" customHeight="false" outlineLevel="0" collapsed="false">
      <c r="A950" s="0" t="str">
        <f aca="false">'Live Order Book'!D950</f>
        <v>VIETNAM - HAI PHONG</v>
      </c>
      <c r="C950" s="50" t="n">
        <f aca="false">'Live Order Book'!B950</f>
        <v>43136</v>
      </c>
      <c r="E950" s="50" t="n">
        <f aca="false">INDEX(mapping!$B$2:$B$6,MATCH(A950,mapping!$A$2:$A$6,0))+C950</f>
        <v>43167.75</v>
      </c>
      <c r="M950" s="0" t="str">
        <f aca="false">INDEX(mapping!$F$2:$F$71,MATCH('Live Order Book'!I950,mapping!$E$2:$E$71,0))</f>
        <v>D-Jackets</v>
      </c>
      <c r="T950" s="51" t="n">
        <f aca="false">IFERROR(INDEX('Pivot Table_Historical Inbound Orders_2'!$D$3:$D$13,MATCH(M950,'Pivot Table_Historical Inbound Orders_2'!A$13:$A951,0)),'Pivot Table_Historical Inbound Orders_2'!$D$14)*'Live Order Book'!E950</f>
        <v>3.48832029875931</v>
      </c>
    </row>
    <row r="951" customFormat="false" ht="13.8" hidden="false" customHeight="false" outlineLevel="0" collapsed="false">
      <c r="A951" s="0" t="str">
        <f aca="false">'Live Order Book'!D951</f>
        <v>VIETNAM - HAI PHONG</v>
      </c>
      <c r="C951" s="50" t="n">
        <f aca="false">'Live Order Book'!B951</f>
        <v>43136</v>
      </c>
      <c r="E951" s="50" t="n">
        <f aca="false">INDEX(mapping!$B$2:$B$6,MATCH(A951,mapping!$A$2:$A$6,0))+C951</f>
        <v>43167.75</v>
      </c>
      <c r="M951" s="0" t="str">
        <f aca="false">INDEX(mapping!$F$2:$F$71,MATCH('Live Order Book'!I951,mapping!$E$2:$E$71,0))</f>
        <v>D-Jackets</v>
      </c>
      <c r="T951" s="51" t="n">
        <f aca="false">IFERROR(INDEX('Pivot Table_Historical Inbound Orders_2'!$D$3:$D$13,MATCH(M951,'Pivot Table_Historical Inbound Orders_2'!A$13:$A952,0)),'Pivot Table_Historical Inbound Orders_2'!$D$14)*'Live Order Book'!E951</f>
        <v>3.48832029875931</v>
      </c>
    </row>
    <row r="952" customFormat="false" ht="13.8" hidden="false" customHeight="false" outlineLevel="0" collapsed="false">
      <c r="A952" s="0" t="str">
        <f aca="false">'Live Order Book'!D952</f>
        <v>BANGLADESH - CHITTAGONG</v>
      </c>
      <c r="C952" s="50" t="n">
        <f aca="false">'Live Order Book'!B952</f>
        <v>43327</v>
      </c>
      <c r="E952" s="50" t="n">
        <f aca="false">INDEX(mapping!$B$2:$B$6,MATCH(A952,mapping!$A$2:$A$6,0))+C952</f>
        <v>43354.2484076433</v>
      </c>
      <c r="M952" s="0" t="str">
        <f aca="false">INDEX(mapping!$F$2:$F$71,MATCH('Live Order Book'!I952,mapping!$E$2:$E$71,0))</f>
        <v>M-Tops</v>
      </c>
      <c r="T952" s="51" t="n">
        <f aca="false">IFERROR(INDEX('Pivot Table_Historical Inbound Orders_2'!$D$3:$D$13,MATCH(M952,'Pivot Table_Historical Inbound Orders_2'!A$13:$A953,0)),'Pivot Table_Historical Inbound Orders_2'!$D$14)*'Live Order Book'!E952</f>
        <v>38.5110560983028</v>
      </c>
    </row>
    <row r="953" customFormat="false" ht="13.8" hidden="false" customHeight="false" outlineLevel="0" collapsed="false">
      <c r="A953" s="0" t="str">
        <f aca="false">'Live Order Book'!D953</f>
        <v>BANGLADESH - CHITTAGONG</v>
      </c>
      <c r="C953" s="50" t="n">
        <f aca="false">'Live Order Book'!B953</f>
        <v>43327</v>
      </c>
      <c r="E953" s="50" t="n">
        <f aca="false">INDEX(mapping!$B$2:$B$6,MATCH(A953,mapping!$A$2:$A$6,0))+C953</f>
        <v>43354.2484076433</v>
      </c>
      <c r="M953" s="0" t="str">
        <f aca="false">INDEX(mapping!$F$2:$F$71,MATCH('Live Order Book'!I953,mapping!$E$2:$E$71,0))</f>
        <v>A-Accessories</v>
      </c>
      <c r="T953" s="51" t="n">
        <f aca="false">IFERROR(INDEX('Pivot Table_Historical Inbound Orders_2'!$D$3:$D$13,MATCH(M953,'Pivot Table_Historical Inbound Orders_2'!A$13:$A954,0)),'Pivot Table_Historical Inbound Orders_2'!$D$14)*'Live Order Book'!E953</f>
        <v>41.8598435851117</v>
      </c>
    </row>
    <row r="954" customFormat="false" ht="13.8" hidden="false" customHeight="false" outlineLevel="0" collapsed="false">
      <c r="A954" s="0" t="str">
        <f aca="false">'Live Order Book'!D954</f>
        <v>BANGLADESH - CHITTAGONG</v>
      </c>
      <c r="C954" s="50" t="n">
        <f aca="false">'Live Order Book'!B954</f>
        <v>43327</v>
      </c>
      <c r="E954" s="50" t="n">
        <f aca="false">INDEX(mapping!$B$2:$B$6,MATCH(A954,mapping!$A$2:$A$6,0))+C954</f>
        <v>43354.2484076433</v>
      </c>
      <c r="M954" s="0" t="str">
        <f aca="false">INDEX(mapping!$F$2:$F$71,MATCH('Live Order Book'!I954,mapping!$E$2:$E$71,0))</f>
        <v>M-Tops</v>
      </c>
      <c r="T954" s="51" t="n">
        <f aca="false">IFERROR(INDEX('Pivot Table_Historical Inbound Orders_2'!$D$3:$D$13,MATCH(M954,'Pivot Table_Historical Inbound Orders_2'!A$13:$A955,0)),'Pivot Table_Historical Inbound Orders_2'!$D$14)*'Live Order Book'!E954</f>
        <v>27.9065623900745</v>
      </c>
    </row>
    <row r="955" customFormat="false" ht="13.8" hidden="false" customHeight="false" outlineLevel="0" collapsed="false">
      <c r="A955" s="0" t="str">
        <f aca="false">'Live Order Book'!D955</f>
        <v>UNKNOWN</v>
      </c>
      <c r="C955" s="50" t="n">
        <f aca="false">'Live Order Book'!B955</f>
        <v>43327</v>
      </c>
      <c r="E955" s="50" t="e">
        <f aca="false">INDEX(mapping!$B$2:$B$6,MATCH(A955,mapping!$A$2:$A$6,0))+C955</f>
        <v>#N/A</v>
      </c>
      <c r="M955" s="0" t="str">
        <f aca="false">INDEX(mapping!$F$2:$F$71,MATCH('Live Order Book'!I955,mapping!$E$2:$E$71,0))</f>
        <v>M-Tops</v>
      </c>
      <c r="T955" s="51" t="n">
        <f aca="false">IFERROR(INDEX('Pivot Table_Historical Inbound Orders_2'!$D$3:$D$13,MATCH(M955,'Pivot Table_Historical Inbound Orders_2'!A$13:$A956,0)),'Pivot Table_Historical Inbound Orders_2'!$D$14)*'Live Order Book'!E955</f>
        <v>33.4878748680894</v>
      </c>
    </row>
    <row r="956" customFormat="false" ht="13.8" hidden="false" customHeight="false" outlineLevel="0" collapsed="false">
      <c r="A956" s="0" t="str">
        <f aca="false">'Live Order Book'!D956</f>
        <v>UNKNOWN</v>
      </c>
      <c r="C956" s="50" t="n">
        <f aca="false">'Live Order Book'!B956</f>
        <v>43327</v>
      </c>
      <c r="E956" s="50" t="e">
        <f aca="false">INDEX(mapping!$B$2:$B$6,MATCH(A956,mapping!$A$2:$A$6,0))+C956</f>
        <v>#N/A</v>
      </c>
      <c r="M956" s="0" t="str">
        <f aca="false">INDEX(mapping!$F$2:$F$71,MATCH('Live Order Book'!I956,mapping!$E$2:$E$71,0))</f>
        <v>M-Tops</v>
      </c>
      <c r="T956" s="51" t="n">
        <f aca="false">IFERROR(INDEX('Pivot Table_Historical Inbound Orders_2'!$D$3:$D$13,MATCH(M956,'Pivot Table_Historical Inbound Orders_2'!A$13:$A957,0)),'Pivot Table_Historical Inbound Orders_2'!$D$14)*'Live Order Book'!E956</f>
        <v>22.8833811598611</v>
      </c>
    </row>
    <row r="957" customFormat="false" ht="13.8" hidden="false" customHeight="false" outlineLevel="0" collapsed="false">
      <c r="A957" s="0" t="str">
        <f aca="false">'Live Order Book'!D957</f>
        <v>BANGLADESH - CHITTAGONG</v>
      </c>
      <c r="C957" s="50" t="n">
        <f aca="false">'Live Order Book'!B957</f>
        <v>43327</v>
      </c>
      <c r="E957" s="50" t="n">
        <f aca="false">INDEX(mapping!$B$2:$B$6,MATCH(A957,mapping!$A$2:$A$6,0))+C957</f>
        <v>43354.2484076433</v>
      </c>
      <c r="M957" s="0" t="str">
        <f aca="false">INDEX(mapping!$F$2:$F$71,MATCH('Live Order Book'!I957,mapping!$E$2:$E$71,0))</f>
        <v>M-Tops</v>
      </c>
      <c r="T957" s="51" t="n">
        <f aca="false">IFERROR(INDEX('Pivot Table_Historical Inbound Orders_2'!$D$3:$D$13,MATCH(M957,'Pivot Table_Historical Inbound Orders_2'!A$13:$A958,0)),'Pivot Table_Historical Inbound Orders_2'!$D$14)*'Live Order Book'!E957</f>
        <v>100.463624604268</v>
      </c>
    </row>
    <row r="958" customFormat="false" ht="13.8" hidden="false" customHeight="false" outlineLevel="0" collapsed="false">
      <c r="A958" s="0" t="str">
        <f aca="false">'Live Order Book'!D958</f>
        <v>CHINA - SHANGHAI</v>
      </c>
      <c r="C958" s="50" t="n">
        <f aca="false">'Live Order Book'!B958</f>
        <v>43327</v>
      </c>
      <c r="E958" s="50" t="n">
        <f aca="false">INDEX(mapping!$B$2:$B$6,MATCH(A958,mapping!$A$2:$A$6,0))+C958</f>
        <v>43356.75</v>
      </c>
      <c r="M958" s="0" t="str">
        <f aca="false">INDEX(mapping!$F$2:$F$71,MATCH('Live Order Book'!I958,mapping!$E$2:$E$71,0))</f>
        <v>M-Tops</v>
      </c>
      <c r="T958" s="51" t="n">
        <f aca="false">IFERROR(INDEX('Pivot Table_Historical Inbound Orders_2'!$D$3:$D$13,MATCH(M958,'Pivot Table_Historical Inbound Orders_2'!A$13:$A959,0)),'Pivot Table_Historical Inbound Orders_2'!$D$14)*'Live Order Book'!E958</f>
        <v>21.7671186642581</v>
      </c>
    </row>
    <row r="959" customFormat="false" ht="13.8" hidden="false" customHeight="false" outlineLevel="0" collapsed="false">
      <c r="A959" s="0" t="str">
        <f aca="false">'Live Order Book'!D959</f>
        <v>CHINA - SHANGHAI</v>
      </c>
      <c r="C959" s="50" t="n">
        <f aca="false">'Live Order Book'!B959</f>
        <v>43327</v>
      </c>
      <c r="E959" s="50" t="n">
        <f aca="false">INDEX(mapping!$B$2:$B$6,MATCH(A959,mapping!$A$2:$A$6,0))+C959</f>
        <v>43356.75</v>
      </c>
      <c r="M959" s="0" t="str">
        <f aca="false">INDEX(mapping!$F$2:$F$71,MATCH('Live Order Book'!I959,mapping!$E$2:$E$71,0))</f>
        <v>M-Tops</v>
      </c>
      <c r="T959" s="51" t="n">
        <f aca="false">IFERROR(INDEX('Pivot Table_Historical Inbound Orders_2'!$D$3:$D$13,MATCH(M959,'Pivot Table_Historical Inbound Orders_2'!A$13:$A960,0)),'Pivot Table_Historical Inbound Orders_2'!$D$14)*'Live Order Book'!E959</f>
        <v>50.231812302134</v>
      </c>
    </row>
    <row r="960" customFormat="false" ht="13.8" hidden="false" customHeight="false" outlineLevel="0" collapsed="false">
      <c r="A960" s="0" t="str">
        <f aca="false">'Live Order Book'!D960</f>
        <v>CHINA - SHANGHAI</v>
      </c>
      <c r="C960" s="50" t="n">
        <f aca="false">'Live Order Book'!B960</f>
        <v>43327</v>
      </c>
      <c r="E960" s="50" t="n">
        <f aca="false">INDEX(mapping!$B$2:$B$6,MATCH(A960,mapping!$A$2:$A$6,0))+C960</f>
        <v>43356.75</v>
      </c>
      <c r="M960" s="0" t="str">
        <f aca="false">INDEX(mapping!$F$2:$F$71,MATCH('Live Order Book'!I960,mapping!$E$2:$E$71,0))</f>
        <v>M-Tops</v>
      </c>
      <c r="T960" s="51" t="n">
        <f aca="false">IFERROR(INDEX('Pivot Table_Historical Inbound Orders_2'!$D$3:$D$13,MATCH(M960,'Pivot Table_Historical Inbound Orders_2'!A$13:$A961,0)),'Pivot Table_Historical Inbound Orders_2'!$D$14)*'Live Order Book'!E960</f>
        <v>55.2549935323474</v>
      </c>
    </row>
    <row r="961" customFormat="false" ht="13.8" hidden="false" customHeight="false" outlineLevel="0" collapsed="false">
      <c r="A961" s="0" t="str">
        <f aca="false">'Live Order Book'!D961</f>
        <v>CHINA - SHANGHAI</v>
      </c>
      <c r="C961" s="50" t="n">
        <f aca="false">'Live Order Book'!B961</f>
        <v>43327</v>
      </c>
      <c r="E961" s="50" t="n">
        <f aca="false">INDEX(mapping!$B$2:$B$6,MATCH(A961,mapping!$A$2:$A$6,0))+C961</f>
        <v>43356.75</v>
      </c>
      <c r="M961" s="0" t="str">
        <f aca="false">INDEX(mapping!$F$2:$F$71,MATCH('Live Order Book'!I961,mapping!$E$2:$E$71,0))</f>
        <v>M-Tops</v>
      </c>
      <c r="T961" s="51" t="n">
        <f aca="false">IFERROR(INDEX('Pivot Table_Historical Inbound Orders_2'!$D$3:$D$13,MATCH(M961,'Pivot Table_Historical Inbound Orders_2'!A$13:$A962,0)),'Pivot Table_Historical Inbound Orders_2'!$D$14)*'Live Order Book'!E961</f>
        <v>55.2549935323474</v>
      </c>
    </row>
    <row r="962" customFormat="false" ht="13.8" hidden="false" customHeight="false" outlineLevel="0" collapsed="false">
      <c r="A962" s="0" t="str">
        <f aca="false">'Live Order Book'!D962</f>
        <v>BANGLADESH - CHITTAGONG</v>
      </c>
      <c r="C962" s="50" t="n">
        <f aca="false">'Live Order Book'!B962</f>
        <v>43327</v>
      </c>
      <c r="E962" s="50" t="n">
        <f aca="false">INDEX(mapping!$B$2:$B$6,MATCH(A962,mapping!$A$2:$A$6,0))+C962</f>
        <v>43354.2484076433</v>
      </c>
      <c r="M962" s="0" t="str">
        <f aca="false">INDEX(mapping!$F$2:$F$71,MATCH('Live Order Book'!I962,mapping!$E$2:$E$71,0))</f>
        <v>A-Accessories</v>
      </c>
      <c r="T962" s="51" t="n">
        <f aca="false">IFERROR(INDEX('Pivot Table_Historical Inbound Orders_2'!$D$3:$D$13,MATCH(M962,'Pivot Table_Historical Inbound Orders_2'!A$13:$A963,0)),'Pivot Table_Historical Inbound Orders_2'!$D$14)*'Live Order Book'!E962</f>
        <v>87.0684746570323</v>
      </c>
    </row>
    <row r="963" customFormat="false" ht="13.8" hidden="false" customHeight="false" outlineLevel="0" collapsed="false">
      <c r="A963" s="0" t="str">
        <f aca="false">'Live Order Book'!D963</f>
        <v>BANGLADESH - CHITTAGONG</v>
      </c>
      <c r="C963" s="50" t="n">
        <f aca="false">'Live Order Book'!B963</f>
        <v>43327</v>
      </c>
      <c r="E963" s="50" t="n">
        <f aca="false">INDEX(mapping!$B$2:$B$6,MATCH(A963,mapping!$A$2:$A$6,0))+C963</f>
        <v>43354.2484076433</v>
      </c>
      <c r="M963" s="0" t="str">
        <f aca="false">INDEX(mapping!$F$2:$F$71,MATCH('Live Order Book'!I963,mapping!$E$2:$E$71,0))</f>
        <v>M-Tops</v>
      </c>
      <c r="T963" s="51" t="n">
        <f aca="false">IFERROR(INDEX('Pivot Table_Historical Inbound Orders_2'!$D$3:$D$13,MATCH(M963,'Pivot Table_Historical Inbound Orders_2'!A$13:$A964,0)),'Pivot Table_Historical Inbound Orders_2'!$D$14)*'Live Order Book'!E963</f>
        <v>25.115906151067</v>
      </c>
    </row>
    <row r="964" customFormat="false" ht="13.8" hidden="false" customHeight="false" outlineLevel="0" collapsed="false">
      <c r="A964" s="0" t="str">
        <f aca="false">'Live Order Book'!D964</f>
        <v>CHINA - SHANGHAI</v>
      </c>
      <c r="C964" s="50" t="n">
        <f aca="false">'Live Order Book'!B964</f>
        <v>43327</v>
      </c>
      <c r="E964" s="50" t="n">
        <f aca="false">INDEX(mapping!$B$2:$B$6,MATCH(A964,mapping!$A$2:$A$6,0))+C964</f>
        <v>43356.75</v>
      </c>
      <c r="M964" s="0" t="str">
        <f aca="false">INDEX(mapping!$F$2:$F$71,MATCH('Live Order Book'!I964,mapping!$E$2:$E$71,0))</f>
        <v>A-Accessories</v>
      </c>
      <c r="T964" s="51" t="n">
        <f aca="false">IFERROR(INDEX('Pivot Table_Historical Inbound Orders_2'!$D$3:$D$13,MATCH(M964,'Pivot Table_Historical Inbound Orders_2'!A$13:$A965,0)),'Pivot Table_Historical Inbound Orders_2'!$D$14)*'Live Order Book'!E964</f>
        <v>83.7196871702234</v>
      </c>
    </row>
    <row r="965" customFormat="false" ht="13.8" hidden="false" customHeight="false" outlineLevel="0" collapsed="false">
      <c r="A965" s="0" t="str">
        <f aca="false">'Live Order Book'!D965</f>
        <v>BANGLADESH - CHITTAGONG</v>
      </c>
      <c r="C965" s="50" t="n">
        <f aca="false">'Live Order Book'!B965</f>
        <v>43327</v>
      </c>
      <c r="E965" s="50" t="n">
        <f aca="false">INDEX(mapping!$B$2:$B$6,MATCH(A965,mapping!$A$2:$A$6,0))+C965</f>
        <v>43354.2484076433</v>
      </c>
      <c r="M965" s="0" t="str">
        <f aca="false">INDEX(mapping!$F$2:$F$71,MATCH('Live Order Book'!I965,mapping!$E$2:$E$71,0))</f>
        <v>M-Tops</v>
      </c>
      <c r="T965" s="51" t="n">
        <f aca="false">IFERROR(INDEX('Pivot Table_Historical Inbound Orders_2'!$D$3:$D$13,MATCH(M965,'Pivot Table_Historical Inbound Orders_2'!A$13:$A966,0)),'Pivot Table_Historical Inbound Orders_2'!$D$14)*'Live Order Book'!E965</f>
        <v>57.7665841474541</v>
      </c>
    </row>
    <row r="966" customFormat="false" ht="13.8" hidden="false" customHeight="false" outlineLevel="0" collapsed="false">
      <c r="A966" s="0" t="str">
        <f aca="false">'Live Order Book'!D966</f>
        <v>CHINA - SHANGHAI</v>
      </c>
      <c r="C966" s="50" t="n">
        <f aca="false">'Live Order Book'!B966</f>
        <v>43327</v>
      </c>
      <c r="E966" s="50" t="n">
        <f aca="false">INDEX(mapping!$B$2:$B$6,MATCH(A966,mapping!$A$2:$A$6,0))+C966</f>
        <v>43356.75</v>
      </c>
      <c r="M966" s="0" t="str">
        <f aca="false">INDEX(mapping!$F$2:$F$71,MATCH('Live Order Book'!I966,mapping!$E$2:$E$71,0))</f>
        <v>M-Tops</v>
      </c>
      <c r="T966" s="51" t="n">
        <f aca="false">IFERROR(INDEX('Pivot Table_Historical Inbound Orders_2'!$D$3:$D$13,MATCH(M966,'Pivot Table_Historical Inbound Orders_2'!A$13:$A967,0)),'Pivot Table_Historical Inbound Orders_2'!$D$14)*'Live Order Book'!E966</f>
        <v>60.2781747625608</v>
      </c>
    </row>
    <row r="967" customFormat="false" ht="13.8" hidden="false" customHeight="false" outlineLevel="0" collapsed="false">
      <c r="A967" s="0" t="str">
        <f aca="false">'Live Order Book'!D967</f>
        <v>INDIA - NHAVA SHEVA</v>
      </c>
      <c r="C967" s="50" t="n">
        <f aca="false">'Live Order Book'!B967</f>
        <v>43247</v>
      </c>
      <c r="E967" s="50" t="n">
        <f aca="false">INDEX(mapping!$B$2:$B$6,MATCH(A967,mapping!$A$2:$A$6,0))+C967</f>
        <v>43269</v>
      </c>
      <c r="M967" s="0" t="str">
        <f aca="false">INDEX(mapping!$F$2:$F$71,MATCH('Live Order Book'!I967,mapping!$E$2:$E$71,0))</f>
        <v>M-Tops</v>
      </c>
      <c r="T967" s="51" t="n">
        <f aca="false">IFERROR(INDEX('Pivot Table_Historical Inbound Orders_2'!$D$3:$D$13,MATCH(M967,'Pivot Table_Historical Inbound Orders_2'!A$13:$A968,0)),'Pivot Table_Historical Inbound Orders_2'!$D$14)*'Live Order Book'!E967</f>
        <v>0.697664059751861</v>
      </c>
    </row>
    <row r="968" customFormat="false" ht="13.8" hidden="false" customHeight="false" outlineLevel="0" collapsed="false">
      <c r="A968" s="0" t="str">
        <f aca="false">'Live Order Book'!D968</f>
        <v>INDIA - NHAVA SHEVA</v>
      </c>
      <c r="C968" s="50" t="n">
        <f aca="false">'Live Order Book'!B968</f>
        <v>43247</v>
      </c>
      <c r="E968" s="50" t="n">
        <f aca="false">INDEX(mapping!$B$2:$B$6,MATCH(A968,mapping!$A$2:$A$6,0))+C968</f>
        <v>43269</v>
      </c>
      <c r="M968" s="0" t="str">
        <f aca="false">INDEX(mapping!$F$2:$F$71,MATCH('Live Order Book'!I968,mapping!$E$2:$E$71,0))</f>
        <v>M-Tops</v>
      </c>
      <c r="T968" s="51" t="n">
        <f aca="false">IFERROR(INDEX('Pivot Table_Historical Inbound Orders_2'!$D$3:$D$13,MATCH(M968,'Pivot Table_Historical Inbound Orders_2'!A$13:$A969,0)),'Pivot Table_Historical Inbound Orders_2'!$D$14)*'Live Order Book'!E968</f>
        <v>11.1626249560298</v>
      </c>
    </row>
    <row r="969" customFormat="false" ht="13.8" hidden="false" customHeight="false" outlineLevel="0" collapsed="false">
      <c r="A969" s="0" t="str">
        <f aca="false">'Live Order Book'!D969</f>
        <v>INDIA - NHAVA SHEVA</v>
      </c>
      <c r="C969" s="50" t="n">
        <f aca="false">'Live Order Book'!B969</f>
        <v>43247</v>
      </c>
      <c r="E969" s="50" t="n">
        <f aca="false">INDEX(mapping!$B$2:$B$6,MATCH(A969,mapping!$A$2:$A$6,0))+C969</f>
        <v>43269</v>
      </c>
      <c r="M969" s="0" t="str">
        <f aca="false">INDEX(mapping!$F$2:$F$71,MATCH('Live Order Book'!I969,mapping!$E$2:$E$71,0))</f>
        <v>M-Tops</v>
      </c>
      <c r="T969" s="51" t="n">
        <f aca="false">IFERROR(INDEX('Pivot Table_Historical Inbound Orders_2'!$D$3:$D$13,MATCH(M969,'Pivot Table_Historical Inbound Orders_2'!A$13:$A970,0)),'Pivot Table_Historical Inbound Orders_2'!$D$14)*'Live Order Book'!E969</f>
        <v>9.0696327767742</v>
      </c>
    </row>
    <row r="970" customFormat="false" ht="13.8" hidden="false" customHeight="false" outlineLevel="0" collapsed="false">
      <c r="A970" s="0" t="str">
        <f aca="false">'Live Order Book'!D970</f>
        <v>INDIA - NHAVA SHEVA</v>
      </c>
      <c r="C970" s="50" t="n">
        <f aca="false">'Live Order Book'!B970</f>
        <v>43247</v>
      </c>
      <c r="E970" s="50" t="n">
        <f aca="false">INDEX(mapping!$B$2:$B$6,MATCH(A970,mapping!$A$2:$A$6,0))+C970</f>
        <v>43269</v>
      </c>
      <c r="M970" s="0" t="str">
        <f aca="false">INDEX(mapping!$F$2:$F$71,MATCH('Live Order Book'!I970,mapping!$E$2:$E$71,0))</f>
        <v>M-Tops</v>
      </c>
      <c r="T970" s="51" t="n">
        <f aca="false">IFERROR(INDEX('Pivot Table_Historical Inbound Orders_2'!$D$3:$D$13,MATCH(M970,'Pivot Table_Historical Inbound Orders_2'!A$13:$A971,0)),'Pivot Table_Historical Inbound Orders_2'!$D$14)*'Live Order Book'!E970</f>
        <v>31.3948826888338</v>
      </c>
    </row>
    <row r="971" customFormat="false" ht="13.8" hidden="false" customHeight="false" outlineLevel="0" collapsed="false">
      <c r="A971" s="0" t="str">
        <f aca="false">'Live Order Book'!D971</f>
        <v>INDIA - NHAVA SHEVA</v>
      </c>
      <c r="C971" s="50" t="n">
        <f aca="false">'Live Order Book'!B971</f>
        <v>43247</v>
      </c>
      <c r="E971" s="50" t="n">
        <f aca="false">INDEX(mapping!$B$2:$B$6,MATCH(A971,mapping!$A$2:$A$6,0))+C971</f>
        <v>43269</v>
      </c>
      <c r="M971" s="0" t="str">
        <f aca="false">INDEX(mapping!$F$2:$F$71,MATCH('Live Order Book'!I971,mapping!$E$2:$E$71,0))</f>
        <v>M-Tops</v>
      </c>
      <c r="T971" s="51" t="n">
        <f aca="false">IFERROR(INDEX('Pivot Table_Historical Inbound Orders_2'!$D$3:$D$13,MATCH(M971,'Pivot Table_Historical Inbound Orders_2'!A$13:$A972,0)),'Pivot Table_Historical Inbound Orders_2'!$D$14)*'Live Order Book'!E971</f>
        <v>41.1621795253598</v>
      </c>
    </row>
    <row r="972" customFormat="false" ht="13.8" hidden="false" customHeight="false" outlineLevel="0" collapsed="false">
      <c r="A972" s="0" t="str">
        <f aca="false">'Live Order Book'!D972</f>
        <v>INDIA - NHAVA SHEVA</v>
      </c>
      <c r="C972" s="50" t="n">
        <f aca="false">'Live Order Book'!B972</f>
        <v>43247</v>
      </c>
      <c r="E972" s="50" t="n">
        <f aca="false">INDEX(mapping!$B$2:$B$6,MATCH(A972,mapping!$A$2:$A$6,0))+C972</f>
        <v>43269</v>
      </c>
      <c r="M972" s="0" t="str">
        <f aca="false">INDEX(mapping!$F$2:$F$71,MATCH('Live Order Book'!I972,mapping!$E$2:$E$71,0))</f>
        <v>M-Tops</v>
      </c>
      <c r="T972" s="51" t="n">
        <f aca="false">IFERROR(INDEX('Pivot Table_Historical Inbound Orders_2'!$D$3:$D$13,MATCH(M972,'Pivot Table_Historical Inbound Orders_2'!A$13:$A973,0)),'Pivot Table_Historical Inbound Orders_2'!$D$14)*'Live Order Book'!E972</f>
        <v>52.3248044813896</v>
      </c>
    </row>
    <row r="973" customFormat="false" ht="13.8" hidden="false" customHeight="false" outlineLevel="0" collapsed="false">
      <c r="A973" s="0" t="str">
        <f aca="false">'Live Order Book'!D973</f>
        <v>INDIA - NHAVA SHEVA</v>
      </c>
      <c r="C973" s="50" t="n">
        <f aca="false">'Live Order Book'!B973</f>
        <v>43247</v>
      </c>
      <c r="E973" s="50" t="n">
        <f aca="false">INDEX(mapping!$B$2:$B$6,MATCH(A973,mapping!$A$2:$A$6,0))+C973</f>
        <v>43269</v>
      </c>
      <c r="M973" s="0" t="str">
        <f aca="false">INDEX(mapping!$F$2:$F$71,MATCH('Live Order Book'!I973,mapping!$E$2:$E$71,0))</f>
        <v>M-Tops</v>
      </c>
      <c r="T973" s="51" t="n">
        <f aca="false">IFERROR(INDEX('Pivot Table_Historical Inbound Orders_2'!$D$3:$D$13,MATCH(M973,'Pivot Table_Historical Inbound Orders_2'!A$13:$A974,0)),'Pivot Table_Historical Inbound Orders_2'!$D$14)*'Live Order Book'!E973</f>
        <v>46.7434920033747</v>
      </c>
    </row>
    <row r="974" customFormat="false" ht="13.8" hidden="false" customHeight="false" outlineLevel="0" collapsed="false">
      <c r="A974" s="0" t="str">
        <f aca="false">'Live Order Book'!D974</f>
        <v>INDIA - NHAVA SHEVA</v>
      </c>
      <c r="C974" s="50" t="n">
        <f aca="false">'Live Order Book'!B974</f>
        <v>43247</v>
      </c>
      <c r="E974" s="50" t="n">
        <f aca="false">INDEX(mapping!$B$2:$B$6,MATCH(A974,mapping!$A$2:$A$6,0))+C974</f>
        <v>43269</v>
      </c>
      <c r="M974" s="0" t="str">
        <f aca="false">INDEX(mapping!$F$2:$F$71,MATCH('Live Order Book'!I974,mapping!$E$2:$E$71,0))</f>
        <v>M-Tops</v>
      </c>
      <c r="T974" s="51" t="n">
        <f aca="false">IFERROR(INDEX('Pivot Table_Historical Inbound Orders_2'!$D$3:$D$13,MATCH(M974,'Pivot Table_Historical Inbound Orders_2'!A$13:$A975,0)),'Pivot Table_Historical Inbound Orders_2'!$D$14)*'Live Order Book'!E974</f>
        <v>39.0691873461042</v>
      </c>
    </row>
    <row r="975" customFormat="false" ht="13.8" hidden="false" customHeight="false" outlineLevel="0" collapsed="false">
      <c r="A975" s="0" t="str">
        <f aca="false">'Live Order Book'!D975</f>
        <v>INDIA - NHAVA SHEVA</v>
      </c>
      <c r="C975" s="50" t="n">
        <f aca="false">'Live Order Book'!B975</f>
        <v>43247</v>
      </c>
      <c r="E975" s="50" t="n">
        <f aca="false">INDEX(mapping!$B$2:$B$6,MATCH(A975,mapping!$A$2:$A$6,0))+C975</f>
        <v>43269</v>
      </c>
      <c r="M975" s="0" t="str">
        <f aca="false">INDEX(mapping!$F$2:$F$71,MATCH('Live Order Book'!I975,mapping!$E$2:$E$71,0))</f>
        <v>M-Tops</v>
      </c>
      <c r="T975" s="51" t="n">
        <f aca="false">IFERROR(INDEX('Pivot Table_Historical Inbound Orders_2'!$D$3:$D$13,MATCH(M975,'Pivot Table_Historical Inbound Orders_2'!A$13:$A976,0)),'Pivot Table_Historical Inbound Orders_2'!$D$14)*'Live Order Book'!E975</f>
        <v>24.4182420913152</v>
      </c>
    </row>
    <row r="976" customFormat="false" ht="13.8" hidden="false" customHeight="false" outlineLevel="0" collapsed="false">
      <c r="A976" s="0" t="str">
        <f aca="false">'Live Order Book'!D976</f>
        <v>INDIA - NHAVA SHEVA</v>
      </c>
      <c r="C976" s="50" t="n">
        <f aca="false">'Live Order Book'!B976</f>
        <v>43247</v>
      </c>
      <c r="E976" s="50" t="n">
        <f aca="false">INDEX(mapping!$B$2:$B$6,MATCH(A976,mapping!$A$2:$A$6,0))+C976</f>
        <v>43269</v>
      </c>
      <c r="M976" s="0" t="str">
        <f aca="false">INDEX(mapping!$F$2:$F$71,MATCH('Live Order Book'!I976,mapping!$E$2:$E$71,0))</f>
        <v>M-Tops</v>
      </c>
      <c r="T976" s="51" t="n">
        <f aca="false">IFERROR(INDEX('Pivot Table_Historical Inbound Orders_2'!$D$3:$D$13,MATCH(M976,'Pivot Table_Historical Inbound Orders_2'!A$13:$A977,0)),'Pivot Table_Historical Inbound Orders_2'!$D$14)*'Live Order Book'!E976</f>
        <v>24.4182420913152</v>
      </c>
    </row>
    <row r="977" customFormat="false" ht="13.8" hidden="false" customHeight="false" outlineLevel="0" collapsed="false">
      <c r="A977" s="0" t="str">
        <f aca="false">'Live Order Book'!D977</f>
        <v>INDIA - NHAVA SHEVA</v>
      </c>
      <c r="C977" s="50" t="n">
        <f aca="false">'Live Order Book'!B977</f>
        <v>43282</v>
      </c>
      <c r="E977" s="50" t="n">
        <f aca="false">INDEX(mapping!$B$2:$B$6,MATCH(A977,mapping!$A$2:$A$6,0))+C977</f>
        <v>43304</v>
      </c>
      <c r="M977" s="0" t="str">
        <f aca="false">INDEX(mapping!$F$2:$F$71,MATCH('Live Order Book'!I977,mapping!$E$2:$E$71,0))</f>
        <v>Y-Skirts</v>
      </c>
      <c r="T977" s="51" t="n">
        <f aca="false">IFERROR(INDEX('Pivot Table_Historical Inbound Orders_2'!$D$3:$D$13,MATCH(M977,'Pivot Table_Historical Inbound Orders_2'!A$13:$A978,0)),'Pivot Table_Historical Inbound Orders_2'!$D$14)*'Live Order Book'!E977</f>
        <v>14.6509452547891</v>
      </c>
    </row>
    <row r="978" customFormat="false" ht="13.8" hidden="false" customHeight="false" outlineLevel="0" collapsed="false">
      <c r="A978" s="0" t="str">
        <f aca="false">'Live Order Book'!D978</f>
        <v>INDIA - NHAVA SHEVA</v>
      </c>
      <c r="C978" s="50" t="n">
        <f aca="false">'Live Order Book'!B978</f>
        <v>43282</v>
      </c>
      <c r="E978" s="50" t="n">
        <f aca="false">INDEX(mapping!$B$2:$B$6,MATCH(A978,mapping!$A$2:$A$6,0))+C978</f>
        <v>43304</v>
      </c>
      <c r="M978" s="0" t="str">
        <f aca="false">INDEX(mapping!$F$2:$F$71,MATCH('Live Order Book'!I978,mapping!$E$2:$E$71,0))</f>
        <v>Y-Skirts</v>
      </c>
      <c r="T978" s="51" t="n">
        <f aca="false">IFERROR(INDEX('Pivot Table_Historical Inbound Orders_2'!$D$3:$D$13,MATCH(M978,'Pivot Table_Historical Inbound Orders_2'!A$13:$A979,0)),'Pivot Table_Historical Inbound Orders_2'!$D$14)*'Live Order Book'!E978</f>
        <v>18.1392655535484</v>
      </c>
    </row>
    <row r="979" customFormat="false" ht="13.8" hidden="false" customHeight="false" outlineLevel="0" collapsed="false">
      <c r="A979" s="0" t="str">
        <f aca="false">'Live Order Book'!D979</f>
        <v>INDIA - NHAVA SHEVA</v>
      </c>
      <c r="C979" s="50" t="n">
        <f aca="false">'Live Order Book'!B979</f>
        <v>43282</v>
      </c>
      <c r="E979" s="50" t="n">
        <f aca="false">INDEX(mapping!$B$2:$B$6,MATCH(A979,mapping!$A$2:$A$6,0))+C979</f>
        <v>43304</v>
      </c>
      <c r="M979" s="0" t="str">
        <f aca="false">INDEX(mapping!$F$2:$F$71,MATCH('Live Order Book'!I979,mapping!$E$2:$E$71,0))</f>
        <v>Y-Skirts</v>
      </c>
      <c r="T979" s="51" t="n">
        <f aca="false">IFERROR(INDEX('Pivot Table_Historical Inbound Orders_2'!$D$3:$D$13,MATCH(M979,'Pivot Table_Historical Inbound Orders_2'!A$13:$A980,0)),'Pivot Table_Historical Inbound Orders_2'!$D$14)*'Live Order Book'!E979</f>
        <v>23.0229139718114</v>
      </c>
    </row>
    <row r="980" customFormat="false" ht="13.8" hidden="false" customHeight="false" outlineLevel="0" collapsed="false">
      <c r="A980" s="0" t="str">
        <f aca="false">'Live Order Book'!D980</f>
        <v>INDIA - NHAVA SHEVA</v>
      </c>
      <c r="C980" s="50" t="n">
        <f aca="false">'Live Order Book'!B980</f>
        <v>43282</v>
      </c>
      <c r="E980" s="50" t="n">
        <f aca="false">INDEX(mapping!$B$2:$B$6,MATCH(A980,mapping!$A$2:$A$6,0))+C980</f>
        <v>43304</v>
      </c>
      <c r="M980" s="0" t="str">
        <f aca="false">INDEX(mapping!$F$2:$F$71,MATCH('Live Order Book'!I980,mapping!$E$2:$E$71,0))</f>
        <v>Y-Skirts</v>
      </c>
      <c r="T980" s="51" t="n">
        <f aca="false">IFERROR(INDEX('Pivot Table_Historical Inbound Orders_2'!$D$3:$D$13,MATCH(M980,'Pivot Table_Historical Inbound Orders_2'!A$13:$A981,0)),'Pivot Table_Historical Inbound Orders_2'!$D$14)*'Live Order Book'!E980</f>
        <v>20.232257732804</v>
      </c>
    </row>
    <row r="981" customFormat="false" ht="13.8" hidden="false" customHeight="false" outlineLevel="0" collapsed="false">
      <c r="A981" s="0" t="str">
        <f aca="false">'Live Order Book'!D981</f>
        <v>INDIA - NHAVA SHEVA</v>
      </c>
      <c r="C981" s="50" t="n">
        <f aca="false">'Live Order Book'!B981</f>
        <v>43282</v>
      </c>
      <c r="E981" s="50" t="n">
        <f aca="false">INDEX(mapping!$B$2:$B$6,MATCH(A981,mapping!$A$2:$A$6,0))+C981</f>
        <v>43304</v>
      </c>
      <c r="M981" s="0" t="str">
        <f aca="false">INDEX(mapping!$F$2:$F$71,MATCH('Live Order Book'!I981,mapping!$E$2:$E$71,0))</f>
        <v>Y-Skirts</v>
      </c>
      <c r="T981" s="51" t="n">
        <f aca="false">IFERROR(INDEX('Pivot Table_Historical Inbound Orders_2'!$D$3:$D$13,MATCH(M981,'Pivot Table_Historical Inbound Orders_2'!A$13:$A982,0)),'Pivot Table_Historical Inbound Orders_2'!$D$14)*'Live Order Book'!E981</f>
        <v>18.1392655535484</v>
      </c>
    </row>
    <row r="982" customFormat="false" ht="13.8" hidden="false" customHeight="false" outlineLevel="0" collapsed="false">
      <c r="A982" s="0" t="str">
        <f aca="false">'Live Order Book'!D982</f>
        <v>INDIA - NHAVA SHEVA</v>
      </c>
      <c r="C982" s="50" t="n">
        <f aca="false">'Live Order Book'!B982</f>
        <v>43282</v>
      </c>
      <c r="E982" s="50" t="n">
        <f aca="false">INDEX(mapping!$B$2:$B$6,MATCH(A982,mapping!$A$2:$A$6,0))+C982</f>
        <v>43304</v>
      </c>
      <c r="M982" s="0" t="str">
        <f aca="false">INDEX(mapping!$F$2:$F$71,MATCH('Live Order Book'!I982,mapping!$E$2:$E$71,0))</f>
        <v>Y-Skirts</v>
      </c>
      <c r="T982" s="51" t="n">
        <f aca="false">IFERROR(INDEX('Pivot Table_Historical Inbound Orders_2'!$D$3:$D$13,MATCH(M982,'Pivot Table_Historical Inbound Orders_2'!A$13:$A983,0)),'Pivot Table_Historical Inbound Orders_2'!$D$14)*'Live Order Book'!E982</f>
        <v>15.348609314541</v>
      </c>
    </row>
    <row r="983" customFormat="false" ht="13.8" hidden="false" customHeight="false" outlineLevel="0" collapsed="false">
      <c r="A983" s="0" t="str">
        <f aca="false">'Live Order Book'!D983</f>
        <v>INDIA - NHAVA SHEVA</v>
      </c>
      <c r="C983" s="50" t="n">
        <f aca="false">'Live Order Book'!B983</f>
        <v>43282</v>
      </c>
      <c r="E983" s="50" t="n">
        <f aca="false">INDEX(mapping!$B$2:$B$6,MATCH(A983,mapping!$A$2:$A$6,0))+C983</f>
        <v>43304</v>
      </c>
      <c r="M983" s="0" t="str">
        <f aca="false">INDEX(mapping!$F$2:$F$71,MATCH('Live Order Book'!I983,mapping!$E$2:$E$71,0))</f>
        <v>Y-Skirts</v>
      </c>
      <c r="T983" s="51" t="n">
        <f aca="false">IFERROR(INDEX('Pivot Table_Historical Inbound Orders_2'!$D$3:$D$13,MATCH(M983,'Pivot Table_Historical Inbound Orders_2'!A$13:$A984,0)),'Pivot Table_Historical Inbound Orders_2'!$D$14)*'Live Order Book'!E983</f>
        <v>10.4649608962779</v>
      </c>
    </row>
    <row r="984" customFormat="false" ht="13.8" hidden="false" customHeight="false" outlineLevel="0" collapsed="false">
      <c r="A984" s="0" t="str">
        <f aca="false">'Live Order Book'!D984</f>
        <v>INDIA - NHAVA SHEVA</v>
      </c>
      <c r="C984" s="50" t="n">
        <f aca="false">'Live Order Book'!B984</f>
        <v>43282</v>
      </c>
      <c r="E984" s="50" t="n">
        <f aca="false">INDEX(mapping!$B$2:$B$6,MATCH(A984,mapping!$A$2:$A$6,0))+C984</f>
        <v>43304</v>
      </c>
      <c r="M984" s="0" t="str">
        <f aca="false">INDEX(mapping!$F$2:$F$71,MATCH('Live Order Book'!I984,mapping!$E$2:$E$71,0))</f>
        <v>Y-Skirts</v>
      </c>
      <c r="T984" s="51" t="n">
        <f aca="false">IFERROR(INDEX('Pivot Table_Historical Inbound Orders_2'!$D$3:$D$13,MATCH(M984,'Pivot Table_Historical Inbound Orders_2'!A$13:$A985,0)),'Pivot Table_Historical Inbound Orders_2'!$D$14)*'Live Order Book'!E984</f>
        <v>8.37196871702234</v>
      </c>
    </row>
    <row r="985" customFormat="false" ht="13.8" hidden="false" customHeight="false" outlineLevel="0" collapsed="false">
      <c r="A985" s="0" t="str">
        <f aca="false">'Live Order Book'!D985</f>
        <v>INDIA - NHAVA SHEVA</v>
      </c>
      <c r="C985" s="50" t="n">
        <f aca="false">'Live Order Book'!B985</f>
        <v>43282</v>
      </c>
      <c r="E985" s="50" t="n">
        <f aca="false">INDEX(mapping!$B$2:$B$6,MATCH(A985,mapping!$A$2:$A$6,0))+C985</f>
        <v>43304</v>
      </c>
      <c r="M985" s="0" t="str">
        <f aca="false">INDEX(mapping!$F$2:$F$71,MATCH('Live Order Book'!I985,mapping!$E$2:$E$71,0))</f>
        <v>Y-Skirts</v>
      </c>
      <c r="T985" s="51" t="n">
        <f aca="false">IFERROR(INDEX('Pivot Table_Historical Inbound Orders_2'!$D$3:$D$13,MATCH(M985,'Pivot Table_Historical Inbound Orders_2'!A$13:$A986,0)),'Pivot Table_Historical Inbound Orders_2'!$D$14)*'Live Order Book'!E985</f>
        <v>5.58131247801489</v>
      </c>
    </row>
    <row r="986" customFormat="false" ht="13.8" hidden="false" customHeight="false" outlineLevel="0" collapsed="false">
      <c r="A986" s="0" t="str">
        <f aca="false">'Live Order Book'!D986</f>
        <v>INDIA - NHAVA SHEVA</v>
      </c>
      <c r="C986" s="50" t="n">
        <f aca="false">'Live Order Book'!B986</f>
        <v>43282</v>
      </c>
      <c r="E986" s="50" t="n">
        <f aca="false">INDEX(mapping!$B$2:$B$6,MATCH(A986,mapping!$A$2:$A$6,0))+C986</f>
        <v>43304</v>
      </c>
      <c r="M986" s="0" t="str">
        <f aca="false">INDEX(mapping!$F$2:$F$71,MATCH('Live Order Book'!I986,mapping!$E$2:$E$71,0))</f>
        <v>Y-Skirts</v>
      </c>
      <c r="T986" s="51" t="n">
        <f aca="false">IFERROR(INDEX('Pivot Table_Historical Inbound Orders_2'!$D$3:$D$13,MATCH(M986,'Pivot Table_Historical Inbound Orders_2'!A$13:$A987,0)),'Pivot Table_Historical Inbound Orders_2'!$D$14)*'Live Order Book'!E986</f>
        <v>4.18598435851117</v>
      </c>
    </row>
    <row r="987" customFormat="false" ht="13.8" hidden="false" customHeight="false" outlineLevel="0" collapsed="false">
      <c r="A987" s="0" t="str">
        <f aca="false">'Live Order Book'!D987</f>
        <v>BANGLADESH - CHITTAGONG</v>
      </c>
      <c r="C987" s="50" t="n">
        <f aca="false">'Live Order Book'!B987</f>
        <v>43205</v>
      </c>
      <c r="E987" s="50" t="n">
        <f aca="false">INDEX(mapping!$B$2:$B$6,MATCH(A987,mapping!$A$2:$A$6,0))+C987</f>
        <v>43232.2484076433</v>
      </c>
      <c r="M987" s="0" t="str">
        <f aca="false">INDEX(mapping!$F$2:$F$71,MATCH('Live Order Book'!I987,mapping!$E$2:$E$71,0))</f>
        <v>M-Tops</v>
      </c>
      <c r="T987" s="51" t="n">
        <f aca="false">IFERROR(INDEX('Pivot Table_Historical Inbound Orders_2'!$D$3:$D$13,MATCH(M987,'Pivot Table_Historical Inbound Orders_2'!A$13:$A988,0)),'Pivot Table_Historical Inbound Orders_2'!$D$14)*'Live Order Book'!E987</f>
        <v>13.9532811950372</v>
      </c>
    </row>
    <row r="988" customFormat="false" ht="13.8" hidden="false" customHeight="false" outlineLevel="0" collapsed="false">
      <c r="A988" s="0" t="str">
        <f aca="false">'Live Order Book'!D988</f>
        <v>BANGLADESH - CHITTAGONG</v>
      </c>
      <c r="C988" s="50" t="n">
        <f aca="false">'Live Order Book'!B988</f>
        <v>43205</v>
      </c>
      <c r="E988" s="50" t="n">
        <f aca="false">INDEX(mapping!$B$2:$B$6,MATCH(A988,mapping!$A$2:$A$6,0))+C988</f>
        <v>43232.2484076433</v>
      </c>
      <c r="M988" s="0" t="str">
        <f aca="false">INDEX(mapping!$F$2:$F$71,MATCH('Live Order Book'!I988,mapping!$E$2:$E$71,0))</f>
        <v>M-Tops</v>
      </c>
      <c r="T988" s="51" t="n">
        <f aca="false">IFERROR(INDEX('Pivot Table_Historical Inbound Orders_2'!$D$3:$D$13,MATCH(M988,'Pivot Table_Historical Inbound Orders_2'!A$13:$A989,0)),'Pivot Table_Historical Inbound Orders_2'!$D$14)*'Live Order Book'!E988</f>
        <v>2.79065623900745</v>
      </c>
    </row>
    <row r="989" customFormat="false" ht="13.8" hidden="false" customHeight="false" outlineLevel="0" collapsed="false">
      <c r="A989" s="0" t="str">
        <f aca="false">'Live Order Book'!D989</f>
        <v>BANGLADESH - CHITTAGONG</v>
      </c>
      <c r="C989" s="50" t="n">
        <f aca="false">'Live Order Book'!B989</f>
        <v>43205</v>
      </c>
      <c r="E989" s="50" t="n">
        <f aca="false">INDEX(mapping!$B$2:$B$6,MATCH(A989,mapping!$A$2:$A$6,0))+C989</f>
        <v>43232.2484076433</v>
      </c>
      <c r="M989" s="0" t="str">
        <f aca="false">INDEX(mapping!$F$2:$F$71,MATCH('Live Order Book'!I989,mapping!$E$2:$E$71,0))</f>
        <v>M-Tops</v>
      </c>
      <c r="T989" s="51" t="n">
        <f aca="false">IFERROR(INDEX('Pivot Table_Historical Inbound Orders_2'!$D$3:$D$13,MATCH(M989,'Pivot Table_Historical Inbound Orders_2'!A$13:$A990,0)),'Pivot Table_Historical Inbound Orders_2'!$D$14)*'Live Order Book'!E989</f>
        <v>23.7205780315633</v>
      </c>
    </row>
    <row r="990" customFormat="false" ht="13.8" hidden="false" customHeight="false" outlineLevel="0" collapsed="false">
      <c r="A990" s="0" t="str">
        <f aca="false">'Live Order Book'!D990</f>
        <v>CHINA - SHENZHEN</v>
      </c>
      <c r="C990" s="50" t="n">
        <f aca="false">'Live Order Book'!B990</f>
        <v>43318</v>
      </c>
      <c r="E990" s="50" t="e">
        <f aca="false">INDEX(mapping!$B$2:$B$6,MATCH(A990,mapping!$A$2:$A$6,0))+C990</f>
        <v>#N/A</v>
      </c>
      <c r="M990" s="0" t="str">
        <f aca="false">INDEX(mapping!$F$2:$F$71,MATCH('Live Order Book'!I990,mapping!$E$2:$E$71,0))</f>
        <v>M-Tops</v>
      </c>
      <c r="T990" s="51" t="n">
        <f aca="false">IFERROR(INDEX('Pivot Table_Historical Inbound Orders_2'!$D$3:$D$13,MATCH(M990,'Pivot Table_Historical Inbound Orders_2'!A$13:$A991,0)),'Pivot Table_Historical Inbound Orders_2'!$D$14)*'Live Order Book'!E990</f>
        <v>11.8602890157816</v>
      </c>
    </row>
    <row r="991" customFormat="false" ht="13.8" hidden="false" customHeight="false" outlineLevel="0" collapsed="false">
      <c r="A991" s="0" t="str">
        <f aca="false">'Live Order Book'!D991</f>
        <v>CHINA - SHENZHEN</v>
      </c>
      <c r="C991" s="50" t="n">
        <f aca="false">'Live Order Book'!B991</f>
        <v>43318</v>
      </c>
      <c r="E991" s="50" t="e">
        <f aca="false">INDEX(mapping!$B$2:$B$6,MATCH(A991,mapping!$A$2:$A$6,0))+C991</f>
        <v>#N/A</v>
      </c>
      <c r="M991" s="0" t="str">
        <f aca="false">INDEX(mapping!$F$2:$F$71,MATCH('Live Order Book'!I991,mapping!$E$2:$E$71,0))</f>
        <v>M-Tops</v>
      </c>
      <c r="T991" s="51" t="n">
        <f aca="false">IFERROR(INDEX('Pivot Table_Historical Inbound Orders_2'!$D$3:$D$13,MATCH(M991,'Pivot Table_Historical Inbound Orders_2'!A$13:$A992,0)),'Pivot Table_Historical Inbound Orders_2'!$D$14)*'Live Order Book'!E991</f>
        <v>6.97664059751862</v>
      </c>
    </row>
    <row r="992" customFormat="false" ht="13.8" hidden="false" customHeight="false" outlineLevel="0" collapsed="false">
      <c r="A992" s="0" t="str">
        <f aca="false">'Live Order Book'!D992</f>
        <v>BANGLADESH - CHITTAGONG</v>
      </c>
      <c r="C992" s="50" t="n">
        <f aca="false">'Live Order Book'!B992</f>
        <v>43318</v>
      </c>
      <c r="E992" s="50" t="n">
        <f aca="false">INDEX(mapping!$B$2:$B$6,MATCH(A992,mapping!$A$2:$A$6,0))+C992</f>
        <v>43345.2484076433</v>
      </c>
      <c r="M992" s="0" t="str">
        <f aca="false">INDEX(mapping!$F$2:$F$71,MATCH('Live Order Book'!I992,mapping!$E$2:$E$71,0))</f>
        <v>M-Tops</v>
      </c>
      <c r="T992" s="51" t="n">
        <f aca="false">IFERROR(INDEX('Pivot Table_Historical Inbound Orders_2'!$D$3:$D$13,MATCH(M992,'Pivot Table_Historical Inbound Orders_2'!A$13:$A993,0)),'Pivot Table_Historical Inbound Orders_2'!$D$14)*'Live Order Book'!E992</f>
        <v>18.8369296133003</v>
      </c>
    </row>
    <row r="993" customFormat="false" ht="13.8" hidden="false" customHeight="false" outlineLevel="0" collapsed="false">
      <c r="A993" s="0" t="str">
        <f aca="false">'Live Order Book'!D993</f>
        <v>BANGLADESH - CHITTAGONG</v>
      </c>
      <c r="C993" s="50" t="n">
        <f aca="false">'Live Order Book'!B993</f>
        <v>43318</v>
      </c>
      <c r="E993" s="50" t="n">
        <f aca="false">INDEX(mapping!$B$2:$B$6,MATCH(A993,mapping!$A$2:$A$6,0))+C993</f>
        <v>43345.2484076433</v>
      </c>
      <c r="M993" s="0" t="str">
        <f aca="false">INDEX(mapping!$F$2:$F$71,MATCH('Live Order Book'!I993,mapping!$E$2:$E$71,0))</f>
        <v>M-Tops</v>
      </c>
      <c r="T993" s="51" t="n">
        <f aca="false">IFERROR(INDEX('Pivot Table_Historical Inbound Orders_2'!$D$3:$D$13,MATCH(M993,'Pivot Table_Historical Inbound Orders_2'!A$13:$A994,0)),'Pivot Table_Historical Inbound Orders_2'!$D$14)*'Live Order Book'!E993</f>
        <v>13.9532811950372</v>
      </c>
    </row>
    <row r="994" customFormat="false" ht="13.8" hidden="false" customHeight="false" outlineLevel="0" collapsed="false">
      <c r="A994" s="0" t="str">
        <f aca="false">'Live Order Book'!D994</f>
        <v>UNKNOWN</v>
      </c>
      <c r="C994" s="50" t="n">
        <f aca="false">'Live Order Book'!B994</f>
        <v>43318</v>
      </c>
      <c r="E994" s="50" t="e">
        <f aca="false">INDEX(mapping!$B$2:$B$6,MATCH(A994,mapping!$A$2:$A$6,0))+C994</f>
        <v>#N/A</v>
      </c>
      <c r="M994" s="0" t="str">
        <f aca="false">INDEX(mapping!$F$2:$F$71,MATCH('Live Order Book'!I994,mapping!$E$2:$E$71,0))</f>
        <v>D-Jackets</v>
      </c>
      <c r="T994" s="51" t="n">
        <f aca="false">IFERROR(INDEX('Pivot Table_Historical Inbound Orders_2'!$D$3:$D$13,MATCH(M994,'Pivot Table_Historical Inbound Orders_2'!A$13:$A995,0)),'Pivot Table_Historical Inbound Orders_2'!$D$14)*'Live Order Book'!E994</f>
        <v>26.5112342705707</v>
      </c>
    </row>
    <row r="995" customFormat="false" ht="13.8" hidden="false" customHeight="false" outlineLevel="0" collapsed="false">
      <c r="A995" s="0" t="str">
        <f aca="false">'Live Order Book'!D995</f>
        <v>UNKNOWN</v>
      </c>
      <c r="C995" s="50" t="n">
        <f aca="false">'Live Order Book'!B995</f>
        <v>43318</v>
      </c>
      <c r="E995" s="50" t="e">
        <f aca="false">INDEX(mapping!$B$2:$B$6,MATCH(A995,mapping!$A$2:$A$6,0))+C995</f>
        <v>#N/A</v>
      </c>
      <c r="M995" s="0" t="str">
        <f aca="false">INDEX(mapping!$F$2:$F$71,MATCH('Live Order Book'!I995,mapping!$E$2:$E$71,0))</f>
        <v>M-Tops</v>
      </c>
      <c r="T995" s="51" t="n">
        <f aca="false">IFERROR(INDEX('Pivot Table_Historical Inbound Orders_2'!$D$3:$D$13,MATCH(M995,'Pivot Table_Historical Inbound Orders_2'!A$13:$A996,0)),'Pivot Table_Historical Inbound Orders_2'!$D$14)*'Live Order Book'!E995</f>
        <v>27.9065623900745</v>
      </c>
    </row>
    <row r="996" customFormat="false" ht="13.8" hidden="false" customHeight="false" outlineLevel="0" collapsed="false">
      <c r="A996" s="0" t="str">
        <f aca="false">'Live Order Book'!D996</f>
        <v>BANGLADESH - CHITTAGONG</v>
      </c>
      <c r="C996" s="50" t="n">
        <f aca="false">'Live Order Book'!B996</f>
        <v>43171</v>
      </c>
      <c r="E996" s="50" t="n">
        <f aca="false">INDEX(mapping!$B$2:$B$6,MATCH(A996,mapping!$A$2:$A$6,0))+C996</f>
        <v>43198.2484076433</v>
      </c>
      <c r="M996" s="0" t="str">
        <f aca="false">INDEX(mapping!$F$2:$F$71,MATCH('Live Order Book'!I996,mapping!$E$2:$E$71,0))</f>
        <v>M-Tops</v>
      </c>
      <c r="T996" s="51" t="n">
        <f aca="false">IFERROR(INDEX('Pivot Table_Historical Inbound Orders_2'!$D$3:$D$13,MATCH(M996,'Pivot Table_Historical Inbound Orders_2'!A$13:$A997,0)),'Pivot Table_Historical Inbound Orders_2'!$D$14)*'Live Order Book'!E996</f>
        <v>2.79065623900745</v>
      </c>
    </row>
    <row r="997" customFormat="false" ht="13.8" hidden="false" customHeight="false" outlineLevel="0" collapsed="false">
      <c r="A997" s="0" t="str">
        <f aca="false">'Live Order Book'!D997</f>
        <v>BANGLADESH - CHITTAGONG</v>
      </c>
      <c r="C997" s="50" t="n">
        <f aca="false">'Live Order Book'!B997</f>
        <v>43171</v>
      </c>
      <c r="E997" s="50" t="n">
        <f aca="false">INDEX(mapping!$B$2:$B$6,MATCH(A997,mapping!$A$2:$A$6,0))+C997</f>
        <v>43198.2484076433</v>
      </c>
      <c r="M997" s="0" t="str">
        <f aca="false">INDEX(mapping!$F$2:$F$71,MATCH('Live Order Book'!I997,mapping!$E$2:$E$71,0))</f>
        <v>M-Tops</v>
      </c>
      <c r="T997" s="51" t="n">
        <f aca="false">IFERROR(INDEX('Pivot Table_Historical Inbound Orders_2'!$D$3:$D$13,MATCH(M997,'Pivot Table_Historical Inbound Orders_2'!A$13:$A998,0)),'Pivot Table_Historical Inbound Orders_2'!$D$14)*'Live Order Book'!E997</f>
        <v>4.18598435851117</v>
      </c>
    </row>
    <row r="998" customFormat="false" ht="13.8" hidden="false" customHeight="false" outlineLevel="0" collapsed="false">
      <c r="A998" s="0" t="str">
        <f aca="false">'Live Order Book'!D998</f>
        <v>BANGLADESH - CHITTAGONG</v>
      </c>
      <c r="C998" s="50" t="n">
        <f aca="false">'Live Order Book'!B998</f>
        <v>43171</v>
      </c>
      <c r="E998" s="50" t="n">
        <f aca="false">INDEX(mapping!$B$2:$B$6,MATCH(A998,mapping!$A$2:$A$6,0))+C998</f>
        <v>43198.2484076433</v>
      </c>
      <c r="M998" s="0" t="str">
        <f aca="false">INDEX(mapping!$F$2:$F$71,MATCH('Live Order Book'!I998,mapping!$E$2:$E$71,0))</f>
        <v>M-Tops</v>
      </c>
      <c r="T998" s="51" t="n">
        <f aca="false">IFERROR(INDEX('Pivot Table_Historical Inbound Orders_2'!$D$3:$D$13,MATCH(M998,'Pivot Table_Historical Inbound Orders_2'!A$13:$A999,0)),'Pivot Table_Historical Inbound Orders_2'!$D$14)*'Live Order Book'!E998</f>
        <v>18.1392655535484</v>
      </c>
    </row>
    <row r="999" customFormat="false" ht="13.8" hidden="false" customHeight="false" outlineLevel="0" collapsed="false">
      <c r="A999" s="0" t="str">
        <f aca="false">'Live Order Book'!D999</f>
        <v>BANGLADESH - CHITTAGONG</v>
      </c>
      <c r="C999" s="50" t="n">
        <f aca="false">'Live Order Book'!B999</f>
        <v>43171</v>
      </c>
      <c r="E999" s="50" t="n">
        <f aca="false">INDEX(mapping!$B$2:$B$6,MATCH(A999,mapping!$A$2:$A$6,0))+C999</f>
        <v>43198.2484076433</v>
      </c>
      <c r="M999" s="0" t="str">
        <f aca="false">INDEX(mapping!$F$2:$F$71,MATCH('Live Order Book'!I999,mapping!$E$2:$E$71,0))</f>
        <v>M-Tops</v>
      </c>
      <c r="T999" s="51" t="n">
        <f aca="false">IFERROR(INDEX('Pivot Table_Historical Inbound Orders_2'!$D$3:$D$13,MATCH(M999,'Pivot Table_Historical Inbound Orders_2'!A$13:$A1000,0)),'Pivot Table_Historical Inbound Orders_2'!$D$14)*'Live Order Book'!E999</f>
        <v>5.58131247801489</v>
      </c>
    </row>
    <row r="1000" customFormat="false" ht="13.8" hidden="false" customHeight="false" outlineLevel="0" collapsed="false">
      <c r="A1000" s="0" t="str">
        <f aca="false">'Live Order Book'!D1000</f>
        <v>BANGLADESH - CHITTAGONG</v>
      </c>
      <c r="C1000" s="50" t="n">
        <f aca="false">'Live Order Book'!B1000</f>
        <v>43171</v>
      </c>
      <c r="E1000" s="50" t="n">
        <f aca="false">INDEX(mapping!$B$2:$B$6,MATCH(A1000,mapping!$A$2:$A$6,0))+C1000</f>
        <v>43198.2484076433</v>
      </c>
      <c r="M1000" s="0" t="str">
        <f aca="false">INDEX(mapping!$F$2:$F$71,MATCH('Live Order Book'!I1000,mapping!$E$2:$E$71,0))</f>
        <v>M-Tops</v>
      </c>
      <c r="T1000" s="51" t="n">
        <f aca="false">IFERROR(INDEX('Pivot Table_Historical Inbound Orders_2'!$D$3:$D$13,MATCH(M1000,'Pivot Table_Historical Inbound Orders_2'!A$13:$A1001,0)),'Pivot Table_Historical Inbound Orders_2'!$D$14)*'Live Order Book'!E1000</f>
        <v>2.79065623900745</v>
      </c>
    </row>
    <row r="1001" customFormat="false" ht="13.8" hidden="false" customHeight="false" outlineLevel="0" collapsed="false">
      <c r="A1001" s="0" t="str">
        <f aca="false">'Live Order Book'!D1001</f>
        <v>BANGLADESH - CHITTAGONG</v>
      </c>
      <c r="C1001" s="50" t="n">
        <f aca="false">'Live Order Book'!B1001</f>
        <v>43171</v>
      </c>
      <c r="E1001" s="50" t="n">
        <f aca="false">INDEX(mapping!$B$2:$B$6,MATCH(A1001,mapping!$A$2:$A$6,0))+C1001</f>
        <v>43198.2484076433</v>
      </c>
      <c r="M1001" s="0" t="str">
        <f aca="false">INDEX(mapping!$F$2:$F$71,MATCH('Live Order Book'!I1001,mapping!$E$2:$E$71,0))</f>
        <v>M-Tops</v>
      </c>
      <c r="T1001" s="51" t="n">
        <f aca="false">IFERROR(INDEX('Pivot Table_Historical Inbound Orders_2'!$D$3:$D$13,MATCH(M1001,'Pivot Table_Historical Inbound Orders_2'!A$13:$A1002,0)),'Pivot Table_Historical Inbound Orders_2'!$D$14)*'Live Order Book'!E1001</f>
        <v>12.5579530755335</v>
      </c>
    </row>
    <row r="1002" customFormat="false" ht="13.8" hidden="false" customHeight="false" outlineLevel="0" collapsed="false">
      <c r="A1002" s="0" t="str">
        <f aca="false">'Live Order Book'!D1002</f>
        <v>BANGLADESH - CHITTAGONG</v>
      </c>
      <c r="C1002" s="50" t="n">
        <f aca="false">'Live Order Book'!B1002</f>
        <v>43164</v>
      </c>
      <c r="E1002" s="50" t="n">
        <f aca="false">INDEX(mapping!$B$2:$B$6,MATCH(A1002,mapping!$A$2:$A$6,0))+C1002</f>
        <v>43191.2484076433</v>
      </c>
      <c r="M1002" s="0" t="str">
        <f aca="false">INDEX(mapping!$F$2:$F$71,MATCH('Live Order Book'!I1002,mapping!$E$2:$E$71,0))</f>
        <v>F-Sweatshirts</v>
      </c>
      <c r="T1002" s="51" t="n">
        <f aca="false">IFERROR(INDEX('Pivot Table_Historical Inbound Orders_2'!$D$3:$D$13,MATCH(M1002,'Pivot Table_Historical Inbound Orders_2'!A$13:$A1003,0)),'Pivot Table_Historical Inbound Orders_2'!$D$14)*'Live Order Book'!E1002</f>
        <v>4.18598435851117</v>
      </c>
    </row>
    <row r="1003" customFormat="false" ht="13.8" hidden="false" customHeight="false" outlineLevel="0" collapsed="false">
      <c r="A1003" s="0" t="str">
        <f aca="false">'Live Order Book'!D1003</f>
        <v>BANGLADESH - CHITTAGONG</v>
      </c>
      <c r="C1003" s="50" t="n">
        <f aca="false">'Live Order Book'!B1003</f>
        <v>43164</v>
      </c>
      <c r="E1003" s="50" t="n">
        <f aca="false">INDEX(mapping!$B$2:$B$6,MATCH(A1003,mapping!$A$2:$A$6,0))+C1003</f>
        <v>43191.2484076433</v>
      </c>
      <c r="M1003" s="0" t="str">
        <f aca="false">INDEX(mapping!$F$2:$F$71,MATCH('Live Order Book'!I1003,mapping!$E$2:$E$71,0))</f>
        <v>F-Sweatshirts</v>
      </c>
      <c r="T1003" s="51" t="n">
        <f aca="false">IFERROR(INDEX('Pivot Table_Historical Inbound Orders_2'!$D$3:$D$13,MATCH(M1003,'Pivot Table_Historical Inbound Orders_2'!A$13:$A1004,0)),'Pivot Table_Historical Inbound Orders_2'!$D$14)*'Live Order Book'!E1003</f>
        <v>1.39532811950372</v>
      </c>
    </row>
    <row r="1004" customFormat="false" ht="13.8" hidden="false" customHeight="false" outlineLevel="0" collapsed="false">
      <c r="A1004" s="0" t="str">
        <f aca="false">'Live Order Book'!D1004</f>
        <v>BANGLADESH - CHITTAGONG</v>
      </c>
      <c r="C1004" s="50" t="n">
        <f aca="false">'Live Order Book'!B1004</f>
        <v>43164</v>
      </c>
      <c r="E1004" s="50" t="n">
        <f aca="false">INDEX(mapping!$B$2:$B$6,MATCH(A1004,mapping!$A$2:$A$6,0))+C1004</f>
        <v>43191.2484076433</v>
      </c>
      <c r="M1004" s="0" t="str">
        <f aca="false">INDEX(mapping!$F$2:$F$71,MATCH('Live Order Book'!I1004,mapping!$E$2:$E$71,0))</f>
        <v>F-Sweatshirts</v>
      </c>
      <c r="T1004" s="51" t="n">
        <f aca="false">IFERROR(INDEX('Pivot Table_Historical Inbound Orders_2'!$D$3:$D$13,MATCH(M1004,'Pivot Table_Historical Inbound Orders_2'!A$13:$A1005,0)),'Pivot Table_Historical Inbound Orders_2'!$D$14)*'Live Order Book'!E1004</f>
        <v>4.18598435851117</v>
      </c>
    </row>
    <row r="1005" customFormat="false" ht="13.8" hidden="false" customHeight="false" outlineLevel="0" collapsed="false">
      <c r="A1005" s="0" t="str">
        <f aca="false">'Live Order Book'!D1005</f>
        <v>BANGLADESH - CHITTAGONG</v>
      </c>
      <c r="C1005" s="50" t="n">
        <f aca="false">'Live Order Book'!B1005</f>
        <v>43164</v>
      </c>
      <c r="E1005" s="50" t="n">
        <f aca="false">INDEX(mapping!$B$2:$B$6,MATCH(A1005,mapping!$A$2:$A$6,0))+C1005</f>
        <v>43191.2484076433</v>
      </c>
      <c r="M1005" s="0" t="str">
        <f aca="false">INDEX(mapping!$F$2:$F$71,MATCH('Live Order Book'!I1005,mapping!$E$2:$E$71,0))</f>
        <v>F-Sweatshirts</v>
      </c>
      <c r="T1005" s="51" t="n">
        <f aca="false">IFERROR(INDEX('Pivot Table_Historical Inbound Orders_2'!$D$3:$D$13,MATCH(M1005,'Pivot Table_Historical Inbound Orders_2'!A$13:$A1006,0)),'Pivot Table_Historical Inbound Orders_2'!$D$14)*'Live Order Book'!E1005</f>
        <v>4.18598435851117</v>
      </c>
    </row>
    <row r="1006" customFormat="false" ht="13.8" hidden="false" customHeight="false" outlineLevel="0" collapsed="false">
      <c r="A1006" s="0" t="str">
        <f aca="false">'Live Order Book'!D1006</f>
        <v>BANGLADESH - CHITTAGONG</v>
      </c>
      <c r="C1006" s="50" t="n">
        <f aca="false">'Live Order Book'!B1006</f>
        <v>43164</v>
      </c>
      <c r="E1006" s="50" t="n">
        <f aca="false">INDEX(mapping!$B$2:$B$6,MATCH(A1006,mapping!$A$2:$A$6,0))+C1006</f>
        <v>43191.2484076433</v>
      </c>
      <c r="M1006" s="0" t="str">
        <f aca="false">INDEX(mapping!$F$2:$F$71,MATCH('Live Order Book'!I1006,mapping!$E$2:$E$71,0))</f>
        <v>F-Sweatshirts</v>
      </c>
      <c r="T1006" s="51" t="n">
        <f aca="false">IFERROR(INDEX('Pivot Table_Historical Inbound Orders_2'!$D$3:$D$13,MATCH(M1006,'Pivot Table_Historical Inbound Orders_2'!A$13:$A1007,0)),'Pivot Table_Historical Inbound Orders_2'!$D$14)*'Live Order Book'!E1006</f>
        <v>2.79065623900745</v>
      </c>
    </row>
    <row r="1007" customFormat="false" ht="13.8" hidden="false" customHeight="false" outlineLevel="0" collapsed="false">
      <c r="A1007" s="0" t="str">
        <f aca="false">'Live Order Book'!D1007</f>
        <v>BANGLADESH - CHITTAGONG</v>
      </c>
      <c r="C1007" s="50" t="n">
        <f aca="false">'Live Order Book'!B1007</f>
        <v>43164</v>
      </c>
      <c r="E1007" s="50" t="n">
        <f aca="false">INDEX(mapping!$B$2:$B$6,MATCH(A1007,mapping!$A$2:$A$6,0))+C1007</f>
        <v>43191.2484076433</v>
      </c>
      <c r="M1007" s="0" t="str">
        <f aca="false">INDEX(mapping!$F$2:$F$71,MATCH('Live Order Book'!I1007,mapping!$E$2:$E$71,0))</f>
        <v>F-Sweatshirts</v>
      </c>
      <c r="T1007" s="51" t="n">
        <f aca="false">IFERROR(INDEX('Pivot Table_Historical Inbound Orders_2'!$D$3:$D$13,MATCH(M1007,'Pivot Table_Historical Inbound Orders_2'!A$13:$A1008,0)),'Pivot Table_Historical Inbound Orders_2'!$D$14)*'Live Order Book'!E1007</f>
        <v>5.58131247801489</v>
      </c>
    </row>
    <row r="1008" customFormat="false" ht="13.8" hidden="false" customHeight="false" outlineLevel="0" collapsed="false">
      <c r="A1008" s="0" t="str">
        <f aca="false">'Live Order Book'!D1008</f>
        <v>BANGLADESH - CHITTAGONG</v>
      </c>
      <c r="C1008" s="50" t="n">
        <f aca="false">'Live Order Book'!B1008</f>
        <v>43185</v>
      </c>
      <c r="E1008" s="50" t="n">
        <f aca="false">INDEX(mapping!$B$2:$B$6,MATCH(A1008,mapping!$A$2:$A$6,0))+C1008</f>
        <v>43212.2484076433</v>
      </c>
      <c r="M1008" s="0" t="str">
        <f aca="false">INDEX(mapping!$F$2:$F$71,MATCH('Live Order Book'!I1008,mapping!$E$2:$E$71,0))</f>
        <v>F-Sweatshirts</v>
      </c>
      <c r="T1008" s="51" t="n">
        <f aca="false">IFERROR(INDEX('Pivot Table_Historical Inbound Orders_2'!$D$3:$D$13,MATCH(M1008,'Pivot Table_Historical Inbound Orders_2'!A$13:$A1009,0)),'Pivot Table_Historical Inbound Orders_2'!$D$14)*'Live Order Book'!E1008</f>
        <v>1.39532811950372</v>
      </c>
    </row>
    <row r="1009" customFormat="false" ht="13.8" hidden="false" customHeight="false" outlineLevel="0" collapsed="false">
      <c r="A1009" s="0" t="str">
        <f aca="false">'Live Order Book'!D1009</f>
        <v>BANGLADESH - CHITTAGONG</v>
      </c>
      <c r="C1009" s="50" t="n">
        <f aca="false">'Live Order Book'!B1009</f>
        <v>43185</v>
      </c>
      <c r="E1009" s="50" t="n">
        <f aca="false">INDEX(mapping!$B$2:$B$6,MATCH(A1009,mapping!$A$2:$A$6,0))+C1009</f>
        <v>43212.2484076433</v>
      </c>
      <c r="M1009" s="0" t="str">
        <f aca="false">INDEX(mapping!$F$2:$F$71,MATCH('Live Order Book'!I1009,mapping!$E$2:$E$71,0))</f>
        <v>F-Sweatshirts</v>
      </c>
      <c r="T1009" s="51" t="n">
        <f aca="false">IFERROR(INDEX('Pivot Table_Historical Inbound Orders_2'!$D$3:$D$13,MATCH(M1009,'Pivot Table_Historical Inbound Orders_2'!A$13:$A1010,0)),'Pivot Table_Historical Inbound Orders_2'!$D$14)*'Live Order Book'!E1009</f>
        <v>25.115906151067</v>
      </c>
    </row>
    <row r="1010" customFormat="false" ht="13.8" hidden="false" customHeight="false" outlineLevel="0" collapsed="false">
      <c r="A1010" s="0" t="str">
        <f aca="false">'Live Order Book'!D1010</f>
        <v>BANGLADESH - CHITTAGONG</v>
      </c>
      <c r="C1010" s="50" t="n">
        <f aca="false">'Live Order Book'!B1010</f>
        <v>43185</v>
      </c>
      <c r="E1010" s="50" t="n">
        <f aca="false">INDEX(mapping!$B$2:$B$6,MATCH(A1010,mapping!$A$2:$A$6,0))+C1010</f>
        <v>43212.2484076433</v>
      </c>
      <c r="M1010" s="0" t="str">
        <f aca="false">INDEX(mapping!$F$2:$F$71,MATCH('Live Order Book'!I1010,mapping!$E$2:$E$71,0))</f>
        <v>F-Sweatshirts</v>
      </c>
      <c r="T1010" s="51" t="n">
        <f aca="false">IFERROR(INDEX('Pivot Table_Historical Inbound Orders_2'!$D$3:$D$13,MATCH(M1010,'Pivot Table_Historical Inbound Orders_2'!A$13:$A1011,0)),'Pivot Table_Historical Inbound Orders_2'!$D$14)*'Live Order Book'!E1010</f>
        <v>2.79065623900745</v>
      </c>
    </row>
    <row r="1011" customFormat="false" ht="13.8" hidden="false" customHeight="false" outlineLevel="0" collapsed="false">
      <c r="A1011" s="0" t="str">
        <f aca="false">'Live Order Book'!D1011</f>
        <v>BANGLADESH - CHITTAGONG</v>
      </c>
      <c r="C1011" s="50" t="n">
        <f aca="false">'Live Order Book'!B1011</f>
        <v>43185</v>
      </c>
      <c r="E1011" s="50" t="n">
        <f aca="false">INDEX(mapping!$B$2:$B$6,MATCH(A1011,mapping!$A$2:$A$6,0))+C1011</f>
        <v>43212.2484076433</v>
      </c>
      <c r="M1011" s="0" t="str">
        <f aca="false">INDEX(mapping!$F$2:$F$71,MATCH('Live Order Book'!I1011,mapping!$E$2:$E$71,0))</f>
        <v>F-Sweatshirts</v>
      </c>
      <c r="T1011" s="51" t="n">
        <f aca="false">IFERROR(INDEX('Pivot Table_Historical Inbound Orders_2'!$D$3:$D$13,MATCH(M1011,'Pivot Table_Historical Inbound Orders_2'!A$13:$A1012,0)),'Pivot Table_Historical Inbound Orders_2'!$D$14)*'Live Order Book'!E1011</f>
        <v>1.39532811950372</v>
      </c>
    </row>
    <row r="1012" customFormat="false" ht="13.8" hidden="false" customHeight="false" outlineLevel="0" collapsed="false">
      <c r="A1012" s="0" t="str">
        <f aca="false">'Live Order Book'!D1012</f>
        <v>BANGLADESH - CHITTAGONG</v>
      </c>
      <c r="C1012" s="50" t="n">
        <f aca="false">'Live Order Book'!B1012</f>
        <v>43185</v>
      </c>
      <c r="E1012" s="50" t="n">
        <f aca="false">INDEX(mapping!$B$2:$B$6,MATCH(A1012,mapping!$A$2:$A$6,0))+C1012</f>
        <v>43212.2484076433</v>
      </c>
      <c r="M1012" s="0" t="str">
        <f aca="false">INDEX(mapping!$F$2:$F$71,MATCH('Live Order Book'!I1012,mapping!$E$2:$E$71,0))</f>
        <v>F-Sweatshirts</v>
      </c>
      <c r="T1012" s="51" t="n">
        <f aca="false">IFERROR(INDEX('Pivot Table_Historical Inbound Orders_2'!$D$3:$D$13,MATCH(M1012,'Pivot Table_Historical Inbound Orders_2'!A$13:$A1013,0)),'Pivot Table_Historical Inbound Orders_2'!$D$14)*'Live Order Book'!E1012</f>
        <v>6.97664059751862</v>
      </c>
    </row>
    <row r="1013" customFormat="false" ht="13.8" hidden="false" customHeight="false" outlineLevel="0" collapsed="false">
      <c r="A1013" s="0" t="str">
        <f aca="false">'Live Order Book'!D1013</f>
        <v>BANGLADESH - CHITTAGONG</v>
      </c>
      <c r="C1013" s="50" t="n">
        <f aca="false">'Live Order Book'!B1013</f>
        <v>43185</v>
      </c>
      <c r="E1013" s="50" t="n">
        <f aca="false">INDEX(mapping!$B$2:$B$6,MATCH(A1013,mapping!$A$2:$A$6,0))+C1013</f>
        <v>43212.2484076433</v>
      </c>
      <c r="M1013" s="0" t="str">
        <f aca="false">INDEX(mapping!$F$2:$F$71,MATCH('Live Order Book'!I1013,mapping!$E$2:$E$71,0))</f>
        <v>F-Sweatshirts</v>
      </c>
      <c r="T1013" s="51" t="n">
        <f aca="false">IFERROR(INDEX('Pivot Table_Historical Inbound Orders_2'!$D$3:$D$13,MATCH(M1013,'Pivot Table_Historical Inbound Orders_2'!A$13:$A1014,0)),'Pivot Table_Historical Inbound Orders_2'!$D$14)*'Live Order Book'!E1013</f>
        <v>10.4649608962779</v>
      </c>
    </row>
    <row r="1014" customFormat="false" ht="13.8" hidden="false" customHeight="false" outlineLevel="0" collapsed="false">
      <c r="A1014" s="0" t="str">
        <f aca="false">'Live Order Book'!D1014</f>
        <v>BANGLADESH - CHITTAGONG</v>
      </c>
      <c r="C1014" s="50" t="n">
        <f aca="false">'Live Order Book'!B1014</f>
        <v>43185</v>
      </c>
      <c r="E1014" s="50" t="n">
        <f aca="false">INDEX(mapping!$B$2:$B$6,MATCH(A1014,mapping!$A$2:$A$6,0))+C1014</f>
        <v>43212.2484076433</v>
      </c>
      <c r="M1014" s="0" t="str">
        <f aca="false">INDEX(mapping!$F$2:$F$71,MATCH('Live Order Book'!I1014,mapping!$E$2:$E$71,0))</f>
        <v>F-Sweatshirts</v>
      </c>
      <c r="T1014" s="51" t="n">
        <f aca="false">IFERROR(INDEX('Pivot Table_Historical Inbound Orders_2'!$D$3:$D$13,MATCH(M1014,'Pivot Table_Historical Inbound Orders_2'!A$13:$A1015,0)),'Pivot Table_Historical Inbound Orders_2'!$D$14)*'Live Order Book'!E1014</f>
        <v>10.4649608962779</v>
      </c>
    </row>
    <row r="1015" customFormat="false" ht="13.8" hidden="false" customHeight="false" outlineLevel="0" collapsed="false">
      <c r="A1015" s="0" t="str">
        <f aca="false">'Live Order Book'!D1015</f>
        <v>BANGLADESH - CHITTAGONG</v>
      </c>
      <c r="C1015" s="50" t="n">
        <f aca="false">'Live Order Book'!B1015</f>
        <v>43185</v>
      </c>
      <c r="E1015" s="50" t="n">
        <f aca="false">INDEX(mapping!$B$2:$B$6,MATCH(A1015,mapping!$A$2:$A$6,0))+C1015</f>
        <v>43212.2484076433</v>
      </c>
      <c r="M1015" s="0" t="str">
        <f aca="false">INDEX(mapping!$F$2:$F$71,MATCH('Live Order Book'!I1015,mapping!$E$2:$E$71,0))</f>
        <v>F-Sweatshirts</v>
      </c>
      <c r="T1015" s="51" t="n">
        <f aca="false">IFERROR(INDEX('Pivot Table_Historical Inbound Orders_2'!$D$3:$D$13,MATCH(M1015,'Pivot Table_Historical Inbound Orders_2'!A$13:$A1016,0)),'Pivot Table_Historical Inbound Orders_2'!$D$14)*'Live Order Book'!E1015</f>
        <v>1.39532811950372</v>
      </c>
    </row>
    <row r="1016" customFormat="false" ht="13.8" hidden="false" customHeight="false" outlineLevel="0" collapsed="false">
      <c r="A1016" s="0" t="str">
        <f aca="false">'Live Order Book'!D1016</f>
        <v>BANGLADESH - CHITTAGONG</v>
      </c>
      <c r="C1016" s="50" t="n">
        <f aca="false">'Live Order Book'!B1016</f>
        <v>43143</v>
      </c>
      <c r="E1016" s="50" t="n">
        <f aca="false">INDEX(mapping!$B$2:$B$6,MATCH(A1016,mapping!$A$2:$A$6,0))+C1016</f>
        <v>43170.2484076433</v>
      </c>
      <c r="M1016" s="0" t="str">
        <f aca="false">INDEX(mapping!$F$2:$F$71,MATCH('Live Order Book'!I1016,mapping!$E$2:$E$71,0))</f>
        <v>M-Tops</v>
      </c>
      <c r="T1016" s="51" t="n">
        <f aca="false">IFERROR(INDEX('Pivot Table_Historical Inbound Orders_2'!$D$3:$D$13,MATCH(M1016,'Pivot Table_Historical Inbound Orders_2'!A$13:$A1017,0)),'Pivot Table_Historical Inbound Orders_2'!$D$14)*'Live Order Book'!E1016</f>
        <v>2.79065623900745</v>
      </c>
    </row>
    <row r="1017" customFormat="false" ht="13.8" hidden="false" customHeight="false" outlineLevel="0" collapsed="false">
      <c r="A1017" s="0" t="str">
        <f aca="false">'Live Order Book'!D1017</f>
        <v>BANGLADESH - CHITTAGONG</v>
      </c>
      <c r="C1017" s="50" t="n">
        <f aca="false">'Live Order Book'!B1017</f>
        <v>43308</v>
      </c>
      <c r="E1017" s="50" t="n">
        <f aca="false">INDEX(mapping!$B$2:$B$6,MATCH(A1017,mapping!$A$2:$A$6,0))+C1017</f>
        <v>43335.2484076433</v>
      </c>
      <c r="M1017" s="0" t="str">
        <f aca="false">INDEX(mapping!$F$2:$F$71,MATCH('Live Order Book'!I1017,mapping!$E$2:$E$71,0))</f>
        <v>C-Trousers</v>
      </c>
      <c r="T1017" s="51" t="n">
        <f aca="false">IFERROR(INDEX('Pivot Table_Historical Inbound Orders_2'!$D$3:$D$13,MATCH(M1017,'Pivot Table_Historical Inbound Orders_2'!A$13:$A1018,0)),'Pivot Table_Historical Inbound Orders_2'!$D$14)*'Live Order Book'!E1017</f>
        <v>55.8131247801489</v>
      </c>
    </row>
    <row r="1018" customFormat="false" ht="13.8" hidden="false" customHeight="false" outlineLevel="0" collapsed="false">
      <c r="A1018" s="0" t="str">
        <f aca="false">'Live Order Book'!D1018</f>
        <v>BANGLADESH - CHITTAGONG</v>
      </c>
      <c r="C1018" s="50" t="n">
        <f aca="false">'Live Order Book'!B1018</f>
        <v>43308</v>
      </c>
      <c r="E1018" s="50" t="n">
        <f aca="false">INDEX(mapping!$B$2:$B$6,MATCH(A1018,mapping!$A$2:$A$6,0))+C1018</f>
        <v>43335.2484076433</v>
      </c>
      <c r="M1018" s="0" t="str">
        <f aca="false">INDEX(mapping!$F$2:$F$71,MATCH('Live Order Book'!I1018,mapping!$E$2:$E$71,0))</f>
        <v>C-Trousers</v>
      </c>
      <c r="T1018" s="51" t="n">
        <f aca="false">IFERROR(INDEX('Pivot Table_Historical Inbound Orders_2'!$D$3:$D$13,MATCH(M1018,'Pivot Table_Historical Inbound Orders_2'!A$13:$A1019,0)),'Pivot Table_Historical Inbound Orders_2'!$D$14)*'Live Order Book'!E1018</f>
        <v>97.6729683652606</v>
      </c>
    </row>
    <row r="1019" customFormat="false" ht="13.8" hidden="false" customHeight="false" outlineLevel="0" collapsed="false">
      <c r="A1019" s="0" t="str">
        <f aca="false">'Live Order Book'!D1019</f>
        <v>BANGLADESH - CHITTAGONG</v>
      </c>
      <c r="C1019" s="50" t="n">
        <f aca="false">'Live Order Book'!B1019</f>
        <v>43308</v>
      </c>
      <c r="E1019" s="50" t="n">
        <f aca="false">INDEX(mapping!$B$2:$B$6,MATCH(A1019,mapping!$A$2:$A$6,0))+C1019</f>
        <v>43335.2484076433</v>
      </c>
      <c r="M1019" s="0" t="str">
        <f aca="false">INDEX(mapping!$F$2:$F$71,MATCH('Live Order Book'!I1019,mapping!$E$2:$E$71,0))</f>
        <v>C-Trousers</v>
      </c>
      <c r="T1019" s="51" t="n">
        <f aca="false">IFERROR(INDEX('Pivot Table_Historical Inbound Orders_2'!$D$3:$D$13,MATCH(M1019,'Pivot Table_Historical Inbound Orders_2'!A$13:$A1020,0)),'Pivot Table_Historical Inbound Orders_2'!$D$14)*'Live Order Book'!E1019</f>
        <v>111.626249560298</v>
      </c>
    </row>
    <row r="1020" customFormat="false" ht="13.8" hidden="false" customHeight="false" outlineLevel="0" collapsed="false">
      <c r="A1020" s="0" t="str">
        <f aca="false">'Live Order Book'!D1020</f>
        <v>BANGLADESH - CHITTAGONG</v>
      </c>
      <c r="C1020" s="50" t="n">
        <f aca="false">'Live Order Book'!B1020</f>
        <v>43308</v>
      </c>
      <c r="E1020" s="50" t="n">
        <f aca="false">INDEX(mapping!$B$2:$B$6,MATCH(A1020,mapping!$A$2:$A$6,0))+C1020</f>
        <v>43335.2484076433</v>
      </c>
      <c r="M1020" s="0" t="str">
        <f aca="false">INDEX(mapping!$F$2:$F$71,MATCH('Live Order Book'!I1020,mapping!$E$2:$E$71,0))</f>
        <v>C-Trousers</v>
      </c>
      <c r="T1020" s="51" t="n">
        <f aca="false">IFERROR(INDEX('Pivot Table_Historical Inbound Orders_2'!$D$3:$D$13,MATCH(M1020,'Pivot Table_Historical Inbound Orders_2'!A$13:$A1021,0)),'Pivot Table_Historical Inbound Orders_2'!$D$14)*'Live Order Book'!E1020</f>
        <v>76.7430465727048</v>
      </c>
    </row>
    <row r="1021" customFormat="false" ht="13.8" hidden="false" customHeight="false" outlineLevel="0" collapsed="false">
      <c r="A1021" s="0" t="str">
        <f aca="false">'Live Order Book'!D1021</f>
        <v>BANGLADESH - CHITTAGONG</v>
      </c>
      <c r="C1021" s="50" t="n">
        <f aca="false">'Live Order Book'!B1021</f>
        <v>43308</v>
      </c>
      <c r="E1021" s="50" t="n">
        <f aca="false">INDEX(mapping!$B$2:$B$6,MATCH(A1021,mapping!$A$2:$A$6,0))+C1021</f>
        <v>43335.2484076433</v>
      </c>
      <c r="M1021" s="0" t="str">
        <f aca="false">INDEX(mapping!$F$2:$F$71,MATCH('Live Order Book'!I1021,mapping!$E$2:$E$71,0))</f>
        <v>C-Trousers</v>
      </c>
      <c r="T1021" s="51" t="n">
        <f aca="false">IFERROR(INDEX('Pivot Table_Historical Inbound Orders_2'!$D$3:$D$13,MATCH(M1021,'Pivot Table_Historical Inbound Orders_2'!A$13:$A1022,0)),'Pivot Table_Historical Inbound Orders_2'!$D$14)*'Live Order Book'!E1021</f>
        <v>46.0458279436229</v>
      </c>
    </row>
    <row r="1022" customFormat="false" ht="13.8" hidden="false" customHeight="false" outlineLevel="0" collapsed="false">
      <c r="A1022" s="0" t="str">
        <f aca="false">'Live Order Book'!D1022</f>
        <v>BANGLADESH - CHITTAGONG</v>
      </c>
      <c r="C1022" s="50" t="n">
        <f aca="false">'Live Order Book'!B1022</f>
        <v>43308</v>
      </c>
      <c r="E1022" s="50" t="n">
        <f aca="false">INDEX(mapping!$B$2:$B$6,MATCH(A1022,mapping!$A$2:$A$6,0))+C1022</f>
        <v>43335.2484076433</v>
      </c>
      <c r="M1022" s="0" t="str">
        <f aca="false">INDEX(mapping!$F$2:$F$71,MATCH('Live Order Book'!I1022,mapping!$E$2:$E$71,0))</f>
        <v>C-Trousers</v>
      </c>
      <c r="T1022" s="51" t="n">
        <f aca="false">IFERROR(INDEX('Pivot Table_Historical Inbound Orders_2'!$D$3:$D$13,MATCH(M1022,'Pivot Table_Historical Inbound Orders_2'!A$13:$A1023,0)),'Pivot Table_Historical Inbound Orders_2'!$D$14)*'Live Order Book'!E1022</f>
        <v>69.7664059751862</v>
      </c>
    </row>
    <row r="1023" customFormat="false" ht="13.8" hidden="false" customHeight="false" outlineLevel="0" collapsed="false">
      <c r="A1023" s="0" t="str">
        <f aca="false">'Live Order Book'!D1023</f>
        <v>BANGLADESH - CHITTAGONG</v>
      </c>
      <c r="C1023" s="50" t="n">
        <f aca="false">'Live Order Book'!B1023</f>
        <v>43322</v>
      </c>
      <c r="E1023" s="50" t="n">
        <f aca="false">INDEX(mapping!$B$2:$B$6,MATCH(A1023,mapping!$A$2:$A$6,0))+C1023</f>
        <v>43349.2484076433</v>
      </c>
      <c r="M1023" s="0" t="str">
        <f aca="false">INDEX(mapping!$F$2:$F$71,MATCH('Live Order Book'!I1023,mapping!$E$2:$E$71,0))</f>
        <v>C-Trousers</v>
      </c>
      <c r="T1023" s="51" t="n">
        <f aca="false">IFERROR(INDEX('Pivot Table_Historical Inbound Orders_2'!$D$3:$D$13,MATCH(M1023,'Pivot Table_Historical Inbound Orders_2'!A$13:$A1024,0)),'Pivot Table_Historical Inbound Orders_2'!$D$14)*'Live Order Book'!E1023</f>
        <v>55.8131247801489</v>
      </c>
    </row>
    <row r="1024" customFormat="false" ht="13.8" hidden="false" customHeight="false" outlineLevel="0" collapsed="false">
      <c r="A1024" s="0" t="str">
        <f aca="false">'Live Order Book'!D1024</f>
        <v>BANGLADESH - CHITTAGONG</v>
      </c>
      <c r="C1024" s="50" t="n">
        <f aca="false">'Live Order Book'!B1024</f>
        <v>43322</v>
      </c>
      <c r="E1024" s="50" t="n">
        <f aca="false">INDEX(mapping!$B$2:$B$6,MATCH(A1024,mapping!$A$2:$A$6,0))+C1024</f>
        <v>43349.2484076433</v>
      </c>
      <c r="M1024" s="0" t="str">
        <f aca="false">INDEX(mapping!$F$2:$F$71,MATCH('Live Order Book'!I1024,mapping!$E$2:$E$71,0))</f>
        <v>C-Trousers</v>
      </c>
      <c r="T1024" s="51" t="n">
        <f aca="false">IFERROR(INDEX('Pivot Table_Historical Inbound Orders_2'!$D$3:$D$13,MATCH(M1024,'Pivot Table_Historical Inbound Orders_2'!A$13:$A1025,0)),'Pivot Table_Historical Inbound Orders_2'!$D$14)*'Live Order Book'!E1024</f>
        <v>97.6729683652606</v>
      </c>
    </row>
    <row r="1025" customFormat="false" ht="13.8" hidden="false" customHeight="false" outlineLevel="0" collapsed="false">
      <c r="A1025" s="0" t="str">
        <f aca="false">'Live Order Book'!D1025</f>
        <v>BANGLADESH - CHITTAGONG</v>
      </c>
      <c r="C1025" s="50" t="n">
        <f aca="false">'Live Order Book'!B1025</f>
        <v>43322</v>
      </c>
      <c r="E1025" s="50" t="n">
        <f aca="false">INDEX(mapping!$B$2:$B$6,MATCH(A1025,mapping!$A$2:$A$6,0))+C1025</f>
        <v>43349.2484076433</v>
      </c>
      <c r="M1025" s="0" t="str">
        <f aca="false">INDEX(mapping!$F$2:$F$71,MATCH('Live Order Book'!I1025,mapping!$E$2:$E$71,0))</f>
        <v>C-Trousers</v>
      </c>
      <c r="T1025" s="51" t="n">
        <f aca="false">IFERROR(INDEX('Pivot Table_Historical Inbound Orders_2'!$D$3:$D$13,MATCH(M1025,'Pivot Table_Historical Inbound Orders_2'!A$13:$A1026,0)),'Pivot Table_Historical Inbound Orders_2'!$D$14)*'Live Order Book'!E1025</f>
        <v>111.626249560298</v>
      </c>
    </row>
    <row r="1026" customFormat="false" ht="13.8" hidden="false" customHeight="false" outlineLevel="0" collapsed="false">
      <c r="A1026" s="0" t="str">
        <f aca="false">'Live Order Book'!D1026</f>
        <v>BANGLADESH - CHITTAGONG</v>
      </c>
      <c r="C1026" s="50" t="n">
        <f aca="false">'Live Order Book'!B1026</f>
        <v>43322</v>
      </c>
      <c r="E1026" s="50" t="n">
        <f aca="false">INDEX(mapping!$B$2:$B$6,MATCH(A1026,mapping!$A$2:$A$6,0))+C1026</f>
        <v>43349.2484076433</v>
      </c>
      <c r="M1026" s="0" t="str">
        <f aca="false">INDEX(mapping!$F$2:$F$71,MATCH('Live Order Book'!I1026,mapping!$E$2:$E$71,0))</f>
        <v>C-Trousers</v>
      </c>
      <c r="T1026" s="51" t="n">
        <f aca="false">IFERROR(INDEX('Pivot Table_Historical Inbound Orders_2'!$D$3:$D$13,MATCH(M1026,'Pivot Table_Historical Inbound Orders_2'!A$13:$A1027,0)),'Pivot Table_Historical Inbound Orders_2'!$D$14)*'Live Order Book'!E1026</f>
        <v>76.7430465727048</v>
      </c>
    </row>
    <row r="1027" customFormat="false" ht="13.8" hidden="false" customHeight="false" outlineLevel="0" collapsed="false">
      <c r="A1027" s="0" t="str">
        <f aca="false">'Live Order Book'!D1027</f>
        <v>BANGLADESH - CHITTAGONG</v>
      </c>
      <c r="C1027" s="50" t="n">
        <f aca="false">'Live Order Book'!B1027</f>
        <v>43322</v>
      </c>
      <c r="E1027" s="50" t="n">
        <f aca="false">INDEX(mapping!$B$2:$B$6,MATCH(A1027,mapping!$A$2:$A$6,0))+C1027</f>
        <v>43349.2484076433</v>
      </c>
      <c r="M1027" s="0" t="str">
        <f aca="false">INDEX(mapping!$F$2:$F$71,MATCH('Live Order Book'!I1027,mapping!$E$2:$E$71,0))</f>
        <v>C-Trousers</v>
      </c>
      <c r="T1027" s="51" t="n">
        <f aca="false">IFERROR(INDEX('Pivot Table_Historical Inbound Orders_2'!$D$3:$D$13,MATCH(M1027,'Pivot Table_Historical Inbound Orders_2'!A$13:$A1028,0)),'Pivot Table_Historical Inbound Orders_2'!$D$14)*'Live Order Book'!E1027</f>
        <v>46.0458279436229</v>
      </c>
    </row>
    <row r="1028" customFormat="false" ht="13.8" hidden="false" customHeight="false" outlineLevel="0" collapsed="false">
      <c r="A1028" s="0" t="str">
        <f aca="false">'Live Order Book'!D1028</f>
        <v>BANGLADESH - CHITTAGONG</v>
      </c>
      <c r="C1028" s="50" t="n">
        <f aca="false">'Live Order Book'!B1028</f>
        <v>43322</v>
      </c>
      <c r="E1028" s="50" t="n">
        <f aca="false">INDEX(mapping!$B$2:$B$6,MATCH(A1028,mapping!$A$2:$A$6,0))+C1028</f>
        <v>43349.2484076433</v>
      </c>
      <c r="M1028" s="0" t="str">
        <f aca="false">INDEX(mapping!$F$2:$F$71,MATCH('Live Order Book'!I1028,mapping!$E$2:$E$71,0))</f>
        <v>C-Trousers</v>
      </c>
      <c r="T1028" s="51" t="n">
        <f aca="false">IFERROR(INDEX('Pivot Table_Historical Inbound Orders_2'!$D$3:$D$13,MATCH(M1028,'Pivot Table_Historical Inbound Orders_2'!A$13:$A1029,0)),'Pivot Table_Historical Inbound Orders_2'!$D$14)*'Live Order Book'!E1028</f>
        <v>55.8131247801489</v>
      </c>
    </row>
    <row r="1029" customFormat="false" ht="13.8" hidden="false" customHeight="false" outlineLevel="0" collapsed="false">
      <c r="A1029" s="0" t="str">
        <f aca="false">'Live Order Book'!D1029</f>
        <v>BANGLADESH - CHITTAGONG</v>
      </c>
      <c r="C1029" s="50" t="n">
        <f aca="false">'Live Order Book'!B1029</f>
        <v>43318</v>
      </c>
      <c r="E1029" s="50" t="n">
        <f aca="false">INDEX(mapping!$B$2:$B$6,MATCH(A1029,mapping!$A$2:$A$6,0))+C1029</f>
        <v>43345.2484076433</v>
      </c>
      <c r="M1029" s="0" t="str">
        <f aca="false">INDEX(mapping!$F$2:$F$71,MATCH('Live Order Book'!I1029,mapping!$E$2:$E$71,0))</f>
        <v>M-Tops</v>
      </c>
      <c r="T1029" s="51" t="n">
        <f aca="false">IFERROR(INDEX('Pivot Table_Historical Inbound Orders_2'!$D$3:$D$13,MATCH(M1029,'Pivot Table_Historical Inbound Orders_2'!A$13:$A1030,0)),'Pivot Table_Historical Inbound Orders_2'!$D$14)*'Live Order Book'!E1029</f>
        <v>24.4182420913152</v>
      </c>
    </row>
    <row r="1030" customFormat="false" ht="13.8" hidden="false" customHeight="false" outlineLevel="0" collapsed="false">
      <c r="A1030" s="0" t="str">
        <f aca="false">'Live Order Book'!D1030</f>
        <v>BANGLADESH - CHITTAGONG</v>
      </c>
      <c r="C1030" s="50" t="n">
        <f aca="false">'Live Order Book'!B1030</f>
        <v>43318</v>
      </c>
      <c r="E1030" s="50" t="n">
        <f aca="false">INDEX(mapping!$B$2:$B$6,MATCH(A1030,mapping!$A$2:$A$6,0))+C1030</f>
        <v>43345.2484076433</v>
      </c>
      <c r="M1030" s="0" t="str">
        <f aca="false">INDEX(mapping!$F$2:$F$71,MATCH('Live Order Book'!I1030,mapping!$E$2:$E$71,0))</f>
        <v>M-Tops</v>
      </c>
      <c r="T1030" s="51" t="n">
        <f aca="false">IFERROR(INDEX('Pivot Table_Historical Inbound Orders_2'!$D$3:$D$13,MATCH(M1030,'Pivot Table_Historical Inbound Orders_2'!A$13:$A1031,0)),'Pivot Table_Historical Inbound Orders_2'!$D$14)*'Live Order Book'!E1030</f>
        <v>24.4182420913152</v>
      </c>
    </row>
    <row r="1031" customFormat="false" ht="13.8" hidden="false" customHeight="false" outlineLevel="0" collapsed="false">
      <c r="A1031" s="0" t="str">
        <f aca="false">'Live Order Book'!D1031</f>
        <v>CHINA - SHANGHAI</v>
      </c>
      <c r="C1031" s="50" t="n">
        <f aca="false">'Live Order Book'!B1031</f>
        <v>43318</v>
      </c>
      <c r="E1031" s="50" t="n">
        <f aca="false">INDEX(mapping!$B$2:$B$6,MATCH(A1031,mapping!$A$2:$A$6,0))+C1031</f>
        <v>43347.75</v>
      </c>
      <c r="M1031" s="0" t="str">
        <f aca="false">INDEX(mapping!$F$2:$F$71,MATCH('Live Order Book'!I1031,mapping!$E$2:$E$71,0))</f>
        <v>M-Tops</v>
      </c>
      <c r="T1031" s="51" t="n">
        <f aca="false">IFERROR(INDEX('Pivot Table_Historical Inbound Orders_2'!$D$3:$D$13,MATCH(M1031,'Pivot Table_Historical Inbound Orders_2'!A$13:$A1032,0)),'Pivot Table_Historical Inbound Orders_2'!$D$14)*'Live Order Book'!E1031</f>
        <v>0.767430465727048</v>
      </c>
    </row>
    <row r="1032" customFormat="false" ht="13.8" hidden="false" customHeight="false" outlineLevel="0" collapsed="false">
      <c r="A1032" s="0" t="str">
        <f aca="false">'Live Order Book'!D1032</f>
        <v>CHINA - SHANGHAI</v>
      </c>
      <c r="C1032" s="50" t="n">
        <f aca="false">'Live Order Book'!B1032</f>
        <v>43318</v>
      </c>
      <c r="E1032" s="50" t="n">
        <f aca="false">INDEX(mapping!$B$2:$B$6,MATCH(A1032,mapping!$A$2:$A$6,0))+C1032</f>
        <v>43347.75</v>
      </c>
      <c r="M1032" s="0" t="str">
        <f aca="false">INDEX(mapping!$F$2:$F$71,MATCH('Live Order Book'!I1032,mapping!$E$2:$E$71,0))</f>
        <v>M-Tops</v>
      </c>
      <c r="T1032" s="51" t="n">
        <f aca="false">IFERROR(INDEX('Pivot Table_Historical Inbound Orders_2'!$D$3:$D$13,MATCH(M1032,'Pivot Table_Historical Inbound Orders_2'!A$13:$A1033,0)),'Pivot Table_Historical Inbound Orders_2'!$D$14)*'Live Order Book'!E1032</f>
        <v>1.25579530755335</v>
      </c>
    </row>
    <row r="1033" customFormat="false" ht="13.8" hidden="false" customHeight="false" outlineLevel="0" collapsed="false">
      <c r="A1033" s="0" t="str">
        <f aca="false">'Live Order Book'!D1033</f>
        <v>CHINA - SHANGHAI</v>
      </c>
      <c r="C1033" s="50" t="n">
        <f aca="false">'Live Order Book'!B1033</f>
        <v>43318</v>
      </c>
      <c r="E1033" s="50" t="n">
        <f aca="false">INDEX(mapping!$B$2:$B$6,MATCH(A1033,mapping!$A$2:$A$6,0))+C1033</f>
        <v>43347.75</v>
      </c>
      <c r="M1033" s="0" t="str">
        <f aca="false">INDEX(mapping!$F$2:$F$71,MATCH('Live Order Book'!I1033,mapping!$E$2:$E$71,0))</f>
        <v>M-Tops</v>
      </c>
      <c r="T1033" s="51" t="n">
        <f aca="false">IFERROR(INDEX('Pivot Table_Historical Inbound Orders_2'!$D$3:$D$13,MATCH(M1033,'Pivot Table_Historical Inbound Orders_2'!A$13:$A1034,0)),'Pivot Table_Historical Inbound Orders_2'!$D$14)*'Live Order Book'!E1033</f>
        <v>1.74416014937965</v>
      </c>
    </row>
    <row r="1034" customFormat="false" ht="13.8" hidden="false" customHeight="false" outlineLevel="0" collapsed="false">
      <c r="A1034" s="0" t="str">
        <f aca="false">'Live Order Book'!D1034</f>
        <v>CHINA - SHANGHAI</v>
      </c>
      <c r="C1034" s="50" t="n">
        <f aca="false">'Live Order Book'!B1034</f>
        <v>43318</v>
      </c>
      <c r="E1034" s="50" t="n">
        <f aca="false">INDEX(mapping!$B$2:$B$6,MATCH(A1034,mapping!$A$2:$A$6,0))+C1034</f>
        <v>43347.75</v>
      </c>
      <c r="M1034" s="0" t="str">
        <f aca="false">INDEX(mapping!$F$2:$F$71,MATCH('Live Order Book'!I1034,mapping!$E$2:$E$71,0))</f>
        <v>M-Tops</v>
      </c>
      <c r="T1034" s="51" t="n">
        <f aca="false">IFERROR(INDEX('Pivot Table_Historical Inbound Orders_2'!$D$3:$D$13,MATCH(M1034,'Pivot Table_Historical Inbound Orders_2'!A$13:$A1035,0)),'Pivot Table_Historical Inbound Orders_2'!$D$14)*'Live Order Book'!E1034</f>
        <v>1.04649608962779</v>
      </c>
    </row>
    <row r="1035" customFormat="false" ht="13.8" hidden="false" customHeight="false" outlineLevel="0" collapsed="false">
      <c r="A1035" s="0" t="str">
        <f aca="false">'Live Order Book'!D1035</f>
        <v>CHINA - SHANGHAI</v>
      </c>
      <c r="C1035" s="50" t="n">
        <f aca="false">'Live Order Book'!B1035</f>
        <v>43318</v>
      </c>
      <c r="E1035" s="50" t="n">
        <f aca="false">INDEX(mapping!$B$2:$B$6,MATCH(A1035,mapping!$A$2:$A$6,0))+C1035</f>
        <v>43347.75</v>
      </c>
      <c r="M1035" s="0" t="str">
        <f aca="false">INDEX(mapping!$F$2:$F$71,MATCH('Live Order Book'!I1035,mapping!$E$2:$E$71,0))</f>
        <v>M-Tops</v>
      </c>
      <c r="T1035" s="51" t="n">
        <f aca="false">IFERROR(INDEX('Pivot Table_Historical Inbound Orders_2'!$D$3:$D$13,MATCH(M1035,'Pivot Table_Historical Inbound Orders_2'!A$13:$A1036,0)),'Pivot Table_Historical Inbound Orders_2'!$D$14)*'Live Order Book'!E1035</f>
        <v>1.25579530755335</v>
      </c>
    </row>
    <row r="1036" customFormat="false" ht="13.8" hidden="false" customHeight="false" outlineLevel="0" collapsed="false">
      <c r="A1036" s="0" t="str">
        <f aca="false">'Live Order Book'!D1036</f>
        <v>CHINA - SHANGHAI</v>
      </c>
      <c r="C1036" s="50" t="n">
        <f aca="false">'Live Order Book'!B1036</f>
        <v>43318</v>
      </c>
      <c r="E1036" s="50" t="n">
        <f aca="false">INDEX(mapping!$B$2:$B$6,MATCH(A1036,mapping!$A$2:$A$6,0))+C1036</f>
        <v>43347.75</v>
      </c>
      <c r="M1036" s="0" t="str">
        <f aca="false">INDEX(mapping!$F$2:$F$71,MATCH('Live Order Book'!I1036,mapping!$E$2:$E$71,0))</f>
        <v>M-Tops</v>
      </c>
      <c r="T1036" s="51" t="n">
        <f aca="false">IFERROR(INDEX('Pivot Table_Historical Inbound Orders_2'!$D$3:$D$13,MATCH(M1036,'Pivot Table_Historical Inbound Orders_2'!A$13:$A1037,0)),'Pivot Table_Historical Inbound Orders_2'!$D$14)*'Live Order Book'!E1036</f>
        <v>1.18602890157816</v>
      </c>
    </row>
    <row r="1037" customFormat="false" ht="13.8" hidden="false" customHeight="false" outlineLevel="0" collapsed="false">
      <c r="A1037" s="0" t="str">
        <f aca="false">'Live Order Book'!D1037</f>
        <v>CHINA - SHANGHAI</v>
      </c>
      <c r="C1037" s="50" t="n">
        <f aca="false">'Live Order Book'!B1037</f>
        <v>43318</v>
      </c>
      <c r="E1037" s="50" t="n">
        <f aca="false">INDEX(mapping!$B$2:$B$6,MATCH(A1037,mapping!$A$2:$A$6,0))+C1037</f>
        <v>43347.75</v>
      </c>
      <c r="M1037" s="0" t="str">
        <f aca="false">INDEX(mapping!$F$2:$F$71,MATCH('Live Order Book'!I1037,mapping!$E$2:$E$71,0))</f>
        <v>M-Tops</v>
      </c>
      <c r="T1037" s="51" t="n">
        <f aca="false">IFERROR(INDEX('Pivot Table_Historical Inbound Orders_2'!$D$3:$D$13,MATCH(M1037,'Pivot Table_Historical Inbound Orders_2'!A$13:$A1038,0)),'Pivot Table_Historical Inbound Orders_2'!$D$14)*'Live Order Book'!E1037</f>
        <v>0.418598435851117</v>
      </c>
    </row>
    <row r="1038" customFormat="false" ht="13.8" hidden="false" customHeight="false" outlineLevel="0" collapsed="false">
      <c r="A1038" s="0" t="str">
        <f aca="false">'Live Order Book'!D1038</f>
        <v>CHINA - SHANGHAI</v>
      </c>
      <c r="C1038" s="50" t="n">
        <f aca="false">'Live Order Book'!B1038</f>
        <v>43318</v>
      </c>
      <c r="E1038" s="50" t="n">
        <f aca="false">INDEX(mapping!$B$2:$B$6,MATCH(A1038,mapping!$A$2:$A$6,0))+C1038</f>
        <v>43347.75</v>
      </c>
      <c r="M1038" s="0" t="str">
        <f aca="false">INDEX(mapping!$F$2:$F$71,MATCH('Live Order Book'!I1038,mapping!$E$2:$E$71,0))</f>
        <v>M-Tops</v>
      </c>
      <c r="T1038" s="51" t="n">
        <f aca="false">IFERROR(INDEX('Pivot Table_Historical Inbound Orders_2'!$D$3:$D$13,MATCH(M1038,'Pivot Table_Historical Inbound Orders_2'!A$13:$A1039,0)),'Pivot Table_Historical Inbound Orders_2'!$D$14)*'Live Order Book'!E1038</f>
        <v>0.627897653776675</v>
      </c>
    </row>
    <row r="1039" customFormat="false" ht="13.8" hidden="false" customHeight="false" outlineLevel="0" collapsed="false">
      <c r="A1039" s="0" t="str">
        <f aca="false">'Live Order Book'!D1039</f>
        <v>CHINA - SHANGHAI</v>
      </c>
      <c r="C1039" s="50" t="n">
        <f aca="false">'Live Order Book'!B1039</f>
        <v>43318</v>
      </c>
      <c r="E1039" s="50" t="n">
        <f aca="false">INDEX(mapping!$B$2:$B$6,MATCH(A1039,mapping!$A$2:$A$6,0))+C1039</f>
        <v>43347.75</v>
      </c>
      <c r="M1039" s="0" t="str">
        <f aca="false">INDEX(mapping!$F$2:$F$71,MATCH('Live Order Book'!I1039,mapping!$E$2:$E$71,0))</f>
        <v>M-Tops</v>
      </c>
      <c r="T1039" s="51" t="n">
        <f aca="false">IFERROR(INDEX('Pivot Table_Historical Inbound Orders_2'!$D$3:$D$13,MATCH(M1039,'Pivot Table_Historical Inbound Orders_2'!A$13:$A1040,0)),'Pivot Table_Historical Inbound Orders_2'!$D$14)*'Live Order Book'!E1039</f>
        <v>0.348832029875931</v>
      </c>
    </row>
    <row r="1040" customFormat="false" ht="13.8" hidden="false" customHeight="false" outlineLevel="0" collapsed="false">
      <c r="A1040" s="0" t="str">
        <f aca="false">'Live Order Book'!D1040</f>
        <v>CHINA - SHANGHAI</v>
      </c>
      <c r="C1040" s="50" t="n">
        <f aca="false">'Live Order Book'!B1040</f>
        <v>43318</v>
      </c>
      <c r="E1040" s="50" t="n">
        <f aca="false">INDEX(mapping!$B$2:$B$6,MATCH(A1040,mapping!$A$2:$A$6,0))+C1040</f>
        <v>43347.75</v>
      </c>
      <c r="M1040" s="0" t="str">
        <f aca="false">INDEX(mapping!$F$2:$F$71,MATCH('Live Order Book'!I1040,mapping!$E$2:$E$71,0))</f>
        <v>M-Tops</v>
      </c>
      <c r="T1040" s="51" t="n">
        <f aca="false">IFERROR(INDEX('Pivot Table_Historical Inbound Orders_2'!$D$3:$D$13,MATCH(M1040,'Pivot Table_Historical Inbound Orders_2'!A$13:$A1041,0)),'Pivot Table_Historical Inbound Orders_2'!$D$14)*'Live Order Book'!E1040</f>
        <v>1.04649608962779</v>
      </c>
    </row>
    <row r="1041" customFormat="false" ht="13.8" hidden="false" customHeight="false" outlineLevel="0" collapsed="false">
      <c r="A1041" s="0" t="str">
        <f aca="false">'Live Order Book'!D1041</f>
        <v>BANGLADESH - CHITTAGONG</v>
      </c>
      <c r="C1041" s="50" t="n">
        <f aca="false">'Live Order Book'!B1041</f>
        <v>43318</v>
      </c>
      <c r="E1041" s="50" t="n">
        <f aca="false">INDEX(mapping!$B$2:$B$6,MATCH(A1041,mapping!$A$2:$A$6,0))+C1041</f>
        <v>43345.2484076433</v>
      </c>
      <c r="M1041" s="0" t="str">
        <f aca="false">INDEX(mapping!$F$2:$F$71,MATCH('Live Order Book'!I1041,mapping!$E$2:$E$71,0))</f>
        <v>M-Tops</v>
      </c>
      <c r="T1041" s="51" t="n">
        <f aca="false">IFERROR(INDEX('Pivot Table_Historical Inbound Orders_2'!$D$3:$D$13,MATCH(M1041,'Pivot Table_Historical Inbound Orders_2'!A$13:$A1042,0)),'Pivot Table_Historical Inbound Orders_2'!$D$14)*'Live Order Book'!E1041</f>
        <v>34.6041373636923</v>
      </c>
    </row>
    <row r="1042" customFormat="false" ht="13.8" hidden="false" customHeight="false" outlineLevel="0" collapsed="false">
      <c r="A1042" s="0" t="str">
        <f aca="false">'Live Order Book'!D1042</f>
        <v>BANGLADESH - CHITTAGONG</v>
      </c>
      <c r="C1042" s="50" t="n">
        <f aca="false">'Live Order Book'!B1042</f>
        <v>43313</v>
      </c>
      <c r="E1042" s="50" t="n">
        <f aca="false">INDEX(mapping!$B$2:$B$6,MATCH(A1042,mapping!$A$2:$A$6,0))+C1042</f>
        <v>43340.2484076433</v>
      </c>
      <c r="M1042" s="0" t="str">
        <f aca="false">INDEX(mapping!$F$2:$F$71,MATCH('Live Order Book'!I1042,mapping!$E$2:$E$71,0))</f>
        <v>F-Sweatshirts</v>
      </c>
      <c r="T1042" s="51" t="n">
        <f aca="false">IFERROR(INDEX('Pivot Table_Historical Inbound Orders_2'!$D$3:$D$13,MATCH(M1042,'Pivot Table_Historical Inbound Orders_2'!A$13:$A1043,0)),'Pivot Table_Historical Inbound Orders_2'!$D$14)*'Live Order Book'!E1042</f>
        <v>20.9299217925558</v>
      </c>
    </row>
    <row r="1043" customFormat="false" ht="13.8" hidden="false" customHeight="false" outlineLevel="0" collapsed="false">
      <c r="A1043" s="0" t="str">
        <f aca="false">'Live Order Book'!D1043</f>
        <v>BANGLADESH - CHITTAGONG</v>
      </c>
      <c r="C1043" s="50" t="n">
        <f aca="false">'Live Order Book'!B1043</f>
        <v>43313</v>
      </c>
      <c r="E1043" s="50" t="n">
        <f aca="false">INDEX(mapping!$B$2:$B$6,MATCH(A1043,mapping!$A$2:$A$6,0))+C1043</f>
        <v>43340.2484076433</v>
      </c>
      <c r="M1043" s="0" t="str">
        <f aca="false">INDEX(mapping!$F$2:$F$71,MATCH('Live Order Book'!I1043,mapping!$E$2:$E$71,0))</f>
        <v>F-Sweatshirts</v>
      </c>
      <c r="T1043" s="51" t="n">
        <f aca="false">IFERROR(INDEX('Pivot Table_Historical Inbound Orders_2'!$D$3:$D$13,MATCH(M1043,'Pivot Table_Historical Inbound Orders_2'!A$13:$A1044,0)),'Pivot Table_Historical Inbound Orders_2'!$D$14)*'Live Order Book'!E1043</f>
        <v>20.9299217925558</v>
      </c>
    </row>
    <row r="1044" customFormat="false" ht="13.8" hidden="false" customHeight="false" outlineLevel="0" collapsed="false">
      <c r="A1044" s="0" t="str">
        <f aca="false">'Live Order Book'!D1044</f>
        <v>BANGLADESH - CHITTAGONG</v>
      </c>
      <c r="C1044" s="50" t="n">
        <f aca="false">'Live Order Book'!B1044</f>
        <v>43346</v>
      </c>
      <c r="E1044" s="50" t="n">
        <f aca="false">INDEX(mapping!$B$2:$B$6,MATCH(A1044,mapping!$A$2:$A$6,0))+C1044</f>
        <v>43373.2484076433</v>
      </c>
      <c r="M1044" s="0" t="str">
        <f aca="false">INDEX(mapping!$F$2:$F$71,MATCH('Live Order Book'!I1044,mapping!$E$2:$E$71,0))</f>
        <v>A-Accessories</v>
      </c>
      <c r="T1044" s="51" t="n">
        <f aca="false">IFERROR(INDEX('Pivot Table_Historical Inbound Orders_2'!$D$3:$D$13,MATCH(M1044,'Pivot Table_Historical Inbound Orders_2'!A$13:$A1045,0)),'Pivot Table_Historical Inbound Orders_2'!$D$14)*'Live Order Book'!E1044</f>
        <v>11.1626249560298</v>
      </c>
    </row>
    <row r="1045" customFormat="false" ht="13.8" hidden="false" customHeight="false" outlineLevel="0" collapsed="false">
      <c r="A1045" s="0" t="str">
        <f aca="false">'Live Order Book'!D1045</f>
        <v>BANGLADESH - CHITTAGONG</v>
      </c>
      <c r="C1045" s="50" t="n">
        <f aca="false">'Live Order Book'!B1045</f>
        <v>43346</v>
      </c>
      <c r="E1045" s="50" t="n">
        <f aca="false">INDEX(mapping!$B$2:$B$6,MATCH(A1045,mapping!$A$2:$A$6,0))+C1045</f>
        <v>43373.2484076433</v>
      </c>
      <c r="M1045" s="0" t="str">
        <f aca="false">INDEX(mapping!$F$2:$F$71,MATCH('Live Order Book'!I1045,mapping!$E$2:$E$71,0))</f>
        <v>A-Accessories</v>
      </c>
      <c r="T1045" s="51" t="n">
        <f aca="false">IFERROR(INDEX('Pivot Table_Historical Inbound Orders_2'!$D$3:$D$13,MATCH(M1045,'Pivot Table_Historical Inbound Orders_2'!A$13:$A1046,0)),'Pivot Table_Historical Inbound Orders_2'!$D$14)*'Live Order Book'!E1045</f>
        <v>13.9532811950372</v>
      </c>
    </row>
    <row r="1046" customFormat="false" ht="13.8" hidden="false" customHeight="false" outlineLevel="0" collapsed="false">
      <c r="A1046" s="0" t="str">
        <f aca="false">'Live Order Book'!D1046</f>
        <v>BANGLADESH - CHITTAGONG</v>
      </c>
      <c r="C1046" s="50" t="n">
        <f aca="false">'Live Order Book'!B1046</f>
        <v>43346</v>
      </c>
      <c r="E1046" s="50" t="n">
        <f aca="false">INDEX(mapping!$B$2:$B$6,MATCH(A1046,mapping!$A$2:$A$6,0))+C1046</f>
        <v>43373.2484076433</v>
      </c>
      <c r="M1046" s="0" t="str">
        <f aca="false">INDEX(mapping!$F$2:$F$71,MATCH('Live Order Book'!I1046,mapping!$E$2:$E$71,0))</f>
        <v>M-Tops</v>
      </c>
      <c r="T1046" s="51" t="n">
        <f aca="false">IFERROR(INDEX('Pivot Table_Historical Inbound Orders_2'!$D$3:$D$13,MATCH(M1046,'Pivot Table_Historical Inbound Orders_2'!A$13:$A1047,0)),'Pivot Table_Historical Inbound Orders_2'!$D$14)*'Live Order Book'!E1046</f>
        <v>20.9299217925558</v>
      </c>
    </row>
    <row r="1047" customFormat="false" ht="13.8" hidden="false" customHeight="false" outlineLevel="0" collapsed="false">
      <c r="A1047" s="0" t="str">
        <f aca="false">'Live Order Book'!D1047</f>
        <v>BANGLADESH - CHITTAGONG</v>
      </c>
      <c r="C1047" s="50" t="n">
        <f aca="false">'Live Order Book'!B1047</f>
        <v>43346</v>
      </c>
      <c r="E1047" s="50" t="n">
        <f aca="false">INDEX(mapping!$B$2:$B$6,MATCH(A1047,mapping!$A$2:$A$6,0))+C1047</f>
        <v>43373.2484076433</v>
      </c>
      <c r="M1047" s="0" t="str">
        <f aca="false">INDEX(mapping!$F$2:$F$71,MATCH('Live Order Book'!I1047,mapping!$E$2:$E$71,0))</f>
        <v>M-Tops</v>
      </c>
      <c r="T1047" s="51" t="n">
        <f aca="false">IFERROR(INDEX('Pivot Table_Historical Inbound Orders_2'!$D$3:$D$13,MATCH(M1047,'Pivot Table_Historical Inbound Orders_2'!A$13:$A1048,0)),'Pivot Table_Historical Inbound Orders_2'!$D$14)*'Live Order Book'!E1047</f>
        <v>26.5112342705707</v>
      </c>
    </row>
    <row r="1048" customFormat="false" ht="13.8" hidden="false" customHeight="false" outlineLevel="0" collapsed="false">
      <c r="A1048" s="0" t="str">
        <f aca="false">'Live Order Book'!D1048</f>
        <v>BANGLADESH - CHITTAGONG</v>
      </c>
      <c r="C1048" s="50" t="n">
        <f aca="false">'Live Order Book'!B1048</f>
        <v>43346</v>
      </c>
      <c r="E1048" s="50" t="n">
        <f aca="false">INDEX(mapping!$B$2:$B$6,MATCH(A1048,mapping!$A$2:$A$6,0))+C1048</f>
        <v>43373.2484076433</v>
      </c>
      <c r="M1048" s="0" t="str">
        <f aca="false">INDEX(mapping!$F$2:$F$71,MATCH('Live Order Book'!I1048,mapping!$E$2:$E$71,0))</f>
        <v>M-Tops</v>
      </c>
      <c r="T1048" s="51" t="n">
        <f aca="false">IFERROR(INDEX('Pivot Table_Historical Inbound Orders_2'!$D$3:$D$13,MATCH(M1048,'Pivot Table_Historical Inbound Orders_2'!A$13:$A1049,0)),'Pivot Table_Historical Inbound Orders_2'!$D$14)*'Live Order Book'!E1048</f>
        <v>33.4878748680894</v>
      </c>
    </row>
    <row r="1049" customFormat="false" ht="13.8" hidden="false" customHeight="false" outlineLevel="0" collapsed="false">
      <c r="A1049" s="0" t="str">
        <f aca="false">'Live Order Book'!D1049</f>
        <v>UNKNOWN</v>
      </c>
      <c r="C1049" s="50" t="n">
        <f aca="false">'Live Order Book'!B1049</f>
        <v>43283</v>
      </c>
      <c r="E1049" s="50" t="e">
        <f aca="false">INDEX(mapping!$B$2:$B$6,MATCH(A1049,mapping!$A$2:$A$6,0))+C1049</f>
        <v>#N/A</v>
      </c>
      <c r="M1049" s="0" t="str">
        <f aca="false">INDEX(mapping!$F$2:$F$71,MATCH('Live Order Book'!I1049,mapping!$E$2:$E$71,0))</f>
        <v>F-Sweatshirts</v>
      </c>
      <c r="T1049" s="51" t="n">
        <f aca="false">IFERROR(INDEX('Pivot Table_Historical Inbound Orders_2'!$D$3:$D$13,MATCH(M1049,'Pivot Table_Historical Inbound Orders_2'!A$13:$A1050,0)),'Pivot Table_Historical Inbound Orders_2'!$D$14)*'Live Order Book'!E1049</f>
        <v>10.4649608962779</v>
      </c>
    </row>
    <row r="1050" customFormat="false" ht="13.8" hidden="false" customHeight="false" outlineLevel="0" collapsed="false">
      <c r="A1050" s="0" t="str">
        <f aca="false">'Live Order Book'!D1050</f>
        <v>UNKNOWN</v>
      </c>
      <c r="C1050" s="50" t="n">
        <f aca="false">'Live Order Book'!B1050</f>
        <v>43125</v>
      </c>
      <c r="E1050" s="50" t="e">
        <f aca="false">INDEX(mapping!$B$2:$B$6,MATCH(A1050,mapping!$A$2:$A$6,0))+C1050</f>
        <v>#N/A</v>
      </c>
      <c r="M1050" s="0" t="str">
        <f aca="false">INDEX(mapping!$F$2:$F$71,MATCH('Live Order Book'!I1050,mapping!$E$2:$E$71,0))</f>
        <v>F-Sweatshirts</v>
      </c>
      <c r="T1050" s="51" t="n">
        <f aca="false">IFERROR(INDEX('Pivot Table_Historical Inbound Orders_2'!$D$3:$D$13,MATCH(M1050,'Pivot Table_Historical Inbound Orders_2'!A$13:$A1051,0)),'Pivot Table_Historical Inbound Orders_2'!$D$14)*'Live Order Book'!E1050</f>
        <v>37.6738592266005</v>
      </c>
    </row>
    <row r="1051" customFormat="false" ht="13.8" hidden="false" customHeight="false" outlineLevel="0" collapsed="false">
      <c r="A1051" s="0" t="str">
        <f aca="false">'Live Order Book'!D1051</f>
        <v>CHINA - SHENZHEN</v>
      </c>
      <c r="C1051" s="50" t="n">
        <f aca="false">'Live Order Book'!B1051</f>
        <v>43303</v>
      </c>
      <c r="E1051" s="50" t="e">
        <f aca="false">INDEX(mapping!$B$2:$B$6,MATCH(A1051,mapping!$A$2:$A$6,0))+C1051</f>
        <v>#N/A</v>
      </c>
      <c r="M1051" s="0" t="str">
        <f aca="false">INDEX(mapping!$F$2:$F$71,MATCH('Live Order Book'!I1051,mapping!$E$2:$E$71,0))</f>
        <v>M-Tops</v>
      </c>
      <c r="T1051" s="51" t="n">
        <f aca="false">IFERROR(INDEX('Pivot Table_Historical Inbound Orders_2'!$D$3:$D$13,MATCH(M1051,'Pivot Table_Historical Inbound Orders_2'!A$13:$A1052,0)),'Pivot Table_Historical Inbound Orders_2'!$D$14)*'Live Order Book'!E1051</f>
        <v>80.2313668714641</v>
      </c>
    </row>
    <row r="1052" customFormat="false" ht="13.8" hidden="false" customHeight="false" outlineLevel="0" collapsed="false">
      <c r="A1052" s="0" t="str">
        <f aca="false">'Live Order Book'!D1052</f>
        <v>CHINA - SHENZHEN</v>
      </c>
      <c r="C1052" s="50" t="n">
        <f aca="false">'Live Order Book'!B1052</f>
        <v>43303</v>
      </c>
      <c r="E1052" s="50" t="e">
        <f aca="false">INDEX(mapping!$B$2:$B$6,MATCH(A1052,mapping!$A$2:$A$6,0))+C1052</f>
        <v>#N/A</v>
      </c>
      <c r="M1052" s="0" t="str">
        <f aca="false">INDEX(mapping!$F$2:$F$71,MATCH('Live Order Book'!I1052,mapping!$E$2:$E$71,0))</f>
        <v>M-Tops</v>
      </c>
      <c r="T1052" s="51" t="n">
        <f aca="false">IFERROR(INDEX('Pivot Table_Historical Inbound Orders_2'!$D$3:$D$13,MATCH(M1052,'Pivot Table_Historical Inbound Orders_2'!A$13:$A1053,0)),'Pivot Table_Historical Inbound Orders_2'!$D$14)*'Live Order Book'!E1052</f>
        <v>13.2556171352854</v>
      </c>
    </row>
    <row r="1053" customFormat="false" ht="13.8" hidden="false" customHeight="false" outlineLevel="0" collapsed="false">
      <c r="A1053" s="0" t="str">
        <f aca="false">'Live Order Book'!D1053</f>
        <v>CHINA - SHENZHEN</v>
      </c>
      <c r="C1053" s="50" t="n">
        <f aca="false">'Live Order Book'!B1053</f>
        <v>43303</v>
      </c>
      <c r="E1053" s="50" t="e">
        <f aca="false">INDEX(mapping!$B$2:$B$6,MATCH(A1053,mapping!$A$2:$A$6,0))+C1053</f>
        <v>#N/A</v>
      </c>
      <c r="M1053" s="0" t="str">
        <f aca="false">INDEX(mapping!$F$2:$F$71,MATCH('Live Order Book'!I1053,mapping!$E$2:$E$71,0))</f>
        <v>M-Tops</v>
      </c>
      <c r="T1053" s="51" t="n">
        <f aca="false">IFERROR(INDEX('Pivot Table_Historical Inbound Orders_2'!$D$3:$D$13,MATCH(M1053,'Pivot Table_Historical Inbound Orders_2'!A$13:$A1054,0)),'Pivot Table_Historical Inbound Orders_2'!$D$14)*'Live Order Book'!E1053</f>
        <v>13.2556171352854</v>
      </c>
    </row>
    <row r="1054" customFormat="false" ht="13.8" hidden="false" customHeight="false" outlineLevel="0" collapsed="false">
      <c r="A1054" s="0" t="str">
        <f aca="false">'Live Order Book'!D1054</f>
        <v>CHINA - SHENZHEN</v>
      </c>
      <c r="C1054" s="50" t="n">
        <f aca="false">'Live Order Book'!B1054</f>
        <v>43303</v>
      </c>
      <c r="E1054" s="50" t="e">
        <f aca="false">INDEX(mapping!$B$2:$B$6,MATCH(A1054,mapping!$A$2:$A$6,0))+C1054</f>
        <v>#N/A</v>
      </c>
      <c r="M1054" s="0" t="str">
        <f aca="false">INDEX(mapping!$F$2:$F$71,MATCH('Live Order Book'!I1054,mapping!$E$2:$E$71,0))</f>
        <v>M-Tops</v>
      </c>
      <c r="T1054" s="51" t="n">
        <f aca="false">IFERROR(INDEX('Pivot Table_Historical Inbound Orders_2'!$D$3:$D$13,MATCH(M1054,'Pivot Table_Historical Inbound Orders_2'!A$13:$A1055,0)),'Pivot Table_Historical Inbound Orders_2'!$D$14)*'Live Order Book'!E1054</f>
        <v>27.9065623900745</v>
      </c>
    </row>
    <row r="1055" customFormat="false" ht="13.8" hidden="false" customHeight="false" outlineLevel="0" collapsed="false">
      <c r="A1055" s="0" t="str">
        <f aca="false">'Live Order Book'!D1055</f>
        <v>CHINA - SHENZHEN</v>
      </c>
      <c r="C1055" s="50" t="n">
        <f aca="false">'Live Order Book'!B1055</f>
        <v>43303</v>
      </c>
      <c r="E1055" s="50" t="e">
        <f aca="false">INDEX(mapping!$B$2:$B$6,MATCH(A1055,mapping!$A$2:$A$6,0))+C1055</f>
        <v>#N/A</v>
      </c>
      <c r="M1055" s="0" t="str">
        <f aca="false">INDEX(mapping!$F$2:$F$71,MATCH('Live Order Book'!I1055,mapping!$E$2:$E$71,0))</f>
        <v>M-Tops</v>
      </c>
      <c r="T1055" s="51" t="n">
        <f aca="false">IFERROR(INDEX('Pivot Table_Historical Inbound Orders_2'!$D$3:$D$13,MATCH(M1055,'Pivot Table_Historical Inbound Orders_2'!A$13:$A1056,0)),'Pivot Table_Historical Inbound Orders_2'!$D$14)*'Live Order Book'!E1055</f>
        <v>25.115906151067</v>
      </c>
    </row>
    <row r="1056" customFormat="false" ht="13.8" hidden="false" customHeight="false" outlineLevel="0" collapsed="false">
      <c r="A1056" s="0" t="str">
        <f aca="false">'Live Order Book'!D1056</f>
        <v>CHINA - SHENZHEN</v>
      </c>
      <c r="C1056" s="50" t="n">
        <f aca="false">'Live Order Book'!B1056</f>
        <v>43303</v>
      </c>
      <c r="E1056" s="50" t="e">
        <f aca="false">INDEX(mapping!$B$2:$B$6,MATCH(A1056,mapping!$A$2:$A$6,0))+C1056</f>
        <v>#N/A</v>
      </c>
      <c r="M1056" s="0" t="str">
        <f aca="false">INDEX(mapping!$F$2:$F$71,MATCH('Live Order Book'!I1056,mapping!$E$2:$E$71,0))</f>
        <v>M-Tops</v>
      </c>
      <c r="T1056" s="51" t="n">
        <f aca="false">IFERROR(INDEX('Pivot Table_Historical Inbound Orders_2'!$D$3:$D$13,MATCH(M1056,'Pivot Table_Historical Inbound Orders_2'!A$13:$A1057,0)),'Pivot Table_Historical Inbound Orders_2'!$D$14)*'Live Order Book'!E1056</f>
        <v>41.8598435851117</v>
      </c>
    </row>
    <row r="1057" customFormat="false" ht="13.8" hidden="false" customHeight="false" outlineLevel="0" collapsed="false">
      <c r="A1057" s="0" t="str">
        <f aca="false">'Live Order Book'!D1057</f>
        <v>CHINA - SHENZHEN</v>
      </c>
      <c r="C1057" s="50" t="n">
        <f aca="false">'Live Order Book'!B1057</f>
        <v>43303</v>
      </c>
      <c r="E1057" s="50" t="e">
        <f aca="false">INDEX(mapping!$B$2:$B$6,MATCH(A1057,mapping!$A$2:$A$6,0))+C1057</f>
        <v>#N/A</v>
      </c>
      <c r="M1057" s="0" t="str">
        <f aca="false">INDEX(mapping!$F$2:$F$71,MATCH('Live Order Book'!I1057,mapping!$E$2:$E$71,0))</f>
        <v>M-Tops</v>
      </c>
      <c r="T1057" s="51" t="n">
        <f aca="false">IFERROR(INDEX('Pivot Table_Historical Inbound Orders_2'!$D$3:$D$13,MATCH(M1057,'Pivot Table_Historical Inbound Orders_2'!A$13:$A1058,0)),'Pivot Table_Historical Inbound Orders_2'!$D$14)*'Live Order Book'!E1057</f>
        <v>36.9761951668487</v>
      </c>
    </row>
    <row r="1058" customFormat="false" ht="13.8" hidden="false" customHeight="false" outlineLevel="0" collapsed="false">
      <c r="A1058" s="0" t="str">
        <f aca="false">'Live Order Book'!D1058</f>
        <v>CHINA - SHENZHEN</v>
      </c>
      <c r="C1058" s="50" t="n">
        <f aca="false">'Live Order Book'!B1058</f>
        <v>43303</v>
      </c>
      <c r="E1058" s="50" t="e">
        <f aca="false">INDEX(mapping!$B$2:$B$6,MATCH(A1058,mapping!$A$2:$A$6,0))+C1058</f>
        <v>#N/A</v>
      </c>
      <c r="M1058" s="0" t="str">
        <f aca="false">INDEX(mapping!$F$2:$F$71,MATCH('Live Order Book'!I1058,mapping!$E$2:$E$71,0))</f>
        <v>M-Tops</v>
      </c>
      <c r="T1058" s="51" t="n">
        <f aca="false">IFERROR(INDEX('Pivot Table_Historical Inbound Orders_2'!$D$3:$D$13,MATCH(M1058,'Pivot Table_Historical Inbound Orders_2'!A$13:$A1059,0)),'Pivot Table_Historical Inbound Orders_2'!$D$14)*'Live Order Book'!E1058</f>
        <v>28.6042264498263</v>
      </c>
    </row>
    <row r="1059" customFormat="false" ht="13.8" hidden="false" customHeight="false" outlineLevel="0" collapsed="false">
      <c r="A1059" s="0" t="str">
        <f aca="false">'Live Order Book'!D1059</f>
        <v>CHINA - SHENZHEN</v>
      </c>
      <c r="C1059" s="50" t="n">
        <f aca="false">'Live Order Book'!B1059</f>
        <v>43303</v>
      </c>
      <c r="E1059" s="50" t="e">
        <f aca="false">INDEX(mapping!$B$2:$B$6,MATCH(A1059,mapping!$A$2:$A$6,0))+C1059</f>
        <v>#N/A</v>
      </c>
      <c r="M1059" s="0" t="str">
        <f aca="false">INDEX(mapping!$F$2:$F$71,MATCH('Live Order Book'!I1059,mapping!$E$2:$E$71,0))</f>
        <v>M-Tops</v>
      </c>
      <c r="T1059" s="51" t="n">
        <f aca="false">IFERROR(INDEX('Pivot Table_Historical Inbound Orders_2'!$D$3:$D$13,MATCH(M1059,'Pivot Table_Historical Inbound Orders_2'!A$13:$A1060,0)),'Pivot Table_Historical Inbound Orders_2'!$D$14)*'Live Order Book'!E1059</f>
        <v>10.4649608962779</v>
      </c>
    </row>
    <row r="1060" customFormat="false" ht="13.8" hidden="false" customHeight="false" outlineLevel="0" collapsed="false">
      <c r="A1060" s="0" t="str">
        <f aca="false">'Live Order Book'!D1060</f>
        <v>CHINA - SHENZHEN</v>
      </c>
      <c r="C1060" s="50" t="n">
        <f aca="false">'Live Order Book'!B1060</f>
        <v>43303</v>
      </c>
      <c r="E1060" s="50" t="e">
        <f aca="false">INDEX(mapping!$B$2:$B$6,MATCH(A1060,mapping!$A$2:$A$6,0))+C1060</f>
        <v>#N/A</v>
      </c>
      <c r="M1060" s="0" t="str">
        <f aca="false">INDEX(mapping!$F$2:$F$71,MATCH('Live Order Book'!I1060,mapping!$E$2:$E$71,0))</f>
        <v>M-Tops</v>
      </c>
      <c r="T1060" s="51" t="n">
        <f aca="false">IFERROR(INDEX('Pivot Table_Historical Inbound Orders_2'!$D$3:$D$13,MATCH(M1060,'Pivot Table_Historical Inbound Orders_2'!A$13:$A1061,0)),'Pivot Table_Historical Inbound Orders_2'!$D$14)*'Live Order Book'!E1060</f>
        <v>0.767430465727048</v>
      </c>
    </row>
    <row r="1061" customFormat="false" ht="13.8" hidden="false" customHeight="false" outlineLevel="0" collapsed="false">
      <c r="A1061" s="0" t="str">
        <f aca="false">'Live Order Book'!D1061</f>
        <v>CHINA - SHENZHEN</v>
      </c>
      <c r="C1061" s="50" t="n">
        <f aca="false">'Live Order Book'!B1061</f>
        <v>43303</v>
      </c>
      <c r="E1061" s="50" t="e">
        <f aca="false">INDEX(mapping!$B$2:$B$6,MATCH(A1061,mapping!$A$2:$A$6,0))+C1061</f>
        <v>#N/A</v>
      </c>
      <c r="M1061" s="0" t="str">
        <f aca="false">INDEX(mapping!$F$2:$F$71,MATCH('Live Order Book'!I1061,mapping!$E$2:$E$71,0))</f>
        <v>M-Tops</v>
      </c>
      <c r="T1061" s="51" t="n">
        <f aca="false">IFERROR(INDEX('Pivot Table_Historical Inbound Orders_2'!$D$3:$D$13,MATCH(M1061,'Pivot Table_Historical Inbound Orders_2'!A$13:$A1062,0)),'Pivot Table_Historical Inbound Orders_2'!$D$14)*'Live Order Book'!E1061</f>
        <v>4.88364841826303</v>
      </c>
    </row>
    <row r="1062" customFormat="false" ht="13.8" hidden="false" customHeight="false" outlineLevel="0" collapsed="false">
      <c r="A1062" s="0" t="str">
        <f aca="false">'Live Order Book'!D1062</f>
        <v>CHINA - SHENZHEN</v>
      </c>
      <c r="C1062" s="50" t="n">
        <f aca="false">'Live Order Book'!B1062</f>
        <v>43324</v>
      </c>
      <c r="E1062" s="50" t="e">
        <f aca="false">INDEX(mapping!$B$2:$B$6,MATCH(A1062,mapping!$A$2:$A$6,0))+C1062</f>
        <v>#N/A</v>
      </c>
      <c r="M1062" s="0" t="str">
        <f aca="false">INDEX(mapping!$F$2:$F$71,MATCH('Live Order Book'!I1062,mapping!$E$2:$E$71,0))</f>
        <v>M-Tops</v>
      </c>
      <c r="T1062" s="51" t="n">
        <f aca="false">IFERROR(INDEX('Pivot Table_Historical Inbound Orders_2'!$D$3:$D$13,MATCH(M1062,'Pivot Table_Historical Inbound Orders_2'!A$13:$A1063,0)),'Pivot Table_Historical Inbound Orders_2'!$D$14)*'Live Order Book'!E1062</f>
        <v>7.67430465727048</v>
      </c>
    </row>
    <row r="1063" customFormat="false" ht="13.8" hidden="false" customHeight="false" outlineLevel="0" collapsed="false">
      <c r="A1063" s="0" t="str">
        <f aca="false">'Live Order Book'!D1063</f>
        <v>CHINA - SHENZHEN</v>
      </c>
      <c r="C1063" s="50" t="n">
        <f aca="false">'Live Order Book'!B1063</f>
        <v>43324</v>
      </c>
      <c r="E1063" s="50" t="e">
        <f aca="false">INDEX(mapping!$B$2:$B$6,MATCH(A1063,mapping!$A$2:$A$6,0))+C1063</f>
        <v>#N/A</v>
      </c>
      <c r="M1063" s="0" t="str">
        <f aca="false">INDEX(mapping!$F$2:$F$71,MATCH('Live Order Book'!I1063,mapping!$E$2:$E$71,0))</f>
        <v>M-Tops</v>
      </c>
      <c r="T1063" s="51" t="n">
        <f aca="false">IFERROR(INDEX('Pivot Table_Historical Inbound Orders_2'!$D$3:$D$13,MATCH(M1063,'Pivot Table_Historical Inbound Orders_2'!A$13:$A1064,0)),'Pivot Table_Historical Inbound Orders_2'!$D$14)*'Live Order Book'!E1063</f>
        <v>7.67430465727048</v>
      </c>
    </row>
    <row r="1064" customFormat="false" ht="13.8" hidden="false" customHeight="false" outlineLevel="0" collapsed="false">
      <c r="A1064" s="0" t="str">
        <f aca="false">'Live Order Book'!D1064</f>
        <v>CHINA - SHENZHEN</v>
      </c>
      <c r="C1064" s="50" t="n">
        <f aca="false">'Live Order Book'!B1064</f>
        <v>43324</v>
      </c>
      <c r="E1064" s="50" t="e">
        <f aca="false">INDEX(mapping!$B$2:$B$6,MATCH(A1064,mapping!$A$2:$A$6,0))+C1064</f>
        <v>#N/A</v>
      </c>
      <c r="M1064" s="0" t="str">
        <f aca="false">INDEX(mapping!$F$2:$F$71,MATCH('Live Order Book'!I1064,mapping!$E$2:$E$71,0))</f>
        <v>M-Tops</v>
      </c>
      <c r="T1064" s="51" t="n">
        <f aca="false">IFERROR(INDEX('Pivot Table_Historical Inbound Orders_2'!$D$3:$D$13,MATCH(M1064,'Pivot Table_Historical Inbound Orders_2'!A$13:$A1065,0)),'Pivot Table_Historical Inbound Orders_2'!$D$14)*'Live Order Book'!E1064</f>
        <v>16.7439374340447</v>
      </c>
    </row>
    <row r="1065" customFormat="false" ht="13.8" hidden="false" customHeight="false" outlineLevel="0" collapsed="false">
      <c r="A1065" s="0" t="str">
        <f aca="false">'Live Order Book'!D1065</f>
        <v>CHINA - SHENZHEN</v>
      </c>
      <c r="C1065" s="50" t="n">
        <f aca="false">'Live Order Book'!B1065</f>
        <v>43324</v>
      </c>
      <c r="E1065" s="50" t="e">
        <f aca="false">INDEX(mapping!$B$2:$B$6,MATCH(A1065,mapping!$A$2:$A$6,0))+C1065</f>
        <v>#N/A</v>
      </c>
      <c r="M1065" s="0" t="str">
        <f aca="false">INDEX(mapping!$F$2:$F$71,MATCH('Live Order Book'!I1065,mapping!$E$2:$E$71,0))</f>
        <v>M-Tops</v>
      </c>
      <c r="T1065" s="51" t="n">
        <f aca="false">IFERROR(INDEX('Pivot Table_Historical Inbound Orders_2'!$D$3:$D$13,MATCH(M1065,'Pivot Table_Historical Inbound Orders_2'!A$13:$A1066,0)),'Pivot Table_Historical Inbound Orders_2'!$D$14)*'Live Order Book'!E1065</f>
        <v>15.348609314541</v>
      </c>
    </row>
    <row r="1066" customFormat="false" ht="13.8" hidden="false" customHeight="false" outlineLevel="0" collapsed="false">
      <c r="A1066" s="0" t="str">
        <f aca="false">'Live Order Book'!D1066</f>
        <v>CHINA - SHENZHEN</v>
      </c>
      <c r="C1066" s="50" t="n">
        <f aca="false">'Live Order Book'!B1066</f>
        <v>43324</v>
      </c>
      <c r="E1066" s="50" t="e">
        <f aca="false">INDEX(mapping!$B$2:$B$6,MATCH(A1066,mapping!$A$2:$A$6,0))+C1066</f>
        <v>#N/A</v>
      </c>
      <c r="M1066" s="0" t="str">
        <f aca="false">INDEX(mapping!$F$2:$F$71,MATCH('Live Order Book'!I1066,mapping!$E$2:$E$71,0))</f>
        <v>M-Tops</v>
      </c>
      <c r="T1066" s="51" t="n">
        <f aca="false">IFERROR(INDEX('Pivot Table_Historical Inbound Orders_2'!$D$3:$D$13,MATCH(M1066,'Pivot Table_Historical Inbound Orders_2'!A$13:$A1067,0)),'Pivot Table_Historical Inbound Orders_2'!$D$14)*'Live Order Book'!E1066</f>
        <v>25.115906151067</v>
      </c>
    </row>
    <row r="1067" customFormat="false" ht="13.8" hidden="false" customHeight="false" outlineLevel="0" collapsed="false">
      <c r="A1067" s="0" t="str">
        <f aca="false">'Live Order Book'!D1067</f>
        <v>CHINA - SHENZHEN</v>
      </c>
      <c r="C1067" s="50" t="n">
        <f aca="false">'Live Order Book'!B1067</f>
        <v>43324</v>
      </c>
      <c r="E1067" s="50" t="e">
        <f aca="false">INDEX(mapping!$B$2:$B$6,MATCH(A1067,mapping!$A$2:$A$6,0))+C1067</f>
        <v>#N/A</v>
      </c>
      <c r="M1067" s="0" t="str">
        <f aca="false">INDEX(mapping!$F$2:$F$71,MATCH('Live Order Book'!I1067,mapping!$E$2:$E$71,0))</f>
        <v>M-Tops</v>
      </c>
      <c r="T1067" s="51" t="n">
        <f aca="false">IFERROR(INDEX('Pivot Table_Historical Inbound Orders_2'!$D$3:$D$13,MATCH(M1067,'Pivot Table_Historical Inbound Orders_2'!A$13:$A1068,0)),'Pivot Table_Historical Inbound Orders_2'!$D$14)*'Live Order Book'!E1067</f>
        <v>22.3252499120596</v>
      </c>
    </row>
    <row r="1068" customFormat="false" ht="13.8" hidden="false" customHeight="false" outlineLevel="0" collapsed="false">
      <c r="A1068" s="0" t="str">
        <f aca="false">'Live Order Book'!D1068</f>
        <v>CHINA - SHENZHEN</v>
      </c>
      <c r="C1068" s="50" t="n">
        <f aca="false">'Live Order Book'!B1068</f>
        <v>43324</v>
      </c>
      <c r="E1068" s="50" t="e">
        <f aca="false">INDEX(mapping!$B$2:$B$6,MATCH(A1068,mapping!$A$2:$A$6,0))+C1068</f>
        <v>#N/A</v>
      </c>
      <c r="M1068" s="0" t="str">
        <f aca="false">INDEX(mapping!$F$2:$F$71,MATCH('Live Order Book'!I1068,mapping!$E$2:$E$71,0))</f>
        <v>M-Tops</v>
      </c>
      <c r="T1068" s="51" t="n">
        <f aca="false">IFERROR(INDEX('Pivot Table_Historical Inbound Orders_2'!$D$3:$D$13,MATCH(M1068,'Pivot Table_Historical Inbound Orders_2'!A$13:$A1069,0)),'Pivot Table_Historical Inbound Orders_2'!$D$14)*'Live Order Book'!E1068</f>
        <v>17.4416014937965</v>
      </c>
    </row>
    <row r="1069" customFormat="false" ht="13.8" hidden="false" customHeight="false" outlineLevel="0" collapsed="false">
      <c r="A1069" s="0" t="str">
        <f aca="false">'Live Order Book'!D1069</f>
        <v>CHINA - SHENZHEN</v>
      </c>
      <c r="C1069" s="50" t="n">
        <f aca="false">'Live Order Book'!B1069</f>
        <v>43324</v>
      </c>
      <c r="E1069" s="50" t="e">
        <f aca="false">INDEX(mapping!$B$2:$B$6,MATCH(A1069,mapping!$A$2:$A$6,0))+C1069</f>
        <v>#N/A</v>
      </c>
      <c r="M1069" s="0" t="str">
        <f aca="false">INDEX(mapping!$F$2:$F$71,MATCH('Live Order Book'!I1069,mapping!$E$2:$E$71,0))</f>
        <v>M-Tops</v>
      </c>
      <c r="T1069" s="51" t="n">
        <f aca="false">IFERROR(INDEX('Pivot Table_Historical Inbound Orders_2'!$D$3:$D$13,MATCH(M1069,'Pivot Table_Historical Inbound Orders_2'!A$13:$A1070,0)),'Pivot Table_Historical Inbound Orders_2'!$D$14)*'Live Order Book'!E1069</f>
        <v>6.27897653776675</v>
      </c>
    </row>
    <row r="1070" customFormat="false" ht="13.8" hidden="false" customHeight="false" outlineLevel="0" collapsed="false">
      <c r="A1070" s="0" t="str">
        <f aca="false">'Live Order Book'!D1070</f>
        <v>CHINA - SHENZHEN</v>
      </c>
      <c r="C1070" s="50" t="n">
        <f aca="false">'Live Order Book'!B1070</f>
        <v>43324</v>
      </c>
      <c r="E1070" s="50" t="e">
        <f aca="false">INDEX(mapping!$B$2:$B$6,MATCH(A1070,mapping!$A$2:$A$6,0))+C1070</f>
        <v>#N/A</v>
      </c>
      <c r="M1070" s="0" t="str">
        <f aca="false">INDEX(mapping!$F$2:$F$71,MATCH('Live Order Book'!I1070,mapping!$E$2:$E$71,0))</f>
        <v>M-Tops</v>
      </c>
      <c r="T1070" s="51" t="n">
        <f aca="false">IFERROR(INDEX('Pivot Table_Historical Inbound Orders_2'!$D$3:$D$13,MATCH(M1070,'Pivot Table_Historical Inbound Orders_2'!A$13:$A1071,0)),'Pivot Table_Historical Inbound Orders_2'!$D$14)*'Live Order Book'!E1070</f>
        <v>4.88364841826303</v>
      </c>
    </row>
    <row r="1071" customFormat="false" ht="13.8" hidden="false" customHeight="false" outlineLevel="0" collapsed="false">
      <c r="A1071" s="0" t="str">
        <f aca="false">'Live Order Book'!D1071</f>
        <v>CHINA - SHENZHEN</v>
      </c>
      <c r="C1071" s="50" t="n">
        <f aca="false">'Live Order Book'!B1071</f>
        <v>43324</v>
      </c>
      <c r="E1071" s="50" t="e">
        <f aca="false">INDEX(mapping!$B$2:$B$6,MATCH(A1071,mapping!$A$2:$A$6,0))+C1071</f>
        <v>#N/A</v>
      </c>
      <c r="M1071" s="0" t="str">
        <f aca="false">INDEX(mapping!$F$2:$F$71,MATCH('Live Order Book'!I1071,mapping!$E$2:$E$71,0))</f>
        <v>M-Tops</v>
      </c>
      <c r="T1071" s="51" t="n">
        <f aca="false">IFERROR(INDEX('Pivot Table_Historical Inbound Orders_2'!$D$3:$D$13,MATCH(M1071,'Pivot Table_Historical Inbound Orders_2'!A$13:$A1072,0)),'Pivot Table_Historical Inbound Orders_2'!$D$14)*'Live Order Book'!E1071</f>
        <v>2.79065623900745</v>
      </c>
    </row>
    <row r="1072" customFormat="false" ht="13.8" hidden="false" customHeight="false" outlineLevel="0" collapsed="false">
      <c r="A1072" s="0" t="str">
        <f aca="false">'Live Order Book'!D1072</f>
        <v>CHINA - SHENZHEN</v>
      </c>
      <c r="C1072" s="50" t="n">
        <f aca="false">'Live Order Book'!B1072</f>
        <v>43303</v>
      </c>
      <c r="E1072" s="50" t="e">
        <f aca="false">INDEX(mapping!$B$2:$B$6,MATCH(A1072,mapping!$A$2:$A$6,0))+C1072</f>
        <v>#N/A</v>
      </c>
      <c r="M1072" s="0" t="str">
        <f aca="false">INDEX(mapping!$F$2:$F$71,MATCH('Live Order Book'!I1072,mapping!$E$2:$E$71,0))</f>
        <v>S-Shorts</v>
      </c>
      <c r="T1072" s="51" t="n">
        <f aca="false">IFERROR(INDEX('Pivot Table_Historical Inbound Orders_2'!$D$3:$D$13,MATCH(M1072,'Pivot Table_Historical Inbound Orders_2'!A$13:$A1073,0)),'Pivot Table_Historical Inbound Orders_2'!$D$14)*'Live Order Book'!E1072</f>
        <v>254.647381809429</v>
      </c>
    </row>
    <row r="1073" customFormat="false" ht="13.8" hidden="false" customHeight="false" outlineLevel="0" collapsed="false">
      <c r="A1073" s="0" t="str">
        <f aca="false">'Live Order Book'!D1073</f>
        <v>CHINA - SHENZHEN</v>
      </c>
      <c r="C1073" s="50" t="n">
        <f aca="false">'Live Order Book'!B1073</f>
        <v>43303</v>
      </c>
      <c r="E1073" s="50" t="e">
        <f aca="false">INDEX(mapping!$B$2:$B$6,MATCH(A1073,mapping!$A$2:$A$6,0))+C1073</f>
        <v>#N/A</v>
      </c>
      <c r="M1073" s="0" t="str">
        <f aca="false">INDEX(mapping!$F$2:$F$71,MATCH('Live Order Book'!I1073,mapping!$E$2:$E$71,0))</f>
        <v>S-Shorts</v>
      </c>
      <c r="T1073" s="51" t="n">
        <f aca="false">IFERROR(INDEX('Pivot Table_Historical Inbound Orders_2'!$D$3:$D$13,MATCH(M1073,'Pivot Table_Historical Inbound Orders_2'!A$13:$A1074,0)),'Pivot Table_Historical Inbound Orders_2'!$D$14)*'Live Order Book'!E1073</f>
        <v>29.99955456933</v>
      </c>
    </row>
    <row r="1074" customFormat="false" ht="13.8" hidden="false" customHeight="false" outlineLevel="0" collapsed="false">
      <c r="A1074" s="0" t="str">
        <f aca="false">'Live Order Book'!D1074</f>
        <v>CHINA - SHENZHEN</v>
      </c>
      <c r="C1074" s="50" t="n">
        <f aca="false">'Live Order Book'!B1074</f>
        <v>43303</v>
      </c>
      <c r="E1074" s="50" t="e">
        <f aca="false">INDEX(mapping!$B$2:$B$6,MATCH(A1074,mapping!$A$2:$A$6,0))+C1074</f>
        <v>#N/A</v>
      </c>
      <c r="M1074" s="0" t="str">
        <f aca="false">INDEX(mapping!$F$2:$F$71,MATCH('Live Order Book'!I1074,mapping!$E$2:$E$71,0))</f>
        <v>S-Shorts</v>
      </c>
      <c r="T1074" s="51" t="n">
        <f aca="false">IFERROR(INDEX('Pivot Table_Historical Inbound Orders_2'!$D$3:$D$13,MATCH(M1074,'Pivot Table_Historical Inbound Orders_2'!A$13:$A1075,0)),'Pivot Table_Historical Inbound Orders_2'!$D$14)*'Live Order Book'!E1074</f>
        <v>35.5808670473449</v>
      </c>
    </row>
    <row r="1075" customFormat="false" ht="13.8" hidden="false" customHeight="false" outlineLevel="0" collapsed="false">
      <c r="A1075" s="0" t="str">
        <f aca="false">'Live Order Book'!D1075</f>
        <v>CHINA - SHENZHEN</v>
      </c>
      <c r="C1075" s="50" t="n">
        <f aca="false">'Live Order Book'!B1075</f>
        <v>43303</v>
      </c>
      <c r="E1075" s="50" t="e">
        <f aca="false">INDEX(mapping!$B$2:$B$6,MATCH(A1075,mapping!$A$2:$A$6,0))+C1075</f>
        <v>#N/A</v>
      </c>
      <c r="M1075" s="0" t="str">
        <f aca="false">INDEX(mapping!$F$2:$F$71,MATCH('Live Order Book'!I1075,mapping!$E$2:$E$71,0))</f>
        <v>S-Shorts</v>
      </c>
      <c r="T1075" s="51" t="n">
        <f aca="false">IFERROR(INDEX('Pivot Table_Historical Inbound Orders_2'!$D$3:$D$13,MATCH(M1075,'Pivot Table_Historical Inbound Orders_2'!A$13:$A1076,0)),'Pivot Table_Historical Inbound Orders_2'!$D$14)*'Live Order Book'!E1075</f>
        <v>35.5808670473449</v>
      </c>
    </row>
    <row r="1076" customFormat="false" ht="13.8" hidden="false" customHeight="false" outlineLevel="0" collapsed="false">
      <c r="A1076" s="0" t="str">
        <f aca="false">'Live Order Book'!D1076</f>
        <v>CHINA - SHENZHEN</v>
      </c>
      <c r="C1076" s="50" t="n">
        <f aca="false">'Live Order Book'!B1076</f>
        <v>43303</v>
      </c>
      <c r="E1076" s="50" t="e">
        <f aca="false">INDEX(mapping!$B$2:$B$6,MATCH(A1076,mapping!$A$2:$A$6,0))+C1076</f>
        <v>#N/A</v>
      </c>
      <c r="M1076" s="0" t="str">
        <f aca="false">INDEX(mapping!$F$2:$F$71,MATCH('Live Order Book'!I1076,mapping!$E$2:$E$71,0))</f>
        <v>S-Shorts</v>
      </c>
      <c r="T1076" s="51" t="n">
        <f aca="false">IFERROR(INDEX('Pivot Table_Historical Inbound Orders_2'!$D$3:$D$13,MATCH(M1076,'Pivot Table_Historical Inbound Orders_2'!A$13:$A1077,0)),'Pivot Table_Historical Inbound Orders_2'!$D$14)*'Live Order Book'!E1076</f>
        <v>25.8135702108189</v>
      </c>
    </row>
    <row r="1077" customFormat="false" ht="13.8" hidden="false" customHeight="false" outlineLevel="0" collapsed="false">
      <c r="A1077" s="0" t="str">
        <f aca="false">'Live Order Book'!D1077</f>
        <v>CHINA - SHENZHEN</v>
      </c>
      <c r="C1077" s="50" t="n">
        <f aca="false">'Live Order Book'!B1077</f>
        <v>43303</v>
      </c>
      <c r="E1077" s="50" t="e">
        <f aca="false">INDEX(mapping!$B$2:$B$6,MATCH(A1077,mapping!$A$2:$A$6,0))+C1077</f>
        <v>#N/A</v>
      </c>
      <c r="M1077" s="0" t="str">
        <f aca="false">INDEX(mapping!$F$2:$F$71,MATCH('Live Order Book'!I1077,mapping!$E$2:$E$71,0))</f>
        <v>S-Shorts</v>
      </c>
      <c r="T1077" s="51" t="n">
        <f aca="false">IFERROR(INDEX('Pivot Table_Historical Inbound Orders_2'!$D$3:$D$13,MATCH(M1077,'Pivot Table_Historical Inbound Orders_2'!A$13:$A1078,0)),'Pivot Table_Historical Inbound Orders_2'!$D$14)*'Live Order Book'!E1077</f>
        <v>45.348163883871</v>
      </c>
    </row>
    <row r="1078" customFormat="false" ht="13.8" hidden="false" customHeight="false" outlineLevel="0" collapsed="false">
      <c r="A1078" s="0" t="str">
        <f aca="false">'Live Order Book'!D1078</f>
        <v>CHINA - SHENZHEN</v>
      </c>
      <c r="C1078" s="50" t="n">
        <f aca="false">'Live Order Book'!B1078</f>
        <v>43303</v>
      </c>
      <c r="E1078" s="50" t="e">
        <f aca="false">INDEX(mapping!$B$2:$B$6,MATCH(A1078,mapping!$A$2:$A$6,0))+C1078</f>
        <v>#N/A</v>
      </c>
      <c r="M1078" s="0" t="str">
        <f aca="false">INDEX(mapping!$F$2:$F$71,MATCH('Live Order Book'!I1078,mapping!$E$2:$E$71,0))</f>
        <v>S-Shorts</v>
      </c>
      <c r="T1078" s="51" t="n">
        <f aca="false">IFERROR(INDEX('Pivot Table_Historical Inbound Orders_2'!$D$3:$D$13,MATCH(M1078,'Pivot Table_Historical Inbound Orders_2'!A$13:$A1079,0)),'Pivot Table_Historical Inbound Orders_2'!$D$14)*'Live Order Book'!E1078</f>
        <v>41.1621795253598</v>
      </c>
    </row>
    <row r="1079" customFormat="false" ht="13.8" hidden="false" customHeight="false" outlineLevel="0" collapsed="false">
      <c r="A1079" s="0" t="str">
        <f aca="false">'Live Order Book'!D1079</f>
        <v>CHINA - SHENZHEN</v>
      </c>
      <c r="C1079" s="50" t="n">
        <f aca="false">'Live Order Book'!B1079</f>
        <v>43303</v>
      </c>
      <c r="E1079" s="50" t="e">
        <f aca="false">INDEX(mapping!$B$2:$B$6,MATCH(A1079,mapping!$A$2:$A$6,0))+C1079</f>
        <v>#N/A</v>
      </c>
      <c r="M1079" s="0" t="str">
        <f aca="false">INDEX(mapping!$F$2:$F$71,MATCH('Live Order Book'!I1079,mapping!$E$2:$E$71,0))</f>
        <v>S-Shorts</v>
      </c>
      <c r="T1079" s="51" t="n">
        <f aca="false">IFERROR(INDEX('Pivot Table_Historical Inbound Orders_2'!$D$3:$D$13,MATCH(M1079,'Pivot Table_Historical Inbound Orders_2'!A$13:$A1080,0)),'Pivot Table_Historical Inbound Orders_2'!$D$14)*'Live Order Book'!E1079</f>
        <v>13.9532811950372</v>
      </c>
    </row>
    <row r="1080" customFormat="false" ht="13.8" hidden="false" customHeight="false" outlineLevel="0" collapsed="false">
      <c r="A1080" s="0" t="str">
        <f aca="false">'Live Order Book'!D1080</f>
        <v>CHINA - SHENZHEN</v>
      </c>
      <c r="C1080" s="50" t="n">
        <f aca="false">'Live Order Book'!B1080</f>
        <v>43303</v>
      </c>
      <c r="E1080" s="50" t="e">
        <f aca="false">INDEX(mapping!$B$2:$B$6,MATCH(A1080,mapping!$A$2:$A$6,0))+C1080</f>
        <v>#N/A</v>
      </c>
      <c r="M1080" s="0" t="str">
        <f aca="false">INDEX(mapping!$F$2:$F$71,MATCH('Live Order Book'!I1080,mapping!$E$2:$E$71,0))</f>
        <v>S-Shorts</v>
      </c>
      <c r="T1080" s="51" t="n">
        <f aca="false">IFERROR(INDEX('Pivot Table_Historical Inbound Orders_2'!$D$3:$D$13,MATCH(M1080,'Pivot Table_Historical Inbound Orders_2'!A$13:$A1081,0)),'Pivot Table_Historical Inbound Orders_2'!$D$14)*'Live Order Book'!E1080</f>
        <v>39.0691873461042</v>
      </c>
    </row>
    <row r="1081" customFormat="false" ht="13.8" hidden="false" customHeight="false" outlineLevel="0" collapsed="false">
      <c r="A1081" s="0" t="str">
        <f aca="false">'Live Order Book'!D1081</f>
        <v>CHINA - SHENZHEN</v>
      </c>
      <c r="C1081" s="50" t="n">
        <f aca="false">'Live Order Book'!B1081</f>
        <v>43303</v>
      </c>
      <c r="E1081" s="50" t="e">
        <f aca="false">INDEX(mapping!$B$2:$B$6,MATCH(A1081,mapping!$A$2:$A$6,0))+C1081</f>
        <v>#N/A</v>
      </c>
      <c r="M1081" s="0" t="str">
        <f aca="false">INDEX(mapping!$F$2:$F$71,MATCH('Live Order Book'!I1081,mapping!$E$2:$E$71,0))</f>
        <v>S-Shorts</v>
      </c>
      <c r="T1081" s="51" t="n">
        <f aca="false">IFERROR(INDEX('Pivot Table_Historical Inbound Orders_2'!$D$3:$D$13,MATCH(M1081,'Pivot Table_Historical Inbound Orders_2'!A$13:$A1082,0)),'Pivot Table_Historical Inbound Orders_2'!$D$14)*'Live Order Book'!E1081</f>
        <v>23.7205780315633</v>
      </c>
    </row>
    <row r="1082" customFormat="false" ht="13.8" hidden="false" customHeight="false" outlineLevel="0" collapsed="false">
      <c r="A1082" s="0" t="str">
        <f aca="false">'Live Order Book'!D1082</f>
        <v>CHINA - SHENZHEN</v>
      </c>
      <c r="C1082" s="50" t="n">
        <f aca="false">'Live Order Book'!B1082</f>
        <v>43303</v>
      </c>
      <c r="E1082" s="50" t="e">
        <f aca="false">INDEX(mapping!$B$2:$B$6,MATCH(A1082,mapping!$A$2:$A$6,0))+C1082</f>
        <v>#N/A</v>
      </c>
      <c r="M1082" s="0" t="str">
        <f aca="false">INDEX(mapping!$F$2:$F$71,MATCH('Live Order Book'!I1082,mapping!$E$2:$E$71,0))</f>
        <v>S-Shorts</v>
      </c>
      <c r="T1082" s="51" t="n">
        <f aca="false">IFERROR(INDEX('Pivot Table_Historical Inbound Orders_2'!$D$3:$D$13,MATCH(M1082,'Pivot Table_Historical Inbound Orders_2'!A$13:$A1083,0)),'Pivot Table_Historical Inbound Orders_2'!$D$14)*'Live Order Book'!E1082</f>
        <v>13.2556171352854</v>
      </c>
    </row>
    <row r="1083" customFormat="false" ht="13.8" hidden="false" customHeight="false" outlineLevel="0" collapsed="false">
      <c r="A1083" s="0" t="str">
        <f aca="false">'Live Order Book'!D1083</f>
        <v>BANGLADESH - CHITTAGONG</v>
      </c>
      <c r="C1083" s="50" t="n">
        <f aca="false">'Live Order Book'!B1083</f>
        <v>43136</v>
      </c>
      <c r="E1083" s="50" t="n">
        <f aca="false">INDEX(mapping!$B$2:$B$6,MATCH(A1083,mapping!$A$2:$A$6,0))+C1083</f>
        <v>43163.2484076433</v>
      </c>
      <c r="M1083" s="0" t="str">
        <f aca="false">INDEX(mapping!$F$2:$F$71,MATCH('Live Order Book'!I1083,mapping!$E$2:$E$71,0))</f>
        <v>M-Tops</v>
      </c>
      <c r="T1083" s="51" t="n">
        <f aca="false">IFERROR(INDEX('Pivot Table_Historical Inbound Orders_2'!$D$3:$D$13,MATCH(M1083,'Pivot Table_Historical Inbound Orders_2'!A$13:$A1084,0)),'Pivot Table_Historical Inbound Orders_2'!$D$14)*'Live Order Book'!E1083</f>
        <v>1.39532811950372</v>
      </c>
    </row>
    <row r="1084" customFormat="false" ht="13.8" hidden="false" customHeight="false" outlineLevel="0" collapsed="false">
      <c r="A1084" s="0" t="str">
        <f aca="false">'Live Order Book'!D1084</f>
        <v>BANGLADESH - CHITTAGONG</v>
      </c>
      <c r="C1084" s="50" t="n">
        <f aca="false">'Live Order Book'!B1084</f>
        <v>43136</v>
      </c>
      <c r="E1084" s="50" t="n">
        <f aca="false">INDEX(mapping!$B$2:$B$6,MATCH(A1084,mapping!$A$2:$A$6,0))+C1084</f>
        <v>43163.2484076433</v>
      </c>
      <c r="M1084" s="0" t="str">
        <f aca="false">INDEX(mapping!$F$2:$F$71,MATCH('Live Order Book'!I1084,mapping!$E$2:$E$71,0))</f>
        <v>M-Tops</v>
      </c>
      <c r="T1084" s="51" t="n">
        <f aca="false">IFERROR(INDEX('Pivot Table_Historical Inbound Orders_2'!$D$3:$D$13,MATCH(M1084,'Pivot Table_Historical Inbound Orders_2'!A$13:$A1085,0)),'Pivot Table_Historical Inbound Orders_2'!$D$14)*'Live Order Book'!E1084</f>
        <v>2.79065623900745</v>
      </c>
    </row>
    <row r="1085" customFormat="false" ht="13.8" hidden="false" customHeight="false" outlineLevel="0" collapsed="false">
      <c r="A1085" s="0" t="str">
        <f aca="false">'Live Order Book'!D1085</f>
        <v>BANGLADESH - CHITTAGONG</v>
      </c>
      <c r="C1085" s="50" t="n">
        <f aca="false">'Live Order Book'!B1085</f>
        <v>43136</v>
      </c>
      <c r="E1085" s="50" t="n">
        <f aca="false">INDEX(mapping!$B$2:$B$6,MATCH(A1085,mapping!$A$2:$A$6,0))+C1085</f>
        <v>43163.2484076433</v>
      </c>
      <c r="M1085" s="0" t="str">
        <f aca="false">INDEX(mapping!$F$2:$F$71,MATCH('Live Order Book'!I1085,mapping!$E$2:$E$71,0))</f>
        <v>M-Tops</v>
      </c>
      <c r="T1085" s="51" t="n">
        <f aca="false">IFERROR(INDEX('Pivot Table_Historical Inbound Orders_2'!$D$3:$D$13,MATCH(M1085,'Pivot Table_Historical Inbound Orders_2'!A$13:$A1086,0)),'Pivot Table_Historical Inbound Orders_2'!$D$14)*'Live Order Book'!E1085</f>
        <v>1.39532811950372</v>
      </c>
    </row>
    <row r="1086" customFormat="false" ht="13.8" hidden="false" customHeight="false" outlineLevel="0" collapsed="false">
      <c r="A1086" s="0" t="str">
        <f aca="false">'Live Order Book'!D1086</f>
        <v>BANGLADESH - CHITTAGONG</v>
      </c>
      <c r="C1086" s="50" t="n">
        <f aca="false">'Live Order Book'!B1086</f>
        <v>43136</v>
      </c>
      <c r="E1086" s="50" t="n">
        <f aca="false">INDEX(mapping!$B$2:$B$6,MATCH(A1086,mapping!$A$2:$A$6,0))+C1086</f>
        <v>43163.2484076433</v>
      </c>
      <c r="M1086" s="0" t="str">
        <f aca="false">INDEX(mapping!$F$2:$F$71,MATCH('Live Order Book'!I1086,mapping!$E$2:$E$71,0))</f>
        <v>S-Shorts</v>
      </c>
      <c r="T1086" s="51" t="n">
        <f aca="false">IFERROR(INDEX('Pivot Table_Historical Inbound Orders_2'!$D$3:$D$13,MATCH(M1086,'Pivot Table_Historical Inbound Orders_2'!A$13:$A1087,0)),'Pivot Table_Historical Inbound Orders_2'!$D$14)*'Live Order Book'!E1086</f>
        <v>1.39532811950372</v>
      </c>
    </row>
    <row r="1087" customFormat="false" ht="13.8" hidden="false" customHeight="false" outlineLevel="0" collapsed="false">
      <c r="A1087" s="0" t="str">
        <f aca="false">'Live Order Book'!D1087</f>
        <v>CHINA - SHANGHAI</v>
      </c>
      <c r="C1087" s="50" t="n">
        <f aca="false">'Live Order Book'!B1087</f>
        <v>43410</v>
      </c>
      <c r="E1087" s="50" t="n">
        <f aca="false">INDEX(mapping!$B$2:$B$6,MATCH(A1087,mapping!$A$2:$A$6,0))+C1087</f>
        <v>43439.75</v>
      </c>
      <c r="M1087" s="0" t="str">
        <f aca="false">INDEX(mapping!$F$2:$F$71,MATCH('Live Order Book'!I1087,mapping!$E$2:$E$71,0))</f>
        <v>M-Tops</v>
      </c>
      <c r="T1087" s="51" t="n">
        <f aca="false">IFERROR(INDEX('Pivot Table_Historical Inbound Orders_2'!$D$3:$D$13,MATCH(M1087,'Pivot Table_Historical Inbound Orders_2'!A$13:$A1088,0)),'Pivot Table_Historical Inbound Orders_2'!$D$14)*'Live Order Book'!E1087</f>
        <v>260.368227099395</v>
      </c>
    </row>
    <row r="1088" customFormat="false" ht="13.8" hidden="false" customHeight="false" outlineLevel="0" collapsed="false">
      <c r="A1088" s="0" t="str">
        <f aca="false">'Live Order Book'!D1088</f>
        <v>CHINA - SHANGHAI</v>
      </c>
      <c r="C1088" s="50" t="n">
        <f aca="false">'Live Order Book'!B1088</f>
        <v>43410</v>
      </c>
      <c r="E1088" s="50" t="n">
        <f aca="false">INDEX(mapping!$B$2:$B$6,MATCH(A1088,mapping!$A$2:$A$6,0))+C1088</f>
        <v>43439.75</v>
      </c>
      <c r="M1088" s="0" t="str">
        <f aca="false">INDEX(mapping!$F$2:$F$71,MATCH('Live Order Book'!I1088,mapping!$E$2:$E$71,0))</f>
        <v>M-Tops</v>
      </c>
      <c r="T1088" s="51" t="n">
        <f aca="false">IFERROR(INDEX('Pivot Table_Historical Inbound Orders_2'!$D$3:$D$13,MATCH(M1088,'Pivot Table_Historical Inbound Orders_2'!A$13:$A1089,0)),'Pivot Table_Historical Inbound Orders_2'!$D$14)*'Live Order Book'!E1088</f>
        <v>282.135345763653</v>
      </c>
    </row>
    <row r="1089" customFormat="false" ht="13.8" hidden="false" customHeight="false" outlineLevel="0" collapsed="false">
      <c r="A1089" s="0" t="str">
        <f aca="false">'Live Order Book'!D1089</f>
        <v>CHINA - SHANGHAI</v>
      </c>
      <c r="C1089" s="50" t="n">
        <f aca="false">'Live Order Book'!B1089</f>
        <v>43410</v>
      </c>
      <c r="E1089" s="50" t="n">
        <f aca="false">INDEX(mapping!$B$2:$B$6,MATCH(A1089,mapping!$A$2:$A$6,0))+C1089</f>
        <v>43439.75</v>
      </c>
      <c r="M1089" s="0" t="str">
        <f aca="false">INDEX(mapping!$F$2:$F$71,MATCH('Live Order Book'!I1089,mapping!$E$2:$E$71,0))</f>
        <v>M-Tops</v>
      </c>
      <c r="T1089" s="51" t="n">
        <f aca="false">IFERROR(INDEX('Pivot Table_Historical Inbound Orders_2'!$D$3:$D$13,MATCH(M1089,'Pivot Table_Historical Inbound Orders_2'!A$13:$A1090,0)),'Pivot Table_Historical Inbound Orders_2'!$D$14)*'Live Order Book'!E1089</f>
        <v>160.741799366829</v>
      </c>
    </row>
    <row r="1090" customFormat="false" ht="13.8" hidden="false" customHeight="false" outlineLevel="0" collapsed="false">
      <c r="A1090" s="0" t="str">
        <f aca="false">'Live Order Book'!D1090</f>
        <v>CHINA - SHANGHAI</v>
      </c>
      <c r="C1090" s="50" t="n">
        <f aca="false">'Live Order Book'!B1090</f>
        <v>43410</v>
      </c>
      <c r="E1090" s="50" t="n">
        <f aca="false">INDEX(mapping!$B$2:$B$6,MATCH(A1090,mapping!$A$2:$A$6,0))+C1090</f>
        <v>43439.75</v>
      </c>
      <c r="M1090" s="0" t="str">
        <f aca="false">INDEX(mapping!$F$2:$F$71,MATCH('Live Order Book'!I1090,mapping!$E$2:$E$71,0))</f>
        <v>M-Tops</v>
      </c>
      <c r="T1090" s="51" t="n">
        <f aca="false">IFERROR(INDEX('Pivot Table_Historical Inbound Orders_2'!$D$3:$D$13,MATCH(M1090,'Pivot Table_Historical Inbound Orders_2'!A$13:$A1091,0)),'Pivot Table_Historical Inbound Orders_2'!$D$14)*'Live Order Book'!E1090</f>
        <v>104.649608962779</v>
      </c>
    </row>
    <row r="1091" customFormat="false" ht="13.8" hidden="false" customHeight="false" outlineLevel="0" collapsed="false">
      <c r="A1091" s="0" t="str">
        <f aca="false">'Live Order Book'!D1091</f>
        <v>CHINA - SHANGHAI</v>
      </c>
      <c r="C1091" s="50" t="n">
        <f aca="false">'Live Order Book'!B1091</f>
        <v>43410</v>
      </c>
      <c r="E1091" s="50" t="n">
        <f aca="false">INDEX(mapping!$B$2:$B$6,MATCH(A1091,mapping!$A$2:$A$6,0))+C1091</f>
        <v>43439.75</v>
      </c>
      <c r="M1091" s="0" t="str">
        <f aca="false">INDEX(mapping!$F$2:$F$71,MATCH('Live Order Book'!I1091,mapping!$E$2:$E$71,0))</f>
        <v>M-Tops</v>
      </c>
      <c r="T1091" s="51" t="n">
        <f aca="false">IFERROR(INDEX('Pivot Table_Historical Inbound Orders_2'!$D$3:$D$13,MATCH(M1091,'Pivot Table_Historical Inbound Orders_2'!A$13:$A1092,0)),'Pivot Table_Historical Inbound Orders_2'!$D$14)*'Live Order Book'!E1091</f>
        <v>118.881955781717</v>
      </c>
    </row>
    <row r="1092" customFormat="false" ht="13.8" hidden="false" customHeight="false" outlineLevel="0" collapsed="false">
      <c r="A1092" s="0" t="str">
        <f aca="false">'Live Order Book'!D1092</f>
        <v>CHINA - SHANGHAI</v>
      </c>
      <c r="C1092" s="50" t="n">
        <f aca="false">'Live Order Book'!B1092</f>
        <v>43410</v>
      </c>
      <c r="E1092" s="50" t="n">
        <f aca="false">INDEX(mapping!$B$2:$B$6,MATCH(A1092,mapping!$A$2:$A$6,0))+C1092</f>
        <v>43439.75</v>
      </c>
      <c r="M1092" s="0" t="str">
        <f aca="false">INDEX(mapping!$F$2:$F$71,MATCH('Live Order Book'!I1092,mapping!$E$2:$E$71,0))</f>
        <v>M-Tops</v>
      </c>
      <c r="T1092" s="51" t="n">
        <f aca="false">IFERROR(INDEX('Pivot Table_Historical Inbound Orders_2'!$D$3:$D$13,MATCH(M1092,'Pivot Table_Historical Inbound Orders_2'!A$13:$A1093,0)),'Pivot Table_Historical Inbound Orders_2'!$D$14)*'Live Order Book'!E1092</f>
        <v>87.0684746570323</v>
      </c>
    </row>
    <row r="1093" customFormat="false" ht="13.8" hidden="false" customHeight="false" outlineLevel="0" collapsed="false">
      <c r="A1093" s="0" t="str">
        <f aca="false">'Live Order Book'!D1093</f>
        <v>INDIA - NHAVA SHEVA</v>
      </c>
      <c r="C1093" s="50" t="n">
        <f aca="false">'Live Order Book'!B1093</f>
        <v>43261</v>
      </c>
      <c r="E1093" s="50" t="n">
        <f aca="false">INDEX(mapping!$B$2:$B$6,MATCH(A1093,mapping!$A$2:$A$6,0))+C1093</f>
        <v>43283</v>
      </c>
      <c r="M1093" s="0" t="str">
        <f aca="false">INDEX(mapping!$F$2:$F$71,MATCH('Live Order Book'!I1093,mapping!$E$2:$E$71,0))</f>
        <v>M-Tops</v>
      </c>
      <c r="T1093" s="51" t="n">
        <f aca="false">IFERROR(INDEX('Pivot Table_Historical Inbound Orders_2'!$D$3:$D$13,MATCH(M1093,'Pivot Table_Historical Inbound Orders_2'!A$13:$A1094,0)),'Pivot Table_Historical Inbound Orders_2'!$D$14)*'Live Order Book'!E1093</f>
        <v>9.76729683652606</v>
      </c>
    </row>
    <row r="1094" customFormat="false" ht="13.8" hidden="false" customHeight="false" outlineLevel="0" collapsed="false">
      <c r="A1094" s="0" t="str">
        <f aca="false">'Live Order Book'!D1094</f>
        <v>INDIA - NHAVA SHEVA</v>
      </c>
      <c r="C1094" s="50" t="n">
        <f aca="false">'Live Order Book'!B1094</f>
        <v>43261</v>
      </c>
      <c r="E1094" s="50" t="n">
        <f aca="false">INDEX(mapping!$B$2:$B$6,MATCH(A1094,mapping!$A$2:$A$6,0))+C1094</f>
        <v>43283</v>
      </c>
      <c r="M1094" s="0" t="str">
        <f aca="false">INDEX(mapping!$F$2:$F$71,MATCH('Live Order Book'!I1094,mapping!$E$2:$E$71,0))</f>
        <v>M-Tops</v>
      </c>
      <c r="T1094" s="51" t="n">
        <f aca="false">IFERROR(INDEX('Pivot Table_Historical Inbound Orders_2'!$D$3:$D$13,MATCH(M1094,'Pivot Table_Historical Inbound Orders_2'!A$13:$A1095,0)),'Pivot Table_Historical Inbound Orders_2'!$D$14)*'Live Order Book'!E1094</f>
        <v>20.9299217925558</v>
      </c>
    </row>
    <row r="1095" customFormat="false" ht="13.8" hidden="false" customHeight="false" outlineLevel="0" collapsed="false">
      <c r="A1095" s="0" t="str">
        <f aca="false">'Live Order Book'!D1095</f>
        <v>INDIA - NHAVA SHEVA</v>
      </c>
      <c r="C1095" s="50" t="n">
        <f aca="false">'Live Order Book'!B1095</f>
        <v>43261</v>
      </c>
      <c r="E1095" s="50" t="n">
        <f aca="false">INDEX(mapping!$B$2:$B$6,MATCH(A1095,mapping!$A$2:$A$6,0))+C1095</f>
        <v>43283</v>
      </c>
      <c r="M1095" s="0" t="str">
        <f aca="false">INDEX(mapping!$F$2:$F$71,MATCH('Live Order Book'!I1095,mapping!$E$2:$E$71,0))</f>
        <v>M-Tops</v>
      </c>
      <c r="T1095" s="51" t="n">
        <f aca="false">IFERROR(INDEX('Pivot Table_Historical Inbound Orders_2'!$D$3:$D$13,MATCH(M1095,'Pivot Table_Historical Inbound Orders_2'!A$13:$A1096,0)),'Pivot Table_Historical Inbound Orders_2'!$D$14)*'Live Order Book'!E1095</f>
        <v>22.3252499120596</v>
      </c>
    </row>
    <row r="1096" customFormat="false" ht="13.8" hidden="false" customHeight="false" outlineLevel="0" collapsed="false">
      <c r="A1096" s="0" t="str">
        <f aca="false">'Live Order Book'!D1096</f>
        <v>INDIA - NHAVA SHEVA</v>
      </c>
      <c r="C1096" s="50" t="n">
        <f aca="false">'Live Order Book'!B1096</f>
        <v>43261</v>
      </c>
      <c r="E1096" s="50" t="n">
        <f aca="false">INDEX(mapping!$B$2:$B$6,MATCH(A1096,mapping!$A$2:$A$6,0))+C1096</f>
        <v>43283</v>
      </c>
      <c r="M1096" s="0" t="str">
        <f aca="false">INDEX(mapping!$F$2:$F$71,MATCH('Live Order Book'!I1096,mapping!$E$2:$E$71,0))</f>
        <v>M-Tops</v>
      </c>
      <c r="T1096" s="51" t="n">
        <f aca="false">IFERROR(INDEX('Pivot Table_Historical Inbound Orders_2'!$D$3:$D$13,MATCH(M1096,'Pivot Table_Historical Inbound Orders_2'!A$13:$A1097,0)),'Pivot Table_Historical Inbound Orders_2'!$D$14)*'Live Order Book'!E1096</f>
        <v>16.7439374340447</v>
      </c>
    </row>
    <row r="1097" customFormat="false" ht="13.8" hidden="false" customHeight="false" outlineLevel="0" collapsed="false">
      <c r="A1097" s="0" t="str">
        <f aca="false">'Live Order Book'!D1097</f>
        <v>CHINA - SHENZHEN</v>
      </c>
      <c r="C1097" s="50" t="n">
        <f aca="false">'Live Order Book'!B1097</f>
        <v>43295</v>
      </c>
      <c r="E1097" s="50" t="e">
        <f aca="false">INDEX(mapping!$B$2:$B$6,MATCH(A1097,mapping!$A$2:$A$6,0))+C1097</f>
        <v>#N/A</v>
      </c>
      <c r="M1097" s="0" t="str">
        <f aca="false">INDEX(mapping!$F$2:$F$71,MATCH('Live Order Book'!I1097,mapping!$E$2:$E$71,0))</f>
        <v>M-Tops</v>
      </c>
      <c r="T1097" s="51" t="n">
        <f aca="false">IFERROR(INDEX('Pivot Table_Historical Inbound Orders_2'!$D$3:$D$13,MATCH(M1097,'Pivot Table_Historical Inbound Orders_2'!A$13:$A1098,0)),'Pivot Table_Historical Inbound Orders_2'!$D$14)*'Live Order Book'!E1097</f>
        <v>319.530139366353</v>
      </c>
    </row>
    <row r="1098" customFormat="false" ht="13.8" hidden="false" customHeight="false" outlineLevel="0" collapsed="false">
      <c r="A1098" s="0" t="str">
        <f aca="false">'Live Order Book'!D1098</f>
        <v>CHINA - SHENZHEN</v>
      </c>
      <c r="C1098" s="50" t="n">
        <f aca="false">'Live Order Book'!B1098</f>
        <v>43295</v>
      </c>
      <c r="E1098" s="50" t="e">
        <f aca="false">INDEX(mapping!$B$2:$B$6,MATCH(A1098,mapping!$A$2:$A$6,0))+C1098</f>
        <v>#N/A</v>
      </c>
      <c r="M1098" s="0" t="str">
        <f aca="false">INDEX(mapping!$F$2:$F$71,MATCH('Live Order Book'!I1098,mapping!$E$2:$E$71,0))</f>
        <v>M-Tops</v>
      </c>
      <c r="T1098" s="51" t="n">
        <f aca="false">IFERROR(INDEX('Pivot Table_Historical Inbound Orders_2'!$D$3:$D$13,MATCH(M1098,'Pivot Table_Historical Inbound Orders_2'!A$13:$A1099,0)),'Pivot Table_Historical Inbound Orders_2'!$D$14)*'Live Order Book'!E1098</f>
        <v>62.7897653776675</v>
      </c>
    </row>
    <row r="1099" customFormat="false" ht="13.8" hidden="false" customHeight="false" outlineLevel="0" collapsed="false">
      <c r="A1099" s="0" t="str">
        <f aca="false">'Live Order Book'!D1099</f>
        <v>CHINA - SHENZHEN</v>
      </c>
      <c r="C1099" s="50" t="n">
        <f aca="false">'Live Order Book'!B1099</f>
        <v>43295</v>
      </c>
      <c r="E1099" s="50" t="e">
        <f aca="false">INDEX(mapping!$B$2:$B$6,MATCH(A1099,mapping!$A$2:$A$6,0))+C1099</f>
        <v>#N/A</v>
      </c>
      <c r="M1099" s="0" t="str">
        <f aca="false">INDEX(mapping!$F$2:$F$71,MATCH('Live Order Book'!I1099,mapping!$E$2:$E$71,0))</f>
        <v>M-Tops</v>
      </c>
      <c r="T1099" s="51" t="n">
        <f aca="false">IFERROR(INDEX('Pivot Table_Historical Inbound Orders_2'!$D$3:$D$13,MATCH(M1099,'Pivot Table_Historical Inbound Orders_2'!A$13:$A1100,0)),'Pivot Table_Historical Inbound Orders_2'!$D$14)*'Live Order Book'!E1099</f>
        <v>88.6033355884864</v>
      </c>
    </row>
    <row r="1100" customFormat="false" ht="13.8" hidden="false" customHeight="false" outlineLevel="0" collapsed="false">
      <c r="A1100" s="0" t="str">
        <f aca="false">'Live Order Book'!D1100</f>
        <v>CHINA - SHENZHEN</v>
      </c>
      <c r="C1100" s="50" t="n">
        <f aca="false">'Live Order Book'!B1100</f>
        <v>43295</v>
      </c>
      <c r="E1100" s="50" t="e">
        <f aca="false">INDEX(mapping!$B$2:$B$6,MATCH(A1100,mapping!$A$2:$A$6,0))+C1100</f>
        <v>#N/A</v>
      </c>
      <c r="M1100" s="0" t="str">
        <f aca="false">INDEX(mapping!$F$2:$F$71,MATCH('Live Order Book'!I1100,mapping!$E$2:$E$71,0))</f>
        <v>M-Tops</v>
      </c>
      <c r="T1100" s="51" t="n">
        <f aca="false">IFERROR(INDEX('Pivot Table_Historical Inbound Orders_2'!$D$3:$D$13,MATCH(M1100,'Pivot Table_Historical Inbound Orders_2'!A$13:$A1101,0)),'Pivot Table_Historical Inbound Orders_2'!$D$14)*'Live Order Book'!E1100</f>
        <v>98.3706324250125</v>
      </c>
    </row>
    <row r="1101" customFormat="false" ht="13.8" hidden="false" customHeight="false" outlineLevel="0" collapsed="false">
      <c r="A1101" s="0" t="str">
        <f aca="false">'Live Order Book'!D1101</f>
        <v>CHINA - SHENZHEN</v>
      </c>
      <c r="C1101" s="50" t="n">
        <f aca="false">'Live Order Book'!B1101</f>
        <v>43295</v>
      </c>
      <c r="E1101" s="50" t="e">
        <f aca="false">INDEX(mapping!$B$2:$B$6,MATCH(A1101,mapping!$A$2:$A$6,0))+C1101</f>
        <v>#N/A</v>
      </c>
      <c r="M1101" s="0" t="str">
        <f aca="false">INDEX(mapping!$F$2:$F$71,MATCH('Live Order Book'!I1101,mapping!$E$2:$E$71,0))</f>
        <v>M-Tops</v>
      </c>
      <c r="T1101" s="51" t="n">
        <f aca="false">IFERROR(INDEX('Pivot Table_Historical Inbound Orders_2'!$D$3:$D$13,MATCH(M1101,'Pivot Table_Historical Inbound Orders_2'!A$13:$A1102,0)),'Pivot Table_Historical Inbound Orders_2'!$D$14)*'Live Order Book'!E1101</f>
        <v>119.300554217568</v>
      </c>
    </row>
    <row r="1102" customFormat="false" ht="13.8" hidden="false" customHeight="false" outlineLevel="0" collapsed="false">
      <c r="A1102" s="0" t="str">
        <f aca="false">'Live Order Book'!D1102</f>
        <v>CHINA - SHENZHEN</v>
      </c>
      <c r="C1102" s="50" t="n">
        <f aca="false">'Live Order Book'!B1102</f>
        <v>43295</v>
      </c>
      <c r="E1102" s="50" t="e">
        <f aca="false">INDEX(mapping!$B$2:$B$6,MATCH(A1102,mapping!$A$2:$A$6,0))+C1102</f>
        <v>#N/A</v>
      </c>
      <c r="M1102" s="0" t="str">
        <f aca="false">INDEX(mapping!$F$2:$F$71,MATCH('Live Order Book'!I1102,mapping!$E$2:$E$71,0))</f>
        <v>M-Tops</v>
      </c>
      <c r="T1102" s="51" t="n">
        <f aca="false">IFERROR(INDEX('Pivot Table_Historical Inbound Orders_2'!$D$3:$D$13,MATCH(M1102,'Pivot Table_Historical Inbound Orders_2'!A$13:$A1103,0)),'Pivot Table_Historical Inbound Orders_2'!$D$14)*'Live Order Book'!E1102</f>
        <v>103.254280843276</v>
      </c>
    </row>
    <row r="1103" customFormat="false" ht="13.8" hidden="false" customHeight="false" outlineLevel="0" collapsed="false">
      <c r="A1103" s="0" t="str">
        <f aca="false">'Live Order Book'!D1103</f>
        <v>CHINA - SHENZHEN</v>
      </c>
      <c r="C1103" s="50" t="n">
        <f aca="false">'Live Order Book'!B1103</f>
        <v>43295</v>
      </c>
      <c r="E1103" s="50" t="e">
        <f aca="false">INDEX(mapping!$B$2:$B$6,MATCH(A1103,mapping!$A$2:$A$6,0))+C1103</f>
        <v>#N/A</v>
      </c>
      <c r="M1103" s="0" t="str">
        <f aca="false">INDEX(mapping!$F$2:$F$71,MATCH('Live Order Book'!I1103,mapping!$E$2:$E$71,0))</f>
        <v>M-Tops</v>
      </c>
      <c r="T1103" s="51" t="n">
        <f aca="false">IFERROR(INDEX('Pivot Table_Historical Inbound Orders_2'!$D$3:$D$13,MATCH(M1103,'Pivot Table_Historical Inbound Orders_2'!A$13:$A1104,0)),'Pivot Table_Historical Inbound Orders_2'!$D$14)*'Live Order Book'!E1103</f>
        <v>71.8593981544417</v>
      </c>
    </row>
    <row r="1104" customFormat="false" ht="13.8" hidden="false" customHeight="false" outlineLevel="0" collapsed="false">
      <c r="A1104" s="0" t="str">
        <f aca="false">'Live Order Book'!D1104</f>
        <v>CHINA - SHENZHEN</v>
      </c>
      <c r="C1104" s="50" t="n">
        <f aca="false">'Live Order Book'!B1104</f>
        <v>43295</v>
      </c>
      <c r="E1104" s="50" t="e">
        <f aca="false">INDEX(mapping!$B$2:$B$6,MATCH(A1104,mapping!$A$2:$A$6,0))+C1104</f>
        <v>#N/A</v>
      </c>
      <c r="M1104" s="0" t="str">
        <f aca="false">INDEX(mapping!$F$2:$F$71,MATCH('Live Order Book'!I1104,mapping!$E$2:$E$71,0))</f>
        <v>M-Tops</v>
      </c>
      <c r="T1104" s="51" t="n">
        <f aca="false">IFERROR(INDEX('Pivot Table_Historical Inbound Orders_2'!$D$3:$D$13,MATCH(M1104,'Pivot Table_Historical Inbound Orders_2'!A$13:$A1105,0)),'Pivot Table_Historical Inbound Orders_2'!$D$14)*'Live Order Book'!E1104</f>
        <v>57.2084528996526</v>
      </c>
    </row>
    <row r="1105" customFormat="false" ht="13.8" hidden="false" customHeight="false" outlineLevel="0" collapsed="false">
      <c r="A1105" s="0" t="str">
        <f aca="false">'Live Order Book'!D1105</f>
        <v>CHINA - SHENZHEN</v>
      </c>
      <c r="C1105" s="50" t="n">
        <f aca="false">'Live Order Book'!B1105</f>
        <v>43295</v>
      </c>
      <c r="E1105" s="50" t="e">
        <f aca="false">INDEX(mapping!$B$2:$B$6,MATCH(A1105,mapping!$A$2:$A$6,0))+C1105</f>
        <v>#N/A</v>
      </c>
      <c r="M1105" s="0" t="str">
        <f aca="false">INDEX(mapping!$F$2:$F$71,MATCH('Live Order Book'!I1105,mapping!$E$2:$E$71,0))</f>
        <v>M-Tops</v>
      </c>
      <c r="T1105" s="51" t="n">
        <f aca="false">IFERROR(INDEX('Pivot Table_Historical Inbound Orders_2'!$D$3:$D$13,MATCH(M1105,'Pivot Table_Historical Inbound Orders_2'!A$13:$A1106,0)),'Pivot Table_Historical Inbound Orders_2'!$D$14)*'Live Order Book'!E1105</f>
        <v>73.2547262739455</v>
      </c>
    </row>
    <row r="1106" customFormat="false" ht="13.8" hidden="false" customHeight="false" outlineLevel="0" collapsed="false">
      <c r="A1106" s="0" t="str">
        <f aca="false">'Live Order Book'!D1106</f>
        <v>CHINA - SHENZHEN</v>
      </c>
      <c r="C1106" s="50" t="n">
        <f aca="false">'Live Order Book'!B1106</f>
        <v>43295</v>
      </c>
      <c r="E1106" s="50" t="e">
        <f aca="false">INDEX(mapping!$B$2:$B$6,MATCH(A1106,mapping!$A$2:$A$6,0))+C1106</f>
        <v>#N/A</v>
      </c>
      <c r="M1106" s="0" t="str">
        <f aca="false">INDEX(mapping!$F$2:$F$71,MATCH('Live Order Book'!I1106,mapping!$E$2:$E$71,0))</f>
        <v>M-Tops</v>
      </c>
      <c r="T1106" s="51" t="n">
        <f aca="false">IFERROR(INDEX('Pivot Table_Historical Inbound Orders_2'!$D$3:$D$13,MATCH(M1106,'Pivot Table_Historical Inbound Orders_2'!A$13:$A1107,0)),'Pivot Table_Historical Inbound Orders_2'!$D$14)*'Live Order Book'!E1106</f>
        <v>31.3948826888338</v>
      </c>
    </row>
    <row r="1107" customFormat="false" ht="13.8" hidden="false" customHeight="false" outlineLevel="0" collapsed="false">
      <c r="A1107" s="0" t="str">
        <f aca="false">'Live Order Book'!D1107</f>
        <v>CHINA - SHENZHEN</v>
      </c>
      <c r="C1107" s="50" t="n">
        <f aca="false">'Live Order Book'!B1107</f>
        <v>43295</v>
      </c>
      <c r="E1107" s="50" t="e">
        <f aca="false">INDEX(mapping!$B$2:$B$6,MATCH(A1107,mapping!$A$2:$A$6,0))+C1107</f>
        <v>#N/A</v>
      </c>
      <c r="M1107" s="0" t="str">
        <f aca="false">INDEX(mapping!$F$2:$F$71,MATCH('Live Order Book'!I1107,mapping!$E$2:$E$71,0))</f>
        <v>M-Tops</v>
      </c>
      <c r="T1107" s="51" t="n">
        <f aca="false">IFERROR(INDEX('Pivot Table_Historical Inbound Orders_2'!$D$3:$D$13,MATCH(M1107,'Pivot Table_Historical Inbound Orders_2'!A$13:$A1108,0)),'Pivot Table_Historical Inbound Orders_2'!$D$14)*'Live Order Book'!E1107</f>
        <v>20.9299217925558</v>
      </c>
    </row>
    <row r="1108" customFormat="false" ht="13.8" hidden="false" customHeight="false" outlineLevel="0" collapsed="false">
      <c r="A1108" s="0" t="str">
        <f aca="false">'Live Order Book'!D1108</f>
        <v>CHINA - SHENZHEN</v>
      </c>
      <c r="C1108" s="50" t="n">
        <f aca="false">'Live Order Book'!B1108</f>
        <v>43309</v>
      </c>
      <c r="E1108" s="50" t="e">
        <f aca="false">INDEX(mapping!$B$2:$B$6,MATCH(A1108,mapping!$A$2:$A$6,0))+C1108</f>
        <v>#N/A</v>
      </c>
      <c r="M1108" s="0" t="str">
        <f aca="false">INDEX(mapping!$F$2:$F$71,MATCH('Live Order Book'!I1108,mapping!$E$2:$E$71,0))</f>
        <v>Y-Skirts</v>
      </c>
      <c r="T1108" s="51" t="n">
        <f aca="false">IFERROR(INDEX('Pivot Table_Historical Inbound Orders_2'!$D$3:$D$13,MATCH(M1108,'Pivot Table_Historical Inbound Orders_2'!A$13:$A1109,0)),'Pivot Table_Historical Inbound Orders_2'!$D$14)*'Live Order Book'!E1108</f>
        <v>319.530139366353</v>
      </c>
    </row>
    <row r="1109" customFormat="false" ht="13.8" hidden="false" customHeight="false" outlineLevel="0" collapsed="false">
      <c r="A1109" s="0" t="str">
        <f aca="false">'Live Order Book'!D1109</f>
        <v>CHINA - SHENZHEN</v>
      </c>
      <c r="C1109" s="50" t="n">
        <f aca="false">'Live Order Book'!B1109</f>
        <v>43309</v>
      </c>
      <c r="E1109" s="50" t="e">
        <f aca="false">INDEX(mapping!$B$2:$B$6,MATCH(A1109,mapping!$A$2:$A$6,0))+C1109</f>
        <v>#N/A</v>
      </c>
      <c r="M1109" s="0" t="str">
        <f aca="false">INDEX(mapping!$F$2:$F$71,MATCH('Live Order Book'!I1109,mapping!$E$2:$E$71,0))</f>
        <v>Y-Skirts</v>
      </c>
      <c r="T1109" s="51" t="n">
        <f aca="false">IFERROR(INDEX('Pivot Table_Historical Inbound Orders_2'!$D$3:$D$13,MATCH(M1109,'Pivot Table_Historical Inbound Orders_2'!A$13:$A1110,0)),'Pivot Table_Historical Inbound Orders_2'!$D$14)*'Live Order Book'!E1109</f>
        <v>25.115906151067</v>
      </c>
    </row>
    <row r="1110" customFormat="false" ht="13.8" hidden="false" customHeight="false" outlineLevel="0" collapsed="false">
      <c r="A1110" s="0" t="str">
        <f aca="false">'Live Order Book'!D1110</f>
        <v>CHINA - SHENZHEN</v>
      </c>
      <c r="C1110" s="50" t="n">
        <f aca="false">'Live Order Book'!B1110</f>
        <v>43309</v>
      </c>
      <c r="E1110" s="50" t="e">
        <f aca="false">INDEX(mapping!$B$2:$B$6,MATCH(A1110,mapping!$A$2:$A$6,0))+C1110</f>
        <v>#N/A</v>
      </c>
      <c r="M1110" s="0" t="str">
        <f aca="false">INDEX(mapping!$F$2:$F$71,MATCH('Live Order Book'!I1110,mapping!$E$2:$E$71,0))</f>
        <v>Y-Skirts</v>
      </c>
      <c r="T1110" s="51" t="n">
        <f aca="false">IFERROR(INDEX('Pivot Table_Historical Inbound Orders_2'!$D$3:$D$13,MATCH(M1110,'Pivot Table_Historical Inbound Orders_2'!A$13:$A1111,0)),'Pivot Table_Historical Inbound Orders_2'!$D$14)*'Live Order Book'!E1110</f>
        <v>23.7205780315633</v>
      </c>
    </row>
    <row r="1111" customFormat="false" ht="13.8" hidden="false" customHeight="false" outlineLevel="0" collapsed="false">
      <c r="A1111" s="0" t="str">
        <f aca="false">'Live Order Book'!D1111</f>
        <v>CHINA - SHENZHEN</v>
      </c>
      <c r="C1111" s="50" t="n">
        <f aca="false">'Live Order Book'!B1111</f>
        <v>43309</v>
      </c>
      <c r="E1111" s="50" t="e">
        <f aca="false">INDEX(mapping!$B$2:$B$6,MATCH(A1111,mapping!$A$2:$A$6,0))+C1111</f>
        <v>#N/A</v>
      </c>
      <c r="M1111" s="0" t="str">
        <f aca="false">INDEX(mapping!$F$2:$F$71,MATCH('Live Order Book'!I1111,mapping!$E$2:$E$71,0))</f>
        <v>Y-Skirts</v>
      </c>
      <c r="T1111" s="51" t="n">
        <f aca="false">IFERROR(INDEX('Pivot Table_Historical Inbound Orders_2'!$D$3:$D$13,MATCH(M1111,'Pivot Table_Historical Inbound Orders_2'!A$13:$A1112,0)),'Pivot Table_Historical Inbound Orders_2'!$D$14)*'Live Order Book'!E1111</f>
        <v>61.3944372581638</v>
      </c>
    </row>
    <row r="1112" customFormat="false" ht="13.8" hidden="false" customHeight="false" outlineLevel="0" collapsed="false">
      <c r="A1112" s="0" t="str">
        <f aca="false">'Live Order Book'!D1112</f>
        <v>CHINA - SHENZHEN</v>
      </c>
      <c r="C1112" s="50" t="n">
        <f aca="false">'Live Order Book'!B1112</f>
        <v>43309</v>
      </c>
      <c r="E1112" s="50" t="e">
        <f aca="false">INDEX(mapping!$B$2:$B$6,MATCH(A1112,mapping!$A$2:$A$6,0))+C1112</f>
        <v>#N/A</v>
      </c>
      <c r="M1112" s="0" t="str">
        <f aca="false">INDEX(mapping!$F$2:$F$71,MATCH('Live Order Book'!I1112,mapping!$E$2:$E$71,0))</f>
        <v>Y-Skirts</v>
      </c>
      <c r="T1112" s="51" t="n">
        <f aca="false">IFERROR(INDEX('Pivot Table_Historical Inbound Orders_2'!$D$3:$D$13,MATCH(M1112,'Pivot Table_Historical Inbound Orders_2'!A$13:$A1113,0)),'Pivot Table_Historical Inbound Orders_2'!$D$14)*'Live Order Book'!E1112</f>
        <v>71.1617340946899</v>
      </c>
    </row>
    <row r="1113" customFormat="false" ht="13.8" hidden="false" customHeight="false" outlineLevel="0" collapsed="false">
      <c r="A1113" s="0" t="str">
        <f aca="false">'Live Order Book'!D1113</f>
        <v>CHINA - SHENZHEN</v>
      </c>
      <c r="C1113" s="50" t="n">
        <f aca="false">'Live Order Book'!B1113</f>
        <v>43309</v>
      </c>
      <c r="E1113" s="50" t="e">
        <f aca="false">INDEX(mapping!$B$2:$B$6,MATCH(A1113,mapping!$A$2:$A$6,0))+C1113</f>
        <v>#N/A</v>
      </c>
      <c r="M1113" s="0" t="str">
        <f aca="false">INDEX(mapping!$F$2:$F$71,MATCH('Live Order Book'!I1113,mapping!$E$2:$E$71,0))</f>
        <v>Y-Skirts</v>
      </c>
      <c r="T1113" s="51" t="n">
        <f aca="false">IFERROR(INDEX('Pivot Table_Historical Inbound Orders_2'!$D$3:$D$13,MATCH(M1113,'Pivot Table_Historical Inbound Orders_2'!A$13:$A1114,0)),'Pivot Table_Historical Inbound Orders_2'!$D$14)*'Live Order Book'!E1113</f>
        <v>36.2785311070968</v>
      </c>
    </row>
    <row r="1114" customFormat="false" ht="13.8" hidden="false" customHeight="false" outlineLevel="0" collapsed="false">
      <c r="A1114" s="0" t="str">
        <f aca="false">'Live Order Book'!D1114</f>
        <v>CHINA - SHENZHEN</v>
      </c>
      <c r="C1114" s="50" t="n">
        <f aca="false">'Live Order Book'!B1114</f>
        <v>43309</v>
      </c>
      <c r="E1114" s="50" t="e">
        <f aca="false">INDEX(mapping!$B$2:$B$6,MATCH(A1114,mapping!$A$2:$A$6,0))+C1114</f>
        <v>#N/A</v>
      </c>
      <c r="M1114" s="0" t="str">
        <f aca="false">INDEX(mapping!$F$2:$F$71,MATCH('Live Order Book'!I1114,mapping!$E$2:$E$71,0))</f>
        <v>Y-Skirts</v>
      </c>
      <c r="T1114" s="51" t="n">
        <f aca="false">IFERROR(INDEX('Pivot Table_Historical Inbound Orders_2'!$D$3:$D$13,MATCH(M1114,'Pivot Table_Historical Inbound Orders_2'!A$13:$A1115,0)),'Pivot Table_Historical Inbound Orders_2'!$D$14)*'Live Order Book'!E1114</f>
        <v>36.9761951668487</v>
      </c>
    </row>
    <row r="1115" customFormat="false" ht="13.8" hidden="false" customHeight="false" outlineLevel="0" collapsed="false">
      <c r="A1115" s="0" t="str">
        <f aca="false">'Live Order Book'!D1115</f>
        <v>CHINA - SHENZHEN</v>
      </c>
      <c r="C1115" s="50" t="n">
        <f aca="false">'Live Order Book'!B1115</f>
        <v>43309</v>
      </c>
      <c r="E1115" s="50" t="e">
        <f aca="false">INDEX(mapping!$B$2:$B$6,MATCH(A1115,mapping!$A$2:$A$6,0))+C1115</f>
        <v>#N/A</v>
      </c>
      <c r="M1115" s="0" t="str">
        <f aca="false">INDEX(mapping!$F$2:$F$71,MATCH('Live Order Book'!I1115,mapping!$E$2:$E$71,0))</f>
        <v>Y-Skirts</v>
      </c>
      <c r="T1115" s="51" t="n">
        <f aca="false">IFERROR(INDEX('Pivot Table_Historical Inbound Orders_2'!$D$3:$D$13,MATCH(M1115,'Pivot Table_Historical Inbound Orders_2'!A$13:$A1116,0)),'Pivot Table_Historical Inbound Orders_2'!$D$14)*'Live Order Book'!E1115</f>
        <v>5.58131247801489</v>
      </c>
    </row>
    <row r="1116" customFormat="false" ht="13.8" hidden="false" customHeight="false" outlineLevel="0" collapsed="false">
      <c r="A1116" s="0" t="str">
        <f aca="false">'Live Order Book'!D1116</f>
        <v>CHINA - SHENZHEN</v>
      </c>
      <c r="C1116" s="50" t="n">
        <f aca="false">'Live Order Book'!B1116</f>
        <v>43309</v>
      </c>
      <c r="E1116" s="50" t="e">
        <f aca="false">INDEX(mapping!$B$2:$B$6,MATCH(A1116,mapping!$A$2:$A$6,0))+C1116</f>
        <v>#N/A</v>
      </c>
      <c r="M1116" s="0" t="str">
        <f aca="false">INDEX(mapping!$F$2:$F$71,MATCH('Live Order Book'!I1116,mapping!$E$2:$E$71,0))</f>
        <v>Y-Skirts</v>
      </c>
      <c r="T1116" s="51" t="n">
        <f aca="false">IFERROR(INDEX('Pivot Table_Historical Inbound Orders_2'!$D$3:$D$13,MATCH(M1116,'Pivot Table_Historical Inbound Orders_2'!A$13:$A1117,0)),'Pivot Table_Historical Inbound Orders_2'!$D$14)*'Live Order Book'!E1116</f>
        <v>25.115906151067</v>
      </c>
    </row>
    <row r="1117" customFormat="false" ht="13.8" hidden="false" customHeight="false" outlineLevel="0" collapsed="false">
      <c r="A1117" s="0" t="str">
        <f aca="false">'Live Order Book'!D1117</f>
        <v>CHINA - SHENZHEN</v>
      </c>
      <c r="C1117" s="50" t="n">
        <f aca="false">'Live Order Book'!B1117</f>
        <v>43309</v>
      </c>
      <c r="E1117" s="50" t="e">
        <f aca="false">INDEX(mapping!$B$2:$B$6,MATCH(A1117,mapping!$A$2:$A$6,0))+C1117</f>
        <v>#N/A</v>
      </c>
      <c r="M1117" s="0" t="str">
        <f aca="false">INDEX(mapping!$F$2:$F$71,MATCH('Live Order Book'!I1117,mapping!$E$2:$E$71,0))</f>
        <v>Y-Skirts</v>
      </c>
      <c r="T1117" s="51" t="n">
        <f aca="false">IFERROR(INDEX('Pivot Table_Historical Inbound Orders_2'!$D$3:$D$13,MATCH(M1117,'Pivot Table_Historical Inbound Orders_2'!A$13:$A1118,0)),'Pivot Table_Historical Inbound Orders_2'!$D$14)*'Live Order Book'!E1117</f>
        <v>12.5579530755335</v>
      </c>
    </row>
    <row r="1118" customFormat="false" ht="13.8" hidden="false" customHeight="false" outlineLevel="0" collapsed="false">
      <c r="A1118" s="0" t="str">
        <f aca="false">'Live Order Book'!D1118</f>
        <v>CHINA - SHENZHEN</v>
      </c>
      <c r="C1118" s="50" t="n">
        <f aca="false">'Live Order Book'!B1118</f>
        <v>43309</v>
      </c>
      <c r="E1118" s="50" t="e">
        <f aca="false">INDEX(mapping!$B$2:$B$6,MATCH(A1118,mapping!$A$2:$A$6,0))+C1118</f>
        <v>#N/A</v>
      </c>
      <c r="M1118" s="0" t="str">
        <f aca="false">INDEX(mapping!$F$2:$F$71,MATCH('Live Order Book'!I1118,mapping!$E$2:$E$71,0))</f>
        <v>Y-Skirts</v>
      </c>
      <c r="T1118" s="51" t="n">
        <f aca="false">IFERROR(INDEX('Pivot Table_Historical Inbound Orders_2'!$D$3:$D$13,MATCH(M1118,'Pivot Table_Historical Inbound Orders_2'!A$13:$A1119,0)),'Pivot Table_Historical Inbound Orders_2'!$D$14)*'Live Order Book'!E1118</f>
        <v>9.0696327767742</v>
      </c>
    </row>
    <row r="1119" customFormat="false" ht="13.8" hidden="false" customHeight="false" outlineLevel="0" collapsed="false">
      <c r="A1119" s="0" t="str">
        <f aca="false">'Live Order Book'!D1119</f>
        <v>CHINA - SHENZHEN</v>
      </c>
      <c r="C1119" s="50" t="n">
        <f aca="false">'Live Order Book'!B1119</f>
        <v>43309</v>
      </c>
      <c r="E1119" s="50" t="e">
        <f aca="false">INDEX(mapping!$B$2:$B$6,MATCH(A1119,mapping!$A$2:$A$6,0))+C1119</f>
        <v>#N/A</v>
      </c>
      <c r="M1119" s="0" t="str">
        <f aca="false">INDEX(mapping!$F$2:$F$71,MATCH('Live Order Book'!I1119,mapping!$E$2:$E$71,0))</f>
        <v>S-Shorts</v>
      </c>
      <c r="T1119" s="51" t="n">
        <f aca="false">IFERROR(INDEX('Pivot Table_Historical Inbound Orders_2'!$D$3:$D$13,MATCH(M1119,'Pivot Table_Historical Inbound Orders_2'!A$13:$A1120,0)),'Pivot Table_Historical Inbound Orders_2'!$D$14)*'Live Order Book'!E1119</f>
        <v>175.811343057469</v>
      </c>
    </row>
    <row r="1120" customFormat="false" ht="13.8" hidden="false" customHeight="false" outlineLevel="0" collapsed="false">
      <c r="A1120" s="0" t="str">
        <f aca="false">'Live Order Book'!D1120</f>
        <v>CHINA - SHENZHEN</v>
      </c>
      <c r="C1120" s="50" t="n">
        <f aca="false">'Live Order Book'!B1120</f>
        <v>43309</v>
      </c>
      <c r="E1120" s="50" t="e">
        <f aca="false">INDEX(mapping!$B$2:$B$6,MATCH(A1120,mapping!$A$2:$A$6,0))+C1120</f>
        <v>#N/A</v>
      </c>
      <c r="M1120" s="0" t="str">
        <f aca="false">INDEX(mapping!$F$2:$F$71,MATCH('Live Order Book'!I1120,mapping!$E$2:$E$71,0))</f>
        <v>S-Shorts</v>
      </c>
      <c r="T1120" s="51" t="n">
        <f aca="false">IFERROR(INDEX('Pivot Table_Historical Inbound Orders_2'!$D$3:$D$13,MATCH(M1120,'Pivot Table_Historical Inbound Orders_2'!A$13:$A1121,0)),'Pivot Table_Historical Inbound Orders_2'!$D$14)*'Live Order Book'!E1120</f>
        <v>13.2556171352854</v>
      </c>
    </row>
    <row r="1121" customFormat="false" ht="13.8" hidden="false" customHeight="false" outlineLevel="0" collapsed="false">
      <c r="A1121" s="0" t="str">
        <f aca="false">'Live Order Book'!D1121</f>
        <v>CHINA - SHENZHEN</v>
      </c>
      <c r="C1121" s="50" t="n">
        <f aca="false">'Live Order Book'!B1121</f>
        <v>43309</v>
      </c>
      <c r="E1121" s="50" t="e">
        <f aca="false">INDEX(mapping!$B$2:$B$6,MATCH(A1121,mapping!$A$2:$A$6,0))+C1121</f>
        <v>#N/A</v>
      </c>
      <c r="M1121" s="0" t="str">
        <f aca="false">INDEX(mapping!$F$2:$F$71,MATCH('Live Order Book'!I1121,mapping!$E$2:$E$71,0))</f>
        <v>S-Shorts</v>
      </c>
      <c r="T1121" s="51" t="n">
        <f aca="false">IFERROR(INDEX('Pivot Table_Historical Inbound Orders_2'!$D$3:$D$13,MATCH(M1121,'Pivot Table_Historical Inbound Orders_2'!A$13:$A1122,0)),'Pivot Table_Historical Inbound Orders_2'!$D$14)*'Live Order Book'!E1121</f>
        <v>32.7902108083375</v>
      </c>
    </row>
    <row r="1122" customFormat="false" ht="13.8" hidden="false" customHeight="false" outlineLevel="0" collapsed="false">
      <c r="A1122" s="0" t="str">
        <f aca="false">'Live Order Book'!D1122</f>
        <v>CHINA - SHENZHEN</v>
      </c>
      <c r="C1122" s="50" t="n">
        <f aca="false">'Live Order Book'!B1122</f>
        <v>43309</v>
      </c>
      <c r="E1122" s="50" t="e">
        <f aca="false">INDEX(mapping!$B$2:$B$6,MATCH(A1122,mapping!$A$2:$A$6,0))+C1122</f>
        <v>#N/A</v>
      </c>
      <c r="M1122" s="0" t="str">
        <f aca="false">INDEX(mapping!$F$2:$F$71,MATCH('Live Order Book'!I1122,mapping!$E$2:$E$71,0))</f>
        <v>S-Shorts</v>
      </c>
      <c r="T1122" s="51" t="n">
        <f aca="false">IFERROR(INDEX('Pivot Table_Historical Inbound Orders_2'!$D$3:$D$13,MATCH(M1122,'Pivot Table_Historical Inbound Orders_2'!A$13:$A1123,0)),'Pivot Table_Historical Inbound Orders_2'!$D$14)*'Live Order Book'!E1122</f>
        <v>34.1855389278412</v>
      </c>
    </row>
    <row r="1123" customFormat="false" ht="13.8" hidden="false" customHeight="false" outlineLevel="0" collapsed="false">
      <c r="A1123" s="0" t="str">
        <f aca="false">'Live Order Book'!D1123</f>
        <v>CHINA - SHENZHEN</v>
      </c>
      <c r="C1123" s="50" t="n">
        <f aca="false">'Live Order Book'!B1123</f>
        <v>43309</v>
      </c>
      <c r="E1123" s="50" t="e">
        <f aca="false">INDEX(mapping!$B$2:$B$6,MATCH(A1123,mapping!$A$2:$A$6,0))+C1123</f>
        <v>#N/A</v>
      </c>
      <c r="M1123" s="0" t="str">
        <f aca="false">INDEX(mapping!$F$2:$F$71,MATCH('Live Order Book'!I1123,mapping!$E$2:$E$71,0))</f>
        <v>S-Shorts</v>
      </c>
      <c r="T1123" s="51" t="n">
        <f aca="false">IFERROR(INDEX('Pivot Table_Historical Inbound Orders_2'!$D$3:$D$13,MATCH(M1123,'Pivot Table_Historical Inbound Orders_2'!A$13:$A1124,0)),'Pivot Table_Historical Inbound Orders_2'!$D$14)*'Live Order Book'!E1123</f>
        <v>41.8598435851117</v>
      </c>
    </row>
    <row r="1124" customFormat="false" ht="13.8" hidden="false" customHeight="false" outlineLevel="0" collapsed="false">
      <c r="A1124" s="0" t="str">
        <f aca="false">'Live Order Book'!D1124</f>
        <v>CHINA - SHENZHEN</v>
      </c>
      <c r="C1124" s="50" t="n">
        <f aca="false">'Live Order Book'!B1124</f>
        <v>43309</v>
      </c>
      <c r="E1124" s="50" t="e">
        <f aca="false">INDEX(mapping!$B$2:$B$6,MATCH(A1124,mapping!$A$2:$A$6,0))+C1124</f>
        <v>#N/A</v>
      </c>
      <c r="M1124" s="0" t="str">
        <f aca="false">INDEX(mapping!$F$2:$F$71,MATCH('Live Order Book'!I1124,mapping!$E$2:$E$71,0))</f>
        <v>S-Shorts</v>
      </c>
      <c r="T1124" s="51" t="n">
        <f aca="false">IFERROR(INDEX('Pivot Table_Historical Inbound Orders_2'!$D$3:$D$13,MATCH(M1124,'Pivot Table_Historical Inbound Orders_2'!A$13:$A1125,0)),'Pivot Table_Historical Inbound Orders_2'!$D$14)*'Live Order Book'!E1124</f>
        <v>28.6042264498263</v>
      </c>
    </row>
    <row r="1125" customFormat="false" ht="13.8" hidden="false" customHeight="false" outlineLevel="0" collapsed="false">
      <c r="A1125" s="0" t="str">
        <f aca="false">'Live Order Book'!D1125</f>
        <v>CHINA - SHENZHEN</v>
      </c>
      <c r="C1125" s="50" t="n">
        <f aca="false">'Live Order Book'!B1125</f>
        <v>43309</v>
      </c>
      <c r="E1125" s="50" t="e">
        <f aca="false">INDEX(mapping!$B$2:$B$6,MATCH(A1125,mapping!$A$2:$A$6,0))+C1125</f>
        <v>#N/A</v>
      </c>
      <c r="M1125" s="0" t="str">
        <f aca="false">INDEX(mapping!$F$2:$F$71,MATCH('Live Order Book'!I1125,mapping!$E$2:$E$71,0))</f>
        <v>S-Shorts</v>
      </c>
      <c r="T1125" s="51" t="n">
        <f aca="false">IFERROR(INDEX('Pivot Table_Historical Inbound Orders_2'!$D$3:$D$13,MATCH(M1125,'Pivot Table_Historical Inbound Orders_2'!A$13:$A1126,0)),'Pivot Table_Historical Inbound Orders_2'!$D$14)*'Live Order Book'!E1125</f>
        <v>14.6509452547891</v>
      </c>
    </row>
    <row r="1126" customFormat="false" ht="13.8" hidden="false" customHeight="false" outlineLevel="0" collapsed="false">
      <c r="A1126" s="0" t="str">
        <f aca="false">'Live Order Book'!D1126</f>
        <v>CHINA - SHENZHEN</v>
      </c>
      <c r="C1126" s="50" t="n">
        <f aca="false">'Live Order Book'!B1126</f>
        <v>43309</v>
      </c>
      <c r="E1126" s="50" t="e">
        <f aca="false">INDEX(mapping!$B$2:$B$6,MATCH(A1126,mapping!$A$2:$A$6,0))+C1126</f>
        <v>#N/A</v>
      </c>
      <c r="M1126" s="0" t="str">
        <f aca="false">INDEX(mapping!$F$2:$F$71,MATCH('Live Order Book'!I1126,mapping!$E$2:$E$71,0))</f>
        <v>S-Shorts</v>
      </c>
      <c r="T1126" s="51" t="n">
        <f aca="false">IFERROR(INDEX('Pivot Table_Historical Inbound Orders_2'!$D$3:$D$13,MATCH(M1126,'Pivot Table_Historical Inbound Orders_2'!A$13:$A1127,0)),'Pivot Table_Historical Inbound Orders_2'!$D$14)*'Live Order Book'!E1126</f>
        <v>16.7439374340447</v>
      </c>
    </row>
    <row r="1127" customFormat="false" ht="13.8" hidden="false" customHeight="false" outlineLevel="0" collapsed="false">
      <c r="A1127" s="0" t="str">
        <f aca="false">'Live Order Book'!D1127</f>
        <v>CHINA - SHENZHEN</v>
      </c>
      <c r="C1127" s="50" t="n">
        <f aca="false">'Live Order Book'!B1127</f>
        <v>43309</v>
      </c>
      <c r="E1127" s="50" t="e">
        <f aca="false">INDEX(mapping!$B$2:$B$6,MATCH(A1127,mapping!$A$2:$A$6,0))+C1127</f>
        <v>#N/A</v>
      </c>
      <c r="M1127" s="0" t="str">
        <f aca="false">INDEX(mapping!$F$2:$F$71,MATCH('Live Order Book'!I1127,mapping!$E$2:$E$71,0))</f>
        <v>S-Shorts</v>
      </c>
      <c r="T1127" s="51" t="n">
        <f aca="false">IFERROR(INDEX('Pivot Table_Historical Inbound Orders_2'!$D$3:$D$13,MATCH(M1127,'Pivot Table_Historical Inbound Orders_2'!A$13:$A1128,0)),'Pivot Table_Historical Inbound Orders_2'!$D$14)*'Live Order Book'!E1127</f>
        <v>11.8602890157816</v>
      </c>
    </row>
    <row r="1128" customFormat="false" ht="13.8" hidden="false" customHeight="false" outlineLevel="0" collapsed="false">
      <c r="A1128" s="0" t="str">
        <f aca="false">'Live Order Book'!D1128</f>
        <v>CHINA - SHENZHEN</v>
      </c>
      <c r="C1128" s="50" t="n">
        <f aca="false">'Live Order Book'!B1128</f>
        <v>43309</v>
      </c>
      <c r="E1128" s="50" t="e">
        <f aca="false">INDEX(mapping!$B$2:$B$6,MATCH(A1128,mapping!$A$2:$A$6,0))+C1128</f>
        <v>#N/A</v>
      </c>
      <c r="M1128" s="0" t="str">
        <f aca="false">INDEX(mapping!$F$2:$F$71,MATCH('Live Order Book'!I1128,mapping!$E$2:$E$71,0))</f>
        <v>S-Shorts</v>
      </c>
      <c r="T1128" s="51" t="n">
        <f aca="false">IFERROR(INDEX('Pivot Table_Historical Inbound Orders_2'!$D$3:$D$13,MATCH(M1128,'Pivot Table_Historical Inbound Orders_2'!A$13:$A1129,0)),'Pivot Table_Historical Inbound Orders_2'!$D$14)*'Live Order Book'!E1128</f>
        <v>7.67430465727048</v>
      </c>
    </row>
    <row r="1129" customFormat="false" ht="13.8" hidden="false" customHeight="false" outlineLevel="0" collapsed="false">
      <c r="A1129" s="0" t="str">
        <f aca="false">'Live Order Book'!D1129</f>
        <v>CHINA - SHENZHEN</v>
      </c>
      <c r="C1129" s="50" t="n">
        <f aca="false">'Live Order Book'!B1129</f>
        <v>43309</v>
      </c>
      <c r="E1129" s="50" t="e">
        <f aca="false">INDEX(mapping!$B$2:$B$6,MATCH(A1129,mapping!$A$2:$A$6,0))+C1129</f>
        <v>#N/A</v>
      </c>
      <c r="M1129" s="0" t="str">
        <f aca="false">INDEX(mapping!$F$2:$F$71,MATCH('Live Order Book'!I1129,mapping!$E$2:$E$71,0))</f>
        <v>S-Shorts</v>
      </c>
      <c r="T1129" s="51" t="n">
        <f aca="false">IFERROR(INDEX('Pivot Table_Historical Inbound Orders_2'!$D$3:$D$13,MATCH(M1129,'Pivot Table_Historical Inbound Orders_2'!A$13:$A1130,0)),'Pivot Table_Historical Inbound Orders_2'!$D$14)*'Live Order Book'!E1129</f>
        <v>7.67430465727048</v>
      </c>
    </row>
    <row r="1130" customFormat="false" ht="13.8" hidden="false" customHeight="false" outlineLevel="0" collapsed="false">
      <c r="A1130" s="0" t="str">
        <f aca="false">'Live Order Book'!D1130</f>
        <v>UNKNOWN</v>
      </c>
      <c r="C1130" s="50" t="n">
        <f aca="false">'Live Order Book'!B1130</f>
        <v>43419</v>
      </c>
      <c r="E1130" s="50" t="e">
        <f aca="false">INDEX(mapping!$B$2:$B$6,MATCH(A1130,mapping!$A$2:$A$6,0))+C1130</f>
        <v>#N/A</v>
      </c>
      <c r="M1130" s="0" t="str">
        <f aca="false">INDEX(mapping!$F$2:$F$71,MATCH('Live Order Book'!I1130,mapping!$E$2:$E$71,0))</f>
        <v>M-Tops</v>
      </c>
      <c r="T1130" s="51" t="n">
        <f aca="false">IFERROR(INDEX('Pivot Table_Historical Inbound Orders_2'!$D$3:$D$13,MATCH(M1130,'Pivot Table_Historical Inbound Orders_2'!A$13:$A1131,0)),'Pivot Table_Historical Inbound Orders_2'!$D$14)*'Live Order Book'!E1130</f>
        <v>25.115906151067</v>
      </c>
    </row>
    <row r="1131" customFormat="false" ht="13.8" hidden="false" customHeight="false" outlineLevel="0" collapsed="false">
      <c r="A1131" s="0" t="str">
        <f aca="false">'Live Order Book'!D1131</f>
        <v>UNKNOWN</v>
      </c>
      <c r="C1131" s="50" t="n">
        <f aca="false">'Live Order Book'!B1131</f>
        <v>43419</v>
      </c>
      <c r="E1131" s="50" t="e">
        <f aca="false">INDEX(mapping!$B$2:$B$6,MATCH(A1131,mapping!$A$2:$A$6,0))+C1131</f>
        <v>#N/A</v>
      </c>
      <c r="M1131" s="0" t="str">
        <f aca="false">INDEX(mapping!$F$2:$F$71,MATCH('Live Order Book'!I1131,mapping!$E$2:$E$71,0))</f>
        <v>M-Tops</v>
      </c>
      <c r="T1131" s="51" t="n">
        <f aca="false">IFERROR(INDEX('Pivot Table_Historical Inbound Orders_2'!$D$3:$D$13,MATCH(M1131,'Pivot Table_Historical Inbound Orders_2'!A$13:$A1132,0)),'Pivot Table_Historical Inbound Orders_2'!$D$14)*'Live Order Book'!E1131</f>
        <v>33.4878748680894</v>
      </c>
    </row>
    <row r="1132" customFormat="false" ht="13.8" hidden="false" customHeight="false" outlineLevel="0" collapsed="false">
      <c r="A1132" s="0" t="str">
        <f aca="false">'Live Order Book'!D1132</f>
        <v>CHINA - SHANGHAI</v>
      </c>
      <c r="C1132" s="50" t="n">
        <f aca="false">'Live Order Book'!B1132</f>
        <v>43297</v>
      </c>
      <c r="E1132" s="50" t="n">
        <f aca="false">INDEX(mapping!$B$2:$B$6,MATCH(A1132,mapping!$A$2:$A$6,0))+C1132</f>
        <v>43326.75</v>
      </c>
      <c r="M1132" s="0" t="str">
        <f aca="false">INDEX(mapping!$F$2:$F$71,MATCH('Live Order Book'!I1132,mapping!$E$2:$E$71,0))</f>
        <v>D-Jackets</v>
      </c>
      <c r="T1132" s="51" t="n">
        <f aca="false">IFERROR(INDEX('Pivot Table_Historical Inbound Orders_2'!$D$3:$D$13,MATCH(M1132,'Pivot Table_Historical Inbound Orders_2'!A$13:$A1133,0)),'Pivot Table_Historical Inbound Orders_2'!$D$14)*'Live Order Book'!E1132</f>
        <v>104.649608962779</v>
      </c>
    </row>
    <row r="1133" customFormat="false" ht="13.8" hidden="false" customHeight="false" outlineLevel="0" collapsed="false">
      <c r="A1133" s="0" t="str">
        <f aca="false">'Live Order Book'!D1133</f>
        <v>CHINA - SHANGHAI</v>
      </c>
      <c r="C1133" s="50" t="n">
        <f aca="false">'Live Order Book'!B1133</f>
        <v>43297</v>
      </c>
      <c r="E1133" s="50" t="n">
        <f aca="false">INDEX(mapping!$B$2:$B$6,MATCH(A1133,mapping!$A$2:$A$6,0))+C1133</f>
        <v>43326.75</v>
      </c>
      <c r="M1133" s="0" t="str">
        <f aca="false">INDEX(mapping!$F$2:$F$71,MATCH('Live Order Book'!I1133,mapping!$E$2:$E$71,0))</f>
        <v>D-Jackets</v>
      </c>
      <c r="T1133" s="51" t="n">
        <f aca="false">IFERROR(INDEX('Pivot Table_Historical Inbound Orders_2'!$D$3:$D$13,MATCH(M1133,'Pivot Table_Historical Inbound Orders_2'!A$13:$A1134,0)),'Pivot Table_Historical Inbound Orders_2'!$D$14)*'Live Order Book'!E1133</f>
        <v>104.649608962779</v>
      </c>
    </row>
    <row r="1134" customFormat="false" ht="13.8" hidden="false" customHeight="false" outlineLevel="0" collapsed="false">
      <c r="A1134" s="0" t="str">
        <f aca="false">'Live Order Book'!D1134</f>
        <v>CHINA - SHANGHAI</v>
      </c>
      <c r="C1134" s="50" t="n">
        <f aca="false">'Live Order Book'!B1134</f>
        <v>43297</v>
      </c>
      <c r="E1134" s="50" t="n">
        <f aca="false">INDEX(mapping!$B$2:$B$6,MATCH(A1134,mapping!$A$2:$A$6,0))+C1134</f>
        <v>43326.75</v>
      </c>
      <c r="M1134" s="0" t="str">
        <f aca="false">INDEX(mapping!$F$2:$F$71,MATCH('Live Order Book'!I1134,mapping!$E$2:$E$71,0))</f>
        <v>D-Jackets</v>
      </c>
      <c r="T1134" s="51" t="n">
        <f aca="false">IFERROR(INDEX('Pivot Table_Historical Inbound Orders_2'!$D$3:$D$13,MATCH(M1134,'Pivot Table_Historical Inbound Orders_2'!A$13:$A1135,0)),'Pivot Table_Historical Inbound Orders_2'!$D$14)*'Live Order Book'!E1134</f>
        <v>104.649608962779</v>
      </c>
    </row>
    <row r="1135" customFormat="false" ht="13.8" hidden="false" customHeight="false" outlineLevel="0" collapsed="false">
      <c r="A1135" s="0" t="str">
        <f aca="false">'Live Order Book'!D1135</f>
        <v>CHINA - SHANGHAI</v>
      </c>
      <c r="C1135" s="50" t="n">
        <f aca="false">'Live Order Book'!B1135</f>
        <v>43297</v>
      </c>
      <c r="E1135" s="50" t="n">
        <f aca="false">INDEX(mapping!$B$2:$B$6,MATCH(A1135,mapping!$A$2:$A$6,0))+C1135</f>
        <v>43326.75</v>
      </c>
      <c r="M1135" s="0" t="str">
        <f aca="false">INDEX(mapping!$F$2:$F$71,MATCH('Live Order Book'!I1135,mapping!$E$2:$E$71,0))</f>
        <v>D-Jackets</v>
      </c>
      <c r="T1135" s="51" t="n">
        <f aca="false">IFERROR(INDEX('Pivot Table_Historical Inbound Orders_2'!$D$3:$D$13,MATCH(M1135,'Pivot Table_Historical Inbound Orders_2'!A$13:$A1136,0)),'Pivot Table_Historical Inbound Orders_2'!$D$14)*'Live Order Book'!E1135</f>
        <v>104.649608962779</v>
      </c>
    </row>
    <row r="1136" customFormat="false" ht="13.8" hidden="false" customHeight="false" outlineLevel="0" collapsed="false">
      <c r="A1136" s="0" t="str">
        <f aca="false">'Live Order Book'!D1136</f>
        <v>CHINA - SHANGHAI</v>
      </c>
      <c r="C1136" s="50" t="n">
        <f aca="false">'Live Order Book'!B1136</f>
        <v>43297</v>
      </c>
      <c r="E1136" s="50" t="n">
        <f aca="false">INDEX(mapping!$B$2:$B$6,MATCH(A1136,mapping!$A$2:$A$6,0))+C1136</f>
        <v>43326.75</v>
      </c>
      <c r="M1136" s="0" t="str">
        <f aca="false">INDEX(mapping!$F$2:$F$71,MATCH('Live Order Book'!I1136,mapping!$E$2:$E$71,0))</f>
        <v>D-Jackets</v>
      </c>
      <c r="T1136" s="51" t="n">
        <f aca="false">IFERROR(INDEX('Pivot Table_Historical Inbound Orders_2'!$D$3:$D$13,MATCH(M1136,'Pivot Table_Historical Inbound Orders_2'!A$13:$A1137,0)),'Pivot Table_Historical Inbound Orders_2'!$D$14)*'Live Order Book'!E1136</f>
        <v>69.7664059751862</v>
      </c>
    </row>
    <row r="1137" customFormat="false" ht="13.8" hidden="false" customHeight="false" outlineLevel="0" collapsed="false">
      <c r="A1137" s="0" t="str">
        <f aca="false">'Live Order Book'!D1137</f>
        <v>CHINA - SHANGHAI</v>
      </c>
      <c r="C1137" s="50" t="n">
        <f aca="false">'Live Order Book'!B1137</f>
        <v>43297</v>
      </c>
      <c r="E1137" s="50" t="n">
        <f aca="false">INDEX(mapping!$B$2:$B$6,MATCH(A1137,mapping!$A$2:$A$6,0))+C1137</f>
        <v>43326.75</v>
      </c>
      <c r="M1137" s="0" t="str">
        <f aca="false">INDEX(mapping!$F$2:$F$71,MATCH('Live Order Book'!I1137,mapping!$E$2:$E$71,0))</f>
        <v>D-Jackets</v>
      </c>
      <c r="T1137" s="51" t="n">
        <f aca="false">IFERROR(INDEX('Pivot Table_Historical Inbound Orders_2'!$D$3:$D$13,MATCH(M1137,'Pivot Table_Historical Inbound Orders_2'!A$13:$A1138,0)),'Pivot Table_Historical Inbound Orders_2'!$D$14)*'Live Order Book'!E1137</f>
        <v>69.7664059751862</v>
      </c>
    </row>
    <row r="1138" customFormat="false" ht="13.8" hidden="false" customHeight="false" outlineLevel="0" collapsed="false">
      <c r="A1138" s="0" t="str">
        <f aca="false">'Live Order Book'!D1138</f>
        <v>CHINA - SHANGHAI</v>
      </c>
      <c r="C1138" s="50" t="n">
        <f aca="false">'Live Order Book'!B1138</f>
        <v>43297</v>
      </c>
      <c r="E1138" s="50" t="n">
        <f aca="false">INDEX(mapping!$B$2:$B$6,MATCH(A1138,mapping!$A$2:$A$6,0))+C1138</f>
        <v>43326.75</v>
      </c>
      <c r="M1138" s="0" t="str">
        <f aca="false">INDEX(mapping!$F$2:$F$71,MATCH('Live Order Book'!I1138,mapping!$E$2:$E$71,0))</f>
        <v>D-Jackets</v>
      </c>
      <c r="T1138" s="51" t="n">
        <f aca="false">IFERROR(INDEX('Pivot Table_Historical Inbound Orders_2'!$D$3:$D$13,MATCH(M1138,'Pivot Table_Historical Inbound Orders_2'!A$13:$A1139,0)),'Pivot Table_Historical Inbound Orders_2'!$D$14)*'Live Order Book'!E1138</f>
        <v>83.7196871702234</v>
      </c>
    </row>
    <row r="1139" customFormat="false" ht="13.8" hidden="false" customHeight="false" outlineLevel="0" collapsed="false">
      <c r="A1139" s="0" t="str">
        <f aca="false">'Live Order Book'!D1139</f>
        <v>CHINA - SHANGHAI</v>
      </c>
      <c r="C1139" s="50" t="n">
        <f aca="false">'Live Order Book'!B1139</f>
        <v>43297</v>
      </c>
      <c r="E1139" s="50" t="n">
        <f aca="false">INDEX(mapping!$B$2:$B$6,MATCH(A1139,mapping!$A$2:$A$6,0))+C1139</f>
        <v>43326.75</v>
      </c>
      <c r="M1139" s="0" t="str">
        <f aca="false">INDEX(mapping!$F$2:$F$71,MATCH('Live Order Book'!I1139,mapping!$E$2:$E$71,0))</f>
        <v>D-Jackets</v>
      </c>
      <c r="T1139" s="51" t="n">
        <f aca="false">IFERROR(INDEX('Pivot Table_Historical Inbound Orders_2'!$D$3:$D$13,MATCH(M1139,'Pivot Table_Historical Inbound Orders_2'!A$13:$A1140,0)),'Pivot Table_Historical Inbound Orders_2'!$D$14)*'Live Order Book'!E1139</f>
        <v>20.9299217925558</v>
      </c>
    </row>
    <row r="1140" customFormat="false" ht="13.8" hidden="false" customHeight="false" outlineLevel="0" collapsed="false">
      <c r="A1140" s="0" t="str">
        <f aca="false">'Live Order Book'!D1140</f>
        <v>CHINA - SHANGHAI</v>
      </c>
      <c r="C1140" s="50" t="n">
        <f aca="false">'Live Order Book'!B1140</f>
        <v>43297</v>
      </c>
      <c r="E1140" s="50" t="n">
        <f aca="false">INDEX(mapping!$B$2:$B$6,MATCH(A1140,mapping!$A$2:$A$6,0))+C1140</f>
        <v>43326.75</v>
      </c>
      <c r="M1140" s="0" t="str">
        <f aca="false">INDEX(mapping!$F$2:$F$71,MATCH('Live Order Book'!I1140,mapping!$E$2:$E$71,0))</f>
        <v>D-Jackets</v>
      </c>
      <c r="T1140" s="51" t="n">
        <f aca="false">IFERROR(INDEX('Pivot Table_Historical Inbound Orders_2'!$D$3:$D$13,MATCH(M1140,'Pivot Table_Historical Inbound Orders_2'!A$13:$A1141,0)),'Pivot Table_Historical Inbound Orders_2'!$D$14)*'Live Order Book'!E1140</f>
        <v>83.7196871702234</v>
      </c>
    </row>
    <row r="1141" customFormat="false" ht="13.8" hidden="false" customHeight="false" outlineLevel="0" collapsed="false">
      <c r="A1141" s="0" t="str">
        <f aca="false">'Live Order Book'!D1141</f>
        <v>CHINA - SHANGHAI</v>
      </c>
      <c r="C1141" s="50" t="n">
        <f aca="false">'Live Order Book'!B1141</f>
        <v>43297</v>
      </c>
      <c r="E1141" s="50" t="n">
        <f aca="false">INDEX(mapping!$B$2:$B$6,MATCH(A1141,mapping!$A$2:$A$6,0))+C1141</f>
        <v>43326.75</v>
      </c>
      <c r="M1141" s="0" t="str">
        <f aca="false">INDEX(mapping!$F$2:$F$71,MATCH('Live Order Book'!I1141,mapping!$E$2:$E$71,0))</f>
        <v>D-Jackets</v>
      </c>
      <c r="T1141" s="51" t="n">
        <f aca="false">IFERROR(INDEX('Pivot Table_Historical Inbound Orders_2'!$D$3:$D$13,MATCH(M1141,'Pivot Table_Historical Inbound Orders_2'!A$13:$A1142,0)),'Pivot Table_Historical Inbound Orders_2'!$D$14)*'Live Order Book'!E1141</f>
        <v>20.9299217925558</v>
      </c>
    </row>
    <row r="1142" customFormat="false" ht="13.8" hidden="false" customHeight="false" outlineLevel="0" collapsed="false">
      <c r="A1142" s="0" t="str">
        <f aca="false">'Live Order Book'!D1142</f>
        <v>BANGLADESH - CHITTAGONG</v>
      </c>
      <c r="C1142" s="50" t="n">
        <f aca="false">'Live Order Book'!B1142</f>
        <v>43271</v>
      </c>
      <c r="E1142" s="50" t="n">
        <f aca="false">INDEX(mapping!$B$2:$B$6,MATCH(A1142,mapping!$A$2:$A$6,0))+C1142</f>
        <v>43298.2484076433</v>
      </c>
      <c r="M1142" s="0" t="str">
        <f aca="false">INDEX(mapping!$F$2:$F$71,MATCH('Live Order Book'!I1142,mapping!$E$2:$E$71,0))</f>
        <v>F-Sweatshirts</v>
      </c>
      <c r="T1142" s="51" t="n">
        <f aca="false">IFERROR(INDEX('Pivot Table_Historical Inbound Orders_2'!$D$3:$D$13,MATCH(M1142,'Pivot Table_Historical Inbound Orders_2'!A$13:$A1143,0)),'Pivot Table_Historical Inbound Orders_2'!$D$14)*'Live Order Book'!E1142</f>
        <v>125.579530755335</v>
      </c>
    </row>
    <row r="1143" customFormat="false" ht="13.8" hidden="false" customHeight="false" outlineLevel="0" collapsed="false">
      <c r="A1143" s="0" t="str">
        <f aca="false">'Live Order Book'!D1143</f>
        <v>BANGLADESH - CHITTAGONG</v>
      </c>
      <c r="C1143" s="50" t="n">
        <f aca="false">'Live Order Book'!B1143</f>
        <v>43271</v>
      </c>
      <c r="E1143" s="50" t="n">
        <f aca="false">INDEX(mapping!$B$2:$B$6,MATCH(A1143,mapping!$A$2:$A$6,0))+C1143</f>
        <v>43298.2484076433</v>
      </c>
      <c r="M1143" s="0" t="str">
        <f aca="false">INDEX(mapping!$F$2:$F$71,MATCH('Live Order Book'!I1143,mapping!$E$2:$E$71,0))</f>
        <v>F-Sweatshirts</v>
      </c>
      <c r="T1143" s="51" t="n">
        <f aca="false">IFERROR(INDEX('Pivot Table_Historical Inbound Orders_2'!$D$3:$D$13,MATCH(M1143,'Pivot Table_Historical Inbound Orders_2'!A$13:$A1144,0)),'Pivot Table_Historical Inbound Orders_2'!$D$14)*'Live Order Book'!E1143</f>
        <v>139.532811950372</v>
      </c>
    </row>
    <row r="1144" customFormat="false" ht="13.8" hidden="false" customHeight="false" outlineLevel="0" collapsed="false">
      <c r="A1144" s="0" t="str">
        <f aca="false">'Live Order Book'!D1144</f>
        <v>BANGLADESH - CHITTAGONG</v>
      </c>
      <c r="C1144" s="50" t="n">
        <f aca="false">'Live Order Book'!B1144</f>
        <v>43271</v>
      </c>
      <c r="E1144" s="50" t="n">
        <f aca="false">INDEX(mapping!$B$2:$B$6,MATCH(A1144,mapping!$A$2:$A$6,0))+C1144</f>
        <v>43298.2484076433</v>
      </c>
      <c r="M1144" s="0" t="str">
        <f aca="false">INDEX(mapping!$F$2:$F$71,MATCH('Live Order Book'!I1144,mapping!$E$2:$E$71,0))</f>
        <v>F-Sweatshirts</v>
      </c>
      <c r="T1144" s="51" t="n">
        <f aca="false">IFERROR(INDEX('Pivot Table_Historical Inbound Orders_2'!$D$3:$D$13,MATCH(M1144,'Pivot Table_Historical Inbound Orders_2'!A$13:$A1145,0)),'Pivot Table_Historical Inbound Orders_2'!$D$14)*'Live Order Book'!E1144</f>
        <v>139.532811950372</v>
      </c>
    </row>
    <row r="1145" customFormat="false" ht="13.8" hidden="false" customHeight="false" outlineLevel="0" collapsed="false">
      <c r="A1145" s="0" t="str">
        <f aca="false">'Live Order Book'!D1145</f>
        <v>BANGLADESH - CHITTAGONG</v>
      </c>
      <c r="C1145" s="50" t="n">
        <f aca="false">'Live Order Book'!B1145</f>
        <v>43269</v>
      </c>
      <c r="E1145" s="50" t="n">
        <f aca="false">INDEX(mapping!$B$2:$B$6,MATCH(A1145,mapping!$A$2:$A$6,0))+C1145</f>
        <v>43296.2484076433</v>
      </c>
      <c r="M1145" s="0" t="str">
        <f aca="false">INDEX(mapping!$F$2:$F$71,MATCH('Live Order Book'!I1145,mapping!$E$2:$E$71,0))</f>
        <v>F-Sweatshirts</v>
      </c>
      <c r="T1145" s="51" t="n">
        <f aca="false">IFERROR(INDEX('Pivot Table_Historical Inbound Orders_2'!$D$3:$D$13,MATCH(M1145,'Pivot Table_Historical Inbound Orders_2'!A$13:$A1146,0)),'Pivot Table_Historical Inbound Orders_2'!$D$14)*'Live Order Book'!E1145</f>
        <v>27.2088983303226</v>
      </c>
    </row>
    <row r="1146" customFormat="false" ht="13.8" hidden="false" customHeight="false" outlineLevel="0" collapsed="false">
      <c r="A1146" s="0" t="str">
        <f aca="false">'Live Order Book'!D1146</f>
        <v>BANGLADESH - CHITTAGONG</v>
      </c>
      <c r="C1146" s="50" t="n">
        <f aca="false">'Live Order Book'!B1146</f>
        <v>43327</v>
      </c>
      <c r="E1146" s="50" t="n">
        <f aca="false">INDEX(mapping!$B$2:$B$6,MATCH(A1146,mapping!$A$2:$A$6,0))+C1146</f>
        <v>43354.2484076433</v>
      </c>
      <c r="M1146" s="0" t="str">
        <f aca="false">INDEX(mapping!$F$2:$F$71,MATCH('Live Order Book'!I1146,mapping!$E$2:$E$71,0))</f>
        <v>M-Tops</v>
      </c>
      <c r="T1146" s="51" t="n">
        <f aca="false">IFERROR(INDEX('Pivot Table_Historical Inbound Orders_2'!$D$3:$D$13,MATCH(M1146,'Pivot Table_Historical Inbound Orders_2'!A$13:$A1147,0)),'Pivot Table_Historical Inbound Orders_2'!$D$14)*'Live Order Book'!E1146</f>
        <v>42.4179748329132</v>
      </c>
    </row>
    <row r="1147" customFormat="false" ht="13.8" hidden="false" customHeight="false" outlineLevel="0" collapsed="false">
      <c r="A1147" s="0" t="str">
        <f aca="false">'Live Order Book'!D1147</f>
        <v>CHINA - SHENZHEN</v>
      </c>
      <c r="C1147" s="50" t="n">
        <f aca="false">'Live Order Book'!B1147</f>
        <v>43327</v>
      </c>
      <c r="E1147" s="50" t="e">
        <f aca="false">INDEX(mapping!$B$2:$B$6,MATCH(A1147,mapping!$A$2:$A$6,0))+C1147</f>
        <v>#N/A</v>
      </c>
      <c r="M1147" s="0" t="str">
        <f aca="false">INDEX(mapping!$F$2:$F$71,MATCH('Live Order Book'!I1147,mapping!$E$2:$E$71,0))</f>
        <v>M-Tops</v>
      </c>
      <c r="T1147" s="51" t="n">
        <f aca="false">IFERROR(INDEX('Pivot Table_Historical Inbound Orders_2'!$D$3:$D$13,MATCH(M1147,'Pivot Table_Historical Inbound Orders_2'!A$13:$A1148,0)),'Pivot Table_Historical Inbound Orders_2'!$D$14)*'Live Order Book'!E1147</f>
        <v>40.464515465608</v>
      </c>
    </row>
    <row r="1148" customFormat="false" ht="13.8" hidden="false" customHeight="false" outlineLevel="0" collapsed="false">
      <c r="A1148" s="0" t="str">
        <f aca="false">'Live Order Book'!D1148</f>
        <v>CHINA - SHENZHEN</v>
      </c>
      <c r="C1148" s="50" t="n">
        <f aca="false">'Live Order Book'!B1148</f>
        <v>43327</v>
      </c>
      <c r="E1148" s="50" t="e">
        <f aca="false">INDEX(mapping!$B$2:$B$6,MATCH(A1148,mapping!$A$2:$A$6,0))+C1148</f>
        <v>#N/A</v>
      </c>
      <c r="M1148" s="0" t="str">
        <f aca="false">INDEX(mapping!$F$2:$F$71,MATCH('Live Order Book'!I1148,mapping!$E$2:$E$71,0))</f>
        <v>M-Tops</v>
      </c>
      <c r="T1148" s="51" t="n">
        <f aca="false">IFERROR(INDEX('Pivot Table_Historical Inbound Orders_2'!$D$3:$D$13,MATCH(M1148,'Pivot Table_Historical Inbound Orders_2'!A$13:$A1149,0)),'Pivot Table_Historical Inbound Orders_2'!$D$14)*'Live Order Book'!E1148</f>
        <v>6.97664059751862</v>
      </c>
    </row>
    <row r="1149" customFormat="false" ht="13.8" hidden="false" customHeight="false" outlineLevel="0" collapsed="false">
      <c r="A1149" s="0" t="str">
        <f aca="false">'Live Order Book'!D1149</f>
        <v>BANGLADESH - CHITTAGONG</v>
      </c>
      <c r="C1149" s="50" t="n">
        <f aca="false">'Live Order Book'!B1149</f>
        <v>43327</v>
      </c>
      <c r="E1149" s="50" t="n">
        <f aca="false">INDEX(mapping!$B$2:$B$6,MATCH(A1149,mapping!$A$2:$A$6,0))+C1149</f>
        <v>43354.2484076433</v>
      </c>
      <c r="M1149" s="0" t="str">
        <f aca="false">INDEX(mapping!$F$2:$F$71,MATCH('Live Order Book'!I1149,mapping!$E$2:$E$71,0))</f>
        <v>M-Tops</v>
      </c>
      <c r="T1149" s="51" t="n">
        <f aca="false">IFERROR(INDEX('Pivot Table_Historical Inbound Orders_2'!$D$3:$D$13,MATCH(M1149,'Pivot Table_Historical Inbound Orders_2'!A$13:$A1150,0)),'Pivot Table_Historical Inbound Orders_2'!$D$14)*'Live Order Book'!E1149</f>
        <v>4.46504998241191</v>
      </c>
    </row>
    <row r="1150" customFormat="false" ht="13.8" hidden="false" customHeight="false" outlineLevel="0" collapsed="false">
      <c r="A1150" s="0" t="str">
        <f aca="false">'Live Order Book'!D1150</f>
        <v>BANGLADESH - CHITTAGONG</v>
      </c>
      <c r="C1150" s="50" t="n">
        <f aca="false">'Live Order Book'!B1150</f>
        <v>43327</v>
      </c>
      <c r="E1150" s="50" t="n">
        <f aca="false">INDEX(mapping!$B$2:$B$6,MATCH(A1150,mapping!$A$2:$A$6,0))+C1150</f>
        <v>43354.2484076433</v>
      </c>
      <c r="M1150" s="0" t="str">
        <f aca="false">INDEX(mapping!$F$2:$F$71,MATCH('Live Order Book'!I1150,mapping!$E$2:$E$71,0))</f>
        <v>M-Tops</v>
      </c>
      <c r="T1150" s="51" t="n">
        <f aca="false">IFERROR(INDEX('Pivot Table_Historical Inbound Orders_2'!$D$3:$D$13,MATCH(M1150,'Pivot Table_Historical Inbound Orders_2'!A$13:$A1151,0)),'Pivot Table_Historical Inbound Orders_2'!$D$14)*'Live Order Book'!E1150</f>
        <v>12.2788874516328</v>
      </c>
    </row>
    <row r="1151" customFormat="false" ht="13.8" hidden="false" customHeight="false" outlineLevel="0" collapsed="false">
      <c r="A1151" s="0" t="str">
        <f aca="false">'Live Order Book'!D1151</f>
        <v>BANGLADESH - CHITTAGONG</v>
      </c>
      <c r="C1151" s="50" t="n">
        <f aca="false">'Live Order Book'!B1151</f>
        <v>43332</v>
      </c>
      <c r="E1151" s="50" t="n">
        <f aca="false">INDEX(mapping!$B$2:$B$6,MATCH(A1151,mapping!$A$2:$A$6,0))+C1151</f>
        <v>43359.2484076433</v>
      </c>
      <c r="M1151" s="0" t="str">
        <f aca="false">INDEX(mapping!$F$2:$F$71,MATCH('Live Order Book'!I1151,mapping!$E$2:$E$71,0))</f>
        <v>A-Accessories</v>
      </c>
      <c r="T1151" s="51" t="n">
        <f aca="false">IFERROR(INDEX('Pivot Table_Historical Inbound Orders_2'!$D$3:$D$13,MATCH(M1151,'Pivot Table_Historical Inbound Orders_2'!A$13:$A1152,0)),'Pivot Table_Historical Inbound Orders_2'!$D$14)*'Live Order Book'!E1151</f>
        <v>13.9532811950372</v>
      </c>
    </row>
    <row r="1152" customFormat="false" ht="13.8" hidden="false" customHeight="false" outlineLevel="0" collapsed="false">
      <c r="A1152" s="0" t="str">
        <f aca="false">'Live Order Book'!D1152</f>
        <v>BANGLADESH - CHITTAGONG</v>
      </c>
      <c r="C1152" s="50" t="n">
        <f aca="false">'Live Order Book'!B1152</f>
        <v>43164</v>
      </c>
      <c r="E1152" s="50" t="n">
        <f aca="false">INDEX(mapping!$B$2:$B$6,MATCH(A1152,mapping!$A$2:$A$6,0))+C1152</f>
        <v>43191.2484076433</v>
      </c>
      <c r="M1152" s="0" t="str">
        <f aca="false">INDEX(mapping!$F$2:$F$71,MATCH('Live Order Book'!I1152,mapping!$E$2:$E$71,0))</f>
        <v>M-Tops</v>
      </c>
      <c r="T1152" s="51" t="n">
        <f aca="false">IFERROR(INDEX('Pivot Table_Historical Inbound Orders_2'!$D$3:$D$13,MATCH(M1152,'Pivot Table_Historical Inbound Orders_2'!A$13:$A1153,0)),'Pivot Table_Historical Inbound Orders_2'!$D$14)*'Live Order Book'!E1152</f>
        <v>13.9532811950372</v>
      </c>
    </row>
    <row r="1153" customFormat="false" ht="13.8" hidden="false" customHeight="false" outlineLevel="0" collapsed="false">
      <c r="A1153" s="0" t="str">
        <f aca="false">'Live Order Book'!D1153</f>
        <v>BANGLADESH - CHITTAGONG</v>
      </c>
      <c r="C1153" s="50" t="n">
        <f aca="false">'Live Order Book'!B1153</f>
        <v>43164</v>
      </c>
      <c r="E1153" s="50" t="n">
        <f aca="false">INDEX(mapping!$B$2:$B$6,MATCH(A1153,mapping!$A$2:$A$6,0))+C1153</f>
        <v>43191.2484076433</v>
      </c>
      <c r="M1153" s="0" t="str">
        <f aca="false">INDEX(mapping!$F$2:$F$71,MATCH('Live Order Book'!I1153,mapping!$E$2:$E$71,0))</f>
        <v>A-Accessories</v>
      </c>
      <c r="T1153" s="51" t="n">
        <f aca="false">IFERROR(INDEX('Pivot Table_Historical Inbound Orders_2'!$D$3:$D$13,MATCH(M1153,'Pivot Table_Historical Inbound Orders_2'!A$13:$A1154,0)),'Pivot Table_Historical Inbound Orders_2'!$D$14)*'Live Order Book'!E1153</f>
        <v>13.9532811950372</v>
      </c>
    </row>
    <row r="1154" customFormat="false" ht="13.8" hidden="false" customHeight="false" outlineLevel="0" collapsed="false">
      <c r="A1154" s="0" t="str">
        <f aca="false">'Live Order Book'!D1154</f>
        <v>CHINA - SHANGHAI</v>
      </c>
      <c r="C1154" s="50" t="n">
        <f aca="false">'Live Order Book'!B1154</f>
        <v>43361</v>
      </c>
      <c r="E1154" s="50" t="n">
        <f aca="false">INDEX(mapping!$B$2:$B$6,MATCH(A1154,mapping!$A$2:$A$6,0))+C1154</f>
        <v>43390.75</v>
      </c>
      <c r="M1154" s="0" t="str">
        <f aca="false">INDEX(mapping!$F$2:$F$71,MATCH('Live Order Book'!I1154,mapping!$E$2:$E$71,0))</f>
        <v>M-Tops</v>
      </c>
      <c r="T1154" s="51" t="n">
        <f aca="false">IFERROR(INDEX('Pivot Table_Historical Inbound Orders_2'!$D$3:$D$13,MATCH(M1154,'Pivot Table_Historical Inbound Orders_2'!A$13:$A1155,0)),'Pivot Table_Historical Inbound Orders_2'!$D$14)*'Live Order Book'!E1154</f>
        <v>43.5342373285162</v>
      </c>
    </row>
    <row r="1155" customFormat="false" ht="13.8" hidden="false" customHeight="false" outlineLevel="0" collapsed="false">
      <c r="A1155" s="0" t="str">
        <f aca="false">'Live Order Book'!D1155</f>
        <v>CHINA - SHENZHEN</v>
      </c>
      <c r="C1155" s="50" t="n">
        <f aca="false">'Live Order Book'!B1155</f>
        <v>43317</v>
      </c>
      <c r="E1155" s="50" t="e">
        <f aca="false">INDEX(mapping!$B$2:$B$6,MATCH(A1155,mapping!$A$2:$A$6,0))+C1155</f>
        <v>#N/A</v>
      </c>
      <c r="M1155" s="0" t="str">
        <f aca="false">INDEX(mapping!$F$2:$F$71,MATCH('Live Order Book'!I1155,mapping!$E$2:$E$71,0))</f>
        <v>C-Trousers</v>
      </c>
      <c r="T1155" s="51" t="n">
        <f aca="false">IFERROR(INDEX('Pivot Table_Historical Inbound Orders_2'!$D$3:$D$13,MATCH(M1155,'Pivot Table_Historical Inbound Orders_2'!A$13:$A1156,0)),'Pivot Table_Historical Inbound Orders_2'!$D$14)*'Live Order Book'!E1155</f>
        <v>13.9532811950372</v>
      </c>
    </row>
    <row r="1156" customFormat="false" ht="13.8" hidden="false" customHeight="false" outlineLevel="0" collapsed="false">
      <c r="A1156" s="0" t="str">
        <f aca="false">'Live Order Book'!D1156</f>
        <v>CHINA - SHENZHEN</v>
      </c>
      <c r="C1156" s="50" t="n">
        <f aca="false">'Live Order Book'!B1156</f>
        <v>43317</v>
      </c>
      <c r="E1156" s="50" t="e">
        <f aca="false">INDEX(mapping!$B$2:$B$6,MATCH(A1156,mapping!$A$2:$A$6,0))+C1156</f>
        <v>#N/A</v>
      </c>
      <c r="M1156" s="0" t="str">
        <f aca="false">INDEX(mapping!$F$2:$F$71,MATCH('Live Order Book'!I1156,mapping!$E$2:$E$71,0))</f>
        <v>C-Trousers</v>
      </c>
      <c r="T1156" s="51" t="n">
        <f aca="false">IFERROR(INDEX('Pivot Table_Historical Inbound Orders_2'!$D$3:$D$13,MATCH(M1156,'Pivot Table_Historical Inbound Orders_2'!A$13:$A1157,0)),'Pivot Table_Historical Inbound Orders_2'!$D$14)*'Live Order Book'!E1156</f>
        <v>35.1622686114938</v>
      </c>
    </row>
    <row r="1157" customFormat="false" ht="13.8" hidden="false" customHeight="false" outlineLevel="0" collapsed="false">
      <c r="A1157" s="0" t="str">
        <f aca="false">'Live Order Book'!D1157</f>
        <v>CHINA - SHENZHEN</v>
      </c>
      <c r="C1157" s="50" t="n">
        <f aca="false">'Live Order Book'!B1157</f>
        <v>43317</v>
      </c>
      <c r="E1157" s="50" t="e">
        <f aca="false">INDEX(mapping!$B$2:$B$6,MATCH(A1157,mapping!$A$2:$A$6,0))+C1157</f>
        <v>#N/A</v>
      </c>
      <c r="M1157" s="0" t="str">
        <f aca="false">INDEX(mapping!$F$2:$F$71,MATCH('Live Order Book'!I1157,mapping!$E$2:$E$71,0))</f>
        <v>C-Trousers</v>
      </c>
      <c r="T1157" s="51" t="n">
        <f aca="false">IFERROR(INDEX('Pivot Table_Historical Inbound Orders_2'!$D$3:$D$13,MATCH(M1157,'Pivot Table_Historical Inbound Orders_2'!A$13:$A1158,0)),'Pivot Table_Historical Inbound Orders_2'!$D$14)*'Live Order Book'!E1157</f>
        <v>87.0684746570323</v>
      </c>
    </row>
    <row r="1158" customFormat="false" ht="13.8" hidden="false" customHeight="false" outlineLevel="0" collapsed="false">
      <c r="A1158" s="0" t="str">
        <f aca="false">'Live Order Book'!D1158</f>
        <v>CHINA - SHENZHEN</v>
      </c>
      <c r="C1158" s="50" t="n">
        <f aca="false">'Live Order Book'!B1158</f>
        <v>43317</v>
      </c>
      <c r="E1158" s="50" t="e">
        <f aca="false">INDEX(mapping!$B$2:$B$6,MATCH(A1158,mapping!$A$2:$A$6,0))+C1158</f>
        <v>#N/A</v>
      </c>
      <c r="M1158" s="0" t="str">
        <f aca="false">INDEX(mapping!$F$2:$F$71,MATCH('Live Order Book'!I1158,mapping!$E$2:$E$71,0))</f>
        <v>C-Trousers</v>
      </c>
      <c r="T1158" s="51" t="n">
        <f aca="false">IFERROR(INDEX('Pivot Table_Historical Inbound Orders_2'!$D$3:$D$13,MATCH(M1158,'Pivot Table_Historical Inbound Orders_2'!A$13:$A1159,0)),'Pivot Table_Historical Inbound Orders_2'!$D$14)*'Live Order Book'!E1158</f>
        <v>104.92867458668</v>
      </c>
    </row>
    <row r="1159" customFormat="false" ht="13.8" hidden="false" customHeight="false" outlineLevel="0" collapsed="false">
      <c r="A1159" s="0" t="str">
        <f aca="false">'Live Order Book'!D1159</f>
        <v>CHINA - SHENZHEN</v>
      </c>
      <c r="C1159" s="50" t="n">
        <f aca="false">'Live Order Book'!B1159</f>
        <v>43317</v>
      </c>
      <c r="E1159" s="50" t="e">
        <f aca="false">INDEX(mapping!$B$2:$B$6,MATCH(A1159,mapping!$A$2:$A$6,0))+C1159</f>
        <v>#N/A</v>
      </c>
      <c r="M1159" s="0" t="str">
        <f aca="false">INDEX(mapping!$F$2:$F$71,MATCH('Live Order Book'!I1159,mapping!$E$2:$E$71,0))</f>
        <v>C-Trousers</v>
      </c>
      <c r="T1159" s="51" t="n">
        <f aca="false">IFERROR(INDEX('Pivot Table_Historical Inbound Orders_2'!$D$3:$D$13,MATCH(M1159,'Pivot Table_Historical Inbound Orders_2'!A$13:$A1160,0)),'Pivot Table_Historical Inbound Orders_2'!$D$14)*'Live Order Book'!E1159</f>
        <v>97.6729683652606</v>
      </c>
    </row>
    <row r="1160" customFormat="false" ht="13.8" hidden="false" customHeight="false" outlineLevel="0" collapsed="false">
      <c r="A1160" s="0" t="str">
        <f aca="false">'Live Order Book'!D1160</f>
        <v>CHINA - SHENZHEN</v>
      </c>
      <c r="C1160" s="50" t="n">
        <f aca="false">'Live Order Book'!B1160</f>
        <v>43317</v>
      </c>
      <c r="E1160" s="50" t="e">
        <f aca="false">INDEX(mapping!$B$2:$B$6,MATCH(A1160,mapping!$A$2:$A$6,0))+C1160</f>
        <v>#N/A</v>
      </c>
      <c r="M1160" s="0" t="str">
        <f aca="false">INDEX(mapping!$F$2:$F$71,MATCH('Live Order Book'!I1160,mapping!$E$2:$E$71,0))</f>
        <v>C-Trousers</v>
      </c>
      <c r="T1160" s="51" t="n">
        <f aca="false">IFERROR(INDEX('Pivot Table_Historical Inbound Orders_2'!$D$3:$D$13,MATCH(M1160,'Pivot Table_Historical Inbound Orders_2'!A$13:$A1161,0)),'Pivot Table_Historical Inbound Orders_2'!$D$14)*'Live Order Book'!E1160</f>
        <v>83.7196871702234</v>
      </c>
    </row>
    <row r="1161" customFormat="false" ht="13.8" hidden="false" customHeight="false" outlineLevel="0" collapsed="false">
      <c r="A1161" s="0" t="str">
        <f aca="false">'Live Order Book'!D1161</f>
        <v>CHINA - SHENZHEN</v>
      </c>
      <c r="C1161" s="50" t="n">
        <f aca="false">'Live Order Book'!B1161</f>
        <v>43317</v>
      </c>
      <c r="E1161" s="50" t="e">
        <f aca="false">INDEX(mapping!$B$2:$B$6,MATCH(A1161,mapping!$A$2:$A$6,0))+C1161</f>
        <v>#N/A</v>
      </c>
      <c r="M1161" s="0" t="str">
        <f aca="false">INDEX(mapping!$F$2:$F$71,MATCH('Live Order Book'!I1161,mapping!$E$2:$E$71,0))</f>
        <v>C-Trousers</v>
      </c>
      <c r="T1161" s="51" t="n">
        <f aca="false">IFERROR(INDEX('Pivot Table_Historical Inbound Orders_2'!$D$3:$D$13,MATCH(M1161,'Pivot Table_Historical Inbound Orders_2'!A$13:$A1162,0)),'Pivot Table_Historical Inbound Orders_2'!$D$14)*'Live Order Book'!E1161</f>
        <v>63.0688310015683</v>
      </c>
    </row>
    <row r="1162" customFormat="false" ht="13.8" hidden="false" customHeight="false" outlineLevel="0" collapsed="false">
      <c r="A1162" s="0" t="str">
        <f aca="false">'Live Order Book'!D1162</f>
        <v>CHINA - SHENZHEN</v>
      </c>
      <c r="C1162" s="50" t="n">
        <f aca="false">'Live Order Book'!B1162</f>
        <v>43317</v>
      </c>
      <c r="E1162" s="50" t="e">
        <f aca="false">INDEX(mapping!$B$2:$B$6,MATCH(A1162,mapping!$A$2:$A$6,0))+C1162</f>
        <v>#N/A</v>
      </c>
      <c r="M1162" s="0" t="str">
        <f aca="false">INDEX(mapping!$F$2:$F$71,MATCH('Live Order Book'!I1162,mapping!$E$2:$E$71,0))</f>
        <v>C-Trousers</v>
      </c>
      <c r="T1162" s="51" t="n">
        <f aca="false">IFERROR(INDEX('Pivot Table_Historical Inbound Orders_2'!$D$3:$D$13,MATCH(M1162,'Pivot Table_Historical Inbound Orders_2'!A$13:$A1163,0)),'Pivot Table_Historical Inbound Orders_2'!$D$14)*'Live Order Book'!E1162</f>
        <v>21.2089874164566</v>
      </c>
    </row>
    <row r="1163" customFormat="false" ht="13.8" hidden="false" customHeight="false" outlineLevel="0" collapsed="false">
      <c r="A1163" s="0" t="str">
        <f aca="false">'Live Order Book'!D1163</f>
        <v>CHINA - SHENZHEN</v>
      </c>
      <c r="C1163" s="50" t="n">
        <f aca="false">'Live Order Book'!B1163</f>
        <v>43317</v>
      </c>
      <c r="E1163" s="50" t="e">
        <f aca="false">INDEX(mapping!$B$2:$B$6,MATCH(A1163,mapping!$A$2:$A$6,0))+C1163</f>
        <v>#N/A</v>
      </c>
      <c r="M1163" s="0" t="str">
        <f aca="false">INDEX(mapping!$F$2:$F$71,MATCH('Live Order Book'!I1163,mapping!$E$2:$E$71,0))</f>
        <v>C-Trousers</v>
      </c>
      <c r="T1163" s="51" t="n">
        <f aca="false">IFERROR(INDEX('Pivot Table_Historical Inbound Orders_2'!$D$3:$D$13,MATCH(M1163,'Pivot Table_Historical Inbound Orders_2'!A$13:$A1164,0)),'Pivot Table_Historical Inbound Orders_2'!$D$14)*'Live Order Book'!E1163</f>
        <v>63.0688310015683</v>
      </c>
    </row>
    <row r="1164" customFormat="false" ht="13.8" hidden="false" customHeight="false" outlineLevel="0" collapsed="false">
      <c r="A1164" s="0" t="str">
        <f aca="false">'Live Order Book'!D1164</f>
        <v>CHINA - SHENZHEN</v>
      </c>
      <c r="C1164" s="50" t="n">
        <f aca="false">'Live Order Book'!B1164</f>
        <v>43317</v>
      </c>
      <c r="E1164" s="50" t="e">
        <f aca="false">INDEX(mapping!$B$2:$B$6,MATCH(A1164,mapping!$A$2:$A$6,0))+C1164</f>
        <v>#N/A</v>
      </c>
      <c r="M1164" s="0" t="str">
        <f aca="false">INDEX(mapping!$F$2:$F$71,MATCH('Live Order Book'!I1164,mapping!$E$2:$E$71,0))</f>
        <v>C-Trousers</v>
      </c>
      <c r="T1164" s="51" t="n">
        <f aca="false">IFERROR(INDEX('Pivot Table_Historical Inbound Orders_2'!$D$3:$D$13,MATCH(M1164,'Pivot Table_Historical Inbound Orders_2'!A$13:$A1165,0)),'Pivot Table_Historical Inbound Orders_2'!$D$14)*'Live Order Book'!E1164</f>
        <v>77.0221121966055</v>
      </c>
    </row>
    <row r="1165" customFormat="false" ht="13.8" hidden="false" customHeight="false" outlineLevel="0" collapsed="false">
      <c r="A1165" s="0" t="str">
        <f aca="false">'Live Order Book'!D1165</f>
        <v>CHINA - SHENZHEN</v>
      </c>
      <c r="C1165" s="50" t="n">
        <f aca="false">'Live Order Book'!B1165</f>
        <v>43317</v>
      </c>
      <c r="E1165" s="50" t="e">
        <f aca="false">INDEX(mapping!$B$2:$B$6,MATCH(A1165,mapping!$A$2:$A$6,0))+C1165</f>
        <v>#N/A</v>
      </c>
      <c r="M1165" s="0" t="str">
        <f aca="false">INDEX(mapping!$F$2:$F$71,MATCH('Live Order Book'!I1165,mapping!$E$2:$E$71,0))</f>
        <v>C-Trousers</v>
      </c>
      <c r="T1165" s="51" t="n">
        <f aca="false">IFERROR(INDEX('Pivot Table_Historical Inbound Orders_2'!$D$3:$D$13,MATCH(M1165,'Pivot Table_Historical Inbound Orders_2'!A$13:$A1166,0)),'Pivot Table_Historical Inbound Orders_2'!$D$14)*'Live Order Book'!E1165</f>
        <v>52.46433729334</v>
      </c>
    </row>
    <row r="1166" customFormat="false" ht="13.8" hidden="false" customHeight="false" outlineLevel="0" collapsed="false">
      <c r="A1166" s="0" t="str">
        <f aca="false">'Live Order Book'!D1166</f>
        <v>CHINA - SHENZHEN</v>
      </c>
      <c r="C1166" s="50" t="n">
        <f aca="false">'Live Order Book'!B1166</f>
        <v>43324</v>
      </c>
      <c r="E1166" s="50" t="e">
        <f aca="false">INDEX(mapping!$B$2:$B$6,MATCH(A1166,mapping!$A$2:$A$6,0))+C1166</f>
        <v>#N/A</v>
      </c>
      <c r="M1166" s="0" t="str">
        <f aca="false">INDEX(mapping!$F$2:$F$71,MATCH('Live Order Book'!I1166,mapping!$E$2:$E$71,0))</f>
        <v>C-Trousers</v>
      </c>
      <c r="T1166" s="51" t="n">
        <f aca="false">IFERROR(INDEX('Pivot Table_Historical Inbound Orders_2'!$D$3:$D$13,MATCH(M1166,'Pivot Table_Historical Inbound Orders_2'!A$13:$A1167,0)),'Pivot Table_Historical Inbound Orders_2'!$D$14)*'Live Order Book'!E1166</f>
        <v>11.1626249560298</v>
      </c>
    </row>
    <row r="1167" customFormat="false" ht="13.8" hidden="false" customHeight="false" outlineLevel="0" collapsed="false">
      <c r="A1167" s="0" t="str">
        <f aca="false">'Live Order Book'!D1167</f>
        <v>CHINA - SHENZHEN</v>
      </c>
      <c r="C1167" s="50" t="n">
        <f aca="false">'Live Order Book'!B1167</f>
        <v>43324</v>
      </c>
      <c r="E1167" s="50" t="e">
        <f aca="false">INDEX(mapping!$B$2:$B$6,MATCH(A1167,mapping!$A$2:$A$6,0))+C1167</f>
        <v>#N/A</v>
      </c>
      <c r="M1167" s="0" t="str">
        <f aca="false">INDEX(mapping!$F$2:$F$71,MATCH('Live Order Book'!I1167,mapping!$E$2:$E$71,0))</f>
        <v>C-Trousers</v>
      </c>
      <c r="T1167" s="51" t="n">
        <f aca="false">IFERROR(INDEX('Pivot Table_Historical Inbound Orders_2'!$D$3:$D$13,MATCH(M1167,'Pivot Table_Historical Inbound Orders_2'!A$13:$A1168,0)),'Pivot Table_Historical Inbound Orders_2'!$D$14)*'Live Order Book'!E1167</f>
        <v>27.9065623900745</v>
      </c>
    </row>
    <row r="1168" customFormat="false" ht="13.8" hidden="false" customHeight="false" outlineLevel="0" collapsed="false">
      <c r="A1168" s="0" t="str">
        <f aca="false">'Live Order Book'!D1168</f>
        <v>CHINA - SHENZHEN</v>
      </c>
      <c r="C1168" s="50" t="n">
        <f aca="false">'Live Order Book'!B1168</f>
        <v>43324</v>
      </c>
      <c r="E1168" s="50" t="e">
        <f aca="false">INDEX(mapping!$B$2:$B$6,MATCH(A1168,mapping!$A$2:$A$6,0))+C1168</f>
        <v>#N/A</v>
      </c>
      <c r="M1168" s="0" t="str">
        <f aca="false">INDEX(mapping!$F$2:$F$71,MATCH('Live Order Book'!I1168,mapping!$E$2:$E$71,0))</f>
        <v>C-Trousers</v>
      </c>
      <c r="T1168" s="51" t="n">
        <f aca="false">IFERROR(INDEX('Pivot Table_Historical Inbound Orders_2'!$D$3:$D$13,MATCH(M1168,'Pivot Table_Historical Inbound Orders_2'!A$13:$A1169,0)),'Pivot Table_Historical Inbound Orders_2'!$D$14)*'Live Order Book'!E1168</f>
        <v>69.7664059751862</v>
      </c>
    </row>
    <row r="1169" customFormat="false" ht="13.8" hidden="false" customHeight="false" outlineLevel="0" collapsed="false">
      <c r="A1169" s="0" t="str">
        <f aca="false">'Live Order Book'!D1169</f>
        <v>CHINA - SHENZHEN</v>
      </c>
      <c r="C1169" s="50" t="n">
        <f aca="false">'Live Order Book'!B1169</f>
        <v>43324</v>
      </c>
      <c r="E1169" s="50" t="e">
        <f aca="false">INDEX(mapping!$B$2:$B$6,MATCH(A1169,mapping!$A$2:$A$6,0))+C1169</f>
        <v>#N/A</v>
      </c>
      <c r="M1169" s="0" t="str">
        <f aca="false">INDEX(mapping!$F$2:$F$71,MATCH('Live Order Book'!I1169,mapping!$E$2:$E$71,0))</f>
        <v>C-Trousers</v>
      </c>
      <c r="T1169" s="51" t="n">
        <f aca="false">IFERROR(INDEX('Pivot Table_Historical Inbound Orders_2'!$D$3:$D$13,MATCH(M1169,'Pivot Table_Historical Inbound Orders_2'!A$13:$A1170,0)),'Pivot Table_Historical Inbound Orders_2'!$D$14)*'Live Order Book'!E1169</f>
        <v>83.7196871702234</v>
      </c>
    </row>
    <row r="1170" customFormat="false" ht="13.8" hidden="false" customHeight="false" outlineLevel="0" collapsed="false">
      <c r="A1170" s="0" t="str">
        <f aca="false">'Live Order Book'!D1170</f>
        <v>CHINA - SHENZHEN</v>
      </c>
      <c r="C1170" s="50" t="n">
        <f aca="false">'Live Order Book'!B1170</f>
        <v>43324</v>
      </c>
      <c r="E1170" s="50" t="e">
        <f aca="false">INDEX(mapping!$B$2:$B$6,MATCH(A1170,mapping!$A$2:$A$6,0))+C1170</f>
        <v>#N/A</v>
      </c>
      <c r="M1170" s="0" t="str">
        <f aca="false">INDEX(mapping!$F$2:$F$71,MATCH('Live Order Book'!I1170,mapping!$E$2:$E$71,0))</f>
        <v>C-Trousers</v>
      </c>
      <c r="T1170" s="51" t="n">
        <f aca="false">IFERROR(INDEX('Pivot Table_Historical Inbound Orders_2'!$D$3:$D$13,MATCH(M1170,'Pivot Table_Historical Inbound Orders_2'!A$13:$A1171,0)),'Pivot Table_Historical Inbound Orders_2'!$D$14)*'Live Order Book'!E1170</f>
        <v>78.1383746922085</v>
      </c>
    </row>
    <row r="1171" customFormat="false" ht="13.8" hidden="false" customHeight="false" outlineLevel="0" collapsed="false">
      <c r="A1171" s="0" t="str">
        <f aca="false">'Live Order Book'!D1171</f>
        <v>CHINA - SHENZHEN</v>
      </c>
      <c r="C1171" s="50" t="n">
        <f aca="false">'Live Order Book'!B1171</f>
        <v>43324</v>
      </c>
      <c r="E1171" s="50" t="e">
        <f aca="false">INDEX(mapping!$B$2:$B$6,MATCH(A1171,mapping!$A$2:$A$6,0))+C1171</f>
        <v>#N/A</v>
      </c>
      <c r="M1171" s="0" t="str">
        <f aca="false">INDEX(mapping!$F$2:$F$71,MATCH('Live Order Book'!I1171,mapping!$E$2:$E$71,0))</f>
        <v>C-Trousers</v>
      </c>
      <c r="T1171" s="51" t="n">
        <f aca="false">IFERROR(INDEX('Pivot Table_Historical Inbound Orders_2'!$D$3:$D$13,MATCH(M1171,'Pivot Table_Historical Inbound Orders_2'!A$13:$A1172,0)),'Pivot Table_Historical Inbound Orders_2'!$D$14)*'Live Order Book'!E1171</f>
        <v>66.9757497361787</v>
      </c>
    </row>
    <row r="1172" customFormat="false" ht="13.8" hidden="false" customHeight="false" outlineLevel="0" collapsed="false">
      <c r="A1172" s="0" t="str">
        <f aca="false">'Live Order Book'!D1172</f>
        <v>CHINA - SHENZHEN</v>
      </c>
      <c r="C1172" s="50" t="n">
        <f aca="false">'Live Order Book'!B1172</f>
        <v>43324</v>
      </c>
      <c r="E1172" s="50" t="e">
        <f aca="false">INDEX(mapping!$B$2:$B$6,MATCH(A1172,mapping!$A$2:$A$6,0))+C1172</f>
        <v>#N/A</v>
      </c>
      <c r="M1172" s="0" t="str">
        <f aca="false">INDEX(mapping!$F$2:$F$71,MATCH('Live Order Book'!I1172,mapping!$E$2:$E$71,0))</f>
        <v>C-Trousers</v>
      </c>
      <c r="T1172" s="51" t="n">
        <f aca="false">IFERROR(INDEX('Pivot Table_Historical Inbound Orders_2'!$D$3:$D$13,MATCH(M1172,'Pivot Table_Historical Inbound Orders_2'!A$13:$A1173,0)),'Pivot Table_Historical Inbound Orders_2'!$D$14)*'Live Order Book'!E1172</f>
        <v>50.231812302134</v>
      </c>
    </row>
    <row r="1173" customFormat="false" ht="13.8" hidden="false" customHeight="false" outlineLevel="0" collapsed="false">
      <c r="A1173" s="0" t="str">
        <f aca="false">'Live Order Book'!D1173</f>
        <v>CHINA - SHENZHEN</v>
      </c>
      <c r="C1173" s="50" t="n">
        <f aca="false">'Live Order Book'!B1173</f>
        <v>43324</v>
      </c>
      <c r="E1173" s="50" t="e">
        <f aca="false">INDEX(mapping!$B$2:$B$6,MATCH(A1173,mapping!$A$2:$A$6,0))+C1173</f>
        <v>#N/A</v>
      </c>
      <c r="M1173" s="0" t="str">
        <f aca="false">INDEX(mapping!$F$2:$F$71,MATCH('Live Order Book'!I1173,mapping!$E$2:$E$71,0))</f>
        <v>C-Trousers</v>
      </c>
      <c r="T1173" s="51" t="n">
        <f aca="false">IFERROR(INDEX('Pivot Table_Historical Inbound Orders_2'!$D$3:$D$13,MATCH(M1173,'Pivot Table_Historical Inbound Orders_2'!A$13:$A1174,0)),'Pivot Table_Historical Inbound Orders_2'!$D$14)*'Live Order Book'!E1173</f>
        <v>16.7439374340447</v>
      </c>
    </row>
    <row r="1174" customFormat="false" ht="13.8" hidden="false" customHeight="false" outlineLevel="0" collapsed="false">
      <c r="A1174" s="0" t="str">
        <f aca="false">'Live Order Book'!D1174</f>
        <v>CHINA - SHENZHEN</v>
      </c>
      <c r="C1174" s="50" t="n">
        <f aca="false">'Live Order Book'!B1174</f>
        <v>43324</v>
      </c>
      <c r="E1174" s="50" t="e">
        <f aca="false">INDEX(mapping!$B$2:$B$6,MATCH(A1174,mapping!$A$2:$A$6,0))+C1174</f>
        <v>#N/A</v>
      </c>
      <c r="M1174" s="0" t="str">
        <f aca="false">INDEX(mapping!$F$2:$F$71,MATCH('Live Order Book'!I1174,mapping!$E$2:$E$71,0))</f>
        <v>C-Trousers</v>
      </c>
      <c r="T1174" s="51" t="n">
        <f aca="false">IFERROR(INDEX('Pivot Table_Historical Inbound Orders_2'!$D$3:$D$13,MATCH(M1174,'Pivot Table_Historical Inbound Orders_2'!A$13:$A1175,0)),'Pivot Table_Historical Inbound Orders_2'!$D$14)*'Live Order Book'!E1174</f>
        <v>50.231812302134</v>
      </c>
    </row>
    <row r="1175" customFormat="false" ht="13.8" hidden="false" customHeight="false" outlineLevel="0" collapsed="false">
      <c r="A1175" s="0" t="str">
        <f aca="false">'Live Order Book'!D1175</f>
        <v>CHINA - SHENZHEN</v>
      </c>
      <c r="C1175" s="50" t="n">
        <f aca="false">'Live Order Book'!B1175</f>
        <v>43324</v>
      </c>
      <c r="E1175" s="50" t="e">
        <f aca="false">INDEX(mapping!$B$2:$B$6,MATCH(A1175,mapping!$A$2:$A$6,0))+C1175</f>
        <v>#N/A</v>
      </c>
      <c r="M1175" s="0" t="str">
        <f aca="false">INDEX(mapping!$F$2:$F$71,MATCH('Live Order Book'!I1175,mapping!$E$2:$E$71,0))</f>
        <v>C-Trousers</v>
      </c>
      <c r="T1175" s="51" t="n">
        <f aca="false">IFERROR(INDEX('Pivot Table_Historical Inbound Orders_2'!$D$3:$D$13,MATCH(M1175,'Pivot Table_Historical Inbound Orders_2'!A$13:$A1176,0)),'Pivot Table_Historical Inbound Orders_2'!$D$14)*'Live Order Book'!E1175</f>
        <v>61.3944372581638</v>
      </c>
    </row>
    <row r="1176" customFormat="false" ht="13.8" hidden="false" customHeight="false" outlineLevel="0" collapsed="false">
      <c r="A1176" s="0" t="str">
        <f aca="false">'Live Order Book'!D1176</f>
        <v>CHINA - SHENZHEN</v>
      </c>
      <c r="C1176" s="50" t="n">
        <f aca="false">'Live Order Book'!B1176</f>
        <v>43324</v>
      </c>
      <c r="E1176" s="50" t="e">
        <f aca="false">INDEX(mapping!$B$2:$B$6,MATCH(A1176,mapping!$A$2:$A$6,0))+C1176</f>
        <v>#N/A</v>
      </c>
      <c r="M1176" s="0" t="str">
        <f aca="false">INDEX(mapping!$F$2:$F$71,MATCH('Live Order Book'!I1176,mapping!$E$2:$E$71,0))</f>
        <v>C-Trousers</v>
      </c>
      <c r="T1176" s="51" t="n">
        <f aca="false">IFERROR(INDEX('Pivot Table_Historical Inbound Orders_2'!$D$3:$D$13,MATCH(M1176,'Pivot Table_Historical Inbound Orders_2'!A$13:$A1177,0)),'Pivot Table_Historical Inbound Orders_2'!$D$14)*'Live Order Book'!E1176</f>
        <v>41.8598435851117</v>
      </c>
    </row>
    <row r="1177" customFormat="false" ht="13.8" hidden="false" customHeight="false" outlineLevel="0" collapsed="false">
      <c r="A1177" s="0" t="str">
        <f aca="false">'Live Order Book'!D1177</f>
        <v>CHINA - SHANGHAI</v>
      </c>
      <c r="C1177" s="50" t="n">
        <f aca="false">'Live Order Book'!B1177</f>
        <v>43340</v>
      </c>
      <c r="E1177" s="50" t="n">
        <f aca="false">INDEX(mapping!$B$2:$B$6,MATCH(A1177,mapping!$A$2:$A$6,0))+C1177</f>
        <v>43369.75</v>
      </c>
      <c r="M1177" s="0" t="str">
        <f aca="false">INDEX(mapping!$F$2:$F$71,MATCH('Live Order Book'!I1177,mapping!$E$2:$E$71,0))</f>
        <v>M-Tops</v>
      </c>
      <c r="T1177" s="51" t="n">
        <f aca="false">IFERROR(INDEX('Pivot Table_Historical Inbound Orders_2'!$D$3:$D$13,MATCH(M1177,'Pivot Table_Historical Inbound Orders_2'!A$13:$A1178,0)),'Pivot Table_Historical Inbound Orders_2'!$D$14)*'Live Order Book'!E1177</f>
        <v>37.9529248505013</v>
      </c>
    </row>
    <row r="1178" customFormat="false" ht="13.8" hidden="false" customHeight="false" outlineLevel="0" collapsed="false">
      <c r="A1178" s="0" t="str">
        <f aca="false">'Live Order Book'!D1178</f>
        <v>CHINA - SHANGHAI</v>
      </c>
      <c r="C1178" s="50" t="n">
        <f aca="false">'Live Order Book'!B1178</f>
        <v>43356</v>
      </c>
      <c r="E1178" s="50" t="n">
        <f aca="false">INDEX(mapping!$B$2:$B$6,MATCH(A1178,mapping!$A$2:$A$6,0))+C1178</f>
        <v>43385.75</v>
      </c>
      <c r="M1178" s="0" t="str">
        <f aca="false">INDEX(mapping!$F$2:$F$71,MATCH('Live Order Book'!I1178,mapping!$E$2:$E$71,0))</f>
        <v>M-Tops</v>
      </c>
      <c r="T1178" s="51" t="n">
        <f aca="false">IFERROR(INDEX('Pivot Table_Historical Inbound Orders_2'!$D$3:$D$13,MATCH(M1178,'Pivot Table_Historical Inbound Orders_2'!A$13:$A1179,0)),'Pivot Table_Historical Inbound Orders_2'!$D$14)*'Live Order Book'!E1178</f>
        <v>1.67439374340447</v>
      </c>
    </row>
    <row r="1179" customFormat="false" ht="13.8" hidden="false" customHeight="false" outlineLevel="0" collapsed="false">
      <c r="A1179" s="0" t="str">
        <f aca="false">'Live Order Book'!D1179</f>
        <v>CHINA - SHANGHAI</v>
      </c>
      <c r="C1179" s="50" t="n">
        <f aca="false">'Live Order Book'!B1179</f>
        <v>43346</v>
      </c>
      <c r="E1179" s="50" t="n">
        <f aca="false">INDEX(mapping!$B$2:$B$6,MATCH(A1179,mapping!$A$2:$A$6,0))+C1179</f>
        <v>43375.75</v>
      </c>
      <c r="M1179" s="0" t="str">
        <f aca="false">INDEX(mapping!$F$2:$F$71,MATCH('Live Order Book'!I1179,mapping!$E$2:$E$71,0))</f>
        <v>M-Tops</v>
      </c>
      <c r="T1179" s="51" t="n">
        <f aca="false">IFERROR(INDEX('Pivot Table_Historical Inbound Orders_2'!$D$3:$D$13,MATCH(M1179,'Pivot Table_Historical Inbound Orders_2'!A$13:$A1180,0)),'Pivot Table_Historical Inbound Orders_2'!$D$14)*'Live Order Book'!E1179</f>
        <v>25.115906151067</v>
      </c>
    </row>
    <row r="1180" customFormat="false" ht="13.8" hidden="false" customHeight="false" outlineLevel="0" collapsed="false">
      <c r="A1180" s="0" t="str">
        <f aca="false">'Live Order Book'!D1180</f>
        <v>CHINA - SHENZHEN</v>
      </c>
      <c r="C1180" s="50" t="n">
        <f aca="false">'Live Order Book'!B1180</f>
        <v>43310</v>
      </c>
      <c r="E1180" s="50" t="e">
        <f aca="false">INDEX(mapping!$B$2:$B$6,MATCH(A1180,mapping!$A$2:$A$6,0))+C1180</f>
        <v>#N/A</v>
      </c>
      <c r="M1180" s="0" t="str">
        <f aca="false">INDEX(mapping!$F$2:$F$71,MATCH('Live Order Book'!I1180,mapping!$E$2:$E$71,0))</f>
        <v>C-Trousers</v>
      </c>
      <c r="T1180" s="51" t="n">
        <f aca="false">IFERROR(INDEX('Pivot Table_Historical Inbound Orders_2'!$D$3:$D$13,MATCH(M1180,'Pivot Table_Historical Inbound Orders_2'!A$13:$A1181,0)),'Pivot Table_Historical Inbound Orders_2'!$D$14)*'Live Order Book'!E1180</f>
        <v>8.93009996482383</v>
      </c>
    </row>
    <row r="1181" customFormat="false" ht="13.8" hidden="false" customHeight="false" outlineLevel="0" collapsed="false">
      <c r="A1181" s="0" t="str">
        <f aca="false">'Live Order Book'!D1181</f>
        <v>CHINA - SHENZHEN</v>
      </c>
      <c r="C1181" s="50" t="n">
        <f aca="false">'Live Order Book'!B1181</f>
        <v>43310</v>
      </c>
      <c r="E1181" s="50" t="e">
        <f aca="false">INDEX(mapping!$B$2:$B$6,MATCH(A1181,mapping!$A$2:$A$6,0))+C1181</f>
        <v>#N/A</v>
      </c>
      <c r="M1181" s="0" t="str">
        <f aca="false">INDEX(mapping!$F$2:$F$71,MATCH('Live Order Book'!I1181,mapping!$E$2:$E$71,0))</f>
        <v>C-Trousers</v>
      </c>
      <c r="T1181" s="51" t="n">
        <f aca="false">IFERROR(INDEX('Pivot Table_Historical Inbound Orders_2'!$D$3:$D$13,MATCH(M1181,'Pivot Table_Historical Inbound Orders_2'!A$13:$A1182,0)),'Pivot Table_Historical Inbound Orders_2'!$D$14)*'Live Order Book'!E1181</f>
        <v>22.8833811598611</v>
      </c>
    </row>
    <row r="1182" customFormat="false" ht="13.8" hidden="false" customHeight="false" outlineLevel="0" collapsed="false">
      <c r="A1182" s="0" t="str">
        <f aca="false">'Live Order Book'!D1182</f>
        <v>CHINA - SHENZHEN</v>
      </c>
      <c r="C1182" s="50" t="n">
        <f aca="false">'Live Order Book'!B1182</f>
        <v>43310</v>
      </c>
      <c r="E1182" s="50" t="e">
        <f aca="false">INDEX(mapping!$B$2:$B$6,MATCH(A1182,mapping!$A$2:$A$6,0))+C1182</f>
        <v>#N/A</v>
      </c>
      <c r="M1182" s="0" t="str">
        <f aca="false">INDEX(mapping!$F$2:$F$71,MATCH('Live Order Book'!I1182,mapping!$E$2:$E$71,0))</f>
        <v>C-Trousers</v>
      </c>
      <c r="T1182" s="51" t="n">
        <f aca="false">IFERROR(INDEX('Pivot Table_Historical Inbound Orders_2'!$D$3:$D$13,MATCH(M1182,'Pivot Table_Historical Inbound Orders_2'!A$13:$A1183,0)),'Pivot Table_Historical Inbound Orders_2'!$D$14)*'Live Order Book'!E1182</f>
        <v>56.9293872757519</v>
      </c>
    </row>
    <row r="1183" customFormat="false" ht="13.8" hidden="false" customHeight="false" outlineLevel="0" collapsed="false">
      <c r="A1183" s="0" t="str">
        <f aca="false">'Live Order Book'!D1183</f>
        <v>CHINA - SHENZHEN</v>
      </c>
      <c r="C1183" s="50" t="n">
        <f aca="false">'Live Order Book'!B1183</f>
        <v>43310</v>
      </c>
      <c r="E1183" s="50" t="e">
        <f aca="false">INDEX(mapping!$B$2:$B$6,MATCH(A1183,mapping!$A$2:$A$6,0))+C1183</f>
        <v>#N/A</v>
      </c>
      <c r="M1183" s="0" t="str">
        <f aca="false">INDEX(mapping!$F$2:$F$71,MATCH('Live Order Book'!I1183,mapping!$E$2:$E$71,0))</f>
        <v>C-Trousers</v>
      </c>
      <c r="T1183" s="51" t="n">
        <f aca="false">IFERROR(INDEX('Pivot Table_Historical Inbound Orders_2'!$D$3:$D$13,MATCH(M1183,'Pivot Table_Historical Inbound Orders_2'!A$13:$A1184,0)),'Pivot Table_Historical Inbound Orders_2'!$D$14)*'Live Order Book'!E1183</f>
        <v>68.0920122317817</v>
      </c>
    </row>
    <row r="1184" customFormat="false" ht="13.8" hidden="false" customHeight="false" outlineLevel="0" collapsed="false">
      <c r="A1184" s="0" t="str">
        <f aca="false">'Live Order Book'!D1184</f>
        <v>CHINA - SHENZHEN</v>
      </c>
      <c r="C1184" s="50" t="n">
        <f aca="false">'Live Order Book'!B1184</f>
        <v>43310</v>
      </c>
      <c r="E1184" s="50" t="e">
        <f aca="false">INDEX(mapping!$B$2:$B$6,MATCH(A1184,mapping!$A$2:$A$6,0))+C1184</f>
        <v>#N/A</v>
      </c>
      <c r="M1184" s="0" t="str">
        <f aca="false">INDEX(mapping!$F$2:$F$71,MATCH('Live Order Book'!I1184,mapping!$E$2:$E$71,0))</f>
        <v>C-Trousers</v>
      </c>
      <c r="T1184" s="51" t="n">
        <f aca="false">IFERROR(INDEX('Pivot Table_Historical Inbound Orders_2'!$D$3:$D$13,MATCH(M1184,'Pivot Table_Historical Inbound Orders_2'!A$13:$A1185,0)),'Pivot Table_Historical Inbound Orders_2'!$D$14)*'Live Order Book'!E1184</f>
        <v>63.6269622493698</v>
      </c>
    </row>
    <row r="1185" customFormat="false" ht="13.8" hidden="false" customHeight="false" outlineLevel="0" collapsed="false">
      <c r="A1185" s="0" t="str">
        <f aca="false">'Live Order Book'!D1185</f>
        <v>CHINA - SHENZHEN</v>
      </c>
      <c r="C1185" s="50" t="n">
        <f aca="false">'Live Order Book'!B1185</f>
        <v>43310</v>
      </c>
      <c r="E1185" s="50" t="e">
        <f aca="false">INDEX(mapping!$B$2:$B$6,MATCH(A1185,mapping!$A$2:$A$6,0))+C1185</f>
        <v>#N/A</v>
      </c>
      <c r="M1185" s="0" t="str">
        <f aca="false">INDEX(mapping!$F$2:$F$71,MATCH('Live Order Book'!I1185,mapping!$E$2:$E$71,0))</f>
        <v>C-Trousers</v>
      </c>
      <c r="T1185" s="51" t="n">
        <f aca="false">IFERROR(INDEX('Pivot Table_Historical Inbound Orders_2'!$D$3:$D$13,MATCH(M1185,'Pivot Table_Historical Inbound Orders_2'!A$13:$A1186,0)),'Pivot Table_Historical Inbound Orders_2'!$D$14)*'Live Order Book'!E1185</f>
        <v>54.6968622845459</v>
      </c>
    </row>
    <row r="1186" customFormat="false" ht="13.8" hidden="false" customHeight="false" outlineLevel="0" collapsed="false">
      <c r="A1186" s="0" t="str">
        <f aca="false">'Live Order Book'!D1186</f>
        <v>CHINA - SHENZHEN</v>
      </c>
      <c r="C1186" s="50" t="n">
        <f aca="false">'Live Order Book'!B1186</f>
        <v>43310</v>
      </c>
      <c r="E1186" s="50" t="e">
        <f aca="false">INDEX(mapping!$B$2:$B$6,MATCH(A1186,mapping!$A$2:$A$6,0))+C1186</f>
        <v>#N/A</v>
      </c>
      <c r="M1186" s="0" t="str">
        <f aca="false">INDEX(mapping!$F$2:$F$71,MATCH('Live Order Book'!I1186,mapping!$E$2:$E$71,0))</f>
        <v>C-Trousers</v>
      </c>
      <c r="T1186" s="51" t="n">
        <f aca="false">IFERROR(INDEX('Pivot Table_Historical Inbound Orders_2'!$D$3:$D$13,MATCH(M1186,'Pivot Table_Historical Inbound Orders_2'!A$13:$A1187,0)),'Pivot Table_Historical Inbound Orders_2'!$D$14)*'Live Order Book'!E1186</f>
        <v>40.7435810895087</v>
      </c>
    </row>
    <row r="1187" customFormat="false" ht="13.8" hidden="false" customHeight="false" outlineLevel="0" collapsed="false">
      <c r="A1187" s="0" t="str">
        <f aca="false">'Live Order Book'!D1187</f>
        <v>CHINA - SHENZHEN</v>
      </c>
      <c r="C1187" s="50" t="n">
        <f aca="false">'Live Order Book'!B1187</f>
        <v>43310</v>
      </c>
      <c r="E1187" s="50" t="e">
        <f aca="false">INDEX(mapping!$B$2:$B$6,MATCH(A1187,mapping!$A$2:$A$6,0))+C1187</f>
        <v>#N/A</v>
      </c>
      <c r="M1187" s="0" t="str">
        <f aca="false">INDEX(mapping!$F$2:$F$71,MATCH('Live Order Book'!I1187,mapping!$E$2:$E$71,0))</f>
        <v>C-Trousers</v>
      </c>
      <c r="T1187" s="51" t="n">
        <f aca="false">IFERROR(INDEX('Pivot Table_Historical Inbound Orders_2'!$D$3:$D$13,MATCH(M1187,'Pivot Table_Historical Inbound Orders_2'!A$13:$A1188,0)),'Pivot Table_Historical Inbound Orders_2'!$D$14)*'Live Order Book'!E1187</f>
        <v>40.7435810895087</v>
      </c>
    </row>
    <row r="1188" customFormat="false" ht="13.8" hidden="false" customHeight="false" outlineLevel="0" collapsed="false">
      <c r="A1188" s="0" t="str">
        <f aca="false">'Live Order Book'!D1188</f>
        <v>CHINA - SHENZHEN</v>
      </c>
      <c r="C1188" s="50" t="n">
        <f aca="false">'Live Order Book'!B1188</f>
        <v>43310</v>
      </c>
      <c r="E1188" s="50" t="e">
        <f aca="false">INDEX(mapping!$B$2:$B$6,MATCH(A1188,mapping!$A$2:$A$6,0))+C1188</f>
        <v>#N/A</v>
      </c>
      <c r="M1188" s="0" t="str">
        <f aca="false">INDEX(mapping!$F$2:$F$71,MATCH('Live Order Book'!I1188,mapping!$E$2:$E$71,0))</f>
        <v>C-Trousers</v>
      </c>
      <c r="T1188" s="51" t="n">
        <f aca="false">IFERROR(INDEX('Pivot Table_Historical Inbound Orders_2'!$D$3:$D$13,MATCH(M1188,'Pivot Table_Historical Inbound Orders_2'!A$13:$A1189,0)),'Pivot Table_Historical Inbound Orders_2'!$D$14)*'Live Order Book'!E1188</f>
        <v>49.6736810543325</v>
      </c>
    </row>
    <row r="1189" customFormat="false" ht="13.8" hidden="false" customHeight="false" outlineLevel="0" collapsed="false">
      <c r="A1189" s="0" t="str">
        <f aca="false">'Live Order Book'!D1189</f>
        <v>CHINA - SHENZHEN</v>
      </c>
      <c r="C1189" s="50" t="n">
        <f aca="false">'Live Order Book'!B1189</f>
        <v>43310</v>
      </c>
      <c r="E1189" s="50" t="e">
        <f aca="false">INDEX(mapping!$B$2:$B$6,MATCH(A1189,mapping!$A$2:$A$6,0))+C1189</f>
        <v>#N/A</v>
      </c>
      <c r="M1189" s="0" t="str">
        <f aca="false">INDEX(mapping!$F$2:$F$71,MATCH('Live Order Book'!I1189,mapping!$E$2:$E$71,0))</f>
        <v>C-Trousers</v>
      </c>
      <c r="T1189" s="51" t="n">
        <f aca="false">IFERROR(INDEX('Pivot Table_Historical Inbound Orders_2'!$D$3:$D$13,MATCH(M1189,'Pivot Table_Historical Inbound Orders_2'!A$13:$A1190,0)),'Pivot Table_Historical Inbound Orders_2'!$D$14)*'Live Order Book'!E1189</f>
        <v>34.0460061158908</v>
      </c>
    </row>
    <row r="1190" customFormat="false" ht="13.8" hidden="false" customHeight="false" outlineLevel="0" collapsed="false">
      <c r="A1190" s="0" t="str">
        <f aca="false">'Live Order Book'!D1190</f>
        <v>CHINA - SHENZHEN</v>
      </c>
      <c r="C1190" s="50" t="n">
        <f aca="false">'Live Order Book'!B1190</f>
        <v>43310</v>
      </c>
      <c r="E1190" s="50" t="e">
        <f aca="false">INDEX(mapping!$B$2:$B$6,MATCH(A1190,mapping!$A$2:$A$6,0))+C1190</f>
        <v>#N/A</v>
      </c>
      <c r="M1190" s="0" t="str">
        <f aca="false">INDEX(mapping!$F$2:$F$71,MATCH('Live Order Book'!I1190,mapping!$E$2:$E$71,0))</f>
        <v>C-Trousers</v>
      </c>
      <c r="T1190" s="51" t="n">
        <f aca="false">IFERROR(INDEX('Pivot Table_Historical Inbound Orders_2'!$D$3:$D$13,MATCH(M1190,'Pivot Table_Historical Inbound Orders_2'!A$13:$A1191,0)),'Pivot Table_Historical Inbound Orders_2'!$D$14)*'Live Order Book'!E1190</f>
        <v>13.3951499472357</v>
      </c>
    </row>
    <row r="1191" customFormat="false" ht="13.8" hidden="false" customHeight="false" outlineLevel="0" collapsed="false">
      <c r="A1191" s="0" t="str">
        <f aca="false">'Live Order Book'!D1191</f>
        <v>CHINA - SHENZHEN</v>
      </c>
      <c r="C1191" s="50" t="n">
        <f aca="false">'Live Order Book'!B1191</f>
        <v>43317</v>
      </c>
      <c r="E1191" s="50" t="e">
        <f aca="false">INDEX(mapping!$B$2:$B$6,MATCH(A1191,mapping!$A$2:$A$6,0))+C1191</f>
        <v>#N/A</v>
      </c>
      <c r="M1191" s="0" t="str">
        <f aca="false">INDEX(mapping!$F$2:$F$71,MATCH('Live Order Book'!I1191,mapping!$E$2:$E$71,0))</f>
        <v>C-Trousers</v>
      </c>
      <c r="T1191" s="51" t="n">
        <f aca="false">IFERROR(INDEX('Pivot Table_Historical Inbound Orders_2'!$D$3:$D$13,MATCH(M1191,'Pivot Table_Historical Inbound Orders_2'!A$13:$A1192,0)),'Pivot Table_Historical Inbound Orders_2'!$D$14)*'Live Order Book'!E1191</f>
        <v>8.93009996482383</v>
      </c>
    </row>
    <row r="1192" customFormat="false" ht="13.8" hidden="false" customHeight="false" outlineLevel="0" collapsed="false">
      <c r="A1192" s="0" t="str">
        <f aca="false">'Live Order Book'!D1192</f>
        <v>CHINA - SHENZHEN</v>
      </c>
      <c r="C1192" s="50" t="n">
        <f aca="false">'Live Order Book'!B1192</f>
        <v>43317</v>
      </c>
      <c r="E1192" s="50" t="e">
        <f aca="false">INDEX(mapping!$B$2:$B$6,MATCH(A1192,mapping!$A$2:$A$6,0))+C1192</f>
        <v>#N/A</v>
      </c>
      <c r="M1192" s="0" t="str">
        <f aca="false">INDEX(mapping!$F$2:$F$71,MATCH('Live Order Book'!I1192,mapping!$E$2:$E$71,0))</f>
        <v>C-Trousers</v>
      </c>
      <c r="T1192" s="51" t="n">
        <f aca="false">IFERROR(INDEX('Pivot Table_Historical Inbound Orders_2'!$D$3:$D$13,MATCH(M1192,'Pivot Table_Historical Inbound Orders_2'!A$13:$A1193,0)),'Pivot Table_Historical Inbound Orders_2'!$D$14)*'Live Order Book'!E1192</f>
        <v>22.8833811598611</v>
      </c>
    </row>
    <row r="1193" customFormat="false" ht="13.8" hidden="false" customHeight="false" outlineLevel="0" collapsed="false">
      <c r="A1193" s="0" t="str">
        <f aca="false">'Live Order Book'!D1193</f>
        <v>CHINA - SHENZHEN</v>
      </c>
      <c r="C1193" s="50" t="n">
        <f aca="false">'Live Order Book'!B1193</f>
        <v>43317</v>
      </c>
      <c r="E1193" s="50" t="e">
        <f aca="false">INDEX(mapping!$B$2:$B$6,MATCH(A1193,mapping!$A$2:$A$6,0))+C1193</f>
        <v>#N/A</v>
      </c>
      <c r="M1193" s="0" t="str">
        <f aca="false">INDEX(mapping!$F$2:$F$71,MATCH('Live Order Book'!I1193,mapping!$E$2:$E$71,0))</f>
        <v>C-Trousers</v>
      </c>
      <c r="T1193" s="51" t="n">
        <f aca="false">IFERROR(INDEX('Pivot Table_Historical Inbound Orders_2'!$D$3:$D$13,MATCH(M1193,'Pivot Table_Historical Inbound Orders_2'!A$13:$A1194,0)),'Pivot Table_Historical Inbound Orders_2'!$D$14)*'Live Order Book'!E1193</f>
        <v>56.9293872757519</v>
      </c>
    </row>
    <row r="1194" customFormat="false" ht="13.8" hidden="false" customHeight="false" outlineLevel="0" collapsed="false">
      <c r="A1194" s="0" t="str">
        <f aca="false">'Live Order Book'!D1194</f>
        <v>CHINA - SHENZHEN</v>
      </c>
      <c r="C1194" s="50" t="n">
        <f aca="false">'Live Order Book'!B1194</f>
        <v>43317</v>
      </c>
      <c r="E1194" s="50" t="e">
        <f aca="false">INDEX(mapping!$B$2:$B$6,MATCH(A1194,mapping!$A$2:$A$6,0))+C1194</f>
        <v>#N/A</v>
      </c>
      <c r="M1194" s="0" t="str">
        <f aca="false">INDEX(mapping!$F$2:$F$71,MATCH('Live Order Book'!I1194,mapping!$E$2:$E$71,0))</f>
        <v>C-Trousers</v>
      </c>
      <c r="T1194" s="51" t="n">
        <f aca="false">IFERROR(INDEX('Pivot Table_Historical Inbound Orders_2'!$D$3:$D$13,MATCH(M1194,'Pivot Table_Historical Inbound Orders_2'!A$13:$A1195,0)),'Pivot Table_Historical Inbound Orders_2'!$D$14)*'Live Order Book'!E1194</f>
        <v>68.0920122317817</v>
      </c>
    </row>
    <row r="1195" customFormat="false" ht="13.8" hidden="false" customHeight="false" outlineLevel="0" collapsed="false">
      <c r="A1195" s="0" t="str">
        <f aca="false">'Live Order Book'!D1195</f>
        <v>CHINA - SHENZHEN</v>
      </c>
      <c r="C1195" s="50" t="n">
        <f aca="false">'Live Order Book'!B1195</f>
        <v>43317</v>
      </c>
      <c r="E1195" s="50" t="e">
        <f aca="false">INDEX(mapping!$B$2:$B$6,MATCH(A1195,mapping!$A$2:$A$6,0))+C1195</f>
        <v>#N/A</v>
      </c>
      <c r="M1195" s="0" t="str">
        <f aca="false">INDEX(mapping!$F$2:$F$71,MATCH('Live Order Book'!I1195,mapping!$E$2:$E$71,0))</f>
        <v>C-Trousers</v>
      </c>
      <c r="T1195" s="51" t="n">
        <f aca="false">IFERROR(INDEX('Pivot Table_Historical Inbound Orders_2'!$D$3:$D$13,MATCH(M1195,'Pivot Table_Historical Inbound Orders_2'!A$13:$A1196,0)),'Pivot Table_Historical Inbound Orders_2'!$D$14)*'Live Order Book'!E1195</f>
        <v>63.6269622493698</v>
      </c>
    </row>
    <row r="1196" customFormat="false" ht="13.8" hidden="false" customHeight="false" outlineLevel="0" collapsed="false">
      <c r="A1196" s="0" t="str">
        <f aca="false">'Live Order Book'!D1196</f>
        <v>CHINA - SHENZHEN</v>
      </c>
      <c r="C1196" s="50" t="n">
        <f aca="false">'Live Order Book'!B1196</f>
        <v>43317</v>
      </c>
      <c r="E1196" s="50" t="e">
        <f aca="false">INDEX(mapping!$B$2:$B$6,MATCH(A1196,mapping!$A$2:$A$6,0))+C1196</f>
        <v>#N/A</v>
      </c>
      <c r="M1196" s="0" t="str">
        <f aca="false">INDEX(mapping!$F$2:$F$71,MATCH('Live Order Book'!I1196,mapping!$E$2:$E$71,0))</f>
        <v>C-Trousers</v>
      </c>
      <c r="T1196" s="51" t="n">
        <f aca="false">IFERROR(INDEX('Pivot Table_Historical Inbound Orders_2'!$D$3:$D$13,MATCH(M1196,'Pivot Table_Historical Inbound Orders_2'!A$13:$A1197,0)),'Pivot Table_Historical Inbound Orders_2'!$D$14)*'Live Order Book'!E1196</f>
        <v>54.6968622845459</v>
      </c>
    </row>
    <row r="1197" customFormat="false" ht="13.8" hidden="false" customHeight="false" outlineLevel="0" collapsed="false">
      <c r="A1197" s="0" t="str">
        <f aca="false">'Live Order Book'!D1197</f>
        <v>CHINA - SHENZHEN</v>
      </c>
      <c r="C1197" s="50" t="n">
        <f aca="false">'Live Order Book'!B1197</f>
        <v>43317</v>
      </c>
      <c r="E1197" s="50" t="e">
        <f aca="false">INDEX(mapping!$B$2:$B$6,MATCH(A1197,mapping!$A$2:$A$6,0))+C1197</f>
        <v>#N/A</v>
      </c>
      <c r="M1197" s="0" t="str">
        <f aca="false">INDEX(mapping!$F$2:$F$71,MATCH('Live Order Book'!I1197,mapping!$E$2:$E$71,0))</f>
        <v>C-Trousers</v>
      </c>
      <c r="T1197" s="51" t="n">
        <f aca="false">IFERROR(INDEX('Pivot Table_Historical Inbound Orders_2'!$D$3:$D$13,MATCH(M1197,'Pivot Table_Historical Inbound Orders_2'!A$13:$A1198,0)),'Pivot Table_Historical Inbound Orders_2'!$D$14)*'Live Order Book'!E1197</f>
        <v>40.7435810895087</v>
      </c>
    </row>
    <row r="1198" customFormat="false" ht="13.8" hidden="false" customHeight="false" outlineLevel="0" collapsed="false">
      <c r="A1198" s="0" t="str">
        <f aca="false">'Live Order Book'!D1198</f>
        <v>CHINA - SHENZHEN</v>
      </c>
      <c r="C1198" s="50" t="n">
        <f aca="false">'Live Order Book'!B1198</f>
        <v>43317</v>
      </c>
      <c r="E1198" s="50" t="e">
        <f aca="false">INDEX(mapping!$B$2:$B$6,MATCH(A1198,mapping!$A$2:$A$6,0))+C1198</f>
        <v>#N/A</v>
      </c>
      <c r="M1198" s="0" t="str">
        <f aca="false">INDEX(mapping!$F$2:$F$71,MATCH('Live Order Book'!I1198,mapping!$E$2:$E$71,0))</f>
        <v>C-Trousers</v>
      </c>
      <c r="T1198" s="51" t="n">
        <f aca="false">IFERROR(INDEX('Pivot Table_Historical Inbound Orders_2'!$D$3:$D$13,MATCH(M1198,'Pivot Table_Historical Inbound Orders_2'!A$13:$A1199,0)),'Pivot Table_Historical Inbound Orders_2'!$D$14)*'Live Order Book'!E1198</f>
        <v>13.3951499472357</v>
      </c>
    </row>
    <row r="1199" customFormat="false" ht="13.8" hidden="false" customHeight="false" outlineLevel="0" collapsed="false">
      <c r="A1199" s="0" t="str">
        <f aca="false">'Live Order Book'!D1199</f>
        <v>CHINA - SHENZHEN</v>
      </c>
      <c r="C1199" s="50" t="n">
        <f aca="false">'Live Order Book'!B1199</f>
        <v>43317</v>
      </c>
      <c r="E1199" s="50" t="e">
        <f aca="false">INDEX(mapping!$B$2:$B$6,MATCH(A1199,mapping!$A$2:$A$6,0))+C1199</f>
        <v>#N/A</v>
      </c>
      <c r="M1199" s="0" t="str">
        <f aca="false">INDEX(mapping!$F$2:$F$71,MATCH('Live Order Book'!I1199,mapping!$E$2:$E$71,0))</f>
        <v>C-Trousers</v>
      </c>
      <c r="T1199" s="51" t="n">
        <f aca="false">IFERROR(INDEX('Pivot Table_Historical Inbound Orders_2'!$D$3:$D$13,MATCH(M1199,'Pivot Table_Historical Inbound Orders_2'!A$13:$A1200,0)),'Pivot Table_Historical Inbound Orders_2'!$D$14)*'Live Order Book'!E1199</f>
        <v>40.7435810895087</v>
      </c>
    </row>
    <row r="1200" customFormat="false" ht="13.8" hidden="false" customHeight="false" outlineLevel="0" collapsed="false">
      <c r="A1200" s="0" t="str">
        <f aca="false">'Live Order Book'!D1200</f>
        <v>CHINA - SHENZHEN</v>
      </c>
      <c r="C1200" s="50" t="n">
        <f aca="false">'Live Order Book'!B1200</f>
        <v>43317</v>
      </c>
      <c r="E1200" s="50" t="e">
        <f aca="false">INDEX(mapping!$B$2:$B$6,MATCH(A1200,mapping!$A$2:$A$6,0))+C1200</f>
        <v>#N/A</v>
      </c>
      <c r="M1200" s="0" t="str">
        <f aca="false">INDEX(mapping!$F$2:$F$71,MATCH('Live Order Book'!I1200,mapping!$E$2:$E$71,0))</f>
        <v>C-Trousers</v>
      </c>
      <c r="T1200" s="51" t="n">
        <f aca="false">IFERROR(INDEX('Pivot Table_Historical Inbound Orders_2'!$D$3:$D$13,MATCH(M1200,'Pivot Table_Historical Inbound Orders_2'!A$13:$A1201,0)),'Pivot Table_Historical Inbound Orders_2'!$D$14)*'Live Order Book'!E1200</f>
        <v>49.6736810543325</v>
      </c>
    </row>
    <row r="1201" customFormat="false" ht="13.8" hidden="false" customHeight="false" outlineLevel="0" collapsed="false">
      <c r="A1201" s="0" t="str">
        <f aca="false">'Live Order Book'!D1201</f>
        <v>CHINA - SHENZHEN</v>
      </c>
      <c r="C1201" s="50" t="n">
        <f aca="false">'Live Order Book'!B1201</f>
        <v>43317</v>
      </c>
      <c r="E1201" s="50" t="e">
        <f aca="false">INDEX(mapping!$B$2:$B$6,MATCH(A1201,mapping!$A$2:$A$6,0))+C1201</f>
        <v>#N/A</v>
      </c>
      <c r="M1201" s="0" t="str">
        <f aca="false">INDEX(mapping!$F$2:$F$71,MATCH('Live Order Book'!I1201,mapping!$E$2:$E$71,0))</f>
        <v>C-Trousers</v>
      </c>
      <c r="T1201" s="51" t="n">
        <f aca="false">IFERROR(INDEX('Pivot Table_Historical Inbound Orders_2'!$D$3:$D$13,MATCH(M1201,'Pivot Table_Historical Inbound Orders_2'!A$13:$A1202,0)),'Pivot Table_Historical Inbound Orders_2'!$D$14)*'Live Order Book'!E1201</f>
        <v>34.0460061158908</v>
      </c>
    </row>
    <row r="1202" customFormat="false" ht="13.8" hidden="false" customHeight="false" outlineLevel="0" collapsed="false">
      <c r="A1202" s="0" t="str">
        <f aca="false">'Live Order Book'!D1202</f>
        <v>CHINA - SHENZHEN</v>
      </c>
      <c r="C1202" s="50" t="n">
        <f aca="false">'Live Order Book'!B1202</f>
        <v>43310</v>
      </c>
      <c r="E1202" s="50" t="e">
        <f aca="false">INDEX(mapping!$B$2:$B$6,MATCH(A1202,mapping!$A$2:$A$6,0))+C1202</f>
        <v>#N/A</v>
      </c>
      <c r="M1202" s="0" t="str">
        <f aca="false">INDEX(mapping!$F$2:$F$71,MATCH('Live Order Book'!I1202,mapping!$E$2:$E$71,0))</f>
        <v>C-Trousers</v>
      </c>
      <c r="T1202" s="51" t="n">
        <f aca="false">IFERROR(INDEX('Pivot Table_Historical Inbound Orders_2'!$D$3:$D$13,MATCH(M1202,'Pivot Table_Historical Inbound Orders_2'!A$13:$A1203,0)),'Pivot Table_Historical Inbound Orders_2'!$D$14)*'Live Order Book'!E1202</f>
        <v>8.93009996482383</v>
      </c>
    </row>
    <row r="1203" customFormat="false" ht="13.8" hidden="false" customHeight="false" outlineLevel="0" collapsed="false">
      <c r="A1203" s="0" t="str">
        <f aca="false">'Live Order Book'!D1203</f>
        <v>CHINA - SHENZHEN</v>
      </c>
      <c r="C1203" s="50" t="n">
        <f aca="false">'Live Order Book'!B1203</f>
        <v>43310</v>
      </c>
      <c r="E1203" s="50" t="e">
        <f aca="false">INDEX(mapping!$B$2:$B$6,MATCH(A1203,mapping!$A$2:$A$6,0))+C1203</f>
        <v>#N/A</v>
      </c>
      <c r="M1203" s="0" t="str">
        <f aca="false">INDEX(mapping!$F$2:$F$71,MATCH('Live Order Book'!I1203,mapping!$E$2:$E$71,0))</f>
        <v>C-Trousers</v>
      </c>
      <c r="T1203" s="51" t="n">
        <f aca="false">IFERROR(INDEX('Pivot Table_Historical Inbound Orders_2'!$D$3:$D$13,MATCH(M1203,'Pivot Table_Historical Inbound Orders_2'!A$13:$A1204,0)),'Pivot Table_Historical Inbound Orders_2'!$D$14)*'Live Order Book'!E1203</f>
        <v>22.8833811598611</v>
      </c>
    </row>
    <row r="1204" customFormat="false" ht="13.8" hidden="false" customHeight="false" outlineLevel="0" collapsed="false">
      <c r="A1204" s="0" t="str">
        <f aca="false">'Live Order Book'!D1204</f>
        <v>CHINA - SHENZHEN</v>
      </c>
      <c r="C1204" s="50" t="n">
        <f aca="false">'Live Order Book'!B1204</f>
        <v>43310</v>
      </c>
      <c r="E1204" s="50" t="e">
        <f aca="false">INDEX(mapping!$B$2:$B$6,MATCH(A1204,mapping!$A$2:$A$6,0))+C1204</f>
        <v>#N/A</v>
      </c>
      <c r="M1204" s="0" t="str">
        <f aca="false">INDEX(mapping!$F$2:$F$71,MATCH('Live Order Book'!I1204,mapping!$E$2:$E$71,0))</f>
        <v>C-Trousers</v>
      </c>
      <c r="T1204" s="51" t="n">
        <f aca="false">IFERROR(INDEX('Pivot Table_Historical Inbound Orders_2'!$D$3:$D$13,MATCH(M1204,'Pivot Table_Historical Inbound Orders_2'!A$13:$A1205,0)),'Pivot Table_Historical Inbound Orders_2'!$D$14)*'Live Order Book'!E1204</f>
        <v>56.9293872757519</v>
      </c>
    </row>
    <row r="1205" customFormat="false" ht="13.8" hidden="false" customHeight="false" outlineLevel="0" collapsed="false">
      <c r="A1205" s="0" t="str">
        <f aca="false">'Live Order Book'!D1205</f>
        <v>CHINA - SHENZHEN</v>
      </c>
      <c r="C1205" s="50" t="n">
        <f aca="false">'Live Order Book'!B1205</f>
        <v>43310</v>
      </c>
      <c r="E1205" s="50" t="e">
        <f aca="false">INDEX(mapping!$B$2:$B$6,MATCH(A1205,mapping!$A$2:$A$6,0))+C1205</f>
        <v>#N/A</v>
      </c>
      <c r="M1205" s="0" t="str">
        <f aca="false">INDEX(mapping!$F$2:$F$71,MATCH('Live Order Book'!I1205,mapping!$E$2:$E$71,0))</f>
        <v>C-Trousers</v>
      </c>
      <c r="T1205" s="51" t="n">
        <f aca="false">IFERROR(INDEX('Pivot Table_Historical Inbound Orders_2'!$D$3:$D$13,MATCH(M1205,'Pivot Table_Historical Inbound Orders_2'!A$13:$A1206,0)),'Pivot Table_Historical Inbound Orders_2'!$D$14)*'Live Order Book'!E1205</f>
        <v>68.0920122317817</v>
      </c>
    </row>
    <row r="1206" customFormat="false" ht="13.8" hidden="false" customHeight="false" outlineLevel="0" collapsed="false">
      <c r="A1206" s="0" t="str">
        <f aca="false">'Live Order Book'!D1206</f>
        <v>CHINA - SHENZHEN</v>
      </c>
      <c r="C1206" s="50" t="n">
        <f aca="false">'Live Order Book'!B1206</f>
        <v>43310</v>
      </c>
      <c r="E1206" s="50" t="e">
        <f aca="false">INDEX(mapping!$B$2:$B$6,MATCH(A1206,mapping!$A$2:$A$6,0))+C1206</f>
        <v>#N/A</v>
      </c>
      <c r="M1206" s="0" t="str">
        <f aca="false">INDEX(mapping!$F$2:$F$71,MATCH('Live Order Book'!I1206,mapping!$E$2:$E$71,0))</f>
        <v>C-Trousers</v>
      </c>
      <c r="T1206" s="51" t="n">
        <f aca="false">IFERROR(INDEX('Pivot Table_Historical Inbound Orders_2'!$D$3:$D$13,MATCH(M1206,'Pivot Table_Historical Inbound Orders_2'!A$13:$A1207,0)),'Pivot Table_Historical Inbound Orders_2'!$D$14)*'Live Order Book'!E1206</f>
        <v>63.6269622493698</v>
      </c>
    </row>
    <row r="1207" customFormat="false" ht="13.8" hidden="false" customHeight="false" outlineLevel="0" collapsed="false">
      <c r="A1207" s="0" t="str">
        <f aca="false">'Live Order Book'!D1207</f>
        <v>CHINA - SHENZHEN</v>
      </c>
      <c r="C1207" s="50" t="n">
        <f aca="false">'Live Order Book'!B1207</f>
        <v>43310</v>
      </c>
      <c r="E1207" s="50" t="e">
        <f aca="false">INDEX(mapping!$B$2:$B$6,MATCH(A1207,mapping!$A$2:$A$6,0))+C1207</f>
        <v>#N/A</v>
      </c>
      <c r="M1207" s="0" t="str">
        <f aca="false">INDEX(mapping!$F$2:$F$71,MATCH('Live Order Book'!I1207,mapping!$E$2:$E$71,0))</f>
        <v>C-Trousers</v>
      </c>
      <c r="T1207" s="51" t="n">
        <f aca="false">IFERROR(INDEX('Pivot Table_Historical Inbound Orders_2'!$D$3:$D$13,MATCH(M1207,'Pivot Table_Historical Inbound Orders_2'!A$13:$A1208,0)),'Pivot Table_Historical Inbound Orders_2'!$D$14)*'Live Order Book'!E1207</f>
        <v>54.6968622845459</v>
      </c>
    </row>
    <row r="1208" customFormat="false" ht="13.8" hidden="false" customHeight="false" outlineLevel="0" collapsed="false">
      <c r="A1208" s="0" t="str">
        <f aca="false">'Live Order Book'!D1208</f>
        <v>CHINA - SHENZHEN</v>
      </c>
      <c r="C1208" s="50" t="n">
        <f aca="false">'Live Order Book'!B1208</f>
        <v>43310</v>
      </c>
      <c r="E1208" s="50" t="e">
        <f aca="false">INDEX(mapping!$B$2:$B$6,MATCH(A1208,mapping!$A$2:$A$6,0))+C1208</f>
        <v>#N/A</v>
      </c>
      <c r="M1208" s="0" t="str">
        <f aca="false">INDEX(mapping!$F$2:$F$71,MATCH('Live Order Book'!I1208,mapping!$E$2:$E$71,0))</f>
        <v>C-Trousers</v>
      </c>
      <c r="T1208" s="51" t="n">
        <f aca="false">IFERROR(INDEX('Pivot Table_Historical Inbound Orders_2'!$D$3:$D$13,MATCH(M1208,'Pivot Table_Historical Inbound Orders_2'!A$13:$A1209,0)),'Pivot Table_Historical Inbound Orders_2'!$D$14)*'Live Order Book'!E1208</f>
        <v>40.7435810895087</v>
      </c>
    </row>
    <row r="1209" customFormat="false" ht="13.8" hidden="false" customHeight="false" outlineLevel="0" collapsed="false">
      <c r="A1209" s="0" t="str">
        <f aca="false">'Live Order Book'!D1209</f>
        <v>CHINA - SHENZHEN</v>
      </c>
      <c r="C1209" s="50" t="n">
        <f aca="false">'Live Order Book'!B1209</f>
        <v>43310</v>
      </c>
      <c r="E1209" s="50" t="e">
        <f aca="false">INDEX(mapping!$B$2:$B$6,MATCH(A1209,mapping!$A$2:$A$6,0))+C1209</f>
        <v>#N/A</v>
      </c>
      <c r="M1209" s="0" t="str">
        <f aca="false">INDEX(mapping!$F$2:$F$71,MATCH('Live Order Book'!I1209,mapping!$E$2:$E$71,0))</f>
        <v>C-Trousers</v>
      </c>
      <c r="T1209" s="51" t="n">
        <f aca="false">IFERROR(INDEX('Pivot Table_Historical Inbound Orders_2'!$D$3:$D$13,MATCH(M1209,'Pivot Table_Historical Inbound Orders_2'!A$13:$A1210,0)),'Pivot Table_Historical Inbound Orders_2'!$D$14)*'Live Order Book'!E1209</f>
        <v>13.3951499472357</v>
      </c>
    </row>
    <row r="1210" customFormat="false" ht="13.8" hidden="false" customHeight="false" outlineLevel="0" collapsed="false">
      <c r="A1210" s="0" t="str">
        <f aca="false">'Live Order Book'!D1210</f>
        <v>CHINA - SHENZHEN</v>
      </c>
      <c r="C1210" s="50" t="n">
        <f aca="false">'Live Order Book'!B1210</f>
        <v>43310</v>
      </c>
      <c r="E1210" s="50" t="e">
        <f aca="false">INDEX(mapping!$B$2:$B$6,MATCH(A1210,mapping!$A$2:$A$6,0))+C1210</f>
        <v>#N/A</v>
      </c>
      <c r="M1210" s="0" t="str">
        <f aca="false">INDEX(mapping!$F$2:$F$71,MATCH('Live Order Book'!I1210,mapping!$E$2:$E$71,0))</f>
        <v>C-Trousers</v>
      </c>
      <c r="T1210" s="51" t="n">
        <f aca="false">IFERROR(INDEX('Pivot Table_Historical Inbound Orders_2'!$D$3:$D$13,MATCH(M1210,'Pivot Table_Historical Inbound Orders_2'!A$13:$A1211,0)),'Pivot Table_Historical Inbound Orders_2'!$D$14)*'Live Order Book'!E1210</f>
        <v>40.7435810895087</v>
      </c>
    </row>
    <row r="1211" customFormat="false" ht="13.8" hidden="false" customHeight="false" outlineLevel="0" collapsed="false">
      <c r="A1211" s="0" t="str">
        <f aca="false">'Live Order Book'!D1211</f>
        <v>CHINA - SHENZHEN</v>
      </c>
      <c r="C1211" s="50" t="n">
        <f aca="false">'Live Order Book'!B1211</f>
        <v>43310</v>
      </c>
      <c r="E1211" s="50" t="e">
        <f aca="false">INDEX(mapping!$B$2:$B$6,MATCH(A1211,mapping!$A$2:$A$6,0))+C1211</f>
        <v>#N/A</v>
      </c>
      <c r="M1211" s="0" t="str">
        <f aca="false">INDEX(mapping!$F$2:$F$71,MATCH('Live Order Book'!I1211,mapping!$E$2:$E$71,0))</f>
        <v>C-Trousers</v>
      </c>
      <c r="T1211" s="51" t="n">
        <f aca="false">IFERROR(INDEX('Pivot Table_Historical Inbound Orders_2'!$D$3:$D$13,MATCH(M1211,'Pivot Table_Historical Inbound Orders_2'!A$13:$A1212,0)),'Pivot Table_Historical Inbound Orders_2'!$D$14)*'Live Order Book'!E1211</f>
        <v>49.6736810543325</v>
      </c>
    </row>
    <row r="1212" customFormat="false" ht="13.8" hidden="false" customHeight="false" outlineLevel="0" collapsed="false">
      <c r="A1212" s="0" t="str">
        <f aca="false">'Live Order Book'!D1212</f>
        <v>CHINA - SHENZHEN</v>
      </c>
      <c r="C1212" s="50" t="n">
        <f aca="false">'Live Order Book'!B1212</f>
        <v>43310</v>
      </c>
      <c r="E1212" s="50" t="e">
        <f aca="false">INDEX(mapping!$B$2:$B$6,MATCH(A1212,mapping!$A$2:$A$6,0))+C1212</f>
        <v>#N/A</v>
      </c>
      <c r="M1212" s="0" t="str">
        <f aca="false">INDEX(mapping!$F$2:$F$71,MATCH('Live Order Book'!I1212,mapping!$E$2:$E$71,0))</f>
        <v>C-Trousers</v>
      </c>
      <c r="T1212" s="51" t="n">
        <f aca="false">IFERROR(INDEX('Pivot Table_Historical Inbound Orders_2'!$D$3:$D$13,MATCH(M1212,'Pivot Table_Historical Inbound Orders_2'!A$13:$A1213,0)),'Pivot Table_Historical Inbound Orders_2'!$D$14)*'Live Order Book'!E1212</f>
        <v>34.0460061158908</v>
      </c>
    </row>
    <row r="1213" customFormat="false" ht="13.8" hidden="false" customHeight="false" outlineLevel="0" collapsed="false">
      <c r="A1213" s="0" t="str">
        <f aca="false">'Live Order Book'!D1213</f>
        <v>CHINA - SHENZHEN</v>
      </c>
      <c r="C1213" s="50" t="n">
        <f aca="false">'Live Order Book'!B1213</f>
        <v>43317</v>
      </c>
      <c r="E1213" s="50" t="e">
        <f aca="false">INDEX(mapping!$B$2:$B$6,MATCH(A1213,mapping!$A$2:$A$6,0))+C1213</f>
        <v>#N/A</v>
      </c>
      <c r="M1213" s="0" t="str">
        <f aca="false">INDEX(mapping!$F$2:$F$71,MATCH('Live Order Book'!I1213,mapping!$E$2:$E$71,0))</f>
        <v>C-Trousers</v>
      </c>
      <c r="T1213" s="51" t="n">
        <f aca="false">IFERROR(INDEX('Pivot Table_Historical Inbound Orders_2'!$D$3:$D$13,MATCH(M1213,'Pivot Table_Historical Inbound Orders_2'!A$13:$A1214,0)),'Pivot Table_Historical Inbound Orders_2'!$D$14)*'Live Order Book'!E1213</f>
        <v>8.93009996482383</v>
      </c>
    </row>
    <row r="1214" customFormat="false" ht="13.8" hidden="false" customHeight="false" outlineLevel="0" collapsed="false">
      <c r="A1214" s="0" t="str">
        <f aca="false">'Live Order Book'!D1214</f>
        <v>CHINA - SHENZHEN</v>
      </c>
      <c r="C1214" s="50" t="n">
        <f aca="false">'Live Order Book'!B1214</f>
        <v>43317</v>
      </c>
      <c r="E1214" s="50" t="e">
        <f aca="false">INDEX(mapping!$B$2:$B$6,MATCH(A1214,mapping!$A$2:$A$6,0))+C1214</f>
        <v>#N/A</v>
      </c>
      <c r="M1214" s="0" t="str">
        <f aca="false">INDEX(mapping!$F$2:$F$71,MATCH('Live Order Book'!I1214,mapping!$E$2:$E$71,0))</f>
        <v>C-Trousers</v>
      </c>
      <c r="T1214" s="51" t="n">
        <f aca="false">IFERROR(INDEX('Pivot Table_Historical Inbound Orders_2'!$D$3:$D$13,MATCH(M1214,'Pivot Table_Historical Inbound Orders_2'!A$13:$A1215,0)),'Pivot Table_Historical Inbound Orders_2'!$D$14)*'Live Order Book'!E1214</f>
        <v>22.8833811598611</v>
      </c>
    </row>
    <row r="1215" customFormat="false" ht="13.8" hidden="false" customHeight="false" outlineLevel="0" collapsed="false">
      <c r="A1215" s="0" t="str">
        <f aca="false">'Live Order Book'!D1215</f>
        <v>CHINA - SHENZHEN</v>
      </c>
      <c r="C1215" s="50" t="n">
        <f aca="false">'Live Order Book'!B1215</f>
        <v>43317</v>
      </c>
      <c r="E1215" s="50" t="e">
        <f aca="false">INDEX(mapping!$B$2:$B$6,MATCH(A1215,mapping!$A$2:$A$6,0))+C1215</f>
        <v>#N/A</v>
      </c>
      <c r="M1215" s="0" t="str">
        <f aca="false">INDEX(mapping!$F$2:$F$71,MATCH('Live Order Book'!I1215,mapping!$E$2:$E$71,0))</f>
        <v>C-Trousers</v>
      </c>
      <c r="T1215" s="51" t="n">
        <f aca="false">IFERROR(INDEX('Pivot Table_Historical Inbound Orders_2'!$D$3:$D$13,MATCH(M1215,'Pivot Table_Historical Inbound Orders_2'!A$13:$A1216,0)),'Pivot Table_Historical Inbound Orders_2'!$D$14)*'Live Order Book'!E1215</f>
        <v>56.9293872757519</v>
      </c>
    </row>
    <row r="1216" customFormat="false" ht="13.8" hidden="false" customHeight="false" outlineLevel="0" collapsed="false">
      <c r="A1216" s="0" t="str">
        <f aca="false">'Live Order Book'!D1216</f>
        <v>CHINA - SHENZHEN</v>
      </c>
      <c r="C1216" s="50" t="n">
        <f aca="false">'Live Order Book'!B1216</f>
        <v>43317</v>
      </c>
      <c r="E1216" s="50" t="e">
        <f aca="false">INDEX(mapping!$B$2:$B$6,MATCH(A1216,mapping!$A$2:$A$6,0))+C1216</f>
        <v>#N/A</v>
      </c>
      <c r="M1216" s="0" t="str">
        <f aca="false">INDEX(mapping!$F$2:$F$71,MATCH('Live Order Book'!I1216,mapping!$E$2:$E$71,0))</f>
        <v>C-Trousers</v>
      </c>
      <c r="T1216" s="51" t="n">
        <f aca="false">IFERROR(INDEX('Pivot Table_Historical Inbound Orders_2'!$D$3:$D$13,MATCH(M1216,'Pivot Table_Historical Inbound Orders_2'!A$13:$A1217,0)),'Pivot Table_Historical Inbound Orders_2'!$D$14)*'Live Order Book'!E1216</f>
        <v>68.0920122317817</v>
      </c>
    </row>
    <row r="1217" customFormat="false" ht="13.8" hidden="false" customHeight="false" outlineLevel="0" collapsed="false">
      <c r="A1217" s="0" t="str">
        <f aca="false">'Live Order Book'!D1217</f>
        <v>CHINA - SHENZHEN</v>
      </c>
      <c r="C1217" s="50" t="n">
        <f aca="false">'Live Order Book'!B1217</f>
        <v>43317</v>
      </c>
      <c r="E1217" s="50" t="e">
        <f aca="false">INDEX(mapping!$B$2:$B$6,MATCH(A1217,mapping!$A$2:$A$6,0))+C1217</f>
        <v>#N/A</v>
      </c>
      <c r="M1217" s="0" t="str">
        <f aca="false">INDEX(mapping!$F$2:$F$71,MATCH('Live Order Book'!I1217,mapping!$E$2:$E$71,0))</f>
        <v>C-Trousers</v>
      </c>
      <c r="T1217" s="51" t="n">
        <f aca="false">IFERROR(INDEX('Pivot Table_Historical Inbound Orders_2'!$D$3:$D$13,MATCH(M1217,'Pivot Table_Historical Inbound Orders_2'!A$13:$A1218,0)),'Pivot Table_Historical Inbound Orders_2'!$D$14)*'Live Order Book'!E1217</f>
        <v>63.6269622493698</v>
      </c>
    </row>
    <row r="1218" customFormat="false" ht="13.8" hidden="false" customHeight="false" outlineLevel="0" collapsed="false">
      <c r="A1218" s="0" t="str">
        <f aca="false">'Live Order Book'!D1218</f>
        <v>CHINA - SHENZHEN</v>
      </c>
      <c r="C1218" s="50" t="n">
        <f aca="false">'Live Order Book'!B1218</f>
        <v>43317</v>
      </c>
      <c r="E1218" s="50" t="e">
        <f aca="false">INDEX(mapping!$B$2:$B$6,MATCH(A1218,mapping!$A$2:$A$6,0))+C1218</f>
        <v>#N/A</v>
      </c>
      <c r="M1218" s="0" t="str">
        <f aca="false">INDEX(mapping!$F$2:$F$71,MATCH('Live Order Book'!I1218,mapping!$E$2:$E$71,0))</f>
        <v>C-Trousers</v>
      </c>
      <c r="T1218" s="51" t="n">
        <f aca="false">IFERROR(INDEX('Pivot Table_Historical Inbound Orders_2'!$D$3:$D$13,MATCH(M1218,'Pivot Table_Historical Inbound Orders_2'!A$13:$A1219,0)),'Pivot Table_Historical Inbound Orders_2'!$D$14)*'Live Order Book'!E1218</f>
        <v>54.6968622845459</v>
      </c>
    </row>
    <row r="1219" customFormat="false" ht="13.8" hidden="false" customHeight="false" outlineLevel="0" collapsed="false">
      <c r="A1219" s="0" t="str">
        <f aca="false">'Live Order Book'!D1219</f>
        <v>CHINA - SHENZHEN</v>
      </c>
      <c r="C1219" s="50" t="n">
        <f aca="false">'Live Order Book'!B1219</f>
        <v>43317</v>
      </c>
      <c r="E1219" s="50" t="e">
        <f aca="false">INDEX(mapping!$B$2:$B$6,MATCH(A1219,mapping!$A$2:$A$6,0))+C1219</f>
        <v>#N/A</v>
      </c>
      <c r="M1219" s="0" t="str">
        <f aca="false">INDEX(mapping!$F$2:$F$71,MATCH('Live Order Book'!I1219,mapping!$E$2:$E$71,0))</f>
        <v>C-Trousers</v>
      </c>
      <c r="T1219" s="51" t="n">
        <f aca="false">IFERROR(INDEX('Pivot Table_Historical Inbound Orders_2'!$D$3:$D$13,MATCH(M1219,'Pivot Table_Historical Inbound Orders_2'!A$13:$A1220,0)),'Pivot Table_Historical Inbound Orders_2'!$D$14)*'Live Order Book'!E1219</f>
        <v>40.7435810895087</v>
      </c>
    </row>
    <row r="1220" customFormat="false" ht="13.8" hidden="false" customHeight="false" outlineLevel="0" collapsed="false">
      <c r="A1220" s="0" t="str">
        <f aca="false">'Live Order Book'!D1220</f>
        <v>CHINA - SHENZHEN</v>
      </c>
      <c r="C1220" s="50" t="n">
        <f aca="false">'Live Order Book'!B1220</f>
        <v>43317</v>
      </c>
      <c r="E1220" s="50" t="e">
        <f aca="false">INDEX(mapping!$B$2:$B$6,MATCH(A1220,mapping!$A$2:$A$6,0))+C1220</f>
        <v>#N/A</v>
      </c>
      <c r="M1220" s="0" t="str">
        <f aca="false">INDEX(mapping!$F$2:$F$71,MATCH('Live Order Book'!I1220,mapping!$E$2:$E$71,0))</f>
        <v>C-Trousers</v>
      </c>
      <c r="T1220" s="51" t="n">
        <f aca="false">IFERROR(INDEX('Pivot Table_Historical Inbound Orders_2'!$D$3:$D$13,MATCH(M1220,'Pivot Table_Historical Inbound Orders_2'!A$13:$A1221,0)),'Pivot Table_Historical Inbound Orders_2'!$D$14)*'Live Order Book'!E1220</f>
        <v>13.3951499472357</v>
      </c>
    </row>
    <row r="1221" customFormat="false" ht="13.8" hidden="false" customHeight="false" outlineLevel="0" collapsed="false">
      <c r="A1221" s="0" t="str">
        <f aca="false">'Live Order Book'!D1221</f>
        <v>CHINA - SHENZHEN</v>
      </c>
      <c r="C1221" s="50" t="n">
        <f aca="false">'Live Order Book'!B1221</f>
        <v>43317</v>
      </c>
      <c r="E1221" s="50" t="e">
        <f aca="false">INDEX(mapping!$B$2:$B$6,MATCH(A1221,mapping!$A$2:$A$6,0))+C1221</f>
        <v>#N/A</v>
      </c>
      <c r="M1221" s="0" t="str">
        <f aca="false">INDEX(mapping!$F$2:$F$71,MATCH('Live Order Book'!I1221,mapping!$E$2:$E$71,0))</f>
        <v>C-Trousers</v>
      </c>
      <c r="T1221" s="51" t="n">
        <f aca="false">IFERROR(INDEX('Pivot Table_Historical Inbound Orders_2'!$D$3:$D$13,MATCH(M1221,'Pivot Table_Historical Inbound Orders_2'!A$13:$A1222,0)),'Pivot Table_Historical Inbound Orders_2'!$D$14)*'Live Order Book'!E1221</f>
        <v>40.7435810895087</v>
      </c>
    </row>
    <row r="1222" customFormat="false" ht="13.8" hidden="false" customHeight="false" outlineLevel="0" collapsed="false">
      <c r="A1222" s="0" t="str">
        <f aca="false">'Live Order Book'!D1222</f>
        <v>CHINA - SHENZHEN</v>
      </c>
      <c r="C1222" s="50" t="n">
        <f aca="false">'Live Order Book'!B1222</f>
        <v>43317</v>
      </c>
      <c r="E1222" s="50" t="e">
        <f aca="false">INDEX(mapping!$B$2:$B$6,MATCH(A1222,mapping!$A$2:$A$6,0))+C1222</f>
        <v>#N/A</v>
      </c>
      <c r="M1222" s="0" t="str">
        <f aca="false">INDEX(mapping!$F$2:$F$71,MATCH('Live Order Book'!I1222,mapping!$E$2:$E$71,0))</f>
        <v>C-Trousers</v>
      </c>
      <c r="T1222" s="51" t="n">
        <f aca="false">IFERROR(INDEX('Pivot Table_Historical Inbound Orders_2'!$D$3:$D$13,MATCH(M1222,'Pivot Table_Historical Inbound Orders_2'!A$13:$A1223,0)),'Pivot Table_Historical Inbound Orders_2'!$D$14)*'Live Order Book'!E1222</f>
        <v>49.6736810543325</v>
      </c>
    </row>
    <row r="1223" customFormat="false" ht="13.8" hidden="false" customHeight="false" outlineLevel="0" collapsed="false">
      <c r="A1223" s="0" t="str">
        <f aca="false">'Live Order Book'!D1223</f>
        <v>CHINA - SHENZHEN</v>
      </c>
      <c r="C1223" s="50" t="n">
        <f aca="false">'Live Order Book'!B1223</f>
        <v>43317</v>
      </c>
      <c r="E1223" s="50" t="e">
        <f aca="false">INDEX(mapping!$B$2:$B$6,MATCH(A1223,mapping!$A$2:$A$6,0))+C1223</f>
        <v>#N/A</v>
      </c>
      <c r="M1223" s="0" t="str">
        <f aca="false">INDEX(mapping!$F$2:$F$71,MATCH('Live Order Book'!I1223,mapping!$E$2:$E$71,0))</f>
        <v>C-Trousers</v>
      </c>
      <c r="T1223" s="51" t="n">
        <f aca="false">IFERROR(INDEX('Pivot Table_Historical Inbound Orders_2'!$D$3:$D$13,MATCH(M1223,'Pivot Table_Historical Inbound Orders_2'!A$13:$A1224,0)),'Pivot Table_Historical Inbound Orders_2'!$D$14)*'Live Order Book'!E1223</f>
        <v>34.0460061158908</v>
      </c>
    </row>
    <row r="1224" customFormat="false" ht="13.8" hidden="false" customHeight="false" outlineLevel="0" collapsed="false">
      <c r="A1224" s="0" t="str">
        <f aca="false">'Live Order Book'!D1224</f>
        <v>BANGLADESH - CHITTAGONG</v>
      </c>
      <c r="C1224" s="50" t="n">
        <f aca="false">'Live Order Book'!B1224</f>
        <v>43157</v>
      </c>
      <c r="E1224" s="50" t="n">
        <f aca="false">INDEX(mapping!$B$2:$B$6,MATCH(A1224,mapping!$A$2:$A$6,0))+C1224</f>
        <v>43184.2484076433</v>
      </c>
      <c r="M1224" s="0" t="str">
        <f aca="false">INDEX(mapping!$F$2:$F$71,MATCH('Live Order Book'!I1224,mapping!$E$2:$E$71,0))</f>
        <v>M-Tops</v>
      </c>
      <c r="T1224" s="51" t="n">
        <f aca="false">IFERROR(INDEX('Pivot Table_Historical Inbound Orders_2'!$D$3:$D$13,MATCH(M1224,'Pivot Table_Historical Inbound Orders_2'!A$13:$A1225,0)),'Pivot Table_Historical Inbound Orders_2'!$D$14)*'Live Order Book'!E1224</f>
        <v>1.39532811950372</v>
      </c>
    </row>
    <row r="1225" customFormat="false" ht="13.8" hidden="false" customHeight="false" outlineLevel="0" collapsed="false">
      <c r="A1225" s="0" t="str">
        <f aca="false">'Live Order Book'!D1225</f>
        <v>BANGLADESH - CHITTAGONG</v>
      </c>
      <c r="C1225" s="50" t="n">
        <f aca="false">'Live Order Book'!B1225</f>
        <v>43157</v>
      </c>
      <c r="E1225" s="50" t="n">
        <f aca="false">INDEX(mapping!$B$2:$B$6,MATCH(A1225,mapping!$A$2:$A$6,0))+C1225</f>
        <v>43184.2484076433</v>
      </c>
      <c r="M1225" s="0" t="str">
        <f aca="false">INDEX(mapping!$F$2:$F$71,MATCH('Live Order Book'!I1225,mapping!$E$2:$E$71,0))</f>
        <v>M-Tops</v>
      </c>
      <c r="T1225" s="51" t="n">
        <f aca="false">IFERROR(INDEX('Pivot Table_Historical Inbound Orders_2'!$D$3:$D$13,MATCH(M1225,'Pivot Table_Historical Inbound Orders_2'!A$13:$A1226,0)),'Pivot Table_Historical Inbound Orders_2'!$D$14)*'Live Order Book'!E1225</f>
        <v>1.39532811950372</v>
      </c>
    </row>
    <row r="1226" customFormat="false" ht="13.8" hidden="false" customHeight="false" outlineLevel="0" collapsed="false">
      <c r="A1226" s="0" t="str">
        <f aca="false">'Live Order Book'!D1226</f>
        <v>BANGLADESH - CHITTAGONG</v>
      </c>
      <c r="C1226" s="50" t="n">
        <f aca="false">'Live Order Book'!B1226</f>
        <v>43157</v>
      </c>
      <c r="E1226" s="50" t="n">
        <f aca="false">INDEX(mapping!$B$2:$B$6,MATCH(A1226,mapping!$A$2:$A$6,0))+C1226</f>
        <v>43184.2484076433</v>
      </c>
      <c r="M1226" s="0" t="str">
        <f aca="false">INDEX(mapping!$F$2:$F$71,MATCH('Live Order Book'!I1226,mapping!$E$2:$E$71,0))</f>
        <v>M-Tops</v>
      </c>
      <c r="T1226" s="51" t="n">
        <f aca="false">IFERROR(INDEX('Pivot Table_Historical Inbound Orders_2'!$D$3:$D$13,MATCH(M1226,'Pivot Table_Historical Inbound Orders_2'!A$13:$A1227,0)),'Pivot Table_Historical Inbound Orders_2'!$D$14)*'Live Order Book'!E1226</f>
        <v>1.39532811950372</v>
      </c>
    </row>
    <row r="1227" customFormat="false" ht="13.8" hidden="false" customHeight="false" outlineLevel="0" collapsed="false">
      <c r="A1227" s="0" t="str">
        <f aca="false">'Live Order Book'!D1227</f>
        <v>CHINA - SHANGHAI</v>
      </c>
      <c r="C1227" s="50" t="n">
        <f aca="false">'Live Order Book'!B1227</f>
        <v>43346</v>
      </c>
      <c r="E1227" s="50" t="n">
        <f aca="false">INDEX(mapping!$B$2:$B$6,MATCH(A1227,mapping!$A$2:$A$6,0))+C1227</f>
        <v>43375.75</v>
      </c>
      <c r="M1227" s="0" t="str">
        <f aca="false">INDEX(mapping!$F$2:$F$71,MATCH('Live Order Book'!I1227,mapping!$E$2:$E$71,0))</f>
        <v>M-Tops</v>
      </c>
      <c r="T1227" s="51" t="n">
        <f aca="false">IFERROR(INDEX('Pivot Table_Historical Inbound Orders_2'!$D$3:$D$13,MATCH(M1227,'Pivot Table_Historical Inbound Orders_2'!A$13:$A1228,0)),'Pivot Table_Historical Inbound Orders_2'!$D$14)*'Live Order Book'!E1227</f>
        <v>12.5579530755335</v>
      </c>
    </row>
    <row r="1228" customFormat="false" ht="13.8" hidden="false" customHeight="false" outlineLevel="0" collapsed="false">
      <c r="A1228" s="0" t="str">
        <f aca="false">'Live Order Book'!D1228</f>
        <v>BANGLADESH - CHITTAGONG</v>
      </c>
      <c r="C1228" s="50" t="n">
        <f aca="false">'Live Order Book'!B1228</f>
        <v>43327</v>
      </c>
      <c r="E1228" s="50" t="n">
        <f aca="false">INDEX(mapping!$B$2:$B$6,MATCH(A1228,mapping!$A$2:$A$6,0))+C1228</f>
        <v>43354.2484076433</v>
      </c>
      <c r="M1228" s="0" t="str">
        <f aca="false">INDEX(mapping!$F$2:$F$71,MATCH('Live Order Book'!I1228,mapping!$E$2:$E$71,0))</f>
        <v>F-Sweatshirts</v>
      </c>
      <c r="T1228" s="51" t="n">
        <f aca="false">IFERROR(INDEX('Pivot Table_Historical Inbound Orders_2'!$D$3:$D$13,MATCH(M1228,'Pivot Table_Historical Inbound Orders_2'!A$13:$A1229,0)),'Pivot Table_Historical Inbound Orders_2'!$D$14)*'Live Order Book'!E1228</f>
        <v>90.696327767742</v>
      </c>
    </row>
    <row r="1229" customFormat="false" ht="13.8" hidden="false" customHeight="false" outlineLevel="0" collapsed="false">
      <c r="A1229" s="0" t="str">
        <f aca="false">'Live Order Book'!D1229</f>
        <v>BANGLADESH - CHITTAGONG</v>
      </c>
      <c r="C1229" s="50" t="n">
        <f aca="false">'Live Order Book'!B1229</f>
        <v>43327</v>
      </c>
      <c r="E1229" s="50" t="n">
        <f aca="false">INDEX(mapping!$B$2:$B$6,MATCH(A1229,mapping!$A$2:$A$6,0))+C1229</f>
        <v>43354.2484076433</v>
      </c>
      <c r="M1229" s="0" t="str">
        <f aca="false">INDEX(mapping!$F$2:$F$71,MATCH('Live Order Book'!I1229,mapping!$E$2:$E$71,0))</f>
        <v>F-Sweatshirts</v>
      </c>
      <c r="T1229" s="51" t="n">
        <f aca="false">IFERROR(INDEX('Pivot Table_Historical Inbound Orders_2'!$D$3:$D$13,MATCH(M1229,'Pivot Table_Historical Inbound Orders_2'!A$13:$A1230,0)),'Pivot Table_Historical Inbound Orders_2'!$D$14)*'Live Order Book'!E1229</f>
        <v>104.649608962779</v>
      </c>
    </row>
    <row r="1230" customFormat="false" ht="13.8" hidden="false" customHeight="false" outlineLevel="0" collapsed="false">
      <c r="A1230" s="0" t="str">
        <f aca="false">'Live Order Book'!D1230</f>
        <v>BANGLADESH - CHITTAGONG</v>
      </c>
      <c r="C1230" s="50" t="n">
        <f aca="false">'Live Order Book'!B1230</f>
        <v>43327</v>
      </c>
      <c r="E1230" s="50" t="n">
        <f aca="false">INDEX(mapping!$B$2:$B$6,MATCH(A1230,mapping!$A$2:$A$6,0))+C1230</f>
        <v>43354.2484076433</v>
      </c>
      <c r="M1230" s="0" t="str">
        <f aca="false">INDEX(mapping!$F$2:$F$71,MATCH('Live Order Book'!I1230,mapping!$E$2:$E$71,0))</f>
        <v>F-Sweatshirts</v>
      </c>
      <c r="T1230" s="51" t="n">
        <f aca="false">IFERROR(INDEX('Pivot Table_Historical Inbound Orders_2'!$D$3:$D$13,MATCH(M1230,'Pivot Table_Historical Inbound Orders_2'!A$13:$A1231,0)),'Pivot Table_Historical Inbound Orders_2'!$D$14)*'Live Order Book'!E1230</f>
        <v>90.696327767742</v>
      </c>
    </row>
    <row r="1231" customFormat="false" ht="13.8" hidden="false" customHeight="false" outlineLevel="0" collapsed="false">
      <c r="A1231" s="0" t="str">
        <f aca="false">'Live Order Book'!D1231</f>
        <v>CHINA - SHANGHAI</v>
      </c>
      <c r="C1231" s="50" t="n">
        <f aca="false">'Live Order Book'!B1231</f>
        <v>43353</v>
      </c>
      <c r="E1231" s="50" t="n">
        <f aca="false">INDEX(mapping!$B$2:$B$6,MATCH(A1231,mapping!$A$2:$A$6,0))+C1231</f>
        <v>43382.75</v>
      </c>
      <c r="M1231" s="0" t="str">
        <f aca="false">INDEX(mapping!$F$2:$F$71,MATCH('Live Order Book'!I1231,mapping!$E$2:$E$71,0))</f>
        <v>D-Jackets</v>
      </c>
      <c r="T1231" s="51" t="n">
        <f aca="false">IFERROR(INDEX('Pivot Table_Historical Inbound Orders_2'!$D$3:$D$13,MATCH(M1231,'Pivot Table_Historical Inbound Orders_2'!A$13:$A1232,0)),'Pivot Table_Historical Inbound Orders_2'!$D$14)*'Live Order Book'!E1231</f>
        <v>10.4649608962779</v>
      </c>
    </row>
    <row r="1232" customFormat="false" ht="13.8" hidden="false" customHeight="false" outlineLevel="0" collapsed="false">
      <c r="A1232" s="0" t="str">
        <f aca="false">'Live Order Book'!D1232</f>
        <v>CHINA - SHANGHAI</v>
      </c>
      <c r="C1232" s="50" t="n">
        <f aca="false">'Live Order Book'!B1232</f>
        <v>43353</v>
      </c>
      <c r="E1232" s="50" t="n">
        <f aca="false">INDEX(mapping!$B$2:$B$6,MATCH(A1232,mapping!$A$2:$A$6,0))+C1232</f>
        <v>43382.75</v>
      </c>
      <c r="M1232" s="0" t="str">
        <f aca="false">INDEX(mapping!$F$2:$F$71,MATCH('Live Order Book'!I1232,mapping!$E$2:$E$71,0))</f>
        <v>D-Jackets</v>
      </c>
      <c r="T1232" s="51" t="n">
        <f aca="false">IFERROR(INDEX('Pivot Table_Historical Inbound Orders_2'!$D$3:$D$13,MATCH(M1232,'Pivot Table_Historical Inbound Orders_2'!A$13:$A1233,0)),'Pivot Table_Historical Inbound Orders_2'!$D$14)*'Live Order Book'!E1232</f>
        <v>10.4649608962779</v>
      </c>
    </row>
    <row r="1233" customFormat="false" ht="13.8" hidden="false" customHeight="false" outlineLevel="0" collapsed="false">
      <c r="A1233" s="0" t="str">
        <f aca="false">'Live Order Book'!D1233</f>
        <v>CHINA - SHANGHAI</v>
      </c>
      <c r="C1233" s="50" t="n">
        <f aca="false">'Live Order Book'!B1233</f>
        <v>43353</v>
      </c>
      <c r="E1233" s="50" t="n">
        <f aca="false">INDEX(mapping!$B$2:$B$6,MATCH(A1233,mapping!$A$2:$A$6,0))+C1233</f>
        <v>43382.75</v>
      </c>
      <c r="M1233" s="0" t="str">
        <f aca="false">INDEX(mapping!$F$2:$F$71,MATCH('Live Order Book'!I1233,mapping!$E$2:$E$71,0))</f>
        <v>D-Jackets</v>
      </c>
      <c r="T1233" s="51" t="n">
        <f aca="false">IFERROR(INDEX('Pivot Table_Historical Inbound Orders_2'!$D$3:$D$13,MATCH(M1233,'Pivot Table_Historical Inbound Orders_2'!A$13:$A1234,0)),'Pivot Table_Historical Inbound Orders_2'!$D$14)*'Live Order Book'!E1233</f>
        <v>10.4649608962779</v>
      </c>
    </row>
    <row r="1234" customFormat="false" ht="13.8" hidden="false" customHeight="false" outlineLevel="0" collapsed="false">
      <c r="A1234" s="0" t="str">
        <f aca="false">'Live Order Book'!D1234</f>
        <v>CHINA - SHANGHAI</v>
      </c>
      <c r="C1234" s="50" t="n">
        <f aca="false">'Live Order Book'!B1234</f>
        <v>43353</v>
      </c>
      <c r="E1234" s="50" t="n">
        <f aca="false">INDEX(mapping!$B$2:$B$6,MATCH(A1234,mapping!$A$2:$A$6,0))+C1234</f>
        <v>43382.75</v>
      </c>
      <c r="M1234" s="0" t="str">
        <f aca="false">INDEX(mapping!$F$2:$F$71,MATCH('Live Order Book'!I1234,mapping!$E$2:$E$71,0))</f>
        <v>D-Jackets</v>
      </c>
      <c r="T1234" s="51" t="n">
        <f aca="false">IFERROR(INDEX('Pivot Table_Historical Inbound Orders_2'!$D$3:$D$13,MATCH(M1234,'Pivot Table_Historical Inbound Orders_2'!A$13:$A1235,0)),'Pivot Table_Historical Inbound Orders_2'!$D$14)*'Live Order Book'!E1234</f>
        <v>10.4649608962779</v>
      </c>
    </row>
    <row r="1235" customFormat="false" ht="13.8" hidden="false" customHeight="false" outlineLevel="0" collapsed="false">
      <c r="A1235" s="0" t="str">
        <f aca="false">'Live Order Book'!D1235</f>
        <v>CHINA - SHANGHAI</v>
      </c>
      <c r="C1235" s="50" t="n">
        <f aca="false">'Live Order Book'!B1235</f>
        <v>43353</v>
      </c>
      <c r="E1235" s="50" t="n">
        <f aca="false">INDEX(mapping!$B$2:$B$6,MATCH(A1235,mapping!$A$2:$A$6,0))+C1235</f>
        <v>43382.75</v>
      </c>
      <c r="M1235" s="0" t="str">
        <f aca="false">INDEX(mapping!$F$2:$F$71,MATCH('Live Order Book'!I1235,mapping!$E$2:$E$71,0))</f>
        <v>M-Tops</v>
      </c>
      <c r="T1235" s="51" t="n">
        <f aca="false">IFERROR(INDEX('Pivot Table_Historical Inbound Orders_2'!$D$3:$D$13,MATCH(M1235,'Pivot Table_Historical Inbound Orders_2'!A$13:$A1236,0)),'Pivot Table_Historical Inbound Orders_2'!$D$14)*'Live Order Book'!E1235</f>
        <v>13.9532811950372</v>
      </c>
    </row>
    <row r="1236" customFormat="false" ht="13.8" hidden="false" customHeight="false" outlineLevel="0" collapsed="false">
      <c r="A1236" s="0" t="str">
        <f aca="false">'Live Order Book'!D1236</f>
        <v>CHINA - SHANGHAI</v>
      </c>
      <c r="C1236" s="50" t="n">
        <f aca="false">'Live Order Book'!B1236</f>
        <v>43353</v>
      </c>
      <c r="E1236" s="50" t="n">
        <f aca="false">INDEX(mapping!$B$2:$B$6,MATCH(A1236,mapping!$A$2:$A$6,0))+C1236</f>
        <v>43382.75</v>
      </c>
      <c r="M1236" s="0" t="str">
        <f aca="false">INDEX(mapping!$F$2:$F$71,MATCH('Live Order Book'!I1236,mapping!$E$2:$E$71,0))</f>
        <v>M-Tops</v>
      </c>
      <c r="T1236" s="51" t="n">
        <f aca="false">IFERROR(INDEX('Pivot Table_Historical Inbound Orders_2'!$D$3:$D$13,MATCH(M1236,'Pivot Table_Historical Inbound Orders_2'!A$13:$A1237,0)),'Pivot Table_Historical Inbound Orders_2'!$D$14)*'Live Order Book'!E1236</f>
        <v>13.9532811950372</v>
      </c>
    </row>
    <row r="1237" customFormat="false" ht="13.8" hidden="false" customHeight="false" outlineLevel="0" collapsed="false">
      <c r="A1237" s="0" t="str">
        <f aca="false">'Live Order Book'!D1237</f>
        <v>CHINA - SHANGHAI</v>
      </c>
      <c r="C1237" s="50" t="n">
        <f aca="false">'Live Order Book'!B1237</f>
        <v>43353</v>
      </c>
      <c r="E1237" s="50" t="n">
        <f aca="false">INDEX(mapping!$B$2:$B$6,MATCH(A1237,mapping!$A$2:$A$6,0))+C1237</f>
        <v>43382.75</v>
      </c>
      <c r="M1237" s="0" t="str">
        <f aca="false">INDEX(mapping!$F$2:$F$71,MATCH('Live Order Book'!I1237,mapping!$E$2:$E$71,0))</f>
        <v>M-Tops</v>
      </c>
      <c r="T1237" s="51" t="n">
        <f aca="false">IFERROR(INDEX('Pivot Table_Historical Inbound Orders_2'!$D$3:$D$13,MATCH(M1237,'Pivot Table_Historical Inbound Orders_2'!A$13:$A1238,0)),'Pivot Table_Historical Inbound Orders_2'!$D$14)*'Live Order Book'!E1237</f>
        <v>13.9532811950372</v>
      </c>
    </row>
    <row r="1238" customFormat="false" ht="13.8" hidden="false" customHeight="false" outlineLevel="0" collapsed="false">
      <c r="A1238" s="0" t="str">
        <f aca="false">'Live Order Book'!D1238</f>
        <v>CHINA - SHANGHAI</v>
      </c>
      <c r="C1238" s="50" t="n">
        <f aca="false">'Live Order Book'!B1238</f>
        <v>43353</v>
      </c>
      <c r="E1238" s="50" t="n">
        <f aca="false">INDEX(mapping!$B$2:$B$6,MATCH(A1238,mapping!$A$2:$A$6,0))+C1238</f>
        <v>43382.75</v>
      </c>
      <c r="M1238" s="0" t="str">
        <f aca="false">INDEX(mapping!$F$2:$F$71,MATCH('Live Order Book'!I1238,mapping!$E$2:$E$71,0))</f>
        <v>D-Jackets</v>
      </c>
      <c r="T1238" s="51" t="n">
        <f aca="false">IFERROR(INDEX('Pivot Table_Historical Inbound Orders_2'!$D$3:$D$13,MATCH(M1238,'Pivot Table_Historical Inbound Orders_2'!A$13:$A1239,0)),'Pivot Table_Historical Inbound Orders_2'!$D$14)*'Live Order Book'!E1238</f>
        <v>10.4649608962779</v>
      </c>
    </row>
    <row r="1239" customFormat="false" ht="13.8" hidden="false" customHeight="false" outlineLevel="0" collapsed="false">
      <c r="A1239" s="0" t="str">
        <f aca="false">'Live Order Book'!D1239</f>
        <v>CHINA - SHANGHAI</v>
      </c>
      <c r="C1239" s="50" t="n">
        <f aca="false">'Live Order Book'!B1239</f>
        <v>43353</v>
      </c>
      <c r="E1239" s="50" t="n">
        <f aca="false">INDEX(mapping!$B$2:$B$6,MATCH(A1239,mapping!$A$2:$A$6,0))+C1239</f>
        <v>43382.75</v>
      </c>
      <c r="M1239" s="0" t="str">
        <f aca="false">INDEX(mapping!$F$2:$F$71,MATCH('Live Order Book'!I1239,mapping!$E$2:$E$71,0))</f>
        <v>M-Tops</v>
      </c>
      <c r="T1239" s="51" t="n">
        <f aca="false">IFERROR(INDEX('Pivot Table_Historical Inbound Orders_2'!$D$3:$D$13,MATCH(M1239,'Pivot Table_Historical Inbound Orders_2'!A$13:$A1240,0)),'Pivot Table_Historical Inbound Orders_2'!$D$14)*'Live Order Book'!E1239</f>
        <v>13.9532811950372</v>
      </c>
    </row>
    <row r="1240" customFormat="false" ht="13.8" hidden="false" customHeight="false" outlineLevel="0" collapsed="false">
      <c r="A1240" s="0" t="str">
        <f aca="false">'Live Order Book'!D1240</f>
        <v>CHINA - SHANGHAI</v>
      </c>
      <c r="C1240" s="50" t="n">
        <f aca="false">'Live Order Book'!B1240</f>
        <v>43327</v>
      </c>
      <c r="E1240" s="50" t="n">
        <f aca="false">INDEX(mapping!$B$2:$B$6,MATCH(A1240,mapping!$A$2:$A$6,0))+C1240</f>
        <v>43356.75</v>
      </c>
      <c r="M1240" s="0" t="str">
        <f aca="false">INDEX(mapping!$F$2:$F$71,MATCH('Live Order Book'!I1240,mapping!$E$2:$E$71,0))</f>
        <v>M-Tops</v>
      </c>
      <c r="T1240" s="51" t="n">
        <f aca="false">IFERROR(INDEX('Pivot Table_Historical Inbound Orders_2'!$D$3:$D$13,MATCH(M1240,'Pivot Table_Historical Inbound Orders_2'!A$13:$A1241,0)),'Pivot Table_Historical Inbound Orders_2'!$D$14)*'Live Order Book'!E1240</f>
        <v>2.79065623900745</v>
      </c>
    </row>
    <row r="1241" customFormat="false" ht="13.8" hidden="false" customHeight="false" outlineLevel="0" collapsed="false">
      <c r="A1241" s="0" t="str">
        <f aca="false">'Live Order Book'!D1241</f>
        <v>CHINA - SHANGHAI</v>
      </c>
      <c r="C1241" s="50" t="n">
        <f aca="false">'Live Order Book'!B1241</f>
        <v>43327</v>
      </c>
      <c r="E1241" s="50" t="n">
        <f aca="false">INDEX(mapping!$B$2:$B$6,MATCH(A1241,mapping!$A$2:$A$6,0))+C1241</f>
        <v>43356.75</v>
      </c>
      <c r="M1241" s="0" t="str">
        <f aca="false">INDEX(mapping!$F$2:$F$71,MATCH('Live Order Book'!I1241,mapping!$E$2:$E$71,0))</f>
        <v>M-Tops</v>
      </c>
      <c r="T1241" s="51" t="n">
        <f aca="false">IFERROR(INDEX('Pivot Table_Historical Inbound Orders_2'!$D$3:$D$13,MATCH(M1241,'Pivot Table_Historical Inbound Orders_2'!A$13:$A1242,0)),'Pivot Table_Historical Inbound Orders_2'!$D$14)*'Live Order Book'!E1241</f>
        <v>2.79065623900745</v>
      </c>
    </row>
    <row r="1242" customFormat="false" ht="13.8" hidden="false" customHeight="false" outlineLevel="0" collapsed="false">
      <c r="A1242" s="0" t="str">
        <f aca="false">'Live Order Book'!D1242</f>
        <v>CHINA - SHANGHAI</v>
      </c>
      <c r="C1242" s="50" t="n">
        <f aca="false">'Live Order Book'!B1242</f>
        <v>43327</v>
      </c>
      <c r="E1242" s="50" t="n">
        <f aca="false">INDEX(mapping!$B$2:$B$6,MATCH(A1242,mapping!$A$2:$A$6,0))+C1242</f>
        <v>43356.75</v>
      </c>
      <c r="M1242" s="0" t="str">
        <f aca="false">INDEX(mapping!$F$2:$F$71,MATCH('Live Order Book'!I1242,mapping!$E$2:$E$71,0))</f>
        <v>M-Tops</v>
      </c>
      <c r="T1242" s="51" t="n">
        <f aca="false">IFERROR(INDEX('Pivot Table_Historical Inbound Orders_2'!$D$3:$D$13,MATCH(M1242,'Pivot Table_Historical Inbound Orders_2'!A$13:$A1243,0)),'Pivot Table_Historical Inbound Orders_2'!$D$14)*'Live Order Book'!E1242</f>
        <v>1.39532811950372</v>
      </c>
    </row>
    <row r="1243" customFormat="false" ht="13.8" hidden="false" customHeight="false" outlineLevel="0" collapsed="false">
      <c r="A1243" s="0" t="str">
        <f aca="false">'Live Order Book'!D1243</f>
        <v>CHINA - SHANGHAI</v>
      </c>
      <c r="C1243" s="50" t="n">
        <f aca="false">'Live Order Book'!B1243</f>
        <v>43327</v>
      </c>
      <c r="E1243" s="50" t="n">
        <f aca="false">INDEX(mapping!$B$2:$B$6,MATCH(A1243,mapping!$A$2:$A$6,0))+C1243</f>
        <v>43356.75</v>
      </c>
      <c r="M1243" s="0" t="str">
        <f aca="false">INDEX(mapping!$F$2:$F$71,MATCH('Live Order Book'!I1243,mapping!$E$2:$E$71,0))</f>
        <v>D-Jackets</v>
      </c>
      <c r="T1243" s="51" t="n">
        <f aca="false">IFERROR(INDEX('Pivot Table_Historical Inbound Orders_2'!$D$3:$D$13,MATCH(M1243,'Pivot Table_Historical Inbound Orders_2'!A$13:$A1244,0)),'Pivot Table_Historical Inbound Orders_2'!$D$14)*'Live Order Book'!E1243</f>
        <v>2.79065623900745</v>
      </c>
    </row>
    <row r="1244" customFormat="false" ht="13.8" hidden="false" customHeight="false" outlineLevel="0" collapsed="false">
      <c r="A1244" s="0" t="str">
        <f aca="false">'Live Order Book'!D1244</f>
        <v>CHINA - SHANGHAI</v>
      </c>
      <c r="C1244" s="50" t="n">
        <f aca="false">'Live Order Book'!B1244</f>
        <v>43327</v>
      </c>
      <c r="E1244" s="50" t="n">
        <f aca="false">INDEX(mapping!$B$2:$B$6,MATCH(A1244,mapping!$A$2:$A$6,0))+C1244</f>
        <v>43356.75</v>
      </c>
      <c r="M1244" s="0" t="str">
        <f aca="false">INDEX(mapping!$F$2:$F$71,MATCH('Live Order Book'!I1244,mapping!$E$2:$E$71,0))</f>
        <v>D-Jackets</v>
      </c>
      <c r="T1244" s="51" t="n">
        <f aca="false">IFERROR(INDEX('Pivot Table_Historical Inbound Orders_2'!$D$3:$D$13,MATCH(M1244,'Pivot Table_Historical Inbound Orders_2'!A$13:$A1245,0)),'Pivot Table_Historical Inbound Orders_2'!$D$14)*'Live Order Book'!E1244</f>
        <v>2.79065623900745</v>
      </c>
    </row>
    <row r="1245" customFormat="false" ht="13.8" hidden="false" customHeight="false" outlineLevel="0" collapsed="false">
      <c r="A1245" s="0" t="str">
        <f aca="false">'Live Order Book'!D1245</f>
        <v>CHINA - SHANGHAI</v>
      </c>
      <c r="C1245" s="50" t="n">
        <f aca="false">'Live Order Book'!B1245</f>
        <v>43327</v>
      </c>
      <c r="E1245" s="50" t="n">
        <f aca="false">INDEX(mapping!$B$2:$B$6,MATCH(A1245,mapping!$A$2:$A$6,0))+C1245</f>
        <v>43356.75</v>
      </c>
      <c r="M1245" s="0" t="str">
        <f aca="false">INDEX(mapping!$F$2:$F$71,MATCH('Live Order Book'!I1245,mapping!$E$2:$E$71,0))</f>
        <v>D-Jackets</v>
      </c>
      <c r="T1245" s="51" t="n">
        <f aca="false">IFERROR(INDEX('Pivot Table_Historical Inbound Orders_2'!$D$3:$D$13,MATCH(M1245,'Pivot Table_Historical Inbound Orders_2'!A$13:$A1246,0)),'Pivot Table_Historical Inbound Orders_2'!$D$14)*'Live Order Book'!E1245</f>
        <v>2.79065623900745</v>
      </c>
    </row>
    <row r="1246" customFormat="false" ht="13.8" hidden="false" customHeight="false" outlineLevel="0" collapsed="false">
      <c r="A1246" s="0" t="str">
        <f aca="false">'Live Order Book'!D1246</f>
        <v>CHINA - SHANGHAI</v>
      </c>
      <c r="C1246" s="50" t="n">
        <f aca="false">'Live Order Book'!B1246</f>
        <v>43327</v>
      </c>
      <c r="E1246" s="50" t="n">
        <f aca="false">INDEX(mapping!$B$2:$B$6,MATCH(A1246,mapping!$A$2:$A$6,0))+C1246</f>
        <v>43356.75</v>
      </c>
      <c r="M1246" s="0" t="str">
        <f aca="false">INDEX(mapping!$F$2:$F$71,MATCH('Live Order Book'!I1246,mapping!$E$2:$E$71,0))</f>
        <v>D-Jackets</v>
      </c>
      <c r="T1246" s="51" t="n">
        <f aca="false">IFERROR(INDEX('Pivot Table_Historical Inbound Orders_2'!$D$3:$D$13,MATCH(M1246,'Pivot Table_Historical Inbound Orders_2'!A$13:$A1247,0)),'Pivot Table_Historical Inbound Orders_2'!$D$14)*'Live Order Book'!E1246</f>
        <v>2.79065623900745</v>
      </c>
    </row>
    <row r="1247" customFormat="false" ht="13.8" hidden="false" customHeight="false" outlineLevel="0" collapsed="false">
      <c r="A1247" s="0" t="str">
        <f aca="false">'Live Order Book'!D1247</f>
        <v>BANGLADESH - CHITTAGONG</v>
      </c>
      <c r="C1247" s="50" t="n">
        <f aca="false">'Live Order Book'!B1247</f>
        <v>43180</v>
      </c>
      <c r="E1247" s="50" t="n">
        <f aca="false">INDEX(mapping!$B$2:$B$6,MATCH(A1247,mapping!$A$2:$A$6,0))+C1247</f>
        <v>43207.2484076433</v>
      </c>
      <c r="M1247" s="0" t="str">
        <f aca="false">INDEX(mapping!$F$2:$F$71,MATCH('Live Order Book'!I1247,mapping!$E$2:$E$71,0))</f>
        <v>M-Tops</v>
      </c>
      <c r="T1247" s="51" t="n">
        <f aca="false">IFERROR(INDEX('Pivot Table_Historical Inbound Orders_2'!$D$3:$D$13,MATCH(M1247,'Pivot Table_Historical Inbound Orders_2'!A$13:$A1248,0)),'Pivot Table_Historical Inbound Orders_2'!$D$14)*'Live Order Book'!E1247</f>
        <v>1.39532811950372</v>
      </c>
    </row>
    <row r="1248" customFormat="false" ht="13.8" hidden="false" customHeight="false" outlineLevel="0" collapsed="false">
      <c r="A1248" s="0" t="str">
        <f aca="false">'Live Order Book'!D1248</f>
        <v>CHINA - SHENZHEN</v>
      </c>
      <c r="C1248" s="50" t="n">
        <f aca="false">'Live Order Book'!B1248</f>
        <v>43338</v>
      </c>
      <c r="E1248" s="50" t="e">
        <f aca="false">INDEX(mapping!$B$2:$B$6,MATCH(A1248,mapping!$A$2:$A$6,0))+C1248</f>
        <v>#N/A</v>
      </c>
      <c r="M1248" s="0" t="str">
        <f aca="false">INDEX(mapping!$F$2:$F$71,MATCH('Live Order Book'!I1248,mapping!$E$2:$E$71,0))</f>
        <v>S-Shorts</v>
      </c>
      <c r="T1248" s="51" t="n">
        <f aca="false">IFERROR(INDEX('Pivot Table_Historical Inbound Orders_2'!$D$3:$D$13,MATCH(M1248,'Pivot Table_Historical Inbound Orders_2'!A$13:$A1249,0)),'Pivot Table_Historical Inbound Orders_2'!$D$14)*'Live Order Book'!E1248</f>
        <v>231.624467837618</v>
      </c>
    </row>
    <row r="1249" customFormat="false" ht="13.8" hidden="false" customHeight="false" outlineLevel="0" collapsed="false">
      <c r="A1249" s="0" t="str">
        <f aca="false">'Live Order Book'!D1249</f>
        <v>CHINA - SHENZHEN</v>
      </c>
      <c r="C1249" s="50" t="n">
        <f aca="false">'Live Order Book'!B1249</f>
        <v>43338</v>
      </c>
      <c r="E1249" s="50" t="e">
        <f aca="false">INDEX(mapping!$B$2:$B$6,MATCH(A1249,mapping!$A$2:$A$6,0))+C1249</f>
        <v>#N/A</v>
      </c>
      <c r="M1249" s="0" t="str">
        <f aca="false">INDEX(mapping!$F$2:$F$71,MATCH('Live Order Book'!I1249,mapping!$E$2:$E$71,0))</f>
        <v>S-Shorts</v>
      </c>
      <c r="T1249" s="51" t="n">
        <f aca="false">IFERROR(INDEX('Pivot Table_Historical Inbound Orders_2'!$D$3:$D$13,MATCH(M1249,'Pivot Table_Historical Inbound Orders_2'!A$13:$A1250,0)),'Pivot Table_Historical Inbound Orders_2'!$D$14)*'Live Order Book'!E1249</f>
        <v>26.23216864667</v>
      </c>
    </row>
    <row r="1250" customFormat="false" ht="13.8" hidden="false" customHeight="false" outlineLevel="0" collapsed="false">
      <c r="A1250" s="0" t="str">
        <f aca="false">'Live Order Book'!D1250</f>
        <v>CHINA - SHENZHEN</v>
      </c>
      <c r="C1250" s="50" t="n">
        <f aca="false">'Live Order Book'!B1250</f>
        <v>43338</v>
      </c>
      <c r="E1250" s="50" t="e">
        <f aca="false">INDEX(mapping!$B$2:$B$6,MATCH(A1250,mapping!$A$2:$A$6,0))+C1250</f>
        <v>#N/A</v>
      </c>
      <c r="M1250" s="0" t="str">
        <f aca="false">INDEX(mapping!$F$2:$F$71,MATCH('Live Order Book'!I1250,mapping!$E$2:$E$71,0))</f>
        <v>S-Shorts</v>
      </c>
      <c r="T1250" s="51" t="n">
        <f aca="false">IFERROR(INDEX('Pivot Table_Historical Inbound Orders_2'!$D$3:$D$13,MATCH(M1250,'Pivot Table_Historical Inbound Orders_2'!A$13:$A1251,0)),'Pivot Table_Historical Inbound Orders_2'!$D$14)*'Live Order Book'!E1250</f>
        <v>49.115549806531</v>
      </c>
    </row>
    <row r="1251" customFormat="false" ht="13.8" hidden="false" customHeight="false" outlineLevel="0" collapsed="false">
      <c r="A1251" s="0" t="str">
        <f aca="false">'Live Order Book'!D1251</f>
        <v>CHINA - SHENZHEN</v>
      </c>
      <c r="C1251" s="50" t="n">
        <f aca="false">'Live Order Book'!B1251</f>
        <v>43338</v>
      </c>
      <c r="E1251" s="50" t="e">
        <f aca="false">INDEX(mapping!$B$2:$B$6,MATCH(A1251,mapping!$A$2:$A$6,0))+C1251</f>
        <v>#N/A</v>
      </c>
      <c r="M1251" s="0" t="str">
        <f aca="false">INDEX(mapping!$F$2:$F$71,MATCH('Live Order Book'!I1251,mapping!$E$2:$E$71,0))</f>
        <v>S-Shorts</v>
      </c>
      <c r="T1251" s="51" t="n">
        <f aca="false">IFERROR(INDEX('Pivot Table_Historical Inbound Orders_2'!$D$3:$D$13,MATCH(M1251,'Pivot Table_Historical Inbound Orders_2'!A$13:$A1252,0)),'Pivot Table_Historical Inbound Orders_2'!$D$14)*'Live Order Book'!E1251</f>
        <v>12.8370186994343</v>
      </c>
    </row>
    <row r="1252" customFormat="false" ht="13.8" hidden="false" customHeight="false" outlineLevel="0" collapsed="false">
      <c r="A1252" s="0" t="str">
        <f aca="false">'Live Order Book'!D1252</f>
        <v>CHINA - SHENZHEN</v>
      </c>
      <c r="C1252" s="50" t="n">
        <f aca="false">'Live Order Book'!B1252</f>
        <v>43338</v>
      </c>
      <c r="E1252" s="50" t="e">
        <f aca="false">INDEX(mapping!$B$2:$B$6,MATCH(A1252,mapping!$A$2:$A$6,0))+C1252</f>
        <v>#N/A</v>
      </c>
      <c r="M1252" s="0" t="str">
        <f aca="false">INDEX(mapping!$F$2:$F$71,MATCH('Live Order Book'!I1252,mapping!$E$2:$E$71,0))</f>
        <v>S-Shorts</v>
      </c>
      <c r="T1252" s="51" t="n">
        <f aca="false">IFERROR(INDEX('Pivot Table_Historical Inbound Orders_2'!$D$3:$D$13,MATCH(M1252,'Pivot Table_Historical Inbound Orders_2'!A$13:$A1253,0)),'Pivot Table_Historical Inbound Orders_2'!$D$14)*'Live Order Book'!E1252</f>
        <v>63.0688310015683</v>
      </c>
    </row>
    <row r="1253" customFormat="false" ht="13.8" hidden="false" customHeight="false" outlineLevel="0" collapsed="false">
      <c r="A1253" s="0" t="str">
        <f aca="false">'Live Order Book'!D1253</f>
        <v>CHINA - SHENZHEN</v>
      </c>
      <c r="C1253" s="50" t="n">
        <f aca="false">'Live Order Book'!B1253</f>
        <v>43338</v>
      </c>
      <c r="E1253" s="50" t="e">
        <f aca="false">INDEX(mapping!$B$2:$B$6,MATCH(A1253,mapping!$A$2:$A$6,0))+C1253</f>
        <v>#N/A</v>
      </c>
      <c r="M1253" s="0" t="str">
        <f aca="false">INDEX(mapping!$F$2:$F$71,MATCH('Live Order Book'!I1253,mapping!$E$2:$E$71,0))</f>
        <v>S-Shorts</v>
      </c>
      <c r="T1253" s="51" t="n">
        <f aca="false">IFERROR(INDEX('Pivot Table_Historical Inbound Orders_2'!$D$3:$D$13,MATCH(M1253,'Pivot Table_Historical Inbound Orders_2'!A$13:$A1254,0)),'Pivot Table_Historical Inbound Orders_2'!$D$14)*'Live Order Book'!E1253</f>
        <v>20.0927249208536</v>
      </c>
    </row>
    <row r="1254" customFormat="false" ht="13.8" hidden="false" customHeight="false" outlineLevel="0" collapsed="false">
      <c r="A1254" s="0" t="str">
        <f aca="false">'Live Order Book'!D1254</f>
        <v>CHINA - SHENZHEN</v>
      </c>
      <c r="C1254" s="50" t="n">
        <f aca="false">'Live Order Book'!B1254</f>
        <v>43338</v>
      </c>
      <c r="E1254" s="50" t="e">
        <f aca="false">INDEX(mapping!$B$2:$B$6,MATCH(A1254,mapping!$A$2:$A$6,0))+C1254</f>
        <v>#N/A</v>
      </c>
      <c r="M1254" s="0" t="str">
        <f aca="false">INDEX(mapping!$F$2:$F$71,MATCH('Live Order Book'!I1254,mapping!$E$2:$E$71,0))</f>
        <v>S-Shorts</v>
      </c>
      <c r="T1254" s="51" t="n">
        <f aca="false">IFERROR(INDEX('Pivot Table_Historical Inbound Orders_2'!$D$3:$D$13,MATCH(M1254,'Pivot Table_Historical Inbound Orders_2'!A$13:$A1255,0)),'Pivot Table_Historical Inbound Orders_2'!$D$14)*'Live Order Book'!E1254</f>
        <v>17.3020686818462</v>
      </c>
    </row>
    <row r="1255" customFormat="false" ht="13.8" hidden="false" customHeight="false" outlineLevel="0" collapsed="false">
      <c r="A1255" s="0" t="str">
        <f aca="false">'Live Order Book'!D1255</f>
        <v>CHINA - SHENZHEN</v>
      </c>
      <c r="C1255" s="50" t="n">
        <f aca="false">'Live Order Book'!B1255</f>
        <v>43338</v>
      </c>
      <c r="E1255" s="50" t="e">
        <f aca="false">INDEX(mapping!$B$2:$B$6,MATCH(A1255,mapping!$A$2:$A$6,0))+C1255</f>
        <v>#N/A</v>
      </c>
      <c r="M1255" s="0" t="str">
        <f aca="false">INDEX(mapping!$F$2:$F$71,MATCH('Live Order Book'!I1255,mapping!$E$2:$E$71,0))</f>
        <v>S-Shorts</v>
      </c>
      <c r="T1255" s="51" t="n">
        <f aca="false">IFERROR(INDEX('Pivot Table_Historical Inbound Orders_2'!$D$3:$D$13,MATCH(M1255,'Pivot Table_Historical Inbound Orders_2'!A$13:$A1256,0)),'Pivot Table_Historical Inbound Orders_2'!$D$14)*'Live Order Book'!E1255</f>
        <v>12.8370186994343</v>
      </c>
    </row>
    <row r="1256" customFormat="false" ht="13.8" hidden="false" customHeight="false" outlineLevel="0" collapsed="false">
      <c r="A1256" s="0" t="str">
        <f aca="false">'Live Order Book'!D1256</f>
        <v>BANGLADESH - CHITTAGONG</v>
      </c>
      <c r="C1256" s="50" t="n">
        <f aca="false">'Live Order Book'!B1256</f>
        <v>43174</v>
      </c>
      <c r="E1256" s="50" t="n">
        <f aca="false">INDEX(mapping!$B$2:$B$6,MATCH(A1256,mapping!$A$2:$A$6,0))+C1256</f>
        <v>43201.2484076433</v>
      </c>
      <c r="M1256" s="0" t="str">
        <f aca="false">INDEX(mapping!$F$2:$F$71,MATCH('Live Order Book'!I1256,mapping!$E$2:$E$71,0))</f>
        <v>M-Tops</v>
      </c>
      <c r="T1256" s="51" t="n">
        <f aca="false">IFERROR(INDEX('Pivot Table_Historical Inbound Orders_2'!$D$3:$D$13,MATCH(M1256,'Pivot Table_Historical Inbound Orders_2'!A$13:$A1257,0)),'Pivot Table_Historical Inbound Orders_2'!$D$14)*'Live Order Book'!E1256</f>
        <v>13.9532811950372</v>
      </c>
    </row>
    <row r="1257" customFormat="false" ht="13.8" hidden="false" customHeight="false" outlineLevel="0" collapsed="false">
      <c r="A1257" s="0" t="str">
        <f aca="false">'Live Order Book'!D1257</f>
        <v>BANGLADESH - CHITTAGONG</v>
      </c>
      <c r="C1257" s="50" t="n">
        <f aca="false">'Live Order Book'!B1257</f>
        <v>43174</v>
      </c>
      <c r="E1257" s="50" t="n">
        <f aca="false">INDEX(mapping!$B$2:$B$6,MATCH(A1257,mapping!$A$2:$A$6,0))+C1257</f>
        <v>43201.2484076433</v>
      </c>
      <c r="M1257" s="0" t="str">
        <f aca="false">INDEX(mapping!$F$2:$F$71,MATCH('Live Order Book'!I1257,mapping!$E$2:$E$71,0))</f>
        <v>M-Tops</v>
      </c>
      <c r="T1257" s="51" t="n">
        <f aca="false">IFERROR(INDEX('Pivot Table_Historical Inbound Orders_2'!$D$3:$D$13,MATCH(M1257,'Pivot Table_Historical Inbound Orders_2'!A$13:$A1258,0)),'Pivot Table_Historical Inbound Orders_2'!$D$14)*'Live Order Book'!E1257</f>
        <v>6.97664059751862</v>
      </c>
    </row>
    <row r="1258" customFormat="false" ht="13.8" hidden="false" customHeight="false" outlineLevel="0" collapsed="false">
      <c r="A1258" s="0" t="str">
        <f aca="false">'Live Order Book'!D1258</f>
        <v>BANGLADESH - CHITTAGONG</v>
      </c>
      <c r="C1258" s="50" t="n">
        <f aca="false">'Live Order Book'!B1258</f>
        <v>43174</v>
      </c>
      <c r="E1258" s="50" t="n">
        <f aca="false">INDEX(mapping!$B$2:$B$6,MATCH(A1258,mapping!$A$2:$A$6,0))+C1258</f>
        <v>43201.2484076433</v>
      </c>
      <c r="M1258" s="0" t="str">
        <f aca="false">INDEX(mapping!$F$2:$F$71,MATCH('Live Order Book'!I1258,mapping!$E$2:$E$71,0))</f>
        <v>S-Shorts</v>
      </c>
      <c r="T1258" s="51" t="n">
        <f aca="false">IFERROR(INDEX('Pivot Table_Historical Inbound Orders_2'!$D$3:$D$13,MATCH(M1258,'Pivot Table_Historical Inbound Orders_2'!A$13:$A1259,0)),'Pivot Table_Historical Inbound Orders_2'!$D$14)*'Live Order Book'!E1258</f>
        <v>37.6738592266005</v>
      </c>
    </row>
    <row r="1259" customFormat="false" ht="13.8" hidden="false" customHeight="false" outlineLevel="0" collapsed="false">
      <c r="A1259" s="0" t="str">
        <f aca="false">'Live Order Book'!D1259</f>
        <v>BANGLADESH - CHITTAGONG</v>
      </c>
      <c r="C1259" s="50" t="n">
        <f aca="false">'Live Order Book'!B1259</f>
        <v>43174</v>
      </c>
      <c r="E1259" s="50" t="n">
        <f aca="false">INDEX(mapping!$B$2:$B$6,MATCH(A1259,mapping!$A$2:$A$6,0))+C1259</f>
        <v>43201.2484076433</v>
      </c>
      <c r="M1259" s="0" t="str">
        <f aca="false">INDEX(mapping!$F$2:$F$71,MATCH('Live Order Book'!I1259,mapping!$E$2:$E$71,0))</f>
        <v>S-Shorts</v>
      </c>
      <c r="T1259" s="51" t="n">
        <f aca="false">IFERROR(INDEX('Pivot Table_Historical Inbound Orders_2'!$D$3:$D$13,MATCH(M1259,'Pivot Table_Historical Inbound Orders_2'!A$13:$A1260,0)),'Pivot Table_Historical Inbound Orders_2'!$D$14)*'Live Order Book'!E1259</f>
        <v>27.2088983303226</v>
      </c>
    </row>
    <row r="1260" customFormat="false" ht="13.8" hidden="false" customHeight="false" outlineLevel="0" collapsed="false">
      <c r="A1260" s="0" t="str">
        <f aca="false">'Live Order Book'!D1260</f>
        <v>BANGLADESH - CHITTAGONG</v>
      </c>
      <c r="C1260" s="50" t="n">
        <f aca="false">'Live Order Book'!B1260</f>
        <v>43174</v>
      </c>
      <c r="E1260" s="50" t="n">
        <f aca="false">INDEX(mapping!$B$2:$B$6,MATCH(A1260,mapping!$A$2:$A$6,0))+C1260</f>
        <v>43201.2484076433</v>
      </c>
      <c r="M1260" s="0" t="str">
        <f aca="false">INDEX(mapping!$F$2:$F$71,MATCH('Live Order Book'!I1260,mapping!$E$2:$E$71,0))</f>
        <v>S-Shorts</v>
      </c>
      <c r="T1260" s="51" t="n">
        <f aca="false">IFERROR(INDEX('Pivot Table_Historical Inbound Orders_2'!$D$3:$D$13,MATCH(M1260,'Pivot Table_Historical Inbound Orders_2'!A$13:$A1261,0)),'Pivot Table_Historical Inbound Orders_2'!$D$14)*'Live Order Book'!E1260</f>
        <v>15.348609314541</v>
      </c>
    </row>
    <row r="1261" customFormat="false" ht="13.8" hidden="false" customHeight="false" outlineLevel="0" collapsed="false">
      <c r="A1261" s="0" t="str">
        <f aca="false">'Live Order Book'!D1261</f>
        <v>BANGLADESH - CHITTAGONG</v>
      </c>
      <c r="C1261" s="50" t="n">
        <f aca="false">'Live Order Book'!B1261</f>
        <v>43174</v>
      </c>
      <c r="E1261" s="50" t="n">
        <f aca="false">INDEX(mapping!$B$2:$B$6,MATCH(A1261,mapping!$A$2:$A$6,0))+C1261</f>
        <v>43201.2484076433</v>
      </c>
      <c r="M1261" s="0" t="str">
        <f aca="false">INDEX(mapping!$F$2:$F$71,MATCH('Live Order Book'!I1261,mapping!$E$2:$E$71,0))</f>
        <v>S-Shorts</v>
      </c>
      <c r="T1261" s="51" t="n">
        <f aca="false">IFERROR(INDEX('Pivot Table_Historical Inbound Orders_2'!$D$3:$D$13,MATCH(M1261,'Pivot Table_Historical Inbound Orders_2'!A$13:$A1262,0)),'Pivot Table_Historical Inbound Orders_2'!$D$14)*'Live Order Book'!E1261</f>
        <v>16.7439374340447</v>
      </c>
    </row>
    <row r="1262" customFormat="false" ht="13.8" hidden="false" customHeight="false" outlineLevel="0" collapsed="false">
      <c r="A1262" s="0" t="str">
        <f aca="false">'Live Order Book'!D1262</f>
        <v>BANGLADESH - CHITTAGONG</v>
      </c>
      <c r="C1262" s="50" t="n">
        <f aca="false">'Live Order Book'!B1262</f>
        <v>43174</v>
      </c>
      <c r="E1262" s="50" t="n">
        <f aca="false">INDEX(mapping!$B$2:$B$6,MATCH(A1262,mapping!$A$2:$A$6,0))+C1262</f>
        <v>43201.2484076433</v>
      </c>
      <c r="M1262" s="0" t="str">
        <f aca="false">INDEX(mapping!$F$2:$F$71,MATCH('Live Order Book'!I1262,mapping!$E$2:$E$71,0))</f>
        <v>S-Shorts</v>
      </c>
      <c r="T1262" s="51" t="n">
        <f aca="false">IFERROR(INDEX('Pivot Table_Historical Inbound Orders_2'!$D$3:$D$13,MATCH(M1262,'Pivot Table_Historical Inbound Orders_2'!A$13:$A1263,0)),'Pivot Table_Historical Inbound Orders_2'!$D$14)*'Live Order Book'!E1262</f>
        <v>8.37196871702234</v>
      </c>
    </row>
    <row r="1263" customFormat="false" ht="13.8" hidden="false" customHeight="false" outlineLevel="0" collapsed="false">
      <c r="A1263" s="0" t="str">
        <f aca="false">'Live Order Book'!D1263</f>
        <v>BANGLADESH - CHITTAGONG</v>
      </c>
      <c r="C1263" s="50" t="n">
        <f aca="false">'Live Order Book'!B1263</f>
        <v>43174</v>
      </c>
      <c r="E1263" s="50" t="n">
        <f aca="false">INDEX(mapping!$B$2:$B$6,MATCH(A1263,mapping!$A$2:$A$6,0))+C1263</f>
        <v>43201.2484076433</v>
      </c>
      <c r="M1263" s="0" t="str">
        <f aca="false">INDEX(mapping!$F$2:$F$71,MATCH('Live Order Book'!I1263,mapping!$E$2:$E$71,0))</f>
        <v>S-Shorts</v>
      </c>
      <c r="T1263" s="51" t="n">
        <f aca="false">IFERROR(INDEX('Pivot Table_Historical Inbound Orders_2'!$D$3:$D$13,MATCH(M1263,'Pivot Table_Historical Inbound Orders_2'!A$13:$A1264,0)),'Pivot Table_Historical Inbound Orders_2'!$D$14)*'Live Order Book'!E1263</f>
        <v>12.5579530755335</v>
      </c>
    </row>
    <row r="1264" customFormat="false" ht="13.8" hidden="false" customHeight="false" outlineLevel="0" collapsed="false">
      <c r="A1264" s="0" t="str">
        <f aca="false">'Live Order Book'!D1264</f>
        <v>BANGLADESH - CHITTAGONG</v>
      </c>
      <c r="C1264" s="50" t="n">
        <f aca="false">'Live Order Book'!B1264</f>
        <v>43174</v>
      </c>
      <c r="E1264" s="50" t="n">
        <f aca="false">INDEX(mapping!$B$2:$B$6,MATCH(A1264,mapping!$A$2:$A$6,0))+C1264</f>
        <v>43201.2484076433</v>
      </c>
      <c r="M1264" s="0" t="str">
        <f aca="false">INDEX(mapping!$F$2:$F$71,MATCH('Live Order Book'!I1264,mapping!$E$2:$E$71,0))</f>
        <v>S-Shorts</v>
      </c>
      <c r="T1264" s="51" t="n">
        <f aca="false">IFERROR(INDEX('Pivot Table_Historical Inbound Orders_2'!$D$3:$D$13,MATCH(M1264,'Pivot Table_Historical Inbound Orders_2'!A$13:$A1265,0)),'Pivot Table_Historical Inbound Orders_2'!$D$14)*'Live Order Book'!E1264</f>
        <v>5.58131247801489</v>
      </c>
    </row>
    <row r="1265" customFormat="false" ht="13.8" hidden="false" customHeight="false" outlineLevel="0" collapsed="false">
      <c r="A1265" s="0" t="str">
        <f aca="false">'Live Order Book'!D1265</f>
        <v>BANGLADESH - CHITTAGONG</v>
      </c>
      <c r="C1265" s="50" t="n">
        <f aca="false">'Live Order Book'!B1265</f>
        <v>43174</v>
      </c>
      <c r="E1265" s="50" t="n">
        <f aca="false">INDEX(mapping!$B$2:$B$6,MATCH(A1265,mapping!$A$2:$A$6,0))+C1265</f>
        <v>43201.2484076433</v>
      </c>
      <c r="M1265" s="0" t="str">
        <f aca="false">INDEX(mapping!$F$2:$F$71,MATCH('Live Order Book'!I1265,mapping!$E$2:$E$71,0))</f>
        <v>S-Shorts</v>
      </c>
      <c r="T1265" s="51" t="n">
        <f aca="false">IFERROR(INDEX('Pivot Table_Historical Inbound Orders_2'!$D$3:$D$13,MATCH(M1265,'Pivot Table_Historical Inbound Orders_2'!A$13:$A1266,0)),'Pivot Table_Historical Inbound Orders_2'!$D$14)*'Live Order Book'!E1265</f>
        <v>18.1392655535484</v>
      </c>
    </row>
    <row r="1266" customFormat="false" ht="13.8" hidden="false" customHeight="false" outlineLevel="0" collapsed="false">
      <c r="A1266" s="0" t="str">
        <f aca="false">'Live Order Book'!D1266</f>
        <v>PAKISTAN - KARACHI</v>
      </c>
      <c r="C1266" s="50" t="n">
        <f aca="false">'Live Order Book'!B1266</f>
        <v>43174</v>
      </c>
      <c r="E1266" s="50" t="n">
        <f aca="false">INDEX(mapping!$B$2:$B$6,MATCH(A1266,mapping!$A$2:$A$6,0))+C1266</f>
        <v>43203</v>
      </c>
      <c r="M1266" s="0" t="str">
        <f aca="false">INDEX(mapping!$F$2:$F$71,MATCH('Live Order Book'!I1266,mapping!$E$2:$E$71,0))</f>
        <v>S-Shorts</v>
      </c>
      <c r="T1266" s="51" t="n">
        <f aca="false">IFERROR(INDEX('Pivot Table_Historical Inbound Orders_2'!$D$3:$D$13,MATCH(M1266,'Pivot Table_Historical Inbound Orders_2'!A$13:$A1267,0)),'Pivot Table_Historical Inbound Orders_2'!$D$14)*'Live Order Book'!E1266</f>
        <v>13.9532811950372</v>
      </c>
    </row>
    <row r="1267" customFormat="false" ht="13.8" hidden="false" customHeight="false" outlineLevel="0" collapsed="false">
      <c r="A1267" s="0" t="str">
        <f aca="false">'Live Order Book'!D1267</f>
        <v>BANGLADESH - CHITTAGONG</v>
      </c>
      <c r="C1267" s="50" t="n">
        <f aca="false">'Live Order Book'!B1267</f>
        <v>43174</v>
      </c>
      <c r="E1267" s="50" t="n">
        <f aca="false">INDEX(mapping!$B$2:$B$6,MATCH(A1267,mapping!$A$2:$A$6,0))+C1267</f>
        <v>43201.2484076433</v>
      </c>
      <c r="M1267" s="0" t="str">
        <f aca="false">INDEX(mapping!$F$2:$F$71,MATCH('Live Order Book'!I1267,mapping!$E$2:$E$71,0))</f>
        <v>F-Sweatshirts</v>
      </c>
      <c r="T1267" s="51" t="n">
        <f aca="false">IFERROR(INDEX('Pivot Table_Historical Inbound Orders_2'!$D$3:$D$13,MATCH(M1267,'Pivot Table_Historical Inbound Orders_2'!A$13:$A1268,0)),'Pivot Table_Historical Inbound Orders_2'!$D$14)*'Live Order Book'!E1267</f>
        <v>4.18598435851117</v>
      </c>
    </row>
    <row r="1268" customFormat="false" ht="13.8" hidden="false" customHeight="false" outlineLevel="0" collapsed="false">
      <c r="A1268" s="0" t="str">
        <f aca="false">'Live Order Book'!D1268</f>
        <v>BANGLADESH - CHITTAGONG</v>
      </c>
      <c r="C1268" s="50" t="n">
        <f aca="false">'Live Order Book'!B1268</f>
        <v>43174</v>
      </c>
      <c r="E1268" s="50" t="n">
        <f aca="false">INDEX(mapping!$B$2:$B$6,MATCH(A1268,mapping!$A$2:$A$6,0))+C1268</f>
        <v>43201.2484076433</v>
      </c>
      <c r="M1268" s="0" t="str">
        <f aca="false">INDEX(mapping!$F$2:$F$71,MATCH('Live Order Book'!I1268,mapping!$E$2:$E$71,0))</f>
        <v>F-Sweatshirts</v>
      </c>
      <c r="T1268" s="51" t="n">
        <f aca="false">IFERROR(INDEX('Pivot Table_Historical Inbound Orders_2'!$D$3:$D$13,MATCH(M1268,'Pivot Table_Historical Inbound Orders_2'!A$13:$A1269,0)),'Pivot Table_Historical Inbound Orders_2'!$D$14)*'Live Order Book'!E1268</f>
        <v>20.9299217925558</v>
      </c>
    </row>
    <row r="1269" customFormat="false" ht="13.8" hidden="false" customHeight="false" outlineLevel="0" collapsed="false">
      <c r="A1269" s="0" t="str">
        <f aca="false">'Live Order Book'!D1269</f>
        <v>CHINA - SHENZHEN</v>
      </c>
      <c r="C1269" s="50" t="n">
        <f aca="false">'Live Order Book'!B1269</f>
        <v>43310</v>
      </c>
      <c r="E1269" s="50" t="e">
        <f aca="false">INDEX(mapping!$B$2:$B$6,MATCH(A1269,mapping!$A$2:$A$6,0))+C1269</f>
        <v>#N/A</v>
      </c>
      <c r="M1269" s="0" t="str">
        <f aca="false">INDEX(mapping!$F$2:$F$71,MATCH('Live Order Book'!I1269,mapping!$E$2:$E$71,0))</f>
        <v>C-Trousers</v>
      </c>
      <c r="T1269" s="51" t="n">
        <f aca="false">IFERROR(INDEX('Pivot Table_Historical Inbound Orders_2'!$D$3:$D$13,MATCH(M1269,'Pivot Table_Historical Inbound Orders_2'!A$13:$A1270,0)),'Pivot Table_Historical Inbound Orders_2'!$D$14)*'Live Order Book'!E1269</f>
        <v>253.949717749678</v>
      </c>
    </row>
    <row r="1270" customFormat="false" ht="13.8" hidden="false" customHeight="false" outlineLevel="0" collapsed="false">
      <c r="A1270" s="0" t="str">
        <f aca="false">'Live Order Book'!D1270</f>
        <v>CHINA - SHENZHEN</v>
      </c>
      <c r="C1270" s="50" t="n">
        <f aca="false">'Live Order Book'!B1270</f>
        <v>43310</v>
      </c>
      <c r="E1270" s="50" t="e">
        <f aca="false">INDEX(mapping!$B$2:$B$6,MATCH(A1270,mapping!$A$2:$A$6,0))+C1270</f>
        <v>#N/A</v>
      </c>
      <c r="M1270" s="0" t="str">
        <f aca="false">INDEX(mapping!$F$2:$F$71,MATCH('Live Order Book'!I1270,mapping!$E$2:$E$71,0))</f>
        <v>C-Trousers</v>
      </c>
      <c r="T1270" s="51" t="n">
        <f aca="false">IFERROR(INDEX('Pivot Table_Historical Inbound Orders_2'!$D$3:$D$13,MATCH(M1270,'Pivot Table_Historical Inbound Orders_2'!A$13:$A1271,0)),'Pivot Table_Historical Inbound Orders_2'!$D$14)*'Live Order Book'!E1270</f>
        <v>29.5809561334789</v>
      </c>
    </row>
    <row r="1271" customFormat="false" ht="13.8" hidden="false" customHeight="false" outlineLevel="0" collapsed="false">
      <c r="A1271" s="0" t="str">
        <f aca="false">'Live Order Book'!D1271</f>
        <v>CHINA - SHENZHEN</v>
      </c>
      <c r="C1271" s="50" t="n">
        <f aca="false">'Live Order Book'!B1271</f>
        <v>43310</v>
      </c>
      <c r="E1271" s="50" t="e">
        <f aca="false">INDEX(mapping!$B$2:$B$6,MATCH(A1271,mapping!$A$2:$A$6,0))+C1271</f>
        <v>#N/A</v>
      </c>
      <c r="M1271" s="0" t="str">
        <f aca="false">INDEX(mapping!$F$2:$F$71,MATCH('Live Order Book'!I1271,mapping!$E$2:$E$71,0))</f>
        <v>C-Trousers</v>
      </c>
      <c r="T1271" s="51" t="n">
        <f aca="false">IFERROR(INDEX('Pivot Table_Historical Inbound Orders_2'!$D$3:$D$13,MATCH(M1271,'Pivot Table_Historical Inbound Orders_2'!A$13:$A1272,0)),'Pivot Table_Historical Inbound Orders_2'!$D$14)*'Live Order Book'!E1271</f>
        <v>90.9753933916427</v>
      </c>
    </row>
    <row r="1272" customFormat="false" ht="13.8" hidden="false" customHeight="false" outlineLevel="0" collapsed="false">
      <c r="A1272" s="0" t="str">
        <f aca="false">'Live Order Book'!D1272</f>
        <v>CHINA - SHENZHEN</v>
      </c>
      <c r="C1272" s="50" t="n">
        <f aca="false">'Live Order Book'!B1272</f>
        <v>43310</v>
      </c>
      <c r="E1272" s="50" t="e">
        <f aca="false">INDEX(mapping!$B$2:$B$6,MATCH(A1272,mapping!$A$2:$A$6,0))+C1272</f>
        <v>#N/A</v>
      </c>
      <c r="M1272" s="0" t="str">
        <f aca="false">INDEX(mapping!$F$2:$F$71,MATCH('Live Order Book'!I1272,mapping!$E$2:$E$71,0))</f>
        <v>C-Trousers</v>
      </c>
      <c r="T1272" s="51" t="n">
        <f aca="false">IFERROR(INDEX('Pivot Table_Historical Inbound Orders_2'!$D$3:$D$13,MATCH(M1272,'Pivot Table_Historical Inbound Orders_2'!A$13:$A1273,0)),'Pivot Table_Historical Inbound Orders_2'!$D$14)*'Live Order Book'!E1272</f>
        <v>128.370186994343</v>
      </c>
    </row>
    <row r="1273" customFormat="false" ht="13.8" hidden="false" customHeight="false" outlineLevel="0" collapsed="false">
      <c r="A1273" s="0" t="str">
        <f aca="false">'Live Order Book'!D1273</f>
        <v>CHINA - SHENZHEN</v>
      </c>
      <c r="C1273" s="50" t="n">
        <f aca="false">'Live Order Book'!B1273</f>
        <v>43310</v>
      </c>
      <c r="E1273" s="50" t="e">
        <f aca="false">INDEX(mapping!$B$2:$B$6,MATCH(A1273,mapping!$A$2:$A$6,0))+C1273</f>
        <v>#N/A</v>
      </c>
      <c r="M1273" s="0" t="str">
        <f aca="false">INDEX(mapping!$F$2:$F$71,MATCH('Live Order Book'!I1273,mapping!$E$2:$E$71,0))</f>
        <v>C-Trousers</v>
      </c>
      <c r="T1273" s="51" t="n">
        <f aca="false">IFERROR(INDEX('Pivot Table_Historical Inbound Orders_2'!$D$3:$D$13,MATCH(M1273,'Pivot Table_Historical Inbound Orders_2'!A$13:$A1274,0)),'Pivot Table_Historical Inbound Orders_2'!$D$14)*'Live Order Book'!E1273</f>
        <v>97.6729683652606</v>
      </c>
    </row>
    <row r="1274" customFormat="false" ht="13.8" hidden="false" customHeight="false" outlineLevel="0" collapsed="false">
      <c r="A1274" s="0" t="str">
        <f aca="false">'Live Order Book'!D1274</f>
        <v>CHINA - SHENZHEN</v>
      </c>
      <c r="C1274" s="50" t="n">
        <f aca="false">'Live Order Book'!B1274</f>
        <v>43310</v>
      </c>
      <c r="E1274" s="50" t="e">
        <f aca="false">INDEX(mapping!$B$2:$B$6,MATCH(A1274,mapping!$A$2:$A$6,0))+C1274</f>
        <v>#N/A</v>
      </c>
      <c r="M1274" s="0" t="str">
        <f aca="false">INDEX(mapping!$F$2:$F$71,MATCH('Live Order Book'!I1274,mapping!$E$2:$E$71,0))</f>
        <v>C-Trousers</v>
      </c>
      <c r="T1274" s="51" t="n">
        <f aca="false">IFERROR(INDEX('Pivot Table_Historical Inbound Orders_2'!$D$3:$D$13,MATCH(M1274,'Pivot Table_Historical Inbound Orders_2'!A$13:$A1275,0)),'Pivot Table_Historical Inbound Orders_2'!$D$14)*'Live Order Book'!E1274</f>
        <v>83.1615559224219</v>
      </c>
    </row>
    <row r="1275" customFormat="false" ht="13.8" hidden="false" customHeight="false" outlineLevel="0" collapsed="false">
      <c r="A1275" s="0" t="str">
        <f aca="false">'Live Order Book'!D1275</f>
        <v>CHINA - SHENZHEN</v>
      </c>
      <c r="C1275" s="50" t="n">
        <f aca="false">'Live Order Book'!B1275</f>
        <v>43310</v>
      </c>
      <c r="E1275" s="50" t="e">
        <f aca="false">INDEX(mapping!$B$2:$B$6,MATCH(A1275,mapping!$A$2:$A$6,0))+C1275</f>
        <v>#N/A</v>
      </c>
      <c r="M1275" s="0" t="str">
        <f aca="false">INDEX(mapping!$F$2:$F$71,MATCH('Live Order Book'!I1275,mapping!$E$2:$E$71,0))</f>
        <v>C-Trousers</v>
      </c>
      <c r="T1275" s="51" t="n">
        <f aca="false">IFERROR(INDEX('Pivot Table_Historical Inbound Orders_2'!$D$3:$D$13,MATCH(M1275,'Pivot Table_Historical Inbound Orders_2'!A$13:$A1276,0)),'Pivot Table_Historical Inbound Orders_2'!$D$14)*'Live Order Book'!E1275</f>
        <v>37.3947936026998</v>
      </c>
    </row>
    <row r="1276" customFormat="false" ht="13.8" hidden="false" customHeight="false" outlineLevel="0" collapsed="false">
      <c r="A1276" s="0" t="str">
        <f aca="false">'Live Order Book'!D1276</f>
        <v>CHINA - SHENZHEN</v>
      </c>
      <c r="C1276" s="50" t="n">
        <f aca="false">'Live Order Book'!B1276</f>
        <v>43310</v>
      </c>
      <c r="E1276" s="50" t="e">
        <f aca="false">INDEX(mapping!$B$2:$B$6,MATCH(A1276,mapping!$A$2:$A$6,0))+C1276</f>
        <v>#N/A</v>
      </c>
      <c r="M1276" s="0" t="str">
        <f aca="false">INDEX(mapping!$F$2:$F$71,MATCH('Live Order Book'!I1276,mapping!$E$2:$E$71,0))</f>
        <v>C-Trousers</v>
      </c>
      <c r="T1276" s="51" t="n">
        <f aca="false">IFERROR(INDEX('Pivot Table_Historical Inbound Orders_2'!$D$3:$D$13,MATCH(M1276,'Pivot Table_Historical Inbound Orders_2'!A$13:$A1277,0)),'Pivot Table_Historical Inbound Orders_2'!$D$14)*'Live Order Book'!E1276</f>
        <v>46.3248935675236</v>
      </c>
    </row>
    <row r="1277" customFormat="false" ht="13.8" hidden="false" customHeight="false" outlineLevel="0" collapsed="false">
      <c r="A1277" s="0" t="str">
        <f aca="false">'Live Order Book'!D1277</f>
        <v>CHINA - SHENZHEN</v>
      </c>
      <c r="C1277" s="50" t="n">
        <f aca="false">'Live Order Book'!B1277</f>
        <v>43310</v>
      </c>
      <c r="E1277" s="50" t="e">
        <f aca="false">INDEX(mapping!$B$2:$B$6,MATCH(A1277,mapping!$A$2:$A$6,0))+C1277</f>
        <v>#N/A</v>
      </c>
      <c r="M1277" s="0" t="str">
        <f aca="false">INDEX(mapping!$F$2:$F$71,MATCH('Live Order Book'!I1277,mapping!$E$2:$E$71,0))</f>
        <v>C-Trousers</v>
      </c>
      <c r="T1277" s="51" t="n">
        <f aca="false">IFERROR(INDEX('Pivot Table_Historical Inbound Orders_2'!$D$3:$D$13,MATCH(M1277,'Pivot Table_Historical Inbound Orders_2'!A$13:$A1278,0)),'Pivot Table_Historical Inbound Orders_2'!$D$14)*'Live Order Book'!E1277</f>
        <v>253.949717749678</v>
      </c>
    </row>
    <row r="1278" customFormat="false" ht="13.8" hidden="false" customHeight="false" outlineLevel="0" collapsed="false">
      <c r="A1278" s="0" t="str">
        <f aca="false">'Live Order Book'!D1278</f>
        <v>CHINA - SHENZHEN</v>
      </c>
      <c r="C1278" s="50" t="n">
        <f aca="false">'Live Order Book'!B1278</f>
        <v>43310</v>
      </c>
      <c r="E1278" s="50" t="e">
        <f aca="false">INDEX(mapping!$B$2:$B$6,MATCH(A1278,mapping!$A$2:$A$6,0))+C1278</f>
        <v>#N/A</v>
      </c>
      <c r="M1278" s="0" t="str">
        <f aca="false">INDEX(mapping!$F$2:$F$71,MATCH('Live Order Book'!I1278,mapping!$E$2:$E$71,0))</f>
        <v>C-Trousers</v>
      </c>
      <c r="T1278" s="51" t="n">
        <f aca="false">IFERROR(INDEX('Pivot Table_Historical Inbound Orders_2'!$D$3:$D$13,MATCH(M1278,'Pivot Table_Historical Inbound Orders_2'!A$13:$A1279,0)),'Pivot Table_Historical Inbound Orders_2'!$D$14)*'Live Order Book'!E1278</f>
        <v>18.4183311774491</v>
      </c>
    </row>
    <row r="1279" customFormat="false" ht="13.8" hidden="false" customHeight="false" outlineLevel="0" collapsed="false">
      <c r="A1279" s="0" t="str">
        <f aca="false">'Live Order Book'!D1279</f>
        <v>CHINA - SHENZHEN</v>
      </c>
      <c r="C1279" s="50" t="n">
        <f aca="false">'Live Order Book'!B1279</f>
        <v>43310</v>
      </c>
      <c r="E1279" s="50" t="e">
        <f aca="false">INDEX(mapping!$B$2:$B$6,MATCH(A1279,mapping!$A$2:$A$6,0))+C1279</f>
        <v>#N/A</v>
      </c>
      <c r="M1279" s="0" t="str">
        <f aca="false">INDEX(mapping!$F$2:$F$71,MATCH('Live Order Book'!I1279,mapping!$E$2:$E$71,0))</f>
        <v>C-Trousers</v>
      </c>
      <c r="T1279" s="51" t="n">
        <f aca="false">IFERROR(INDEX('Pivot Table_Historical Inbound Orders_2'!$D$3:$D$13,MATCH(M1279,'Pivot Table_Historical Inbound Orders_2'!A$13:$A1280,0)),'Pivot Table_Historical Inbound Orders_2'!$D$14)*'Live Order Book'!E1279</f>
        <v>68.6501434795832</v>
      </c>
    </row>
    <row r="1280" customFormat="false" ht="13.8" hidden="false" customHeight="false" outlineLevel="0" collapsed="false">
      <c r="A1280" s="0" t="str">
        <f aca="false">'Live Order Book'!D1280</f>
        <v>CHINA - SHENZHEN</v>
      </c>
      <c r="C1280" s="50" t="n">
        <f aca="false">'Live Order Book'!B1280</f>
        <v>43310</v>
      </c>
      <c r="E1280" s="50" t="e">
        <f aca="false">INDEX(mapping!$B$2:$B$6,MATCH(A1280,mapping!$A$2:$A$6,0))+C1280</f>
        <v>#N/A</v>
      </c>
      <c r="M1280" s="0" t="str">
        <f aca="false">INDEX(mapping!$F$2:$F$71,MATCH('Live Order Book'!I1280,mapping!$E$2:$E$71,0))</f>
        <v>C-Trousers</v>
      </c>
      <c r="T1280" s="51" t="n">
        <f aca="false">IFERROR(INDEX('Pivot Table_Historical Inbound Orders_2'!$D$3:$D$13,MATCH(M1280,'Pivot Table_Historical Inbound Orders_2'!A$13:$A1281,0)),'Pivot Table_Historical Inbound Orders_2'!$D$14)*'Live Order Book'!E1280</f>
        <v>93.7660496306502</v>
      </c>
    </row>
    <row r="1281" customFormat="false" ht="13.8" hidden="false" customHeight="false" outlineLevel="0" collapsed="false">
      <c r="A1281" s="0" t="str">
        <f aca="false">'Live Order Book'!D1281</f>
        <v>CHINA - SHENZHEN</v>
      </c>
      <c r="C1281" s="50" t="n">
        <f aca="false">'Live Order Book'!B1281</f>
        <v>43310</v>
      </c>
      <c r="E1281" s="50" t="e">
        <f aca="false">INDEX(mapping!$B$2:$B$6,MATCH(A1281,mapping!$A$2:$A$6,0))+C1281</f>
        <v>#N/A</v>
      </c>
      <c r="M1281" s="0" t="str">
        <f aca="false">INDEX(mapping!$F$2:$F$71,MATCH('Live Order Book'!I1281,mapping!$E$2:$E$71,0))</f>
        <v>C-Trousers</v>
      </c>
      <c r="T1281" s="51" t="n">
        <f aca="false">IFERROR(INDEX('Pivot Table_Historical Inbound Orders_2'!$D$3:$D$13,MATCH(M1281,'Pivot Table_Historical Inbound Orders_2'!A$13:$A1282,0)),'Pivot Table_Historical Inbound Orders_2'!$D$14)*'Live Order Book'!E1281</f>
        <v>68.6501434795832</v>
      </c>
    </row>
    <row r="1282" customFormat="false" ht="13.8" hidden="false" customHeight="false" outlineLevel="0" collapsed="false">
      <c r="A1282" s="0" t="str">
        <f aca="false">'Live Order Book'!D1282</f>
        <v>CHINA - SHENZHEN</v>
      </c>
      <c r="C1282" s="50" t="n">
        <f aca="false">'Live Order Book'!B1282</f>
        <v>43310</v>
      </c>
      <c r="E1282" s="50" t="e">
        <f aca="false">INDEX(mapping!$B$2:$B$6,MATCH(A1282,mapping!$A$2:$A$6,0))+C1282</f>
        <v>#N/A</v>
      </c>
      <c r="M1282" s="0" t="str">
        <f aca="false">INDEX(mapping!$F$2:$F$71,MATCH('Live Order Book'!I1282,mapping!$E$2:$E$71,0))</f>
        <v>C-Trousers</v>
      </c>
      <c r="T1282" s="51" t="n">
        <f aca="false">IFERROR(INDEX('Pivot Table_Historical Inbound Orders_2'!$D$3:$D$13,MATCH(M1282,'Pivot Table_Historical Inbound Orders_2'!A$13:$A1283,0)),'Pivot Table_Historical Inbound Orders_2'!$D$14)*'Live Order Book'!E1282</f>
        <v>62.5106997537668</v>
      </c>
    </row>
    <row r="1283" customFormat="false" ht="13.8" hidden="false" customHeight="false" outlineLevel="0" collapsed="false">
      <c r="A1283" s="0" t="str">
        <f aca="false">'Live Order Book'!D1283</f>
        <v>CHINA - SHENZHEN</v>
      </c>
      <c r="C1283" s="50" t="n">
        <f aca="false">'Live Order Book'!B1283</f>
        <v>43310</v>
      </c>
      <c r="E1283" s="50" t="e">
        <f aca="false">INDEX(mapping!$B$2:$B$6,MATCH(A1283,mapping!$A$2:$A$6,0))+C1283</f>
        <v>#N/A</v>
      </c>
      <c r="M1283" s="0" t="str">
        <f aca="false">INDEX(mapping!$F$2:$F$71,MATCH('Live Order Book'!I1283,mapping!$E$2:$E$71,0))</f>
        <v>C-Trousers</v>
      </c>
      <c r="T1283" s="51" t="n">
        <f aca="false">IFERROR(INDEX('Pivot Table_Historical Inbound Orders_2'!$D$3:$D$13,MATCH(M1283,'Pivot Table_Historical Inbound Orders_2'!A$13:$A1284,0)),'Pivot Table_Historical Inbound Orders_2'!$D$14)*'Live Order Book'!E1283</f>
        <v>24.5577749032655</v>
      </c>
    </row>
    <row r="1284" customFormat="false" ht="13.8" hidden="false" customHeight="false" outlineLevel="0" collapsed="false">
      <c r="A1284" s="0" t="str">
        <f aca="false">'Live Order Book'!D1284</f>
        <v>CHINA - SHENZHEN</v>
      </c>
      <c r="C1284" s="50" t="n">
        <f aca="false">'Live Order Book'!B1284</f>
        <v>43310</v>
      </c>
      <c r="E1284" s="50" t="e">
        <f aca="false">INDEX(mapping!$B$2:$B$6,MATCH(A1284,mapping!$A$2:$A$6,0))+C1284</f>
        <v>#N/A</v>
      </c>
      <c r="M1284" s="0" t="str">
        <f aca="false">INDEX(mapping!$F$2:$F$71,MATCH('Live Order Book'!I1284,mapping!$E$2:$E$71,0))</f>
        <v>C-Trousers</v>
      </c>
      <c r="T1284" s="51" t="n">
        <f aca="false">IFERROR(INDEX('Pivot Table_Historical Inbound Orders_2'!$D$3:$D$13,MATCH(M1284,'Pivot Table_Historical Inbound Orders_2'!A$13:$A1285,0)),'Pivot Table_Historical Inbound Orders_2'!$D$14)*'Live Order Book'!E1284</f>
        <v>37.9529248505013</v>
      </c>
    </row>
    <row r="1285" customFormat="false" ht="13.8" hidden="false" customHeight="false" outlineLevel="0" collapsed="false">
      <c r="A1285" s="0" t="str">
        <f aca="false">'Live Order Book'!D1285</f>
        <v>CHINA - SHENZHEN</v>
      </c>
      <c r="C1285" s="50" t="n">
        <f aca="false">'Live Order Book'!B1285</f>
        <v>43310</v>
      </c>
      <c r="E1285" s="50" t="e">
        <f aca="false">INDEX(mapping!$B$2:$B$6,MATCH(A1285,mapping!$A$2:$A$6,0))+C1285</f>
        <v>#N/A</v>
      </c>
      <c r="M1285" s="0" t="str">
        <f aca="false">INDEX(mapping!$F$2:$F$71,MATCH('Live Order Book'!I1285,mapping!$E$2:$E$71,0))</f>
        <v>C-Trousers</v>
      </c>
      <c r="T1285" s="51" t="n">
        <f aca="false">IFERROR(INDEX('Pivot Table_Historical Inbound Orders_2'!$D$3:$D$13,MATCH(M1285,'Pivot Table_Historical Inbound Orders_2'!A$13:$A1286,0)),'Pivot Table_Historical Inbound Orders_2'!$D$14)*'Live Order Book'!E1285</f>
        <v>253.949717749678</v>
      </c>
    </row>
    <row r="1286" customFormat="false" ht="13.8" hidden="false" customHeight="false" outlineLevel="0" collapsed="false">
      <c r="A1286" s="0" t="str">
        <f aca="false">'Live Order Book'!D1286</f>
        <v>CHINA - SHENZHEN</v>
      </c>
      <c r="C1286" s="50" t="n">
        <f aca="false">'Live Order Book'!B1286</f>
        <v>43310</v>
      </c>
      <c r="E1286" s="50" t="e">
        <f aca="false">INDEX(mapping!$B$2:$B$6,MATCH(A1286,mapping!$A$2:$A$6,0))+C1286</f>
        <v>#N/A</v>
      </c>
      <c r="M1286" s="0" t="str">
        <f aca="false">INDEX(mapping!$F$2:$F$71,MATCH('Live Order Book'!I1286,mapping!$E$2:$E$71,0))</f>
        <v>C-Trousers</v>
      </c>
      <c r="T1286" s="51" t="n">
        <f aca="false">IFERROR(INDEX('Pivot Table_Historical Inbound Orders_2'!$D$3:$D$13,MATCH(M1286,'Pivot Table_Historical Inbound Orders_2'!A$13:$A1287,0)),'Pivot Table_Historical Inbound Orders_2'!$D$14)*'Live Order Book'!E1286</f>
        <v>23.999643655464</v>
      </c>
    </row>
    <row r="1287" customFormat="false" ht="13.8" hidden="false" customHeight="false" outlineLevel="0" collapsed="false">
      <c r="A1287" s="0" t="str">
        <f aca="false">'Live Order Book'!D1287</f>
        <v>CHINA - SHENZHEN</v>
      </c>
      <c r="C1287" s="50" t="n">
        <f aca="false">'Live Order Book'!B1287</f>
        <v>43310</v>
      </c>
      <c r="E1287" s="50" t="e">
        <f aca="false">INDEX(mapping!$B$2:$B$6,MATCH(A1287,mapping!$A$2:$A$6,0))+C1287</f>
        <v>#N/A</v>
      </c>
      <c r="M1287" s="0" t="str">
        <f aca="false">INDEX(mapping!$F$2:$F$71,MATCH('Live Order Book'!I1287,mapping!$E$2:$E$71,0))</f>
        <v>C-Trousers</v>
      </c>
      <c r="T1287" s="51" t="n">
        <f aca="false">IFERROR(INDEX('Pivot Table_Historical Inbound Orders_2'!$D$3:$D$13,MATCH(M1287,'Pivot Table_Historical Inbound Orders_2'!A$13:$A1288,0)),'Pivot Table_Historical Inbound Orders_2'!$D$14)*'Live Order Book'!E1287</f>
        <v>79.812768435613</v>
      </c>
    </row>
    <row r="1288" customFormat="false" ht="13.8" hidden="false" customHeight="false" outlineLevel="0" collapsed="false">
      <c r="A1288" s="0" t="str">
        <f aca="false">'Live Order Book'!D1288</f>
        <v>CHINA - SHENZHEN</v>
      </c>
      <c r="C1288" s="50" t="n">
        <f aca="false">'Live Order Book'!B1288</f>
        <v>43310</v>
      </c>
      <c r="E1288" s="50" t="e">
        <f aca="false">INDEX(mapping!$B$2:$B$6,MATCH(A1288,mapping!$A$2:$A$6,0))+C1288</f>
        <v>#N/A</v>
      </c>
      <c r="M1288" s="0" t="str">
        <f aca="false">INDEX(mapping!$F$2:$F$71,MATCH('Live Order Book'!I1288,mapping!$E$2:$E$71,0))</f>
        <v>C-Trousers</v>
      </c>
      <c r="T1288" s="51" t="n">
        <f aca="false">IFERROR(INDEX('Pivot Table_Historical Inbound Orders_2'!$D$3:$D$13,MATCH(M1288,'Pivot Table_Historical Inbound Orders_2'!A$13:$A1289,0)),'Pivot Table_Historical Inbound Orders_2'!$D$14)*'Live Order Book'!E1288</f>
        <v>111.068118312496</v>
      </c>
    </row>
    <row r="1289" customFormat="false" ht="13.8" hidden="false" customHeight="false" outlineLevel="0" collapsed="false">
      <c r="A1289" s="0" t="str">
        <f aca="false">'Live Order Book'!D1289</f>
        <v>CHINA - SHENZHEN</v>
      </c>
      <c r="C1289" s="50" t="n">
        <f aca="false">'Live Order Book'!B1289</f>
        <v>43310</v>
      </c>
      <c r="E1289" s="50" t="e">
        <f aca="false">INDEX(mapping!$B$2:$B$6,MATCH(A1289,mapping!$A$2:$A$6,0))+C1289</f>
        <v>#N/A</v>
      </c>
      <c r="M1289" s="0" t="str">
        <f aca="false">INDEX(mapping!$F$2:$F$71,MATCH('Live Order Book'!I1289,mapping!$E$2:$E$71,0))</f>
        <v>C-Trousers</v>
      </c>
      <c r="T1289" s="51" t="n">
        <f aca="false">IFERROR(INDEX('Pivot Table_Historical Inbound Orders_2'!$D$3:$D$13,MATCH(M1289,'Pivot Table_Historical Inbound Orders_2'!A$13:$A1290,0)),'Pivot Table_Historical Inbound Orders_2'!$D$14)*'Live Order Book'!E1289</f>
        <v>83.1615559224219</v>
      </c>
    </row>
    <row r="1290" customFormat="false" ht="13.8" hidden="false" customHeight="false" outlineLevel="0" collapsed="false">
      <c r="A1290" s="0" t="str">
        <f aca="false">'Live Order Book'!D1290</f>
        <v>CHINA - SHENZHEN</v>
      </c>
      <c r="C1290" s="50" t="n">
        <f aca="false">'Live Order Book'!B1290</f>
        <v>43310</v>
      </c>
      <c r="E1290" s="50" t="e">
        <f aca="false">INDEX(mapping!$B$2:$B$6,MATCH(A1290,mapping!$A$2:$A$6,0))+C1290</f>
        <v>#N/A</v>
      </c>
      <c r="M1290" s="0" t="str">
        <f aca="false">INDEX(mapping!$F$2:$F$71,MATCH('Live Order Book'!I1290,mapping!$E$2:$E$71,0))</f>
        <v>C-Trousers</v>
      </c>
      <c r="T1290" s="51" t="n">
        <f aca="false">IFERROR(INDEX('Pivot Table_Historical Inbound Orders_2'!$D$3:$D$13,MATCH(M1290,'Pivot Table_Historical Inbound Orders_2'!A$13:$A1291,0)),'Pivot Table_Historical Inbound Orders_2'!$D$14)*'Live Order Book'!E1290</f>
        <v>73.1151934619951</v>
      </c>
    </row>
    <row r="1291" customFormat="false" ht="13.8" hidden="false" customHeight="false" outlineLevel="0" collapsed="false">
      <c r="A1291" s="0" t="str">
        <f aca="false">'Live Order Book'!D1291</f>
        <v>CHINA - SHENZHEN</v>
      </c>
      <c r="C1291" s="50" t="n">
        <f aca="false">'Live Order Book'!B1291</f>
        <v>43310</v>
      </c>
      <c r="E1291" s="50" t="e">
        <f aca="false">INDEX(mapping!$B$2:$B$6,MATCH(A1291,mapping!$A$2:$A$6,0))+C1291</f>
        <v>#N/A</v>
      </c>
      <c r="M1291" s="0" t="str">
        <f aca="false">INDEX(mapping!$F$2:$F$71,MATCH('Live Order Book'!I1291,mapping!$E$2:$E$71,0))</f>
        <v>C-Trousers</v>
      </c>
      <c r="T1291" s="51" t="n">
        <f aca="false">IFERROR(INDEX('Pivot Table_Historical Inbound Orders_2'!$D$3:$D$13,MATCH(M1291,'Pivot Table_Historical Inbound Orders_2'!A$13:$A1292,0)),'Pivot Table_Historical Inbound Orders_2'!$D$14)*'Live Order Book'!E1291</f>
        <v>31.2553498768834</v>
      </c>
    </row>
    <row r="1292" customFormat="false" ht="13.8" hidden="false" customHeight="false" outlineLevel="0" collapsed="false">
      <c r="A1292" s="0" t="str">
        <f aca="false">'Live Order Book'!D1292</f>
        <v>CHINA - SHENZHEN</v>
      </c>
      <c r="C1292" s="50" t="n">
        <f aca="false">'Live Order Book'!B1292</f>
        <v>43310</v>
      </c>
      <c r="E1292" s="50" t="e">
        <f aca="false">INDEX(mapping!$B$2:$B$6,MATCH(A1292,mapping!$A$2:$A$6,0))+C1292</f>
        <v>#N/A</v>
      </c>
      <c r="M1292" s="0" t="str">
        <f aca="false">INDEX(mapping!$F$2:$F$71,MATCH('Live Order Book'!I1292,mapping!$E$2:$E$71,0))</f>
        <v>C-Trousers</v>
      </c>
      <c r="T1292" s="51" t="n">
        <f aca="false">IFERROR(INDEX('Pivot Table_Historical Inbound Orders_2'!$D$3:$D$13,MATCH(M1292,'Pivot Table_Historical Inbound Orders_2'!A$13:$A1293,0)),'Pivot Table_Historical Inbound Orders_2'!$D$14)*'Live Order Book'!E1292</f>
        <v>41.8598435851117</v>
      </c>
    </row>
    <row r="1293" customFormat="false" ht="13.8" hidden="false" customHeight="false" outlineLevel="0" collapsed="false">
      <c r="A1293" s="0" t="str">
        <f aca="false">'Live Order Book'!D1293</f>
        <v>CHINA - SHENZHEN</v>
      </c>
      <c r="C1293" s="50" t="n">
        <f aca="false">'Live Order Book'!B1293</f>
        <v>43310</v>
      </c>
      <c r="E1293" s="50" t="e">
        <f aca="false">INDEX(mapping!$B$2:$B$6,MATCH(A1293,mapping!$A$2:$A$6,0))+C1293</f>
        <v>#N/A</v>
      </c>
      <c r="M1293" s="0" t="str">
        <f aca="false">INDEX(mapping!$F$2:$F$71,MATCH('Live Order Book'!I1293,mapping!$E$2:$E$71,0))</f>
        <v>S-Shorts</v>
      </c>
      <c r="T1293" s="51" t="n">
        <f aca="false">IFERROR(INDEX('Pivot Table_Historical Inbound Orders_2'!$D$3:$D$13,MATCH(M1293,'Pivot Table_Historical Inbound Orders_2'!A$13:$A1294,0)),'Pivot Table_Historical Inbound Orders_2'!$D$14)*'Live Order Book'!E1293</f>
        <v>31.2553498768834</v>
      </c>
    </row>
    <row r="1294" customFormat="false" ht="13.8" hidden="false" customHeight="false" outlineLevel="0" collapsed="false">
      <c r="A1294" s="0" t="str">
        <f aca="false">'Live Order Book'!D1294</f>
        <v>CHINA - SHENZHEN</v>
      </c>
      <c r="C1294" s="50" t="n">
        <f aca="false">'Live Order Book'!B1294</f>
        <v>43310</v>
      </c>
      <c r="E1294" s="50" t="e">
        <f aca="false">INDEX(mapping!$B$2:$B$6,MATCH(A1294,mapping!$A$2:$A$6,0))+C1294</f>
        <v>#N/A</v>
      </c>
      <c r="M1294" s="0" t="str">
        <f aca="false">INDEX(mapping!$F$2:$F$71,MATCH('Live Order Book'!I1294,mapping!$E$2:$E$71,0))</f>
        <v>S-Shorts</v>
      </c>
      <c r="T1294" s="51" t="n">
        <f aca="false">IFERROR(INDEX('Pivot Table_Historical Inbound Orders_2'!$D$3:$D$13,MATCH(M1294,'Pivot Table_Historical Inbound Orders_2'!A$13:$A1295,0)),'Pivot Table_Historical Inbound Orders_2'!$D$14)*'Live Order Book'!E1294</f>
        <v>8.37196871702234</v>
      </c>
    </row>
    <row r="1295" customFormat="false" ht="13.8" hidden="false" customHeight="false" outlineLevel="0" collapsed="false">
      <c r="A1295" s="0" t="str">
        <f aca="false">'Live Order Book'!D1295</f>
        <v>CHINA - SHENZHEN</v>
      </c>
      <c r="C1295" s="50" t="n">
        <f aca="false">'Live Order Book'!B1295</f>
        <v>43310</v>
      </c>
      <c r="E1295" s="50" t="e">
        <f aca="false">INDEX(mapping!$B$2:$B$6,MATCH(A1295,mapping!$A$2:$A$6,0))+C1295</f>
        <v>#N/A</v>
      </c>
      <c r="M1295" s="0" t="str">
        <f aca="false">INDEX(mapping!$F$2:$F$71,MATCH('Live Order Book'!I1295,mapping!$E$2:$E$71,0))</f>
        <v>S-Shorts</v>
      </c>
      <c r="T1295" s="51" t="n">
        <f aca="false">IFERROR(INDEX('Pivot Table_Historical Inbound Orders_2'!$D$3:$D$13,MATCH(M1295,'Pivot Table_Historical Inbound Orders_2'!A$13:$A1296,0)),'Pivot Table_Historical Inbound Orders_2'!$D$14)*'Live Order Book'!E1295</f>
        <v>21.2089874164566</v>
      </c>
    </row>
    <row r="1296" customFormat="false" ht="13.8" hidden="false" customHeight="false" outlineLevel="0" collapsed="false">
      <c r="A1296" s="0" t="str">
        <f aca="false">'Live Order Book'!D1296</f>
        <v>CHINA - SHENZHEN</v>
      </c>
      <c r="C1296" s="50" t="n">
        <f aca="false">'Live Order Book'!B1296</f>
        <v>43310</v>
      </c>
      <c r="E1296" s="50" t="e">
        <f aca="false">INDEX(mapping!$B$2:$B$6,MATCH(A1296,mapping!$A$2:$A$6,0))+C1296</f>
        <v>#N/A</v>
      </c>
      <c r="M1296" s="0" t="str">
        <f aca="false">INDEX(mapping!$F$2:$F$71,MATCH('Live Order Book'!I1296,mapping!$E$2:$E$71,0))</f>
        <v>S-Shorts</v>
      </c>
      <c r="T1296" s="51" t="n">
        <f aca="false">IFERROR(INDEX('Pivot Table_Historical Inbound Orders_2'!$D$3:$D$13,MATCH(M1296,'Pivot Table_Historical Inbound Orders_2'!A$13:$A1297,0)),'Pivot Table_Historical Inbound Orders_2'!$D$14)*'Live Order Book'!E1296</f>
        <v>24.5577749032655</v>
      </c>
    </row>
    <row r="1297" customFormat="false" ht="13.8" hidden="false" customHeight="false" outlineLevel="0" collapsed="false">
      <c r="A1297" s="0" t="str">
        <f aca="false">'Live Order Book'!D1297</f>
        <v>CHINA - SHENZHEN</v>
      </c>
      <c r="C1297" s="50" t="n">
        <f aca="false">'Live Order Book'!B1297</f>
        <v>43310</v>
      </c>
      <c r="E1297" s="50" t="e">
        <f aca="false">INDEX(mapping!$B$2:$B$6,MATCH(A1297,mapping!$A$2:$A$6,0))+C1297</f>
        <v>#N/A</v>
      </c>
      <c r="M1297" s="0" t="str">
        <f aca="false">INDEX(mapping!$F$2:$F$71,MATCH('Live Order Book'!I1297,mapping!$E$2:$E$71,0))</f>
        <v>S-Shorts</v>
      </c>
      <c r="T1297" s="51" t="n">
        <f aca="false">IFERROR(INDEX('Pivot Table_Historical Inbound Orders_2'!$D$3:$D$13,MATCH(M1297,'Pivot Table_Historical Inbound Orders_2'!A$13:$A1298,0)),'Pivot Table_Historical Inbound Orders_2'!$D$14)*'Live Order Book'!E1297</f>
        <v>31.2553498768834</v>
      </c>
    </row>
    <row r="1298" customFormat="false" ht="13.8" hidden="false" customHeight="false" outlineLevel="0" collapsed="false">
      <c r="A1298" s="0" t="str">
        <f aca="false">'Live Order Book'!D1298</f>
        <v>CHINA - SHENZHEN</v>
      </c>
      <c r="C1298" s="50" t="n">
        <f aca="false">'Live Order Book'!B1298</f>
        <v>43310</v>
      </c>
      <c r="E1298" s="50" t="e">
        <f aca="false">INDEX(mapping!$B$2:$B$6,MATCH(A1298,mapping!$A$2:$A$6,0))+C1298</f>
        <v>#N/A</v>
      </c>
      <c r="M1298" s="0" t="str">
        <f aca="false">INDEX(mapping!$F$2:$F$71,MATCH('Live Order Book'!I1298,mapping!$E$2:$E$71,0))</f>
        <v>S-Shorts</v>
      </c>
      <c r="T1298" s="51" t="n">
        <f aca="false">IFERROR(INDEX('Pivot Table_Historical Inbound Orders_2'!$D$3:$D$13,MATCH(M1298,'Pivot Table_Historical Inbound Orders_2'!A$13:$A1299,0)),'Pivot Table_Historical Inbound Orders_2'!$D$14)*'Live Order Book'!E1298</f>
        <v>17.3020686818462</v>
      </c>
    </row>
    <row r="1299" customFormat="false" ht="13.8" hidden="false" customHeight="false" outlineLevel="0" collapsed="false">
      <c r="A1299" s="0" t="str">
        <f aca="false">'Live Order Book'!D1299</f>
        <v>CHINA - SHENZHEN</v>
      </c>
      <c r="C1299" s="50" t="n">
        <f aca="false">'Live Order Book'!B1299</f>
        <v>43310</v>
      </c>
      <c r="E1299" s="50" t="e">
        <f aca="false">INDEX(mapping!$B$2:$B$6,MATCH(A1299,mapping!$A$2:$A$6,0))+C1299</f>
        <v>#N/A</v>
      </c>
      <c r="M1299" s="0" t="str">
        <f aca="false">INDEX(mapping!$F$2:$F$71,MATCH('Live Order Book'!I1299,mapping!$E$2:$E$71,0))</f>
        <v>S-Shorts</v>
      </c>
      <c r="T1299" s="51" t="n">
        <f aca="false">IFERROR(INDEX('Pivot Table_Historical Inbound Orders_2'!$D$3:$D$13,MATCH(M1299,'Pivot Table_Historical Inbound Orders_2'!A$13:$A1300,0)),'Pivot Table_Historical Inbound Orders_2'!$D$14)*'Live Order Book'!E1299</f>
        <v>1.67439374340447</v>
      </c>
    </row>
    <row r="1300" customFormat="false" ht="13.8" hidden="false" customHeight="false" outlineLevel="0" collapsed="false">
      <c r="A1300" s="0" t="str">
        <f aca="false">'Live Order Book'!D1300</f>
        <v>CHINA - SHENZHEN</v>
      </c>
      <c r="C1300" s="50" t="n">
        <f aca="false">'Live Order Book'!B1300</f>
        <v>43310</v>
      </c>
      <c r="E1300" s="50" t="e">
        <f aca="false">INDEX(mapping!$B$2:$B$6,MATCH(A1300,mapping!$A$2:$A$6,0))+C1300</f>
        <v>#N/A</v>
      </c>
      <c r="M1300" s="0" t="str">
        <f aca="false">INDEX(mapping!$F$2:$F$71,MATCH('Live Order Book'!I1300,mapping!$E$2:$E$71,0))</f>
        <v>S-Shorts</v>
      </c>
      <c r="T1300" s="51" t="n">
        <f aca="false">IFERROR(INDEX('Pivot Table_Historical Inbound Orders_2'!$D$3:$D$13,MATCH(M1300,'Pivot Table_Historical Inbound Orders_2'!A$13:$A1301,0)),'Pivot Table_Historical Inbound Orders_2'!$D$14)*'Live Order Book'!E1300</f>
        <v>4.46504998241191</v>
      </c>
    </row>
    <row r="1301" customFormat="false" ht="13.8" hidden="false" customHeight="false" outlineLevel="0" collapsed="false">
      <c r="A1301" s="0" t="str">
        <f aca="false">'Live Order Book'!D1301</f>
        <v>CHINA - SHANGHAI</v>
      </c>
      <c r="C1301" s="50" t="n">
        <f aca="false">'Live Order Book'!B1301</f>
        <v>43174</v>
      </c>
      <c r="E1301" s="50" t="n">
        <f aca="false">INDEX(mapping!$B$2:$B$6,MATCH(A1301,mapping!$A$2:$A$6,0))+C1301</f>
        <v>43203.75</v>
      </c>
      <c r="M1301" s="0" t="str">
        <f aca="false">INDEX(mapping!$F$2:$F$71,MATCH('Live Order Book'!I1301,mapping!$E$2:$E$71,0))</f>
        <v>D-Jackets</v>
      </c>
      <c r="T1301" s="51" t="n">
        <f aca="false">IFERROR(INDEX('Pivot Table_Historical Inbound Orders_2'!$D$3:$D$13,MATCH(M1301,'Pivot Table_Historical Inbound Orders_2'!A$13:$A1302,0)),'Pivot Table_Historical Inbound Orders_2'!$D$14)*'Live Order Book'!E1301</f>
        <v>1.39532811950372</v>
      </c>
    </row>
    <row r="1302" customFormat="false" ht="13.8" hidden="false" customHeight="false" outlineLevel="0" collapsed="false">
      <c r="A1302" s="0" t="str">
        <f aca="false">'Live Order Book'!D1302</f>
        <v>CHINA - SHANGHAI</v>
      </c>
      <c r="C1302" s="50" t="n">
        <f aca="false">'Live Order Book'!B1302</f>
        <v>43174</v>
      </c>
      <c r="E1302" s="50" t="n">
        <f aca="false">INDEX(mapping!$B$2:$B$6,MATCH(A1302,mapping!$A$2:$A$6,0))+C1302</f>
        <v>43203.75</v>
      </c>
      <c r="M1302" s="0" t="str">
        <f aca="false">INDEX(mapping!$F$2:$F$71,MATCH('Live Order Book'!I1302,mapping!$E$2:$E$71,0))</f>
        <v>D-Jackets</v>
      </c>
      <c r="T1302" s="51" t="n">
        <f aca="false">IFERROR(INDEX('Pivot Table_Historical Inbound Orders_2'!$D$3:$D$13,MATCH(M1302,'Pivot Table_Historical Inbound Orders_2'!A$13:$A1303,0)),'Pivot Table_Historical Inbound Orders_2'!$D$14)*'Live Order Book'!E1302</f>
        <v>1.39532811950372</v>
      </c>
    </row>
    <row r="1303" customFormat="false" ht="13.8" hidden="false" customHeight="false" outlineLevel="0" collapsed="false">
      <c r="A1303" s="0" t="str">
        <f aca="false">'Live Order Book'!D1303</f>
        <v>CHINA - SHANGHAI</v>
      </c>
      <c r="C1303" s="50" t="n">
        <f aca="false">'Live Order Book'!B1303</f>
        <v>43174</v>
      </c>
      <c r="E1303" s="50" t="n">
        <f aca="false">INDEX(mapping!$B$2:$B$6,MATCH(A1303,mapping!$A$2:$A$6,0))+C1303</f>
        <v>43203.75</v>
      </c>
      <c r="M1303" s="0" t="str">
        <f aca="false">INDEX(mapping!$F$2:$F$71,MATCH('Live Order Book'!I1303,mapping!$E$2:$E$71,0))</f>
        <v>D-Jackets</v>
      </c>
      <c r="T1303" s="51" t="n">
        <f aca="false">IFERROR(INDEX('Pivot Table_Historical Inbound Orders_2'!$D$3:$D$13,MATCH(M1303,'Pivot Table_Historical Inbound Orders_2'!A$13:$A1304,0)),'Pivot Table_Historical Inbound Orders_2'!$D$14)*'Live Order Book'!E1303</f>
        <v>1.39532811950372</v>
      </c>
    </row>
    <row r="1304" customFormat="false" ht="13.8" hidden="false" customHeight="false" outlineLevel="0" collapsed="false">
      <c r="A1304" s="0" t="str">
        <f aca="false">'Live Order Book'!D1304</f>
        <v>CHINA - SHANGHAI</v>
      </c>
      <c r="C1304" s="50" t="n">
        <f aca="false">'Live Order Book'!B1304</f>
        <v>43174</v>
      </c>
      <c r="E1304" s="50" t="n">
        <f aca="false">INDEX(mapping!$B$2:$B$6,MATCH(A1304,mapping!$A$2:$A$6,0))+C1304</f>
        <v>43203.75</v>
      </c>
      <c r="M1304" s="0" t="str">
        <f aca="false">INDEX(mapping!$F$2:$F$71,MATCH('Live Order Book'!I1304,mapping!$E$2:$E$71,0))</f>
        <v>D-Jackets</v>
      </c>
      <c r="T1304" s="51" t="n">
        <f aca="false">IFERROR(INDEX('Pivot Table_Historical Inbound Orders_2'!$D$3:$D$13,MATCH(M1304,'Pivot Table_Historical Inbound Orders_2'!A$13:$A1305,0)),'Pivot Table_Historical Inbound Orders_2'!$D$14)*'Live Order Book'!E1304</f>
        <v>1.39532811950372</v>
      </c>
    </row>
    <row r="1305" customFormat="false" ht="13.8" hidden="false" customHeight="false" outlineLevel="0" collapsed="false">
      <c r="A1305" s="0" t="str">
        <f aca="false">'Live Order Book'!D1305</f>
        <v>CHINA - SHANGHAI</v>
      </c>
      <c r="C1305" s="50" t="n">
        <f aca="false">'Live Order Book'!B1305</f>
        <v>43174</v>
      </c>
      <c r="E1305" s="50" t="n">
        <f aca="false">INDEX(mapping!$B$2:$B$6,MATCH(A1305,mapping!$A$2:$A$6,0))+C1305</f>
        <v>43203.75</v>
      </c>
      <c r="M1305" s="0" t="str">
        <f aca="false">INDEX(mapping!$F$2:$F$71,MATCH('Live Order Book'!I1305,mapping!$E$2:$E$71,0))</f>
        <v>D-Jackets</v>
      </c>
      <c r="T1305" s="51" t="n">
        <f aca="false">IFERROR(INDEX('Pivot Table_Historical Inbound Orders_2'!$D$3:$D$13,MATCH(M1305,'Pivot Table_Historical Inbound Orders_2'!A$13:$A1306,0)),'Pivot Table_Historical Inbound Orders_2'!$D$14)*'Live Order Book'!E1305</f>
        <v>1.39532811950372</v>
      </c>
    </row>
    <row r="1306" customFormat="false" ht="13.8" hidden="false" customHeight="false" outlineLevel="0" collapsed="false">
      <c r="A1306" s="0" t="str">
        <f aca="false">'Live Order Book'!D1306</f>
        <v>CHINA - SHANGHAI</v>
      </c>
      <c r="C1306" s="50" t="n">
        <f aca="false">'Live Order Book'!B1306</f>
        <v>43184</v>
      </c>
      <c r="E1306" s="50" t="n">
        <f aca="false">INDEX(mapping!$B$2:$B$6,MATCH(A1306,mapping!$A$2:$A$6,0))+C1306</f>
        <v>43213.75</v>
      </c>
      <c r="M1306" s="0" t="str">
        <f aca="false">INDEX(mapping!$F$2:$F$71,MATCH('Live Order Book'!I1306,mapping!$E$2:$E$71,0))</f>
        <v>D-Jackets</v>
      </c>
      <c r="T1306" s="51" t="n">
        <f aca="false">IFERROR(INDEX('Pivot Table_Historical Inbound Orders_2'!$D$3:$D$13,MATCH(M1306,'Pivot Table_Historical Inbound Orders_2'!A$13:$A1307,0)),'Pivot Table_Historical Inbound Orders_2'!$D$14)*'Live Order Book'!E1306</f>
        <v>3.48832029875931</v>
      </c>
    </row>
    <row r="1307" customFormat="false" ht="13.8" hidden="false" customHeight="false" outlineLevel="0" collapsed="false">
      <c r="A1307" s="0" t="str">
        <f aca="false">'Live Order Book'!D1307</f>
        <v>CHINA - SHANGHAI</v>
      </c>
      <c r="C1307" s="50" t="n">
        <f aca="false">'Live Order Book'!B1307</f>
        <v>43184</v>
      </c>
      <c r="E1307" s="50" t="n">
        <f aca="false">INDEX(mapping!$B$2:$B$6,MATCH(A1307,mapping!$A$2:$A$6,0))+C1307</f>
        <v>43213.75</v>
      </c>
      <c r="M1307" s="0" t="str">
        <f aca="false">INDEX(mapping!$F$2:$F$71,MATCH('Live Order Book'!I1307,mapping!$E$2:$E$71,0))</f>
        <v>D-Jackets</v>
      </c>
      <c r="T1307" s="51" t="n">
        <f aca="false">IFERROR(INDEX('Pivot Table_Historical Inbound Orders_2'!$D$3:$D$13,MATCH(M1307,'Pivot Table_Historical Inbound Orders_2'!A$13:$A1308,0)),'Pivot Table_Historical Inbound Orders_2'!$D$14)*'Live Order Book'!E1307</f>
        <v>3.48832029875931</v>
      </c>
    </row>
    <row r="1308" customFormat="false" ht="13.8" hidden="false" customHeight="false" outlineLevel="0" collapsed="false">
      <c r="A1308" s="0" t="str">
        <f aca="false">'Live Order Book'!D1308</f>
        <v>CHINA - SHANGHAI</v>
      </c>
      <c r="C1308" s="50" t="n">
        <f aca="false">'Live Order Book'!B1308</f>
        <v>43184</v>
      </c>
      <c r="E1308" s="50" t="n">
        <f aca="false">INDEX(mapping!$B$2:$B$6,MATCH(A1308,mapping!$A$2:$A$6,0))+C1308</f>
        <v>43213.75</v>
      </c>
      <c r="M1308" s="0" t="str">
        <f aca="false">INDEX(mapping!$F$2:$F$71,MATCH('Live Order Book'!I1308,mapping!$E$2:$E$71,0))</f>
        <v>D-Jackets</v>
      </c>
      <c r="T1308" s="51" t="n">
        <f aca="false">IFERROR(INDEX('Pivot Table_Historical Inbound Orders_2'!$D$3:$D$13,MATCH(M1308,'Pivot Table_Historical Inbound Orders_2'!A$13:$A1309,0)),'Pivot Table_Historical Inbound Orders_2'!$D$14)*'Live Order Book'!E1308</f>
        <v>2.09299217925558</v>
      </c>
    </row>
    <row r="1309" customFormat="false" ht="13.8" hidden="false" customHeight="false" outlineLevel="0" collapsed="false">
      <c r="A1309" s="0" t="str">
        <f aca="false">'Live Order Book'!D1309</f>
        <v>CHINA - SHANGHAI</v>
      </c>
      <c r="C1309" s="50" t="n">
        <f aca="false">'Live Order Book'!B1309</f>
        <v>43184</v>
      </c>
      <c r="E1309" s="50" t="n">
        <f aca="false">INDEX(mapping!$B$2:$B$6,MATCH(A1309,mapping!$A$2:$A$6,0))+C1309</f>
        <v>43213.75</v>
      </c>
      <c r="M1309" s="0" t="str">
        <f aca="false">INDEX(mapping!$F$2:$F$71,MATCH('Live Order Book'!I1309,mapping!$E$2:$E$71,0))</f>
        <v>D-Jackets</v>
      </c>
      <c r="T1309" s="51" t="n">
        <f aca="false">IFERROR(INDEX('Pivot Table_Historical Inbound Orders_2'!$D$3:$D$13,MATCH(M1309,'Pivot Table_Historical Inbound Orders_2'!A$13:$A1310,0)),'Pivot Table_Historical Inbound Orders_2'!$D$14)*'Live Order Book'!E1309</f>
        <v>3.48832029875931</v>
      </c>
    </row>
    <row r="1310" customFormat="false" ht="13.8" hidden="false" customHeight="false" outlineLevel="0" collapsed="false">
      <c r="A1310" s="0" t="str">
        <f aca="false">'Live Order Book'!D1310</f>
        <v>CHINA - SHANGHAI</v>
      </c>
      <c r="C1310" s="50" t="n">
        <f aca="false">'Live Order Book'!B1310</f>
        <v>43184</v>
      </c>
      <c r="E1310" s="50" t="n">
        <f aca="false">INDEX(mapping!$B$2:$B$6,MATCH(A1310,mapping!$A$2:$A$6,0))+C1310</f>
        <v>43213.75</v>
      </c>
      <c r="M1310" s="0" t="str">
        <f aca="false">INDEX(mapping!$F$2:$F$71,MATCH('Live Order Book'!I1310,mapping!$E$2:$E$71,0))</f>
        <v>D-Jackets</v>
      </c>
      <c r="T1310" s="51" t="n">
        <f aca="false">IFERROR(INDEX('Pivot Table_Historical Inbound Orders_2'!$D$3:$D$13,MATCH(M1310,'Pivot Table_Historical Inbound Orders_2'!A$13:$A1311,0)),'Pivot Table_Historical Inbound Orders_2'!$D$14)*'Live Order Book'!E1310</f>
        <v>2.09299217925558</v>
      </c>
    </row>
    <row r="1311" customFormat="false" ht="13.8" hidden="false" customHeight="false" outlineLevel="0" collapsed="false">
      <c r="A1311" s="0" t="str">
        <f aca="false">'Live Order Book'!D1311</f>
        <v>CHINA - SHANGHAI</v>
      </c>
      <c r="C1311" s="50" t="n">
        <f aca="false">'Live Order Book'!B1311</f>
        <v>43184</v>
      </c>
      <c r="E1311" s="50" t="n">
        <f aca="false">INDEX(mapping!$B$2:$B$6,MATCH(A1311,mapping!$A$2:$A$6,0))+C1311</f>
        <v>43213.75</v>
      </c>
      <c r="M1311" s="0" t="str">
        <f aca="false">INDEX(mapping!$F$2:$F$71,MATCH('Live Order Book'!I1311,mapping!$E$2:$E$71,0))</f>
        <v>D-Jackets</v>
      </c>
      <c r="T1311" s="51" t="n">
        <f aca="false">IFERROR(INDEX('Pivot Table_Historical Inbound Orders_2'!$D$3:$D$13,MATCH(M1311,'Pivot Table_Historical Inbound Orders_2'!A$13:$A1312,0)),'Pivot Table_Historical Inbound Orders_2'!$D$14)*'Live Order Book'!E1311</f>
        <v>3.48832029875931</v>
      </c>
    </row>
    <row r="1312" customFormat="false" ht="13.8" hidden="false" customHeight="false" outlineLevel="0" collapsed="false">
      <c r="A1312" s="0" t="str">
        <f aca="false">'Live Order Book'!D1312</f>
        <v>CHINA - SHANGHAI</v>
      </c>
      <c r="C1312" s="50" t="n">
        <f aca="false">'Live Order Book'!B1312</f>
        <v>43184</v>
      </c>
      <c r="E1312" s="50" t="n">
        <f aca="false">INDEX(mapping!$B$2:$B$6,MATCH(A1312,mapping!$A$2:$A$6,0))+C1312</f>
        <v>43213.75</v>
      </c>
      <c r="M1312" s="0" t="str">
        <f aca="false">INDEX(mapping!$F$2:$F$71,MATCH('Live Order Book'!I1312,mapping!$E$2:$E$71,0))</f>
        <v>M-Tops</v>
      </c>
      <c r="T1312" s="51" t="n">
        <f aca="false">IFERROR(INDEX('Pivot Table_Historical Inbound Orders_2'!$D$3:$D$13,MATCH(M1312,'Pivot Table_Historical Inbound Orders_2'!A$13:$A1313,0)),'Pivot Table_Historical Inbound Orders_2'!$D$14)*'Live Order Book'!E1312</f>
        <v>2.09299217925558</v>
      </c>
    </row>
    <row r="1313" customFormat="false" ht="13.8" hidden="false" customHeight="false" outlineLevel="0" collapsed="false">
      <c r="A1313" s="0" t="str">
        <f aca="false">'Live Order Book'!D1313</f>
        <v>CHINA - SHANGHAI</v>
      </c>
      <c r="C1313" s="50" t="n">
        <f aca="false">'Live Order Book'!B1313</f>
        <v>43184</v>
      </c>
      <c r="E1313" s="50" t="n">
        <f aca="false">INDEX(mapping!$B$2:$B$6,MATCH(A1313,mapping!$A$2:$A$6,0))+C1313</f>
        <v>43213.75</v>
      </c>
      <c r="M1313" s="0" t="str">
        <f aca="false">INDEX(mapping!$F$2:$F$71,MATCH('Live Order Book'!I1313,mapping!$E$2:$E$71,0))</f>
        <v>M-Tops</v>
      </c>
      <c r="T1313" s="51" t="n">
        <f aca="false">IFERROR(INDEX('Pivot Table_Historical Inbound Orders_2'!$D$3:$D$13,MATCH(M1313,'Pivot Table_Historical Inbound Orders_2'!A$13:$A1314,0)),'Pivot Table_Historical Inbound Orders_2'!$D$14)*'Live Order Book'!E1313</f>
        <v>1.39532811950372</v>
      </c>
    </row>
    <row r="1314" customFormat="false" ht="13.8" hidden="false" customHeight="false" outlineLevel="0" collapsed="false">
      <c r="A1314" s="0" t="str">
        <f aca="false">'Live Order Book'!D1314</f>
        <v>CHINA - SHANGHAI</v>
      </c>
      <c r="C1314" s="50" t="n">
        <f aca="false">'Live Order Book'!B1314</f>
        <v>43184</v>
      </c>
      <c r="E1314" s="50" t="n">
        <f aca="false">INDEX(mapping!$B$2:$B$6,MATCH(A1314,mapping!$A$2:$A$6,0))+C1314</f>
        <v>43213.75</v>
      </c>
      <c r="M1314" s="0" t="str">
        <f aca="false">INDEX(mapping!$F$2:$F$71,MATCH('Live Order Book'!I1314,mapping!$E$2:$E$71,0))</f>
        <v>M-Tops</v>
      </c>
      <c r="T1314" s="51" t="n">
        <f aca="false">IFERROR(INDEX('Pivot Table_Historical Inbound Orders_2'!$D$3:$D$13,MATCH(M1314,'Pivot Table_Historical Inbound Orders_2'!A$13:$A1315,0)),'Pivot Table_Historical Inbound Orders_2'!$D$14)*'Live Order Book'!E1314</f>
        <v>1.39532811950372</v>
      </c>
    </row>
    <row r="1315" customFormat="false" ht="13.8" hidden="false" customHeight="false" outlineLevel="0" collapsed="false">
      <c r="A1315" s="0" t="str">
        <f aca="false">'Live Order Book'!D1315</f>
        <v>UNKNOWN</v>
      </c>
      <c r="C1315" s="50" t="n">
        <f aca="false">'Live Order Book'!B1315</f>
        <v>43184</v>
      </c>
      <c r="E1315" s="50" t="e">
        <f aca="false">INDEX(mapping!$B$2:$B$6,MATCH(A1315,mapping!$A$2:$A$6,0))+C1315</f>
        <v>#N/A</v>
      </c>
      <c r="M1315" s="0" t="str">
        <f aca="false">INDEX(mapping!$F$2:$F$71,MATCH('Live Order Book'!I1315,mapping!$E$2:$E$71,0))</f>
        <v>F-Sweatshirts</v>
      </c>
      <c r="T1315" s="51" t="n">
        <f aca="false">IFERROR(INDEX('Pivot Table_Historical Inbound Orders_2'!$D$3:$D$13,MATCH(M1315,'Pivot Table_Historical Inbound Orders_2'!A$13:$A1316,0)),'Pivot Table_Historical Inbound Orders_2'!$D$14)*'Live Order Book'!E1315</f>
        <v>1.39532811950372</v>
      </c>
    </row>
    <row r="1316" customFormat="false" ht="13.8" hidden="false" customHeight="false" outlineLevel="0" collapsed="false">
      <c r="A1316" s="0" t="str">
        <f aca="false">'Live Order Book'!D1316</f>
        <v>BANGLADESH - CHITTAGONG</v>
      </c>
      <c r="C1316" s="50" t="n">
        <f aca="false">'Live Order Book'!B1316</f>
        <v>43313</v>
      </c>
      <c r="E1316" s="50" t="n">
        <f aca="false">INDEX(mapping!$B$2:$B$6,MATCH(A1316,mapping!$A$2:$A$6,0))+C1316</f>
        <v>43340.2484076433</v>
      </c>
      <c r="M1316" s="0" t="str">
        <f aca="false">INDEX(mapping!$F$2:$F$71,MATCH('Live Order Book'!I1316,mapping!$E$2:$E$71,0))</f>
        <v>D-Jackets</v>
      </c>
      <c r="T1316" s="51" t="n">
        <f aca="false">IFERROR(INDEX('Pivot Table_Historical Inbound Orders_2'!$D$3:$D$13,MATCH(M1316,'Pivot Table_Historical Inbound Orders_2'!A$13:$A1317,0)),'Pivot Table_Historical Inbound Orders_2'!$D$14)*'Live Order Book'!E1316</f>
        <v>6.97664059751862</v>
      </c>
    </row>
    <row r="1317" customFormat="false" ht="13.8" hidden="false" customHeight="false" outlineLevel="0" collapsed="false">
      <c r="A1317" s="0" t="str">
        <f aca="false">'Live Order Book'!D1317</f>
        <v>VIETNAM - HAI PHONG</v>
      </c>
      <c r="C1317" s="50" t="n">
        <f aca="false">'Live Order Book'!B1317</f>
        <v>43313</v>
      </c>
      <c r="E1317" s="50" t="n">
        <f aca="false">INDEX(mapping!$B$2:$B$6,MATCH(A1317,mapping!$A$2:$A$6,0))+C1317</f>
        <v>43344.75</v>
      </c>
      <c r="M1317" s="0" t="str">
        <f aca="false">INDEX(mapping!$F$2:$F$71,MATCH('Live Order Book'!I1317,mapping!$E$2:$E$71,0))</f>
        <v>D-Jackets</v>
      </c>
      <c r="T1317" s="51" t="n">
        <f aca="false">IFERROR(INDEX('Pivot Table_Historical Inbound Orders_2'!$D$3:$D$13,MATCH(M1317,'Pivot Table_Historical Inbound Orders_2'!A$13:$A1318,0)),'Pivot Table_Historical Inbound Orders_2'!$D$14)*'Live Order Book'!E1317</f>
        <v>6.27897653776675</v>
      </c>
    </row>
    <row r="1318" customFormat="false" ht="13.8" hidden="false" customHeight="false" outlineLevel="0" collapsed="false">
      <c r="A1318" s="0" t="str">
        <f aca="false">'Live Order Book'!D1318</f>
        <v>VIETNAM - HAI PHONG</v>
      </c>
      <c r="C1318" s="50" t="n">
        <f aca="false">'Live Order Book'!B1318</f>
        <v>43313</v>
      </c>
      <c r="E1318" s="50" t="n">
        <f aca="false">INDEX(mapping!$B$2:$B$6,MATCH(A1318,mapping!$A$2:$A$6,0))+C1318</f>
        <v>43344.75</v>
      </c>
      <c r="M1318" s="0" t="str">
        <f aca="false">INDEX(mapping!$F$2:$F$71,MATCH('Live Order Book'!I1318,mapping!$E$2:$E$71,0))</f>
        <v>D-Jackets</v>
      </c>
      <c r="T1318" s="51" t="n">
        <f aca="false">IFERROR(INDEX('Pivot Table_Historical Inbound Orders_2'!$D$3:$D$13,MATCH(M1318,'Pivot Table_Historical Inbound Orders_2'!A$13:$A1319,0)),'Pivot Table_Historical Inbound Orders_2'!$D$14)*'Live Order Book'!E1318</f>
        <v>6.27897653776675</v>
      </c>
    </row>
    <row r="1319" customFormat="false" ht="13.8" hidden="false" customHeight="false" outlineLevel="0" collapsed="false">
      <c r="A1319" s="0" t="str">
        <f aca="false">'Live Order Book'!D1319</f>
        <v>VIETNAM - HAI PHONG</v>
      </c>
      <c r="C1319" s="50" t="n">
        <f aca="false">'Live Order Book'!B1319</f>
        <v>43313</v>
      </c>
      <c r="E1319" s="50" t="n">
        <f aca="false">INDEX(mapping!$B$2:$B$6,MATCH(A1319,mapping!$A$2:$A$6,0))+C1319</f>
        <v>43344.75</v>
      </c>
      <c r="M1319" s="0" t="str">
        <f aca="false">INDEX(mapping!$F$2:$F$71,MATCH('Live Order Book'!I1319,mapping!$E$2:$E$71,0))</f>
        <v>D-Jackets</v>
      </c>
      <c r="T1319" s="51" t="n">
        <f aca="false">IFERROR(INDEX('Pivot Table_Historical Inbound Orders_2'!$D$3:$D$13,MATCH(M1319,'Pivot Table_Historical Inbound Orders_2'!A$13:$A1320,0)),'Pivot Table_Historical Inbound Orders_2'!$D$14)*'Live Order Book'!E1319</f>
        <v>5.58131247801489</v>
      </c>
    </row>
    <row r="1320" customFormat="false" ht="13.8" hidden="false" customHeight="false" outlineLevel="0" collapsed="false">
      <c r="A1320" s="0" t="str">
        <f aca="false">'Live Order Book'!D1320</f>
        <v>VIETNAM - HAI PHONG</v>
      </c>
      <c r="C1320" s="50" t="n">
        <f aca="false">'Live Order Book'!B1320</f>
        <v>43313</v>
      </c>
      <c r="E1320" s="50" t="n">
        <f aca="false">INDEX(mapping!$B$2:$B$6,MATCH(A1320,mapping!$A$2:$A$6,0))+C1320</f>
        <v>43344.75</v>
      </c>
      <c r="M1320" s="0" t="str">
        <f aca="false">INDEX(mapping!$F$2:$F$71,MATCH('Live Order Book'!I1320,mapping!$E$2:$E$71,0))</f>
        <v>D-Jackets</v>
      </c>
      <c r="T1320" s="51" t="n">
        <f aca="false">IFERROR(INDEX('Pivot Table_Historical Inbound Orders_2'!$D$3:$D$13,MATCH(M1320,'Pivot Table_Historical Inbound Orders_2'!A$13:$A1321,0)),'Pivot Table_Historical Inbound Orders_2'!$D$14)*'Live Order Book'!E1320</f>
        <v>6.97664059751862</v>
      </c>
    </row>
    <row r="1321" customFormat="false" ht="13.8" hidden="false" customHeight="false" outlineLevel="0" collapsed="false">
      <c r="A1321" s="0" t="str">
        <f aca="false">'Live Order Book'!D1321</f>
        <v>CHINA - SHANGHAI</v>
      </c>
      <c r="C1321" s="50" t="n">
        <f aca="false">'Live Order Book'!B1321</f>
        <v>43313</v>
      </c>
      <c r="E1321" s="50" t="n">
        <f aca="false">INDEX(mapping!$B$2:$B$6,MATCH(A1321,mapping!$A$2:$A$6,0))+C1321</f>
        <v>43342.75</v>
      </c>
      <c r="M1321" s="0" t="str">
        <f aca="false">INDEX(mapping!$F$2:$F$71,MATCH('Live Order Book'!I1321,mapping!$E$2:$E$71,0))</f>
        <v>D-Jackets</v>
      </c>
      <c r="T1321" s="51" t="n">
        <f aca="false">IFERROR(INDEX('Pivot Table_Historical Inbound Orders_2'!$D$3:$D$13,MATCH(M1321,'Pivot Table_Historical Inbound Orders_2'!A$13:$A1322,0)),'Pivot Table_Historical Inbound Orders_2'!$D$14)*'Live Order Book'!E1321</f>
        <v>3.48832029875931</v>
      </c>
    </row>
    <row r="1322" customFormat="false" ht="13.8" hidden="false" customHeight="false" outlineLevel="0" collapsed="false">
      <c r="A1322" s="0" t="str">
        <f aca="false">'Live Order Book'!D1322</f>
        <v>CHINA - SHANGHAI</v>
      </c>
      <c r="C1322" s="50" t="n">
        <f aca="false">'Live Order Book'!B1322</f>
        <v>43313</v>
      </c>
      <c r="E1322" s="50" t="n">
        <f aca="false">INDEX(mapping!$B$2:$B$6,MATCH(A1322,mapping!$A$2:$A$6,0))+C1322</f>
        <v>43342.75</v>
      </c>
      <c r="M1322" s="0" t="str">
        <f aca="false">INDEX(mapping!$F$2:$F$71,MATCH('Live Order Book'!I1322,mapping!$E$2:$E$71,0))</f>
        <v>D-Jackets</v>
      </c>
      <c r="T1322" s="51" t="n">
        <f aca="false">IFERROR(INDEX('Pivot Table_Historical Inbound Orders_2'!$D$3:$D$13,MATCH(M1322,'Pivot Table_Historical Inbound Orders_2'!A$13:$A1323,0)),'Pivot Table_Historical Inbound Orders_2'!$D$14)*'Live Order Book'!E1322</f>
        <v>3.48832029875931</v>
      </c>
    </row>
    <row r="1323" customFormat="false" ht="13.8" hidden="false" customHeight="false" outlineLevel="0" collapsed="false">
      <c r="A1323" s="0" t="str">
        <f aca="false">'Live Order Book'!D1323</f>
        <v>CHINA - SHANGHAI</v>
      </c>
      <c r="C1323" s="50" t="n">
        <f aca="false">'Live Order Book'!B1323</f>
        <v>43313</v>
      </c>
      <c r="E1323" s="50" t="n">
        <f aca="false">INDEX(mapping!$B$2:$B$6,MATCH(A1323,mapping!$A$2:$A$6,0))+C1323</f>
        <v>43342.75</v>
      </c>
      <c r="M1323" s="0" t="str">
        <f aca="false">INDEX(mapping!$F$2:$F$71,MATCH('Live Order Book'!I1323,mapping!$E$2:$E$71,0))</f>
        <v>D-Jackets</v>
      </c>
      <c r="T1323" s="51" t="n">
        <f aca="false">IFERROR(INDEX('Pivot Table_Historical Inbound Orders_2'!$D$3:$D$13,MATCH(M1323,'Pivot Table_Historical Inbound Orders_2'!A$13:$A1324,0)),'Pivot Table_Historical Inbound Orders_2'!$D$14)*'Live Order Book'!E1323</f>
        <v>3.48832029875931</v>
      </c>
    </row>
    <row r="1324" customFormat="false" ht="13.8" hidden="false" customHeight="false" outlineLevel="0" collapsed="false">
      <c r="A1324" s="0" t="str">
        <f aca="false">'Live Order Book'!D1324</f>
        <v>CHINA - SHANGHAI</v>
      </c>
      <c r="C1324" s="50" t="n">
        <f aca="false">'Live Order Book'!B1324</f>
        <v>43313</v>
      </c>
      <c r="E1324" s="50" t="n">
        <f aca="false">INDEX(mapping!$B$2:$B$6,MATCH(A1324,mapping!$A$2:$A$6,0))+C1324</f>
        <v>43342.75</v>
      </c>
      <c r="M1324" s="0" t="str">
        <f aca="false">INDEX(mapping!$F$2:$F$71,MATCH('Live Order Book'!I1324,mapping!$E$2:$E$71,0))</f>
        <v>D-Jackets</v>
      </c>
      <c r="T1324" s="51" t="n">
        <f aca="false">IFERROR(INDEX('Pivot Table_Historical Inbound Orders_2'!$D$3:$D$13,MATCH(M1324,'Pivot Table_Historical Inbound Orders_2'!A$13:$A1325,0)),'Pivot Table_Historical Inbound Orders_2'!$D$14)*'Live Order Book'!E1324</f>
        <v>3.48832029875931</v>
      </c>
    </row>
    <row r="1325" customFormat="false" ht="13.8" hidden="false" customHeight="false" outlineLevel="0" collapsed="false">
      <c r="A1325" s="0" t="str">
        <f aca="false">'Live Order Book'!D1325</f>
        <v>CHINA - SHANGHAI</v>
      </c>
      <c r="C1325" s="50" t="n">
        <f aca="false">'Live Order Book'!B1325</f>
        <v>43313</v>
      </c>
      <c r="E1325" s="50" t="n">
        <f aca="false">INDEX(mapping!$B$2:$B$6,MATCH(A1325,mapping!$A$2:$A$6,0))+C1325</f>
        <v>43342.75</v>
      </c>
      <c r="M1325" s="0" t="str">
        <f aca="false">INDEX(mapping!$F$2:$F$71,MATCH('Live Order Book'!I1325,mapping!$E$2:$E$71,0))</f>
        <v>D-Jackets</v>
      </c>
      <c r="T1325" s="51" t="n">
        <f aca="false">IFERROR(INDEX('Pivot Table_Historical Inbound Orders_2'!$D$3:$D$13,MATCH(M1325,'Pivot Table_Historical Inbound Orders_2'!A$13:$A1326,0)),'Pivot Table_Historical Inbound Orders_2'!$D$14)*'Live Order Book'!E1325</f>
        <v>3.48832029875931</v>
      </c>
    </row>
    <row r="1326" customFormat="false" ht="13.8" hidden="false" customHeight="false" outlineLevel="0" collapsed="false">
      <c r="A1326" s="0" t="str">
        <f aca="false">'Live Order Book'!D1326</f>
        <v>CHINA - SHANGHAI</v>
      </c>
      <c r="C1326" s="50" t="n">
        <f aca="false">'Live Order Book'!B1326</f>
        <v>43313</v>
      </c>
      <c r="E1326" s="50" t="n">
        <f aca="false">INDEX(mapping!$B$2:$B$6,MATCH(A1326,mapping!$A$2:$A$6,0))+C1326</f>
        <v>43342.75</v>
      </c>
      <c r="M1326" s="0" t="str">
        <f aca="false">INDEX(mapping!$F$2:$F$71,MATCH('Live Order Book'!I1326,mapping!$E$2:$E$71,0))</f>
        <v>D-Jackets</v>
      </c>
      <c r="T1326" s="51" t="n">
        <f aca="false">IFERROR(INDEX('Pivot Table_Historical Inbound Orders_2'!$D$3:$D$13,MATCH(M1326,'Pivot Table_Historical Inbound Orders_2'!A$13:$A1327,0)),'Pivot Table_Historical Inbound Orders_2'!$D$14)*'Live Order Book'!E1326</f>
        <v>3.48832029875931</v>
      </c>
    </row>
    <row r="1327" customFormat="false" ht="13.8" hidden="false" customHeight="false" outlineLevel="0" collapsed="false">
      <c r="A1327" s="0" t="str">
        <f aca="false">'Live Order Book'!D1327</f>
        <v>CHINA - SHANGHAI</v>
      </c>
      <c r="C1327" s="50" t="n">
        <f aca="false">'Live Order Book'!B1327</f>
        <v>43313</v>
      </c>
      <c r="E1327" s="50" t="n">
        <f aca="false">INDEX(mapping!$B$2:$B$6,MATCH(A1327,mapping!$A$2:$A$6,0))+C1327</f>
        <v>43342.75</v>
      </c>
      <c r="M1327" s="0" t="str">
        <f aca="false">INDEX(mapping!$F$2:$F$71,MATCH('Live Order Book'!I1327,mapping!$E$2:$E$71,0))</f>
        <v>D-Jackets</v>
      </c>
      <c r="T1327" s="51" t="n">
        <f aca="false">IFERROR(INDEX('Pivot Table_Historical Inbound Orders_2'!$D$3:$D$13,MATCH(M1327,'Pivot Table_Historical Inbound Orders_2'!A$13:$A1328,0)),'Pivot Table_Historical Inbound Orders_2'!$D$14)*'Live Order Book'!E1327</f>
        <v>3.48832029875931</v>
      </c>
    </row>
    <row r="1328" customFormat="false" ht="13.8" hidden="false" customHeight="false" outlineLevel="0" collapsed="false">
      <c r="A1328" s="0" t="str">
        <f aca="false">'Live Order Book'!D1328</f>
        <v>CHINA - SHANGHAI</v>
      </c>
      <c r="C1328" s="50" t="n">
        <f aca="false">'Live Order Book'!B1328</f>
        <v>43313</v>
      </c>
      <c r="E1328" s="50" t="n">
        <f aca="false">INDEX(mapping!$B$2:$B$6,MATCH(A1328,mapping!$A$2:$A$6,0))+C1328</f>
        <v>43342.75</v>
      </c>
      <c r="M1328" s="0" t="str">
        <f aca="false">INDEX(mapping!$F$2:$F$71,MATCH('Live Order Book'!I1328,mapping!$E$2:$E$71,0))</f>
        <v>M-Tops</v>
      </c>
      <c r="T1328" s="51" t="n">
        <f aca="false">IFERROR(INDEX('Pivot Table_Historical Inbound Orders_2'!$D$3:$D$13,MATCH(M1328,'Pivot Table_Historical Inbound Orders_2'!A$13:$A1329,0)),'Pivot Table_Historical Inbound Orders_2'!$D$14)*'Live Order Book'!E1328</f>
        <v>3.48832029875931</v>
      </c>
    </row>
    <row r="1329" customFormat="false" ht="13.8" hidden="false" customHeight="false" outlineLevel="0" collapsed="false">
      <c r="A1329" s="0" t="str">
        <f aca="false">'Live Order Book'!D1329</f>
        <v>CHINA - SHANGHAI</v>
      </c>
      <c r="C1329" s="50" t="n">
        <f aca="false">'Live Order Book'!B1329</f>
        <v>43313</v>
      </c>
      <c r="E1329" s="50" t="n">
        <f aca="false">INDEX(mapping!$B$2:$B$6,MATCH(A1329,mapping!$A$2:$A$6,0))+C1329</f>
        <v>43342.75</v>
      </c>
      <c r="M1329" s="0" t="str">
        <f aca="false">INDEX(mapping!$F$2:$F$71,MATCH('Live Order Book'!I1329,mapping!$E$2:$E$71,0))</f>
        <v>M-Tops</v>
      </c>
      <c r="T1329" s="51" t="n">
        <f aca="false">IFERROR(INDEX('Pivot Table_Historical Inbound Orders_2'!$D$3:$D$13,MATCH(M1329,'Pivot Table_Historical Inbound Orders_2'!A$13:$A1330,0)),'Pivot Table_Historical Inbound Orders_2'!$D$14)*'Live Order Book'!E1329</f>
        <v>3.48832029875931</v>
      </c>
    </row>
    <row r="1330" customFormat="false" ht="13.8" hidden="false" customHeight="false" outlineLevel="0" collapsed="false">
      <c r="A1330" s="0" t="str">
        <f aca="false">'Live Order Book'!D1330</f>
        <v>CHINA - SHANGHAI</v>
      </c>
      <c r="C1330" s="50" t="n">
        <f aca="false">'Live Order Book'!B1330</f>
        <v>43313</v>
      </c>
      <c r="E1330" s="50" t="n">
        <f aca="false">INDEX(mapping!$B$2:$B$6,MATCH(A1330,mapping!$A$2:$A$6,0))+C1330</f>
        <v>43342.75</v>
      </c>
      <c r="M1330" s="0" t="str">
        <f aca="false">INDEX(mapping!$F$2:$F$71,MATCH('Live Order Book'!I1330,mapping!$E$2:$E$71,0))</f>
        <v>M-Tops</v>
      </c>
      <c r="T1330" s="51" t="n">
        <f aca="false">IFERROR(INDEX('Pivot Table_Historical Inbound Orders_2'!$D$3:$D$13,MATCH(M1330,'Pivot Table_Historical Inbound Orders_2'!A$13:$A1331,0)),'Pivot Table_Historical Inbound Orders_2'!$D$14)*'Live Order Book'!E1330</f>
        <v>3.48832029875931</v>
      </c>
    </row>
    <row r="1331" customFormat="false" ht="13.8" hidden="false" customHeight="false" outlineLevel="0" collapsed="false">
      <c r="A1331" s="0" t="str">
        <f aca="false">'Live Order Book'!D1331</f>
        <v>CHINA - SHANGHAI</v>
      </c>
      <c r="C1331" s="50" t="n">
        <f aca="false">'Live Order Book'!B1331</f>
        <v>43313</v>
      </c>
      <c r="E1331" s="50" t="n">
        <f aca="false">INDEX(mapping!$B$2:$B$6,MATCH(A1331,mapping!$A$2:$A$6,0))+C1331</f>
        <v>43342.75</v>
      </c>
      <c r="M1331" s="0" t="str">
        <f aca="false">INDEX(mapping!$F$2:$F$71,MATCH('Live Order Book'!I1331,mapping!$E$2:$E$71,0))</f>
        <v>M-Tops</v>
      </c>
      <c r="T1331" s="51" t="n">
        <f aca="false">IFERROR(INDEX('Pivot Table_Historical Inbound Orders_2'!$D$3:$D$13,MATCH(M1331,'Pivot Table_Historical Inbound Orders_2'!A$13:$A1332,0)),'Pivot Table_Historical Inbound Orders_2'!$D$14)*'Live Order Book'!E1331</f>
        <v>3.48832029875931</v>
      </c>
    </row>
    <row r="1332" customFormat="false" ht="13.8" hidden="false" customHeight="false" outlineLevel="0" collapsed="false">
      <c r="A1332" s="0" t="str">
        <f aca="false">'Live Order Book'!D1332</f>
        <v>CHINA - SHANGHAI</v>
      </c>
      <c r="C1332" s="50" t="n">
        <f aca="false">'Live Order Book'!B1332</f>
        <v>43313</v>
      </c>
      <c r="E1332" s="50" t="n">
        <f aca="false">INDEX(mapping!$B$2:$B$6,MATCH(A1332,mapping!$A$2:$A$6,0))+C1332</f>
        <v>43342.75</v>
      </c>
      <c r="M1332" s="0" t="str">
        <f aca="false">INDEX(mapping!$F$2:$F$71,MATCH('Live Order Book'!I1332,mapping!$E$2:$E$71,0))</f>
        <v>M-Tops</v>
      </c>
      <c r="T1332" s="51" t="n">
        <f aca="false">IFERROR(INDEX('Pivot Table_Historical Inbound Orders_2'!$D$3:$D$13,MATCH(M1332,'Pivot Table_Historical Inbound Orders_2'!A$13:$A1333,0)),'Pivot Table_Historical Inbound Orders_2'!$D$14)*'Live Order Book'!E1332</f>
        <v>3.48832029875931</v>
      </c>
    </row>
    <row r="1333" customFormat="false" ht="13.8" hidden="false" customHeight="false" outlineLevel="0" collapsed="false">
      <c r="A1333" s="0" t="str">
        <f aca="false">'Live Order Book'!D1333</f>
        <v>BANGLADESH - CHITTAGONG</v>
      </c>
      <c r="C1333" s="50" t="n">
        <f aca="false">'Live Order Book'!B1333</f>
        <v>43205</v>
      </c>
      <c r="E1333" s="50" t="n">
        <f aca="false">INDEX(mapping!$B$2:$B$6,MATCH(A1333,mapping!$A$2:$A$6,0))+C1333</f>
        <v>43232.2484076433</v>
      </c>
      <c r="M1333" s="0" t="str">
        <f aca="false">INDEX(mapping!$F$2:$F$71,MATCH('Live Order Book'!I1333,mapping!$E$2:$E$71,0))</f>
        <v>M-Tops</v>
      </c>
      <c r="T1333" s="51" t="n">
        <f aca="false">IFERROR(INDEX('Pivot Table_Historical Inbound Orders_2'!$D$3:$D$13,MATCH(M1333,'Pivot Table_Historical Inbound Orders_2'!A$13:$A1334,0)),'Pivot Table_Historical Inbound Orders_2'!$D$14)*'Live Order Book'!E1333</f>
        <v>27.9065623900745</v>
      </c>
    </row>
    <row r="1334" customFormat="false" ht="13.8" hidden="false" customHeight="false" outlineLevel="0" collapsed="false">
      <c r="A1334" s="0" t="str">
        <f aca="false">'Live Order Book'!D1334</f>
        <v>BANGLADESH - CHITTAGONG</v>
      </c>
      <c r="C1334" s="50" t="n">
        <f aca="false">'Live Order Book'!B1334</f>
        <v>43205</v>
      </c>
      <c r="E1334" s="50" t="n">
        <f aca="false">INDEX(mapping!$B$2:$B$6,MATCH(A1334,mapping!$A$2:$A$6,0))+C1334</f>
        <v>43232.2484076433</v>
      </c>
      <c r="M1334" s="0" t="str">
        <f aca="false">INDEX(mapping!$F$2:$F$71,MATCH('Live Order Book'!I1334,mapping!$E$2:$E$71,0))</f>
        <v>M-Tops</v>
      </c>
      <c r="T1334" s="51" t="n">
        <f aca="false">IFERROR(INDEX('Pivot Table_Historical Inbound Orders_2'!$D$3:$D$13,MATCH(M1334,'Pivot Table_Historical Inbound Orders_2'!A$13:$A1335,0)),'Pivot Table_Historical Inbound Orders_2'!$D$14)*'Live Order Book'!E1334</f>
        <v>27.9065623900745</v>
      </c>
    </row>
    <row r="1335" customFormat="false" ht="13.8" hidden="false" customHeight="false" outlineLevel="0" collapsed="false">
      <c r="A1335" s="0" t="str">
        <f aca="false">'Live Order Book'!D1335</f>
        <v>BANGLADESH - CHITTAGONG</v>
      </c>
      <c r="C1335" s="50" t="n">
        <f aca="false">'Live Order Book'!B1335</f>
        <v>43205</v>
      </c>
      <c r="E1335" s="50" t="n">
        <f aca="false">INDEX(mapping!$B$2:$B$6,MATCH(A1335,mapping!$A$2:$A$6,0))+C1335</f>
        <v>43232.2484076433</v>
      </c>
      <c r="M1335" s="0" t="str">
        <f aca="false">INDEX(mapping!$F$2:$F$71,MATCH('Live Order Book'!I1335,mapping!$E$2:$E$71,0))</f>
        <v>M-Tops</v>
      </c>
      <c r="T1335" s="51" t="n">
        <f aca="false">IFERROR(INDEX('Pivot Table_Historical Inbound Orders_2'!$D$3:$D$13,MATCH(M1335,'Pivot Table_Historical Inbound Orders_2'!A$13:$A1336,0)),'Pivot Table_Historical Inbound Orders_2'!$D$14)*'Live Order Book'!E1335</f>
        <v>27.9065623900745</v>
      </c>
    </row>
    <row r="1336" customFormat="false" ht="13.8" hidden="false" customHeight="false" outlineLevel="0" collapsed="false">
      <c r="A1336" s="0" t="str">
        <f aca="false">'Live Order Book'!D1336</f>
        <v>BANGLADESH - CHITTAGONG</v>
      </c>
      <c r="C1336" s="50" t="n">
        <f aca="false">'Live Order Book'!B1336</f>
        <v>43205</v>
      </c>
      <c r="E1336" s="50" t="n">
        <f aca="false">INDEX(mapping!$B$2:$B$6,MATCH(A1336,mapping!$A$2:$A$6,0))+C1336</f>
        <v>43232.2484076433</v>
      </c>
      <c r="M1336" s="0" t="str">
        <f aca="false">INDEX(mapping!$F$2:$F$71,MATCH('Live Order Book'!I1336,mapping!$E$2:$E$71,0))</f>
        <v>M-Tops</v>
      </c>
      <c r="T1336" s="51" t="n">
        <f aca="false">IFERROR(INDEX('Pivot Table_Historical Inbound Orders_2'!$D$3:$D$13,MATCH(M1336,'Pivot Table_Historical Inbound Orders_2'!A$13:$A1337,0)),'Pivot Table_Historical Inbound Orders_2'!$D$14)*'Live Order Book'!E1336</f>
        <v>27.9065623900745</v>
      </c>
    </row>
    <row r="1337" customFormat="false" ht="13.8" hidden="false" customHeight="false" outlineLevel="0" collapsed="false">
      <c r="A1337" s="0" t="str">
        <f aca="false">'Live Order Book'!D1337</f>
        <v>BANGLADESH - CHITTAGONG</v>
      </c>
      <c r="C1337" s="50" t="n">
        <f aca="false">'Live Order Book'!B1337</f>
        <v>43205</v>
      </c>
      <c r="E1337" s="50" t="n">
        <f aca="false">INDEX(mapping!$B$2:$B$6,MATCH(A1337,mapping!$A$2:$A$6,0))+C1337</f>
        <v>43232.2484076433</v>
      </c>
      <c r="M1337" s="0" t="str">
        <f aca="false">INDEX(mapping!$F$2:$F$71,MATCH('Live Order Book'!I1337,mapping!$E$2:$E$71,0))</f>
        <v>S-Shorts</v>
      </c>
      <c r="T1337" s="51" t="n">
        <f aca="false">IFERROR(INDEX('Pivot Table_Historical Inbound Orders_2'!$D$3:$D$13,MATCH(M1337,'Pivot Table_Historical Inbound Orders_2'!A$13:$A1338,0)),'Pivot Table_Historical Inbound Orders_2'!$D$14)*'Live Order Book'!E1337</f>
        <v>6.97664059751862</v>
      </c>
    </row>
    <row r="1338" customFormat="false" ht="13.8" hidden="false" customHeight="false" outlineLevel="0" collapsed="false">
      <c r="A1338" s="0" t="str">
        <f aca="false">'Live Order Book'!D1338</f>
        <v>BANGLADESH - CHITTAGONG</v>
      </c>
      <c r="C1338" s="50" t="n">
        <f aca="false">'Live Order Book'!B1338</f>
        <v>43205</v>
      </c>
      <c r="E1338" s="50" t="n">
        <f aca="false">INDEX(mapping!$B$2:$B$6,MATCH(A1338,mapping!$A$2:$A$6,0))+C1338</f>
        <v>43232.2484076433</v>
      </c>
      <c r="M1338" s="0" t="str">
        <f aca="false">INDEX(mapping!$F$2:$F$71,MATCH('Live Order Book'!I1338,mapping!$E$2:$E$71,0))</f>
        <v>S-Shorts</v>
      </c>
      <c r="T1338" s="51" t="n">
        <f aca="false">IFERROR(INDEX('Pivot Table_Historical Inbound Orders_2'!$D$3:$D$13,MATCH(M1338,'Pivot Table_Historical Inbound Orders_2'!A$13:$A1339,0)),'Pivot Table_Historical Inbound Orders_2'!$D$14)*'Live Order Book'!E1338</f>
        <v>1.39532811950372</v>
      </c>
    </row>
    <row r="1339" customFormat="false" ht="13.8" hidden="false" customHeight="false" outlineLevel="0" collapsed="false">
      <c r="A1339" s="0" t="str">
        <f aca="false">'Live Order Book'!D1339</f>
        <v>BANGLADESH - CHITTAGONG</v>
      </c>
      <c r="C1339" s="50" t="n">
        <f aca="false">'Live Order Book'!B1339</f>
        <v>43205</v>
      </c>
      <c r="E1339" s="50" t="n">
        <f aca="false">INDEX(mapping!$B$2:$B$6,MATCH(A1339,mapping!$A$2:$A$6,0))+C1339</f>
        <v>43232.2484076433</v>
      </c>
      <c r="M1339" s="0" t="str">
        <f aca="false">INDEX(mapping!$F$2:$F$71,MATCH('Live Order Book'!I1339,mapping!$E$2:$E$71,0))</f>
        <v>M-Tops</v>
      </c>
      <c r="T1339" s="51" t="n">
        <f aca="false">IFERROR(INDEX('Pivot Table_Historical Inbound Orders_2'!$D$3:$D$13,MATCH(M1339,'Pivot Table_Historical Inbound Orders_2'!A$13:$A1340,0)),'Pivot Table_Historical Inbound Orders_2'!$D$14)*'Live Order Book'!E1339</f>
        <v>11.1626249560298</v>
      </c>
    </row>
    <row r="1340" customFormat="false" ht="13.8" hidden="false" customHeight="false" outlineLevel="0" collapsed="false">
      <c r="A1340" s="0" t="str">
        <f aca="false">'Live Order Book'!D1340</f>
        <v>BANGLADESH - CHITTAGONG</v>
      </c>
      <c r="C1340" s="50" t="n">
        <f aca="false">'Live Order Book'!B1340</f>
        <v>43205</v>
      </c>
      <c r="E1340" s="50" t="n">
        <f aca="false">INDEX(mapping!$B$2:$B$6,MATCH(A1340,mapping!$A$2:$A$6,0))+C1340</f>
        <v>43232.2484076433</v>
      </c>
      <c r="M1340" s="0" t="str">
        <f aca="false">INDEX(mapping!$F$2:$F$71,MATCH('Live Order Book'!I1340,mapping!$E$2:$E$71,0))</f>
        <v>F-Sweatshirts</v>
      </c>
      <c r="T1340" s="51" t="n">
        <f aca="false">IFERROR(INDEX('Pivot Table_Historical Inbound Orders_2'!$D$3:$D$13,MATCH(M1340,'Pivot Table_Historical Inbound Orders_2'!A$13:$A1341,0)),'Pivot Table_Historical Inbound Orders_2'!$D$14)*'Live Order Book'!E1340</f>
        <v>13.9532811950372</v>
      </c>
    </row>
    <row r="1341" customFormat="false" ht="13.8" hidden="false" customHeight="false" outlineLevel="0" collapsed="false">
      <c r="A1341" s="0" t="str">
        <f aca="false">'Live Order Book'!D1341</f>
        <v>CHINA - SHANGHAI</v>
      </c>
      <c r="C1341" s="50" t="n">
        <f aca="false">'Live Order Book'!B1341</f>
        <v>43205</v>
      </c>
      <c r="E1341" s="50" t="n">
        <f aca="false">INDEX(mapping!$B$2:$B$6,MATCH(A1341,mapping!$A$2:$A$6,0))+C1341</f>
        <v>43234.75</v>
      </c>
      <c r="M1341" s="0" t="str">
        <f aca="false">INDEX(mapping!$F$2:$F$71,MATCH('Live Order Book'!I1341,mapping!$E$2:$E$71,0))</f>
        <v>D-Jackets</v>
      </c>
      <c r="T1341" s="51" t="n">
        <f aca="false">IFERROR(INDEX('Pivot Table_Historical Inbound Orders_2'!$D$3:$D$13,MATCH(M1341,'Pivot Table_Historical Inbound Orders_2'!A$13:$A1342,0)),'Pivot Table_Historical Inbound Orders_2'!$D$14)*'Live Order Book'!E1341</f>
        <v>4.18598435851117</v>
      </c>
    </row>
    <row r="1342" customFormat="false" ht="13.8" hidden="false" customHeight="false" outlineLevel="0" collapsed="false">
      <c r="A1342" s="0" t="str">
        <f aca="false">'Live Order Book'!D1342</f>
        <v>CHINA - SHANGHAI</v>
      </c>
      <c r="C1342" s="50" t="n">
        <f aca="false">'Live Order Book'!B1342</f>
        <v>43205</v>
      </c>
      <c r="E1342" s="50" t="n">
        <f aca="false">INDEX(mapping!$B$2:$B$6,MATCH(A1342,mapping!$A$2:$A$6,0))+C1342</f>
        <v>43234.75</v>
      </c>
      <c r="M1342" s="0" t="str">
        <f aca="false">INDEX(mapping!$F$2:$F$71,MATCH('Live Order Book'!I1342,mapping!$E$2:$E$71,0))</f>
        <v>D-Jackets</v>
      </c>
      <c r="T1342" s="51" t="n">
        <f aca="false">IFERROR(INDEX('Pivot Table_Historical Inbound Orders_2'!$D$3:$D$13,MATCH(M1342,'Pivot Table_Historical Inbound Orders_2'!A$13:$A1343,0)),'Pivot Table_Historical Inbound Orders_2'!$D$14)*'Live Order Book'!E1342</f>
        <v>13.9532811950372</v>
      </c>
    </row>
    <row r="1343" customFormat="false" ht="13.8" hidden="false" customHeight="false" outlineLevel="0" collapsed="false">
      <c r="A1343" s="0" t="str">
        <f aca="false">'Live Order Book'!D1343</f>
        <v>CHINA - SHANGHAI</v>
      </c>
      <c r="C1343" s="50" t="n">
        <f aca="false">'Live Order Book'!B1343</f>
        <v>43205</v>
      </c>
      <c r="E1343" s="50" t="n">
        <f aca="false">INDEX(mapping!$B$2:$B$6,MATCH(A1343,mapping!$A$2:$A$6,0))+C1343</f>
        <v>43234.75</v>
      </c>
      <c r="M1343" s="0" t="str">
        <f aca="false">INDEX(mapping!$F$2:$F$71,MATCH('Live Order Book'!I1343,mapping!$E$2:$E$71,0))</f>
        <v>D-Jackets</v>
      </c>
      <c r="T1343" s="51" t="n">
        <f aca="false">IFERROR(INDEX('Pivot Table_Historical Inbound Orders_2'!$D$3:$D$13,MATCH(M1343,'Pivot Table_Historical Inbound Orders_2'!A$13:$A1344,0)),'Pivot Table_Historical Inbound Orders_2'!$D$14)*'Live Order Book'!E1343</f>
        <v>6.97664059751862</v>
      </c>
    </row>
    <row r="1344" customFormat="false" ht="13.8" hidden="false" customHeight="false" outlineLevel="0" collapsed="false">
      <c r="A1344" s="0" t="str">
        <f aca="false">'Live Order Book'!D1344</f>
        <v>CHINA - SHANGHAI</v>
      </c>
      <c r="C1344" s="50" t="n">
        <f aca="false">'Live Order Book'!B1344</f>
        <v>43205</v>
      </c>
      <c r="E1344" s="50" t="n">
        <f aca="false">INDEX(mapping!$B$2:$B$6,MATCH(A1344,mapping!$A$2:$A$6,0))+C1344</f>
        <v>43234.75</v>
      </c>
      <c r="M1344" s="0" t="str">
        <f aca="false">INDEX(mapping!$F$2:$F$71,MATCH('Live Order Book'!I1344,mapping!$E$2:$E$71,0))</f>
        <v>D-Jackets</v>
      </c>
      <c r="T1344" s="51" t="n">
        <f aca="false">IFERROR(INDEX('Pivot Table_Historical Inbound Orders_2'!$D$3:$D$13,MATCH(M1344,'Pivot Table_Historical Inbound Orders_2'!A$13:$A1345,0)),'Pivot Table_Historical Inbound Orders_2'!$D$14)*'Live Order Book'!E1344</f>
        <v>3.48832029875931</v>
      </c>
    </row>
    <row r="1345" customFormat="false" ht="13.8" hidden="false" customHeight="false" outlineLevel="0" collapsed="false">
      <c r="A1345" s="0" t="str">
        <f aca="false">'Live Order Book'!D1345</f>
        <v>CHINA - SHANGHAI</v>
      </c>
      <c r="C1345" s="50" t="n">
        <f aca="false">'Live Order Book'!B1345</f>
        <v>43205</v>
      </c>
      <c r="E1345" s="50" t="n">
        <f aca="false">INDEX(mapping!$B$2:$B$6,MATCH(A1345,mapping!$A$2:$A$6,0))+C1345</f>
        <v>43234.75</v>
      </c>
      <c r="M1345" s="0" t="str">
        <f aca="false">INDEX(mapping!$F$2:$F$71,MATCH('Live Order Book'!I1345,mapping!$E$2:$E$71,0))</f>
        <v>S-Shorts</v>
      </c>
      <c r="T1345" s="51" t="n">
        <f aca="false">IFERROR(INDEX('Pivot Table_Historical Inbound Orders_2'!$D$3:$D$13,MATCH(M1345,'Pivot Table_Historical Inbound Orders_2'!A$13:$A1346,0)),'Pivot Table_Historical Inbound Orders_2'!$D$14)*'Live Order Book'!E1345</f>
        <v>2.79065623900745</v>
      </c>
    </row>
    <row r="1346" customFormat="false" ht="13.8" hidden="false" customHeight="false" outlineLevel="0" collapsed="false">
      <c r="A1346" s="0" t="str">
        <f aca="false">'Live Order Book'!D1346</f>
        <v>CHINA - SHANGHAI</v>
      </c>
      <c r="C1346" s="50" t="n">
        <f aca="false">'Live Order Book'!B1346</f>
        <v>43205</v>
      </c>
      <c r="E1346" s="50" t="n">
        <f aca="false">INDEX(mapping!$B$2:$B$6,MATCH(A1346,mapping!$A$2:$A$6,0))+C1346</f>
        <v>43234.75</v>
      </c>
      <c r="M1346" s="0" t="str">
        <f aca="false">INDEX(mapping!$F$2:$F$71,MATCH('Live Order Book'!I1346,mapping!$E$2:$E$71,0))</f>
        <v>S-Shorts</v>
      </c>
      <c r="T1346" s="51" t="n">
        <f aca="false">IFERROR(INDEX('Pivot Table_Historical Inbound Orders_2'!$D$3:$D$13,MATCH(M1346,'Pivot Table_Historical Inbound Orders_2'!A$13:$A1347,0)),'Pivot Table_Historical Inbound Orders_2'!$D$14)*'Live Order Book'!E1346</f>
        <v>2.79065623900745</v>
      </c>
    </row>
    <row r="1347" customFormat="false" ht="13.8" hidden="false" customHeight="false" outlineLevel="0" collapsed="false">
      <c r="A1347" s="0" t="str">
        <f aca="false">'Live Order Book'!D1347</f>
        <v>BANGLADESH - CHITTAGONG</v>
      </c>
      <c r="C1347" s="50" t="n">
        <f aca="false">'Live Order Book'!B1347</f>
        <v>43200</v>
      </c>
      <c r="E1347" s="50" t="n">
        <f aca="false">INDEX(mapping!$B$2:$B$6,MATCH(A1347,mapping!$A$2:$A$6,0))+C1347</f>
        <v>43227.2484076433</v>
      </c>
      <c r="M1347" s="0" t="str">
        <f aca="false">INDEX(mapping!$F$2:$F$71,MATCH('Live Order Book'!I1347,mapping!$E$2:$E$71,0))</f>
        <v>M-Tops</v>
      </c>
      <c r="T1347" s="51" t="n">
        <f aca="false">IFERROR(INDEX('Pivot Table_Historical Inbound Orders_2'!$D$3:$D$13,MATCH(M1347,'Pivot Table_Historical Inbound Orders_2'!A$13:$A1348,0)),'Pivot Table_Historical Inbound Orders_2'!$D$14)*'Live Order Book'!E1347</f>
        <v>4.18598435851117</v>
      </c>
    </row>
    <row r="1348" customFormat="false" ht="13.8" hidden="false" customHeight="false" outlineLevel="0" collapsed="false">
      <c r="A1348" s="0" t="str">
        <f aca="false">'Live Order Book'!D1348</f>
        <v>BANGLADESH - CHITTAGONG</v>
      </c>
      <c r="C1348" s="50" t="n">
        <f aca="false">'Live Order Book'!B1348</f>
        <v>43200</v>
      </c>
      <c r="E1348" s="50" t="n">
        <f aca="false">INDEX(mapping!$B$2:$B$6,MATCH(A1348,mapping!$A$2:$A$6,0))+C1348</f>
        <v>43227.2484076433</v>
      </c>
      <c r="M1348" s="0" t="str">
        <f aca="false">INDEX(mapping!$F$2:$F$71,MATCH('Live Order Book'!I1348,mapping!$E$2:$E$71,0))</f>
        <v>M-Tops</v>
      </c>
      <c r="T1348" s="51" t="n">
        <f aca="false">IFERROR(INDEX('Pivot Table_Historical Inbound Orders_2'!$D$3:$D$13,MATCH(M1348,'Pivot Table_Historical Inbound Orders_2'!A$13:$A1349,0)),'Pivot Table_Historical Inbound Orders_2'!$D$14)*'Live Order Book'!E1348</f>
        <v>4.18598435851117</v>
      </c>
    </row>
    <row r="1349" customFormat="false" ht="13.8" hidden="false" customHeight="false" outlineLevel="0" collapsed="false">
      <c r="A1349" s="0" t="str">
        <f aca="false">'Live Order Book'!D1349</f>
        <v>BANGLADESH - CHITTAGONG</v>
      </c>
      <c r="C1349" s="50" t="n">
        <f aca="false">'Live Order Book'!B1349</f>
        <v>43200</v>
      </c>
      <c r="E1349" s="50" t="n">
        <f aca="false">INDEX(mapping!$B$2:$B$6,MATCH(A1349,mapping!$A$2:$A$6,0))+C1349</f>
        <v>43227.2484076433</v>
      </c>
      <c r="M1349" s="0" t="str">
        <f aca="false">INDEX(mapping!$F$2:$F$71,MATCH('Live Order Book'!I1349,mapping!$E$2:$E$71,0))</f>
        <v>M-Tops</v>
      </c>
      <c r="T1349" s="51" t="n">
        <f aca="false">IFERROR(INDEX('Pivot Table_Historical Inbound Orders_2'!$D$3:$D$13,MATCH(M1349,'Pivot Table_Historical Inbound Orders_2'!A$13:$A1350,0)),'Pivot Table_Historical Inbound Orders_2'!$D$14)*'Live Order Book'!E1349</f>
        <v>4.18598435851117</v>
      </c>
    </row>
    <row r="1350" customFormat="false" ht="13.8" hidden="false" customHeight="false" outlineLevel="0" collapsed="false">
      <c r="A1350" s="0" t="str">
        <f aca="false">'Live Order Book'!D1350</f>
        <v>BANGLADESH - CHITTAGONG</v>
      </c>
      <c r="C1350" s="50" t="n">
        <f aca="false">'Live Order Book'!B1350</f>
        <v>43200</v>
      </c>
      <c r="E1350" s="50" t="n">
        <f aca="false">INDEX(mapping!$B$2:$B$6,MATCH(A1350,mapping!$A$2:$A$6,0))+C1350</f>
        <v>43227.2484076433</v>
      </c>
      <c r="M1350" s="0" t="str">
        <f aca="false">INDEX(mapping!$F$2:$F$71,MATCH('Live Order Book'!I1350,mapping!$E$2:$E$71,0))</f>
        <v>M-Tops</v>
      </c>
      <c r="T1350" s="51" t="n">
        <f aca="false">IFERROR(INDEX('Pivot Table_Historical Inbound Orders_2'!$D$3:$D$13,MATCH(M1350,'Pivot Table_Historical Inbound Orders_2'!A$13:$A1351,0)),'Pivot Table_Historical Inbound Orders_2'!$D$14)*'Live Order Book'!E1350</f>
        <v>4.18598435851117</v>
      </c>
    </row>
    <row r="1351" customFormat="false" ht="13.8" hidden="false" customHeight="false" outlineLevel="0" collapsed="false">
      <c r="A1351" s="0" t="str">
        <f aca="false">'Live Order Book'!D1351</f>
        <v>BANGLADESH - CHITTAGONG</v>
      </c>
      <c r="C1351" s="50" t="n">
        <f aca="false">'Live Order Book'!B1351</f>
        <v>43200</v>
      </c>
      <c r="E1351" s="50" t="n">
        <f aca="false">INDEX(mapping!$B$2:$B$6,MATCH(A1351,mapping!$A$2:$A$6,0))+C1351</f>
        <v>43227.2484076433</v>
      </c>
      <c r="M1351" s="0" t="str">
        <f aca="false">INDEX(mapping!$F$2:$F$71,MATCH('Live Order Book'!I1351,mapping!$E$2:$E$71,0))</f>
        <v>M-Tops</v>
      </c>
      <c r="T1351" s="51" t="n">
        <f aca="false">IFERROR(INDEX('Pivot Table_Historical Inbound Orders_2'!$D$3:$D$13,MATCH(M1351,'Pivot Table_Historical Inbound Orders_2'!A$13:$A1352,0)),'Pivot Table_Historical Inbound Orders_2'!$D$14)*'Live Order Book'!E1351</f>
        <v>4.18598435851117</v>
      </c>
    </row>
    <row r="1352" customFormat="false" ht="13.8" hidden="false" customHeight="false" outlineLevel="0" collapsed="false">
      <c r="A1352" s="0" t="str">
        <f aca="false">'Live Order Book'!D1352</f>
        <v>PAKISTAN - KARACHI</v>
      </c>
      <c r="C1352" s="50" t="n">
        <f aca="false">'Live Order Book'!B1352</f>
        <v>43200</v>
      </c>
      <c r="E1352" s="50" t="n">
        <f aca="false">INDEX(mapping!$B$2:$B$6,MATCH(A1352,mapping!$A$2:$A$6,0))+C1352</f>
        <v>43229</v>
      </c>
      <c r="M1352" s="0" t="str">
        <f aca="false">INDEX(mapping!$F$2:$F$71,MATCH('Live Order Book'!I1352,mapping!$E$2:$E$71,0))</f>
        <v>M-Tops</v>
      </c>
      <c r="T1352" s="51" t="n">
        <f aca="false">IFERROR(INDEX('Pivot Table_Historical Inbound Orders_2'!$D$3:$D$13,MATCH(M1352,'Pivot Table_Historical Inbound Orders_2'!A$13:$A1353,0)),'Pivot Table_Historical Inbound Orders_2'!$D$14)*'Live Order Book'!E1352</f>
        <v>10.4649608962779</v>
      </c>
    </row>
    <row r="1353" customFormat="false" ht="13.8" hidden="false" customHeight="false" outlineLevel="0" collapsed="false">
      <c r="A1353" s="0" t="str">
        <f aca="false">'Live Order Book'!D1353</f>
        <v>PAKISTAN - KARACHI</v>
      </c>
      <c r="C1353" s="50" t="n">
        <f aca="false">'Live Order Book'!B1353</f>
        <v>43200</v>
      </c>
      <c r="E1353" s="50" t="n">
        <f aca="false">INDEX(mapping!$B$2:$B$6,MATCH(A1353,mapping!$A$2:$A$6,0))+C1353</f>
        <v>43229</v>
      </c>
      <c r="M1353" s="0" t="str">
        <f aca="false">INDEX(mapping!$F$2:$F$71,MATCH('Live Order Book'!I1353,mapping!$E$2:$E$71,0))</f>
        <v>M-Tops</v>
      </c>
      <c r="T1353" s="51" t="n">
        <f aca="false">IFERROR(INDEX('Pivot Table_Historical Inbound Orders_2'!$D$3:$D$13,MATCH(M1353,'Pivot Table_Historical Inbound Orders_2'!A$13:$A1354,0)),'Pivot Table_Historical Inbound Orders_2'!$D$14)*'Live Order Book'!E1353</f>
        <v>1.39532811950372</v>
      </c>
    </row>
    <row r="1354" customFormat="false" ht="13.8" hidden="false" customHeight="false" outlineLevel="0" collapsed="false">
      <c r="A1354" s="0" t="str">
        <f aca="false">'Live Order Book'!D1354</f>
        <v>PAKISTAN - KARACHI</v>
      </c>
      <c r="C1354" s="50" t="n">
        <f aca="false">'Live Order Book'!B1354</f>
        <v>43200</v>
      </c>
      <c r="E1354" s="50" t="n">
        <f aca="false">INDEX(mapping!$B$2:$B$6,MATCH(A1354,mapping!$A$2:$A$6,0))+C1354</f>
        <v>43229</v>
      </c>
      <c r="M1354" s="0" t="str">
        <f aca="false">INDEX(mapping!$F$2:$F$71,MATCH('Live Order Book'!I1354,mapping!$E$2:$E$71,0))</f>
        <v>S-Shorts</v>
      </c>
      <c r="T1354" s="51" t="n">
        <f aca="false">IFERROR(INDEX('Pivot Table_Historical Inbound Orders_2'!$D$3:$D$13,MATCH(M1354,'Pivot Table_Historical Inbound Orders_2'!A$13:$A1355,0)),'Pivot Table_Historical Inbound Orders_2'!$D$14)*'Live Order Book'!E1354</f>
        <v>2.09299217925558</v>
      </c>
    </row>
    <row r="1355" customFormat="false" ht="13.8" hidden="false" customHeight="false" outlineLevel="0" collapsed="false">
      <c r="A1355" s="0" t="str">
        <f aca="false">'Live Order Book'!D1355</f>
        <v>BANGLADESH - CHITTAGONG</v>
      </c>
      <c r="C1355" s="50" t="n">
        <f aca="false">'Live Order Book'!B1355</f>
        <v>43200</v>
      </c>
      <c r="E1355" s="50" t="n">
        <f aca="false">INDEX(mapping!$B$2:$B$6,MATCH(A1355,mapping!$A$2:$A$6,0))+C1355</f>
        <v>43227.2484076433</v>
      </c>
      <c r="M1355" s="0" t="str">
        <f aca="false">INDEX(mapping!$F$2:$F$71,MATCH('Live Order Book'!I1355,mapping!$E$2:$E$71,0))</f>
        <v>M-Tops</v>
      </c>
      <c r="T1355" s="51" t="n">
        <f aca="false">IFERROR(INDEX('Pivot Table_Historical Inbound Orders_2'!$D$3:$D$13,MATCH(M1355,'Pivot Table_Historical Inbound Orders_2'!A$13:$A1356,0)),'Pivot Table_Historical Inbound Orders_2'!$D$14)*'Live Order Book'!E1355</f>
        <v>2.79065623900745</v>
      </c>
    </row>
    <row r="1356" customFormat="false" ht="13.8" hidden="false" customHeight="false" outlineLevel="0" collapsed="false">
      <c r="A1356" s="0" t="str">
        <f aca="false">'Live Order Book'!D1356</f>
        <v>CHINA - SHANGHAI</v>
      </c>
      <c r="C1356" s="50" t="n">
        <f aca="false">'Live Order Book'!B1356</f>
        <v>43368</v>
      </c>
      <c r="E1356" s="50" t="n">
        <f aca="false">INDEX(mapping!$B$2:$B$6,MATCH(A1356,mapping!$A$2:$A$6,0))+C1356</f>
        <v>43397.75</v>
      </c>
      <c r="M1356" s="0" t="str">
        <f aca="false">INDEX(mapping!$F$2:$F$71,MATCH('Live Order Book'!I1356,mapping!$E$2:$E$71,0))</f>
        <v>D-Jackets</v>
      </c>
      <c r="T1356" s="51" t="n">
        <f aca="false">IFERROR(INDEX('Pivot Table_Historical Inbound Orders_2'!$D$3:$D$13,MATCH(M1356,'Pivot Table_Historical Inbound Orders_2'!A$13:$A1357,0)),'Pivot Table_Historical Inbound Orders_2'!$D$14)*'Live Order Book'!E1356</f>
        <v>1.39532811950372</v>
      </c>
    </row>
    <row r="1357" customFormat="false" ht="13.8" hidden="false" customHeight="false" outlineLevel="0" collapsed="false">
      <c r="A1357" s="0" t="str">
        <f aca="false">'Live Order Book'!D1357</f>
        <v>CHINA - SHANGHAI</v>
      </c>
      <c r="C1357" s="50" t="n">
        <f aca="false">'Live Order Book'!B1357</f>
        <v>43368</v>
      </c>
      <c r="E1357" s="50" t="n">
        <f aca="false">INDEX(mapping!$B$2:$B$6,MATCH(A1357,mapping!$A$2:$A$6,0))+C1357</f>
        <v>43397.75</v>
      </c>
      <c r="M1357" s="0" t="str">
        <f aca="false">INDEX(mapping!$F$2:$F$71,MATCH('Live Order Book'!I1357,mapping!$E$2:$E$71,0))</f>
        <v>D-Jackets</v>
      </c>
      <c r="T1357" s="51" t="n">
        <f aca="false">IFERROR(INDEX('Pivot Table_Historical Inbound Orders_2'!$D$3:$D$13,MATCH(M1357,'Pivot Table_Historical Inbound Orders_2'!A$13:$A1358,0)),'Pivot Table_Historical Inbound Orders_2'!$D$14)*'Live Order Book'!E1357</f>
        <v>1.39532811950372</v>
      </c>
    </row>
    <row r="1358" customFormat="false" ht="13.8" hidden="false" customHeight="false" outlineLevel="0" collapsed="false">
      <c r="A1358" s="0" t="str">
        <f aca="false">'Live Order Book'!D1358</f>
        <v>CHINA - SHANGHAI</v>
      </c>
      <c r="C1358" s="50" t="n">
        <f aca="false">'Live Order Book'!B1358</f>
        <v>43368</v>
      </c>
      <c r="E1358" s="50" t="n">
        <f aca="false">INDEX(mapping!$B$2:$B$6,MATCH(A1358,mapping!$A$2:$A$6,0))+C1358</f>
        <v>43397.75</v>
      </c>
      <c r="M1358" s="0" t="str">
        <f aca="false">INDEX(mapping!$F$2:$F$71,MATCH('Live Order Book'!I1358,mapping!$E$2:$E$71,0))</f>
        <v>D-Jackets</v>
      </c>
      <c r="T1358" s="51" t="n">
        <f aca="false">IFERROR(INDEX('Pivot Table_Historical Inbound Orders_2'!$D$3:$D$13,MATCH(M1358,'Pivot Table_Historical Inbound Orders_2'!A$13:$A1359,0)),'Pivot Table_Historical Inbound Orders_2'!$D$14)*'Live Order Book'!E1358</f>
        <v>1.39532811950372</v>
      </c>
    </row>
    <row r="1359" customFormat="false" ht="13.8" hidden="false" customHeight="false" outlineLevel="0" collapsed="false">
      <c r="A1359" s="0" t="str">
        <f aca="false">'Live Order Book'!D1359</f>
        <v>CHINA - SHANGHAI</v>
      </c>
      <c r="C1359" s="50" t="n">
        <f aca="false">'Live Order Book'!B1359</f>
        <v>43368</v>
      </c>
      <c r="E1359" s="50" t="n">
        <f aca="false">INDEX(mapping!$B$2:$B$6,MATCH(A1359,mapping!$A$2:$A$6,0))+C1359</f>
        <v>43397.75</v>
      </c>
      <c r="M1359" s="0" t="str">
        <f aca="false">INDEX(mapping!$F$2:$F$71,MATCH('Live Order Book'!I1359,mapping!$E$2:$E$71,0))</f>
        <v>D-Jackets</v>
      </c>
      <c r="T1359" s="51" t="n">
        <f aca="false">IFERROR(INDEX('Pivot Table_Historical Inbound Orders_2'!$D$3:$D$13,MATCH(M1359,'Pivot Table_Historical Inbound Orders_2'!A$13:$A1360,0)),'Pivot Table_Historical Inbound Orders_2'!$D$14)*'Live Order Book'!E1359</f>
        <v>1.39532811950372</v>
      </c>
    </row>
    <row r="1360" customFormat="false" ht="13.8" hidden="false" customHeight="false" outlineLevel="0" collapsed="false">
      <c r="A1360" s="0" t="str">
        <f aca="false">'Live Order Book'!D1360</f>
        <v>CHINA - SHANGHAI</v>
      </c>
      <c r="C1360" s="50" t="n">
        <f aca="false">'Live Order Book'!B1360</f>
        <v>43368</v>
      </c>
      <c r="E1360" s="50" t="n">
        <f aca="false">INDEX(mapping!$B$2:$B$6,MATCH(A1360,mapping!$A$2:$A$6,0))+C1360</f>
        <v>43397.75</v>
      </c>
      <c r="M1360" s="0" t="str">
        <f aca="false">INDEX(mapping!$F$2:$F$71,MATCH('Live Order Book'!I1360,mapping!$E$2:$E$71,0))</f>
        <v>M-Tops</v>
      </c>
      <c r="T1360" s="51" t="n">
        <f aca="false">IFERROR(INDEX('Pivot Table_Historical Inbound Orders_2'!$D$3:$D$13,MATCH(M1360,'Pivot Table_Historical Inbound Orders_2'!A$13:$A1361,0)),'Pivot Table_Historical Inbound Orders_2'!$D$14)*'Live Order Book'!E1360</f>
        <v>1.39532811950372</v>
      </c>
    </row>
    <row r="1361" customFormat="false" ht="13.8" hidden="false" customHeight="false" outlineLevel="0" collapsed="false">
      <c r="A1361" s="0" t="str">
        <f aca="false">'Live Order Book'!D1361</f>
        <v>CHINA - SHANGHAI</v>
      </c>
      <c r="C1361" s="50" t="n">
        <f aca="false">'Live Order Book'!B1361</f>
        <v>43368</v>
      </c>
      <c r="E1361" s="50" t="n">
        <f aca="false">INDEX(mapping!$B$2:$B$6,MATCH(A1361,mapping!$A$2:$A$6,0))+C1361</f>
        <v>43397.75</v>
      </c>
      <c r="M1361" s="0" t="str">
        <f aca="false">INDEX(mapping!$F$2:$F$71,MATCH('Live Order Book'!I1361,mapping!$E$2:$E$71,0))</f>
        <v>M-Tops</v>
      </c>
      <c r="T1361" s="51" t="n">
        <f aca="false">IFERROR(INDEX('Pivot Table_Historical Inbound Orders_2'!$D$3:$D$13,MATCH(M1361,'Pivot Table_Historical Inbound Orders_2'!A$13:$A1362,0)),'Pivot Table_Historical Inbound Orders_2'!$D$14)*'Live Order Book'!E1361</f>
        <v>1.39532811950372</v>
      </c>
    </row>
    <row r="1362" customFormat="false" ht="13.8" hidden="false" customHeight="false" outlineLevel="0" collapsed="false">
      <c r="A1362" s="0" t="str">
        <f aca="false">'Live Order Book'!D1362</f>
        <v>CHINA - SHANGHAI</v>
      </c>
      <c r="C1362" s="50" t="n">
        <f aca="false">'Live Order Book'!B1362</f>
        <v>43368</v>
      </c>
      <c r="E1362" s="50" t="n">
        <f aca="false">INDEX(mapping!$B$2:$B$6,MATCH(A1362,mapping!$A$2:$A$6,0))+C1362</f>
        <v>43397.75</v>
      </c>
      <c r="M1362" s="0" t="str">
        <f aca="false">INDEX(mapping!$F$2:$F$71,MATCH('Live Order Book'!I1362,mapping!$E$2:$E$71,0))</f>
        <v>M-Tops</v>
      </c>
      <c r="T1362" s="51" t="n">
        <f aca="false">IFERROR(INDEX('Pivot Table_Historical Inbound Orders_2'!$D$3:$D$13,MATCH(M1362,'Pivot Table_Historical Inbound Orders_2'!A$13:$A1363,0)),'Pivot Table_Historical Inbound Orders_2'!$D$14)*'Live Order Book'!E1362</f>
        <v>0.697664059751861</v>
      </c>
    </row>
    <row r="1363" customFormat="false" ht="13.8" hidden="false" customHeight="false" outlineLevel="0" collapsed="false">
      <c r="A1363" s="0" t="str">
        <f aca="false">'Live Order Book'!D1363</f>
        <v>BANGLADESH - CHITTAGONG</v>
      </c>
      <c r="C1363" s="50" t="n">
        <f aca="false">'Live Order Book'!B1363</f>
        <v>43200</v>
      </c>
      <c r="E1363" s="50" t="n">
        <f aca="false">INDEX(mapping!$B$2:$B$6,MATCH(A1363,mapping!$A$2:$A$6,0))+C1363</f>
        <v>43227.2484076433</v>
      </c>
      <c r="M1363" s="0" t="str">
        <f aca="false">INDEX(mapping!$F$2:$F$71,MATCH('Live Order Book'!I1363,mapping!$E$2:$E$71,0))</f>
        <v>M-Tops</v>
      </c>
      <c r="T1363" s="51" t="n">
        <f aca="false">IFERROR(INDEX('Pivot Table_Historical Inbound Orders_2'!$D$3:$D$13,MATCH(M1363,'Pivot Table_Historical Inbound Orders_2'!A$13:$A1364,0)),'Pivot Table_Historical Inbound Orders_2'!$D$14)*'Live Order Book'!E1363</f>
        <v>1.39532811950372</v>
      </c>
    </row>
    <row r="1364" customFormat="false" ht="13.8" hidden="false" customHeight="false" outlineLevel="0" collapsed="false">
      <c r="A1364" s="0" t="str">
        <f aca="false">'Live Order Book'!D1364</f>
        <v>CHINA - SHANGHAI</v>
      </c>
      <c r="C1364" s="50" t="n">
        <f aca="false">'Live Order Book'!B1364</f>
        <v>43200</v>
      </c>
      <c r="E1364" s="50" t="n">
        <f aca="false">INDEX(mapping!$B$2:$B$6,MATCH(A1364,mapping!$A$2:$A$6,0))+C1364</f>
        <v>43229.75</v>
      </c>
      <c r="M1364" s="0" t="str">
        <f aca="false">INDEX(mapping!$F$2:$F$71,MATCH('Live Order Book'!I1364,mapping!$E$2:$E$71,0))</f>
        <v>D-Jackets</v>
      </c>
      <c r="T1364" s="51" t="n">
        <f aca="false">IFERROR(INDEX('Pivot Table_Historical Inbound Orders_2'!$D$3:$D$13,MATCH(M1364,'Pivot Table_Historical Inbound Orders_2'!A$13:$A1365,0)),'Pivot Table_Historical Inbound Orders_2'!$D$14)*'Live Order Book'!E1364</f>
        <v>2.09299217925558</v>
      </c>
    </row>
    <row r="1365" customFormat="false" ht="13.8" hidden="false" customHeight="false" outlineLevel="0" collapsed="false">
      <c r="A1365" s="0" t="str">
        <f aca="false">'Live Order Book'!D1365</f>
        <v>CHINA - SHANGHAI</v>
      </c>
      <c r="C1365" s="50" t="n">
        <f aca="false">'Live Order Book'!B1365</f>
        <v>43200</v>
      </c>
      <c r="E1365" s="50" t="n">
        <f aca="false">INDEX(mapping!$B$2:$B$6,MATCH(A1365,mapping!$A$2:$A$6,0))+C1365</f>
        <v>43229.75</v>
      </c>
      <c r="M1365" s="0" t="str">
        <f aca="false">INDEX(mapping!$F$2:$F$71,MATCH('Live Order Book'!I1365,mapping!$E$2:$E$71,0))</f>
        <v>D-Jackets</v>
      </c>
      <c r="T1365" s="51" t="n">
        <f aca="false">IFERROR(INDEX('Pivot Table_Historical Inbound Orders_2'!$D$3:$D$13,MATCH(M1365,'Pivot Table_Historical Inbound Orders_2'!A$13:$A1366,0)),'Pivot Table_Historical Inbound Orders_2'!$D$14)*'Live Order Book'!E1365</f>
        <v>2.09299217925558</v>
      </c>
    </row>
    <row r="1366" customFormat="false" ht="13.8" hidden="false" customHeight="false" outlineLevel="0" collapsed="false">
      <c r="A1366" s="0" t="str">
        <f aca="false">'Live Order Book'!D1366</f>
        <v>CHINA - SHANGHAI</v>
      </c>
      <c r="C1366" s="50" t="n">
        <f aca="false">'Live Order Book'!B1366</f>
        <v>43200</v>
      </c>
      <c r="E1366" s="50" t="n">
        <f aca="false">INDEX(mapping!$B$2:$B$6,MATCH(A1366,mapping!$A$2:$A$6,0))+C1366</f>
        <v>43229.75</v>
      </c>
      <c r="M1366" s="0" t="str">
        <f aca="false">INDEX(mapping!$F$2:$F$71,MATCH('Live Order Book'!I1366,mapping!$E$2:$E$71,0))</f>
        <v>D-Jackets</v>
      </c>
      <c r="T1366" s="51" t="n">
        <f aca="false">IFERROR(INDEX('Pivot Table_Historical Inbound Orders_2'!$D$3:$D$13,MATCH(M1366,'Pivot Table_Historical Inbound Orders_2'!A$13:$A1367,0)),'Pivot Table_Historical Inbound Orders_2'!$D$14)*'Live Order Book'!E1366</f>
        <v>2.09299217925558</v>
      </c>
    </row>
    <row r="1367" customFormat="false" ht="13.8" hidden="false" customHeight="false" outlineLevel="0" collapsed="false">
      <c r="A1367" s="0" t="str">
        <f aca="false">'Live Order Book'!D1367</f>
        <v>CHINA - SHANGHAI</v>
      </c>
      <c r="C1367" s="50" t="n">
        <f aca="false">'Live Order Book'!B1367</f>
        <v>43200</v>
      </c>
      <c r="E1367" s="50" t="n">
        <f aca="false">INDEX(mapping!$B$2:$B$6,MATCH(A1367,mapping!$A$2:$A$6,0))+C1367</f>
        <v>43229.75</v>
      </c>
      <c r="M1367" s="0" t="str">
        <f aca="false">INDEX(mapping!$F$2:$F$71,MATCH('Live Order Book'!I1367,mapping!$E$2:$E$71,0))</f>
        <v>D-Jackets</v>
      </c>
      <c r="T1367" s="51" t="n">
        <f aca="false">IFERROR(INDEX('Pivot Table_Historical Inbound Orders_2'!$D$3:$D$13,MATCH(M1367,'Pivot Table_Historical Inbound Orders_2'!A$13:$A1368,0)),'Pivot Table_Historical Inbound Orders_2'!$D$14)*'Live Order Book'!E1367</f>
        <v>2.09299217925558</v>
      </c>
    </row>
    <row r="1368" customFormat="false" ht="13.8" hidden="false" customHeight="false" outlineLevel="0" collapsed="false">
      <c r="A1368" s="0" t="str">
        <f aca="false">'Live Order Book'!D1368</f>
        <v>CHINA - SHANGHAI</v>
      </c>
      <c r="C1368" s="50" t="n">
        <f aca="false">'Live Order Book'!B1368</f>
        <v>43200</v>
      </c>
      <c r="E1368" s="50" t="n">
        <f aca="false">INDEX(mapping!$B$2:$B$6,MATCH(A1368,mapping!$A$2:$A$6,0))+C1368</f>
        <v>43229.75</v>
      </c>
      <c r="M1368" s="0" t="str">
        <f aca="false">INDEX(mapping!$F$2:$F$71,MATCH('Live Order Book'!I1368,mapping!$E$2:$E$71,0))</f>
        <v>D-Jackets</v>
      </c>
      <c r="T1368" s="51" t="n">
        <f aca="false">IFERROR(INDEX('Pivot Table_Historical Inbound Orders_2'!$D$3:$D$13,MATCH(M1368,'Pivot Table_Historical Inbound Orders_2'!A$13:$A1369,0)),'Pivot Table_Historical Inbound Orders_2'!$D$14)*'Live Order Book'!E1368</f>
        <v>2.09299217925558</v>
      </c>
    </row>
    <row r="1369" customFormat="false" ht="13.8" hidden="false" customHeight="false" outlineLevel="0" collapsed="false">
      <c r="A1369" s="0" t="str">
        <f aca="false">'Live Order Book'!D1369</f>
        <v>CHINA - SHANGHAI</v>
      </c>
      <c r="C1369" s="50" t="n">
        <f aca="false">'Live Order Book'!B1369</f>
        <v>43200</v>
      </c>
      <c r="E1369" s="50" t="n">
        <f aca="false">INDEX(mapping!$B$2:$B$6,MATCH(A1369,mapping!$A$2:$A$6,0))+C1369</f>
        <v>43229.75</v>
      </c>
      <c r="M1369" s="0" t="str">
        <f aca="false">INDEX(mapping!$F$2:$F$71,MATCH('Live Order Book'!I1369,mapping!$E$2:$E$71,0))</f>
        <v>D-Jackets</v>
      </c>
      <c r="T1369" s="51" t="n">
        <f aca="false">IFERROR(INDEX('Pivot Table_Historical Inbound Orders_2'!$D$3:$D$13,MATCH(M1369,'Pivot Table_Historical Inbound Orders_2'!A$13:$A1370,0)),'Pivot Table_Historical Inbound Orders_2'!$D$14)*'Live Order Book'!E1369</f>
        <v>5.58131247801489</v>
      </c>
    </row>
    <row r="1370" customFormat="false" ht="13.8" hidden="false" customHeight="false" outlineLevel="0" collapsed="false">
      <c r="A1370" s="0" t="str">
        <f aca="false">'Live Order Book'!D1370</f>
        <v>CHINA - SHANGHAI</v>
      </c>
      <c r="C1370" s="50" t="n">
        <f aca="false">'Live Order Book'!B1370</f>
        <v>43200</v>
      </c>
      <c r="E1370" s="50" t="n">
        <f aca="false">INDEX(mapping!$B$2:$B$6,MATCH(A1370,mapping!$A$2:$A$6,0))+C1370</f>
        <v>43229.75</v>
      </c>
      <c r="M1370" s="0" t="str">
        <f aca="false">INDEX(mapping!$F$2:$F$71,MATCH('Live Order Book'!I1370,mapping!$E$2:$E$71,0))</f>
        <v>D-Jackets</v>
      </c>
      <c r="T1370" s="51" t="n">
        <f aca="false">IFERROR(INDEX('Pivot Table_Historical Inbound Orders_2'!$D$3:$D$13,MATCH(M1370,'Pivot Table_Historical Inbound Orders_2'!A$13:$A1371,0)),'Pivot Table_Historical Inbound Orders_2'!$D$14)*'Live Order Book'!E1370</f>
        <v>8.37196871702234</v>
      </c>
    </row>
    <row r="1371" customFormat="false" ht="13.8" hidden="false" customHeight="false" outlineLevel="0" collapsed="false">
      <c r="A1371" s="0" t="str">
        <f aca="false">'Live Order Book'!D1371</f>
        <v>CHINA - SHANGHAI</v>
      </c>
      <c r="C1371" s="50" t="n">
        <f aca="false">'Live Order Book'!B1371</f>
        <v>43200</v>
      </c>
      <c r="E1371" s="50" t="n">
        <f aca="false">INDEX(mapping!$B$2:$B$6,MATCH(A1371,mapping!$A$2:$A$6,0))+C1371</f>
        <v>43229.75</v>
      </c>
      <c r="M1371" s="0" t="str">
        <f aca="false">INDEX(mapping!$F$2:$F$71,MATCH('Live Order Book'!I1371,mapping!$E$2:$E$71,0))</f>
        <v>M-Tops</v>
      </c>
      <c r="T1371" s="51" t="n">
        <f aca="false">IFERROR(INDEX('Pivot Table_Historical Inbound Orders_2'!$D$3:$D$13,MATCH(M1371,'Pivot Table_Historical Inbound Orders_2'!A$13:$A1372,0)),'Pivot Table_Historical Inbound Orders_2'!$D$14)*'Live Order Book'!E1371</f>
        <v>2.09299217925558</v>
      </c>
    </row>
    <row r="1372" customFormat="false" ht="13.8" hidden="false" customHeight="false" outlineLevel="0" collapsed="false">
      <c r="A1372" s="0" t="str">
        <f aca="false">'Live Order Book'!D1372</f>
        <v>CHINA - SHANGHAI</v>
      </c>
      <c r="C1372" s="50" t="n">
        <f aca="false">'Live Order Book'!B1372</f>
        <v>43200</v>
      </c>
      <c r="E1372" s="50" t="n">
        <f aca="false">INDEX(mapping!$B$2:$B$6,MATCH(A1372,mapping!$A$2:$A$6,0))+C1372</f>
        <v>43229.75</v>
      </c>
      <c r="M1372" s="0" t="str">
        <f aca="false">INDEX(mapping!$F$2:$F$71,MATCH('Live Order Book'!I1372,mapping!$E$2:$E$71,0))</f>
        <v>M-Tops</v>
      </c>
      <c r="T1372" s="51" t="n">
        <f aca="false">IFERROR(INDEX('Pivot Table_Historical Inbound Orders_2'!$D$3:$D$13,MATCH(M1372,'Pivot Table_Historical Inbound Orders_2'!A$13:$A1373,0)),'Pivot Table_Historical Inbound Orders_2'!$D$14)*'Live Order Book'!E1372</f>
        <v>2.09299217925558</v>
      </c>
    </row>
    <row r="1373" customFormat="false" ht="13.8" hidden="false" customHeight="false" outlineLevel="0" collapsed="false">
      <c r="A1373" s="0" t="str">
        <f aca="false">'Live Order Book'!D1373</f>
        <v>CHINA - SHANGHAI</v>
      </c>
      <c r="C1373" s="50" t="n">
        <f aca="false">'Live Order Book'!B1373</f>
        <v>43200</v>
      </c>
      <c r="E1373" s="50" t="n">
        <f aca="false">INDEX(mapping!$B$2:$B$6,MATCH(A1373,mapping!$A$2:$A$6,0))+C1373</f>
        <v>43229.75</v>
      </c>
      <c r="M1373" s="0" t="str">
        <f aca="false">INDEX(mapping!$F$2:$F$71,MATCH('Live Order Book'!I1373,mapping!$E$2:$E$71,0))</f>
        <v>M-Tops</v>
      </c>
      <c r="T1373" s="51" t="n">
        <f aca="false">IFERROR(INDEX('Pivot Table_Historical Inbound Orders_2'!$D$3:$D$13,MATCH(M1373,'Pivot Table_Historical Inbound Orders_2'!A$13:$A1374,0)),'Pivot Table_Historical Inbound Orders_2'!$D$14)*'Live Order Book'!E1373</f>
        <v>2.09299217925558</v>
      </c>
    </row>
    <row r="1374" customFormat="false" ht="13.8" hidden="false" customHeight="false" outlineLevel="0" collapsed="false">
      <c r="A1374" s="0" t="str">
        <f aca="false">'Live Order Book'!D1374</f>
        <v>CHINA - SHANGHAI</v>
      </c>
      <c r="C1374" s="50" t="n">
        <f aca="false">'Live Order Book'!B1374</f>
        <v>43200</v>
      </c>
      <c r="E1374" s="50" t="n">
        <f aca="false">INDEX(mapping!$B$2:$B$6,MATCH(A1374,mapping!$A$2:$A$6,0))+C1374</f>
        <v>43229.75</v>
      </c>
      <c r="M1374" s="0" t="str">
        <f aca="false">INDEX(mapping!$F$2:$F$71,MATCH('Live Order Book'!I1374,mapping!$E$2:$E$71,0))</f>
        <v>D-Jackets</v>
      </c>
      <c r="T1374" s="51" t="n">
        <f aca="false">IFERROR(INDEX('Pivot Table_Historical Inbound Orders_2'!$D$3:$D$13,MATCH(M1374,'Pivot Table_Historical Inbound Orders_2'!A$13:$A1375,0)),'Pivot Table_Historical Inbound Orders_2'!$D$14)*'Live Order Book'!E1374</f>
        <v>2.09299217925558</v>
      </c>
    </row>
    <row r="1375" customFormat="false" ht="13.8" hidden="false" customHeight="false" outlineLevel="0" collapsed="false">
      <c r="A1375" s="0" t="str">
        <f aca="false">'Live Order Book'!D1375</f>
        <v>CHINA - SHANGHAI</v>
      </c>
      <c r="C1375" s="50" t="n">
        <f aca="false">'Live Order Book'!B1375</f>
        <v>43200</v>
      </c>
      <c r="E1375" s="50" t="n">
        <f aca="false">INDEX(mapping!$B$2:$B$6,MATCH(A1375,mapping!$A$2:$A$6,0))+C1375</f>
        <v>43229.75</v>
      </c>
      <c r="M1375" s="0" t="str">
        <f aca="false">INDEX(mapping!$F$2:$F$71,MATCH('Live Order Book'!I1375,mapping!$E$2:$E$71,0))</f>
        <v>D-Jackets</v>
      </c>
      <c r="T1375" s="51" t="n">
        <f aca="false">IFERROR(INDEX('Pivot Table_Historical Inbound Orders_2'!$D$3:$D$13,MATCH(M1375,'Pivot Table_Historical Inbound Orders_2'!A$13:$A1376,0)),'Pivot Table_Historical Inbound Orders_2'!$D$14)*'Live Order Book'!E1375</f>
        <v>2.09299217925558</v>
      </c>
    </row>
    <row r="1376" customFormat="false" ht="13.8" hidden="false" customHeight="false" outlineLevel="0" collapsed="false">
      <c r="A1376" s="0" t="str">
        <f aca="false">'Live Order Book'!D1376</f>
        <v>CHINA - SHANGHAI</v>
      </c>
      <c r="C1376" s="50" t="n">
        <f aca="false">'Live Order Book'!B1376</f>
        <v>43344</v>
      </c>
      <c r="E1376" s="50" t="n">
        <f aca="false">INDEX(mapping!$B$2:$B$6,MATCH(A1376,mapping!$A$2:$A$6,0))+C1376</f>
        <v>43373.75</v>
      </c>
      <c r="M1376" s="0" t="str">
        <f aca="false">INDEX(mapping!$F$2:$F$71,MATCH('Live Order Book'!I1376,mapping!$E$2:$E$71,0))</f>
        <v>M-Tops</v>
      </c>
      <c r="T1376" s="51" t="n">
        <f aca="false">IFERROR(INDEX('Pivot Table_Historical Inbound Orders_2'!$D$3:$D$13,MATCH(M1376,'Pivot Table_Historical Inbound Orders_2'!A$13:$A1377,0)),'Pivot Table_Historical Inbound Orders_2'!$D$14)*'Live Order Book'!E1376</f>
        <v>139.532811950372</v>
      </c>
    </row>
    <row r="1377" customFormat="false" ht="13.8" hidden="false" customHeight="false" outlineLevel="0" collapsed="false">
      <c r="A1377" s="0" t="str">
        <f aca="false">'Live Order Book'!D1377</f>
        <v>CHINA - SHANGHAI</v>
      </c>
      <c r="C1377" s="50" t="n">
        <f aca="false">'Live Order Book'!B1377</f>
        <v>43344</v>
      </c>
      <c r="E1377" s="50" t="n">
        <f aca="false">INDEX(mapping!$B$2:$B$6,MATCH(A1377,mapping!$A$2:$A$6,0))+C1377</f>
        <v>43373.75</v>
      </c>
      <c r="M1377" s="0" t="str">
        <f aca="false">INDEX(mapping!$F$2:$F$71,MATCH('Live Order Book'!I1377,mapping!$E$2:$E$71,0))</f>
        <v>M-Tops</v>
      </c>
      <c r="T1377" s="51" t="n">
        <f aca="false">IFERROR(INDEX('Pivot Table_Historical Inbound Orders_2'!$D$3:$D$13,MATCH(M1377,'Pivot Table_Historical Inbound Orders_2'!A$13:$A1378,0)),'Pivot Table_Historical Inbound Orders_2'!$D$14)*'Live Order Book'!E1377</f>
        <v>139.532811950372</v>
      </c>
    </row>
    <row r="1378" customFormat="false" ht="13.8" hidden="false" customHeight="false" outlineLevel="0" collapsed="false">
      <c r="A1378" s="0" t="str">
        <f aca="false">'Live Order Book'!D1378</f>
        <v>CHINA - SHANGHAI</v>
      </c>
      <c r="C1378" s="50" t="n">
        <f aca="false">'Live Order Book'!B1378</f>
        <v>43344</v>
      </c>
      <c r="E1378" s="50" t="n">
        <f aca="false">INDEX(mapping!$B$2:$B$6,MATCH(A1378,mapping!$A$2:$A$6,0))+C1378</f>
        <v>43373.75</v>
      </c>
      <c r="M1378" s="0" t="str">
        <f aca="false">INDEX(mapping!$F$2:$F$71,MATCH('Live Order Book'!I1378,mapping!$E$2:$E$71,0))</f>
        <v>S-Shorts</v>
      </c>
      <c r="T1378" s="51" t="n">
        <f aca="false">IFERROR(INDEX('Pivot Table_Historical Inbound Orders_2'!$D$3:$D$13,MATCH(M1378,'Pivot Table_Historical Inbound Orders_2'!A$13:$A1379,0)),'Pivot Table_Historical Inbound Orders_2'!$D$14)*'Live Order Book'!E1378</f>
        <v>69.7664059751862</v>
      </c>
    </row>
    <row r="1379" customFormat="false" ht="13.8" hidden="false" customHeight="false" outlineLevel="0" collapsed="false">
      <c r="A1379" s="0" t="str">
        <f aca="false">'Live Order Book'!D1379</f>
        <v>CHINA - SHANGHAI</v>
      </c>
      <c r="C1379" s="50" t="n">
        <f aca="false">'Live Order Book'!B1379</f>
        <v>43344</v>
      </c>
      <c r="E1379" s="50" t="n">
        <f aca="false">INDEX(mapping!$B$2:$B$6,MATCH(A1379,mapping!$A$2:$A$6,0))+C1379</f>
        <v>43373.75</v>
      </c>
      <c r="M1379" s="0" t="str">
        <f aca="false">INDEX(mapping!$F$2:$F$71,MATCH('Live Order Book'!I1379,mapping!$E$2:$E$71,0))</f>
        <v>S-Shorts</v>
      </c>
      <c r="T1379" s="51" t="n">
        <f aca="false">IFERROR(INDEX('Pivot Table_Historical Inbound Orders_2'!$D$3:$D$13,MATCH(M1379,'Pivot Table_Historical Inbound Orders_2'!A$13:$A1380,0)),'Pivot Table_Historical Inbound Orders_2'!$D$14)*'Live Order Book'!E1379</f>
        <v>69.7664059751862</v>
      </c>
    </row>
    <row r="1380" customFormat="false" ht="13.8" hidden="false" customHeight="false" outlineLevel="0" collapsed="false">
      <c r="A1380" s="0" t="str">
        <f aca="false">'Live Order Book'!D1380</f>
        <v>CHINA - SHANGHAI</v>
      </c>
      <c r="C1380" s="50" t="n">
        <f aca="false">'Live Order Book'!B1380</f>
        <v>43344</v>
      </c>
      <c r="E1380" s="50" t="n">
        <f aca="false">INDEX(mapping!$B$2:$B$6,MATCH(A1380,mapping!$A$2:$A$6,0))+C1380</f>
        <v>43373.75</v>
      </c>
      <c r="M1380" s="0" t="str">
        <f aca="false">INDEX(mapping!$F$2:$F$71,MATCH('Live Order Book'!I1380,mapping!$E$2:$E$71,0))</f>
        <v>S-Shorts</v>
      </c>
      <c r="T1380" s="51" t="n">
        <f aca="false">IFERROR(INDEX('Pivot Table_Historical Inbound Orders_2'!$D$3:$D$13,MATCH(M1380,'Pivot Table_Historical Inbound Orders_2'!A$13:$A1381,0)),'Pivot Table_Historical Inbound Orders_2'!$D$14)*'Live Order Book'!E1380</f>
        <v>69.7664059751862</v>
      </c>
    </row>
    <row r="1381" customFormat="false" ht="13.8" hidden="false" customHeight="false" outlineLevel="0" collapsed="false">
      <c r="A1381" s="0" t="str">
        <f aca="false">'Live Order Book'!D1381</f>
        <v>CHINA - SHANGHAI</v>
      </c>
      <c r="C1381" s="50" t="n">
        <f aca="false">'Live Order Book'!B1381</f>
        <v>43344</v>
      </c>
      <c r="E1381" s="50" t="n">
        <f aca="false">INDEX(mapping!$B$2:$B$6,MATCH(A1381,mapping!$A$2:$A$6,0))+C1381</f>
        <v>43373.75</v>
      </c>
      <c r="M1381" s="0" t="str">
        <f aca="false">INDEX(mapping!$F$2:$F$71,MATCH('Live Order Book'!I1381,mapping!$E$2:$E$71,0))</f>
        <v>D-Jackets</v>
      </c>
      <c r="T1381" s="51" t="n">
        <f aca="false">IFERROR(INDEX('Pivot Table_Historical Inbound Orders_2'!$D$3:$D$13,MATCH(M1381,'Pivot Table_Historical Inbound Orders_2'!A$13:$A1382,0)),'Pivot Table_Historical Inbound Orders_2'!$D$14)*'Live Order Book'!E1381</f>
        <v>139.532811950372</v>
      </c>
    </row>
    <row r="1382" customFormat="false" ht="13.8" hidden="false" customHeight="false" outlineLevel="0" collapsed="false">
      <c r="A1382" s="0" t="str">
        <f aca="false">'Live Order Book'!D1382</f>
        <v>CHINA - SHANGHAI</v>
      </c>
      <c r="C1382" s="50" t="n">
        <f aca="false">'Live Order Book'!B1382</f>
        <v>43344</v>
      </c>
      <c r="E1382" s="50" t="n">
        <f aca="false">INDEX(mapping!$B$2:$B$6,MATCH(A1382,mapping!$A$2:$A$6,0))+C1382</f>
        <v>43373.75</v>
      </c>
      <c r="M1382" s="0" t="str">
        <f aca="false">INDEX(mapping!$F$2:$F$71,MATCH('Live Order Book'!I1382,mapping!$E$2:$E$71,0))</f>
        <v>D-Jackets</v>
      </c>
      <c r="T1382" s="51" t="n">
        <f aca="false">IFERROR(INDEX('Pivot Table_Historical Inbound Orders_2'!$D$3:$D$13,MATCH(M1382,'Pivot Table_Historical Inbound Orders_2'!A$13:$A1383,0)),'Pivot Table_Historical Inbound Orders_2'!$D$14)*'Live Order Book'!E1382</f>
        <v>139.532811950372</v>
      </c>
    </row>
    <row r="1383" customFormat="false" ht="13.8" hidden="false" customHeight="false" outlineLevel="0" collapsed="false">
      <c r="A1383" s="0" t="str">
        <f aca="false">'Live Order Book'!D1383</f>
        <v>CHINA - SHANGHAI</v>
      </c>
      <c r="C1383" s="50" t="n">
        <f aca="false">'Live Order Book'!B1383</f>
        <v>43344</v>
      </c>
      <c r="E1383" s="50" t="n">
        <f aca="false">INDEX(mapping!$B$2:$B$6,MATCH(A1383,mapping!$A$2:$A$6,0))+C1383</f>
        <v>43373.75</v>
      </c>
      <c r="M1383" s="0" t="str">
        <f aca="false">INDEX(mapping!$F$2:$F$71,MATCH('Live Order Book'!I1383,mapping!$E$2:$E$71,0))</f>
        <v>D-Jackets</v>
      </c>
      <c r="T1383" s="51" t="n">
        <f aca="false">IFERROR(INDEX('Pivot Table_Historical Inbound Orders_2'!$D$3:$D$13,MATCH(M1383,'Pivot Table_Historical Inbound Orders_2'!A$13:$A1384,0)),'Pivot Table_Historical Inbound Orders_2'!$D$14)*'Live Order Book'!E1383</f>
        <v>174.416014937965</v>
      </c>
    </row>
    <row r="1384" customFormat="false" ht="13.8" hidden="false" customHeight="false" outlineLevel="0" collapsed="false">
      <c r="A1384" s="0" t="str">
        <f aca="false">'Live Order Book'!D1384</f>
        <v>CHINA - SHANGHAI</v>
      </c>
      <c r="C1384" s="50" t="n">
        <f aca="false">'Live Order Book'!B1384</f>
        <v>43344</v>
      </c>
      <c r="E1384" s="50" t="n">
        <f aca="false">INDEX(mapping!$B$2:$B$6,MATCH(A1384,mapping!$A$2:$A$6,0))+C1384</f>
        <v>43373.75</v>
      </c>
      <c r="M1384" s="0" t="str">
        <f aca="false">INDEX(mapping!$F$2:$F$71,MATCH('Live Order Book'!I1384,mapping!$E$2:$E$71,0))</f>
        <v>D-Jackets</v>
      </c>
      <c r="T1384" s="51" t="n">
        <f aca="false">IFERROR(INDEX('Pivot Table_Historical Inbound Orders_2'!$D$3:$D$13,MATCH(M1384,'Pivot Table_Historical Inbound Orders_2'!A$13:$A1385,0)),'Pivot Table_Historical Inbound Orders_2'!$D$14)*'Live Order Book'!E1384</f>
        <v>174.416014937965</v>
      </c>
    </row>
    <row r="1385" customFormat="false" ht="13.8" hidden="false" customHeight="false" outlineLevel="0" collapsed="false">
      <c r="A1385" s="0" t="str">
        <f aca="false">'Live Order Book'!D1385</f>
        <v>CHINA - SHANGHAI</v>
      </c>
      <c r="C1385" s="50" t="n">
        <f aca="false">'Live Order Book'!B1385</f>
        <v>43344</v>
      </c>
      <c r="E1385" s="50" t="n">
        <f aca="false">INDEX(mapping!$B$2:$B$6,MATCH(A1385,mapping!$A$2:$A$6,0))+C1385</f>
        <v>43373.75</v>
      </c>
      <c r="M1385" s="0" t="str">
        <f aca="false">INDEX(mapping!$F$2:$F$71,MATCH('Live Order Book'!I1385,mapping!$E$2:$E$71,0))</f>
        <v>D-Jackets</v>
      </c>
      <c r="T1385" s="51" t="n">
        <f aca="false">IFERROR(INDEX('Pivot Table_Historical Inbound Orders_2'!$D$3:$D$13,MATCH(M1385,'Pivot Table_Historical Inbound Orders_2'!A$13:$A1386,0)),'Pivot Table_Historical Inbound Orders_2'!$D$14)*'Live Order Book'!E1385</f>
        <v>139.532811950372</v>
      </c>
    </row>
    <row r="1386" customFormat="false" ht="13.8" hidden="false" customHeight="false" outlineLevel="0" collapsed="false">
      <c r="A1386" s="0" t="str">
        <f aca="false">'Live Order Book'!D1386</f>
        <v>CHINA - SHANGHAI</v>
      </c>
      <c r="C1386" s="50" t="n">
        <f aca="false">'Live Order Book'!B1386</f>
        <v>43344</v>
      </c>
      <c r="E1386" s="50" t="n">
        <f aca="false">INDEX(mapping!$B$2:$B$6,MATCH(A1386,mapping!$A$2:$A$6,0))+C1386</f>
        <v>43373.75</v>
      </c>
      <c r="M1386" s="0" t="str">
        <f aca="false">INDEX(mapping!$F$2:$F$71,MATCH('Live Order Book'!I1386,mapping!$E$2:$E$71,0))</f>
        <v>D-Jackets</v>
      </c>
      <c r="T1386" s="51" t="n">
        <f aca="false">IFERROR(INDEX('Pivot Table_Historical Inbound Orders_2'!$D$3:$D$13,MATCH(M1386,'Pivot Table_Historical Inbound Orders_2'!A$13:$A1387,0)),'Pivot Table_Historical Inbound Orders_2'!$D$14)*'Live Order Book'!E1386</f>
        <v>139.532811950372</v>
      </c>
    </row>
    <row r="1387" customFormat="false" ht="13.8" hidden="false" customHeight="false" outlineLevel="0" collapsed="false">
      <c r="A1387" s="0" t="str">
        <f aca="false">'Live Order Book'!D1387</f>
        <v>CHINA - SHANGHAI</v>
      </c>
      <c r="C1387" s="50" t="n">
        <f aca="false">'Live Order Book'!B1387</f>
        <v>43344</v>
      </c>
      <c r="E1387" s="50" t="n">
        <f aca="false">INDEX(mapping!$B$2:$B$6,MATCH(A1387,mapping!$A$2:$A$6,0))+C1387</f>
        <v>43373.75</v>
      </c>
      <c r="M1387" s="0" t="str">
        <f aca="false">INDEX(mapping!$F$2:$F$71,MATCH('Live Order Book'!I1387,mapping!$E$2:$E$71,0))</f>
        <v>M-Tops</v>
      </c>
      <c r="T1387" s="51" t="n">
        <f aca="false">IFERROR(INDEX('Pivot Table_Historical Inbound Orders_2'!$D$3:$D$13,MATCH(M1387,'Pivot Table_Historical Inbound Orders_2'!A$13:$A1388,0)),'Pivot Table_Historical Inbound Orders_2'!$D$14)*'Live Order Book'!E1387</f>
        <v>110.928585500546</v>
      </c>
    </row>
    <row r="1388" customFormat="false" ht="13.8" hidden="false" customHeight="false" outlineLevel="0" collapsed="false">
      <c r="A1388" s="0" t="str">
        <f aca="false">'Live Order Book'!D1388</f>
        <v>CHINA - SHANGHAI</v>
      </c>
      <c r="C1388" s="50" t="n">
        <f aca="false">'Live Order Book'!B1388</f>
        <v>43344</v>
      </c>
      <c r="E1388" s="50" t="n">
        <f aca="false">INDEX(mapping!$B$2:$B$6,MATCH(A1388,mapping!$A$2:$A$6,0))+C1388</f>
        <v>43373.75</v>
      </c>
      <c r="M1388" s="0" t="str">
        <f aca="false">INDEX(mapping!$F$2:$F$71,MATCH('Live Order Book'!I1388,mapping!$E$2:$E$71,0))</f>
        <v>M-Tops</v>
      </c>
      <c r="T1388" s="51" t="n">
        <f aca="false">IFERROR(INDEX('Pivot Table_Historical Inbound Orders_2'!$D$3:$D$13,MATCH(M1388,'Pivot Table_Historical Inbound Orders_2'!A$13:$A1389,0)),'Pivot Table_Historical Inbound Orders_2'!$D$14)*'Live Order Book'!E1388</f>
        <v>108.83559332129</v>
      </c>
    </row>
    <row r="1389" customFormat="false" ht="13.8" hidden="false" customHeight="false" outlineLevel="0" collapsed="false">
      <c r="A1389" s="0" t="str">
        <f aca="false">'Live Order Book'!D1389</f>
        <v>CHINA - SHANGHAI</v>
      </c>
      <c r="C1389" s="50" t="n">
        <f aca="false">'Live Order Book'!B1389</f>
        <v>43344</v>
      </c>
      <c r="E1389" s="50" t="n">
        <f aca="false">INDEX(mapping!$B$2:$B$6,MATCH(A1389,mapping!$A$2:$A$6,0))+C1389</f>
        <v>43373.75</v>
      </c>
      <c r="M1389" s="0" t="str">
        <f aca="false">INDEX(mapping!$F$2:$F$71,MATCH('Live Order Book'!I1389,mapping!$E$2:$E$71,0))</f>
        <v>M-Tops</v>
      </c>
      <c r="T1389" s="51" t="n">
        <f aca="false">IFERROR(INDEX('Pivot Table_Historical Inbound Orders_2'!$D$3:$D$13,MATCH(M1389,'Pivot Table_Historical Inbound Orders_2'!A$13:$A1390,0)),'Pivot Table_Historical Inbound Orders_2'!$D$14)*'Live Order Book'!E1389</f>
        <v>119.99821827732</v>
      </c>
    </row>
    <row r="1390" customFormat="false" ht="13.8" hidden="false" customHeight="false" outlineLevel="0" collapsed="false">
      <c r="A1390" s="0" t="str">
        <f aca="false">'Live Order Book'!D1390</f>
        <v>CHINA - SHANGHAI</v>
      </c>
      <c r="C1390" s="50" t="n">
        <f aca="false">'Live Order Book'!B1390</f>
        <v>43344</v>
      </c>
      <c r="E1390" s="50" t="n">
        <f aca="false">INDEX(mapping!$B$2:$B$6,MATCH(A1390,mapping!$A$2:$A$6,0))+C1390</f>
        <v>43373.75</v>
      </c>
      <c r="M1390" s="0" t="str">
        <f aca="false">INDEX(mapping!$F$2:$F$71,MATCH('Live Order Book'!I1390,mapping!$E$2:$E$71,0))</f>
        <v>M-Tops</v>
      </c>
      <c r="T1390" s="51" t="n">
        <f aca="false">IFERROR(INDEX('Pivot Table_Historical Inbound Orders_2'!$D$3:$D$13,MATCH(M1390,'Pivot Table_Historical Inbound Orders_2'!A$13:$A1391,0)),'Pivot Table_Historical Inbound Orders_2'!$D$14)*'Live Order Book'!E1390</f>
        <v>62.0921013179157</v>
      </c>
    </row>
    <row r="1391" customFormat="false" ht="13.8" hidden="false" customHeight="false" outlineLevel="0" collapsed="false">
      <c r="A1391" s="0" t="str">
        <f aca="false">'Live Order Book'!D1391</f>
        <v>CHINA - SHANGHAI</v>
      </c>
      <c r="C1391" s="50" t="n">
        <f aca="false">'Live Order Book'!B1391</f>
        <v>43344</v>
      </c>
      <c r="E1391" s="50" t="n">
        <f aca="false">INDEX(mapping!$B$2:$B$6,MATCH(A1391,mapping!$A$2:$A$6,0))+C1391</f>
        <v>43373.75</v>
      </c>
      <c r="M1391" s="0" t="str">
        <f aca="false">INDEX(mapping!$F$2:$F$71,MATCH('Live Order Book'!I1391,mapping!$E$2:$E$71,0))</f>
        <v>M-Tops</v>
      </c>
      <c r="T1391" s="51" t="n">
        <f aca="false">IFERROR(INDEX('Pivot Table_Historical Inbound Orders_2'!$D$3:$D$13,MATCH(M1391,'Pivot Table_Historical Inbound Orders_2'!A$13:$A1392,0)),'Pivot Table_Historical Inbound Orders_2'!$D$14)*'Live Order Book'!E1391</f>
        <v>48.1388201228784</v>
      </c>
    </row>
    <row r="1392" customFormat="false" ht="13.8" hidden="false" customHeight="false" outlineLevel="0" collapsed="false">
      <c r="A1392" s="0" t="str">
        <f aca="false">'Live Order Book'!D1392</f>
        <v>CHINA - SHANGHAI</v>
      </c>
      <c r="C1392" s="50" t="n">
        <f aca="false">'Live Order Book'!B1392</f>
        <v>43344</v>
      </c>
      <c r="E1392" s="50" t="n">
        <f aca="false">INDEX(mapping!$B$2:$B$6,MATCH(A1392,mapping!$A$2:$A$6,0))+C1392</f>
        <v>43373.75</v>
      </c>
      <c r="M1392" s="0" t="str">
        <f aca="false">INDEX(mapping!$F$2:$F$71,MATCH('Live Order Book'!I1392,mapping!$E$2:$E$71,0))</f>
        <v>M-Tops</v>
      </c>
      <c r="T1392" s="51" t="n">
        <f aca="false">IFERROR(INDEX('Pivot Table_Historical Inbound Orders_2'!$D$3:$D$13,MATCH(M1392,'Pivot Table_Historical Inbound Orders_2'!A$13:$A1393,0)),'Pivot Table_Historical Inbound Orders_2'!$D$14)*'Live Order Book'!E1392</f>
        <v>152.090765025906</v>
      </c>
    </row>
    <row r="1393" customFormat="false" ht="13.8" hidden="false" customHeight="false" outlineLevel="0" collapsed="false">
      <c r="A1393" s="0" t="str">
        <f aca="false">'Live Order Book'!D1393</f>
        <v>CHINA - SHANGHAI</v>
      </c>
      <c r="C1393" s="50" t="n">
        <f aca="false">'Live Order Book'!B1393</f>
        <v>43344</v>
      </c>
      <c r="E1393" s="50" t="n">
        <f aca="false">INDEX(mapping!$B$2:$B$6,MATCH(A1393,mapping!$A$2:$A$6,0))+C1393</f>
        <v>43373.75</v>
      </c>
      <c r="M1393" s="0" t="str">
        <f aca="false">INDEX(mapping!$F$2:$F$71,MATCH('Live Order Book'!I1393,mapping!$E$2:$E$71,0))</f>
        <v>M-Tops</v>
      </c>
      <c r="T1393" s="51" t="n">
        <f aca="false">IFERROR(INDEX('Pivot Table_Historical Inbound Orders_2'!$D$3:$D$13,MATCH(M1393,'Pivot Table_Historical Inbound Orders_2'!A$13:$A1394,0)),'Pivot Table_Historical Inbound Orders_2'!$D$14)*'Live Order Book'!E1393</f>
        <v>21.6275858523077</v>
      </c>
    </row>
    <row r="1394" customFormat="false" ht="13.8" hidden="false" customHeight="false" outlineLevel="0" collapsed="false">
      <c r="A1394" s="0" t="str">
        <f aca="false">'Live Order Book'!D1394</f>
        <v>CHINA - SHANGHAI</v>
      </c>
      <c r="C1394" s="50" t="n">
        <f aca="false">'Live Order Book'!B1394</f>
        <v>43344</v>
      </c>
      <c r="E1394" s="50" t="n">
        <f aca="false">INDEX(mapping!$B$2:$B$6,MATCH(A1394,mapping!$A$2:$A$6,0))+C1394</f>
        <v>43373.75</v>
      </c>
      <c r="M1394" s="0" t="str">
        <f aca="false">INDEX(mapping!$F$2:$F$71,MATCH('Live Order Book'!I1394,mapping!$E$2:$E$71,0))</f>
        <v>M-Tops</v>
      </c>
      <c r="T1394" s="51" t="n">
        <f aca="false">IFERROR(INDEX('Pivot Table_Historical Inbound Orders_2'!$D$3:$D$13,MATCH(M1394,'Pivot Table_Historical Inbound Orders_2'!A$13:$A1395,0)),'Pivot Table_Historical Inbound Orders_2'!$D$14)*'Live Order Book'!E1394</f>
        <v>23.7205780315633</v>
      </c>
    </row>
    <row r="1395" customFormat="false" ht="13.8" hidden="false" customHeight="false" outlineLevel="0" collapsed="false">
      <c r="A1395" s="0" t="str">
        <f aca="false">'Live Order Book'!D1395</f>
        <v>CHINA - SHANGHAI</v>
      </c>
      <c r="C1395" s="50" t="n">
        <f aca="false">'Live Order Book'!B1395</f>
        <v>43344</v>
      </c>
      <c r="E1395" s="50" t="n">
        <f aca="false">INDEX(mapping!$B$2:$B$6,MATCH(A1395,mapping!$A$2:$A$6,0))+C1395</f>
        <v>43373.75</v>
      </c>
      <c r="M1395" s="0" t="str">
        <f aca="false">INDEX(mapping!$F$2:$F$71,MATCH('Live Order Book'!I1395,mapping!$E$2:$E$71,0))</f>
        <v>M-Tops</v>
      </c>
      <c r="T1395" s="51" t="n">
        <f aca="false">IFERROR(INDEX('Pivot Table_Historical Inbound Orders_2'!$D$3:$D$13,MATCH(M1395,'Pivot Table_Historical Inbound Orders_2'!A$13:$A1396,0)),'Pivot Table_Historical Inbound Orders_2'!$D$14)*'Live Order Book'!E1395</f>
        <v>69.7664059751862</v>
      </c>
    </row>
    <row r="1396" customFormat="false" ht="13.8" hidden="false" customHeight="false" outlineLevel="0" collapsed="false">
      <c r="A1396" s="0" t="str">
        <f aca="false">'Live Order Book'!D1396</f>
        <v>CHINA - SHANGHAI</v>
      </c>
      <c r="C1396" s="50" t="n">
        <f aca="false">'Live Order Book'!B1396</f>
        <v>43344</v>
      </c>
      <c r="E1396" s="50" t="n">
        <f aca="false">INDEX(mapping!$B$2:$B$6,MATCH(A1396,mapping!$A$2:$A$6,0))+C1396</f>
        <v>43373.75</v>
      </c>
      <c r="M1396" s="0" t="str">
        <f aca="false">INDEX(mapping!$F$2:$F$71,MATCH('Live Order Book'!I1396,mapping!$E$2:$E$71,0))</f>
        <v>M-Tops</v>
      </c>
      <c r="T1396" s="51" t="n">
        <f aca="false">IFERROR(INDEX('Pivot Table_Historical Inbound Orders_2'!$D$3:$D$13,MATCH(M1396,'Pivot Table_Historical Inbound Orders_2'!A$13:$A1397,0)),'Pivot Table_Historical Inbound Orders_2'!$D$14)*'Live Order Book'!E1396</f>
        <v>69.7664059751862</v>
      </c>
    </row>
    <row r="1397" customFormat="false" ht="13.8" hidden="false" customHeight="false" outlineLevel="0" collapsed="false">
      <c r="A1397" s="0" t="str">
        <f aca="false">'Live Order Book'!D1397</f>
        <v>CHINA - SHANGHAI</v>
      </c>
      <c r="C1397" s="50" t="n">
        <f aca="false">'Live Order Book'!B1397</f>
        <v>43344</v>
      </c>
      <c r="E1397" s="50" t="n">
        <f aca="false">INDEX(mapping!$B$2:$B$6,MATCH(A1397,mapping!$A$2:$A$6,0))+C1397</f>
        <v>43373.75</v>
      </c>
      <c r="M1397" s="0" t="str">
        <f aca="false">INDEX(mapping!$F$2:$F$71,MATCH('Live Order Book'!I1397,mapping!$E$2:$E$71,0))</f>
        <v>M-Tops</v>
      </c>
      <c r="T1397" s="51" t="n">
        <f aca="false">IFERROR(INDEX('Pivot Table_Historical Inbound Orders_2'!$D$3:$D$13,MATCH(M1397,'Pivot Table_Historical Inbound Orders_2'!A$13:$A1398,0)),'Pivot Table_Historical Inbound Orders_2'!$D$14)*'Live Order Book'!E1397</f>
        <v>69.7664059751862</v>
      </c>
    </row>
    <row r="1398" customFormat="false" ht="13.8" hidden="false" customHeight="false" outlineLevel="0" collapsed="false">
      <c r="A1398" s="0" t="str">
        <f aca="false">'Live Order Book'!D1398</f>
        <v>CHINA - SHANGHAI</v>
      </c>
      <c r="C1398" s="50" t="n">
        <f aca="false">'Live Order Book'!B1398</f>
        <v>43344</v>
      </c>
      <c r="E1398" s="50" t="n">
        <f aca="false">INDEX(mapping!$B$2:$B$6,MATCH(A1398,mapping!$A$2:$A$6,0))+C1398</f>
        <v>43373.75</v>
      </c>
      <c r="M1398" s="0" t="str">
        <f aca="false">INDEX(mapping!$F$2:$F$71,MATCH('Live Order Book'!I1398,mapping!$E$2:$E$71,0))</f>
        <v>M-Tops</v>
      </c>
      <c r="T1398" s="51" t="n">
        <f aca="false">IFERROR(INDEX('Pivot Table_Historical Inbound Orders_2'!$D$3:$D$13,MATCH(M1398,'Pivot Table_Historical Inbound Orders_2'!A$13:$A1399,0)),'Pivot Table_Historical Inbound Orders_2'!$D$14)*'Live Order Book'!E1398</f>
        <v>34.1855389278412</v>
      </c>
    </row>
    <row r="1399" customFormat="false" ht="13.8" hidden="false" customHeight="false" outlineLevel="0" collapsed="false">
      <c r="A1399" s="0" t="str">
        <f aca="false">'Live Order Book'!D1399</f>
        <v>CHINA - SHANGHAI</v>
      </c>
      <c r="C1399" s="50" t="n">
        <f aca="false">'Live Order Book'!B1399</f>
        <v>43344</v>
      </c>
      <c r="E1399" s="50" t="n">
        <f aca="false">INDEX(mapping!$B$2:$B$6,MATCH(A1399,mapping!$A$2:$A$6,0))+C1399</f>
        <v>43373.75</v>
      </c>
      <c r="M1399" s="0" t="str">
        <f aca="false">INDEX(mapping!$F$2:$F$71,MATCH('Live Order Book'!I1399,mapping!$E$2:$E$71,0))</f>
        <v>M-Tops</v>
      </c>
      <c r="T1399" s="51" t="n">
        <f aca="false">IFERROR(INDEX('Pivot Table_Historical Inbound Orders_2'!$D$3:$D$13,MATCH(M1399,'Pivot Table_Historical Inbound Orders_2'!A$13:$A1400,0)),'Pivot Table_Historical Inbound Orders_2'!$D$14)*'Live Order Book'!E1399</f>
        <v>36.2785311070968</v>
      </c>
    </row>
    <row r="1400" customFormat="false" ht="13.8" hidden="false" customHeight="false" outlineLevel="0" collapsed="false">
      <c r="A1400" s="0" t="str">
        <f aca="false">'Live Order Book'!D1400</f>
        <v>CHINA - SHANGHAI</v>
      </c>
      <c r="C1400" s="50" t="n">
        <f aca="false">'Live Order Book'!B1400</f>
        <v>43344</v>
      </c>
      <c r="E1400" s="50" t="n">
        <f aca="false">INDEX(mapping!$B$2:$B$6,MATCH(A1400,mapping!$A$2:$A$6,0))+C1400</f>
        <v>43373.75</v>
      </c>
      <c r="M1400" s="0" t="str">
        <f aca="false">INDEX(mapping!$F$2:$F$71,MATCH('Live Order Book'!I1400,mapping!$E$2:$E$71,0))</f>
        <v>M-Tops</v>
      </c>
      <c r="T1400" s="51" t="n">
        <f aca="false">IFERROR(INDEX('Pivot Table_Historical Inbound Orders_2'!$D$3:$D$13,MATCH(M1400,'Pivot Table_Historical Inbound Orders_2'!A$13:$A1401,0)),'Pivot Table_Historical Inbound Orders_2'!$D$14)*'Live Order Book'!E1400</f>
        <v>83.7196871702234</v>
      </c>
    </row>
    <row r="1401" customFormat="false" ht="13.8" hidden="false" customHeight="false" outlineLevel="0" collapsed="false">
      <c r="A1401" s="0" t="str">
        <f aca="false">'Live Order Book'!D1401</f>
        <v>CHINA - SHANGHAI</v>
      </c>
      <c r="C1401" s="50" t="n">
        <f aca="false">'Live Order Book'!B1401</f>
        <v>43344</v>
      </c>
      <c r="E1401" s="50" t="n">
        <f aca="false">INDEX(mapping!$B$2:$B$6,MATCH(A1401,mapping!$A$2:$A$6,0))+C1401</f>
        <v>43373.75</v>
      </c>
      <c r="M1401" s="0" t="str">
        <f aca="false">INDEX(mapping!$F$2:$F$71,MATCH('Live Order Book'!I1401,mapping!$E$2:$E$71,0))</f>
        <v>M-Tops</v>
      </c>
      <c r="T1401" s="51" t="n">
        <f aca="false">IFERROR(INDEX('Pivot Table_Historical Inbound Orders_2'!$D$3:$D$13,MATCH(M1401,'Pivot Table_Historical Inbound Orders_2'!A$13:$A1402,0)),'Pivot Table_Historical Inbound Orders_2'!$D$14)*'Live Order Book'!E1401</f>
        <v>83.7196871702234</v>
      </c>
    </row>
    <row r="1402" customFormat="false" ht="13.8" hidden="false" customHeight="false" outlineLevel="0" collapsed="false">
      <c r="A1402" s="0" t="str">
        <f aca="false">'Live Order Book'!D1402</f>
        <v>CHINA - SHANGHAI</v>
      </c>
      <c r="C1402" s="50" t="n">
        <f aca="false">'Live Order Book'!B1402</f>
        <v>43344</v>
      </c>
      <c r="E1402" s="50" t="n">
        <f aca="false">INDEX(mapping!$B$2:$B$6,MATCH(A1402,mapping!$A$2:$A$6,0))+C1402</f>
        <v>43373.75</v>
      </c>
      <c r="M1402" s="0" t="str">
        <f aca="false">INDEX(mapping!$F$2:$F$71,MATCH('Live Order Book'!I1402,mapping!$E$2:$E$71,0))</f>
        <v>D-Jackets</v>
      </c>
      <c r="T1402" s="51" t="n">
        <f aca="false">IFERROR(INDEX('Pivot Table_Historical Inbound Orders_2'!$D$3:$D$13,MATCH(M1402,'Pivot Table_Historical Inbound Orders_2'!A$13:$A1403,0)),'Pivot Table_Historical Inbound Orders_2'!$D$14)*'Live Order Book'!E1402</f>
        <v>52.3248044813896</v>
      </c>
    </row>
    <row r="1403" customFormat="false" ht="13.8" hidden="false" customHeight="false" outlineLevel="0" collapsed="false">
      <c r="A1403" s="0" t="str">
        <f aca="false">'Live Order Book'!D1403</f>
        <v>CHINA - SHANGHAI</v>
      </c>
      <c r="C1403" s="50" t="n">
        <f aca="false">'Live Order Book'!B1403</f>
        <v>43344</v>
      </c>
      <c r="E1403" s="50" t="n">
        <f aca="false">INDEX(mapping!$B$2:$B$6,MATCH(A1403,mapping!$A$2:$A$6,0))+C1403</f>
        <v>43373.75</v>
      </c>
      <c r="M1403" s="0" t="str">
        <f aca="false">INDEX(mapping!$F$2:$F$71,MATCH('Live Order Book'!I1403,mapping!$E$2:$E$71,0))</f>
        <v>D-Jackets</v>
      </c>
      <c r="T1403" s="51" t="n">
        <f aca="false">IFERROR(INDEX('Pivot Table_Historical Inbound Orders_2'!$D$3:$D$13,MATCH(M1403,'Pivot Table_Historical Inbound Orders_2'!A$13:$A1404,0)),'Pivot Table_Historical Inbound Orders_2'!$D$14)*'Live Order Book'!E1403</f>
        <v>52.3248044813896</v>
      </c>
    </row>
    <row r="1404" customFormat="false" ht="13.8" hidden="false" customHeight="false" outlineLevel="0" collapsed="false">
      <c r="A1404" s="0" t="str">
        <f aca="false">'Live Order Book'!D1404</f>
        <v>BANGLADESH - CHITTAGONG</v>
      </c>
      <c r="C1404" s="50" t="n">
        <f aca="false">'Live Order Book'!B1404</f>
        <v>43191</v>
      </c>
      <c r="E1404" s="50" t="n">
        <f aca="false">INDEX(mapping!$B$2:$B$6,MATCH(A1404,mapping!$A$2:$A$6,0))+C1404</f>
        <v>43218.2484076433</v>
      </c>
      <c r="M1404" s="0" t="str">
        <f aca="false">INDEX(mapping!$F$2:$F$71,MATCH('Live Order Book'!I1404,mapping!$E$2:$E$71,0))</f>
        <v>M-Tops</v>
      </c>
      <c r="T1404" s="51" t="n">
        <f aca="false">IFERROR(INDEX('Pivot Table_Historical Inbound Orders_2'!$D$3:$D$13,MATCH(M1404,'Pivot Table_Historical Inbound Orders_2'!A$13:$A1405,0)),'Pivot Table_Historical Inbound Orders_2'!$D$14)*'Live Order Book'!E1404</f>
        <v>2.79065623900745</v>
      </c>
    </row>
    <row r="1405" customFormat="false" ht="13.8" hidden="false" customHeight="false" outlineLevel="0" collapsed="false">
      <c r="A1405" s="0" t="str">
        <f aca="false">'Live Order Book'!D1405</f>
        <v>BANGLADESH - CHITTAGONG</v>
      </c>
      <c r="C1405" s="50" t="n">
        <f aca="false">'Live Order Book'!B1405</f>
        <v>43191</v>
      </c>
      <c r="E1405" s="50" t="n">
        <f aca="false">INDEX(mapping!$B$2:$B$6,MATCH(A1405,mapping!$A$2:$A$6,0))+C1405</f>
        <v>43218.2484076433</v>
      </c>
      <c r="M1405" s="0" t="str">
        <f aca="false">INDEX(mapping!$F$2:$F$71,MATCH('Live Order Book'!I1405,mapping!$E$2:$E$71,0))</f>
        <v>M-Tops</v>
      </c>
      <c r="T1405" s="51" t="n">
        <f aca="false">IFERROR(INDEX('Pivot Table_Historical Inbound Orders_2'!$D$3:$D$13,MATCH(M1405,'Pivot Table_Historical Inbound Orders_2'!A$13:$A1406,0)),'Pivot Table_Historical Inbound Orders_2'!$D$14)*'Live Order Book'!E1405</f>
        <v>1.39532811950372</v>
      </c>
    </row>
    <row r="1406" customFormat="false" ht="13.8" hidden="false" customHeight="false" outlineLevel="0" collapsed="false">
      <c r="A1406" s="0" t="str">
        <f aca="false">'Live Order Book'!D1406</f>
        <v>BANGLADESH - CHITTAGONG</v>
      </c>
      <c r="C1406" s="50" t="n">
        <f aca="false">'Live Order Book'!B1406</f>
        <v>43191</v>
      </c>
      <c r="E1406" s="50" t="n">
        <f aca="false">INDEX(mapping!$B$2:$B$6,MATCH(A1406,mapping!$A$2:$A$6,0))+C1406</f>
        <v>43218.2484076433</v>
      </c>
      <c r="M1406" s="0" t="str">
        <f aca="false">INDEX(mapping!$F$2:$F$71,MATCH('Live Order Book'!I1406,mapping!$E$2:$E$71,0))</f>
        <v>M-Tops</v>
      </c>
      <c r="T1406" s="51" t="n">
        <f aca="false">IFERROR(INDEX('Pivot Table_Historical Inbound Orders_2'!$D$3:$D$13,MATCH(M1406,'Pivot Table_Historical Inbound Orders_2'!A$13:$A1407,0)),'Pivot Table_Historical Inbound Orders_2'!$D$14)*'Live Order Book'!E1406</f>
        <v>2.79065623900745</v>
      </c>
    </row>
    <row r="1407" customFormat="false" ht="13.8" hidden="false" customHeight="false" outlineLevel="0" collapsed="false">
      <c r="A1407" s="0" t="str">
        <f aca="false">'Live Order Book'!D1407</f>
        <v>BANGLADESH - CHITTAGONG</v>
      </c>
      <c r="C1407" s="50" t="n">
        <f aca="false">'Live Order Book'!B1407</f>
        <v>43191</v>
      </c>
      <c r="E1407" s="50" t="n">
        <f aca="false">INDEX(mapping!$B$2:$B$6,MATCH(A1407,mapping!$A$2:$A$6,0))+C1407</f>
        <v>43218.2484076433</v>
      </c>
      <c r="M1407" s="0" t="str">
        <f aca="false">INDEX(mapping!$F$2:$F$71,MATCH('Live Order Book'!I1407,mapping!$E$2:$E$71,0))</f>
        <v>M-Tops</v>
      </c>
      <c r="T1407" s="51" t="n">
        <f aca="false">IFERROR(INDEX('Pivot Table_Historical Inbound Orders_2'!$D$3:$D$13,MATCH(M1407,'Pivot Table_Historical Inbound Orders_2'!A$13:$A1408,0)),'Pivot Table_Historical Inbound Orders_2'!$D$14)*'Live Order Book'!E1407</f>
        <v>2.79065623900745</v>
      </c>
    </row>
    <row r="1408" customFormat="false" ht="13.8" hidden="false" customHeight="false" outlineLevel="0" collapsed="false">
      <c r="A1408" s="0" t="str">
        <f aca="false">'Live Order Book'!D1408</f>
        <v>BANGLADESH - CHITTAGONG</v>
      </c>
      <c r="C1408" s="50" t="n">
        <f aca="false">'Live Order Book'!B1408</f>
        <v>43215</v>
      </c>
      <c r="E1408" s="50" t="n">
        <f aca="false">INDEX(mapping!$B$2:$B$6,MATCH(A1408,mapping!$A$2:$A$6,0))+C1408</f>
        <v>43242.2484076433</v>
      </c>
      <c r="M1408" s="0" t="str">
        <f aca="false">INDEX(mapping!$F$2:$F$71,MATCH('Live Order Book'!I1408,mapping!$E$2:$E$71,0))</f>
        <v>S-Shorts</v>
      </c>
      <c r="T1408" s="51" t="n">
        <f aca="false">IFERROR(INDEX('Pivot Table_Historical Inbound Orders_2'!$D$3:$D$13,MATCH(M1408,'Pivot Table_Historical Inbound Orders_2'!A$13:$A1409,0)),'Pivot Table_Historical Inbound Orders_2'!$D$14)*'Live Order Book'!E1408</f>
        <v>4.18598435851117</v>
      </c>
    </row>
    <row r="1409" customFormat="false" ht="13.8" hidden="false" customHeight="false" outlineLevel="0" collapsed="false">
      <c r="A1409" s="0" t="str">
        <f aca="false">'Live Order Book'!D1409</f>
        <v>INDIA - NHAVA SHEVA</v>
      </c>
      <c r="C1409" s="50" t="n">
        <f aca="false">'Live Order Book'!B1409</f>
        <v>43317</v>
      </c>
      <c r="E1409" s="50" t="n">
        <f aca="false">INDEX(mapping!$B$2:$B$6,MATCH(A1409,mapping!$A$2:$A$6,0))+C1409</f>
        <v>43339</v>
      </c>
      <c r="M1409" s="0" t="str">
        <f aca="false">INDEX(mapping!$F$2:$F$71,MATCH('Live Order Book'!I1409,mapping!$E$2:$E$71,0))</f>
        <v>F-Sweatshirts</v>
      </c>
      <c r="T1409" s="51" t="n">
        <f aca="false">IFERROR(INDEX('Pivot Table_Historical Inbound Orders_2'!$D$3:$D$13,MATCH(M1409,'Pivot Table_Historical Inbound Orders_2'!A$13:$A1410,0)),'Pivot Table_Historical Inbound Orders_2'!$D$14)*'Live Order Book'!E1409</f>
        <v>110.928585500546</v>
      </c>
    </row>
    <row r="1410" customFormat="false" ht="13.8" hidden="false" customHeight="false" outlineLevel="0" collapsed="false">
      <c r="A1410" s="0" t="str">
        <f aca="false">'Live Order Book'!D1410</f>
        <v>INDIA - NHAVA SHEVA</v>
      </c>
      <c r="C1410" s="50" t="n">
        <f aca="false">'Live Order Book'!B1410</f>
        <v>43317</v>
      </c>
      <c r="E1410" s="50" t="n">
        <f aca="false">INDEX(mapping!$B$2:$B$6,MATCH(A1410,mapping!$A$2:$A$6,0))+C1410</f>
        <v>43339</v>
      </c>
      <c r="M1410" s="0" t="str">
        <f aca="false">INDEX(mapping!$F$2:$F$71,MATCH('Live Order Book'!I1410,mapping!$E$2:$E$71,0))</f>
        <v>F-Sweatshirts</v>
      </c>
      <c r="T1410" s="51" t="n">
        <f aca="false">IFERROR(INDEX('Pivot Table_Historical Inbound Orders_2'!$D$3:$D$13,MATCH(M1410,'Pivot Table_Historical Inbound Orders_2'!A$13:$A1411,0)),'Pivot Table_Historical Inbound Orders_2'!$D$14)*'Live Order Book'!E1410</f>
        <v>18.1392655535484</v>
      </c>
    </row>
    <row r="1411" customFormat="false" ht="13.8" hidden="false" customHeight="false" outlineLevel="0" collapsed="false">
      <c r="A1411" s="0" t="str">
        <f aca="false">'Live Order Book'!D1411</f>
        <v>INDIA - NHAVA SHEVA</v>
      </c>
      <c r="C1411" s="50" t="n">
        <f aca="false">'Live Order Book'!B1411</f>
        <v>43317</v>
      </c>
      <c r="E1411" s="50" t="n">
        <f aca="false">INDEX(mapping!$B$2:$B$6,MATCH(A1411,mapping!$A$2:$A$6,0))+C1411</f>
        <v>43339</v>
      </c>
      <c r="M1411" s="0" t="str">
        <f aca="false">INDEX(mapping!$F$2:$F$71,MATCH('Live Order Book'!I1411,mapping!$E$2:$E$71,0))</f>
        <v>F-Sweatshirts</v>
      </c>
      <c r="T1411" s="51" t="n">
        <f aca="false">IFERROR(INDEX('Pivot Table_Historical Inbound Orders_2'!$D$3:$D$13,MATCH(M1411,'Pivot Table_Historical Inbound Orders_2'!A$13:$A1412,0)),'Pivot Table_Historical Inbound Orders_2'!$D$14)*'Live Order Book'!E1411</f>
        <v>19.5345936730521</v>
      </c>
    </row>
    <row r="1412" customFormat="false" ht="13.8" hidden="false" customHeight="false" outlineLevel="0" collapsed="false">
      <c r="A1412" s="0" t="str">
        <f aca="false">'Live Order Book'!D1412</f>
        <v>INDIA - NHAVA SHEVA</v>
      </c>
      <c r="C1412" s="50" t="n">
        <f aca="false">'Live Order Book'!B1412</f>
        <v>43317</v>
      </c>
      <c r="E1412" s="50" t="n">
        <f aca="false">INDEX(mapping!$B$2:$B$6,MATCH(A1412,mapping!$A$2:$A$6,0))+C1412</f>
        <v>43339</v>
      </c>
      <c r="M1412" s="0" t="str">
        <f aca="false">INDEX(mapping!$F$2:$F$71,MATCH('Live Order Book'!I1412,mapping!$E$2:$E$71,0))</f>
        <v>F-Sweatshirts</v>
      </c>
      <c r="T1412" s="51" t="n">
        <f aca="false">IFERROR(INDEX('Pivot Table_Historical Inbound Orders_2'!$D$3:$D$13,MATCH(M1412,'Pivot Table_Historical Inbound Orders_2'!A$13:$A1413,0)),'Pivot Table_Historical Inbound Orders_2'!$D$14)*'Live Order Book'!E1412</f>
        <v>6.97664059751862</v>
      </c>
    </row>
    <row r="1413" customFormat="false" ht="13.8" hidden="false" customHeight="false" outlineLevel="0" collapsed="false">
      <c r="A1413" s="0" t="str">
        <f aca="false">'Live Order Book'!D1413</f>
        <v>INDIA - NHAVA SHEVA</v>
      </c>
      <c r="C1413" s="50" t="n">
        <f aca="false">'Live Order Book'!B1413</f>
        <v>43317</v>
      </c>
      <c r="E1413" s="50" t="n">
        <f aca="false">INDEX(mapping!$B$2:$B$6,MATCH(A1413,mapping!$A$2:$A$6,0))+C1413</f>
        <v>43339</v>
      </c>
      <c r="M1413" s="0" t="str">
        <f aca="false">INDEX(mapping!$F$2:$F$71,MATCH('Live Order Book'!I1413,mapping!$E$2:$E$71,0))</f>
        <v>F-Sweatshirts</v>
      </c>
      <c r="T1413" s="51" t="n">
        <f aca="false">IFERROR(INDEX('Pivot Table_Historical Inbound Orders_2'!$D$3:$D$13,MATCH(M1413,'Pivot Table_Historical Inbound Orders_2'!A$13:$A1414,0)),'Pivot Table_Historical Inbound Orders_2'!$D$14)*'Live Order Book'!E1413</f>
        <v>13.9532811950372</v>
      </c>
    </row>
    <row r="1414" customFormat="false" ht="13.8" hidden="false" customHeight="false" outlineLevel="0" collapsed="false">
      <c r="A1414" s="0" t="str">
        <f aca="false">'Live Order Book'!D1414</f>
        <v>INDIA - NHAVA SHEVA</v>
      </c>
      <c r="C1414" s="50" t="n">
        <f aca="false">'Live Order Book'!B1414</f>
        <v>43317</v>
      </c>
      <c r="E1414" s="50" t="n">
        <f aca="false">INDEX(mapping!$B$2:$B$6,MATCH(A1414,mapping!$A$2:$A$6,0))+C1414</f>
        <v>43339</v>
      </c>
      <c r="M1414" s="0" t="str">
        <f aca="false">INDEX(mapping!$F$2:$F$71,MATCH('Live Order Book'!I1414,mapping!$E$2:$E$71,0))</f>
        <v>F-Sweatshirts</v>
      </c>
      <c r="T1414" s="51" t="n">
        <f aca="false">IFERROR(INDEX('Pivot Table_Historical Inbound Orders_2'!$D$3:$D$13,MATCH(M1414,'Pivot Table_Historical Inbound Orders_2'!A$13:$A1415,0)),'Pivot Table_Historical Inbound Orders_2'!$D$14)*'Live Order Book'!E1414</f>
        <v>20.9299217925558</v>
      </c>
    </row>
    <row r="1415" customFormat="false" ht="13.8" hidden="false" customHeight="false" outlineLevel="0" collapsed="false">
      <c r="A1415" s="0" t="str">
        <f aca="false">'Live Order Book'!D1415</f>
        <v>INDIA - NHAVA SHEVA</v>
      </c>
      <c r="C1415" s="50" t="n">
        <f aca="false">'Live Order Book'!B1415</f>
        <v>43317</v>
      </c>
      <c r="E1415" s="50" t="n">
        <f aca="false">INDEX(mapping!$B$2:$B$6,MATCH(A1415,mapping!$A$2:$A$6,0))+C1415</f>
        <v>43339</v>
      </c>
      <c r="M1415" s="0" t="str">
        <f aca="false">INDEX(mapping!$F$2:$F$71,MATCH('Live Order Book'!I1415,mapping!$E$2:$E$71,0))</f>
        <v>F-Sweatshirts</v>
      </c>
      <c r="T1415" s="51" t="n">
        <f aca="false">IFERROR(INDEX('Pivot Table_Historical Inbound Orders_2'!$D$3:$D$13,MATCH(M1415,'Pivot Table_Historical Inbound Orders_2'!A$13:$A1416,0)),'Pivot Table_Historical Inbound Orders_2'!$D$14)*'Live Order Book'!E1415</f>
        <v>22.3252499120596</v>
      </c>
    </row>
    <row r="1416" customFormat="false" ht="13.8" hidden="false" customHeight="false" outlineLevel="0" collapsed="false">
      <c r="A1416" s="0" t="str">
        <f aca="false">'Live Order Book'!D1416</f>
        <v>INDIA - NHAVA SHEVA</v>
      </c>
      <c r="C1416" s="50" t="n">
        <f aca="false">'Live Order Book'!B1416</f>
        <v>43317</v>
      </c>
      <c r="E1416" s="50" t="n">
        <f aca="false">INDEX(mapping!$B$2:$B$6,MATCH(A1416,mapping!$A$2:$A$6,0))+C1416</f>
        <v>43339</v>
      </c>
      <c r="M1416" s="0" t="str">
        <f aca="false">INDEX(mapping!$F$2:$F$71,MATCH('Live Order Book'!I1416,mapping!$E$2:$E$71,0))</f>
        <v>F-Sweatshirts</v>
      </c>
      <c r="T1416" s="51" t="n">
        <f aca="false">IFERROR(INDEX('Pivot Table_Historical Inbound Orders_2'!$D$3:$D$13,MATCH(M1416,'Pivot Table_Historical Inbound Orders_2'!A$13:$A1417,0)),'Pivot Table_Historical Inbound Orders_2'!$D$14)*'Live Order Book'!E1416</f>
        <v>20.9299217925558</v>
      </c>
    </row>
    <row r="1417" customFormat="false" ht="13.8" hidden="false" customHeight="false" outlineLevel="0" collapsed="false">
      <c r="A1417" s="0" t="str">
        <f aca="false">'Live Order Book'!D1417</f>
        <v>INDIA - NHAVA SHEVA</v>
      </c>
      <c r="C1417" s="50" t="n">
        <f aca="false">'Live Order Book'!B1417</f>
        <v>43317</v>
      </c>
      <c r="E1417" s="50" t="n">
        <f aca="false">INDEX(mapping!$B$2:$B$6,MATCH(A1417,mapping!$A$2:$A$6,0))+C1417</f>
        <v>43339</v>
      </c>
      <c r="M1417" s="0" t="str">
        <f aca="false">INDEX(mapping!$F$2:$F$71,MATCH('Live Order Book'!I1417,mapping!$E$2:$E$71,0))</f>
        <v>F-Sweatshirts</v>
      </c>
      <c r="T1417" s="51" t="n">
        <f aca="false">IFERROR(INDEX('Pivot Table_Historical Inbound Orders_2'!$D$3:$D$13,MATCH(M1417,'Pivot Table_Historical Inbound Orders_2'!A$13:$A1418,0)),'Pivot Table_Historical Inbound Orders_2'!$D$14)*'Live Order Book'!E1417</f>
        <v>15.348609314541</v>
      </c>
    </row>
    <row r="1418" customFormat="false" ht="13.8" hidden="false" customHeight="false" outlineLevel="0" collapsed="false">
      <c r="A1418" s="0" t="str">
        <f aca="false">'Live Order Book'!D1418</f>
        <v>INDIA - NHAVA SHEVA</v>
      </c>
      <c r="C1418" s="50" t="n">
        <f aca="false">'Live Order Book'!B1418</f>
        <v>43317</v>
      </c>
      <c r="E1418" s="50" t="n">
        <f aca="false">INDEX(mapping!$B$2:$B$6,MATCH(A1418,mapping!$A$2:$A$6,0))+C1418</f>
        <v>43339</v>
      </c>
      <c r="M1418" s="0" t="str">
        <f aca="false">INDEX(mapping!$F$2:$F$71,MATCH('Live Order Book'!I1418,mapping!$E$2:$E$71,0))</f>
        <v>F-Sweatshirts</v>
      </c>
      <c r="T1418" s="51" t="n">
        <f aca="false">IFERROR(INDEX('Pivot Table_Historical Inbound Orders_2'!$D$3:$D$13,MATCH(M1418,'Pivot Table_Historical Inbound Orders_2'!A$13:$A1419,0)),'Pivot Table_Historical Inbound Orders_2'!$D$14)*'Live Order Book'!E1418</f>
        <v>18.1392655535484</v>
      </c>
    </row>
    <row r="1419" customFormat="false" ht="13.8" hidden="false" customHeight="false" outlineLevel="0" collapsed="false">
      <c r="A1419" s="0" t="str">
        <f aca="false">'Live Order Book'!D1419</f>
        <v>INDIA - NHAVA SHEVA</v>
      </c>
      <c r="C1419" s="50" t="n">
        <f aca="false">'Live Order Book'!B1419</f>
        <v>43317</v>
      </c>
      <c r="E1419" s="50" t="n">
        <f aca="false">INDEX(mapping!$B$2:$B$6,MATCH(A1419,mapping!$A$2:$A$6,0))+C1419</f>
        <v>43339</v>
      </c>
      <c r="M1419" s="0" t="str">
        <f aca="false">INDEX(mapping!$F$2:$F$71,MATCH('Live Order Book'!I1419,mapping!$E$2:$E$71,0))</f>
        <v>F-Sweatshirts</v>
      </c>
      <c r="T1419" s="51" t="n">
        <f aca="false">IFERROR(INDEX('Pivot Table_Historical Inbound Orders_2'!$D$3:$D$13,MATCH(M1419,'Pivot Table_Historical Inbound Orders_2'!A$13:$A1420,0)),'Pivot Table_Historical Inbound Orders_2'!$D$14)*'Live Order Book'!E1419</f>
        <v>11.1626249560298</v>
      </c>
    </row>
    <row r="1420" customFormat="false" ht="13.8" hidden="false" customHeight="false" outlineLevel="0" collapsed="false">
      <c r="A1420" s="0" t="str">
        <f aca="false">'Live Order Book'!D1420</f>
        <v>PAKISTAN - KARACHI</v>
      </c>
      <c r="C1420" s="50" t="n">
        <f aca="false">'Live Order Book'!B1420</f>
        <v>43154</v>
      </c>
      <c r="E1420" s="50" t="n">
        <f aca="false">INDEX(mapping!$B$2:$B$6,MATCH(A1420,mapping!$A$2:$A$6,0))+C1420</f>
        <v>43183</v>
      </c>
      <c r="M1420" s="0" t="str">
        <f aca="false">INDEX(mapping!$F$2:$F$71,MATCH('Live Order Book'!I1420,mapping!$E$2:$E$71,0))</f>
        <v>C-Trousers</v>
      </c>
      <c r="T1420" s="51" t="n">
        <f aca="false">IFERROR(INDEX('Pivot Table_Historical Inbound Orders_2'!$D$3:$D$13,MATCH(M1420,'Pivot Table_Historical Inbound Orders_2'!A$13:$A1421,0)),'Pivot Table_Historical Inbound Orders_2'!$D$14)*'Live Order Book'!E1420</f>
        <v>1.39532811950372</v>
      </c>
    </row>
    <row r="1421" customFormat="false" ht="13.8" hidden="false" customHeight="false" outlineLevel="0" collapsed="false">
      <c r="A1421" s="0" t="str">
        <f aca="false">'Live Order Book'!D1421</f>
        <v>UNKNOWN</v>
      </c>
      <c r="C1421" s="50" t="n">
        <f aca="false">'Live Order Book'!B1421</f>
        <v>43164</v>
      </c>
      <c r="E1421" s="50" t="e">
        <f aca="false">INDEX(mapping!$B$2:$B$6,MATCH(A1421,mapping!$A$2:$A$6,0))+C1421</f>
        <v>#N/A</v>
      </c>
      <c r="M1421" s="0" t="str">
        <f aca="false">INDEX(mapping!$F$2:$F$71,MATCH('Live Order Book'!I1421,mapping!$E$2:$E$71,0))</f>
        <v>M-Tops</v>
      </c>
      <c r="T1421" s="51" t="n">
        <f aca="false">IFERROR(INDEX('Pivot Table_Historical Inbound Orders_2'!$D$3:$D$13,MATCH(M1421,'Pivot Table_Historical Inbound Orders_2'!A$13:$A1422,0)),'Pivot Table_Historical Inbound Orders_2'!$D$14)*'Live Order Book'!E1421</f>
        <v>0.558131247801489</v>
      </c>
    </row>
    <row r="1422" customFormat="false" ht="13.8" hidden="false" customHeight="false" outlineLevel="0" collapsed="false">
      <c r="A1422" s="0" t="str">
        <f aca="false">'Live Order Book'!D1422</f>
        <v>UNKNOWN</v>
      </c>
      <c r="C1422" s="50" t="n">
        <f aca="false">'Live Order Book'!B1422</f>
        <v>43164</v>
      </c>
      <c r="E1422" s="50" t="e">
        <f aca="false">INDEX(mapping!$B$2:$B$6,MATCH(A1422,mapping!$A$2:$A$6,0))+C1422</f>
        <v>#N/A</v>
      </c>
      <c r="M1422" s="0" t="str">
        <f aca="false">INDEX(mapping!$F$2:$F$71,MATCH('Live Order Book'!I1422,mapping!$E$2:$E$71,0))</f>
        <v>M-Tops</v>
      </c>
      <c r="T1422" s="51" t="n">
        <f aca="false">IFERROR(INDEX('Pivot Table_Historical Inbound Orders_2'!$D$3:$D$13,MATCH(M1422,'Pivot Table_Historical Inbound Orders_2'!A$13:$A1423,0)),'Pivot Table_Historical Inbound Orders_2'!$D$14)*'Live Order Book'!E1422</f>
        <v>1.67439374340447</v>
      </c>
    </row>
    <row r="1423" customFormat="false" ht="13.8" hidden="false" customHeight="false" outlineLevel="0" collapsed="false">
      <c r="A1423" s="0" t="str">
        <f aca="false">'Live Order Book'!D1423</f>
        <v>UNKNOWN</v>
      </c>
      <c r="C1423" s="50" t="n">
        <f aca="false">'Live Order Book'!B1423</f>
        <v>43164</v>
      </c>
      <c r="E1423" s="50" t="e">
        <f aca="false">INDEX(mapping!$B$2:$B$6,MATCH(A1423,mapping!$A$2:$A$6,0))+C1423</f>
        <v>#N/A</v>
      </c>
      <c r="M1423" s="0" t="str">
        <f aca="false">INDEX(mapping!$F$2:$F$71,MATCH('Live Order Book'!I1423,mapping!$E$2:$E$71,0))</f>
        <v>M-Tops</v>
      </c>
      <c r="T1423" s="51" t="n">
        <f aca="false">IFERROR(INDEX('Pivot Table_Historical Inbound Orders_2'!$D$3:$D$13,MATCH(M1423,'Pivot Table_Historical Inbound Orders_2'!A$13:$A1424,0)),'Pivot Table_Historical Inbound Orders_2'!$D$14)*'Live Order Book'!E1423</f>
        <v>1.60462733742928</v>
      </c>
    </row>
    <row r="1424" customFormat="false" ht="13.8" hidden="false" customHeight="false" outlineLevel="0" collapsed="false">
      <c r="A1424" s="0" t="str">
        <f aca="false">'Live Order Book'!D1424</f>
        <v>UNKNOWN</v>
      </c>
      <c r="C1424" s="50" t="n">
        <f aca="false">'Live Order Book'!B1424</f>
        <v>43164</v>
      </c>
      <c r="E1424" s="50" t="e">
        <f aca="false">INDEX(mapping!$B$2:$B$6,MATCH(A1424,mapping!$A$2:$A$6,0))+C1424</f>
        <v>#N/A</v>
      </c>
      <c r="M1424" s="0" t="str">
        <f aca="false">INDEX(mapping!$F$2:$F$71,MATCH('Live Order Book'!I1424,mapping!$E$2:$E$71,0))</f>
        <v>M-Tops</v>
      </c>
      <c r="T1424" s="51" t="n">
        <f aca="false">IFERROR(INDEX('Pivot Table_Historical Inbound Orders_2'!$D$3:$D$13,MATCH(M1424,'Pivot Table_Historical Inbound Orders_2'!A$13:$A1425,0)),'Pivot Table_Historical Inbound Orders_2'!$D$14)*'Live Order Book'!E1424</f>
        <v>0.558131247801489</v>
      </c>
    </row>
    <row r="1425" customFormat="false" ht="13.8" hidden="false" customHeight="false" outlineLevel="0" collapsed="false">
      <c r="A1425" s="0" t="str">
        <f aca="false">'Live Order Book'!D1425</f>
        <v>UNKNOWN</v>
      </c>
      <c r="C1425" s="50" t="n">
        <f aca="false">'Live Order Book'!B1425</f>
        <v>43164</v>
      </c>
      <c r="E1425" s="50" t="e">
        <f aca="false">INDEX(mapping!$B$2:$B$6,MATCH(A1425,mapping!$A$2:$A$6,0))+C1425</f>
        <v>#N/A</v>
      </c>
      <c r="M1425" s="0" t="str">
        <f aca="false">INDEX(mapping!$F$2:$F$71,MATCH('Live Order Book'!I1425,mapping!$E$2:$E$71,0))</f>
        <v>M-Tops</v>
      </c>
      <c r="T1425" s="51" t="n">
        <f aca="false">IFERROR(INDEX('Pivot Table_Historical Inbound Orders_2'!$D$3:$D$13,MATCH(M1425,'Pivot Table_Historical Inbound Orders_2'!A$13:$A1426,0)),'Pivot Table_Historical Inbound Orders_2'!$D$14)*'Live Order Book'!E1425</f>
        <v>1.11626249560298</v>
      </c>
    </row>
    <row r="1426" customFormat="false" ht="13.8" hidden="false" customHeight="false" outlineLevel="0" collapsed="false">
      <c r="A1426" s="0" t="str">
        <f aca="false">'Live Order Book'!D1426</f>
        <v>UNKNOWN</v>
      </c>
      <c r="C1426" s="50" t="n">
        <f aca="false">'Live Order Book'!B1426</f>
        <v>43164</v>
      </c>
      <c r="E1426" s="50" t="e">
        <f aca="false">INDEX(mapping!$B$2:$B$6,MATCH(A1426,mapping!$A$2:$A$6,0))+C1426</f>
        <v>#N/A</v>
      </c>
      <c r="M1426" s="0" t="str">
        <f aca="false">INDEX(mapping!$F$2:$F$71,MATCH('Live Order Book'!I1426,mapping!$E$2:$E$71,0))</f>
        <v>M-Tops</v>
      </c>
      <c r="T1426" s="51" t="n">
        <f aca="false">IFERROR(INDEX('Pivot Table_Historical Inbound Orders_2'!$D$3:$D$13,MATCH(M1426,'Pivot Table_Historical Inbound Orders_2'!A$13:$A1427,0)),'Pivot Table_Historical Inbound Orders_2'!$D$14)*'Live Order Book'!E1426</f>
        <v>0.558131247801489</v>
      </c>
    </row>
    <row r="1427" customFormat="false" ht="13.8" hidden="false" customHeight="false" outlineLevel="0" collapsed="false">
      <c r="A1427" s="0" t="str">
        <f aca="false">'Live Order Book'!D1427</f>
        <v>UNKNOWN</v>
      </c>
      <c r="C1427" s="50" t="n">
        <f aca="false">'Live Order Book'!B1427</f>
        <v>43164</v>
      </c>
      <c r="E1427" s="50" t="e">
        <f aca="false">INDEX(mapping!$B$2:$B$6,MATCH(A1427,mapping!$A$2:$A$6,0))+C1427</f>
        <v>#N/A</v>
      </c>
      <c r="M1427" s="0" t="str">
        <f aca="false">INDEX(mapping!$F$2:$F$71,MATCH('Live Order Book'!I1427,mapping!$E$2:$E$71,0))</f>
        <v>M-Tops</v>
      </c>
      <c r="T1427" s="51" t="n">
        <f aca="false">IFERROR(INDEX('Pivot Table_Historical Inbound Orders_2'!$D$3:$D$13,MATCH(M1427,'Pivot Table_Historical Inbound Orders_2'!A$13:$A1428,0)),'Pivot Table_Historical Inbound Orders_2'!$D$14)*'Live Order Book'!E1427</f>
        <v>1.67439374340447</v>
      </c>
    </row>
    <row r="1428" customFormat="false" ht="13.8" hidden="false" customHeight="false" outlineLevel="0" collapsed="false">
      <c r="A1428" s="0" t="str">
        <f aca="false">'Live Order Book'!D1428</f>
        <v>UNKNOWN</v>
      </c>
      <c r="C1428" s="50" t="n">
        <f aca="false">'Live Order Book'!B1428</f>
        <v>43164</v>
      </c>
      <c r="E1428" s="50" t="e">
        <f aca="false">INDEX(mapping!$B$2:$B$6,MATCH(A1428,mapping!$A$2:$A$6,0))+C1428</f>
        <v>#N/A</v>
      </c>
      <c r="M1428" s="0" t="str">
        <f aca="false">INDEX(mapping!$F$2:$F$71,MATCH('Live Order Book'!I1428,mapping!$E$2:$E$71,0))</f>
        <v>M-Tops</v>
      </c>
      <c r="T1428" s="51" t="n">
        <f aca="false">IFERROR(INDEX('Pivot Table_Historical Inbound Orders_2'!$D$3:$D$13,MATCH(M1428,'Pivot Table_Historical Inbound Orders_2'!A$13:$A1429,0)),'Pivot Table_Historical Inbound Orders_2'!$D$14)*'Live Order Book'!E1428</f>
        <v>1.67439374340447</v>
      </c>
    </row>
    <row r="1429" customFormat="false" ht="13.8" hidden="false" customHeight="false" outlineLevel="0" collapsed="false">
      <c r="A1429" s="0" t="str">
        <f aca="false">'Live Order Book'!D1429</f>
        <v>UNKNOWN</v>
      </c>
      <c r="C1429" s="50" t="n">
        <f aca="false">'Live Order Book'!B1429</f>
        <v>43164</v>
      </c>
      <c r="E1429" s="50" t="e">
        <f aca="false">INDEX(mapping!$B$2:$B$6,MATCH(A1429,mapping!$A$2:$A$6,0))+C1429</f>
        <v>#N/A</v>
      </c>
      <c r="M1429" s="0" t="str">
        <f aca="false">INDEX(mapping!$F$2:$F$71,MATCH('Live Order Book'!I1429,mapping!$E$2:$E$71,0))</f>
        <v>M-Tops</v>
      </c>
      <c r="T1429" s="51" t="n">
        <f aca="false">IFERROR(INDEX('Pivot Table_Historical Inbound Orders_2'!$D$3:$D$13,MATCH(M1429,'Pivot Table_Historical Inbound Orders_2'!A$13:$A1430,0)),'Pivot Table_Historical Inbound Orders_2'!$D$14)*'Live Order Book'!E1429</f>
        <v>0.558131247801489</v>
      </c>
    </row>
    <row r="1430" customFormat="false" ht="13.8" hidden="false" customHeight="false" outlineLevel="0" collapsed="false">
      <c r="A1430" s="0" t="str">
        <f aca="false">'Live Order Book'!D1430</f>
        <v>UNKNOWN</v>
      </c>
      <c r="C1430" s="50" t="n">
        <f aca="false">'Live Order Book'!B1430</f>
        <v>43164</v>
      </c>
      <c r="E1430" s="50" t="e">
        <f aca="false">INDEX(mapping!$B$2:$B$6,MATCH(A1430,mapping!$A$2:$A$6,0))+C1430</f>
        <v>#N/A</v>
      </c>
      <c r="M1430" s="0" t="str">
        <f aca="false">INDEX(mapping!$F$2:$F$71,MATCH('Live Order Book'!I1430,mapping!$E$2:$E$71,0))</f>
        <v>M-Tops</v>
      </c>
      <c r="T1430" s="51" t="n">
        <f aca="false">IFERROR(INDEX('Pivot Table_Historical Inbound Orders_2'!$D$3:$D$13,MATCH(M1430,'Pivot Table_Historical Inbound Orders_2'!A$13:$A1431,0)),'Pivot Table_Historical Inbound Orders_2'!$D$14)*'Live Order Book'!E1430</f>
        <v>1.11626249560298</v>
      </c>
    </row>
    <row r="1431" customFormat="false" ht="13.8" hidden="false" customHeight="false" outlineLevel="0" collapsed="false">
      <c r="A1431" s="0" t="str">
        <f aca="false">'Live Order Book'!D1431</f>
        <v>UNKNOWN</v>
      </c>
      <c r="C1431" s="50" t="n">
        <f aca="false">'Live Order Book'!B1431</f>
        <v>43164</v>
      </c>
      <c r="E1431" s="50" t="e">
        <f aca="false">INDEX(mapping!$B$2:$B$6,MATCH(A1431,mapping!$A$2:$A$6,0))+C1431</f>
        <v>#N/A</v>
      </c>
      <c r="M1431" s="0" t="str">
        <f aca="false">INDEX(mapping!$F$2:$F$71,MATCH('Live Order Book'!I1431,mapping!$E$2:$E$71,0))</f>
        <v>M-Tops</v>
      </c>
      <c r="T1431" s="51" t="n">
        <f aca="false">IFERROR(INDEX('Pivot Table_Historical Inbound Orders_2'!$D$3:$D$13,MATCH(M1431,'Pivot Table_Historical Inbound Orders_2'!A$13:$A1432,0)),'Pivot Table_Historical Inbound Orders_2'!$D$14)*'Live Order Book'!E1431</f>
        <v>0.558131247801489</v>
      </c>
    </row>
    <row r="1432" customFormat="false" ht="13.8" hidden="false" customHeight="false" outlineLevel="0" collapsed="false">
      <c r="A1432" s="0" t="str">
        <f aca="false">'Live Order Book'!D1432</f>
        <v>UNKNOWN</v>
      </c>
      <c r="C1432" s="50" t="n">
        <f aca="false">'Live Order Book'!B1432</f>
        <v>43164</v>
      </c>
      <c r="E1432" s="50" t="e">
        <f aca="false">INDEX(mapping!$B$2:$B$6,MATCH(A1432,mapping!$A$2:$A$6,0))+C1432</f>
        <v>#N/A</v>
      </c>
      <c r="M1432" s="0" t="str">
        <f aca="false">INDEX(mapping!$F$2:$F$71,MATCH('Live Order Book'!I1432,mapping!$E$2:$E$71,0))</f>
        <v>M-Tops</v>
      </c>
      <c r="T1432" s="51" t="n">
        <f aca="false">IFERROR(INDEX('Pivot Table_Historical Inbound Orders_2'!$D$3:$D$13,MATCH(M1432,'Pivot Table_Historical Inbound Orders_2'!A$13:$A1433,0)),'Pivot Table_Historical Inbound Orders_2'!$D$14)*'Live Order Book'!E1432</f>
        <v>1.67439374340447</v>
      </c>
    </row>
    <row r="1433" customFormat="false" ht="13.8" hidden="false" customHeight="false" outlineLevel="0" collapsed="false">
      <c r="A1433" s="0" t="str">
        <f aca="false">'Live Order Book'!D1433</f>
        <v>UNKNOWN</v>
      </c>
      <c r="C1433" s="50" t="n">
        <f aca="false">'Live Order Book'!B1433</f>
        <v>43164</v>
      </c>
      <c r="E1433" s="50" t="e">
        <f aca="false">INDEX(mapping!$B$2:$B$6,MATCH(A1433,mapping!$A$2:$A$6,0))+C1433</f>
        <v>#N/A</v>
      </c>
      <c r="M1433" s="0" t="str">
        <f aca="false">INDEX(mapping!$F$2:$F$71,MATCH('Live Order Book'!I1433,mapping!$E$2:$E$71,0))</f>
        <v>M-Tops</v>
      </c>
      <c r="T1433" s="51" t="n">
        <f aca="false">IFERROR(INDEX('Pivot Table_Historical Inbound Orders_2'!$D$3:$D$13,MATCH(M1433,'Pivot Table_Historical Inbound Orders_2'!A$13:$A1434,0)),'Pivot Table_Historical Inbound Orders_2'!$D$14)*'Live Order Book'!E1433</f>
        <v>1.67439374340447</v>
      </c>
    </row>
    <row r="1434" customFormat="false" ht="13.8" hidden="false" customHeight="false" outlineLevel="0" collapsed="false">
      <c r="A1434" s="0" t="str">
        <f aca="false">'Live Order Book'!D1434</f>
        <v>UNKNOWN</v>
      </c>
      <c r="C1434" s="50" t="n">
        <f aca="false">'Live Order Book'!B1434</f>
        <v>43164</v>
      </c>
      <c r="E1434" s="50" t="e">
        <f aca="false">INDEX(mapping!$B$2:$B$6,MATCH(A1434,mapping!$A$2:$A$6,0))+C1434</f>
        <v>#N/A</v>
      </c>
      <c r="M1434" s="0" t="str">
        <f aca="false">INDEX(mapping!$F$2:$F$71,MATCH('Live Order Book'!I1434,mapping!$E$2:$E$71,0))</f>
        <v>M-Tops</v>
      </c>
      <c r="T1434" s="51" t="n">
        <f aca="false">IFERROR(INDEX('Pivot Table_Historical Inbound Orders_2'!$D$3:$D$13,MATCH(M1434,'Pivot Table_Historical Inbound Orders_2'!A$13:$A1435,0)),'Pivot Table_Historical Inbound Orders_2'!$D$14)*'Live Order Book'!E1434</f>
        <v>0.558131247801489</v>
      </c>
    </row>
    <row r="1435" customFormat="false" ht="13.8" hidden="false" customHeight="false" outlineLevel="0" collapsed="false">
      <c r="A1435" s="0" t="str">
        <f aca="false">'Live Order Book'!D1435</f>
        <v>UNKNOWN</v>
      </c>
      <c r="C1435" s="50" t="n">
        <f aca="false">'Live Order Book'!B1435</f>
        <v>43164</v>
      </c>
      <c r="E1435" s="50" t="e">
        <f aca="false">INDEX(mapping!$B$2:$B$6,MATCH(A1435,mapping!$A$2:$A$6,0))+C1435</f>
        <v>#N/A</v>
      </c>
      <c r="M1435" s="0" t="str">
        <f aca="false">INDEX(mapping!$F$2:$F$71,MATCH('Live Order Book'!I1435,mapping!$E$2:$E$71,0))</f>
        <v>M-Tops</v>
      </c>
      <c r="T1435" s="51" t="n">
        <f aca="false">IFERROR(INDEX('Pivot Table_Historical Inbound Orders_2'!$D$3:$D$13,MATCH(M1435,'Pivot Table_Historical Inbound Orders_2'!A$13:$A1436,0)),'Pivot Table_Historical Inbound Orders_2'!$D$14)*'Live Order Book'!E1435</f>
        <v>1.11626249560298</v>
      </c>
    </row>
    <row r="1436" customFormat="false" ht="13.8" hidden="false" customHeight="false" outlineLevel="0" collapsed="false">
      <c r="A1436" s="0" t="str">
        <f aca="false">'Live Order Book'!D1436</f>
        <v>UNKNOWN</v>
      </c>
      <c r="C1436" s="50" t="n">
        <f aca="false">'Live Order Book'!B1436</f>
        <v>43164</v>
      </c>
      <c r="E1436" s="50" t="e">
        <f aca="false">INDEX(mapping!$B$2:$B$6,MATCH(A1436,mapping!$A$2:$A$6,0))+C1436</f>
        <v>#N/A</v>
      </c>
      <c r="M1436" s="0" t="str">
        <f aca="false">INDEX(mapping!$F$2:$F$71,MATCH('Live Order Book'!I1436,mapping!$E$2:$E$71,0))</f>
        <v>S-Shorts</v>
      </c>
      <c r="T1436" s="51" t="n">
        <f aca="false">IFERROR(INDEX('Pivot Table_Historical Inbound Orders_2'!$D$3:$D$13,MATCH(M1436,'Pivot Table_Historical Inbound Orders_2'!A$13:$A1437,0)),'Pivot Table_Historical Inbound Orders_2'!$D$14)*'Live Order Book'!E1436</f>
        <v>0.348832029875931</v>
      </c>
    </row>
    <row r="1437" customFormat="false" ht="13.8" hidden="false" customHeight="false" outlineLevel="0" collapsed="false">
      <c r="A1437" s="0" t="str">
        <f aca="false">'Live Order Book'!D1437</f>
        <v>UNKNOWN</v>
      </c>
      <c r="C1437" s="50" t="n">
        <f aca="false">'Live Order Book'!B1437</f>
        <v>43164</v>
      </c>
      <c r="E1437" s="50" t="e">
        <f aca="false">INDEX(mapping!$B$2:$B$6,MATCH(A1437,mapping!$A$2:$A$6,0))+C1437</f>
        <v>#N/A</v>
      </c>
      <c r="M1437" s="0" t="str">
        <f aca="false">INDEX(mapping!$F$2:$F$71,MATCH('Live Order Book'!I1437,mapping!$E$2:$E$71,0))</f>
        <v>S-Shorts</v>
      </c>
      <c r="T1437" s="51" t="n">
        <f aca="false">IFERROR(INDEX('Pivot Table_Historical Inbound Orders_2'!$D$3:$D$13,MATCH(M1437,'Pivot Table_Historical Inbound Orders_2'!A$13:$A1438,0)),'Pivot Table_Historical Inbound Orders_2'!$D$14)*'Live Order Book'!E1437</f>
        <v>1.04649608962779</v>
      </c>
    </row>
    <row r="1438" customFormat="false" ht="13.8" hidden="false" customHeight="false" outlineLevel="0" collapsed="false">
      <c r="A1438" s="0" t="str">
        <f aca="false">'Live Order Book'!D1438</f>
        <v>UNKNOWN</v>
      </c>
      <c r="C1438" s="50" t="n">
        <f aca="false">'Live Order Book'!B1438</f>
        <v>43164</v>
      </c>
      <c r="E1438" s="50" t="e">
        <f aca="false">INDEX(mapping!$B$2:$B$6,MATCH(A1438,mapping!$A$2:$A$6,0))+C1438</f>
        <v>#N/A</v>
      </c>
      <c r="M1438" s="0" t="str">
        <f aca="false">INDEX(mapping!$F$2:$F$71,MATCH('Live Order Book'!I1438,mapping!$E$2:$E$71,0))</f>
        <v>S-Shorts</v>
      </c>
      <c r="T1438" s="51" t="n">
        <f aca="false">IFERROR(INDEX('Pivot Table_Historical Inbound Orders_2'!$D$3:$D$13,MATCH(M1438,'Pivot Table_Historical Inbound Orders_2'!A$13:$A1439,0)),'Pivot Table_Historical Inbound Orders_2'!$D$14)*'Live Order Book'!E1438</f>
        <v>1.04649608962779</v>
      </c>
    </row>
    <row r="1439" customFormat="false" ht="13.8" hidden="false" customHeight="false" outlineLevel="0" collapsed="false">
      <c r="A1439" s="0" t="str">
        <f aca="false">'Live Order Book'!D1439</f>
        <v>UNKNOWN</v>
      </c>
      <c r="C1439" s="50" t="n">
        <f aca="false">'Live Order Book'!B1439</f>
        <v>43164</v>
      </c>
      <c r="E1439" s="50" t="e">
        <f aca="false">INDEX(mapping!$B$2:$B$6,MATCH(A1439,mapping!$A$2:$A$6,0))+C1439</f>
        <v>#N/A</v>
      </c>
      <c r="M1439" s="0" t="str">
        <f aca="false">INDEX(mapping!$F$2:$F$71,MATCH('Live Order Book'!I1439,mapping!$E$2:$E$71,0))</f>
        <v>S-Shorts</v>
      </c>
      <c r="T1439" s="51" t="n">
        <f aca="false">IFERROR(INDEX('Pivot Table_Historical Inbound Orders_2'!$D$3:$D$13,MATCH(M1439,'Pivot Table_Historical Inbound Orders_2'!A$13:$A1440,0)),'Pivot Table_Historical Inbound Orders_2'!$D$14)*'Live Order Book'!E1439</f>
        <v>0.697664059751861</v>
      </c>
    </row>
    <row r="1440" customFormat="false" ht="13.8" hidden="false" customHeight="false" outlineLevel="0" collapsed="false">
      <c r="A1440" s="0" t="str">
        <f aca="false">'Live Order Book'!D1440</f>
        <v>BANGLADESH - CHITTAGONG</v>
      </c>
      <c r="C1440" s="50" t="n">
        <f aca="false">'Live Order Book'!B1440</f>
        <v>43164</v>
      </c>
      <c r="E1440" s="50" t="n">
        <f aca="false">INDEX(mapping!$B$2:$B$6,MATCH(A1440,mapping!$A$2:$A$6,0))+C1440</f>
        <v>43191.2484076433</v>
      </c>
      <c r="M1440" s="0" t="str">
        <f aca="false">INDEX(mapping!$F$2:$F$71,MATCH('Live Order Book'!I1440,mapping!$E$2:$E$71,0))</f>
        <v>M-Tops</v>
      </c>
      <c r="T1440" s="51" t="n">
        <f aca="false">IFERROR(INDEX('Pivot Table_Historical Inbound Orders_2'!$D$3:$D$13,MATCH(M1440,'Pivot Table_Historical Inbound Orders_2'!A$13:$A1441,0)),'Pivot Table_Historical Inbound Orders_2'!$D$14)*'Live Order Book'!E1440</f>
        <v>5.58131247801489</v>
      </c>
    </row>
    <row r="1441" customFormat="false" ht="13.8" hidden="false" customHeight="false" outlineLevel="0" collapsed="false">
      <c r="A1441" s="0" t="str">
        <f aca="false">'Live Order Book'!D1441</f>
        <v>BANGLADESH - CHITTAGONG</v>
      </c>
      <c r="C1441" s="50" t="n">
        <f aca="false">'Live Order Book'!B1441</f>
        <v>43164</v>
      </c>
      <c r="E1441" s="50" t="n">
        <f aca="false">INDEX(mapping!$B$2:$B$6,MATCH(A1441,mapping!$A$2:$A$6,0))+C1441</f>
        <v>43191.2484076433</v>
      </c>
      <c r="M1441" s="0" t="str">
        <f aca="false">INDEX(mapping!$F$2:$F$71,MATCH('Live Order Book'!I1441,mapping!$E$2:$E$71,0))</f>
        <v>F-Sweatshirts</v>
      </c>
      <c r="T1441" s="51" t="n">
        <f aca="false">IFERROR(INDEX('Pivot Table_Historical Inbound Orders_2'!$D$3:$D$13,MATCH(M1441,'Pivot Table_Historical Inbound Orders_2'!A$13:$A1442,0)),'Pivot Table_Historical Inbound Orders_2'!$D$14)*'Live Order Book'!E1441</f>
        <v>2.79065623900745</v>
      </c>
    </row>
    <row r="1442" customFormat="false" ht="13.8" hidden="false" customHeight="false" outlineLevel="0" collapsed="false">
      <c r="A1442" s="0" t="str">
        <f aca="false">'Live Order Book'!D1442</f>
        <v>UNKNOWN</v>
      </c>
      <c r="C1442" s="50" t="n">
        <f aca="false">'Live Order Book'!B1442</f>
        <v>43164</v>
      </c>
      <c r="E1442" s="50" t="e">
        <f aca="false">INDEX(mapping!$B$2:$B$6,MATCH(A1442,mapping!$A$2:$A$6,0))+C1442</f>
        <v>#N/A</v>
      </c>
      <c r="M1442" s="0" t="str">
        <f aca="false">INDEX(mapping!$F$2:$F$71,MATCH('Live Order Book'!I1442,mapping!$E$2:$E$71,0))</f>
        <v>S-Shorts</v>
      </c>
      <c r="T1442" s="51" t="n">
        <f aca="false">IFERROR(INDEX('Pivot Table_Historical Inbound Orders_2'!$D$3:$D$13,MATCH(M1442,'Pivot Table_Historical Inbound Orders_2'!A$13:$A1443,0)),'Pivot Table_Historical Inbound Orders_2'!$D$14)*'Live Order Book'!E1442</f>
        <v>1.67439374340447</v>
      </c>
    </row>
    <row r="1443" customFormat="false" ht="13.8" hidden="false" customHeight="false" outlineLevel="0" collapsed="false">
      <c r="A1443" s="0" t="str">
        <f aca="false">'Live Order Book'!D1443</f>
        <v>CHINA - SHANGHAI</v>
      </c>
      <c r="C1443" s="50" t="n">
        <f aca="false">'Live Order Book'!B1443</f>
        <v>43318</v>
      </c>
      <c r="E1443" s="50" t="n">
        <f aca="false">INDEX(mapping!$B$2:$B$6,MATCH(A1443,mapping!$A$2:$A$6,0))+C1443</f>
        <v>43347.75</v>
      </c>
      <c r="M1443" s="0" t="str">
        <f aca="false">INDEX(mapping!$F$2:$F$71,MATCH('Live Order Book'!I1443,mapping!$E$2:$E$71,0))</f>
        <v>M-Tops</v>
      </c>
      <c r="T1443" s="51" t="n">
        <f aca="false">IFERROR(INDEX('Pivot Table_Historical Inbound Orders_2'!$D$3:$D$13,MATCH(M1443,'Pivot Table_Historical Inbound Orders_2'!A$13:$A1444,0)),'Pivot Table_Historical Inbound Orders_2'!$D$14)*'Live Order Book'!E1443</f>
        <v>5.58131247801489</v>
      </c>
    </row>
    <row r="1444" customFormat="false" ht="13.8" hidden="false" customHeight="false" outlineLevel="0" collapsed="false">
      <c r="A1444" s="0" t="str">
        <f aca="false">'Live Order Book'!D1444</f>
        <v>CHINA - SHANGHAI</v>
      </c>
      <c r="C1444" s="50" t="n">
        <f aca="false">'Live Order Book'!B1444</f>
        <v>43318</v>
      </c>
      <c r="E1444" s="50" t="n">
        <f aca="false">INDEX(mapping!$B$2:$B$6,MATCH(A1444,mapping!$A$2:$A$6,0))+C1444</f>
        <v>43347.75</v>
      </c>
      <c r="M1444" s="0" t="str">
        <f aca="false">INDEX(mapping!$F$2:$F$71,MATCH('Live Order Book'!I1444,mapping!$E$2:$E$71,0))</f>
        <v>A-Accessories</v>
      </c>
      <c r="T1444" s="51" t="n">
        <f aca="false">IFERROR(INDEX('Pivot Table_Historical Inbound Orders_2'!$D$3:$D$13,MATCH(M1444,'Pivot Table_Historical Inbound Orders_2'!A$13:$A1445,0)),'Pivot Table_Historical Inbound Orders_2'!$D$14)*'Live Order Book'!E1444</f>
        <v>6.97664059751862</v>
      </c>
    </row>
    <row r="1445" customFormat="false" ht="13.8" hidden="false" customHeight="false" outlineLevel="0" collapsed="false">
      <c r="A1445" s="0" t="str">
        <f aca="false">'Live Order Book'!D1445</f>
        <v>CHINA - SHANGHAI</v>
      </c>
      <c r="C1445" s="50" t="n">
        <f aca="false">'Live Order Book'!B1445</f>
        <v>43318</v>
      </c>
      <c r="E1445" s="50" t="n">
        <f aca="false">INDEX(mapping!$B$2:$B$6,MATCH(A1445,mapping!$A$2:$A$6,0))+C1445</f>
        <v>43347.75</v>
      </c>
      <c r="M1445" s="0" t="str">
        <f aca="false">INDEX(mapping!$F$2:$F$71,MATCH('Live Order Book'!I1445,mapping!$E$2:$E$71,0))</f>
        <v>D-Jackets</v>
      </c>
      <c r="T1445" s="51" t="n">
        <f aca="false">IFERROR(INDEX('Pivot Table_Historical Inbound Orders_2'!$D$3:$D$13,MATCH(M1445,'Pivot Table_Historical Inbound Orders_2'!A$13:$A1446,0)),'Pivot Table_Historical Inbound Orders_2'!$D$14)*'Live Order Book'!E1445</f>
        <v>4.18598435851117</v>
      </c>
    </row>
    <row r="1446" customFormat="false" ht="13.8" hidden="false" customHeight="false" outlineLevel="0" collapsed="false">
      <c r="A1446" s="0" t="str">
        <f aca="false">'Live Order Book'!D1446</f>
        <v>CHINA - SHANGHAI</v>
      </c>
      <c r="C1446" s="50" t="n">
        <f aca="false">'Live Order Book'!B1446</f>
        <v>43318</v>
      </c>
      <c r="E1446" s="50" t="n">
        <f aca="false">INDEX(mapping!$B$2:$B$6,MATCH(A1446,mapping!$A$2:$A$6,0))+C1446</f>
        <v>43347.75</v>
      </c>
      <c r="M1446" s="0" t="str">
        <f aca="false">INDEX(mapping!$F$2:$F$71,MATCH('Live Order Book'!I1446,mapping!$E$2:$E$71,0))</f>
        <v>D-Jackets</v>
      </c>
      <c r="T1446" s="51" t="n">
        <f aca="false">IFERROR(INDEX('Pivot Table_Historical Inbound Orders_2'!$D$3:$D$13,MATCH(M1446,'Pivot Table_Historical Inbound Orders_2'!A$13:$A1447,0)),'Pivot Table_Historical Inbound Orders_2'!$D$14)*'Live Order Book'!E1446</f>
        <v>1.39532811950372</v>
      </c>
    </row>
    <row r="1447" customFormat="false" ht="13.8" hidden="false" customHeight="false" outlineLevel="0" collapsed="false">
      <c r="A1447" s="0" t="str">
        <f aca="false">'Live Order Book'!D1447</f>
        <v>BANGLADESH - CHITTAGONG</v>
      </c>
      <c r="C1447" s="50" t="n">
        <f aca="false">'Live Order Book'!B1447</f>
        <v>43353</v>
      </c>
      <c r="E1447" s="50" t="n">
        <f aca="false">INDEX(mapping!$B$2:$B$6,MATCH(A1447,mapping!$A$2:$A$6,0))+C1447</f>
        <v>43380.2484076433</v>
      </c>
      <c r="M1447" s="0" t="str">
        <f aca="false">INDEX(mapping!$F$2:$F$71,MATCH('Live Order Book'!I1447,mapping!$E$2:$E$71,0))</f>
        <v>A-Accessories</v>
      </c>
      <c r="T1447" s="51" t="n">
        <f aca="false">IFERROR(INDEX('Pivot Table_Historical Inbound Orders_2'!$D$3:$D$13,MATCH(M1447,'Pivot Table_Historical Inbound Orders_2'!A$13:$A1448,0)),'Pivot Table_Historical Inbound Orders_2'!$D$14)*'Live Order Book'!E1447</f>
        <v>62.7897653776675</v>
      </c>
    </row>
    <row r="1448" customFormat="false" ht="13.8" hidden="false" customHeight="false" outlineLevel="0" collapsed="false">
      <c r="A1448" s="0" t="str">
        <f aca="false">'Live Order Book'!D1448</f>
        <v>BANGLADESH - CHITTAGONG</v>
      </c>
      <c r="C1448" s="50" t="n">
        <f aca="false">'Live Order Book'!B1448</f>
        <v>43353</v>
      </c>
      <c r="E1448" s="50" t="n">
        <f aca="false">INDEX(mapping!$B$2:$B$6,MATCH(A1448,mapping!$A$2:$A$6,0))+C1448</f>
        <v>43380.2484076433</v>
      </c>
      <c r="M1448" s="0" t="str">
        <f aca="false">INDEX(mapping!$F$2:$F$71,MATCH('Live Order Book'!I1448,mapping!$E$2:$E$71,0))</f>
        <v>M-Tops</v>
      </c>
      <c r="T1448" s="51" t="n">
        <f aca="false">IFERROR(INDEX('Pivot Table_Historical Inbound Orders_2'!$D$3:$D$13,MATCH(M1448,'Pivot Table_Historical Inbound Orders_2'!A$13:$A1449,0)),'Pivot Table_Historical Inbound Orders_2'!$D$14)*'Live Order Book'!E1448</f>
        <v>66.9757497361787</v>
      </c>
    </row>
    <row r="1449" customFormat="false" ht="13.8" hidden="false" customHeight="false" outlineLevel="0" collapsed="false">
      <c r="A1449" s="0" t="str">
        <f aca="false">'Live Order Book'!D1449</f>
        <v>CHINA - SHANGHAI</v>
      </c>
      <c r="C1449" s="50" t="n">
        <f aca="false">'Live Order Book'!B1449</f>
        <v>43261</v>
      </c>
      <c r="E1449" s="50" t="n">
        <f aca="false">INDEX(mapping!$B$2:$B$6,MATCH(A1449,mapping!$A$2:$A$6,0))+C1449</f>
        <v>43290.75</v>
      </c>
      <c r="M1449" s="0" t="str">
        <f aca="false">INDEX(mapping!$F$2:$F$71,MATCH('Live Order Book'!I1449,mapping!$E$2:$E$71,0))</f>
        <v>F-Sweatshirts</v>
      </c>
      <c r="T1449" s="51" t="n">
        <f aca="false">IFERROR(INDEX('Pivot Table_Historical Inbound Orders_2'!$D$3:$D$13,MATCH(M1449,'Pivot Table_Historical Inbound Orders_2'!A$13:$A1450,0)),'Pivot Table_Historical Inbound Orders_2'!$D$14)*'Live Order Book'!E1449</f>
        <v>92.7893199469976</v>
      </c>
    </row>
    <row r="1450" customFormat="false" ht="13.8" hidden="false" customHeight="false" outlineLevel="0" collapsed="false">
      <c r="A1450" s="0" t="str">
        <f aca="false">'Live Order Book'!D1450</f>
        <v>CHINA - SHANGHAI</v>
      </c>
      <c r="C1450" s="50" t="n">
        <f aca="false">'Live Order Book'!B1450</f>
        <v>43261</v>
      </c>
      <c r="E1450" s="50" t="n">
        <f aca="false">INDEX(mapping!$B$2:$B$6,MATCH(A1450,mapping!$A$2:$A$6,0))+C1450</f>
        <v>43290.75</v>
      </c>
      <c r="M1450" s="0" t="str">
        <f aca="false">INDEX(mapping!$F$2:$F$71,MATCH('Live Order Book'!I1450,mapping!$E$2:$E$71,0))</f>
        <v>F-Sweatshirts</v>
      </c>
      <c r="T1450" s="51" t="n">
        <f aca="false">IFERROR(INDEX('Pivot Table_Historical Inbound Orders_2'!$D$3:$D$13,MATCH(M1450,'Pivot Table_Historical Inbound Orders_2'!A$13:$A1451,0)),'Pivot Table_Historical Inbound Orders_2'!$D$14)*'Live Order Book'!E1450</f>
        <v>17.4416014937965</v>
      </c>
    </row>
    <row r="1451" customFormat="false" ht="13.8" hidden="false" customHeight="false" outlineLevel="0" collapsed="false">
      <c r="A1451" s="0" t="str">
        <f aca="false">'Live Order Book'!D1451</f>
        <v>CHINA - SHANGHAI</v>
      </c>
      <c r="C1451" s="50" t="n">
        <f aca="false">'Live Order Book'!B1451</f>
        <v>43261</v>
      </c>
      <c r="E1451" s="50" t="n">
        <f aca="false">INDEX(mapping!$B$2:$B$6,MATCH(A1451,mapping!$A$2:$A$6,0))+C1451</f>
        <v>43290.75</v>
      </c>
      <c r="M1451" s="0" t="str">
        <f aca="false">INDEX(mapping!$F$2:$F$71,MATCH('Live Order Book'!I1451,mapping!$E$2:$E$71,0))</f>
        <v>F-Sweatshirts</v>
      </c>
      <c r="T1451" s="51" t="n">
        <f aca="false">IFERROR(INDEX('Pivot Table_Historical Inbound Orders_2'!$D$3:$D$13,MATCH(M1451,'Pivot Table_Historical Inbound Orders_2'!A$13:$A1452,0)),'Pivot Table_Historical Inbound Orders_2'!$D$14)*'Live Order Book'!E1451</f>
        <v>18.8369296133003</v>
      </c>
    </row>
    <row r="1452" customFormat="false" ht="13.8" hidden="false" customHeight="false" outlineLevel="0" collapsed="false">
      <c r="A1452" s="0" t="str">
        <f aca="false">'Live Order Book'!D1452</f>
        <v>CHINA - SHANGHAI</v>
      </c>
      <c r="C1452" s="50" t="n">
        <f aca="false">'Live Order Book'!B1452</f>
        <v>43261</v>
      </c>
      <c r="E1452" s="50" t="n">
        <f aca="false">INDEX(mapping!$B$2:$B$6,MATCH(A1452,mapping!$A$2:$A$6,0))+C1452</f>
        <v>43290.75</v>
      </c>
      <c r="M1452" s="0" t="str">
        <f aca="false">INDEX(mapping!$F$2:$F$71,MATCH('Live Order Book'!I1452,mapping!$E$2:$E$71,0))</f>
        <v>F-Sweatshirts</v>
      </c>
      <c r="T1452" s="51" t="n">
        <f aca="false">IFERROR(INDEX('Pivot Table_Historical Inbound Orders_2'!$D$3:$D$13,MATCH(M1452,'Pivot Table_Historical Inbound Orders_2'!A$13:$A1453,0)),'Pivot Table_Historical Inbound Orders_2'!$D$14)*'Live Order Book'!E1452</f>
        <v>48.1388201228784</v>
      </c>
    </row>
    <row r="1453" customFormat="false" ht="13.8" hidden="false" customHeight="false" outlineLevel="0" collapsed="false">
      <c r="A1453" s="0" t="str">
        <f aca="false">'Live Order Book'!D1453</f>
        <v>CHINA - SHANGHAI</v>
      </c>
      <c r="C1453" s="50" t="n">
        <f aca="false">'Live Order Book'!B1453</f>
        <v>43261</v>
      </c>
      <c r="E1453" s="50" t="n">
        <f aca="false">INDEX(mapping!$B$2:$B$6,MATCH(A1453,mapping!$A$2:$A$6,0))+C1453</f>
        <v>43290.75</v>
      </c>
      <c r="M1453" s="0" t="str">
        <f aca="false">INDEX(mapping!$F$2:$F$71,MATCH('Live Order Book'!I1453,mapping!$E$2:$E$71,0))</f>
        <v>F-Sweatshirts</v>
      </c>
      <c r="T1453" s="51" t="n">
        <f aca="false">IFERROR(INDEX('Pivot Table_Historical Inbound Orders_2'!$D$3:$D$13,MATCH(M1453,'Pivot Table_Historical Inbound Orders_2'!A$13:$A1454,0)),'Pivot Table_Historical Inbound Orders_2'!$D$14)*'Live Order Book'!E1453</f>
        <v>55.1154607203971</v>
      </c>
    </row>
    <row r="1454" customFormat="false" ht="13.8" hidden="false" customHeight="false" outlineLevel="0" collapsed="false">
      <c r="A1454" s="0" t="str">
        <f aca="false">'Live Order Book'!D1454</f>
        <v>CHINA - SHANGHAI</v>
      </c>
      <c r="C1454" s="50" t="n">
        <f aca="false">'Live Order Book'!B1454</f>
        <v>43261</v>
      </c>
      <c r="E1454" s="50" t="n">
        <f aca="false">INDEX(mapping!$B$2:$B$6,MATCH(A1454,mapping!$A$2:$A$6,0))+C1454</f>
        <v>43290.75</v>
      </c>
      <c r="M1454" s="0" t="str">
        <f aca="false">INDEX(mapping!$F$2:$F$71,MATCH('Live Order Book'!I1454,mapping!$E$2:$E$71,0))</f>
        <v>F-Sweatshirts</v>
      </c>
      <c r="T1454" s="51" t="n">
        <f aca="false">IFERROR(INDEX('Pivot Table_Historical Inbound Orders_2'!$D$3:$D$13,MATCH(M1454,'Pivot Table_Historical Inbound Orders_2'!A$13:$A1455,0)),'Pivot Table_Historical Inbound Orders_2'!$D$14)*'Live Order Book'!E1454</f>
        <v>50.231812302134</v>
      </c>
    </row>
    <row r="1455" customFormat="false" ht="13.8" hidden="false" customHeight="false" outlineLevel="0" collapsed="false">
      <c r="A1455" s="0" t="str">
        <f aca="false">'Live Order Book'!D1455</f>
        <v>CHINA - SHANGHAI</v>
      </c>
      <c r="C1455" s="50" t="n">
        <f aca="false">'Live Order Book'!B1455</f>
        <v>43261</v>
      </c>
      <c r="E1455" s="50" t="n">
        <f aca="false">INDEX(mapping!$B$2:$B$6,MATCH(A1455,mapping!$A$2:$A$6,0))+C1455</f>
        <v>43290.75</v>
      </c>
      <c r="M1455" s="0" t="str">
        <f aca="false">INDEX(mapping!$F$2:$F$71,MATCH('Live Order Book'!I1455,mapping!$E$2:$E$71,0))</f>
        <v>F-Sweatshirts</v>
      </c>
      <c r="T1455" s="51" t="n">
        <f aca="false">IFERROR(INDEX('Pivot Table_Historical Inbound Orders_2'!$D$3:$D$13,MATCH(M1455,'Pivot Table_Historical Inbound Orders_2'!A$13:$A1456,0)),'Pivot Table_Historical Inbound Orders_2'!$D$14)*'Live Order Book'!E1455</f>
        <v>43.2551717046154</v>
      </c>
    </row>
    <row r="1456" customFormat="false" ht="13.8" hidden="false" customHeight="false" outlineLevel="0" collapsed="false">
      <c r="A1456" s="0" t="str">
        <f aca="false">'Live Order Book'!D1456</f>
        <v>CHINA - SHANGHAI</v>
      </c>
      <c r="C1456" s="50" t="n">
        <f aca="false">'Live Order Book'!B1456</f>
        <v>43261</v>
      </c>
      <c r="E1456" s="50" t="n">
        <f aca="false">INDEX(mapping!$B$2:$B$6,MATCH(A1456,mapping!$A$2:$A$6,0))+C1456</f>
        <v>43290.75</v>
      </c>
      <c r="M1456" s="0" t="str">
        <f aca="false">INDEX(mapping!$F$2:$F$71,MATCH('Live Order Book'!I1456,mapping!$E$2:$E$71,0))</f>
        <v>F-Sweatshirts</v>
      </c>
      <c r="T1456" s="51" t="n">
        <f aca="false">IFERROR(INDEX('Pivot Table_Historical Inbound Orders_2'!$D$3:$D$13,MATCH(M1456,'Pivot Table_Historical Inbound Orders_2'!A$13:$A1457,0)),'Pivot Table_Historical Inbound Orders_2'!$D$14)*'Live Order Book'!E1456</f>
        <v>23.7205780315633</v>
      </c>
    </row>
    <row r="1457" customFormat="false" ht="13.8" hidden="false" customHeight="false" outlineLevel="0" collapsed="false">
      <c r="A1457" s="0" t="str">
        <f aca="false">'Live Order Book'!D1457</f>
        <v>CHINA - SHANGHAI</v>
      </c>
      <c r="C1457" s="50" t="n">
        <f aca="false">'Live Order Book'!B1457</f>
        <v>43261</v>
      </c>
      <c r="E1457" s="50" t="n">
        <f aca="false">INDEX(mapping!$B$2:$B$6,MATCH(A1457,mapping!$A$2:$A$6,0))+C1457</f>
        <v>43290.75</v>
      </c>
      <c r="M1457" s="0" t="str">
        <f aca="false">INDEX(mapping!$F$2:$F$71,MATCH('Live Order Book'!I1457,mapping!$E$2:$E$71,0))</f>
        <v>F-Sweatshirts</v>
      </c>
      <c r="T1457" s="51" t="n">
        <f aca="false">IFERROR(INDEX('Pivot Table_Historical Inbound Orders_2'!$D$3:$D$13,MATCH(M1457,'Pivot Table_Historical Inbound Orders_2'!A$13:$A1458,0)),'Pivot Table_Historical Inbound Orders_2'!$D$14)*'Live Order Book'!E1457</f>
        <v>20.9299217925558</v>
      </c>
    </row>
    <row r="1458" customFormat="false" ht="13.8" hidden="false" customHeight="false" outlineLevel="0" collapsed="false">
      <c r="A1458" s="0" t="str">
        <f aca="false">'Live Order Book'!D1458</f>
        <v>CHINA - SHANGHAI</v>
      </c>
      <c r="C1458" s="50" t="n">
        <f aca="false">'Live Order Book'!B1458</f>
        <v>43261</v>
      </c>
      <c r="E1458" s="50" t="n">
        <f aca="false">INDEX(mapping!$B$2:$B$6,MATCH(A1458,mapping!$A$2:$A$6,0))+C1458</f>
        <v>43290.75</v>
      </c>
      <c r="M1458" s="0" t="str">
        <f aca="false">INDEX(mapping!$F$2:$F$71,MATCH('Live Order Book'!I1458,mapping!$E$2:$E$71,0))</f>
        <v>F-Sweatshirts</v>
      </c>
      <c r="T1458" s="51" t="n">
        <f aca="false">IFERROR(INDEX('Pivot Table_Historical Inbound Orders_2'!$D$3:$D$13,MATCH(M1458,'Pivot Table_Historical Inbound Orders_2'!A$13:$A1459,0)),'Pivot Table_Historical Inbound Orders_2'!$D$14)*'Live Order Book'!E1458</f>
        <v>14.6509452547891</v>
      </c>
    </row>
    <row r="1459" customFormat="false" ht="13.8" hidden="false" customHeight="false" outlineLevel="0" collapsed="false">
      <c r="A1459" s="0" t="str">
        <f aca="false">'Live Order Book'!D1459</f>
        <v>CHINA - SHANGHAI</v>
      </c>
      <c r="C1459" s="50" t="n">
        <f aca="false">'Live Order Book'!B1459</f>
        <v>43268</v>
      </c>
      <c r="E1459" s="50" t="n">
        <f aca="false">INDEX(mapping!$B$2:$B$6,MATCH(A1459,mapping!$A$2:$A$6,0))+C1459</f>
        <v>43297.75</v>
      </c>
      <c r="M1459" s="0" t="str">
        <f aca="false">INDEX(mapping!$F$2:$F$71,MATCH('Live Order Book'!I1459,mapping!$E$2:$E$71,0))</f>
        <v>F-Sweatshirts</v>
      </c>
      <c r="T1459" s="51" t="n">
        <f aca="false">IFERROR(INDEX('Pivot Table_Historical Inbound Orders_2'!$D$3:$D$13,MATCH(M1459,'Pivot Table_Historical Inbound Orders_2'!A$13:$A1460,0)),'Pivot Table_Historical Inbound Orders_2'!$D$14)*'Live Order Book'!E1459</f>
        <v>13.2556171352854</v>
      </c>
    </row>
    <row r="1460" customFormat="false" ht="13.8" hidden="false" customHeight="false" outlineLevel="0" collapsed="false">
      <c r="A1460" s="0" t="str">
        <f aca="false">'Live Order Book'!D1460</f>
        <v>CHINA - SHANGHAI</v>
      </c>
      <c r="C1460" s="50" t="n">
        <f aca="false">'Live Order Book'!B1460</f>
        <v>43268</v>
      </c>
      <c r="E1460" s="50" t="n">
        <f aca="false">INDEX(mapping!$B$2:$B$6,MATCH(A1460,mapping!$A$2:$A$6,0))+C1460</f>
        <v>43297.75</v>
      </c>
      <c r="M1460" s="0" t="str">
        <f aca="false">INDEX(mapping!$F$2:$F$71,MATCH('Live Order Book'!I1460,mapping!$E$2:$E$71,0))</f>
        <v>F-Sweatshirts</v>
      </c>
      <c r="T1460" s="51" t="n">
        <f aca="false">IFERROR(INDEX('Pivot Table_Historical Inbound Orders_2'!$D$3:$D$13,MATCH(M1460,'Pivot Table_Historical Inbound Orders_2'!A$13:$A1461,0)),'Pivot Table_Historical Inbound Orders_2'!$D$14)*'Live Order Book'!E1460</f>
        <v>15.348609314541</v>
      </c>
    </row>
    <row r="1461" customFormat="false" ht="13.8" hidden="false" customHeight="false" outlineLevel="0" collapsed="false">
      <c r="A1461" s="0" t="str">
        <f aca="false">'Live Order Book'!D1461</f>
        <v>CHINA - SHANGHAI</v>
      </c>
      <c r="C1461" s="50" t="n">
        <f aca="false">'Live Order Book'!B1461</f>
        <v>43268</v>
      </c>
      <c r="E1461" s="50" t="n">
        <f aca="false">INDEX(mapping!$B$2:$B$6,MATCH(A1461,mapping!$A$2:$A$6,0))+C1461</f>
        <v>43297.75</v>
      </c>
      <c r="M1461" s="0" t="str">
        <f aca="false">INDEX(mapping!$F$2:$F$71,MATCH('Live Order Book'!I1461,mapping!$E$2:$E$71,0))</f>
        <v>F-Sweatshirts</v>
      </c>
      <c r="T1461" s="51" t="n">
        <f aca="false">IFERROR(INDEX('Pivot Table_Historical Inbound Orders_2'!$D$3:$D$13,MATCH(M1461,'Pivot Table_Historical Inbound Orders_2'!A$13:$A1462,0)),'Pivot Table_Historical Inbound Orders_2'!$D$14)*'Live Order Book'!E1461</f>
        <v>39.7668514058561</v>
      </c>
    </row>
    <row r="1462" customFormat="false" ht="13.8" hidden="false" customHeight="false" outlineLevel="0" collapsed="false">
      <c r="A1462" s="0" t="str">
        <f aca="false">'Live Order Book'!D1462</f>
        <v>CHINA - SHANGHAI</v>
      </c>
      <c r="C1462" s="50" t="n">
        <f aca="false">'Live Order Book'!B1462</f>
        <v>43268</v>
      </c>
      <c r="E1462" s="50" t="n">
        <f aca="false">INDEX(mapping!$B$2:$B$6,MATCH(A1462,mapping!$A$2:$A$6,0))+C1462</f>
        <v>43297.75</v>
      </c>
      <c r="M1462" s="0" t="str">
        <f aca="false">INDEX(mapping!$F$2:$F$71,MATCH('Live Order Book'!I1462,mapping!$E$2:$E$71,0))</f>
        <v>F-Sweatshirts</v>
      </c>
      <c r="T1462" s="51" t="n">
        <f aca="false">IFERROR(INDEX('Pivot Table_Historical Inbound Orders_2'!$D$3:$D$13,MATCH(M1462,'Pivot Table_Historical Inbound Orders_2'!A$13:$A1463,0)),'Pivot Table_Historical Inbound Orders_2'!$D$14)*'Live Order Book'!E1462</f>
        <v>44.6504998241191</v>
      </c>
    </row>
    <row r="1463" customFormat="false" ht="13.8" hidden="false" customHeight="false" outlineLevel="0" collapsed="false">
      <c r="A1463" s="0" t="str">
        <f aca="false">'Live Order Book'!D1463</f>
        <v>CHINA - SHANGHAI</v>
      </c>
      <c r="C1463" s="50" t="n">
        <f aca="false">'Live Order Book'!B1463</f>
        <v>43268</v>
      </c>
      <c r="E1463" s="50" t="n">
        <f aca="false">INDEX(mapping!$B$2:$B$6,MATCH(A1463,mapping!$A$2:$A$6,0))+C1463</f>
        <v>43297.75</v>
      </c>
      <c r="M1463" s="0" t="str">
        <f aca="false">INDEX(mapping!$F$2:$F$71,MATCH('Live Order Book'!I1463,mapping!$E$2:$E$71,0))</f>
        <v>F-Sweatshirts</v>
      </c>
      <c r="T1463" s="51" t="n">
        <f aca="false">IFERROR(INDEX('Pivot Table_Historical Inbound Orders_2'!$D$3:$D$13,MATCH(M1463,'Pivot Table_Historical Inbound Orders_2'!A$13:$A1464,0)),'Pivot Table_Historical Inbound Orders_2'!$D$14)*'Live Order Book'!E1463</f>
        <v>41.8598435851117</v>
      </c>
    </row>
    <row r="1464" customFormat="false" ht="13.8" hidden="false" customHeight="false" outlineLevel="0" collapsed="false">
      <c r="A1464" s="0" t="str">
        <f aca="false">'Live Order Book'!D1464</f>
        <v>CHINA - SHANGHAI</v>
      </c>
      <c r="C1464" s="50" t="n">
        <f aca="false">'Live Order Book'!B1464</f>
        <v>43268</v>
      </c>
      <c r="E1464" s="50" t="n">
        <f aca="false">INDEX(mapping!$B$2:$B$6,MATCH(A1464,mapping!$A$2:$A$6,0))+C1464</f>
        <v>43297.75</v>
      </c>
      <c r="M1464" s="0" t="str">
        <f aca="false">INDEX(mapping!$F$2:$F$71,MATCH('Live Order Book'!I1464,mapping!$E$2:$E$71,0))</f>
        <v>F-Sweatshirts</v>
      </c>
      <c r="T1464" s="51" t="n">
        <f aca="false">IFERROR(INDEX('Pivot Table_Historical Inbound Orders_2'!$D$3:$D$13,MATCH(M1464,'Pivot Table_Historical Inbound Orders_2'!A$13:$A1465,0)),'Pivot Table_Historical Inbound Orders_2'!$D$14)*'Live Order Book'!E1464</f>
        <v>35.5808670473449</v>
      </c>
    </row>
    <row r="1465" customFormat="false" ht="13.8" hidden="false" customHeight="false" outlineLevel="0" collapsed="false">
      <c r="A1465" s="0" t="str">
        <f aca="false">'Live Order Book'!D1465</f>
        <v>CHINA - SHANGHAI</v>
      </c>
      <c r="C1465" s="50" t="n">
        <f aca="false">'Live Order Book'!B1465</f>
        <v>43268</v>
      </c>
      <c r="E1465" s="50" t="n">
        <f aca="false">INDEX(mapping!$B$2:$B$6,MATCH(A1465,mapping!$A$2:$A$6,0))+C1465</f>
        <v>43297.75</v>
      </c>
      <c r="M1465" s="0" t="str">
        <f aca="false">INDEX(mapping!$F$2:$F$71,MATCH('Live Order Book'!I1465,mapping!$E$2:$E$71,0))</f>
        <v>F-Sweatshirts</v>
      </c>
      <c r="T1465" s="51" t="n">
        <f aca="false">IFERROR(INDEX('Pivot Table_Historical Inbound Orders_2'!$D$3:$D$13,MATCH(M1465,'Pivot Table_Historical Inbound Orders_2'!A$13:$A1466,0)),'Pivot Table_Historical Inbound Orders_2'!$D$14)*'Live Order Book'!E1465</f>
        <v>18.8369296133003</v>
      </c>
    </row>
    <row r="1466" customFormat="false" ht="13.8" hidden="false" customHeight="false" outlineLevel="0" collapsed="false">
      <c r="A1466" s="0" t="str">
        <f aca="false">'Live Order Book'!D1466</f>
        <v>CHINA - SHANGHAI</v>
      </c>
      <c r="C1466" s="50" t="n">
        <f aca="false">'Live Order Book'!B1466</f>
        <v>43268</v>
      </c>
      <c r="E1466" s="50" t="n">
        <f aca="false">INDEX(mapping!$B$2:$B$6,MATCH(A1466,mapping!$A$2:$A$6,0))+C1466</f>
        <v>43297.75</v>
      </c>
      <c r="M1466" s="0" t="str">
        <f aca="false">INDEX(mapping!$F$2:$F$71,MATCH('Live Order Book'!I1466,mapping!$E$2:$E$71,0))</f>
        <v>F-Sweatshirts</v>
      </c>
      <c r="T1466" s="51" t="n">
        <f aca="false">IFERROR(INDEX('Pivot Table_Historical Inbound Orders_2'!$D$3:$D$13,MATCH(M1466,'Pivot Table_Historical Inbound Orders_2'!A$13:$A1467,0)),'Pivot Table_Historical Inbound Orders_2'!$D$14)*'Live Order Book'!E1466</f>
        <v>16.7439374340447</v>
      </c>
    </row>
    <row r="1467" customFormat="false" ht="13.8" hidden="false" customHeight="false" outlineLevel="0" collapsed="false">
      <c r="A1467" s="0" t="str">
        <f aca="false">'Live Order Book'!D1467</f>
        <v>CHINA - SHANGHAI</v>
      </c>
      <c r="C1467" s="50" t="n">
        <f aca="false">'Live Order Book'!B1467</f>
        <v>43268</v>
      </c>
      <c r="E1467" s="50" t="n">
        <f aca="false">INDEX(mapping!$B$2:$B$6,MATCH(A1467,mapping!$A$2:$A$6,0))+C1467</f>
        <v>43297.75</v>
      </c>
      <c r="M1467" s="0" t="str">
        <f aca="false">INDEX(mapping!$F$2:$F$71,MATCH('Live Order Book'!I1467,mapping!$E$2:$E$71,0))</f>
        <v>F-Sweatshirts</v>
      </c>
      <c r="T1467" s="51" t="n">
        <f aca="false">IFERROR(INDEX('Pivot Table_Historical Inbound Orders_2'!$D$3:$D$13,MATCH(M1467,'Pivot Table_Historical Inbound Orders_2'!A$13:$A1468,0)),'Pivot Table_Historical Inbound Orders_2'!$D$14)*'Live Order Book'!E1467</f>
        <v>11.8602890157816</v>
      </c>
    </row>
    <row r="1468" customFormat="false" ht="13.8" hidden="false" customHeight="false" outlineLevel="0" collapsed="false">
      <c r="A1468" s="0" t="str">
        <f aca="false">'Live Order Book'!D1468</f>
        <v>CHINA - SHANGHAI</v>
      </c>
      <c r="C1468" s="50" t="n">
        <f aca="false">'Live Order Book'!B1468</f>
        <v>43261</v>
      </c>
      <c r="E1468" s="50" t="n">
        <f aca="false">INDEX(mapping!$B$2:$B$6,MATCH(A1468,mapping!$A$2:$A$6,0))+C1468</f>
        <v>43290.75</v>
      </c>
      <c r="M1468" s="0" t="str">
        <f aca="false">INDEX(mapping!$F$2:$F$71,MATCH('Live Order Book'!I1468,mapping!$E$2:$E$71,0))</f>
        <v>F-Sweatshirts</v>
      </c>
      <c r="T1468" s="51" t="n">
        <f aca="false">IFERROR(INDEX('Pivot Table_Historical Inbound Orders_2'!$D$3:$D$13,MATCH(M1468,'Pivot Table_Historical Inbound Orders_2'!A$13:$A1469,0)),'Pivot Table_Historical Inbound Orders_2'!$D$14)*'Live Order Book'!E1468</f>
        <v>17.4416014937965</v>
      </c>
    </row>
    <row r="1469" customFormat="false" ht="13.8" hidden="false" customHeight="false" outlineLevel="0" collapsed="false">
      <c r="A1469" s="0" t="str">
        <f aca="false">'Live Order Book'!D1469</f>
        <v>CHINA - SHANGHAI</v>
      </c>
      <c r="C1469" s="50" t="n">
        <f aca="false">'Live Order Book'!B1469</f>
        <v>43261</v>
      </c>
      <c r="E1469" s="50" t="n">
        <f aca="false">INDEX(mapping!$B$2:$B$6,MATCH(A1469,mapping!$A$2:$A$6,0))+C1469</f>
        <v>43290.75</v>
      </c>
      <c r="M1469" s="0" t="str">
        <f aca="false">INDEX(mapping!$F$2:$F$71,MATCH('Live Order Book'!I1469,mapping!$E$2:$E$71,0))</f>
        <v>F-Sweatshirts</v>
      </c>
      <c r="T1469" s="51" t="n">
        <f aca="false">IFERROR(INDEX('Pivot Table_Historical Inbound Orders_2'!$D$3:$D$13,MATCH(M1469,'Pivot Table_Historical Inbound Orders_2'!A$13:$A1470,0)),'Pivot Table_Historical Inbound Orders_2'!$D$14)*'Live Order Book'!E1469</f>
        <v>19.5345936730521</v>
      </c>
    </row>
    <row r="1470" customFormat="false" ht="13.8" hidden="false" customHeight="false" outlineLevel="0" collapsed="false">
      <c r="A1470" s="0" t="str">
        <f aca="false">'Live Order Book'!D1470</f>
        <v>CHINA - SHANGHAI</v>
      </c>
      <c r="C1470" s="50" t="n">
        <f aca="false">'Live Order Book'!B1470</f>
        <v>43261</v>
      </c>
      <c r="E1470" s="50" t="n">
        <f aca="false">INDEX(mapping!$B$2:$B$6,MATCH(A1470,mapping!$A$2:$A$6,0))+C1470</f>
        <v>43290.75</v>
      </c>
      <c r="M1470" s="0" t="str">
        <f aca="false">INDEX(mapping!$F$2:$F$71,MATCH('Live Order Book'!I1470,mapping!$E$2:$E$71,0))</f>
        <v>F-Sweatshirts</v>
      </c>
      <c r="T1470" s="51" t="n">
        <f aca="false">IFERROR(INDEX('Pivot Table_Historical Inbound Orders_2'!$D$3:$D$13,MATCH(M1470,'Pivot Table_Historical Inbound Orders_2'!A$13:$A1471,0)),'Pivot Table_Historical Inbound Orders_2'!$D$14)*'Live Order Book'!E1470</f>
        <v>48.8364841826303</v>
      </c>
    </row>
    <row r="1471" customFormat="false" ht="13.8" hidden="false" customHeight="false" outlineLevel="0" collapsed="false">
      <c r="A1471" s="0" t="str">
        <f aca="false">'Live Order Book'!D1471</f>
        <v>CHINA - SHANGHAI</v>
      </c>
      <c r="C1471" s="50" t="n">
        <f aca="false">'Live Order Book'!B1471</f>
        <v>43261</v>
      </c>
      <c r="E1471" s="50" t="n">
        <f aca="false">INDEX(mapping!$B$2:$B$6,MATCH(A1471,mapping!$A$2:$A$6,0))+C1471</f>
        <v>43290.75</v>
      </c>
      <c r="M1471" s="0" t="str">
        <f aca="false">INDEX(mapping!$F$2:$F$71,MATCH('Live Order Book'!I1471,mapping!$E$2:$E$71,0))</f>
        <v>F-Sweatshirts</v>
      </c>
      <c r="T1471" s="51" t="n">
        <f aca="false">IFERROR(INDEX('Pivot Table_Historical Inbound Orders_2'!$D$3:$D$13,MATCH(M1471,'Pivot Table_Historical Inbound Orders_2'!A$13:$A1472,0)),'Pivot Table_Historical Inbound Orders_2'!$D$14)*'Live Order Book'!E1471</f>
        <v>56.5107888399008</v>
      </c>
    </row>
    <row r="1472" customFormat="false" ht="13.8" hidden="false" customHeight="false" outlineLevel="0" collapsed="false">
      <c r="A1472" s="0" t="str">
        <f aca="false">'Live Order Book'!D1472</f>
        <v>CHINA - SHANGHAI</v>
      </c>
      <c r="C1472" s="50" t="n">
        <f aca="false">'Live Order Book'!B1472</f>
        <v>43261</v>
      </c>
      <c r="E1472" s="50" t="n">
        <f aca="false">INDEX(mapping!$B$2:$B$6,MATCH(A1472,mapping!$A$2:$A$6,0))+C1472</f>
        <v>43290.75</v>
      </c>
      <c r="M1472" s="0" t="str">
        <f aca="false">INDEX(mapping!$F$2:$F$71,MATCH('Live Order Book'!I1472,mapping!$E$2:$E$71,0))</f>
        <v>F-Sweatshirts</v>
      </c>
      <c r="T1472" s="51" t="n">
        <f aca="false">IFERROR(INDEX('Pivot Table_Historical Inbound Orders_2'!$D$3:$D$13,MATCH(M1472,'Pivot Table_Historical Inbound Orders_2'!A$13:$A1473,0)),'Pivot Table_Historical Inbound Orders_2'!$D$14)*'Live Order Book'!E1472</f>
        <v>51.6271404216378</v>
      </c>
    </row>
    <row r="1473" customFormat="false" ht="13.8" hidden="false" customHeight="false" outlineLevel="0" collapsed="false">
      <c r="A1473" s="0" t="str">
        <f aca="false">'Live Order Book'!D1473</f>
        <v>CHINA - SHANGHAI</v>
      </c>
      <c r="C1473" s="50" t="n">
        <f aca="false">'Live Order Book'!B1473</f>
        <v>43261</v>
      </c>
      <c r="E1473" s="50" t="n">
        <f aca="false">INDEX(mapping!$B$2:$B$6,MATCH(A1473,mapping!$A$2:$A$6,0))+C1473</f>
        <v>43290.75</v>
      </c>
      <c r="M1473" s="0" t="str">
        <f aca="false">INDEX(mapping!$F$2:$F$71,MATCH('Live Order Book'!I1473,mapping!$E$2:$E$71,0))</f>
        <v>F-Sweatshirts</v>
      </c>
      <c r="T1473" s="51" t="n">
        <f aca="false">IFERROR(INDEX('Pivot Table_Historical Inbound Orders_2'!$D$3:$D$13,MATCH(M1473,'Pivot Table_Historical Inbound Orders_2'!A$13:$A1474,0)),'Pivot Table_Historical Inbound Orders_2'!$D$14)*'Live Order Book'!E1473</f>
        <v>44.6504998241191</v>
      </c>
    </row>
    <row r="1474" customFormat="false" ht="13.8" hidden="false" customHeight="false" outlineLevel="0" collapsed="false">
      <c r="A1474" s="0" t="str">
        <f aca="false">'Live Order Book'!D1474</f>
        <v>CHINA - SHANGHAI</v>
      </c>
      <c r="C1474" s="50" t="n">
        <f aca="false">'Live Order Book'!B1474</f>
        <v>43261</v>
      </c>
      <c r="E1474" s="50" t="n">
        <f aca="false">INDEX(mapping!$B$2:$B$6,MATCH(A1474,mapping!$A$2:$A$6,0))+C1474</f>
        <v>43290.75</v>
      </c>
      <c r="M1474" s="0" t="str">
        <f aca="false">INDEX(mapping!$F$2:$F$71,MATCH('Live Order Book'!I1474,mapping!$E$2:$E$71,0))</f>
        <v>F-Sweatshirts</v>
      </c>
      <c r="T1474" s="51" t="n">
        <f aca="false">IFERROR(INDEX('Pivot Table_Historical Inbound Orders_2'!$D$3:$D$13,MATCH(M1474,'Pivot Table_Historical Inbound Orders_2'!A$13:$A1475,0)),'Pivot Table_Historical Inbound Orders_2'!$D$14)*'Live Order Book'!E1474</f>
        <v>23.7205780315633</v>
      </c>
    </row>
    <row r="1475" customFormat="false" ht="13.8" hidden="false" customHeight="false" outlineLevel="0" collapsed="false">
      <c r="A1475" s="0" t="str">
        <f aca="false">'Live Order Book'!D1475</f>
        <v>CHINA - SHANGHAI</v>
      </c>
      <c r="C1475" s="50" t="n">
        <f aca="false">'Live Order Book'!B1475</f>
        <v>43261</v>
      </c>
      <c r="E1475" s="50" t="n">
        <f aca="false">INDEX(mapping!$B$2:$B$6,MATCH(A1475,mapping!$A$2:$A$6,0))+C1475</f>
        <v>43290.75</v>
      </c>
      <c r="M1475" s="0" t="str">
        <f aca="false">INDEX(mapping!$F$2:$F$71,MATCH('Live Order Book'!I1475,mapping!$E$2:$E$71,0))</f>
        <v>F-Sweatshirts</v>
      </c>
      <c r="T1475" s="51" t="n">
        <f aca="false">IFERROR(INDEX('Pivot Table_Historical Inbound Orders_2'!$D$3:$D$13,MATCH(M1475,'Pivot Table_Historical Inbound Orders_2'!A$13:$A1476,0)),'Pivot Table_Historical Inbound Orders_2'!$D$14)*'Live Order Book'!E1475</f>
        <v>21.6275858523077</v>
      </c>
    </row>
    <row r="1476" customFormat="false" ht="13.8" hidden="false" customHeight="false" outlineLevel="0" collapsed="false">
      <c r="A1476" s="0" t="str">
        <f aca="false">'Live Order Book'!D1476</f>
        <v>CHINA - SHANGHAI</v>
      </c>
      <c r="C1476" s="50" t="n">
        <f aca="false">'Live Order Book'!B1476</f>
        <v>43261</v>
      </c>
      <c r="E1476" s="50" t="n">
        <f aca="false">INDEX(mapping!$B$2:$B$6,MATCH(A1476,mapping!$A$2:$A$6,0))+C1476</f>
        <v>43290.75</v>
      </c>
      <c r="M1476" s="0" t="str">
        <f aca="false">INDEX(mapping!$F$2:$F$71,MATCH('Live Order Book'!I1476,mapping!$E$2:$E$71,0))</f>
        <v>F-Sweatshirts</v>
      </c>
      <c r="T1476" s="51" t="n">
        <f aca="false">IFERROR(INDEX('Pivot Table_Historical Inbound Orders_2'!$D$3:$D$13,MATCH(M1476,'Pivot Table_Historical Inbound Orders_2'!A$13:$A1477,0)),'Pivot Table_Historical Inbound Orders_2'!$D$14)*'Live Order Book'!E1476</f>
        <v>15.348609314541</v>
      </c>
    </row>
    <row r="1477" customFormat="false" ht="13.8" hidden="false" customHeight="false" outlineLevel="0" collapsed="false">
      <c r="A1477" s="0" t="str">
        <f aca="false">'Live Order Book'!D1477</f>
        <v>CHINA - SHANGHAI</v>
      </c>
      <c r="C1477" s="50" t="n">
        <f aca="false">'Live Order Book'!B1477</f>
        <v>43261</v>
      </c>
      <c r="E1477" s="50" t="n">
        <f aca="false">INDEX(mapping!$B$2:$B$6,MATCH(A1477,mapping!$A$2:$A$6,0))+C1477</f>
        <v>43290.75</v>
      </c>
      <c r="M1477" s="0" t="str">
        <f aca="false">INDEX(mapping!$F$2:$F$71,MATCH('Live Order Book'!I1477,mapping!$E$2:$E$71,0))</f>
        <v>F-Sweatshirts</v>
      </c>
      <c r="T1477" s="51" t="n">
        <f aca="false">IFERROR(INDEX('Pivot Table_Historical Inbound Orders_2'!$D$3:$D$13,MATCH(M1477,'Pivot Table_Historical Inbound Orders_2'!A$13:$A1478,0)),'Pivot Table_Historical Inbound Orders_2'!$D$14)*'Live Order Book'!E1477</f>
        <v>13.2556171352854</v>
      </c>
    </row>
    <row r="1478" customFormat="false" ht="13.8" hidden="false" customHeight="false" outlineLevel="0" collapsed="false">
      <c r="A1478" s="0" t="str">
        <f aca="false">'Live Order Book'!D1478</f>
        <v>CHINA - SHANGHAI</v>
      </c>
      <c r="C1478" s="50" t="n">
        <f aca="false">'Live Order Book'!B1478</f>
        <v>43261</v>
      </c>
      <c r="E1478" s="50" t="n">
        <f aca="false">INDEX(mapping!$B$2:$B$6,MATCH(A1478,mapping!$A$2:$A$6,0))+C1478</f>
        <v>43290.75</v>
      </c>
      <c r="M1478" s="0" t="str">
        <f aca="false">INDEX(mapping!$F$2:$F$71,MATCH('Live Order Book'!I1478,mapping!$E$2:$E$71,0))</f>
        <v>F-Sweatshirts</v>
      </c>
      <c r="T1478" s="51" t="n">
        <f aca="false">IFERROR(INDEX('Pivot Table_Historical Inbound Orders_2'!$D$3:$D$13,MATCH(M1478,'Pivot Table_Historical Inbound Orders_2'!A$13:$A1479,0)),'Pivot Table_Historical Inbound Orders_2'!$D$14)*'Live Order Book'!E1478</f>
        <v>15.348609314541</v>
      </c>
    </row>
    <row r="1479" customFormat="false" ht="13.8" hidden="false" customHeight="false" outlineLevel="0" collapsed="false">
      <c r="A1479" s="0" t="str">
        <f aca="false">'Live Order Book'!D1479</f>
        <v>CHINA - SHANGHAI</v>
      </c>
      <c r="C1479" s="50" t="n">
        <f aca="false">'Live Order Book'!B1479</f>
        <v>43261</v>
      </c>
      <c r="E1479" s="50" t="n">
        <f aca="false">INDEX(mapping!$B$2:$B$6,MATCH(A1479,mapping!$A$2:$A$6,0))+C1479</f>
        <v>43290.75</v>
      </c>
      <c r="M1479" s="0" t="str">
        <f aca="false">INDEX(mapping!$F$2:$F$71,MATCH('Live Order Book'!I1479,mapping!$E$2:$E$71,0))</f>
        <v>F-Sweatshirts</v>
      </c>
      <c r="T1479" s="51" t="n">
        <f aca="false">IFERROR(INDEX('Pivot Table_Historical Inbound Orders_2'!$D$3:$D$13,MATCH(M1479,'Pivot Table_Historical Inbound Orders_2'!A$13:$A1480,0)),'Pivot Table_Historical Inbound Orders_2'!$D$14)*'Live Order Book'!E1479</f>
        <v>39.7668514058561</v>
      </c>
    </row>
    <row r="1480" customFormat="false" ht="13.8" hidden="false" customHeight="false" outlineLevel="0" collapsed="false">
      <c r="A1480" s="0" t="str">
        <f aca="false">'Live Order Book'!D1480</f>
        <v>CHINA - SHANGHAI</v>
      </c>
      <c r="C1480" s="50" t="n">
        <f aca="false">'Live Order Book'!B1480</f>
        <v>43261</v>
      </c>
      <c r="E1480" s="50" t="n">
        <f aca="false">INDEX(mapping!$B$2:$B$6,MATCH(A1480,mapping!$A$2:$A$6,0))+C1480</f>
        <v>43290.75</v>
      </c>
      <c r="M1480" s="0" t="str">
        <f aca="false">INDEX(mapping!$F$2:$F$71,MATCH('Live Order Book'!I1480,mapping!$E$2:$E$71,0))</f>
        <v>F-Sweatshirts</v>
      </c>
      <c r="T1480" s="51" t="n">
        <f aca="false">IFERROR(INDEX('Pivot Table_Historical Inbound Orders_2'!$D$3:$D$13,MATCH(M1480,'Pivot Table_Historical Inbound Orders_2'!A$13:$A1481,0)),'Pivot Table_Historical Inbound Orders_2'!$D$14)*'Live Order Book'!E1480</f>
        <v>44.6504998241191</v>
      </c>
    </row>
    <row r="1481" customFormat="false" ht="13.8" hidden="false" customHeight="false" outlineLevel="0" collapsed="false">
      <c r="A1481" s="0" t="str">
        <f aca="false">'Live Order Book'!D1481</f>
        <v>CHINA - SHANGHAI</v>
      </c>
      <c r="C1481" s="50" t="n">
        <f aca="false">'Live Order Book'!B1481</f>
        <v>43261</v>
      </c>
      <c r="E1481" s="50" t="n">
        <f aca="false">INDEX(mapping!$B$2:$B$6,MATCH(A1481,mapping!$A$2:$A$6,0))+C1481</f>
        <v>43290.75</v>
      </c>
      <c r="M1481" s="0" t="str">
        <f aca="false">INDEX(mapping!$F$2:$F$71,MATCH('Live Order Book'!I1481,mapping!$E$2:$E$71,0))</f>
        <v>F-Sweatshirts</v>
      </c>
      <c r="T1481" s="51" t="n">
        <f aca="false">IFERROR(INDEX('Pivot Table_Historical Inbound Orders_2'!$D$3:$D$13,MATCH(M1481,'Pivot Table_Historical Inbound Orders_2'!A$13:$A1482,0)),'Pivot Table_Historical Inbound Orders_2'!$D$14)*'Live Order Book'!E1481</f>
        <v>41.8598435851117</v>
      </c>
    </row>
    <row r="1482" customFormat="false" ht="13.8" hidden="false" customHeight="false" outlineLevel="0" collapsed="false">
      <c r="A1482" s="0" t="str">
        <f aca="false">'Live Order Book'!D1482</f>
        <v>CHINA - SHANGHAI</v>
      </c>
      <c r="C1482" s="50" t="n">
        <f aca="false">'Live Order Book'!B1482</f>
        <v>43261</v>
      </c>
      <c r="E1482" s="50" t="n">
        <f aca="false">INDEX(mapping!$B$2:$B$6,MATCH(A1482,mapping!$A$2:$A$6,0))+C1482</f>
        <v>43290.75</v>
      </c>
      <c r="M1482" s="0" t="str">
        <f aca="false">INDEX(mapping!$F$2:$F$71,MATCH('Live Order Book'!I1482,mapping!$E$2:$E$71,0))</f>
        <v>F-Sweatshirts</v>
      </c>
      <c r="T1482" s="51" t="n">
        <f aca="false">IFERROR(INDEX('Pivot Table_Historical Inbound Orders_2'!$D$3:$D$13,MATCH(M1482,'Pivot Table_Historical Inbound Orders_2'!A$13:$A1483,0)),'Pivot Table_Historical Inbound Orders_2'!$D$14)*'Live Order Book'!E1482</f>
        <v>35.5808670473449</v>
      </c>
    </row>
    <row r="1483" customFormat="false" ht="13.8" hidden="false" customHeight="false" outlineLevel="0" collapsed="false">
      <c r="A1483" s="0" t="str">
        <f aca="false">'Live Order Book'!D1483</f>
        <v>CHINA - SHANGHAI</v>
      </c>
      <c r="C1483" s="50" t="n">
        <f aca="false">'Live Order Book'!B1483</f>
        <v>43261</v>
      </c>
      <c r="E1483" s="50" t="n">
        <f aca="false">INDEX(mapping!$B$2:$B$6,MATCH(A1483,mapping!$A$2:$A$6,0))+C1483</f>
        <v>43290.75</v>
      </c>
      <c r="M1483" s="0" t="str">
        <f aca="false">INDEX(mapping!$F$2:$F$71,MATCH('Live Order Book'!I1483,mapping!$E$2:$E$71,0))</f>
        <v>F-Sweatshirts</v>
      </c>
      <c r="T1483" s="51" t="n">
        <f aca="false">IFERROR(INDEX('Pivot Table_Historical Inbound Orders_2'!$D$3:$D$13,MATCH(M1483,'Pivot Table_Historical Inbound Orders_2'!A$13:$A1484,0)),'Pivot Table_Historical Inbound Orders_2'!$D$14)*'Live Order Book'!E1483</f>
        <v>18.8369296133003</v>
      </c>
    </row>
    <row r="1484" customFormat="false" ht="13.8" hidden="false" customHeight="false" outlineLevel="0" collapsed="false">
      <c r="A1484" s="0" t="str">
        <f aca="false">'Live Order Book'!D1484</f>
        <v>CHINA - SHANGHAI</v>
      </c>
      <c r="C1484" s="50" t="n">
        <f aca="false">'Live Order Book'!B1484</f>
        <v>43261</v>
      </c>
      <c r="E1484" s="50" t="n">
        <f aca="false">INDEX(mapping!$B$2:$B$6,MATCH(A1484,mapping!$A$2:$A$6,0))+C1484</f>
        <v>43290.75</v>
      </c>
      <c r="M1484" s="0" t="str">
        <f aca="false">INDEX(mapping!$F$2:$F$71,MATCH('Live Order Book'!I1484,mapping!$E$2:$E$71,0))</f>
        <v>F-Sweatshirts</v>
      </c>
      <c r="T1484" s="51" t="n">
        <f aca="false">IFERROR(INDEX('Pivot Table_Historical Inbound Orders_2'!$D$3:$D$13,MATCH(M1484,'Pivot Table_Historical Inbound Orders_2'!A$13:$A1485,0)),'Pivot Table_Historical Inbound Orders_2'!$D$14)*'Live Order Book'!E1484</f>
        <v>16.7439374340447</v>
      </c>
    </row>
    <row r="1485" customFormat="false" ht="13.8" hidden="false" customHeight="false" outlineLevel="0" collapsed="false">
      <c r="A1485" s="0" t="str">
        <f aca="false">'Live Order Book'!D1485</f>
        <v>CHINA - SHANGHAI</v>
      </c>
      <c r="C1485" s="50" t="n">
        <f aca="false">'Live Order Book'!B1485</f>
        <v>43261</v>
      </c>
      <c r="E1485" s="50" t="n">
        <f aca="false">INDEX(mapping!$B$2:$B$6,MATCH(A1485,mapping!$A$2:$A$6,0))+C1485</f>
        <v>43290.75</v>
      </c>
      <c r="M1485" s="0" t="str">
        <f aca="false">INDEX(mapping!$F$2:$F$71,MATCH('Live Order Book'!I1485,mapping!$E$2:$E$71,0))</f>
        <v>F-Sweatshirts</v>
      </c>
      <c r="T1485" s="51" t="n">
        <f aca="false">IFERROR(INDEX('Pivot Table_Historical Inbound Orders_2'!$D$3:$D$13,MATCH(M1485,'Pivot Table_Historical Inbound Orders_2'!A$13:$A1486,0)),'Pivot Table_Historical Inbound Orders_2'!$D$14)*'Live Order Book'!E1485</f>
        <v>11.8602890157816</v>
      </c>
    </row>
    <row r="1486" customFormat="false" ht="13.8" hidden="false" customHeight="false" outlineLevel="0" collapsed="false">
      <c r="A1486" s="0" t="str">
        <f aca="false">'Live Order Book'!D1486</f>
        <v>CHINA - SHANGHAI</v>
      </c>
      <c r="C1486" s="50" t="n">
        <f aca="false">'Live Order Book'!B1486</f>
        <v>43261</v>
      </c>
      <c r="E1486" s="50" t="n">
        <f aca="false">INDEX(mapping!$B$2:$B$6,MATCH(A1486,mapping!$A$2:$A$6,0))+C1486</f>
        <v>43290.75</v>
      </c>
      <c r="M1486" s="0" t="str">
        <f aca="false">INDEX(mapping!$F$2:$F$71,MATCH('Live Order Book'!I1486,mapping!$E$2:$E$71,0))</f>
        <v>F-Sweatshirts</v>
      </c>
      <c r="T1486" s="51" t="n">
        <f aca="false">IFERROR(INDEX('Pivot Table_Historical Inbound Orders_2'!$D$3:$D$13,MATCH(M1486,'Pivot Table_Historical Inbound Orders_2'!A$13:$A1487,0)),'Pivot Table_Historical Inbound Orders_2'!$D$14)*'Live Order Book'!E1486</f>
        <v>13.2556171352854</v>
      </c>
    </row>
    <row r="1487" customFormat="false" ht="13.8" hidden="false" customHeight="false" outlineLevel="0" collapsed="false">
      <c r="A1487" s="0" t="str">
        <f aca="false">'Live Order Book'!D1487</f>
        <v>CHINA - SHANGHAI</v>
      </c>
      <c r="C1487" s="50" t="n">
        <f aca="false">'Live Order Book'!B1487</f>
        <v>43261</v>
      </c>
      <c r="E1487" s="50" t="n">
        <f aca="false">INDEX(mapping!$B$2:$B$6,MATCH(A1487,mapping!$A$2:$A$6,0))+C1487</f>
        <v>43290.75</v>
      </c>
      <c r="M1487" s="0" t="str">
        <f aca="false">INDEX(mapping!$F$2:$F$71,MATCH('Live Order Book'!I1487,mapping!$E$2:$E$71,0))</f>
        <v>F-Sweatshirts</v>
      </c>
      <c r="T1487" s="51" t="n">
        <f aca="false">IFERROR(INDEX('Pivot Table_Historical Inbound Orders_2'!$D$3:$D$13,MATCH(M1487,'Pivot Table_Historical Inbound Orders_2'!A$13:$A1488,0)),'Pivot Table_Historical Inbound Orders_2'!$D$14)*'Live Order Book'!E1487</f>
        <v>14.6509452547891</v>
      </c>
    </row>
    <row r="1488" customFormat="false" ht="13.8" hidden="false" customHeight="false" outlineLevel="0" collapsed="false">
      <c r="A1488" s="0" t="str">
        <f aca="false">'Live Order Book'!D1488</f>
        <v>CHINA - SHANGHAI</v>
      </c>
      <c r="C1488" s="50" t="n">
        <f aca="false">'Live Order Book'!B1488</f>
        <v>43261</v>
      </c>
      <c r="E1488" s="50" t="n">
        <f aca="false">INDEX(mapping!$B$2:$B$6,MATCH(A1488,mapping!$A$2:$A$6,0))+C1488</f>
        <v>43290.75</v>
      </c>
      <c r="M1488" s="0" t="str">
        <f aca="false">INDEX(mapping!$F$2:$F$71,MATCH('Live Order Book'!I1488,mapping!$E$2:$E$71,0))</f>
        <v>F-Sweatshirts</v>
      </c>
      <c r="T1488" s="51" t="n">
        <f aca="false">IFERROR(INDEX('Pivot Table_Historical Inbound Orders_2'!$D$3:$D$13,MATCH(M1488,'Pivot Table_Historical Inbound Orders_2'!A$13:$A1489,0)),'Pivot Table_Historical Inbound Orders_2'!$D$14)*'Live Order Book'!E1488</f>
        <v>36.2785311070968</v>
      </c>
    </row>
    <row r="1489" customFormat="false" ht="13.8" hidden="false" customHeight="false" outlineLevel="0" collapsed="false">
      <c r="A1489" s="0" t="str">
        <f aca="false">'Live Order Book'!D1489</f>
        <v>CHINA - SHANGHAI</v>
      </c>
      <c r="C1489" s="50" t="n">
        <f aca="false">'Live Order Book'!B1489</f>
        <v>43261</v>
      </c>
      <c r="E1489" s="50" t="n">
        <f aca="false">INDEX(mapping!$B$2:$B$6,MATCH(A1489,mapping!$A$2:$A$6,0))+C1489</f>
        <v>43290.75</v>
      </c>
      <c r="M1489" s="0" t="str">
        <f aca="false">INDEX(mapping!$F$2:$F$71,MATCH('Live Order Book'!I1489,mapping!$E$2:$E$71,0))</f>
        <v>F-Sweatshirts</v>
      </c>
      <c r="T1489" s="51" t="n">
        <f aca="false">IFERROR(INDEX('Pivot Table_Historical Inbound Orders_2'!$D$3:$D$13,MATCH(M1489,'Pivot Table_Historical Inbound Orders_2'!A$13:$A1490,0)),'Pivot Table_Historical Inbound Orders_2'!$D$14)*'Live Order Book'!E1489</f>
        <v>41.8598435851117</v>
      </c>
    </row>
    <row r="1490" customFormat="false" ht="13.8" hidden="false" customHeight="false" outlineLevel="0" collapsed="false">
      <c r="A1490" s="0" t="str">
        <f aca="false">'Live Order Book'!D1490</f>
        <v>CHINA - SHANGHAI</v>
      </c>
      <c r="C1490" s="50" t="n">
        <f aca="false">'Live Order Book'!B1490</f>
        <v>43261</v>
      </c>
      <c r="E1490" s="50" t="n">
        <f aca="false">INDEX(mapping!$B$2:$B$6,MATCH(A1490,mapping!$A$2:$A$6,0))+C1490</f>
        <v>43290.75</v>
      </c>
      <c r="M1490" s="0" t="str">
        <f aca="false">INDEX(mapping!$F$2:$F$71,MATCH('Live Order Book'!I1490,mapping!$E$2:$E$71,0))</f>
        <v>F-Sweatshirts</v>
      </c>
      <c r="T1490" s="51" t="n">
        <f aca="false">IFERROR(INDEX('Pivot Table_Historical Inbound Orders_2'!$D$3:$D$13,MATCH(M1490,'Pivot Table_Historical Inbound Orders_2'!A$13:$A1491,0)),'Pivot Table_Historical Inbound Orders_2'!$D$14)*'Live Order Book'!E1490</f>
        <v>38.3715232863524</v>
      </c>
    </row>
    <row r="1491" customFormat="false" ht="13.8" hidden="false" customHeight="false" outlineLevel="0" collapsed="false">
      <c r="A1491" s="0" t="str">
        <f aca="false">'Live Order Book'!D1491</f>
        <v>CHINA - SHANGHAI</v>
      </c>
      <c r="C1491" s="50" t="n">
        <f aca="false">'Live Order Book'!B1491</f>
        <v>43261</v>
      </c>
      <c r="E1491" s="50" t="n">
        <f aca="false">INDEX(mapping!$B$2:$B$6,MATCH(A1491,mapping!$A$2:$A$6,0))+C1491</f>
        <v>43290.75</v>
      </c>
      <c r="M1491" s="0" t="str">
        <f aca="false">INDEX(mapping!$F$2:$F$71,MATCH('Live Order Book'!I1491,mapping!$E$2:$E$71,0))</f>
        <v>F-Sweatshirts</v>
      </c>
      <c r="T1491" s="51" t="n">
        <f aca="false">IFERROR(INDEX('Pivot Table_Historical Inbound Orders_2'!$D$3:$D$13,MATCH(M1491,'Pivot Table_Historical Inbound Orders_2'!A$13:$A1492,0)),'Pivot Table_Historical Inbound Orders_2'!$D$14)*'Live Order Book'!E1491</f>
        <v>32.7902108083375</v>
      </c>
    </row>
    <row r="1492" customFormat="false" ht="13.8" hidden="false" customHeight="false" outlineLevel="0" collapsed="false">
      <c r="A1492" s="0" t="str">
        <f aca="false">'Live Order Book'!D1492</f>
        <v>CHINA - SHANGHAI</v>
      </c>
      <c r="C1492" s="50" t="n">
        <f aca="false">'Live Order Book'!B1492</f>
        <v>43261</v>
      </c>
      <c r="E1492" s="50" t="n">
        <f aca="false">INDEX(mapping!$B$2:$B$6,MATCH(A1492,mapping!$A$2:$A$6,0))+C1492</f>
        <v>43290.75</v>
      </c>
      <c r="M1492" s="0" t="str">
        <f aca="false">INDEX(mapping!$F$2:$F$71,MATCH('Live Order Book'!I1492,mapping!$E$2:$E$71,0))</f>
        <v>F-Sweatshirts</v>
      </c>
      <c r="T1492" s="51" t="n">
        <f aca="false">IFERROR(INDEX('Pivot Table_Historical Inbound Orders_2'!$D$3:$D$13,MATCH(M1492,'Pivot Table_Historical Inbound Orders_2'!A$13:$A1493,0)),'Pivot Table_Historical Inbound Orders_2'!$D$14)*'Live Order Book'!E1492</f>
        <v>18.1392655535484</v>
      </c>
    </row>
    <row r="1493" customFormat="false" ht="13.8" hidden="false" customHeight="false" outlineLevel="0" collapsed="false">
      <c r="A1493" s="0" t="str">
        <f aca="false">'Live Order Book'!D1493</f>
        <v>CHINA - SHANGHAI</v>
      </c>
      <c r="C1493" s="50" t="n">
        <f aca="false">'Live Order Book'!B1493</f>
        <v>43261</v>
      </c>
      <c r="E1493" s="50" t="n">
        <f aca="false">INDEX(mapping!$B$2:$B$6,MATCH(A1493,mapping!$A$2:$A$6,0))+C1493</f>
        <v>43290.75</v>
      </c>
      <c r="M1493" s="0" t="str">
        <f aca="false">INDEX(mapping!$F$2:$F$71,MATCH('Live Order Book'!I1493,mapping!$E$2:$E$71,0))</f>
        <v>F-Sweatshirts</v>
      </c>
      <c r="T1493" s="51" t="n">
        <f aca="false">IFERROR(INDEX('Pivot Table_Historical Inbound Orders_2'!$D$3:$D$13,MATCH(M1493,'Pivot Table_Historical Inbound Orders_2'!A$13:$A1494,0)),'Pivot Table_Historical Inbound Orders_2'!$D$14)*'Live Order Book'!E1493</f>
        <v>16.0462733742928</v>
      </c>
    </row>
    <row r="1494" customFormat="false" ht="13.8" hidden="false" customHeight="false" outlineLevel="0" collapsed="false">
      <c r="A1494" s="0" t="str">
        <f aca="false">'Live Order Book'!D1494</f>
        <v>CHINA - SHANGHAI</v>
      </c>
      <c r="C1494" s="50" t="n">
        <f aca="false">'Live Order Book'!B1494</f>
        <v>43261</v>
      </c>
      <c r="E1494" s="50" t="n">
        <f aca="false">INDEX(mapping!$B$2:$B$6,MATCH(A1494,mapping!$A$2:$A$6,0))+C1494</f>
        <v>43290.75</v>
      </c>
      <c r="M1494" s="0" t="str">
        <f aca="false">INDEX(mapping!$F$2:$F$71,MATCH('Live Order Book'!I1494,mapping!$E$2:$E$71,0))</f>
        <v>F-Sweatshirts</v>
      </c>
      <c r="T1494" s="51" t="n">
        <f aca="false">IFERROR(INDEX('Pivot Table_Historical Inbound Orders_2'!$D$3:$D$13,MATCH(M1494,'Pivot Table_Historical Inbound Orders_2'!A$13:$A1495,0)),'Pivot Table_Historical Inbound Orders_2'!$D$14)*'Live Order Book'!E1494</f>
        <v>11.1626249560298</v>
      </c>
    </row>
    <row r="1495" customFormat="false" ht="13.8" hidden="false" customHeight="false" outlineLevel="0" collapsed="false">
      <c r="A1495" s="0" t="str">
        <f aca="false">'Live Order Book'!D1495</f>
        <v>CHINA - SHANGHAI</v>
      </c>
      <c r="C1495" s="50" t="n">
        <f aca="false">'Live Order Book'!B1495</f>
        <v>43261</v>
      </c>
      <c r="E1495" s="50" t="n">
        <f aca="false">INDEX(mapping!$B$2:$B$6,MATCH(A1495,mapping!$A$2:$A$6,0))+C1495</f>
        <v>43290.75</v>
      </c>
      <c r="M1495" s="0" t="str">
        <f aca="false">INDEX(mapping!$F$2:$F$71,MATCH('Live Order Book'!I1495,mapping!$E$2:$E$71,0))</f>
        <v>F-Sweatshirts</v>
      </c>
      <c r="T1495" s="51" t="n">
        <f aca="false">IFERROR(INDEX('Pivot Table_Historical Inbound Orders_2'!$D$3:$D$13,MATCH(M1495,'Pivot Table_Historical Inbound Orders_2'!A$13:$A1496,0)),'Pivot Table_Historical Inbound Orders_2'!$D$14)*'Live Order Book'!E1495</f>
        <v>6.97664059751862</v>
      </c>
    </row>
    <row r="1496" customFormat="false" ht="13.8" hidden="false" customHeight="false" outlineLevel="0" collapsed="false">
      <c r="A1496" s="0" t="str">
        <f aca="false">'Live Order Book'!D1496</f>
        <v>CHINA - SHANGHAI</v>
      </c>
      <c r="C1496" s="50" t="n">
        <f aca="false">'Live Order Book'!B1496</f>
        <v>43261</v>
      </c>
      <c r="E1496" s="50" t="n">
        <f aca="false">INDEX(mapping!$B$2:$B$6,MATCH(A1496,mapping!$A$2:$A$6,0))+C1496</f>
        <v>43290.75</v>
      </c>
      <c r="M1496" s="0" t="str">
        <f aca="false">INDEX(mapping!$F$2:$F$71,MATCH('Live Order Book'!I1496,mapping!$E$2:$E$71,0))</f>
        <v>F-Sweatshirts</v>
      </c>
      <c r="T1496" s="51" t="n">
        <f aca="false">IFERROR(INDEX('Pivot Table_Historical Inbound Orders_2'!$D$3:$D$13,MATCH(M1496,'Pivot Table_Historical Inbound Orders_2'!A$13:$A1497,0)),'Pivot Table_Historical Inbound Orders_2'!$D$14)*'Live Order Book'!E1496</f>
        <v>7.67430465727048</v>
      </c>
    </row>
    <row r="1497" customFormat="false" ht="13.8" hidden="false" customHeight="false" outlineLevel="0" collapsed="false">
      <c r="A1497" s="0" t="str">
        <f aca="false">'Live Order Book'!D1497</f>
        <v>CHINA - SHANGHAI</v>
      </c>
      <c r="C1497" s="50" t="n">
        <f aca="false">'Live Order Book'!B1497</f>
        <v>43261</v>
      </c>
      <c r="E1497" s="50" t="n">
        <f aca="false">INDEX(mapping!$B$2:$B$6,MATCH(A1497,mapping!$A$2:$A$6,0))+C1497</f>
        <v>43290.75</v>
      </c>
      <c r="M1497" s="0" t="str">
        <f aca="false">INDEX(mapping!$F$2:$F$71,MATCH('Live Order Book'!I1497,mapping!$E$2:$E$71,0))</f>
        <v>F-Sweatshirts</v>
      </c>
      <c r="T1497" s="51" t="n">
        <f aca="false">IFERROR(INDEX('Pivot Table_Historical Inbound Orders_2'!$D$3:$D$13,MATCH(M1497,'Pivot Table_Historical Inbound Orders_2'!A$13:$A1498,0)),'Pivot Table_Historical Inbound Orders_2'!$D$14)*'Live Order Book'!E1497</f>
        <v>20.232257732804</v>
      </c>
    </row>
    <row r="1498" customFormat="false" ht="13.8" hidden="false" customHeight="false" outlineLevel="0" collapsed="false">
      <c r="A1498" s="0" t="str">
        <f aca="false">'Live Order Book'!D1498</f>
        <v>CHINA - SHANGHAI</v>
      </c>
      <c r="C1498" s="50" t="n">
        <f aca="false">'Live Order Book'!B1498</f>
        <v>43261</v>
      </c>
      <c r="E1498" s="50" t="n">
        <f aca="false">INDEX(mapping!$B$2:$B$6,MATCH(A1498,mapping!$A$2:$A$6,0))+C1498</f>
        <v>43290.75</v>
      </c>
      <c r="M1498" s="0" t="str">
        <f aca="false">INDEX(mapping!$F$2:$F$71,MATCH('Live Order Book'!I1498,mapping!$E$2:$E$71,0))</f>
        <v>F-Sweatshirts</v>
      </c>
      <c r="T1498" s="51" t="n">
        <f aca="false">IFERROR(INDEX('Pivot Table_Historical Inbound Orders_2'!$D$3:$D$13,MATCH(M1498,'Pivot Table_Historical Inbound Orders_2'!A$13:$A1499,0)),'Pivot Table_Historical Inbound Orders_2'!$D$14)*'Live Order Book'!E1498</f>
        <v>23.0229139718114</v>
      </c>
    </row>
    <row r="1499" customFormat="false" ht="13.8" hidden="false" customHeight="false" outlineLevel="0" collapsed="false">
      <c r="A1499" s="0" t="str">
        <f aca="false">'Live Order Book'!D1499</f>
        <v>CHINA - SHANGHAI</v>
      </c>
      <c r="C1499" s="50" t="n">
        <f aca="false">'Live Order Book'!B1499</f>
        <v>43261</v>
      </c>
      <c r="E1499" s="50" t="n">
        <f aca="false">INDEX(mapping!$B$2:$B$6,MATCH(A1499,mapping!$A$2:$A$6,0))+C1499</f>
        <v>43290.75</v>
      </c>
      <c r="M1499" s="0" t="str">
        <f aca="false">INDEX(mapping!$F$2:$F$71,MATCH('Live Order Book'!I1499,mapping!$E$2:$E$71,0))</f>
        <v>F-Sweatshirts</v>
      </c>
      <c r="T1499" s="51" t="n">
        <f aca="false">IFERROR(INDEX('Pivot Table_Historical Inbound Orders_2'!$D$3:$D$13,MATCH(M1499,'Pivot Table_Historical Inbound Orders_2'!A$13:$A1500,0)),'Pivot Table_Historical Inbound Orders_2'!$D$14)*'Live Order Book'!E1499</f>
        <v>21.6275858523077</v>
      </c>
    </row>
    <row r="1500" customFormat="false" ht="13.8" hidden="false" customHeight="false" outlineLevel="0" collapsed="false">
      <c r="A1500" s="0" t="str">
        <f aca="false">'Live Order Book'!D1500</f>
        <v>CHINA - SHANGHAI</v>
      </c>
      <c r="C1500" s="50" t="n">
        <f aca="false">'Live Order Book'!B1500</f>
        <v>43261</v>
      </c>
      <c r="E1500" s="50" t="n">
        <f aca="false">INDEX(mapping!$B$2:$B$6,MATCH(A1500,mapping!$A$2:$A$6,0))+C1500</f>
        <v>43290.75</v>
      </c>
      <c r="M1500" s="0" t="str">
        <f aca="false">INDEX(mapping!$F$2:$F$71,MATCH('Live Order Book'!I1500,mapping!$E$2:$E$71,0))</f>
        <v>F-Sweatshirts</v>
      </c>
      <c r="T1500" s="51" t="n">
        <f aca="false">IFERROR(INDEX('Pivot Table_Historical Inbound Orders_2'!$D$3:$D$13,MATCH(M1500,'Pivot Table_Historical Inbound Orders_2'!A$13:$A1501,0)),'Pivot Table_Historical Inbound Orders_2'!$D$14)*'Live Order Book'!E1500</f>
        <v>18.1392655535484</v>
      </c>
    </row>
    <row r="1501" customFormat="false" ht="13.8" hidden="false" customHeight="false" outlineLevel="0" collapsed="false">
      <c r="A1501" s="0" t="str">
        <f aca="false">'Live Order Book'!D1501</f>
        <v>CHINA - SHANGHAI</v>
      </c>
      <c r="C1501" s="50" t="n">
        <f aca="false">'Live Order Book'!B1501</f>
        <v>43261</v>
      </c>
      <c r="E1501" s="50" t="n">
        <f aca="false">INDEX(mapping!$B$2:$B$6,MATCH(A1501,mapping!$A$2:$A$6,0))+C1501</f>
        <v>43290.75</v>
      </c>
      <c r="M1501" s="0" t="str">
        <f aca="false">INDEX(mapping!$F$2:$F$71,MATCH('Live Order Book'!I1501,mapping!$E$2:$E$71,0))</f>
        <v>F-Sweatshirts</v>
      </c>
      <c r="T1501" s="51" t="n">
        <f aca="false">IFERROR(INDEX('Pivot Table_Historical Inbound Orders_2'!$D$3:$D$13,MATCH(M1501,'Pivot Table_Historical Inbound Orders_2'!A$13:$A1502,0)),'Pivot Table_Historical Inbound Orders_2'!$D$14)*'Live Order Book'!E1501</f>
        <v>9.76729683652606</v>
      </c>
    </row>
    <row r="1502" customFormat="false" ht="13.8" hidden="false" customHeight="false" outlineLevel="0" collapsed="false">
      <c r="A1502" s="0" t="str">
        <f aca="false">'Live Order Book'!D1502</f>
        <v>CHINA - SHANGHAI</v>
      </c>
      <c r="C1502" s="50" t="n">
        <f aca="false">'Live Order Book'!B1502</f>
        <v>43261</v>
      </c>
      <c r="E1502" s="50" t="n">
        <f aca="false">INDEX(mapping!$B$2:$B$6,MATCH(A1502,mapping!$A$2:$A$6,0))+C1502</f>
        <v>43290.75</v>
      </c>
      <c r="M1502" s="0" t="str">
        <f aca="false">INDEX(mapping!$F$2:$F$71,MATCH('Live Order Book'!I1502,mapping!$E$2:$E$71,0))</f>
        <v>F-Sweatshirts</v>
      </c>
      <c r="T1502" s="51" t="n">
        <f aca="false">IFERROR(INDEX('Pivot Table_Historical Inbound Orders_2'!$D$3:$D$13,MATCH(M1502,'Pivot Table_Historical Inbound Orders_2'!A$13:$A1503,0)),'Pivot Table_Historical Inbound Orders_2'!$D$14)*'Live Order Book'!E1502</f>
        <v>8.37196871702234</v>
      </c>
    </row>
    <row r="1503" customFormat="false" ht="13.8" hidden="false" customHeight="false" outlineLevel="0" collapsed="false">
      <c r="A1503" s="0" t="str">
        <f aca="false">'Live Order Book'!D1503</f>
        <v>CHINA - SHANGHAI</v>
      </c>
      <c r="C1503" s="50" t="n">
        <f aca="false">'Live Order Book'!B1503</f>
        <v>43261</v>
      </c>
      <c r="E1503" s="50" t="n">
        <f aca="false">INDEX(mapping!$B$2:$B$6,MATCH(A1503,mapping!$A$2:$A$6,0))+C1503</f>
        <v>43290.75</v>
      </c>
      <c r="M1503" s="0" t="str">
        <f aca="false">INDEX(mapping!$F$2:$F$71,MATCH('Live Order Book'!I1503,mapping!$E$2:$E$71,0))</f>
        <v>F-Sweatshirts</v>
      </c>
      <c r="T1503" s="51" t="n">
        <f aca="false">IFERROR(INDEX('Pivot Table_Historical Inbound Orders_2'!$D$3:$D$13,MATCH(M1503,'Pivot Table_Historical Inbound Orders_2'!A$13:$A1504,0)),'Pivot Table_Historical Inbound Orders_2'!$D$14)*'Live Order Book'!E1503</f>
        <v>6.27897653776675</v>
      </c>
    </row>
    <row r="1504" customFormat="false" ht="13.8" hidden="false" customHeight="false" outlineLevel="0" collapsed="false">
      <c r="A1504" s="0" t="str">
        <f aca="false">'Live Order Book'!D1504</f>
        <v>CHINA - SHANGHAI</v>
      </c>
      <c r="C1504" s="50" t="n">
        <f aca="false">'Live Order Book'!B1504</f>
        <v>43261</v>
      </c>
      <c r="E1504" s="50" t="n">
        <f aca="false">INDEX(mapping!$B$2:$B$6,MATCH(A1504,mapping!$A$2:$A$6,0))+C1504</f>
        <v>43290.75</v>
      </c>
      <c r="M1504" s="0" t="str">
        <f aca="false">INDEX(mapping!$F$2:$F$71,MATCH('Live Order Book'!I1504,mapping!$E$2:$E$71,0))</f>
        <v>F-Sweatshirts</v>
      </c>
      <c r="T1504" s="51" t="n">
        <f aca="false">IFERROR(INDEX('Pivot Table_Historical Inbound Orders_2'!$D$3:$D$13,MATCH(M1504,'Pivot Table_Historical Inbound Orders_2'!A$13:$A1505,0)),'Pivot Table_Historical Inbound Orders_2'!$D$14)*'Live Order Book'!E1504</f>
        <v>92.7893199469976</v>
      </c>
    </row>
    <row r="1505" customFormat="false" ht="13.8" hidden="false" customHeight="false" outlineLevel="0" collapsed="false">
      <c r="A1505" s="0" t="str">
        <f aca="false">'Live Order Book'!D1505</f>
        <v>CHINA - SHANGHAI</v>
      </c>
      <c r="C1505" s="50" t="n">
        <f aca="false">'Live Order Book'!B1505</f>
        <v>43325</v>
      </c>
      <c r="E1505" s="50" t="n">
        <f aca="false">INDEX(mapping!$B$2:$B$6,MATCH(A1505,mapping!$A$2:$A$6,0))+C1505</f>
        <v>43354.75</v>
      </c>
      <c r="M1505" s="0" t="str">
        <f aca="false">INDEX(mapping!$F$2:$F$71,MATCH('Live Order Book'!I1505,mapping!$E$2:$E$71,0))</f>
        <v>M-Tops</v>
      </c>
      <c r="T1505" s="51" t="n">
        <f aca="false">IFERROR(INDEX('Pivot Table_Historical Inbound Orders_2'!$D$3:$D$13,MATCH(M1505,'Pivot Table_Historical Inbound Orders_2'!A$13:$A1506,0)),'Pivot Table_Historical Inbound Orders_2'!$D$14)*'Live Order Book'!E1505</f>
        <v>8.37196871702234</v>
      </c>
    </row>
    <row r="1506" customFormat="false" ht="13.8" hidden="false" customHeight="false" outlineLevel="0" collapsed="false">
      <c r="A1506" s="0" t="str">
        <f aca="false">'Live Order Book'!D1506</f>
        <v>CHINA - SHANGHAI</v>
      </c>
      <c r="C1506" s="50" t="n">
        <f aca="false">'Live Order Book'!B1506</f>
        <v>43325</v>
      </c>
      <c r="E1506" s="50" t="n">
        <f aca="false">INDEX(mapping!$B$2:$B$6,MATCH(A1506,mapping!$A$2:$A$6,0))+C1506</f>
        <v>43354.75</v>
      </c>
      <c r="M1506" s="0" t="str">
        <f aca="false">INDEX(mapping!$F$2:$F$71,MATCH('Live Order Book'!I1506,mapping!$E$2:$E$71,0))</f>
        <v>M-Tops</v>
      </c>
      <c r="T1506" s="51" t="n">
        <f aca="false">IFERROR(INDEX('Pivot Table_Historical Inbound Orders_2'!$D$3:$D$13,MATCH(M1506,'Pivot Table_Historical Inbound Orders_2'!A$13:$A1507,0)),'Pivot Table_Historical Inbound Orders_2'!$D$14)*'Live Order Book'!E1506</f>
        <v>22.3252499120596</v>
      </c>
    </row>
    <row r="1507" customFormat="false" ht="13.8" hidden="false" customHeight="false" outlineLevel="0" collapsed="false">
      <c r="A1507" s="0" t="str">
        <f aca="false">'Live Order Book'!D1507</f>
        <v>CHINA - SHANGHAI</v>
      </c>
      <c r="C1507" s="50" t="n">
        <f aca="false">'Live Order Book'!B1507</f>
        <v>43325</v>
      </c>
      <c r="E1507" s="50" t="n">
        <f aca="false">INDEX(mapping!$B$2:$B$6,MATCH(A1507,mapping!$A$2:$A$6,0))+C1507</f>
        <v>43354.75</v>
      </c>
      <c r="M1507" s="0" t="str">
        <f aca="false">INDEX(mapping!$F$2:$F$71,MATCH('Live Order Book'!I1507,mapping!$E$2:$E$71,0))</f>
        <v>M-Tops</v>
      </c>
      <c r="T1507" s="51" t="n">
        <f aca="false">IFERROR(INDEX('Pivot Table_Historical Inbound Orders_2'!$D$3:$D$13,MATCH(M1507,'Pivot Table_Historical Inbound Orders_2'!A$13:$A1508,0)),'Pivot Table_Historical Inbound Orders_2'!$D$14)*'Live Order Book'!E1507</f>
        <v>76.7430465727048</v>
      </c>
    </row>
    <row r="1508" customFormat="false" ht="13.8" hidden="false" customHeight="false" outlineLevel="0" collapsed="false">
      <c r="A1508" s="0" t="str">
        <f aca="false">'Live Order Book'!D1508</f>
        <v>CHINA - SHANGHAI</v>
      </c>
      <c r="C1508" s="50" t="n">
        <f aca="false">'Live Order Book'!B1508</f>
        <v>43325</v>
      </c>
      <c r="E1508" s="50" t="n">
        <f aca="false">INDEX(mapping!$B$2:$B$6,MATCH(A1508,mapping!$A$2:$A$6,0))+C1508</f>
        <v>43354.75</v>
      </c>
      <c r="M1508" s="0" t="str">
        <f aca="false">INDEX(mapping!$F$2:$F$71,MATCH('Live Order Book'!I1508,mapping!$E$2:$E$71,0))</f>
        <v>M-Tops</v>
      </c>
      <c r="T1508" s="51" t="n">
        <f aca="false">IFERROR(INDEX('Pivot Table_Historical Inbound Orders_2'!$D$3:$D$13,MATCH(M1508,'Pivot Table_Historical Inbound Orders_2'!A$13:$A1509,0)),'Pivot Table_Historical Inbound Orders_2'!$D$14)*'Live Order Book'!E1508</f>
        <v>92.0916558872457</v>
      </c>
    </row>
    <row r="1509" customFormat="false" ht="13.8" hidden="false" customHeight="false" outlineLevel="0" collapsed="false">
      <c r="A1509" s="0" t="str">
        <f aca="false">'Live Order Book'!D1509</f>
        <v>CHINA - SHANGHAI</v>
      </c>
      <c r="C1509" s="50" t="n">
        <f aca="false">'Live Order Book'!B1509</f>
        <v>43325</v>
      </c>
      <c r="E1509" s="50" t="n">
        <f aca="false">INDEX(mapping!$B$2:$B$6,MATCH(A1509,mapping!$A$2:$A$6,0))+C1509</f>
        <v>43354.75</v>
      </c>
      <c r="M1509" s="0" t="str">
        <f aca="false">INDEX(mapping!$F$2:$F$71,MATCH('Live Order Book'!I1509,mapping!$E$2:$E$71,0))</f>
        <v>M-Tops</v>
      </c>
      <c r="T1509" s="51" t="n">
        <f aca="false">IFERROR(INDEX('Pivot Table_Historical Inbound Orders_2'!$D$3:$D$13,MATCH(M1509,'Pivot Table_Historical Inbound Orders_2'!A$13:$A1510,0)),'Pivot Table_Historical Inbound Orders_2'!$D$14)*'Live Order Book'!E1509</f>
        <v>34.8832029875931</v>
      </c>
    </row>
    <row r="1510" customFormat="false" ht="13.8" hidden="false" customHeight="false" outlineLevel="0" collapsed="false">
      <c r="A1510" s="0" t="str">
        <f aca="false">'Live Order Book'!D1510</f>
        <v>CHINA - SHANGHAI</v>
      </c>
      <c r="C1510" s="50" t="n">
        <f aca="false">'Live Order Book'!B1510</f>
        <v>43325</v>
      </c>
      <c r="E1510" s="50" t="n">
        <f aca="false">INDEX(mapping!$B$2:$B$6,MATCH(A1510,mapping!$A$2:$A$6,0))+C1510</f>
        <v>43354.75</v>
      </c>
      <c r="M1510" s="0" t="str">
        <f aca="false">INDEX(mapping!$F$2:$F$71,MATCH('Live Order Book'!I1510,mapping!$E$2:$E$71,0))</f>
        <v>M-Tops</v>
      </c>
      <c r="T1510" s="51" t="n">
        <f aca="false">IFERROR(INDEX('Pivot Table_Historical Inbound Orders_2'!$D$3:$D$13,MATCH(M1510,'Pivot Table_Historical Inbound Orders_2'!A$13:$A1511,0)),'Pivot Table_Historical Inbound Orders_2'!$D$14)*'Live Order Book'!E1510</f>
        <v>90.696327767742</v>
      </c>
    </row>
    <row r="1511" customFormat="false" ht="13.8" hidden="false" customHeight="false" outlineLevel="0" collapsed="false">
      <c r="A1511" s="0" t="str">
        <f aca="false">'Live Order Book'!D1511</f>
        <v>CHINA - SHANGHAI</v>
      </c>
      <c r="C1511" s="50" t="n">
        <f aca="false">'Live Order Book'!B1511</f>
        <v>43325</v>
      </c>
      <c r="E1511" s="50" t="n">
        <f aca="false">INDEX(mapping!$B$2:$B$6,MATCH(A1511,mapping!$A$2:$A$6,0))+C1511</f>
        <v>43354.75</v>
      </c>
      <c r="M1511" s="0" t="str">
        <f aca="false">INDEX(mapping!$F$2:$F$71,MATCH('Live Order Book'!I1511,mapping!$E$2:$E$71,0))</f>
        <v>M-Tops</v>
      </c>
      <c r="T1511" s="51" t="n">
        <f aca="false">IFERROR(INDEX('Pivot Table_Historical Inbound Orders_2'!$D$3:$D$13,MATCH(M1511,'Pivot Table_Historical Inbound Orders_2'!A$13:$A1512,0)),'Pivot Table_Historical Inbound Orders_2'!$D$14)*'Live Order Book'!E1511</f>
        <v>61.3944372581638</v>
      </c>
    </row>
    <row r="1512" customFormat="false" ht="13.8" hidden="false" customHeight="false" outlineLevel="0" collapsed="false">
      <c r="A1512" s="0" t="str">
        <f aca="false">'Live Order Book'!D1512</f>
        <v>CHINA - SHANGHAI</v>
      </c>
      <c r="C1512" s="50" t="n">
        <f aca="false">'Live Order Book'!B1512</f>
        <v>43325</v>
      </c>
      <c r="E1512" s="50" t="n">
        <f aca="false">INDEX(mapping!$B$2:$B$6,MATCH(A1512,mapping!$A$2:$A$6,0))+C1512</f>
        <v>43354.75</v>
      </c>
      <c r="M1512" s="0" t="str">
        <f aca="false">INDEX(mapping!$F$2:$F$71,MATCH('Live Order Book'!I1512,mapping!$E$2:$E$71,0))</f>
        <v>M-Tops</v>
      </c>
      <c r="T1512" s="51" t="n">
        <f aca="false">IFERROR(INDEX('Pivot Table_Historical Inbound Orders_2'!$D$3:$D$13,MATCH(M1512,'Pivot Table_Historical Inbound Orders_2'!A$13:$A1513,0)),'Pivot Table_Historical Inbound Orders_2'!$D$14)*'Live Order Book'!E1512</f>
        <v>58.6037810191564</v>
      </c>
    </row>
    <row r="1513" customFormat="false" ht="13.8" hidden="false" customHeight="false" outlineLevel="0" collapsed="false">
      <c r="A1513" s="0" t="str">
        <f aca="false">'Live Order Book'!D1513</f>
        <v>CHINA - SHANGHAI</v>
      </c>
      <c r="C1513" s="50" t="n">
        <f aca="false">'Live Order Book'!B1513</f>
        <v>43374</v>
      </c>
      <c r="E1513" s="50" t="n">
        <f aca="false">INDEX(mapping!$B$2:$B$6,MATCH(A1513,mapping!$A$2:$A$6,0))+C1513</f>
        <v>43403.75</v>
      </c>
      <c r="M1513" s="0" t="str">
        <f aca="false">INDEX(mapping!$F$2:$F$71,MATCH('Live Order Book'!I1513,mapping!$E$2:$E$71,0))</f>
        <v>M-Tops</v>
      </c>
      <c r="T1513" s="51" t="n">
        <f aca="false">IFERROR(INDEX('Pivot Table_Historical Inbound Orders_2'!$D$3:$D$13,MATCH(M1513,'Pivot Table_Historical Inbound Orders_2'!A$13:$A1514,0)),'Pivot Table_Historical Inbound Orders_2'!$D$14)*'Live Order Book'!E1513</f>
        <v>55.8131247801489</v>
      </c>
    </row>
    <row r="1514" customFormat="false" ht="13.8" hidden="false" customHeight="false" outlineLevel="0" collapsed="false">
      <c r="A1514" s="0" t="str">
        <f aca="false">'Live Order Book'!D1514</f>
        <v>CHINA - SHANGHAI</v>
      </c>
      <c r="C1514" s="50" t="n">
        <f aca="false">'Live Order Book'!B1514</f>
        <v>43374</v>
      </c>
      <c r="E1514" s="50" t="n">
        <f aca="false">INDEX(mapping!$B$2:$B$6,MATCH(A1514,mapping!$A$2:$A$6,0))+C1514</f>
        <v>43403.75</v>
      </c>
      <c r="M1514" s="0" t="str">
        <f aca="false">INDEX(mapping!$F$2:$F$71,MATCH('Live Order Book'!I1514,mapping!$E$2:$E$71,0))</f>
        <v>M-Tops</v>
      </c>
      <c r="T1514" s="51" t="n">
        <f aca="false">IFERROR(INDEX('Pivot Table_Historical Inbound Orders_2'!$D$3:$D$13,MATCH(M1514,'Pivot Table_Historical Inbound Orders_2'!A$13:$A1515,0)),'Pivot Table_Historical Inbound Orders_2'!$D$14)*'Live Order Book'!E1514</f>
        <v>20.9299217925558</v>
      </c>
    </row>
    <row r="1515" customFormat="false" ht="13.8" hidden="false" customHeight="false" outlineLevel="0" collapsed="false">
      <c r="A1515" s="0" t="str">
        <f aca="false">'Live Order Book'!D1515</f>
        <v>UNKNOWN</v>
      </c>
      <c r="C1515" s="50" t="n">
        <f aca="false">'Live Order Book'!B1515</f>
        <v>43174</v>
      </c>
      <c r="E1515" s="50" t="e">
        <f aca="false">INDEX(mapping!$B$2:$B$6,MATCH(A1515,mapping!$A$2:$A$6,0))+C1515</f>
        <v>#N/A</v>
      </c>
      <c r="M1515" s="0" t="str">
        <f aca="false">INDEX(mapping!$F$2:$F$71,MATCH('Live Order Book'!I1515,mapping!$E$2:$E$71,0))</f>
        <v>S-Shorts</v>
      </c>
      <c r="T1515" s="51" t="n">
        <f aca="false">IFERROR(INDEX('Pivot Table_Historical Inbound Orders_2'!$D$3:$D$13,MATCH(M1515,'Pivot Table_Historical Inbound Orders_2'!A$13:$A1516,0)),'Pivot Table_Historical Inbound Orders_2'!$D$14)*'Live Order Book'!E1515</f>
        <v>4.18598435851117</v>
      </c>
    </row>
    <row r="1516" customFormat="false" ht="13.8" hidden="false" customHeight="false" outlineLevel="0" collapsed="false">
      <c r="A1516" s="0" t="str">
        <f aca="false">'Live Order Book'!D1516</f>
        <v>UNKNOWN</v>
      </c>
      <c r="C1516" s="50" t="n">
        <f aca="false">'Live Order Book'!B1516</f>
        <v>43174</v>
      </c>
      <c r="E1516" s="50" t="e">
        <f aca="false">INDEX(mapping!$B$2:$B$6,MATCH(A1516,mapping!$A$2:$A$6,0))+C1516</f>
        <v>#N/A</v>
      </c>
      <c r="M1516" s="0" t="str">
        <f aca="false">INDEX(mapping!$F$2:$F$71,MATCH('Live Order Book'!I1516,mapping!$E$2:$E$71,0))</f>
        <v>S-Shorts</v>
      </c>
      <c r="T1516" s="51" t="n">
        <f aca="false">IFERROR(INDEX('Pivot Table_Historical Inbound Orders_2'!$D$3:$D$13,MATCH(M1516,'Pivot Table_Historical Inbound Orders_2'!A$13:$A1517,0)),'Pivot Table_Historical Inbound Orders_2'!$D$14)*'Live Order Book'!E1516</f>
        <v>12.5579530755335</v>
      </c>
    </row>
    <row r="1517" customFormat="false" ht="13.8" hidden="false" customHeight="false" outlineLevel="0" collapsed="false">
      <c r="A1517" s="0" t="str">
        <f aca="false">'Live Order Book'!D1517</f>
        <v>CHINA - SHANGHAI</v>
      </c>
      <c r="C1517" s="50" t="n">
        <f aca="false">'Live Order Book'!B1517</f>
        <v>43174</v>
      </c>
      <c r="E1517" s="50" t="n">
        <f aca="false">INDEX(mapping!$B$2:$B$6,MATCH(A1517,mapping!$A$2:$A$6,0))+C1517</f>
        <v>43203.75</v>
      </c>
      <c r="M1517" s="0" t="str">
        <f aca="false">INDEX(mapping!$F$2:$F$71,MATCH('Live Order Book'!I1517,mapping!$E$2:$E$71,0))</f>
        <v>M-Tops</v>
      </c>
      <c r="T1517" s="51" t="n">
        <f aca="false">IFERROR(INDEX('Pivot Table_Historical Inbound Orders_2'!$D$3:$D$13,MATCH(M1517,'Pivot Table_Historical Inbound Orders_2'!A$13:$A1518,0)),'Pivot Table_Historical Inbound Orders_2'!$D$14)*'Live Order Book'!E1517</f>
        <v>25.115906151067</v>
      </c>
    </row>
    <row r="1518" customFormat="false" ht="13.8" hidden="false" customHeight="false" outlineLevel="0" collapsed="false">
      <c r="A1518" s="0" t="str">
        <f aca="false">'Live Order Book'!D1518</f>
        <v>BANGLADESH - CHITTAGONG</v>
      </c>
      <c r="C1518" s="50" t="n">
        <f aca="false">'Live Order Book'!B1518</f>
        <v>43174</v>
      </c>
      <c r="E1518" s="50" t="n">
        <f aca="false">INDEX(mapping!$B$2:$B$6,MATCH(A1518,mapping!$A$2:$A$6,0))+C1518</f>
        <v>43201.2484076433</v>
      </c>
      <c r="M1518" s="0" t="str">
        <f aca="false">INDEX(mapping!$F$2:$F$71,MATCH('Live Order Book'!I1518,mapping!$E$2:$E$71,0))</f>
        <v>M-Tops</v>
      </c>
      <c r="T1518" s="51" t="n">
        <f aca="false">IFERROR(INDEX('Pivot Table_Historical Inbound Orders_2'!$D$3:$D$13,MATCH(M1518,'Pivot Table_Historical Inbound Orders_2'!A$13:$A1519,0)),'Pivot Table_Historical Inbound Orders_2'!$D$14)*'Live Order Book'!E1518</f>
        <v>18.9764624252506</v>
      </c>
    </row>
    <row r="1519" customFormat="false" ht="13.8" hidden="false" customHeight="false" outlineLevel="0" collapsed="false">
      <c r="A1519" s="0" t="str">
        <f aca="false">'Live Order Book'!D1519</f>
        <v>BANGLADESH - CHITTAGONG</v>
      </c>
      <c r="C1519" s="50" t="n">
        <f aca="false">'Live Order Book'!B1519</f>
        <v>43174</v>
      </c>
      <c r="E1519" s="50" t="n">
        <f aca="false">INDEX(mapping!$B$2:$B$6,MATCH(A1519,mapping!$A$2:$A$6,0))+C1519</f>
        <v>43201.2484076433</v>
      </c>
      <c r="M1519" s="0" t="str">
        <f aca="false">INDEX(mapping!$F$2:$F$71,MATCH('Live Order Book'!I1519,mapping!$E$2:$E$71,0))</f>
        <v>A-Accessories</v>
      </c>
      <c r="T1519" s="51" t="n">
        <f aca="false">IFERROR(INDEX('Pivot Table_Historical Inbound Orders_2'!$D$3:$D$13,MATCH(M1519,'Pivot Table_Historical Inbound Orders_2'!A$13:$A1520,0)),'Pivot Table_Historical Inbound Orders_2'!$D$14)*'Live Order Book'!E1519</f>
        <v>23.4415124076625</v>
      </c>
    </row>
    <row r="1520" customFormat="false" ht="13.8" hidden="false" customHeight="false" outlineLevel="0" collapsed="false">
      <c r="A1520" s="0" t="str">
        <f aca="false">'Live Order Book'!D1520</f>
        <v>CHINA - SHANGHAI</v>
      </c>
      <c r="C1520" s="50" t="n">
        <f aca="false">'Live Order Book'!B1520</f>
        <v>43174</v>
      </c>
      <c r="E1520" s="50" t="n">
        <f aca="false">INDEX(mapping!$B$2:$B$6,MATCH(A1520,mapping!$A$2:$A$6,0))+C1520</f>
        <v>43203.75</v>
      </c>
      <c r="M1520" s="0" t="str">
        <f aca="false">INDEX(mapping!$F$2:$F$71,MATCH('Live Order Book'!I1520,mapping!$E$2:$E$71,0))</f>
        <v>M-Tops</v>
      </c>
      <c r="T1520" s="51" t="n">
        <f aca="false">IFERROR(INDEX('Pivot Table_Historical Inbound Orders_2'!$D$3:$D$13,MATCH(M1520,'Pivot Table_Historical Inbound Orders_2'!A$13:$A1521,0)),'Pivot Table_Historical Inbound Orders_2'!$D$14)*'Live Order Book'!E1520</f>
        <v>13.9532811950372</v>
      </c>
    </row>
    <row r="1521" customFormat="false" ht="13.8" hidden="false" customHeight="false" outlineLevel="0" collapsed="false">
      <c r="A1521" s="0" t="str">
        <f aca="false">'Live Order Book'!D1521</f>
        <v>CHINA - SHANGHAI</v>
      </c>
      <c r="C1521" s="50" t="n">
        <f aca="false">'Live Order Book'!B1521</f>
        <v>43174</v>
      </c>
      <c r="E1521" s="50" t="n">
        <f aca="false">INDEX(mapping!$B$2:$B$6,MATCH(A1521,mapping!$A$2:$A$6,0))+C1521</f>
        <v>43203.75</v>
      </c>
      <c r="M1521" s="0" t="str">
        <f aca="false">INDEX(mapping!$F$2:$F$71,MATCH('Live Order Book'!I1521,mapping!$E$2:$E$71,0))</f>
        <v>M-Tops</v>
      </c>
      <c r="T1521" s="51" t="n">
        <f aca="false">IFERROR(INDEX('Pivot Table_Historical Inbound Orders_2'!$D$3:$D$13,MATCH(M1521,'Pivot Table_Historical Inbound Orders_2'!A$13:$A1522,0)),'Pivot Table_Historical Inbound Orders_2'!$D$14)*'Live Order Book'!E1521</f>
        <v>8.37196871702234</v>
      </c>
    </row>
    <row r="1522" customFormat="false" ht="13.8" hidden="false" customHeight="false" outlineLevel="0" collapsed="false">
      <c r="A1522" s="0" t="str">
        <f aca="false">'Live Order Book'!D1522</f>
        <v>CHINA - SHANGHAI</v>
      </c>
      <c r="C1522" s="50" t="n">
        <f aca="false">'Live Order Book'!B1522</f>
        <v>43174</v>
      </c>
      <c r="E1522" s="50" t="n">
        <f aca="false">INDEX(mapping!$B$2:$B$6,MATCH(A1522,mapping!$A$2:$A$6,0))+C1522</f>
        <v>43203.75</v>
      </c>
      <c r="M1522" s="0" t="str">
        <f aca="false">INDEX(mapping!$F$2:$F$71,MATCH('Live Order Book'!I1522,mapping!$E$2:$E$71,0))</f>
        <v>M-Tops</v>
      </c>
      <c r="T1522" s="51" t="n">
        <f aca="false">IFERROR(INDEX('Pivot Table_Historical Inbound Orders_2'!$D$3:$D$13,MATCH(M1522,'Pivot Table_Historical Inbound Orders_2'!A$13:$A1523,0)),'Pivot Table_Historical Inbound Orders_2'!$D$14)*'Live Order Book'!E1522</f>
        <v>3.76738592266005</v>
      </c>
    </row>
    <row r="1523" customFormat="false" ht="13.8" hidden="false" customHeight="false" outlineLevel="0" collapsed="false">
      <c r="A1523" s="0" t="str">
        <f aca="false">'Live Order Book'!D1523</f>
        <v>CHINA - SHANGHAI</v>
      </c>
      <c r="C1523" s="50" t="n">
        <f aca="false">'Live Order Book'!B1523</f>
        <v>43261</v>
      </c>
      <c r="E1523" s="50" t="n">
        <f aca="false">INDEX(mapping!$B$2:$B$6,MATCH(A1523,mapping!$A$2:$A$6,0))+C1523</f>
        <v>43290.75</v>
      </c>
      <c r="M1523" s="0" t="str">
        <f aca="false">INDEX(mapping!$F$2:$F$71,MATCH('Live Order Book'!I1523,mapping!$E$2:$E$71,0))</f>
        <v>F-Sweatshirts</v>
      </c>
      <c r="T1523" s="51" t="n">
        <f aca="false">IFERROR(INDEX('Pivot Table_Historical Inbound Orders_2'!$D$3:$D$13,MATCH(M1523,'Pivot Table_Historical Inbound Orders_2'!A$13:$A1524,0)),'Pivot Table_Historical Inbound Orders_2'!$D$14)*'Live Order Book'!E1523</f>
        <v>4.67434920033747</v>
      </c>
    </row>
    <row r="1524" customFormat="false" ht="13.8" hidden="false" customHeight="false" outlineLevel="0" collapsed="false">
      <c r="A1524" s="0" t="str">
        <f aca="false">'Live Order Book'!D1524</f>
        <v>CHINA - SHANGHAI</v>
      </c>
      <c r="C1524" s="50" t="n">
        <f aca="false">'Live Order Book'!B1524</f>
        <v>43261</v>
      </c>
      <c r="E1524" s="50" t="n">
        <f aca="false">INDEX(mapping!$B$2:$B$6,MATCH(A1524,mapping!$A$2:$A$6,0))+C1524</f>
        <v>43290.75</v>
      </c>
      <c r="M1524" s="0" t="str">
        <f aca="false">INDEX(mapping!$F$2:$F$71,MATCH('Live Order Book'!I1524,mapping!$E$2:$E$71,0))</f>
        <v>F-Sweatshirts</v>
      </c>
      <c r="T1524" s="51" t="n">
        <f aca="false">IFERROR(INDEX('Pivot Table_Historical Inbound Orders_2'!$D$3:$D$13,MATCH(M1524,'Pivot Table_Historical Inbound Orders_2'!A$13:$A1525,0)),'Pivot Table_Historical Inbound Orders_2'!$D$14)*'Live Order Book'!E1524</f>
        <v>4.95341482423822</v>
      </c>
    </row>
    <row r="1525" customFormat="false" ht="13.8" hidden="false" customHeight="false" outlineLevel="0" collapsed="false">
      <c r="A1525" s="0" t="str">
        <f aca="false">'Live Order Book'!D1525</f>
        <v>CHINA - SHANGHAI</v>
      </c>
      <c r="C1525" s="50" t="n">
        <f aca="false">'Live Order Book'!B1525</f>
        <v>43261</v>
      </c>
      <c r="E1525" s="50" t="n">
        <f aca="false">INDEX(mapping!$B$2:$B$6,MATCH(A1525,mapping!$A$2:$A$6,0))+C1525</f>
        <v>43290.75</v>
      </c>
      <c r="M1525" s="0" t="str">
        <f aca="false">INDEX(mapping!$F$2:$F$71,MATCH('Live Order Book'!I1525,mapping!$E$2:$E$71,0))</f>
        <v>F-Sweatshirts</v>
      </c>
      <c r="T1525" s="51" t="n">
        <f aca="false">IFERROR(INDEX('Pivot Table_Historical Inbound Orders_2'!$D$3:$D$13,MATCH(M1525,'Pivot Table_Historical Inbound Orders_2'!A$13:$A1526,0)),'Pivot Table_Historical Inbound Orders_2'!$D$14)*'Live Order Book'!E1525</f>
        <v>11.7905226098065</v>
      </c>
    </row>
    <row r="1526" customFormat="false" ht="13.8" hidden="false" customHeight="false" outlineLevel="0" collapsed="false">
      <c r="A1526" s="0" t="str">
        <f aca="false">'Live Order Book'!D1526</f>
        <v>CHINA - SHANGHAI</v>
      </c>
      <c r="C1526" s="50" t="n">
        <f aca="false">'Live Order Book'!B1526</f>
        <v>43261</v>
      </c>
      <c r="E1526" s="50" t="n">
        <f aca="false">INDEX(mapping!$B$2:$B$6,MATCH(A1526,mapping!$A$2:$A$6,0))+C1526</f>
        <v>43290.75</v>
      </c>
      <c r="M1526" s="0" t="str">
        <f aca="false">INDEX(mapping!$F$2:$F$71,MATCH('Live Order Book'!I1526,mapping!$E$2:$E$71,0))</f>
        <v>F-Sweatshirts</v>
      </c>
      <c r="T1526" s="51" t="n">
        <f aca="false">IFERROR(INDEX('Pivot Table_Historical Inbound Orders_2'!$D$3:$D$13,MATCH(M1526,'Pivot Table_Historical Inbound Orders_2'!A$13:$A1527,0)),'Pivot Table_Historical Inbound Orders_2'!$D$14)*'Live Order Book'!E1526</f>
        <v>13.9532811950372</v>
      </c>
    </row>
    <row r="1527" customFormat="false" ht="13.8" hidden="false" customHeight="false" outlineLevel="0" collapsed="false">
      <c r="A1527" s="0" t="str">
        <f aca="false">'Live Order Book'!D1527</f>
        <v>CHINA - SHANGHAI</v>
      </c>
      <c r="C1527" s="50" t="n">
        <f aca="false">'Live Order Book'!B1527</f>
        <v>43261</v>
      </c>
      <c r="E1527" s="50" t="n">
        <f aca="false">INDEX(mapping!$B$2:$B$6,MATCH(A1527,mapping!$A$2:$A$6,0))+C1527</f>
        <v>43290.75</v>
      </c>
      <c r="M1527" s="0" t="str">
        <f aca="false">INDEX(mapping!$F$2:$F$71,MATCH('Live Order Book'!I1527,mapping!$E$2:$E$71,0))</f>
        <v>F-Sweatshirts</v>
      </c>
      <c r="T1527" s="51" t="n">
        <f aca="false">IFERROR(INDEX('Pivot Table_Historical Inbound Orders_2'!$D$3:$D$13,MATCH(M1527,'Pivot Table_Historical Inbound Orders_2'!A$13:$A1528,0)),'Pivot Table_Historical Inbound Orders_2'!$D$14)*'Live Order Book'!E1527</f>
        <v>12.4184202635831</v>
      </c>
    </row>
    <row r="1528" customFormat="false" ht="13.8" hidden="false" customHeight="false" outlineLevel="0" collapsed="false">
      <c r="A1528" s="0" t="str">
        <f aca="false">'Live Order Book'!D1528</f>
        <v>CHINA - SHANGHAI</v>
      </c>
      <c r="C1528" s="50" t="n">
        <f aca="false">'Live Order Book'!B1528</f>
        <v>43261</v>
      </c>
      <c r="E1528" s="50" t="n">
        <f aca="false">INDEX(mapping!$B$2:$B$6,MATCH(A1528,mapping!$A$2:$A$6,0))+C1528</f>
        <v>43290.75</v>
      </c>
      <c r="M1528" s="0" t="str">
        <f aca="false">INDEX(mapping!$F$2:$F$71,MATCH('Live Order Book'!I1528,mapping!$E$2:$E$71,0))</f>
        <v>F-Sweatshirts</v>
      </c>
      <c r="T1528" s="51" t="n">
        <f aca="false">IFERROR(INDEX('Pivot Table_Historical Inbound Orders_2'!$D$3:$D$13,MATCH(M1528,'Pivot Table_Historical Inbound Orders_2'!A$13:$A1529,0)),'Pivot Table_Historical Inbound Orders_2'!$D$14)*'Live Order Book'!E1528</f>
        <v>10.4649608962779</v>
      </c>
    </row>
    <row r="1529" customFormat="false" ht="13.8" hidden="false" customHeight="false" outlineLevel="0" collapsed="false">
      <c r="A1529" s="0" t="str">
        <f aca="false">'Live Order Book'!D1529</f>
        <v>CHINA - SHANGHAI</v>
      </c>
      <c r="C1529" s="50" t="n">
        <f aca="false">'Live Order Book'!B1529</f>
        <v>43261</v>
      </c>
      <c r="E1529" s="50" t="n">
        <f aca="false">INDEX(mapping!$B$2:$B$6,MATCH(A1529,mapping!$A$2:$A$6,0))+C1529</f>
        <v>43290.75</v>
      </c>
      <c r="M1529" s="0" t="str">
        <f aca="false">INDEX(mapping!$F$2:$F$71,MATCH('Live Order Book'!I1529,mapping!$E$2:$E$71,0))</f>
        <v>F-Sweatshirts</v>
      </c>
      <c r="T1529" s="51" t="n">
        <f aca="false">IFERROR(INDEX('Pivot Table_Historical Inbound Orders_2'!$D$3:$D$13,MATCH(M1529,'Pivot Table_Historical Inbound Orders_2'!A$13:$A1530,0)),'Pivot Table_Historical Inbound Orders_2'!$D$14)*'Live Order Book'!E1529</f>
        <v>5.86037810191564</v>
      </c>
    </row>
    <row r="1530" customFormat="false" ht="13.8" hidden="false" customHeight="false" outlineLevel="0" collapsed="false">
      <c r="A1530" s="0" t="str">
        <f aca="false">'Live Order Book'!D1530</f>
        <v>CHINA - SHANGHAI</v>
      </c>
      <c r="C1530" s="50" t="n">
        <f aca="false">'Live Order Book'!B1530</f>
        <v>43261</v>
      </c>
      <c r="E1530" s="50" t="n">
        <f aca="false">INDEX(mapping!$B$2:$B$6,MATCH(A1530,mapping!$A$2:$A$6,0))+C1530</f>
        <v>43290.75</v>
      </c>
      <c r="M1530" s="0" t="str">
        <f aca="false">INDEX(mapping!$F$2:$F$71,MATCH('Live Order Book'!I1530,mapping!$E$2:$E$71,0))</f>
        <v>F-Sweatshirts</v>
      </c>
      <c r="T1530" s="51" t="n">
        <f aca="false">IFERROR(INDEX('Pivot Table_Historical Inbound Orders_2'!$D$3:$D$13,MATCH(M1530,'Pivot Table_Historical Inbound Orders_2'!A$13:$A1531,0)),'Pivot Table_Historical Inbound Orders_2'!$D$14)*'Live Order Book'!E1530</f>
        <v>5.86037810191564</v>
      </c>
    </row>
    <row r="1531" customFormat="false" ht="13.8" hidden="false" customHeight="false" outlineLevel="0" collapsed="false">
      <c r="A1531" s="0" t="str">
        <f aca="false">'Live Order Book'!D1531</f>
        <v>CHINA - SHANGHAI</v>
      </c>
      <c r="C1531" s="50" t="n">
        <f aca="false">'Live Order Book'!B1531</f>
        <v>43261</v>
      </c>
      <c r="E1531" s="50" t="n">
        <f aca="false">INDEX(mapping!$B$2:$B$6,MATCH(A1531,mapping!$A$2:$A$6,0))+C1531</f>
        <v>43290.75</v>
      </c>
      <c r="M1531" s="0" t="str">
        <f aca="false">INDEX(mapping!$F$2:$F$71,MATCH('Live Order Book'!I1531,mapping!$E$2:$E$71,0))</f>
        <v>F-Sweatshirts</v>
      </c>
      <c r="T1531" s="51" t="n">
        <f aca="false">IFERROR(INDEX('Pivot Table_Historical Inbound Orders_2'!$D$3:$D$13,MATCH(M1531,'Pivot Table_Historical Inbound Orders_2'!A$13:$A1532,0)),'Pivot Table_Historical Inbound Orders_2'!$D$14)*'Live Order Book'!E1531</f>
        <v>4.67434920033747</v>
      </c>
    </row>
    <row r="1532" customFormat="false" ht="13.8" hidden="false" customHeight="false" outlineLevel="0" collapsed="false">
      <c r="A1532" s="0" t="str">
        <f aca="false">'Live Order Book'!D1532</f>
        <v>CHINA - SHANGHAI</v>
      </c>
      <c r="C1532" s="50" t="n">
        <f aca="false">'Live Order Book'!B1532</f>
        <v>43261</v>
      </c>
      <c r="E1532" s="50" t="n">
        <f aca="false">INDEX(mapping!$B$2:$B$6,MATCH(A1532,mapping!$A$2:$A$6,0))+C1532</f>
        <v>43290.75</v>
      </c>
      <c r="M1532" s="0" t="str">
        <f aca="false">INDEX(mapping!$F$2:$F$71,MATCH('Live Order Book'!I1532,mapping!$E$2:$E$71,0))</f>
        <v>F-Sweatshirts</v>
      </c>
      <c r="T1532" s="51" t="n">
        <f aca="false">IFERROR(INDEX('Pivot Table_Historical Inbound Orders_2'!$D$3:$D$13,MATCH(M1532,'Pivot Table_Historical Inbound Orders_2'!A$13:$A1533,0)),'Pivot Table_Historical Inbound Orders_2'!$D$14)*'Live Order Book'!E1532</f>
        <v>4.39528357643673</v>
      </c>
    </row>
    <row r="1533" customFormat="false" ht="13.8" hidden="false" customHeight="false" outlineLevel="0" collapsed="false">
      <c r="A1533" s="0" t="str">
        <f aca="false">'Live Order Book'!D1533</f>
        <v>CHINA - SHANGHAI</v>
      </c>
      <c r="C1533" s="50" t="n">
        <f aca="false">'Live Order Book'!B1533</f>
        <v>43261</v>
      </c>
      <c r="E1533" s="50" t="n">
        <f aca="false">INDEX(mapping!$B$2:$B$6,MATCH(A1533,mapping!$A$2:$A$6,0))+C1533</f>
        <v>43290.75</v>
      </c>
      <c r="M1533" s="0" t="str">
        <f aca="false">INDEX(mapping!$F$2:$F$71,MATCH('Live Order Book'!I1533,mapping!$E$2:$E$71,0))</f>
        <v>F-Sweatshirts</v>
      </c>
      <c r="T1533" s="51" t="n">
        <f aca="false">IFERROR(INDEX('Pivot Table_Historical Inbound Orders_2'!$D$3:$D$13,MATCH(M1533,'Pivot Table_Historical Inbound Orders_2'!A$13:$A1534,0)),'Pivot Table_Historical Inbound Orders_2'!$D$14)*'Live Order Book'!E1533</f>
        <v>5.09294763618859</v>
      </c>
    </row>
    <row r="1534" customFormat="false" ht="13.8" hidden="false" customHeight="false" outlineLevel="0" collapsed="false">
      <c r="A1534" s="0" t="str">
        <f aca="false">'Live Order Book'!D1534</f>
        <v>CHINA - SHANGHAI</v>
      </c>
      <c r="C1534" s="50" t="n">
        <f aca="false">'Live Order Book'!B1534</f>
        <v>43261</v>
      </c>
      <c r="E1534" s="50" t="n">
        <f aca="false">INDEX(mapping!$B$2:$B$6,MATCH(A1534,mapping!$A$2:$A$6,0))+C1534</f>
        <v>43290.75</v>
      </c>
      <c r="M1534" s="0" t="str">
        <f aca="false">INDEX(mapping!$F$2:$F$71,MATCH('Live Order Book'!I1534,mapping!$E$2:$E$71,0))</f>
        <v>F-Sweatshirts</v>
      </c>
      <c r="T1534" s="51" t="n">
        <f aca="false">IFERROR(INDEX('Pivot Table_Historical Inbound Orders_2'!$D$3:$D$13,MATCH(M1534,'Pivot Table_Historical Inbound Orders_2'!A$13:$A1535,0)),'Pivot Table_Historical Inbound Orders_2'!$D$14)*'Live Order Book'!E1534</f>
        <v>11.8602890157816</v>
      </c>
    </row>
    <row r="1535" customFormat="false" ht="13.8" hidden="false" customHeight="false" outlineLevel="0" collapsed="false">
      <c r="A1535" s="0" t="str">
        <f aca="false">'Live Order Book'!D1535</f>
        <v>CHINA - SHANGHAI</v>
      </c>
      <c r="C1535" s="50" t="n">
        <f aca="false">'Live Order Book'!B1535</f>
        <v>43261</v>
      </c>
      <c r="E1535" s="50" t="n">
        <f aca="false">INDEX(mapping!$B$2:$B$6,MATCH(A1535,mapping!$A$2:$A$6,0))+C1535</f>
        <v>43290.75</v>
      </c>
      <c r="M1535" s="0" t="str">
        <f aca="false">INDEX(mapping!$F$2:$F$71,MATCH('Live Order Book'!I1535,mapping!$E$2:$E$71,0))</f>
        <v>F-Sweatshirts</v>
      </c>
      <c r="T1535" s="51" t="n">
        <f aca="false">IFERROR(INDEX('Pivot Table_Historical Inbound Orders_2'!$D$3:$D$13,MATCH(M1535,'Pivot Table_Historical Inbound Orders_2'!A$13:$A1536,0)),'Pivot Table_Historical Inbound Orders_2'!$D$14)*'Live Order Book'!E1535</f>
        <v>13.5346827591861</v>
      </c>
    </row>
    <row r="1536" customFormat="false" ht="13.8" hidden="false" customHeight="false" outlineLevel="0" collapsed="false">
      <c r="A1536" s="0" t="str">
        <f aca="false">'Live Order Book'!D1536</f>
        <v>CHINA - SHANGHAI</v>
      </c>
      <c r="C1536" s="50" t="n">
        <f aca="false">'Live Order Book'!B1536</f>
        <v>43261</v>
      </c>
      <c r="E1536" s="50" t="n">
        <f aca="false">INDEX(mapping!$B$2:$B$6,MATCH(A1536,mapping!$A$2:$A$6,0))+C1536</f>
        <v>43290.75</v>
      </c>
      <c r="M1536" s="0" t="str">
        <f aca="false">INDEX(mapping!$F$2:$F$71,MATCH('Live Order Book'!I1536,mapping!$E$2:$E$71,0))</f>
        <v>F-Sweatshirts</v>
      </c>
      <c r="T1536" s="51" t="n">
        <f aca="false">IFERROR(INDEX('Pivot Table_Historical Inbound Orders_2'!$D$3:$D$13,MATCH(M1536,'Pivot Table_Historical Inbound Orders_2'!A$13:$A1537,0)),'Pivot Table_Historical Inbound Orders_2'!$D$14)*'Live Order Book'!E1536</f>
        <v>12.3486538576079</v>
      </c>
    </row>
    <row r="1537" customFormat="false" ht="13.8" hidden="false" customHeight="false" outlineLevel="0" collapsed="false">
      <c r="A1537" s="0" t="str">
        <f aca="false">'Live Order Book'!D1537</f>
        <v>CHINA - SHANGHAI</v>
      </c>
      <c r="C1537" s="50" t="n">
        <f aca="false">'Live Order Book'!B1537</f>
        <v>43261</v>
      </c>
      <c r="E1537" s="50" t="n">
        <f aca="false">INDEX(mapping!$B$2:$B$6,MATCH(A1537,mapping!$A$2:$A$6,0))+C1537</f>
        <v>43290.75</v>
      </c>
      <c r="M1537" s="0" t="str">
        <f aca="false">INDEX(mapping!$F$2:$F$71,MATCH('Live Order Book'!I1537,mapping!$E$2:$E$71,0))</f>
        <v>F-Sweatshirts</v>
      </c>
      <c r="T1537" s="51" t="n">
        <f aca="false">IFERROR(INDEX('Pivot Table_Historical Inbound Orders_2'!$D$3:$D$13,MATCH(M1537,'Pivot Table_Historical Inbound Orders_2'!A$13:$A1538,0)),'Pivot Table_Historical Inbound Orders_2'!$D$14)*'Live Order Book'!E1537</f>
        <v>10.4649608962779</v>
      </c>
    </row>
    <row r="1538" customFormat="false" ht="13.8" hidden="false" customHeight="false" outlineLevel="0" collapsed="false">
      <c r="A1538" s="0" t="str">
        <f aca="false">'Live Order Book'!D1538</f>
        <v>CHINA - SHANGHAI</v>
      </c>
      <c r="C1538" s="50" t="n">
        <f aca="false">'Live Order Book'!B1538</f>
        <v>43261</v>
      </c>
      <c r="E1538" s="50" t="n">
        <f aca="false">INDEX(mapping!$B$2:$B$6,MATCH(A1538,mapping!$A$2:$A$6,0))+C1538</f>
        <v>43290.75</v>
      </c>
      <c r="M1538" s="0" t="str">
        <f aca="false">INDEX(mapping!$F$2:$F$71,MATCH('Live Order Book'!I1538,mapping!$E$2:$E$71,0))</f>
        <v>F-Sweatshirts</v>
      </c>
      <c r="T1538" s="51" t="n">
        <f aca="false">IFERROR(INDEX('Pivot Table_Historical Inbound Orders_2'!$D$3:$D$13,MATCH(M1538,'Pivot Table_Historical Inbound Orders_2'!A$13:$A1539,0)),'Pivot Table_Historical Inbound Orders_2'!$D$14)*'Live Order Book'!E1538</f>
        <v>5.65107888399008</v>
      </c>
    </row>
    <row r="1539" customFormat="false" ht="13.8" hidden="false" customHeight="false" outlineLevel="0" collapsed="false">
      <c r="A1539" s="0" t="str">
        <f aca="false">'Live Order Book'!D1539</f>
        <v>CHINA - SHANGHAI</v>
      </c>
      <c r="C1539" s="50" t="n">
        <f aca="false">'Live Order Book'!B1539</f>
        <v>43261</v>
      </c>
      <c r="E1539" s="50" t="n">
        <f aca="false">INDEX(mapping!$B$2:$B$6,MATCH(A1539,mapping!$A$2:$A$6,0))+C1539</f>
        <v>43290.75</v>
      </c>
      <c r="M1539" s="0" t="str">
        <f aca="false">INDEX(mapping!$F$2:$F$71,MATCH('Live Order Book'!I1539,mapping!$E$2:$E$71,0))</f>
        <v>F-Sweatshirts</v>
      </c>
      <c r="T1539" s="51" t="n">
        <f aca="false">IFERROR(INDEX('Pivot Table_Historical Inbound Orders_2'!$D$3:$D$13,MATCH(M1539,'Pivot Table_Historical Inbound Orders_2'!A$13:$A1540,0)),'Pivot Table_Historical Inbound Orders_2'!$D$14)*'Live Order Book'!E1539</f>
        <v>5.99991091386601</v>
      </c>
    </row>
    <row r="1540" customFormat="false" ht="13.8" hidden="false" customHeight="false" outlineLevel="0" collapsed="false">
      <c r="A1540" s="0" t="str">
        <f aca="false">'Live Order Book'!D1540</f>
        <v>CHINA - SHANGHAI</v>
      </c>
      <c r="C1540" s="50" t="n">
        <f aca="false">'Live Order Book'!B1540</f>
        <v>43261</v>
      </c>
      <c r="E1540" s="50" t="n">
        <f aca="false">INDEX(mapping!$B$2:$B$6,MATCH(A1540,mapping!$A$2:$A$6,0))+C1540</f>
        <v>43290.75</v>
      </c>
      <c r="M1540" s="0" t="str">
        <f aca="false">INDEX(mapping!$F$2:$F$71,MATCH('Live Order Book'!I1540,mapping!$E$2:$E$71,0))</f>
        <v>F-Sweatshirts</v>
      </c>
      <c r="T1540" s="51" t="n">
        <f aca="false">IFERROR(INDEX('Pivot Table_Historical Inbound Orders_2'!$D$3:$D$13,MATCH(M1540,'Pivot Table_Historical Inbound Orders_2'!A$13:$A1541,0)),'Pivot Table_Historical Inbound Orders_2'!$D$14)*'Live Order Book'!E1540</f>
        <v>4.88364841826303</v>
      </c>
    </row>
    <row r="1541" customFormat="false" ht="13.8" hidden="false" customHeight="false" outlineLevel="0" collapsed="false">
      <c r="A1541" s="0" t="str">
        <f aca="false">'Live Order Book'!D1541</f>
        <v>BANGLADESH - CHITTAGONG</v>
      </c>
      <c r="C1541" s="50" t="n">
        <f aca="false">'Live Order Book'!B1541</f>
        <v>43276</v>
      </c>
      <c r="E1541" s="50" t="n">
        <f aca="false">INDEX(mapping!$B$2:$B$6,MATCH(A1541,mapping!$A$2:$A$6,0))+C1541</f>
        <v>43303.2484076433</v>
      </c>
      <c r="M1541" s="0" t="str">
        <f aca="false">INDEX(mapping!$F$2:$F$71,MATCH('Live Order Book'!I1541,mapping!$E$2:$E$71,0))</f>
        <v>F-Sweatshirts</v>
      </c>
      <c r="T1541" s="51" t="n">
        <f aca="false">IFERROR(INDEX('Pivot Table_Historical Inbound Orders_2'!$D$3:$D$13,MATCH(M1541,'Pivot Table_Historical Inbound Orders_2'!A$13:$A1542,0)),'Pivot Table_Historical Inbound Orders_2'!$D$14)*'Live Order Book'!E1541</f>
        <v>8.37196871702234</v>
      </c>
    </row>
    <row r="1542" customFormat="false" ht="13.8" hidden="false" customHeight="false" outlineLevel="0" collapsed="false">
      <c r="A1542" s="0" t="str">
        <f aca="false">'Live Order Book'!D1542</f>
        <v>CHINA - SHANGHAI</v>
      </c>
      <c r="C1542" s="50" t="n">
        <f aca="false">'Live Order Book'!B1542</f>
        <v>43344</v>
      </c>
      <c r="E1542" s="50" t="n">
        <f aca="false">INDEX(mapping!$B$2:$B$6,MATCH(A1542,mapping!$A$2:$A$6,0))+C1542</f>
        <v>43373.75</v>
      </c>
      <c r="M1542" s="0" t="str">
        <f aca="false">INDEX(mapping!$F$2:$F$71,MATCH('Live Order Book'!I1542,mapping!$E$2:$E$71,0))</f>
        <v>M-Tops</v>
      </c>
      <c r="T1542" s="51" t="n">
        <f aca="false">IFERROR(INDEX('Pivot Table_Historical Inbound Orders_2'!$D$3:$D$13,MATCH(M1542,'Pivot Table_Historical Inbound Orders_2'!A$13:$A1543,0)),'Pivot Table_Historical Inbound Orders_2'!$D$14)*'Live Order Book'!E1542</f>
        <v>125.579530755335</v>
      </c>
    </row>
    <row r="1543" customFormat="false" ht="13.8" hidden="false" customHeight="false" outlineLevel="0" collapsed="false">
      <c r="A1543" s="0" t="str">
        <f aca="false">'Live Order Book'!D1543</f>
        <v>CHINA - SHANGHAI</v>
      </c>
      <c r="C1543" s="50" t="n">
        <f aca="false">'Live Order Book'!B1543</f>
        <v>43344</v>
      </c>
      <c r="E1543" s="50" t="n">
        <f aca="false">INDEX(mapping!$B$2:$B$6,MATCH(A1543,mapping!$A$2:$A$6,0))+C1543</f>
        <v>43373.75</v>
      </c>
      <c r="M1543" s="0" t="str">
        <f aca="false">INDEX(mapping!$F$2:$F$71,MATCH('Live Order Book'!I1543,mapping!$E$2:$E$71,0))</f>
        <v>M-Tops</v>
      </c>
      <c r="T1543" s="51" t="n">
        <f aca="false">IFERROR(INDEX('Pivot Table_Historical Inbound Orders_2'!$D$3:$D$13,MATCH(M1543,'Pivot Table_Historical Inbound Orders_2'!A$13:$A1544,0)),'Pivot Table_Historical Inbound Orders_2'!$D$14)*'Live Order Book'!E1543</f>
        <v>10.883559332129</v>
      </c>
    </row>
    <row r="1544" customFormat="false" ht="13.8" hidden="false" customHeight="false" outlineLevel="0" collapsed="false">
      <c r="A1544" s="0" t="str">
        <f aca="false">'Live Order Book'!D1544</f>
        <v>CHINA - SHANGHAI</v>
      </c>
      <c r="C1544" s="50" t="n">
        <f aca="false">'Live Order Book'!B1544</f>
        <v>43344</v>
      </c>
      <c r="E1544" s="50" t="n">
        <f aca="false">INDEX(mapping!$B$2:$B$6,MATCH(A1544,mapping!$A$2:$A$6,0))+C1544</f>
        <v>43373.75</v>
      </c>
      <c r="M1544" s="0" t="str">
        <f aca="false">INDEX(mapping!$F$2:$F$71,MATCH('Live Order Book'!I1544,mapping!$E$2:$E$71,0))</f>
        <v>M-Tops</v>
      </c>
      <c r="T1544" s="51" t="n">
        <f aca="false">IFERROR(INDEX('Pivot Table_Historical Inbound Orders_2'!$D$3:$D$13,MATCH(M1544,'Pivot Table_Historical Inbound Orders_2'!A$13:$A1545,0)),'Pivot Table_Historical Inbound Orders_2'!$D$14)*'Live Order Book'!E1544</f>
        <v>7.11617340946899</v>
      </c>
    </row>
    <row r="1545" customFormat="false" ht="13.8" hidden="false" customHeight="false" outlineLevel="0" collapsed="false">
      <c r="A1545" s="0" t="str">
        <f aca="false">'Live Order Book'!D1545</f>
        <v>CHINA - SHANGHAI</v>
      </c>
      <c r="C1545" s="50" t="n">
        <f aca="false">'Live Order Book'!B1545</f>
        <v>43344</v>
      </c>
      <c r="E1545" s="50" t="n">
        <f aca="false">INDEX(mapping!$B$2:$B$6,MATCH(A1545,mapping!$A$2:$A$6,0))+C1545</f>
        <v>43373.75</v>
      </c>
      <c r="M1545" s="0" t="str">
        <f aca="false">INDEX(mapping!$F$2:$F$71,MATCH('Live Order Book'!I1545,mapping!$E$2:$E$71,0))</f>
        <v>M-Tops</v>
      </c>
      <c r="T1545" s="51" t="n">
        <f aca="false">IFERROR(INDEX('Pivot Table_Historical Inbound Orders_2'!$D$3:$D$13,MATCH(M1545,'Pivot Table_Historical Inbound Orders_2'!A$13:$A1546,0)),'Pivot Table_Historical Inbound Orders_2'!$D$14)*'Live Order Book'!E1545</f>
        <v>2.5115906151067</v>
      </c>
    </row>
    <row r="1546" customFormat="false" ht="13.8" hidden="false" customHeight="false" outlineLevel="0" collapsed="false">
      <c r="A1546" s="0" t="str">
        <f aca="false">'Live Order Book'!D1546</f>
        <v>CHINA - SHANGHAI</v>
      </c>
      <c r="C1546" s="50" t="n">
        <f aca="false">'Live Order Book'!B1546</f>
        <v>43344</v>
      </c>
      <c r="E1546" s="50" t="n">
        <f aca="false">INDEX(mapping!$B$2:$B$6,MATCH(A1546,mapping!$A$2:$A$6,0))+C1546</f>
        <v>43373.75</v>
      </c>
      <c r="M1546" s="0" t="str">
        <f aca="false">INDEX(mapping!$F$2:$F$71,MATCH('Live Order Book'!I1546,mapping!$E$2:$E$71,0))</f>
        <v>M-Tops</v>
      </c>
      <c r="T1546" s="51" t="n">
        <f aca="false">IFERROR(INDEX('Pivot Table_Historical Inbound Orders_2'!$D$3:$D$13,MATCH(M1546,'Pivot Table_Historical Inbound Orders_2'!A$13:$A1547,0)),'Pivot Table_Historical Inbound Orders_2'!$D$14)*'Live Order Book'!E1546</f>
        <v>20.7903889806055</v>
      </c>
    </row>
    <row r="1547" customFormat="false" ht="13.8" hidden="false" customHeight="false" outlineLevel="0" collapsed="false">
      <c r="A1547" s="0" t="str">
        <f aca="false">'Live Order Book'!D1547</f>
        <v>CHINA - SHANGHAI</v>
      </c>
      <c r="C1547" s="50" t="n">
        <f aca="false">'Live Order Book'!B1547</f>
        <v>43344</v>
      </c>
      <c r="E1547" s="50" t="n">
        <f aca="false">INDEX(mapping!$B$2:$B$6,MATCH(A1547,mapping!$A$2:$A$6,0))+C1547</f>
        <v>43373.75</v>
      </c>
      <c r="M1547" s="0" t="str">
        <f aca="false">INDEX(mapping!$F$2:$F$71,MATCH('Live Order Book'!I1547,mapping!$E$2:$E$71,0))</f>
        <v>M-Tops</v>
      </c>
      <c r="T1547" s="51" t="n">
        <f aca="false">IFERROR(INDEX('Pivot Table_Historical Inbound Orders_2'!$D$3:$D$13,MATCH(M1547,'Pivot Table_Historical Inbound Orders_2'!A$13:$A1548,0)),'Pivot Table_Historical Inbound Orders_2'!$D$14)*'Live Order Book'!E1547</f>
        <v>14.5114124428387</v>
      </c>
    </row>
    <row r="1548" customFormat="false" ht="13.8" hidden="false" customHeight="false" outlineLevel="0" collapsed="false">
      <c r="A1548" s="0" t="str">
        <f aca="false">'Live Order Book'!D1548</f>
        <v>BANGLADESH - CHITTAGONG</v>
      </c>
      <c r="C1548" s="50" t="n">
        <f aca="false">'Live Order Book'!B1548</f>
        <v>43313</v>
      </c>
      <c r="E1548" s="50" t="n">
        <f aca="false">INDEX(mapping!$B$2:$B$6,MATCH(A1548,mapping!$A$2:$A$6,0))+C1548</f>
        <v>43340.2484076433</v>
      </c>
      <c r="M1548" s="0" t="str">
        <f aca="false">INDEX(mapping!$F$2:$F$71,MATCH('Live Order Book'!I1548,mapping!$E$2:$E$71,0))</f>
        <v>A-Accessories</v>
      </c>
      <c r="T1548" s="51" t="n">
        <f aca="false">IFERROR(INDEX('Pivot Table_Historical Inbound Orders_2'!$D$3:$D$13,MATCH(M1548,'Pivot Table_Historical Inbound Orders_2'!A$13:$A1549,0)),'Pivot Table_Historical Inbound Orders_2'!$D$14)*'Live Order Book'!E1548</f>
        <v>83.7196871702234</v>
      </c>
    </row>
    <row r="1549" customFormat="false" ht="13.8" hidden="false" customHeight="false" outlineLevel="0" collapsed="false">
      <c r="A1549" s="0" t="str">
        <f aca="false">'Live Order Book'!D1549</f>
        <v>BANGLADESH - CHITTAGONG</v>
      </c>
      <c r="C1549" s="50" t="n">
        <f aca="false">'Live Order Book'!B1549</f>
        <v>43313</v>
      </c>
      <c r="E1549" s="50" t="n">
        <f aca="false">INDEX(mapping!$B$2:$B$6,MATCH(A1549,mapping!$A$2:$A$6,0))+C1549</f>
        <v>43340.2484076433</v>
      </c>
      <c r="M1549" s="0" t="str">
        <f aca="false">INDEX(mapping!$F$2:$F$71,MATCH('Live Order Book'!I1549,mapping!$E$2:$E$71,0))</f>
        <v>A-Accessories</v>
      </c>
      <c r="T1549" s="51" t="n">
        <f aca="false">IFERROR(INDEX('Pivot Table_Historical Inbound Orders_2'!$D$3:$D$13,MATCH(M1549,'Pivot Table_Historical Inbound Orders_2'!A$13:$A1550,0)),'Pivot Table_Historical Inbound Orders_2'!$D$14)*'Live Order Book'!E1549</f>
        <v>104.649608962779</v>
      </c>
    </row>
    <row r="1550" customFormat="false" ht="13.8" hidden="false" customHeight="false" outlineLevel="0" collapsed="false">
      <c r="A1550" s="0" t="str">
        <f aca="false">'Live Order Book'!D1550</f>
        <v>BANGLADESH - CHITTAGONG</v>
      </c>
      <c r="C1550" s="50" t="n">
        <f aca="false">'Live Order Book'!B1550</f>
        <v>43313</v>
      </c>
      <c r="E1550" s="50" t="n">
        <f aca="false">INDEX(mapping!$B$2:$B$6,MATCH(A1550,mapping!$A$2:$A$6,0))+C1550</f>
        <v>43340.2484076433</v>
      </c>
      <c r="M1550" s="0" t="str">
        <f aca="false">INDEX(mapping!$F$2:$F$71,MATCH('Live Order Book'!I1550,mapping!$E$2:$E$71,0))</f>
        <v>A-Accessories</v>
      </c>
      <c r="T1550" s="51" t="n">
        <f aca="false">IFERROR(INDEX('Pivot Table_Historical Inbound Orders_2'!$D$3:$D$13,MATCH(M1550,'Pivot Table_Historical Inbound Orders_2'!A$13:$A1551,0)),'Pivot Table_Historical Inbound Orders_2'!$D$14)*'Live Order Book'!E1550</f>
        <v>83.7196871702234</v>
      </c>
    </row>
    <row r="1551" customFormat="false" ht="13.8" hidden="false" customHeight="false" outlineLevel="0" collapsed="false">
      <c r="A1551" s="0" t="str">
        <f aca="false">'Live Order Book'!D1551</f>
        <v>BANGLADESH - CHITTAGONG</v>
      </c>
      <c r="C1551" s="50" t="n">
        <f aca="false">'Live Order Book'!B1551</f>
        <v>43313</v>
      </c>
      <c r="E1551" s="50" t="n">
        <f aca="false">INDEX(mapping!$B$2:$B$6,MATCH(A1551,mapping!$A$2:$A$6,0))+C1551</f>
        <v>43340.2484076433</v>
      </c>
      <c r="M1551" s="0" t="str">
        <f aca="false">INDEX(mapping!$F$2:$F$71,MATCH('Live Order Book'!I1551,mapping!$E$2:$E$71,0))</f>
        <v>A-Accessories</v>
      </c>
      <c r="T1551" s="51" t="n">
        <f aca="false">IFERROR(INDEX('Pivot Table_Historical Inbound Orders_2'!$D$3:$D$13,MATCH(M1551,'Pivot Table_Historical Inbound Orders_2'!A$13:$A1552,0)),'Pivot Table_Historical Inbound Orders_2'!$D$14)*'Live Order Book'!E1551</f>
        <v>82.3243590507196</v>
      </c>
    </row>
    <row r="1552" customFormat="false" ht="13.8" hidden="false" customHeight="false" outlineLevel="0" collapsed="false">
      <c r="A1552" s="0" t="str">
        <f aca="false">'Live Order Book'!D1552</f>
        <v>BANGLADESH - CHITTAGONG</v>
      </c>
      <c r="C1552" s="50" t="n">
        <f aca="false">'Live Order Book'!B1552</f>
        <v>43313</v>
      </c>
      <c r="E1552" s="50" t="n">
        <f aca="false">INDEX(mapping!$B$2:$B$6,MATCH(A1552,mapping!$A$2:$A$6,0))+C1552</f>
        <v>43340.2484076433</v>
      </c>
      <c r="M1552" s="0" t="str">
        <f aca="false">INDEX(mapping!$F$2:$F$71,MATCH('Live Order Book'!I1552,mapping!$E$2:$E$71,0))</f>
        <v>M-Tops</v>
      </c>
      <c r="T1552" s="51" t="n">
        <f aca="false">IFERROR(INDEX('Pivot Table_Historical Inbound Orders_2'!$D$3:$D$13,MATCH(M1552,'Pivot Table_Historical Inbound Orders_2'!A$13:$A1553,0)),'Pivot Table_Historical Inbound Orders_2'!$D$14)*'Live Order Book'!E1552</f>
        <v>104.649608962779</v>
      </c>
    </row>
    <row r="1553" customFormat="false" ht="13.8" hidden="false" customHeight="false" outlineLevel="0" collapsed="false">
      <c r="A1553" s="0" t="str">
        <f aca="false">'Live Order Book'!D1553</f>
        <v>BANGLADESH - CHITTAGONG</v>
      </c>
      <c r="C1553" s="50" t="n">
        <f aca="false">'Live Order Book'!B1553</f>
        <v>43313</v>
      </c>
      <c r="E1553" s="50" t="n">
        <f aca="false">INDEX(mapping!$B$2:$B$6,MATCH(A1553,mapping!$A$2:$A$6,0))+C1553</f>
        <v>43340.2484076433</v>
      </c>
      <c r="M1553" s="0" t="str">
        <f aca="false">INDEX(mapping!$F$2:$F$71,MATCH('Live Order Book'!I1553,mapping!$E$2:$E$71,0))</f>
        <v>M-Tops</v>
      </c>
      <c r="T1553" s="51" t="n">
        <f aca="false">IFERROR(INDEX('Pivot Table_Historical Inbound Orders_2'!$D$3:$D$13,MATCH(M1553,'Pivot Table_Historical Inbound Orders_2'!A$13:$A1554,0)),'Pivot Table_Historical Inbound Orders_2'!$D$14)*'Live Order Book'!E1553</f>
        <v>83.7196871702234</v>
      </c>
    </row>
    <row r="1554" customFormat="false" ht="13.8" hidden="false" customHeight="false" outlineLevel="0" collapsed="false">
      <c r="A1554" s="0" t="str">
        <f aca="false">'Live Order Book'!D1554</f>
        <v>BANGLADESH - CHITTAGONG</v>
      </c>
      <c r="C1554" s="50" t="n">
        <f aca="false">'Live Order Book'!B1554</f>
        <v>43313</v>
      </c>
      <c r="E1554" s="50" t="n">
        <f aca="false">INDEX(mapping!$B$2:$B$6,MATCH(A1554,mapping!$A$2:$A$6,0))+C1554</f>
        <v>43340.2484076433</v>
      </c>
      <c r="M1554" s="0" t="str">
        <f aca="false">INDEX(mapping!$F$2:$F$71,MATCH('Live Order Book'!I1554,mapping!$E$2:$E$71,0))</f>
        <v>M-Tops</v>
      </c>
      <c r="T1554" s="51" t="n">
        <f aca="false">IFERROR(INDEX('Pivot Table_Historical Inbound Orders_2'!$D$3:$D$13,MATCH(M1554,'Pivot Table_Historical Inbound Orders_2'!A$13:$A1555,0)),'Pivot Table_Historical Inbound Orders_2'!$D$14)*'Live Order Book'!E1554</f>
        <v>83.7196871702234</v>
      </c>
    </row>
    <row r="1555" customFormat="false" ht="13.8" hidden="false" customHeight="false" outlineLevel="0" collapsed="false">
      <c r="A1555" s="0" t="str">
        <f aca="false">'Live Order Book'!D1555</f>
        <v>BANGLADESH - CHITTAGONG</v>
      </c>
      <c r="C1555" s="50" t="n">
        <f aca="false">'Live Order Book'!B1555</f>
        <v>43313</v>
      </c>
      <c r="E1555" s="50" t="n">
        <f aca="false">INDEX(mapping!$B$2:$B$6,MATCH(A1555,mapping!$A$2:$A$6,0))+C1555</f>
        <v>43340.2484076433</v>
      </c>
      <c r="M1555" s="0" t="str">
        <f aca="false">INDEX(mapping!$F$2:$F$71,MATCH('Live Order Book'!I1555,mapping!$E$2:$E$71,0))</f>
        <v>M-Tops</v>
      </c>
      <c r="T1555" s="51" t="n">
        <f aca="false">IFERROR(INDEX('Pivot Table_Historical Inbound Orders_2'!$D$3:$D$13,MATCH(M1555,'Pivot Table_Historical Inbound Orders_2'!A$13:$A1556,0)),'Pivot Table_Historical Inbound Orders_2'!$D$14)*'Live Order Book'!E1555</f>
        <v>83.7196871702234</v>
      </c>
    </row>
    <row r="1556" customFormat="false" ht="13.8" hidden="false" customHeight="false" outlineLevel="0" collapsed="false">
      <c r="A1556" s="0" t="str">
        <f aca="false">'Live Order Book'!D1556</f>
        <v>BANGLADESH - CHITTAGONG</v>
      </c>
      <c r="C1556" s="50" t="n">
        <f aca="false">'Live Order Book'!B1556</f>
        <v>43313</v>
      </c>
      <c r="E1556" s="50" t="n">
        <f aca="false">INDEX(mapping!$B$2:$B$6,MATCH(A1556,mapping!$A$2:$A$6,0))+C1556</f>
        <v>43340.2484076433</v>
      </c>
      <c r="M1556" s="0" t="str">
        <f aca="false">INDEX(mapping!$F$2:$F$71,MATCH('Live Order Book'!I1556,mapping!$E$2:$E$71,0))</f>
        <v>M-Tops</v>
      </c>
      <c r="T1556" s="51" t="n">
        <f aca="false">IFERROR(INDEX('Pivot Table_Historical Inbound Orders_2'!$D$3:$D$13,MATCH(M1556,'Pivot Table_Historical Inbound Orders_2'!A$13:$A1557,0)),'Pivot Table_Historical Inbound Orders_2'!$D$14)*'Live Order Book'!E1556</f>
        <v>79.5337028117122</v>
      </c>
    </row>
    <row r="1557" customFormat="false" ht="13.8" hidden="false" customHeight="false" outlineLevel="0" collapsed="false">
      <c r="A1557" s="0" t="str">
        <f aca="false">'Live Order Book'!D1557</f>
        <v>BANGLADESH - CHITTAGONG</v>
      </c>
      <c r="C1557" s="50" t="n">
        <f aca="false">'Live Order Book'!B1557</f>
        <v>43313</v>
      </c>
      <c r="E1557" s="50" t="n">
        <f aca="false">INDEX(mapping!$B$2:$B$6,MATCH(A1557,mapping!$A$2:$A$6,0))+C1557</f>
        <v>43340.2484076433</v>
      </c>
      <c r="M1557" s="0" t="str">
        <f aca="false">INDEX(mapping!$F$2:$F$71,MATCH('Live Order Book'!I1557,mapping!$E$2:$E$71,0))</f>
        <v>M-Tops</v>
      </c>
      <c r="T1557" s="51" t="n">
        <f aca="false">IFERROR(INDEX('Pivot Table_Historical Inbound Orders_2'!$D$3:$D$13,MATCH(M1557,'Pivot Table_Historical Inbound Orders_2'!A$13:$A1558,0)),'Pivot Table_Historical Inbound Orders_2'!$D$14)*'Live Order Book'!E1557</f>
        <v>80.9290309312159</v>
      </c>
    </row>
    <row r="1558" customFormat="false" ht="13.8" hidden="false" customHeight="false" outlineLevel="0" collapsed="false">
      <c r="A1558" s="0" t="str">
        <f aca="false">'Live Order Book'!D1558</f>
        <v>BANGLADESH - CHITTAGONG</v>
      </c>
      <c r="C1558" s="50" t="n">
        <f aca="false">'Live Order Book'!B1558</f>
        <v>43313</v>
      </c>
      <c r="E1558" s="50" t="n">
        <f aca="false">INDEX(mapping!$B$2:$B$6,MATCH(A1558,mapping!$A$2:$A$6,0))+C1558</f>
        <v>43340.2484076433</v>
      </c>
      <c r="M1558" s="0" t="str">
        <f aca="false">INDEX(mapping!$F$2:$F$71,MATCH('Live Order Book'!I1558,mapping!$E$2:$E$71,0))</f>
        <v>M-Tops</v>
      </c>
      <c r="T1558" s="51" t="n">
        <f aca="false">IFERROR(INDEX('Pivot Table_Historical Inbound Orders_2'!$D$3:$D$13,MATCH(M1558,'Pivot Table_Historical Inbound Orders_2'!A$13:$A1559,0)),'Pivot Table_Historical Inbound Orders_2'!$D$14)*'Live Order Book'!E1558</f>
        <v>83.7196871702234</v>
      </c>
    </row>
    <row r="1559" customFormat="false" ht="13.8" hidden="false" customHeight="false" outlineLevel="0" collapsed="false">
      <c r="A1559" s="0" t="str">
        <f aca="false">'Live Order Book'!D1559</f>
        <v>BANGLADESH - CHITTAGONG</v>
      </c>
      <c r="C1559" s="50" t="n">
        <f aca="false">'Live Order Book'!B1559</f>
        <v>43313</v>
      </c>
      <c r="E1559" s="50" t="n">
        <f aca="false">INDEX(mapping!$B$2:$B$6,MATCH(A1559,mapping!$A$2:$A$6,0))+C1559</f>
        <v>43340.2484076433</v>
      </c>
      <c r="M1559" s="0" t="str">
        <f aca="false">INDEX(mapping!$F$2:$F$71,MATCH('Live Order Book'!I1559,mapping!$E$2:$E$71,0))</f>
        <v>M-Tops</v>
      </c>
      <c r="T1559" s="51" t="n">
        <f aca="false">IFERROR(INDEX('Pivot Table_Historical Inbound Orders_2'!$D$3:$D$13,MATCH(M1559,'Pivot Table_Historical Inbound Orders_2'!A$13:$A1560,0)),'Pivot Table_Historical Inbound Orders_2'!$D$14)*'Live Order Book'!E1559</f>
        <v>83.7196871702234</v>
      </c>
    </row>
    <row r="1560" customFormat="false" ht="13.8" hidden="false" customHeight="false" outlineLevel="0" collapsed="false">
      <c r="A1560" s="0" t="str">
        <f aca="false">'Live Order Book'!D1560</f>
        <v>BANGLADESH - CHITTAGONG</v>
      </c>
      <c r="C1560" s="50" t="n">
        <f aca="false">'Live Order Book'!B1560</f>
        <v>43313</v>
      </c>
      <c r="E1560" s="50" t="n">
        <f aca="false">INDEX(mapping!$B$2:$B$6,MATCH(A1560,mapping!$A$2:$A$6,0))+C1560</f>
        <v>43340.2484076433</v>
      </c>
      <c r="M1560" s="0" t="str">
        <f aca="false">INDEX(mapping!$F$2:$F$71,MATCH('Live Order Book'!I1560,mapping!$E$2:$E$71,0))</f>
        <v>M-Tops</v>
      </c>
      <c r="T1560" s="51" t="n">
        <f aca="false">IFERROR(INDEX('Pivot Table_Historical Inbound Orders_2'!$D$3:$D$13,MATCH(M1560,'Pivot Table_Historical Inbound Orders_2'!A$13:$A1561,0)),'Pivot Table_Historical Inbound Orders_2'!$D$14)*'Live Order Book'!E1560</f>
        <v>167.439374340447</v>
      </c>
    </row>
    <row r="1561" customFormat="false" ht="13.8" hidden="false" customHeight="false" outlineLevel="0" collapsed="false">
      <c r="A1561" s="0" t="str">
        <f aca="false">'Live Order Book'!D1561</f>
        <v>BANGLADESH - CHITTAGONG</v>
      </c>
      <c r="C1561" s="50" t="n">
        <f aca="false">'Live Order Book'!B1561</f>
        <v>43313</v>
      </c>
      <c r="E1561" s="50" t="n">
        <f aca="false">INDEX(mapping!$B$2:$B$6,MATCH(A1561,mapping!$A$2:$A$6,0))+C1561</f>
        <v>43340.2484076433</v>
      </c>
      <c r="M1561" s="0" t="str">
        <f aca="false">INDEX(mapping!$F$2:$F$71,MATCH('Live Order Book'!I1561,mapping!$E$2:$E$71,0))</f>
        <v>I-Knitwear</v>
      </c>
      <c r="T1561" s="51" t="n">
        <f aca="false">IFERROR(INDEX('Pivot Table_Historical Inbound Orders_2'!$D$3:$D$13,MATCH(M1561,'Pivot Table_Historical Inbound Orders_2'!A$13:$A1562,0)),'Pivot Table_Historical Inbound Orders_2'!$D$14)*'Live Order Book'!E1561</f>
        <v>334.878748680893</v>
      </c>
    </row>
    <row r="1562" customFormat="false" ht="13.8" hidden="false" customHeight="false" outlineLevel="0" collapsed="false">
      <c r="A1562" s="0" t="str">
        <f aca="false">'Live Order Book'!D1562</f>
        <v>BANGLADESH - CHITTAGONG</v>
      </c>
      <c r="C1562" s="50" t="n">
        <f aca="false">'Live Order Book'!B1562</f>
        <v>43313</v>
      </c>
      <c r="E1562" s="50" t="n">
        <f aca="false">INDEX(mapping!$B$2:$B$6,MATCH(A1562,mapping!$A$2:$A$6,0))+C1562</f>
        <v>43340.2484076433</v>
      </c>
      <c r="M1562" s="0" t="str">
        <f aca="false">INDEX(mapping!$F$2:$F$71,MATCH('Live Order Book'!I1562,mapping!$E$2:$E$71,0))</f>
        <v>A-Accessories</v>
      </c>
      <c r="T1562" s="51" t="n">
        <f aca="false">IFERROR(INDEX('Pivot Table_Historical Inbound Orders_2'!$D$3:$D$13,MATCH(M1562,'Pivot Table_Historical Inbound Orders_2'!A$13:$A1563,0)),'Pivot Table_Historical Inbound Orders_2'!$D$14)*'Live Order Book'!E1562</f>
        <v>48.8364841826303</v>
      </c>
    </row>
    <row r="1563" customFormat="false" ht="13.8" hidden="false" customHeight="false" outlineLevel="0" collapsed="false">
      <c r="A1563" s="0" t="str">
        <f aca="false">'Live Order Book'!D1563</f>
        <v>BANGLADESH - CHITTAGONG</v>
      </c>
      <c r="C1563" s="50" t="n">
        <f aca="false">'Live Order Book'!B1563</f>
        <v>43313</v>
      </c>
      <c r="E1563" s="50" t="n">
        <f aca="false">INDEX(mapping!$B$2:$B$6,MATCH(A1563,mapping!$A$2:$A$6,0))+C1563</f>
        <v>43340.2484076433</v>
      </c>
      <c r="M1563" s="0" t="str">
        <f aca="false">INDEX(mapping!$F$2:$F$71,MATCH('Live Order Book'!I1563,mapping!$E$2:$E$71,0))</f>
        <v>A-Accessories</v>
      </c>
      <c r="T1563" s="51" t="n">
        <f aca="false">IFERROR(INDEX('Pivot Table_Historical Inbound Orders_2'!$D$3:$D$13,MATCH(M1563,'Pivot Table_Historical Inbound Orders_2'!A$13:$A1564,0)),'Pivot Table_Historical Inbound Orders_2'!$D$14)*'Live Order Book'!E1563</f>
        <v>69.7664059751862</v>
      </c>
    </row>
    <row r="1564" customFormat="false" ht="13.8" hidden="false" customHeight="false" outlineLevel="0" collapsed="false">
      <c r="A1564" s="0" t="str">
        <f aca="false">'Live Order Book'!D1564</f>
        <v>BANGLADESH - CHITTAGONG</v>
      </c>
      <c r="C1564" s="50" t="n">
        <f aca="false">'Live Order Book'!B1564</f>
        <v>43313</v>
      </c>
      <c r="E1564" s="50" t="n">
        <f aca="false">INDEX(mapping!$B$2:$B$6,MATCH(A1564,mapping!$A$2:$A$6,0))+C1564</f>
        <v>43340.2484076433</v>
      </c>
      <c r="M1564" s="0" t="str">
        <f aca="false">INDEX(mapping!$F$2:$F$71,MATCH('Live Order Book'!I1564,mapping!$E$2:$E$71,0))</f>
        <v>A-Accessories</v>
      </c>
      <c r="T1564" s="51" t="n">
        <f aca="false">IFERROR(INDEX('Pivot Table_Historical Inbound Orders_2'!$D$3:$D$13,MATCH(M1564,'Pivot Table_Historical Inbound Orders_2'!A$13:$A1565,0)),'Pivot Table_Historical Inbound Orders_2'!$D$14)*'Live Order Book'!E1564</f>
        <v>48.8364841826303</v>
      </c>
    </row>
    <row r="1565" customFormat="false" ht="13.8" hidden="false" customHeight="false" outlineLevel="0" collapsed="false">
      <c r="A1565" s="0" t="str">
        <f aca="false">'Live Order Book'!D1565</f>
        <v>BANGLADESH - CHITTAGONG</v>
      </c>
      <c r="C1565" s="50" t="n">
        <f aca="false">'Live Order Book'!B1565</f>
        <v>43313</v>
      </c>
      <c r="E1565" s="50" t="n">
        <f aca="false">INDEX(mapping!$B$2:$B$6,MATCH(A1565,mapping!$A$2:$A$6,0))+C1565</f>
        <v>43340.2484076433</v>
      </c>
      <c r="M1565" s="0" t="str">
        <f aca="false">INDEX(mapping!$F$2:$F$71,MATCH('Live Order Book'!I1565,mapping!$E$2:$E$71,0))</f>
        <v>M-Tops</v>
      </c>
      <c r="T1565" s="51" t="n">
        <f aca="false">IFERROR(INDEX('Pivot Table_Historical Inbound Orders_2'!$D$3:$D$13,MATCH(M1565,'Pivot Table_Historical Inbound Orders_2'!A$13:$A1566,0)),'Pivot Table_Historical Inbound Orders_2'!$D$14)*'Live Order Book'!E1565</f>
        <v>251.15906151067</v>
      </c>
    </row>
    <row r="1566" customFormat="false" ht="13.8" hidden="false" customHeight="false" outlineLevel="0" collapsed="false">
      <c r="A1566" s="0" t="str">
        <f aca="false">'Live Order Book'!D1566</f>
        <v>BANGLADESH - CHITTAGONG</v>
      </c>
      <c r="C1566" s="50" t="n">
        <f aca="false">'Live Order Book'!B1566</f>
        <v>43313</v>
      </c>
      <c r="E1566" s="50" t="n">
        <f aca="false">INDEX(mapping!$B$2:$B$6,MATCH(A1566,mapping!$A$2:$A$6,0))+C1566</f>
        <v>43340.2484076433</v>
      </c>
      <c r="M1566" s="0" t="str">
        <f aca="false">INDEX(mapping!$F$2:$F$71,MATCH('Live Order Book'!I1566,mapping!$E$2:$E$71,0))</f>
        <v>M-Tops</v>
      </c>
      <c r="T1566" s="51" t="n">
        <f aca="false">IFERROR(INDEX('Pivot Table_Historical Inbound Orders_2'!$D$3:$D$13,MATCH(M1566,'Pivot Table_Historical Inbound Orders_2'!A$13:$A1567,0)),'Pivot Table_Historical Inbound Orders_2'!$D$14)*'Live Order Book'!E1566</f>
        <v>83.7196871702234</v>
      </c>
    </row>
    <row r="1567" customFormat="false" ht="13.8" hidden="false" customHeight="false" outlineLevel="0" collapsed="false">
      <c r="A1567" s="0" t="str">
        <f aca="false">'Live Order Book'!D1567</f>
        <v>BANGLADESH - CHITTAGONG</v>
      </c>
      <c r="C1567" s="50" t="n">
        <f aca="false">'Live Order Book'!B1567</f>
        <v>43313</v>
      </c>
      <c r="E1567" s="50" t="n">
        <f aca="false">INDEX(mapping!$B$2:$B$6,MATCH(A1567,mapping!$A$2:$A$6,0))+C1567</f>
        <v>43340.2484076433</v>
      </c>
      <c r="M1567" s="0" t="str">
        <f aca="false">INDEX(mapping!$F$2:$F$71,MATCH('Live Order Book'!I1567,mapping!$E$2:$E$71,0))</f>
        <v>M-Tops</v>
      </c>
      <c r="T1567" s="51" t="n">
        <f aca="false">IFERROR(INDEX('Pivot Table_Historical Inbound Orders_2'!$D$3:$D$13,MATCH(M1567,'Pivot Table_Historical Inbound Orders_2'!A$13:$A1568,0)),'Pivot Table_Historical Inbound Orders_2'!$D$14)*'Live Order Book'!E1567</f>
        <v>83.7196871702234</v>
      </c>
    </row>
    <row r="1568" customFormat="false" ht="13.8" hidden="false" customHeight="false" outlineLevel="0" collapsed="false">
      <c r="A1568" s="0" t="str">
        <f aca="false">'Live Order Book'!D1568</f>
        <v>BANGLADESH - CHITTAGONG</v>
      </c>
      <c r="C1568" s="50" t="n">
        <f aca="false">'Live Order Book'!B1568</f>
        <v>43313</v>
      </c>
      <c r="E1568" s="50" t="n">
        <f aca="false">INDEX(mapping!$B$2:$B$6,MATCH(A1568,mapping!$A$2:$A$6,0))+C1568</f>
        <v>43340.2484076433</v>
      </c>
      <c r="M1568" s="0" t="str">
        <f aca="false">INDEX(mapping!$F$2:$F$71,MATCH('Live Order Book'!I1568,mapping!$E$2:$E$71,0))</f>
        <v>A-Accessories</v>
      </c>
      <c r="T1568" s="51" t="n">
        <f aca="false">IFERROR(INDEX('Pivot Table_Historical Inbound Orders_2'!$D$3:$D$13,MATCH(M1568,'Pivot Table_Historical Inbound Orders_2'!A$13:$A1569,0)),'Pivot Table_Historical Inbound Orders_2'!$D$14)*'Live Order Book'!E1568</f>
        <v>209.299217925558</v>
      </c>
    </row>
    <row r="1569" customFormat="false" ht="13.8" hidden="false" customHeight="false" outlineLevel="0" collapsed="false">
      <c r="A1569" s="0" t="str">
        <f aca="false">'Live Order Book'!D1569</f>
        <v>BANGLADESH - CHITTAGONG</v>
      </c>
      <c r="C1569" s="50" t="n">
        <f aca="false">'Live Order Book'!B1569</f>
        <v>43313</v>
      </c>
      <c r="E1569" s="50" t="n">
        <f aca="false">INDEX(mapping!$B$2:$B$6,MATCH(A1569,mapping!$A$2:$A$6,0))+C1569</f>
        <v>43340.2484076433</v>
      </c>
      <c r="M1569" s="0" t="str">
        <f aca="false">INDEX(mapping!$F$2:$F$71,MATCH('Live Order Book'!I1569,mapping!$E$2:$E$71,0))</f>
        <v>M-Tops</v>
      </c>
      <c r="T1569" s="51" t="n">
        <f aca="false">IFERROR(INDEX('Pivot Table_Historical Inbound Orders_2'!$D$3:$D$13,MATCH(M1569,'Pivot Table_Historical Inbound Orders_2'!A$13:$A1570,0)),'Pivot Table_Historical Inbound Orders_2'!$D$14)*'Live Order Book'!E1569</f>
        <v>69.7664059751862</v>
      </c>
    </row>
    <row r="1570" customFormat="false" ht="13.8" hidden="false" customHeight="false" outlineLevel="0" collapsed="false">
      <c r="A1570" s="0" t="str">
        <f aca="false">'Live Order Book'!D1570</f>
        <v>BANGLADESH - CHITTAGONG</v>
      </c>
      <c r="C1570" s="50" t="n">
        <f aca="false">'Live Order Book'!B1570</f>
        <v>43313</v>
      </c>
      <c r="E1570" s="50" t="n">
        <f aca="false">INDEX(mapping!$B$2:$B$6,MATCH(A1570,mapping!$A$2:$A$6,0))+C1570</f>
        <v>43340.2484076433</v>
      </c>
      <c r="M1570" s="0" t="str">
        <f aca="false">INDEX(mapping!$F$2:$F$71,MATCH('Live Order Book'!I1570,mapping!$E$2:$E$71,0))</f>
        <v>M-Tops</v>
      </c>
      <c r="T1570" s="51" t="n">
        <f aca="false">IFERROR(INDEX('Pivot Table_Historical Inbound Orders_2'!$D$3:$D$13,MATCH(M1570,'Pivot Table_Historical Inbound Orders_2'!A$13:$A1571,0)),'Pivot Table_Historical Inbound Orders_2'!$D$14)*'Live Order Book'!E1570</f>
        <v>69.7664059751862</v>
      </c>
    </row>
    <row r="1571" customFormat="false" ht="13.8" hidden="false" customHeight="false" outlineLevel="0" collapsed="false">
      <c r="A1571" s="0" t="str">
        <f aca="false">'Live Order Book'!D1571</f>
        <v>BANGLADESH - CHITTAGONG</v>
      </c>
      <c r="C1571" s="50" t="n">
        <f aca="false">'Live Order Book'!B1571</f>
        <v>43313</v>
      </c>
      <c r="E1571" s="50" t="n">
        <f aca="false">INDEX(mapping!$B$2:$B$6,MATCH(A1571,mapping!$A$2:$A$6,0))+C1571</f>
        <v>43340.2484076433</v>
      </c>
      <c r="M1571" s="0" t="str">
        <f aca="false">INDEX(mapping!$F$2:$F$71,MATCH('Live Order Book'!I1571,mapping!$E$2:$E$71,0))</f>
        <v>M-Tops</v>
      </c>
      <c r="T1571" s="51" t="n">
        <f aca="false">IFERROR(INDEX('Pivot Table_Historical Inbound Orders_2'!$D$3:$D$13,MATCH(M1571,'Pivot Table_Historical Inbound Orders_2'!A$13:$A1572,0)),'Pivot Table_Historical Inbound Orders_2'!$D$14)*'Live Order Book'!E1571</f>
        <v>69.7664059751862</v>
      </c>
    </row>
    <row r="1572" customFormat="false" ht="13.8" hidden="false" customHeight="false" outlineLevel="0" collapsed="false">
      <c r="A1572" s="0" t="str">
        <f aca="false">'Live Order Book'!D1572</f>
        <v>BANGLADESH - CHITTAGONG</v>
      </c>
      <c r="C1572" s="50" t="n">
        <f aca="false">'Live Order Book'!B1572</f>
        <v>43313</v>
      </c>
      <c r="E1572" s="50" t="n">
        <f aca="false">INDEX(mapping!$B$2:$B$6,MATCH(A1572,mapping!$A$2:$A$6,0))+C1572</f>
        <v>43340.2484076433</v>
      </c>
      <c r="M1572" s="0" t="str">
        <f aca="false">INDEX(mapping!$F$2:$F$71,MATCH('Live Order Book'!I1572,mapping!$E$2:$E$71,0))</f>
        <v>M-Tops</v>
      </c>
      <c r="T1572" s="51" t="n">
        <f aca="false">IFERROR(INDEX('Pivot Table_Historical Inbound Orders_2'!$D$3:$D$13,MATCH(M1572,'Pivot Table_Historical Inbound Orders_2'!A$13:$A1573,0)),'Pivot Table_Historical Inbound Orders_2'!$D$14)*'Live Order Book'!E1572</f>
        <v>167.439374340447</v>
      </c>
    </row>
    <row r="1573" customFormat="false" ht="13.8" hidden="false" customHeight="false" outlineLevel="0" collapsed="false">
      <c r="A1573" s="0" t="str">
        <f aca="false">'Live Order Book'!D1573</f>
        <v>BANGLADESH - CHITTAGONG</v>
      </c>
      <c r="C1573" s="50" t="n">
        <f aca="false">'Live Order Book'!B1573</f>
        <v>43313</v>
      </c>
      <c r="E1573" s="50" t="n">
        <f aca="false">INDEX(mapping!$B$2:$B$6,MATCH(A1573,mapping!$A$2:$A$6,0))+C1573</f>
        <v>43340.2484076433</v>
      </c>
      <c r="M1573" s="0" t="str">
        <f aca="false">INDEX(mapping!$F$2:$F$71,MATCH('Live Order Book'!I1573,mapping!$E$2:$E$71,0))</f>
        <v>A-Accessories</v>
      </c>
      <c r="T1573" s="51" t="n">
        <f aca="false">IFERROR(INDEX('Pivot Table_Historical Inbound Orders_2'!$D$3:$D$13,MATCH(M1573,'Pivot Table_Historical Inbound Orders_2'!A$13:$A1574,0)),'Pivot Table_Historical Inbound Orders_2'!$D$14)*'Live Order Book'!E1573</f>
        <v>167.439374340447</v>
      </c>
    </row>
    <row r="1574" customFormat="false" ht="13.8" hidden="false" customHeight="false" outlineLevel="0" collapsed="false">
      <c r="A1574" s="0" t="str">
        <f aca="false">'Live Order Book'!D1574</f>
        <v>BANGLADESH - CHITTAGONG</v>
      </c>
      <c r="C1574" s="50" t="n">
        <f aca="false">'Live Order Book'!B1574</f>
        <v>43313</v>
      </c>
      <c r="E1574" s="50" t="n">
        <f aca="false">INDEX(mapping!$B$2:$B$6,MATCH(A1574,mapping!$A$2:$A$6,0))+C1574</f>
        <v>43340.2484076433</v>
      </c>
      <c r="M1574" s="0" t="str">
        <f aca="false">INDEX(mapping!$F$2:$F$71,MATCH('Live Order Book'!I1574,mapping!$E$2:$E$71,0))</f>
        <v>A-Accessories</v>
      </c>
      <c r="T1574" s="51" t="n">
        <f aca="false">IFERROR(INDEX('Pivot Table_Historical Inbound Orders_2'!$D$3:$D$13,MATCH(M1574,'Pivot Table_Historical Inbound Orders_2'!A$13:$A1575,0)),'Pivot Table_Historical Inbound Orders_2'!$D$14)*'Live Order Book'!E1574</f>
        <v>139.532811950372</v>
      </c>
    </row>
    <row r="1575" customFormat="false" ht="13.8" hidden="false" customHeight="false" outlineLevel="0" collapsed="false">
      <c r="A1575" s="0" t="str">
        <f aca="false">'Live Order Book'!D1575</f>
        <v>BANGLADESH - CHITTAGONG</v>
      </c>
      <c r="C1575" s="50" t="n">
        <f aca="false">'Live Order Book'!B1575</f>
        <v>43313</v>
      </c>
      <c r="E1575" s="50" t="n">
        <f aca="false">INDEX(mapping!$B$2:$B$6,MATCH(A1575,mapping!$A$2:$A$6,0))+C1575</f>
        <v>43340.2484076433</v>
      </c>
      <c r="M1575" s="0" t="str">
        <f aca="false">INDEX(mapping!$F$2:$F$71,MATCH('Live Order Book'!I1575,mapping!$E$2:$E$71,0))</f>
        <v>A-Accessories</v>
      </c>
      <c r="T1575" s="51" t="n">
        <f aca="false">IFERROR(INDEX('Pivot Table_Historical Inbound Orders_2'!$D$3:$D$13,MATCH(M1575,'Pivot Table_Historical Inbound Orders_2'!A$13:$A1576,0)),'Pivot Table_Historical Inbound Orders_2'!$D$14)*'Live Order Book'!E1575</f>
        <v>139.532811950372</v>
      </c>
    </row>
    <row r="1576" customFormat="false" ht="13.8" hidden="false" customHeight="false" outlineLevel="0" collapsed="false">
      <c r="A1576" s="0" t="str">
        <f aca="false">'Live Order Book'!D1576</f>
        <v>BANGLADESH - CHITTAGONG</v>
      </c>
      <c r="C1576" s="50" t="n">
        <f aca="false">'Live Order Book'!B1576</f>
        <v>43313</v>
      </c>
      <c r="E1576" s="50" t="n">
        <f aca="false">INDEX(mapping!$B$2:$B$6,MATCH(A1576,mapping!$A$2:$A$6,0))+C1576</f>
        <v>43340.2484076433</v>
      </c>
      <c r="M1576" s="0" t="str">
        <f aca="false">INDEX(mapping!$F$2:$F$71,MATCH('Live Order Book'!I1576,mapping!$E$2:$E$71,0))</f>
        <v>M-Tops</v>
      </c>
      <c r="T1576" s="51" t="n">
        <f aca="false">IFERROR(INDEX('Pivot Table_Historical Inbound Orders_2'!$D$3:$D$13,MATCH(M1576,'Pivot Table_Historical Inbound Orders_2'!A$13:$A1577,0)),'Pivot Table_Historical Inbound Orders_2'!$D$14)*'Live Order Book'!E1576</f>
        <v>66.9757497361787</v>
      </c>
    </row>
    <row r="1577" customFormat="false" ht="13.8" hidden="false" customHeight="false" outlineLevel="0" collapsed="false">
      <c r="A1577" s="0" t="str">
        <f aca="false">'Live Order Book'!D1577</f>
        <v>BANGLADESH - CHITTAGONG</v>
      </c>
      <c r="C1577" s="50" t="n">
        <f aca="false">'Live Order Book'!B1577</f>
        <v>43313</v>
      </c>
      <c r="E1577" s="50" t="n">
        <f aca="false">INDEX(mapping!$B$2:$B$6,MATCH(A1577,mapping!$A$2:$A$6,0))+C1577</f>
        <v>43340.2484076433</v>
      </c>
      <c r="M1577" s="0" t="str">
        <f aca="false">INDEX(mapping!$F$2:$F$71,MATCH('Live Order Book'!I1577,mapping!$E$2:$E$71,0))</f>
        <v>M-Tops</v>
      </c>
      <c r="T1577" s="51" t="n">
        <f aca="false">IFERROR(INDEX('Pivot Table_Historical Inbound Orders_2'!$D$3:$D$13,MATCH(M1577,'Pivot Table_Historical Inbound Orders_2'!A$13:$A1578,0)),'Pivot Table_Historical Inbound Orders_2'!$D$14)*'Live Order Book'!E1577</f>
        <v>66.9757497361787</v>
      </c>
    </row>
    <row r="1578" customFormat="false" ht="13.8" hidden="false" customHeight="false" outlineLevel="0" collapsed="false">
      <c r="A1578" s="0" t="str">
        <f aca="false">'Live Order Book'!D1578</f>
        <v>BANGLADESH - CHITTAGONG</v>
      </c>
      <c r="C1578" s="50" t="n">
        <f aca="false">'Live Order Book'!B1578</f>
        <v>43313</v>
      </c>
      <c r="E1578" s="50" t="n">
        <f aca="false">INDEX(mapping!$B$2:$B$6,MATCH(A1578,mapping!$A$2:$A$6,0))+C1578</f>
        <v>43340.2484076433</v>
      </c>
      <c r="M1578" s="0" t="str">
        <f aca="false">INDEX(mapping!$F$2:$F$71,MATCH('Live Order Book'!I1578,mapping!$E$2:$E$71,0))</f>
        <v>M-Tops</v>
      </c>
      <c r="T1578" s="51" t="n">
        <f aca="false">IFERROR(INDEX('Pivot Table_Historical Inbound Orders_2'!$D$3:$D$13,MATCH(M1578,'Pivot Table_Historical Inbound Orders_2'!A$13:$A1579,0)),'Pivot Table_Historical Inbound Orders_2'!$D$14)*'Live Order Book'!E1578</f>
        <v>167.439374340447</v>
      </c>
    </row>
    <row r="1579" customFormat="false" ht="13.8" hidden="false" customHeight="false" outlineLevel="0" collapsed="false">
      <c r="A1579" s="0" t="str">
        <f aca="false">'Live Order Book'!D1579</f>
        <v>BANGLADESH - CHITTAGONG</v>
      </c>
      <c r="C1579" s="50" t="n">
        <f aca="false">'Live Order Book'!B1579</f>
        <v>43313</v>
      </c>
      <c r="E1579" s="50" t="n">
        <f aca="false">INDEX(mapping!$B$2:$B$6,MATCH(A1579,mapping!$A$2:$A$6,0))+C1579</f>
        <v>43340.2484076433</v>
      </c>
      <c r="M1579" s="0" t="str">
        <f aca="false">INDEX(mapping!$F$2:$F$71,MATCH('Live Order Book'!I1579,mapping!$E$2:$E$71,0))</f>
        <v>M-Tops</v>
      </c>
      <c r="T1579" s="51" t="n">
        <f aca="false">IFERROR(INDEX('Pivot Table_Historical Inbound Orders_2'!$D$3:$D$13,MATCH(M1579,'Pivot Table_Historical Inbound Orders_2'!A$13:$A1580,0)),'Pivot Table_Historical Inbound Orders_2'!$D$14)*'Live Order Book'!E1579</f>
        <v>83.7196871702234</v>
      </c>
    </row>
    <row r="1580" customFormat="false" ht="13.8" hidden="false" customHeight="false" outlineLevel="0" collapsed="false">
      <c r="A1580" s="0" t="str">
        <f aca="false">'Live Order Book'!D1580</f>
        <v>BANGLADESH - CHITTAGONG</v>
      </c>
      <c r="C1580" s="50" t="n">
        <f aca="false">'Live Order Book'!B1580</f>
        <v>43313</v>
      </c>
      <c r="E1580" s="50" t="n">
        <f aca="false">INDEX(mapping!$B$2:$B$6,MATCH(A1580,mapping!$A$2:$A$6,0))+C1580</f>
        <v>43340.2484076433</v>
      </c>
      <c r="M1580" s="0" t="str">
        <f aca="false">INDEX(mapping!$F$2:$F$71,MATCH('Live Order Book'!I1580,mapping!$E$2:$E$71,0))</f>
        <v>M-Tops</v>
      </c>
      <c r="T1580" s="51" t="n">
        <f aca="false">IFERROR(INDEX('Pivot Table_Historical Inbound Orders_2'!$D$3:$D$13,MATCH(M1580,'Pivot Table_Historical Inbound Orders_2'!A$13:$A1581,0)),'Pivot Table_Historical Inbound Orders_2'!$D$14)*'Live Order Book'!E1580</f>
        <v>160.462733742928</v>
      </c>
    </row>
    <row r="1581" customFormat="false" ht="13.8" hidden="false" customHeight="false" outlineLevel="0" collapsed="false">
      <c r="A1581" s="0" t="str">
        <f aca="false">'Live Order Book'!D1581</f>
        <v>BANGLADESH - CHITTAGONG</v>
      </c>
      <c r="C1581" s="50" t="n">
        <f aca="false">'Live Order Book'!B1581</f>
        <v>43313</v>
      </c>
      <c r="E1581" s="50" t="n">
        <f aca="false">INDEX(mapping!$B$2:$B$6,MATCH(A1581,mapping!$A$2:$A$6,0))+C1581</f>
        <v>43340.2484076433</v>
      </c>
      <c r="M1581" s="0" t="str">
        <f aca="false">INDEX(mapping!$F$2:$F$71,MATCH('Live Order Book'!I1581,mapping!$E$2:$E$71,0))</f>
        <v>M-Tops</v>
      </c>
      <c r="T1581" s="51" t="n">
        <f aca="false">IFERROR(INDEX('Pivot Table_Historical Inbound Orders_2'!$D$3:$D$13,MATCH(M1581,'Pivot Table_Historical Inbound Orders_2'!A$13:$A1582,0)),'Pivot Table_Historical Inbound Orders_2'!$D$14)*'Live Order Book'!E1581</f>
        <v>167.439374340447</v>
      </c>
    </row>
    <row r="1582" customFormat="false" ht="13.8" hidden="false" customHeight="false" outlineLevel="0" collapsed="false">
      <c r="A1582" s="0" t="str">
        <f aca="false">'Live Order Book'!D1582</f>
        <v>BANGLADESH - CHITTAGONG</v>
      </c>
      <c r="C1582" s="50" t="n">
        <f aca="false">'Live Order Book'!B1582</f>
        <v>43313</v>
      </c>
      <c r="E1582" s="50" t="n">
        <f aca="false">INDEX(mapping!$B$2:$B$6,MATCH(A1582,mapping!$A$2:$A$6,0))+C1582</f>
        <v>43340.2484076433</v>
      </c>
      <c r="M1582" s="0" t="str">
        <f aca="false">INDEX(mapping!$F$2:$F$71,MATCH('Live Order Book'!I1582,mapping!$E$2:$E$71,0))</f>
        <v>M-Tops</v>
      </c>
      <c r="T1582" s="51" t="n">
        <f aca="false">IFERROR(INDEX('Pivot Table_Historical Inbound Orders_2'!$D$3:$D$13,MATCH(M1582,'Pivot Table_Historical Inbound Orders_2'!A$13:$A1583,0)),'Pivot Table_Historical Inbound Orders_2'!$D$14)*'Live Order Book'!E1582</f>
        <v>167.439374340447</v>
      </c>
    </row>
    <row r="1583" customFormat="false" ht="13.8" hidden="false" customHeight="false" outlineLevel="0" collapsed="false">
      <c r="A1583" s="0" t="str">
        <f aca="false">'Live Order Book'!D1583</f>
        <v>BANGLADESH - CHITTAGONG</v>
      </c>
      <c r="C1583" s="50" t="n">
        <f aca="false">'Live Order Book'!B1583</f>
        <v>43313</v>
      </c>
      <c r="E1583" s="50" t="n">
        <f aca="false">INDEX(mapping!$B$2:$B$6,MATCH(A1583,mapping!$A$2:$A$6,0))+C1583</f>
        <v>43340.2484076433</v>
      </c>
      <c r="M1583" s="0" t="str">
        <f aca="false">INDEX(mapping!$F$2:$F$71,MATCH('Live Order Book'!I1583,mapping!$E$2:$E$71,0))</f>
        <v>M-Tops</v>
      </c>
      <c r="T1583" s="51" t="n">
        <f aca="false">IFERROR(INDEX('Pivot Table_Historical Inbound Orders_2'!$D$3:$D$13,MATCH(M1583,'Pivot Table_Historical Inbound Orders_2'!A$13:$A1584,0)),'Pivot Table_Historical Inbound Orders_2'!$D$14)*'Live Order Book'!E1583</f>
        <v>83.7196871702234</v>
      </c>
    </row>
    <row r="1584" customFormat="false" ht="13.8" hidden="false" customHeight="false" outlineLevel="0" collapsed="false">
      <c r="A1584" s="0" t="str">
        <f aca="false">'Live Order Book'!D1584</f>
        <v>BANGLADESH - CHITTAGONG</v>
      </c>
      <c r="C1584" s="50" t="n">
        <f aca="false">'Live Order Book'!B1584</f>
        <v>43313</v>
      </c>
      <c r="E1584" s="50" t="n">
        <f aca="false">INDEX(mapping!$B$2:$B$6,MATCH(A1584,mapping!$A$2:$A$6,0))+C1584</f>
        <v>43340.2484076433</v>
      </c>
      <c r="M1584" s="0" t="str">
        <f aca="false">INDEX(mapping!$F$2:$F$71,MATCH('Live Order Book'!I1584,mapping!$E$2:$E$71,0))</f>
        <v>M-Tops</v>
      </c>
      <c r="T1584" s="51" t="n">
        <f aca="false">IFERROR(INDEX('Pivot Table_Historical Inbound Orders_2'!$D$3:$D$13,MATCH(M1584,'Pivot Table_Historical Inbound Orders_2'!A$13:$A1585,0)),'Pivot Table_Historical Inbound Orders_2'!$D$14)*'Live Order Book'!E1584</f>
        <v>83.7196871702234</v>
      </c>
    </row>
    <row r="1585" customFormat="false" ht="13.8" hidden="false" customHeight="false" outlineLevel="0" collapsed="false">
      <c r="A1585" s="0" t="str">
        <f aca="false">'Live Order Book'!D1585</f>
        <v>BANGLADESH - CHITTAGONG</v>
      </c>
      <c r="C1585" s="50" t="n">
        <f aca="false">'Live Order Book'!B1585</f>
        <v>43313</v>
      </c>
      <c r="E1585" s="50" t="n">
        <f aca="false">INDEX(mapping!$B$2:$B$6,MATCH(A1585,mapping!$A$2:$A$6,0))+C1585</f>
        <v>43340.2484076433</v>
      </c>
      <c r="M1585" s="0" t="str">
        <f aca="false">INDEX(mapping!$F$2:$F$71,MATCH('Live Order Book'!I1585,mapping!$E$2:$E$71,0))</f>
        <v>M-Tops</v>
      </c>
      <c r="T1585" s="51" t="n">
        <f aca="false">IFERROR(INDEX('Pivot Table_Historical Inbound Orders_2'!$D$3:$D$13,MATCH(M1585,'Pivot Table_Historical Inbound Orders_2'!A$13:$A1586,0)),'Pivot Table_Historical Inbound Orders_2'!$D$14)*'Live Order Book'!E1585</f>
        <v>83.7196871702234</v>
      </c>
    </row>
    <row r="1586" customFormat="false" ht="13.8" hidden="false" customHeight="false" outlineLevel="0" collapsed="false">
      <c r="A1586" s="0" t="str">
        <f aca="false">'Live Order Book'!D1586</f>
        <v>BANGLADESH - CHITTAGONG</v>
      </c>
      <c r="C1586" s="50" t="n">
        <f aca="false">'Live Order Book'!B1586</f>
        <v>43313</v>
      </c>
      <c r="E1586" s="50" t="n">
        <f aca="false">INDEX(mapping!$B$2:$B$6,MATCH(A1586,mapping!$A$2:$A$6,0))+C1586</f>
        <v>43340.2484076433</v>
      </c>
      <c r="M1586" s="0" t="str">
        <f aca="false">INDEX(mapping!$F$2:$F$71,MATCH('Live Order Book'!I1586,mapping!$E$2:$E$71,0))</f>
        <v>I-Knitwear</v>
      </c>
      <c r="T1586" s="51" t="n">
        <f aca="false">IFERROR(INDEX('Pivot Table_Historical Inbound Orders_2'!$D$3:$D$13,MATCH(M1586,'Pivot Table_Historical Inbound Orders_2'!A$13:$A1587,0)),'Pivot Table_Historical Inbound Orders_2'!$D$14)*'Live Order Book'!E1586</f>
        <v>125.579530755335</v>
      </c>
    </row>
    <row r="1587" customFormat="false" ht="13.8" hidden="false" customHeight="false" outlineLevel="0" collapsed="false">
      <c r="A1587" s="0" t="str">
        <f aca="false">'Live Order Book'!D1587</f>
        <v>BANGLADESH - CHITTAGONG</v>
      </c>
      <c r="C1587" s="50" t="n">
        <f aca="false">'Live Order Book'!B1587</f>
        <v>43313</v>
      </c>
      <c r="E1587" s="50" t="n">
        <f aca="false">INDEX(mapping!$B$2:$B$6,MATCH(A1587,mapping!$A$2:$A$6,0))+C1587</f>
        <v>43340.2484076433</v>
      </c>
      <c r="M1587" s="0" t="str">
        <f aca="false">INDEX(mapping!$F$2:$F$71,MATCH('Live Order Book'!I1587,mapping!$E$2:$E$71,0))</f>
        <v>I-Knitwear</v>
      </c>
      <c r="T1587" s="51" t="n">
        <f aca="false">IFERROR(INDEX('Pivot Table_Historical Inbound Orders_2'!$D$3:$D$13,MATCH(M1587,'Pivot Table_Historical Inbound Orders_2'!A$13:$A1588,0)),'Pivot Table_Historical Inbound Orders_2'!$D$14)*'Live Order Book'!E1587</f>
        <v>111.626249560298</v>
      </c>
    </row>
    <row r="1588" customFormat="false" ht="13.8" hidden="false" customHeight="false" outlineLevel="0" collapsed="false">
      <c r="A1588" s="0" t="str">
        <f aca="false">'Live Order Book'!D1588</f>
        <v>BANGLADESH - CHITTAGONG</v>
      </c>
      <c r="C1588" s="50" t="n">
        <f aca="false">'Live Order Book'!B1588</f>
        <v>43313</v>
      </c>
      <c r="E1588" s="50" t="n">
        <f aca="false">INDEX(mapping!$B$2:$B$6,MATCH(A1588,mapping!$A$2:$A$6,0))+C1588</f>
        <v>43340.2484076433</v>
      </c>
      <c r="M1588" s="0" t="str">
        <f aca="false">INDEX(mapping!$F$2:$F$71,MATCH('Live Order Book'!I1588,mapping!$E$2:$E$71,0))</f>
        <v>M-Tops</v>
      </c>
      <c r="T1588" s="51" t="n">
        <f aca="false">IFERROR(INDEX('Pivot Table_Historical Inbound Orders_2'!$D$3:$D$13,MATCH(M1588,'Pivot Table_Historical Inbound Orders_2'!A$13:$A1589,0)),'Pivot Table_Historical Inbound Orders_2'!$D$14)*'Live Order Book'!E1588</f>
        <v>334.878748680893</v>
      </c>
    </row>
    <row r="1589" customFormat="false" ht="13.8" hidden="false" customHeight="false" outlineLevel="0" collapsed="false">
      <c r="A1589" s="0" t="str">
        <f aca="false">'Live Order Book'!D1589</f>
        <v>BANGLADESH - CHITTAGONG</v>
      </c>
      <c r="C1589" s="50" t="n">
        <f aca="false">'Live Order Book'!B1589</f>
        <v>43313</v>
      </c>
      <c r="E1589" s="50" t="n">
        <f aca="false">INDEX(mapping!$B$2:$B$6,MATCH(A1589,mapping!$A$2:$A$6,0))+C1589</f>
        <v>43340.2484076433</v>
      </c>
      <c r="M1589" s="0" t="str">
        <f aca="false">INDEX(mapping!$F$2:$F$71,MATCH('Live Order Book'!I1589,mapping!$E$2:$E$71,0))</f>
        <v>A-Accessories</v>
      </c>
      <c r="T1589" s="51" t="n">
        <f aca="false">IFERROR(INDEX('Pivot Table_Historical Inbound Orders_2'!$D$3:$D$13,MATCH(M1589,'Pivot Table_Historical Inbound Orders_2'!A$13:$A1590,0)),'Pivot Table_Historical Inbound Orders_2'!$D$14)*'Live Order Book'!E1589</f>
        <v>83.7196871702234</v>
      </c>
    </row>
    <row r="1590" customFormat="false" ht="13.8" hidden="false" customHeight="false" outlineLevel="0" collapsed="false">
      <c r="A1590" s="0" t="str">
        <f aca="false">'Live Order Book'!D1590</f>
        <v>BANGLADESH - CHITTAGONG</v>
      </c>
      <c r="C1590" s="50" t="n">
        <f aca="false">'Live Order Book'!B1590</f>
        <v>43313</v>
      </c>
      <c r="E1590" s="50" t="n">
        <f aca="false">INDEX(mapping!$B$2:$B$6,MATCH(A1590,mapping!$A$2:$A$6,0))+C1590</f>
        <v>43340.2484076433</v>
      </c>
      <c r="M1590" s="0" t="str">
        <f aca="false">INDEX(mapping!$F$2:$F$71,MATCH('Live Order Book'!I1590,mapping!$E$2:$E$71,0))</f>
        <v>A-Accessories</v>
      </c>
      <c r="T1590" s="51" t="n">
        <f aca="false">IFERROR(INDEX('Pivot Table_Historical Inbound Orders_2'!$D$3:$D$13,MATCH(M1590,'Pivot Table_Historical Inbound Orders_2'!A$13:$A1591,0)),'Pivot Table_Historical Inbound Orders_2'!$D$14)*'Live Order Book'!E1590</f>
        <v>50.231812302134</v>
      </c>
    </row>
    <row r="1591" customFormat="false" ht="13.8" hidden="false" customHeight="false" outlineLevel="0" collapsed="false">
      <c r="A1591" s="0" t="str">
        <f aca="false">'Live Order Book'!D1591</f>
        <v>BANGLADESH - CHITTAGONG</v>
      </c>
      <c r="C1591" s="50" t="n">
        <f aca="false">'Live Order Book'!B1591</f>
        <v>43313</v>
      </c>
      <c r="E1591" s="50" t="n">
        <f aca="false">INDEX(mapping!$B$2:$B$6,MATCH(A1591,mapping!$A$2:$A$6,0))+C1591</f>
        <v>43340.2484076433</v>
      </c>
      <c r="M1591" s="0" t="str">
        <f aca="false">INDEX(mapping!$F$2:$F$71,MATCH('Live Order Book'!I1591,mapping!$E$2:$E$71,0))</f>
        <v>A-Accessories</v>
      </c>
      <c r="T1591" s="51" t="n">
        <f aca="false">IFERROR(INDEX('Pivot Table_Historical Inbound Orders_2'!$D$3:$D$13,MATCH(M1591,'Pivot Table_Historical Inbound Orders_2'!A$13:$A1592,0)),'Pivot Table_Historical Inbound Orders_2'!$D$14)*'Live Order Book'!E1591</f>
        <v>83.7196871702234</v>
      </c>
    </row>
    <row r="1592" customFormat="false" ht="13.8" hidden="false" customHeight="false" outlineLevel="0" collapsed="false">
      <c r="A1592" s="0" t="str">
        <f aca="false">'Live Order Book'!D1592</f>
        <v>BANGLADESH - CHITTAGONG</v>
      </c>
      <c r="C1592" s="50" t="n">
        <f aca="false">'Live Order Book'!B1592</f>
        <v>43313</v>
      </c>
      <c r="E1592" s="50" t="n">
        <f aca="false">INDEX(mapping!$B$2:$B$6,MATCH(A1592,mapping!$A$2:$A$6,0))+C1592</f>
        <v>43340.2484076433</v>
      </c>
      <c r="M1592" s="0" t="str">
        <f aca="false">INDEX(mapping!$F$2:$F$71,MATCH('Live Order Book'!I1592,mapping!$E$2:$E$71,0))</f>
        <v>A-Accessories</v>
      </c>
      <c r="T1592" s="51" t="n">
        <f aca="false">IFERROR(INDEX('Pivot Table_Historical Inbound Orders_2'!$D$3:$D$13,MATCH(M1592,'Pivot Table_Historical Inbound Orders_2'!A$13:$A1593,0)),'Pivot Table_Historical Inbound Orders_2'!$D$14)*'Live Order Book'!E1592</f>
        <v>161.858061862432</v>
      </c>
    </row>
    <row r="1593" customFormat="false" ht="13.8" hidden="false" customHeight="false" outlineLevel="0" collapsed="false">
      <c r="A1593" s="0" t="str">
        <f aca="false">'Live Order Book'!D1593</f>
        <v>BANGLADESH - CHITTAGONG</v>
      </c>
      <c r="C1593" s="50" t="n">
        <f aca="false">'Live Order Book'!B1593</f>
        <v>43313</v>
      </c>
      <c r="E1593" s="50" t="n">
        <f aca="false">INDEX(mapping!$B$2:$B$6,MATCH(A1593,mapping!$A$2:$A$6,0))+C1593</f>
        <v>43340.2484076433</v>
      </c>
      <c r="M1593" s="0" t="str">
        <f aca="false">INDEX(mapping!$F$2:$F$71,MATCH('Live Order Book'!I1593,mapping!$E$2:$E$71,0))</f>
        <v>A-Accessories</v>
      </c>
      <c r="T1593" s="51" t="n">
        <f aca="false">IFERROR(INDEX('Pivot Table_Historical Inbound Orders_2'!$D$3:$D$13,MATCH(M1593,'Pivot Table_Historical Inbound Orders_2'!A$13:$A1594,0)),'Pivot Table_Historical Inbound Orders_2'!$D$14)*'Live Order Book'!E1593</f>
        <v>83.7196871702234</v>
      </c>
    </row>
    <row r="1594" customFormat="false" ht="13.8" hidden="false" customHeight="false" outlineLevel="0" collapsed="false">
      <c r="A1594" s="0" t="str">
        <f aca="false">'Live Order Book'!D1594</f>
        <v>BANGLADESH - CHITTAGONG</v>
      </c>
      <c r="C1594" s="50" t="n">
        <f aca="false">'Live Order Book'!B1594</f>
        <v>43313</v>
      </c>
      <c r="E1594" s="50" t="n">
        <f aca="false">INDEX(mapping!$B$2:$B$6,MATCH(A1594,mapping!$A$2:$A$6,0))+C1594</f>
        <v>43340.2484076433</v>
      </c>
      <c r="M1594" s="0" t="str">
        <f aca="false">INDEX(mapping!$F$2:$F$71,MATCH('Live Order Book'!I1594,mapping!$E$2:$E$71,0))</f>
        <v>A-Accessories</v>
      </c>
      <c r="T1594" s="51" t="n">
        <f aca="false">IFERROR(INDEX('Pivot Table_Historical Inbound Orders_2'!$D$3:$D$13,MATCH(M1594,'Pivot Table_Historical Inbound Orders_2'!A$13:$A1595,0)),'Pivot Table_Historical Inbound Orders_2'!$D$14)*'Live Order Book'!E1594</f>
        <v>83.7196871702234</v>
      </c>
    </row>
    <row r="1595" customFormat="false" ht="13.8" hidden="false" customHeight="false" outlineLevel="0" collapsed="false">
      <c r="A1595" s="0" t="str">
        <f aca="false">'Live Order Book'!D1595</f>
        <v>BANGLADESH - CHITTAGONG</v>
      </c>
      <c r="C1595" s="50" t="n">
        <f aca="false">'Live Order Book'!B1595</f>
        <v>43313</v>
      </c>
      <c r="E1595" s="50" t="n">
        <f aca="false">INDEX(mapping!$B$2:$B$6,MATCH(A1595,mapping!$A$2:$A$6,0))+C1595</f>
        <v>43340.2484076433</v>
      </c>
      <c r="M1595" s="0" t="str">
        <f aca="false">INDEX(mapping!$F$2:$F$71,MATCH('Live Order Book'!I1595,mapping!$E$2:$E$71,0))</f>
        <v>A-Accessories</v>
      </c>
      <c r="T1595" s="51" t="n">
        <f aca="false">IFERROR(INDEX('Pivot Table_Historical Inbound Orders_2'!$D$3:$D$13,MATCH(M1595,'Pivot Table_Historical Inbound Orders_2'!A$13:$A1596,0)),'Pivot Table_Historical Inbound Orders_2'!$D$14)*'Live Order Book'!E1595</f>
        <v>83.7196871702234</v>
      </c>
    </row>
    <row r="1596" customFormat="false" ht="13.8" hidden="false" customHeight="false" outlineLevel="0" collapsed="false">
      <c r="A1596" s="0" t="str">
        <f aca="false">'Live Order Book'!D1596</f>
        <v>BANGLADESH - CHITTAGONG</v>
      </c>
      <c r="C1596" s="50" t="n">
        <f aca="false">'Live Order Book'!B1596</f>
        <v>43313</v>
      </c>
      <c r="E1596" s="50" t="n">
        <f aca="false">INDEX(mapping!$B$2:$B$6,MATCH(A1596,mapping!$A$2:$A$6,0))+C1596</f>
        <v>43340.2484076433</v>
      </c>
      <c r="M1596" s="0" t="str">
        <f aca="false">INDEX(mapping!$F$2:$F$71,MATCH('Live Order Book'!I1596,mapping!$E$2:$E$71,0))</f>
        <v>A-Accessories</v>
      </c>
      <c r="T1596" s="51" t="n">
        <f aca="false">IFERROR(INDEX('Pivot Table_Historical Inbound Orders_2'!$D$3:$D$13,MATCH(M1596,'Pivot Table_Historical Inbound Orders_2'!A$13:$A1597,0)),'Pivot Table_Historical Inbound Orders_2'!$D$14)*'Live Order Book'!E1596</f>
        <v>167.439374340447</v>
      </c>
    </row>
    <row r="1597" customFormat="false" ht="13.8" hidden="false" customHeight="false" outlineLevel="0" collapsed="false">
      <c r="A1597" s="0" t="str">
        <f aca="false">'Live Order Book'!D1597</f>
        <v>BANGLADESH - CHITTAGONG</v>
      </c>
      <c r="C1597" s="50" t="n">
        <f aca="false">'Live Order Book'!B1597</f>
        <v>43313</v>
      </c>
      <c r="E1597" s="50" t="n">
        <f aca="false">INDEX(mapping!$B$2:$B$6,MATCH(A1597,mapping!$A$2:$A$6,0))+C1597</f>
        <v>43340.2484076433</v>
      </c>
      <c r="M1597" s="0" t="str">
        <f aca="false">INDEX(mapping!$F$2:$F$71,MATCH('Live Order Book'!I1597,mapping!$E$2:$E$71,0))</f>
        <v>A-Accessories</v>
      </c>
      <c r="T1597" s="51" t="n">
        <f aca="false">IFERROR(INDEX('Pivot Table_Historical Inbound Orders_2'!$D$3:$D$13,MATCH(M1597,'Pivot Table_Historical Inbound Orders_2'!A$13:$A1598,0)),'Pivot Table_Historical Inbound Orders_2'!$D$14)*'Live Order Book'!E1597</f>
        <v>25.115906151067</v>
      </c>
    </row>
    <row r="1598" customFormat="false" ht="13.8" hidden="false" customHeight="false" outlineLevel="0" collapsed="false">
      <c r="A1598" s="0" t="str">
        <f aca="false">'Live Order Book'!D1598</f>
        <v>BANGLADESH - CHITTAGONG</v>
      </c>
      <c r="C1598" s="50" t="n">
        <f aca="false">'Live Order Book'!B1598</f>
        <v>43313</v>
      </c>
      <c r="E1598" s="50" t="n">
        <f aca="false">INDEX(mapping!$B$2:$B$6,MATCH(A1598,mapping!$A$2:$A$6,0))+C1598</f>
        <v>43340.2484076433</v>
      </c>
      <c r="M1598" s="0" t="str">
        <f aca="false">INDEX(mapping!$F$2:$F$71,MATCH('Live Order Book'!I1598,mapping!$E$2:$E$71,0))</f>
        <v>A-Accessories</v>
      </c>
      <c r="T1598" s="51" t="n">
        <f aca="false">IFERROR(INDEX('Pivot Table_Historical Inbound Orders_2'!$D$3:$D$13,MATCH(M1598,'Pivot Table_Historical Inbound Orders_2'!A$13:$A1599,0)),'Pivot Table_Historical Inbound Orders_2'!$D$14)*'Live Order Book'!E1598</f>
        <v>25.115906151067</v>
      </c>
    </row>
    <row r="1599" customFormat="false" ht="13.8" hidden="false" customHeight="false" outlineLevel="0" collapsed="false">
      <c r="A1599" s="0" t="str">
        <f aca="false">'Live Order Book'!D1599</f>
        <v>BANGLADESH - CHITTAGONG</v>
      </c>
      <c r="C1599" s="50" t="n">
        <f aca="false">'Live Order Book'!B1599</f>
        <v>43313</v>
      </c>
      <c r="E1599" s="50" t="n">
        <f aca="false">INDEX(mapping!$B$2:$B$6,MATCH(A1599,mapping!$A$2:$A$6,0))+C1599</f>
        <v>43340.2484076433</v>
      </c>
      <c r="M1599" s="0" t="str">
        <f aca="false">INDEX(mapping!$F$2:$F$71,MATCH('Live Order Book'!I1599,mapping!$E$2:$E$71,0))</f>
        <v>A-Accessories</v>
      </c>
      <c r="T1599" s="51" t="n">
        <f aca="false">IFERROR(INDEX('Pivot Table_Historical Inbound Orders_2'!$D$3:$D$13,MATCH(M1599,'Pivot Table_Historical Inbound Orders_2'!A$13:$A1600,0)),'Pivot Table_Historical Inbound Orders_2'!$D$14)*'Live Order Book'!E1599</f>
        <v>25.115906151067</v>
      </c>
    </row>
    <row r="1600" customFormat="false" ht="13.8" hidden="false" customHeight="false" outlineLevel="0" collapsed="false">
      <c r="A1600" s="0" t="str">
        <f aca="false">'Live Order Book'!D1600</f>
        <v>BANGLADESH - CHITTAGONG</v>
      </c>
      <c r="C1600" s="50" t="n">
        <f aca="false">'Live Order Book'!B1600</f>
        <v>43313</v>
      </c>
      <c r="E1600" s="50" t="n">
        <f aca="false">INDEX(mapping!$B$2:$B$6,MATCH(A1600,mapping!$A$2:$A$6,0))+C1600</f>
        <v>43340.2484076433</v>
      </c>
      <c r="M1600" s="0" t="str">
        <f aca="false">INDEX(mapping!$F$2:$F$71,MATCH('Live Order Book'!I1600,mapping!$E$2:$E$71,0))</f>
        <v>A-Accessories</v>
      </c>
      <c r="T1600" s="51" t="n">
        <f aca="false">IFERROR(INDEX('Pivot Table_Historical Inbound Orders_2'!$D$3:$D$13,MATCH(M1600,'Pivot Table_Historical Inbound Orders_2'!A$13:$A1601,0)),'Pivot Table_Historical Inbound Orders_2'!$D$14)*'Live Order Book'!E1600</f>
        <v>25.115906151067</v>
      </c>
    </row>
    <row r="1601" customFormat="false" ht="13.8" hidden="false" customHeight="false" outlineLevel="0" collapsed="false">
      <c r="A1601" s="0" t="str">
        <f aca="false">'Live Order Book'!D1601</f>
        <v>UNKNOWN</v>
      </c>
      <c r="C1601" s="50" t="n">
        <f aca="false">'Live Order Book'!B1601</f>
        <v>43313</v>
      </c>
      <c r="E1601" s="50" t="e">
        <f aca="false">INDEX(mapping!$B$2:$B$6,MATCH(A1601,mapping!$A$2:$A$6,0))+C1601</f>
        <v>#N/A</v>
      </c>
      <c r="M1601" s="0" t="str">
        <f aca="false">INDEX(mapping!$F$2:$F$71,MATCH('Live Order Book'!I1601,mapping!$E$2:$E$71,0))</f>
        <v>M-Tops</v>
      </c>
      <c r="T1601" s="51" t="n">
        <f aca="false">IFERROR(INDEX('Pivot Table_Historical Inbound Orders_2'!$D$3:$D$13,MATCH(M1601,'Pivot Table_Historical Inbound Orders_2'!A$13:$A1602,0)),'Pivot Table_Historical Inbound Orders_2'!$D$14)*'Live Order Book'!E1601</f>
        <v>391.808135956645</v>
      </c>
    </row>
    <row r="1602" customFormat="false" ht="13.8" hidden="false" customHeight="false" outlineLevel="0" collapsed="false">
      <c r="A1602" s="0" t="str">
        <f aca="false">'Live Order Book'!D1602</f>
        <v>UNKNOWN</v>
      </c>
      <c r="C1602" s="50" t="n">
        <f aca="false">'Live Order Book'!B1602</f>
        <v>43313</v>
      </c>
      <c r="E1602" s="50" t="e">
        <f aca="false">INDEX(mapping!$B$2:$B$6,MATCH(A1602,mapping!$A$2:$A$6,0))+C1602</f>
        <v>#N/A</v>
      </c>
      <c r="M1602" s="0" t="str">
        <f aca="false">INDEX(mapping!$F$2:$F$71,MATCH('Live Order Book'!I1602,mapping!$E$2:$E$71,0))</f>
        <v>M-Tops</v>
      </c>
      <c r="T1602" s="51" t="n">
        <f aca="false">IFERROR(INDEX('Pivot Table_Historical Inbound Orders_2'!$D$3:$D$13,MATCH(M1602,'Pivot Table_Historical Inbound Orders_2'!A$13:$A1603,0)),'Pivot Table_Historical Inbound Orders_2'!$D$14)*'Live Order Book'!E1602</f>
        <v>6.69757497361787</v>
      </c>
    </row>
    <row r="1603" customFormat="false" ht="13.8" hidden="false" customHeight="false" outlineLevel="0" collapsed="false">
      <c r="A1603" s="0" t="str">
        <f aca="false">'Live Order Book'!D1603</f>
        <v>UNKNOWN</v>
      </c>
      <c r="C1603" s="50" t="n">
        <f aca="false">'Live Order Book'!B1603</f>
        <v>43313</v>
      </c>
      <c r="E1603" s="50" t="e">
        <f aca="false">INDEX(mapping!$B$2:$B$6,MATCH(A1603,mapping!$A$2:$A$6,0))+C1603</f>
        <v>#N/A</v>
      </c>
      <c r="M1603" s="0" t="str">
        <f aca="false">INDEX(mapping!$F$2:$F$71,MATCH('Live Order Book'!I1603,mapping!$E$2:$E$71,0))</f>
        <v>M-Tops</v>
      </c>
      <c r="T1603" s="51" t="n">
        <f aca="false">IFERROR(INDEX('Pivot Table_Historical Inbound Orders_2'!$D$3:$D$13,MATCH(M1603,'Pivot Table_Historical Inbound Orders_2'!A$13:$A1604,0)),'Pivot Table_Historical Inbound Orders_2'!$D$14)*'Live Order Book'!E1603</f>
        <v>2.23252499120596</v>
      </c>
    </row>
    <row r="1604" customFormat="false" ht="13.8" hidden="false" customHeight="false" outlineLevel="0" collapsed="false">
      <c r="A1604" s="0" t="str">
        <f aca="false">'Live Order Book'!D1604</f>
        <v>UNKNOWN</v>
      </c>
      <c r="C1604" s="50" t="n">
        <f aca="false">'Live Order Book'!B1604</f>
        <v>43313</v>
      </c>
      <c r="E1604" s="50" t="e">
        <f aca="false">INDEX(mapping!$B$2:$B$6,MATCH(A1604,mapping!$A$2:$A$6,0))+C1604</f>
        <v>#N/A</v>
      </c>
      <c r="M1604" s="0" t="str">
        <f aca="false">INDEX(mapping!$F$2:$F$71,MATCH('Live Order Book'!I1604,mapping!$E$2:$E$71,0))</f>
        <v>M-Tops</v>
      </c>
      <c r="T1604" s="51" t="n">
        <f aca="false">IFERROR(INDEX('Pivot Table_Historical Inbound Orders_2'!$D$3:$D$13,MATCH(M1604,'Pivot Table_Historical Inbound Orders_2'!A$13:$A1605,0)),'Pivot Table_Historical Inbound Orders_2'!$D$14)*'Live Order Book'!E1604</f>
        <v>3.34878748680894</v>
      </c>
    </row>
    <row r="1605" customFormat="false" ht="13.8" hidden="false" customHeight="false" outlineLevel="0" collapsed="false">
      <c r="A1605" s="0" t="str">
        <f aca="false">'Live Order Book'!D1605</f>
        <v>UNKNOWN</v>
      </c>
      <c r="C1605" s="50" t="n">
        <f aca="false">'Live Order Book'!B1605</f>
        <v>43313</v>
      </c>
      <c r="E1605" s="50" t="e">
        <f aca="false">INDEX(mapping!$B$2:$B$6,MATCH(A1605,mapping!$A$2:$A$6,0))+C1605</f>
        <v>#N/A</v>
      </c>
      <c r="M1605" s="0" t="str">
        <f aca="false">INDEX(mapping!$F$2:$F$71,MATCH('Live Order Book'!I1605,mapping!$E$2:$E$71,0))</f>
        <v>M-Tops</v>
      </c>
      <c r="T1605" s="51" t="n">
        <f aca="false">IFERROR(INDEX('Pivot Table_Historical Inbound Orders_2'!$D$3:$D$13,MATCH(M1605,'Pivot Table_Historical Inbound Orders_2'!A$13:$A1606,0)),'Pivot Table_Historical Inbound Orders_2'!$D$14)*'Live Order Book'!E1605</f>
        <v>40.1854498417072</v>
      </c>
    </row>
    <row r="1606" customFormat="false" ht="13.8" hidden="false" customHeight="false" outlineLevel="0" collapsed="false">
      <c r="A1606" s="0" t="str">
        <f aca="false">'Live Order Book'!D1606</f>
        <v>UNKNOWN</v>
      </c>
      <c r="C1606" s="50" t="n">
        <f aca="false">'Live Order Book'!B1606</f>
        <v>43313</v>
      </c>
      <c r="E1606" s="50" t="e">
        <f aca="false">INDEX(mapping!$B$2:$B$6,MATCH(A1606,mapping!$A$2:$A$6,0))+C1606</f>
        <v>#N/A</v>
      </c>
      <c r="M1606" s="0" t="str">
        <f aca="false">INDEX(mapping!$F$2:$F$71,MATCH('Live Order Book'!I1606,mapping!$E$2:$E$71,0))</f>
        <v>M-Tops</v>
      </c>
      <c r="T1606" s="51" t="n">
        <f aca="false">IFERROR(INDEX('Pivot Table_Historical Inbound Orders_2'!$D$3:$D$13,MATCH(M1606,'Pivot Table_Historical Inbound Orders_2'!A$13:$A1607,0)),'Pivot Table_Historical Inbound Orders_2'!$D$14)*'Live Order Book'!E1606</f>
        <v>53.580599788943</v>
      </c>
    </row>
    <row r="1607" customFormat="false" ht="13.8" hidden="false" customHeight="false" outlineLevel="0" collapsed="false">
      <c r="A1607" s="0" t="str">
        <f aca="false">'Live Order Book'!D1607</f>
        <v>BANGLADESH - CHITTAGONG</v>
      </c>
      <c r="C1607" s="50" t="n">
        <f aca="false">'Live Order Book'!B1607</f>
        <v>43313</v>
      </c>
      <c r="E1607" s="50" t="n">
        <f aca="false">INDEX(mapping!$B$2:$B$6,MATCH(A1607,mapping!$A$2:$A$6,0))+C1607</f>
        <v>43340.2484076433</v>
      </c>
      <c r="M1607" s="0" t="str">
        <f aca="false">INDEX(mapping!$F$2:$F$71,MATCH('Live Order Book'!I1607,mapping!$E$2:$E$71,0))</f>
        <v>M-Tops</v>
      </c>
      <c r="T1607" s="51" t="n">
        <f aca="false">IFERROR(INDEX('Pivot Table_Historical Inbound Orders_2'!$D$3:$D$13,MATCH(M1607,'Pivot Table_Historical Inbound Orders_2'!A$13:$A1608,0)),'Pivot Table_Historical Inbound Orders_2'!$D$14)*'Live Order Book'!E1607</f>
        <v>97.6729683652606</v>
      </c>
    </row>
    <row r="1608" customFormat="false" ht="13.8" hidden="false" customHeight="false" outlineLevel="0" collapsed="false">
      <c r="A1608" s="0" t="str">
        <f aca="false">'Live Order Book'!D1608</f>
        <v>BANGLADESH - CHITTAGONG</v>
      </c>
      <c r="C1608" s="50" t="n">
        <f aca="false">'Live Order Book'!B1608</f>
        <v>43313</v>
      </c>
      <c r="E1608" s="50" t="n">
        <f aca="false">INDEX(mapping!$B$2:$B$6,MATCH(A1608,mapping!$A$2:$A$6,0))+C1608</f>
        <v>43340.2484076433</v>
      </c>
      <c r="M1608" s="0" t="str">
        <f aca="false">INDEX(mapping!$F$2:$F$71,MATCH('Live Order Book'!I1608,mapping!$E$2:$E$71,0))</f>
        <v>A-Accessories</v>
      </c>
      <c r="T1608" s="51" t="n">
        <f aca="false">IFERROR(INDEX('Pivot Table_Historical Inbound Orders_2'!$D$3:$D$13,MATCH(M1608,'Pivot Table_Historical Inbound Orders_2'!A$13:$A1609,0)),'Pivot Table_Historical Inbound Orders_2'!$D$14)*'Live Order Book'!E1608</f>
        <v>173.020686818462</v>
      </c>
    </row>
    <row r="1609" customFormat="false" ht="13.8" hidden="false" customHeight="false" outlineLevel="0" collapsed="false">
      <c r="A1609" s="0" t="str">
        <f aca="false">'Live Order Book'!D1609</f>
        <v>CHINA - SHANGHAI</v>
      </c>
      <c r="C1609" s="50" t="n">
        <f aca="false">'Live Order Book'!B1609</f>
        <v>43338</v>
      </c>
      <c r="E1609" s="50" t="n">
        <f aca="false">INDEX(mapping!$B$2:$B$6,MATCH(A1609,mapping!$A$2:$A$6,0))+C1609</f>
        <v>43367.75</v>
      </c>
      <c r="M1609" s="0" t="str">
        <f aca="false">INDEX(mapping!$F$2:$F$71,MATCH('Live Order Book'!I1609,mapping!$E$2:$E$71,0))</f>
        <v>Y-Skirts</v>
      </c>
      <c r="T1609" s="51" t="n">
        <f aca="false">IFERROR(INDEX('Pivot Table_Historical Inbound Orders_2'!$D$3:$D$13,MATCH(M1609,'Pivot Table_Historical Inbound Orders_2'!A$13:$A1610,0)),'Pivot Table_Historical Inbound Orders_2'!$D$14)*'Live Order Book'!E1609</f>
        <v>108.83559332129</v>
      </c>
    </row>
    <row r="1610" customFormat="false" ht="13.8" hidden="false" customHeight="false" outlineLevel="0" collapsed="false">
      <c r="A1610" s="0" t="str">
        <f aca="false">'Live Order Book'!D1610</f>
        <v>CHINA - SHANGHAI</v>
      </c>
      <c r="C1610" s="50" t="n">
        <f aca="false">'Live Order Book'!B1610</f>
        <v>43338</v>
      </c>
      <c r="E1610" s="50" t="n">
        <f aca="false">INDEX(mapping!$B$2:$B$6,MATCH(A1610,mapping!$A$2:$A$6,0))+C1610</f>
        <v>43367.75</v>
      </c>
      <c r="M1610" s="0" t="str">
        <f aca="false">INDEX(mapping!$F$2:$F$71,MATCH('Live Order Book'!I1610,mapping!$E$2:$E$71,0))</f>
        <v>Y-Skirts</v>
      </c>
      <c r="T1610" s="51" t="n">
        <f aca="false">IFERROR(INDEX('Pivot Table_Historical Inbound Orders_2'!$D$3:$D$13,MATCH(M1610,'Pivot Table_Historical Inbound Orders_2'!A$13:$A1611,0)),'Pivot Table_Historical Inbound Orders_2'!$D$14)*'Live Order Book'!E1610</f>
        <v>18.9764624252506</v>
      </c>
    </row>
    <row r="1611" customFormat="false" ht="13.8" hidden="false" customHeight="false" outlineLevel="0" collapsed="false">
      <c r="A1611" s="0" t="str">
        <f aca="false">'Live Order Book'!D1611</f>
        <v>CHINA - SHANGHAI</v>
      </c>
      <c r="C1611" s="50" t="n">
        <f aca="false">'Live Order Book'!B1611</f>
        <v>43338</v>
      </c>
      <c r="E1611" s="50" t="n">
        <f aca="false">INDEX(mapping!$B$2:$B$6,MATCH(A1611,mapping!$A$2:$A$6,0))+C1611</f>
        <v>43367.75</v>
      </c>
      <c r="M1611" s="0" t="str">
        <f aca="false">INDEX(mapping!$F$2:$F$71,MATCH('Live Order Book'!I1611,mapping!$E$2:$E$71,0))</f>
        <v>Y-Skirts</v>
      </c>
      <c r="T1611" s="51" t="n">
        <f aca="false">IFERROR(INDEX('Pivot Table_Historical Inbound Orders_2'!$D$3:$D$13,MATCH(M1611,'Pivot Table_Historical Inbound Orders_2'!A$13:$A1612,0)),'Pivot Table_Historical Inbound Orders_2'!$D$14)*'Live Order Book'!E1611</f>
        <v>54.6968622845459</v>
      </c>
    </row>
    <row r="1612" customFormat="false" ht="13.8" hidden="false" customHeight="false" outlineLevel="0" collapsed="false">
      <c r="A1612" s="0" t="str">
        <f aca="false">'Live Order Book'!D1612</f>
        <v>CHINA - SHANGHAI</v>
      </c>
      <c r="C1612" s="50" t="n">
        <f aca="false">'Live Order Book'!B1612</f>
        <v>43338</v>
      </c>
      <c r="E1612" s="50" t="n">
        <f aca="false">INDEX(mapping!$B$2:$B$6,MATCH(A1612,mapping!$A$2:$A$6,0))+C1612</f>
        <v>43367.75</v>
      </c>
      <c r="M1612" s="0" t="str">
        <f aca="false">INDEX(mapping!$F$2:$F$71,MATCH('Live Order Book'!I1612,mapping!$E$2:$E$71,0))</f>
        <v>Y-Skirts</v>
      </c>
      <c r="T1612" s="51" t="n">
        <f aca="false">IFERROR(INDEX('Pivot Table_Historical Inbound Orders_2'!$D$3:$D$13,MATCH(M1612,'Pivot Table_Historical Inbound Orders_2'!A$13:$A1613,0)),'Pivot Table_Historical Inbound Orders_2'!$D$14)*'Live Order Book'!E1612</f>
        <v>73.1151934619951</v>
      </c>
    </row>
    <row r="1613" customFormat="false" ht="13.8" hidden="false" customHeight="false" outlineLevel="0" collapsed="false">
      <c r="A1613" s="0" t="str">
        <f aca="false">'Live Order Book'!D1613</f>
        <v>CHINA - SHANGHAI</v>
      </c>
      <c r="C1613" s="50" t="n">
        <f aca="false">'Live Order Book'!B1613</f>
        <v>43338</v>
      </c>
      <c r="E1613" s="50" t="n">
        <f aca="false">INDEX(mapping!$B$2:$B$6,MATCH(A1613,mapping!$A$2:$A$6,0))+C1613</f>
        <v>43367.75</v>
      </c>
      <c r="M1613" s="0" t="str">
        <f aca="false">INDEX(mapping!$F$2:$F$71,MATCH('Live Order Book'!I1613,mapping!$E$2:$E$71,0))</f>
        <v>Y-Skirts</v>
      </c>
      <c r="T1613" s="51" t="n">
        <f aca="false">IFERROR(INDEX('Pivot Table_Historical Inbound Orders_2'!$D$3:$D$13,MATCH(M1613,'Pivot Table_Historical Inbound Orders_2'!A$13:$A1614,0)),'Pivot Table_Historical Inbound Orders_2'!$D$14)*'Live Order Book'!E1613</f>
        <v>67.5338809839802</v>
      </c>
    </row>
    <row r="1614" customFormat="false" ht="13.8" hidden="false" customHeight="false" outlineLevel="0" collapsed="false">
      <c r="A1614" s="0" t="str">
        <f aca="false">'Live Order Book'!D1614</f>
        <v>CHINA - SHANGHAI</v>
      </c>
      <c r="C1614" s="50" t="n">
        <f aca="false">'Live Order Book'!B1614</f>
        <v>43338</v>
      </c>
      <c r="E1614" s="50" t="n">
        <f aca="false">INDEX(mapping!$B$2:$B$6,MATCH(A1614,mapping!$A$2:$A$6,0))+C1614</f>
        <v>43367.75</v>
      </c>
      <c r="M1614" s="0" t="str">
        <f aca="false">INDEX(mapping!$F$2:$F$71,MATCH('Live Order Book'!I1614,mapping!$E$2:$E$71,0))</f>
        <v>Y-Skirts</v>
      </c>
      <c r="T1614" s="51" t="n">
        <f aca="false">IFERROR(INDEX('Pivot Table_Historical Inbound Orders_2'!$D$3:$D$13,MATCH(M1614,'Pivot Table_Historical Inbound Orders_2'!A$13:$A1615,0)),'Pivot Table_Historical Inbound Orders_2'!$D$14)*'Live Order Book'!E1614</f>
        <v>42.9761060807147</v>
      </c>
    </row>
    <row r="1615" customFormat="false" ht="13.8" hidden="false" customHeight="false" outlineLevel="0" collapsed="false">
      <c r="A1615" s="0" t="str">
        <f aca="false">'Live Order Book'!D1615</f>
        <v>CHINA - SHANGHAI</v>
      </c>
      <c r="C1615" s="50" t="n">
        <f aca="false">'Live Order Book'!B1615</f>
        <v>43338</v>
      </c>
      <c r="E1615" s="50" t="n">
        <f aca="false">INDEX(mapping!$B$2:$B$6,MATCH(A1615,mapping!$A$2:$A$6,0))+C1615</f>
        <v>43367.75</v>
      </c>
      <c r="M1615" s="0" t="str">
        <f aca="false">INDEX(mapping!$F$2:$F$71,MATCH('Live Order Book'!I1615,mapping!$E$2:$E$71,0))</f>
        <v>Y-Skirts</v>
      </c>
      <c r="T1615" s="51" t="n">
        <f aca="false">IFERROR(INDEX('Pivot Table_Historical Inbound Orders_2'!$D$3:$D$13,MATCH(M1615,'Pivot Table_Historical Inbound Orders_2'!A$13:$A1616,0)),'Pivot Table_Historical Inbound Orders_2'!$D$14)*'Live Order Book'!E1615</f>
        <v>23.4415124076625</v>
      </c>
    </row>
    <row r="1616" customFormat="false" ht="13.8" hidden="false" customHeight="false" outlineLevel="0" collapsed="false">
      <c r="A1616" s="0" t="str">
        <f aca="false">'Live Order Book'!D1616</f>
        <v>CHINA - SHANGHAI</v>
      </c>
      <c r="C1616" s="50" t="n">
        <f aca="false">'Live Order Book'!B1616</f>
        <v>43338</v>
      </c>
      <c r="E1616" s="50" t="n">
        <f aca="false">INDEX(mapping!$B$2:$B$6,MATCH(A1616,mapping!$A$2:$A$6,0))+C1616</f>
        <v>43367.75</v>
      </c>
      <c r="M1616" s="0" t="str">
        <f aca="false">INDEX(mapping!$F$2:$F$71,MATCH('Live Order Book'!I1616,mapping!$E$2:$E$71,0))</f>
        <v>Y-Skirts</v>
      </c>
      <c r="T1616" s="51" t="n">
        <f aca="false">IFERROR(INDEX('Pivot Table_Historical Inbound Orders_2'!$D$3:$D$13,MATCH(M1616,'Pivot Table_Historical Inbound Orders_2'!A$13:$A1617,0)),'Pivot Table_Historical Inbound Orders_2'!$D$14)*'Live Order Book'!E1616</f>
        <v>13.3951499472357</v>
      </c>
    </row>
    <row r="1617" customFormat="false" ht="13.8" hidden="false" customHeight="false" outlineLevel="0" collapsed="false">
      <c r="A1617" s="0" t="str">
        <f aca="false">'Live Order Book'!D1617</f>
        <v>CHINA - SHANGHAI</v>
      </c>
      <c r="C1617" s="50" t="n">
        <f aca="false">'Live Order Book'!B1617</f>
        <v>43338</v>
      </c>
      <c r="E1617" s="50" t="n">
        <f aca="false">INDEX(mapping!$B$2:$B$6,MATCH(A1617,mapping!$A$2:$A$6,0))+C1617</f>
        <v>43367.75</v>
      </c>
      <c r="M1617" s="0" t="str">
        <f aca="false">INDEX(mapping!$F$2:$F$71,MATCH('Live Order Book'!I1617,mapping!$E$2:$E$71,0))</f>
        <v>Y-Skirts</v>
      </c>
      <c r="T1617" s="51" t="n">
        <f aca="false">IFERROR(INDEX('Pivot Table_Historical Inbound Orders_2'!$D$3:$D$13,MATCH(M1617,'Pivot Table_Historical Inbound Orders_2'!A$13:$A1618,0)),'Pivot Table_Historical Inbound Orders_2'!$D$14)*'Live Order Book'!E1617</f>
        <v>9.48823121262532</v>
      </c>
    </row>
    <row r="1618" customFormat="false" ht="13.8" hidden="false" customHeight="false" outlineLevel="0" collapsed="false">
      <c r="A1618" s="0" t="str">
        <f aca="false">'Live Order Book'!D1618</f>
        <v>CHINA - SHANGHAI</v>
      </c>
      <c r="C1618" s="50" t="n">
        <f aca="false">'Live Order Book'!B1618</f>
        <v>43338</v>
      </c>
      <c r="E1618" s="50" t="n">
        <f aca="false">INDEX(mapping!$B$2:$B$6,MATCH(A1618,mapping!$A$2:$A$6,0))+C1618</f>
        <v>43367.75</v>
      </c>
      <c r="M1618" s="0" t="str">
        <f aca="false">INDEX(mapping!$F$2:$F$71,MATCH('Live Order Book'!I1618,mapping!$E$2:$E$71,0))</f>
        <v>Y-Skirts</v>
      </c>
      <c r="T1618" s="51" t="n">
        <f aca="false">IFERROR(INDEX('Pivot Table_Historical Inbound Orders_2'!$D$3:$D$13,MATCH(M1618,'Pivot Table_Historical Inbound Orders_2'!A$13:$A1619,0)),'Pivot Table_Historical Inbound Orders_2'!$D$14)*'Live Order Book'!E1618</f>
        <v>6.69757497361787</v>
      </c>
    </row>
    <row r="1619" customFormat="false" ht="13.8" hidden="false" customHeight="false" outlineLevel="0" collapsed="false">
      <c r="A1619" s="0" t="str">
        <f aca="false">'Live Order Book'!D1619</f>
        <v>CHINA - SHANGHAI</v>
      </c>
      <c r="C1619" s="50" t="n">
        <f aca="false">'Live Order Book'!B1619</f>
        <v>43313</v>
      </c>
      <c r="E1619" s="50" t="n">
        <f aca="false">INDEX(mapping!$B$2:$B$6,MATCH(A1619,mapping!$A$2:$A$6,0))+C1619</f>
        <v>43342.75</v>
      </c>
      <c r="M1619" s="0" t="str">
        <f aca="false">INDEX(mapping!$F$2:$F$71,MATCH('Live Order Book'!I1619,mapping!$E$2:$E$71,0))</f>
        <v>D-Jackets</v>
      </c>
      <c r="T1619" s="51" t="n">
        <f aca="false">IFERROR(INDEX('Pivot Table_Historical Inbound Orders_2'!$D$3:$D$13,MATCH(M1619,'Pivot Table_Historical Inbound Orders_2'!A$13:$A1620,0)),'Pivot Table_Historical Inbound Orders_2'!$D$14)*'Live Order Book'!E1619</f>
        <v>6.97664059751862</v>
      </c>
    </row>
    <row r="1620" customFormat="false" ht="13.8" hidden="false" customHeight="false" outlineLevel="0" collapsed="false">
      <c r="A1620" s="0" t="str">
        <f aca="false">'Live Order Book'!D1620</f>
        <v>CHINA - SHANGHAI</v>
      </c>
      <c r="C1620" s="50" t="n">
        <f aca="false">'Live Order Book'!B1620</f>
        <v>43310</v>
      </c>
      <c r="E1620" s="50" t="n">
        <f aca="false">INDEX(mapping!$B$2:$B$6,MATCH(A1620,mapping!$A$2:$A$6,0))+C1620</f>
        <v>43339.75</v>
      </c>
      <c r="M1620" s="0" t="str">
        <f aca="false">INDEX(mapping!$F$2:$F$71,MATCH('Live Order Book'!I1620,mapping!$E$2:$E$71,0))</f>
        <v>Y-Skirts</v>
      </c>
      <c r="T1620" s="51" t="n">
        <f aca="false">IFERROR(INDEX('Pivot Table_Historical Inbound Orders_2'!$D$3:$D$13,MATCH(M1620,'Pivot Table_Historical Inbound Orders_2'!A$13:$A1621,0)),'Pivot Table_Historical Inbound Orders_2'!$D$14)*'Live Order Book'!E1620</f>
        <v>10.0463624604268</v>
      </c>
    </row>
    <row r="1621" customFormat="false" ht="13.8" hidden="false" customHeight="false" outlineLevel="0" collapsed="false">
      <c r="A1621" s="0" t="str">
        <f aca="false">'Live Order Book'!D1621</f>
        <v>CHINA - SHANGHAI</v>
      </c>
      <c r="C1621" s="50" t="n">
        <f aca="false">'Live Order Book'!B1621</f>
        <v>43310</v>
      </c>
      <c r="E1621" s="50" t="n">
        <f aca="false">INDEX(mapping!$B$2:$B$6,MATCH(A1621,mapping!$A$2:$A$6,0))+C1621</f>
        <v>43339.75</v>
      </c>
      <c r="M1621" s="0" t="str">
        <f aca="false">INDEX(mapping!$F$2:$F$71,MATCH('Live Order Book'!I1621,mapping!$E$2:$E$71,0))</f>
        <v>Y-Skirts</v>
      </c>
      <c r="T1621" s="51" t="n">
        <f aca="false">IFERROR(INDEX('Pivot Table_Historical Inbound Orders_2'!$D$3:$D$13,MATCH(M1621,'Pivot Table_Historical Inbound Orders_2'!A$13:$A1622,0)),'Pivot Table_Historical Inbound Orders_2'!$D$14)*'Live Order Book'!E1621</f>
        <v>12.8370186994343</v>
      </c>
    </row>
    <row r="1622" customFormat="false" ht="13.8" hidden="false" customHeight="false" outlineLevel="0" collapsed="false">
      <c r="A1622" s="0" t="str">
        <f aca="false">'Live Order Book'!D1622</f>
        <v>CHINA - SHANGHAI</v>
      </c>
      <c r="C1622" s="50" t="n">
        <f aca="false">'Live Order Book'!B1622</f>
        <v>43310</v>
      </c>
      <c r="E1622" s="50" t="n">
        <f aca="false">INDEX(mapping!$B$2:$B$6,MATCH(A1622,mapping!$A$2:$A$6,0))+C1622</f>
        <v>43339.75</v>
      </c>
      <c r="M1622" s="0" t="str">
        <f aca="false">INDEX(mapping!$F$2:$F$71,MATCH('Live Order Book'!I1622,mapping!$E$2:$E$71,0))</f>
        <v>Y-Skirts</v>
      </c>
      <c r="T1622" s="51" t="n">
        <f aca="false">IFERROR(INDEX('Pivot Table_Historical Inbound Orders_2'!$D$3:$D$13,MATCH(M1622,'Pivot Table_Historical Inbound Orders_2'!A$13:$A1623,0)),'Pivot Table_Historical Inbound Orders_2'!$D$14)*'Live Order Book'!E1622</f>
        <v>16.7439374340447</v>
      </c>
    </row>
    <row r="1623" customFormat="false" ht="13.8" hidden="false" customHeight="false" outlineLevel="0" collapsed="false">
      <c r="A1623" s="0" t="str">
        <f aca="false">'Live Order Book'!D1623</f>
        <v>CHINA - SHANGHAI</v>
      </c>
      <c r="C1623" s="50" t="n">
        <f aca="false">'Live Order Book'!B1623</f>
        <v>43310</v>
      </c>
      <c r="E1623" s="50" t="n">
        <f aca="false">INDEX(mapping!$B$2:$B$6,MATCH(A1623,mapping!$A$2:$A$6,0))+C1623</f>
        <v>43339.75</v>
      </c>
      <c r="M1623" s="0" t="str">
        <f aca="false">INDEX(mapping!$F$2:$F$71,MATCH('Live Order Book'!I1623,mapping!$E$2:$E$71,0))</f>
        <v>Y-Skirts</v>
      </c>
      <c r="T1623" s="51" t="n">
        <f aca="false">IFERROR(INDEX('Pivot Table_Historical Inbound Orders_2'!$D$3:$D$13,MATCH(M1623,'Pivot Table_Historical Inbound Orders_2'!A$13:$A1624,0)),'Pivot Table_Historical Inbound Orders_2'!$D$14)*'Live Order Book'!E1623</f>
        <v>14.5114124428387</v>
      </c>
    </row>
    <row r="1624" customFormat="false" ht="13.8" hidden="false" customHeight="false" outlineLevel="0" collapsed="false">
      <c r="A1624" s="0" t="str">
        <f aca="false">'Live Order Book'!D1624</f>
        <v>CHINA - SHANGHAI</v>
      </c>
      <c r="C1624" s="50" t="n">
        <f aca="false">'Live Order Book'!B1624</f>
        <v>43310</v>
      </c>
      <c r="E1624" s="50" t="n">
        <f aca="false">INDEX(mapping!$B$2:$B$6,MATCH(A1624,mapping!$A$2:$A$6,0))+C1624</f>
        <v>43339.75</v>
      </c>
      <c r="M1624" s="0" t="str">
        <f aca="false">INDEX(mapping!$F$2:$F$71,MATCH('Live Order Book'!I1624,mapping!$E$2:$E$71,0))</f>
        <v>Y-Skirts</v>
      </c>
      <c r="T1624" s="51" t="n">
        <f aca="false">IFERROR(INDEX('Pivot Table_Historical Inbound Orders_2'!$D$3:$D$13,MATCH(M1624,'Pivot Table_Historical Inbound Orders_2'!A$13:$A1625,0)),'Pivot Table_Historical Inbound Orders_2'!$D$14)*'Live Order Book'!E1624</f>
        <v>15.6276749384417</v>
      </c>
    </row>
    <row r="1625" customFormat="false" ht="13.8" hidden="false" customHeight="false" outlineLevel="0" collapsed="false">
      <c r="A1625" s="0" t="str">
        <f aca="false">'Live Order Book'!D1625</f>
        <v>CHINA - SHANGHAI</v>
      </c>
      <c r="C1625" s="50" t="n">
        <f aca="false">'Live Order Book'!B1625</f>
        <v>43310</v>
      </c>
      <c r="E1625" s="50" t="n">
        <f aca="false">INDEX(mapping!$B$2:$B$6,MATCH(A1625,mapping!$A$2:$A$6,0))+C1625</f>
        <v>43339.75</v>
      </c>
      <c r="M1625" s="0" t="str">
        <f aca="false">INDEX(mapping!$F$2:$F$71,MATCH('Live Order Book'!I1625,mapping!$E$2:$E$71,0))</f>
        <v>Y-Skirts</v>
      </c>
      <c r="T1625" s="51" t="n">
        <f aca="false">IFERROR(INDEX('Pivot Table_Historical Inbound Orders_2'!$D$3:$D$13,MATCH(M1625,'Pivot Table_Historical Inbound Orders_2'!A$13:$A1626,0)),'Pivot Table_Historical Inbound Orders_2'!$D$14)*'Live Order Book'!E1625</f>
        <v>12.2788874516328</v>
      </c>
    </row>
    <row r="1626" customFormat="false" ht="13.8" hidden="false" customHeight="false" outlineLevel="0" collapsed="false">
      <c r="A1626" s="0" t="str">
        <f aca="false">'Live Order Book'!D1626</f>
        <v>CHINA - SHANGHAI</v>
      </c>
      <c r="C1626" s="50" t="n">
        <f aca="false">'Live Order Book'!B1626</f>
        <v>43310</v>
      </c>
      <c r="E1626" s="50" t="n">
        <f aca="false">INDEX(mapping!$B$2:$B$6,MATCH(A1626,mapping!$A$2:$A$6,0))+C1626</f>
        <v>43339.75</v>
      </c>
      <c r="M1626" s="0" t="str">
        <f aca="false">INDEX(mapping!$F$2:$F$71,MATCH('Live Order Book'!I1626,mapping!$E$2:$E$71,0))</f>
        <v>Y-Skirts</v>
      </c>
      <c r="T1626" s="51" t="n">
        <f aca="false">IFERROR(INDEX('Pivot Table_Historical Inbound Orders_2'!$D$3:$D$13,MATCH(M1626,'Pivot Table_Historical Inbound Orders_2'!A$13:$A1627,0)),'Pivot Table_Historical Inbound Orders_2'!$D$14)*'Live Order Book'!E1626</f>
        <v>8.37196871702234</v>
      </c>
    </row>
    <row r="1627" customFormat="false" ht="13.8" hidden="false" customHeight="false" outlineLevel="0" collapsed="false">
      <c r="A1627" s="0" t="str">
        <f aca="false">'Live Order Book'!D1627</f>
        <v>CHINA - SHANGHAI</v>
      </c>
      <c r="C1627" s="50" t="n">
        <f aca="false">'Live Order Book'!B1627</f>
        <v>43310</v>
      </c>
      <c r="E1627" s="50" t="n">
        <f aca="false">INDEX(mapping!$B$2:$B$6,MATCH(A1627,mapping!$A$2:$A$6,0))+C1627</f>
        <v>43339.75</v>
      </c>
      <c r="M1627" s="0" t="str">
        <f aca="false">INDEX(mapping!$F$2:$F$71,MATCH('Live Order Book'!I1627,mapping!$E$2:$E$71,0))</f>
        <v>Y-Skirts</v>
      </c>
      <c r="T1627" s="51" t="n">
        <f aca="false">IFERROR(INDEX('Pivot Table_Historical Inbound Orders_2'!$D$3:$D$13,MATCH(M1627,'Pivot Table_Historical Inbound Orders_2'!A$13:$A1628,0)),'Pivot Table_Historical Inbound Orders_2'!$D$14)*'Live Order Book'!E1627</f>
        <v>10.0463624604268</v>
      </c>
    </row>
    <row r="1628" customFormat="false" ht="13.8" hidden="false" customHeight="false" outlineLevel="0" collapsed="false">
      <c r="A1628" s="0" t="str">
        <f aca="false">'Live Order Book'!D1628</f>
        <v>CHINA - SHANGHAI</v>
      </c>
      <c r="C1628" s="50" t="n">
        <f aca="false">'Live Order Book'!B1628</f>
        <v>43310</v>
      </c>
      <c r="E1628" s="50" t="n">
        <f aca="false">INDEX(mapping!$B$2:$B$6,MATCH(A1628,mapping!$A$2:$A$6,0))+C1628</f>
        <v>43339.75</v>
      </c>
      <c r="M1628" s="0" t="str">
        <f aca="false">INDEX(mapping!$F$2:$F$71,MATCH('Live Order Book'!I1628,mapping!$E$2:$E$71,0))</f>
        <v>Y-Skirts</v>
      </c>
      <c r="T1628" s="51" t="n">
        <f aca="false">IFERROR(INDEX('Pivot Table_Historical Inbound Orders_2'!$D$3:$D$13,MATCH(M1628,'Pivot Table_Historical Inbound Orders_2'!A$13:$A1629,0)),'Pivot Table_Historical Inbound Orders_2'!$D$14)*'Live Order Book'!E1628</f>
        <v>12.8370186994343</v>
      </c>
    </row>
    <row r="1629" customFormat="false" ht="13.8" hidden="false" customHeight="false" outlineLevel="0" collapsed="false">
      <c r="A1629" s="0" t="str">
        <f aca="false">'Live Order Book'!D1629</f>
        <v>CHINA - SHANGHAI</v>
      </c>
      <c r="C1629" s="50" t="n">
        <f aca="false">'Live Order Book'!B1629</f>
        <v>43310</v>
      </c>
      <c r="E1629" s="50" t="n">
        <f aca="false">INDEX(mapping!$B$2:$B$6,MATCH(A1629,mapping!$A$2:$A$6,0))+C1629</f>
        <v>43339.75</v>
      </c>
      <c r="M1629" s="0" t="str">
        <f aca="false">INDEX(mapping!$F$2:$F$71,MATCH('Live Order Book'!I1629,mapping!$E$2:$E$71,0))</f>
        <v>Y-Skirts</v>
      </c>
      <c r="T1629" s="51" t="n">
        <f aca="false">IFERROR(INDEX('Pivot Table_Historical Inbound Orders_2'!$D$3:$D$13,MATCH(M1629,'Pivot Table_Historical Inbound Orders_2'!A$13:$A1630,0)),'Pivot Table_Historical Inbound Orders_2'!$D$14)*'Live Order Book'!E1629</f>
        <v>16.7439374340447</v>
      </c>
    </row>
    <row r="1630" customFormat="false" ht="13.8" hidden="false" customHeight="false" outlineLevel="0" collapsed="false">
      <c r="A1630" s="0" t="str">
        <f aca="false">'Live Order Book'!D1630</f>
        <v>CHINA - SHANGHAI</v>
      </c>
      <c r="C1630" s="50" t="n">
        <f aca="false">'Live Order Book'!B1630</f>
        <v>43310</v>
      </c>
      <c r="E1630" s="50" t="n">
        <f aca="false">INDEX(mapping!$B$2:$B$6,MATCH(A1630,mapping!$A$2:$A$6,0))+C1630</f>
        <v>43339.75</v>
      </c>
      <c r="M1630" s="0" t="str">
        <f aca="false">INDEX(mapping!$F$2:$F$71,MATCH('Live Order Book'!I1630,mapping!$E$2:$E$71,0))</f>
        <v>Y-Skirts</v>
      </c>
      <c r="T1630" s="51" t="n">
        <f aca="false">IFERROR(INDEX('Pivot Table_Historical Inbound Orders_2'!$D$3:$D$13,MATCH(M1630,'Pivot Table_Historical Inbound Orders_2'!A$13:$A1631,0)),'Pivot Table_Historical Inbound Orders_2'!$D$14)*'Live Order Book'!E1630</f>
        <v>14.5114124428387</v>
      </c>
    </row>
    <row r="1631" customFormat="false" ht="13.8" hidden="false" customHeight="false" outlineLevel="0" collapsed="false">
      <c r="A1631" s="0" t="str">
        <f aca="false">'Live Order Book'!D1631</f>
        <v>CHINA - SHANGHAI</v>
      </c>
      <c r="C1631" s="50" t="n">
        <f aca="false">'Live Order Book'!B1631</f>
        <v>43310</v>
      </c>
      <c r="E1631" s="50" t="n">
        <f aca="false">INDEX(mapping!$B$2:$B$6,MATCH(A1631,mapping!$A$2:$A$6,0))+C1631</f>
        <v>43339.75</v>
      </c>
      <c r="M1631" s="0" t="str">
        <f aca="false">INDEX(mapping!$F$2:$F$71,MATCH('Live Order Book'!I1631,mapping!$E$2:$E$71,0))</f>
        <v>Y-Skirts</v>
      </c>
      <c r="T1631" s="51" t="n">
        <f aca="false">IFERROR(INDEX('Pivot Table_Historical Inbound Orders_2'!$D$3:$D$13,MATCH(M1631,'Pivot Table_Historical Inbound Orders_2'!A$13:$A1632,0)),'Pivot Table_Historical Inbound Orders_2'!$D$14)*'Live Order Book'!E1631</f>
        <v>15.6276749384417</v>
      </c>
    </row>
    <row r="1632" customFormat="false" ht="13.8" hidden="false" customHeight="false" outlineLevel="0" collapsed="false">
      <c r="A1632" s="0" t="str">
        <f aca="false">'Live Order Book'!D1632</f>
        <v>CHINA - SHANGHAI</v>
      </c>
      <c r="C1632" s="50" t="n">
        <f aca="false">'Live Order Book'!B1632</f>
        <v>43310</v>
      </c>
      <c r="E1632" s="50" t="n">
        <f aca="false">INDEX(mapping!$B$2:$B$6,MATCH(A1632,mapping!$A$2:$A$6,0))+C1632</f>
        <v>43339.75</v>
      </c>
      <c r="M1632" s="0" t="str">
        <f aca="false">INDEX(mapping!$F$2:$F$71,MATCH('Live Order Book'!I1632,mapping!$E$2:$E$71,0))</f>
        <v>Y-Skirts</v>
      </c>
      <c r="T1632" s="51" t="n">
        <f aca="false">IFERROR(INDEX('Pivot Table_Historical Inbound Orders_2'!$D$3:$D$13,MATCH(M1632,'Pivot Table_Historical Inbound Orders_2'!A$13:$A1633,0)),'Pivot Table_Historical Inbound Orders_2'!$D$14)*'Live Order Book'!E1632</f>
        <v>12.2788874516328</v>
      </c>
    </row>
    <row r="1633" customFormat="false" ht="13.8" hidden="false" customHeight="false" outlineLevel="0" collapsed="false">
      <c r="A1633" s="0" t="str">
        <f aca="false">'Live Order Book'!D1633</f>
        <v>CHINA - SHANGHAI</v>
      </c>
      <c r="C1633" s="50" t="n">
        <f aca="false">'Live Order Book'!B1633</f>
        <v>43310</v>
      </c>
      <c r="E1633" s="50" t="n">
        <f aca="false">INDEX(mapping!$B$2:$B$6,MATCH(A1633,mapping!$A$2:$A$6,0))+C1633</f>
        <v>43339.75</v>
      </c>
      <c r="M1633" s="0" t="str">
        <f aca="false">INDEX(mapping!$F$2:$F$71,MATCH('Live Order Book'!I1633,mapping!$E$2:$E$71,0))</f>
        <v>Y-Skirts</v>
      </c>
      <c r="T1633" s="51" t="n">
        <f aca="false">IFERROR(INDEX('Pivot Table_Historical Inbound Orders_2'!$D$3:$D$13,MATCH(M1633,'Pivot Table_Historical Inbound Orders_2'!A$13:$A1634,0)),'Pivot Table_Historical Inbound Orders_2'!$D$14)*'Live Order Book'!E1633</f>
        <v>8.37196871702234</v>
      </c>
    </row>
    <row r="1634" customFormat="false" ht="13.8" hidden="false" customHeight="false" outlineLevel="0" collapsed="false">
      <c r="A1634" s="0" t="str">
        <f aca="false">'Live Order Book'!D1634</f>
        <v>CHINA - SHANGHAI</v>
      </c>
      <c r="C1634" s="50" t="n">
        <f aca="false">'Live Order Book'!B1634</f>
        <v>43310</v>
      </c>
      <c r="E1634" s="50" t="n">
        <f aca="false">INDEX(mapping!$B$2:$B$6,MATCH(A1634,mapping!$A$2:$A$6,0))+C1634</f>
        <v>43339.75</v>
      </c>
      <c r="M1634" s="0" t="str">
        <f aca="false">INDEX(mapping!$F$2:$F$71,MATCH('Live Order Book'!I1634,mapping!$E$2:$E$71,0))</f>
        <v>Y-Skirts</v>
      </c>
      <c r="T1634" s="51" t="n">
        <f aca="false">IFERROR(INDEX('Pivot Table_Historical Inbound Orders_2'!$D$3:$D$13,MATCH(M1634,'Pivot Table_Historical Inbound Orders_2'!A$13:$A1635,0)),'Pivot Table_Historical Inbound Orders_2'!$D$14)*'Live Order Book'!E1634</f>
        <v>7.81383746922085</v>
      </c>
    </row>
    <row r="1635" customFormat="false" ht="13.8" hidden="false" customHeight="false" outlineLevel="0" collapsed="false">
      <c r="A1635" s="0" t="str">
        <f aca="false">'Live Order Book'!D1635</f>
        <v>CHINA - SHANGHAI</v>
      </c>
      <c r="C1635" s="50" t="n">
        <f aca="false">'Live Order Book'!B1635</f>
        <v>43310</v>
      </c>
      <c r="E1635" s="50" t="n">
        <f aca="false">INDEX(mapping!$B$2:$B$6,MATCH(A1635,mapping!$A$2:$A$6,0))+C1635</f>
        <v>43339.75</v>
      </c>
      <c r="M1635" s="0" t="str">
        <f aca="false">INDEX(mapping!$F$2:$F$71,MATCH('Live Order Book'!I1635,mapping!$E$2:$E$71,0))</f>
        <v>Y-Skirts</v>
      </c>
      <c r="T1635" s="51" t="n">
        <f aca="false">IFERROR(INDEX('Pivot Table_Historical Inbound Orders_2'!$D$3:$D$13,MATCH(M1635,'Pivot Table_Historical Inbound Orders_2'!A$13:$A1636,0)),'Pivot Table_Historical Inbound Orders_2'!$D$14)*'Live Order Book'!E1635</f>
        <v>10.0463624604268</v>
      </c>
    </row>
    <row r="1636" customFormat="false" ht="13.8" hidden="false" customHeight="false" outlineLevel="0" collapsed="false">
      <c r="A1636" s="0" t="str">
        <f aca="false">'Live Order Book'!D1636</f>
        <v>CHINA - SHANGHAI</v>
      </c>
      <c r="C1636" s="50" t="n">
        <f aca="false">'Live Order Book'!B1636</f>
        <v>43310</v>
      </c>
      <c r="E1636" s="50" t="n">
        <f aca="false">INDEX(mapping!$B$2:$B$6,MATCH(A1636,mapping!$A$2:$A$6,0))+C1636</f>
        <v>43339.75</v>
      </c>
      <c r="M1636" s="0" t="str">
        <f aca="false">INDEX(mapping!$F$2:$F$71,MATCH('Live Order Book'!I1636,mapping!$E$2:$E$71,0))</f>
        <v>Y-Skirts</v>
      </c>
      <c r="T1636" s="51" t="n">
        <f aca="false">IFERROR(INDEX('Pivot Table_Historical Inbound Orders_2'!$D$3:$D$13,MATCH(M1636,'Pivot Table_Historical Inbound Orders_2'!A$13:$A1637,0)),'Pivot Table_Historical Inbound Orders_2'!$D$14)*'Live Order Book'!E1636</f>
        <v>12.8370186994343</v>
      </c>
    </row>
    <row r="1637" customFormat="false" ht="13.8" hidden="false" customHeight="false" outlineLevel="0" collapsed="false">
      <c r="A1637" s="0" t="str">
        <f aca="false">'Live Order Book'!D1637</f>
        <v>CHINA - SHANGHAI</v>
      </c>
      <c r="C1637" s="50" t="n">
        <f aca="false">'Live Order Book'!B1637</f>
        <v>43310</v>
      </c>
      <c r="E1637" s="50" t="n">
        <f aca="false">INDEX(mapping!$B$2:$B$6,MATCH(A1637,mapping!$A$2:$A$6,0))+C1637</f>
        <v>43339.75</v>
      </c>
      <c r="M1637" s="0" t="str">
        <f aca="false">INDEX(mapping!$F$2:$F$71,MATCH('Live Order Book'!I1637,mapping!$E$2:$E$71,0))</f>
        <v>Y-Skirts</v>
      </c>
      <c r="T1637" s="51" t="n">
        <f aca="false">IFERROR(INDEX('Pivot Table_Historical Inbound Orders_2'!$D$3:$D$13,MATCH(M1637,'Pivot Table_Historical Inbound Orders_2'!A$13:$A1638,0)),'Pivot Table_Historical Inbound Orders_2'!$D$14)*'Live Order Book'!E1637</f>
        <v>11.1626249560298</v>
      </c>
    </row>
    <row r="1638" customFormat="false" ht="13.8" hidden="false" customHeight="false" outlineLevel="0" collapsed="false">
      <c r="A1638" s="0" t="str">
        <f aca="false">'Live Order Book'!D1638</f>
        <v>CHINA - SHANGHAI</v>
      </c>
      <c r="C1638" s="50" t="n">
        <f aca="false">'Live Order Book'!B1638</f>
        <v>43310</v>
      </c>
      <c r="E1638" s="50" t="n">
        <f aca="false">INDEX(mapping!$B$2:$B$6,MATCH(A1638,mapping!$A$2:$A$6,0))+C1638</f>
        <v>43339.75</v>
      </c>
      <c r="M1638" s="0" t="str">
        <f aca="false">INDEX(mapping!$F$2:$F$71,MATCH('Live Order Book'!I1638,mapping!$E$2:$E$71,0))</f>
        <v>Y-Skirts</v>
      </c>
      <c r="T1638" s="51" t="n">
        <f aca="false">IFERROR(INDEX('Pivot Table_Historical Inbound Orders_2'!$D$3:$D$13,MATCH(M1638,'Pivot Table_Historical Inbound Orders_2'!A$13:$A1639,0)),'Pivot Table_Historical Inbound Orders_2'!$D$14)*'Live Order Book'!E1638</f>
        <v>12.2788874516328</v>
      </c>
    </row>
    <row r="1639" customFormat="false" ht="13.8" hidden="false" customHeight="false" outlineLevel="0" collapsed="false">
      <c r="A1639" s="0" t="str">
        <f aca="false">'Live Order Book'!D1639</f>
        <v>CHINA - SHANGHAI</v>
      </c>
      <c r="C1639" s="50" t="n">
        <f aca="false">'Live Order Book'!B1639</f>
        <v>43310</v>
      </c>
      <c r="E1639" s="50" t="n">
        <f aca="false">INDEX(mapping!$B$2:$B$6,MATCH(A1639,mapping!$A$2:$A$6,0))+C1639</f>
        <v>43339.75</v>
      </c>
      <c r="M1639" s="0" t="str">
        <f aca="false">INDEX(mapping!$F$2:$F$71,MATCH('Live Order Book'!I1639,mapping!$E$2:$E$71,0))</f>
        <v>Y-Skirts</v>
      </c>
      <c r="T1639" s="51" t="n">
        <f aca="false">IFERROR(INDEX('Pivot Table_Historical Inbound Orders_2'!$D$3:$D$13,MATCH(M1639,'Pivot Table_Historical Inbound Orders_2'!A$13:$A1640,0)),'Pivot Table_Historical Inbound Orders_2'!$D$14)*'Live Order Book'!E1639</f>
        <v>9.48823121262532</v>
      </c>
    </row>
    <row r="1640" customFormat="false" ht="13.8" hidden="false" customHeight="false" outlineLevel="0" collapsed="false">
      <c r="A1640" s="0" t="str">
        <f aca="false">'Live Order Book'!D1640</f>
        <v>CHINA - SHANGHAI</v>
      </c>
      <c r="C1640" s="50" t="n">
        <f aca="false">'Live Order Book'!B1640</f>
        <v>43310</v>
      </c>
      <c r="E1640" s="50" t="n">
        <f aca="false">INDEX(mapping!$B$2:$B$6,MATCH(A1640,mapping!$A$2:$A$6,0))+C1640</f>
        <v>43339.75</v>
      </c>
      <c r="M1640" s="0" t="str">
        <f aca="false">INDEX(mapping!$F$2:$F$71,MATCH('Live Order Book'!I1640,mapping!$E$2:$E$71,0))</f>
        <v>Y-Skirts</v>
      </c>
      <c r="T1640" s="51" t="n">
        <f aca="false">IFERROR(INDEX('Pivot Table_Historical Inbound Orders_2'!$D$3:$D$13,MATCH(M1640,'Pivot Table_Historical Inbound Orders_2'!A$13:$A1641,0)),'Pivot Table_Historical Inbound Orders_2'!$D$14)*'Live Order Book'!E1640</f>
        <v>6.69757497361787</v>
      </c>
    </row>
    <row r="1641" customFormat="false" ht="13.8" hidden="false" customHeight="false" outlineLevel="0" collapsed="false">
      <c r="A1641" s="0" t="str">
        <f aca="false">'Live Order Book'!D1641</f>
        <v>CHINA - SHANGHAI</v>
      </c>
      <c r="C1641" s="50" t="n">
        <f aca="false">'Live Order Book'!B1641</f>
        <v>43310</v>
      </c>
      <c r="E1641" s="50" t="n">
        <f aca="false">INDEX(mapping!$B$2:$B$6,MATCH(A1641,mapping!$A$2:$A$6,0))+C1641</f>
        <v>43339.75</v>
      </c>
      <c r="M1641" s="0" t="str">
        <f aca="false">INDEX(mapping!$F$2:$F$71,MATCH('Live Order Book'!I1641,mapping!$E$2:$E$71,0))</f>
        <v>Y-Skirts</v>
      </c>
      <c r="T1641" s="51" t="n">
        <f aca="false">IFERROR(INDEX('Pivot Table_Historical Inbound Orders_2'!$D$3:$D$13,MATCH(M1641,'Pivot Table_Historical Inbound Orders_2'!A$13:$A1642,0)),'Pivot Table_Historical Inbound Orders_2'!$D$14)*'Live Order Book'!E1641</f>
        <v>6.69757497361787</v>
      </c>
    </row>
    <row r="1642" customFormat="false" ht="13.8" hidden="false" customHeight="false" outlineLevel="0" collapsed="false">
      <c r="A1642" s="0" t="str">
        <f aca="false">'Live Order Book'!D1642</f>
        <v>CHINA - SHANGHAI</v>
      </c>
      <c r="C1642" s="50" t="n">
        <f aca="false">'Live Order Book'!B1642</f>
        <v>43310</v>
      </c>
      <c r="E1642" s="50" t="n">
        <f aca="false">INDEX(mapping!$B$2:$B$6,MATCH(A1642,mapping!$A$2:$A$6,0))+C1642</f>
        <v>43339.75</v>
      </c>
      <c r="M1642" s="0" t="str">
        <f aca="false">INDEX(mapping!$F$2:$F$71,MATCH('Live Order Book'!I1642,mapping!$E$2:$E$71,0))</f>
        <v>Y-Skirts</v>
      </c>
      <c r="T1642" s="51" t="n">
        <f aca="false">IFERROR(INDEX('Pivot Table_Historical Inbound Orders_2'!$D$3:$D$13,MATCH(M1642,'Pivot Table_Historical Inbound Orders_2'!A$13:$A1643,0)),'Pivot Table_Historical Inbound Orders_2'!$D$14)*'Live Order Book'!E1642</f>
        <v>8.93009996482383</v>
      </c>
    </row>
    <row r="1643" customFormat="false" ht="13.8" hidden="false" customHeight="false" outlineLevel="0" collapsed="false">
      <c r="A1643" s="0" t="str">
        <f aca="false">'Live Order Book'!D1643</f>
        <v>CHINA - SHANGHAI</v>
      </c>
      <c r="C1643" s="50" t="n">
        <f aca="false">'Live Order Book'!B1643</f>
        <v>43310</v>
      </c>
      <c r="E1643" s="50" t="n">
        <f aca="false">INDEX(mapping!$B$2:$B$6,MATCH(A1643,mapping!$A$2:$A$6,0))+C1643</f>
        <v>43339.75</v>
      </c>
      <c r="M1643" s="0" t="str">
        <f aca="false">INDEX(mapping!$F$2:$F$71,MATCH('Live Order Book'!I1643,mapping!$E$2:$E$71,0))</f>
        <v>Y-Skirts</v>
      </c>
      <c r="T1643" s="51" t="n">
        <f aca="false">IFERROR(INDEX('Pivot Table_Historical Inbound Orders_2'!$D$3:$D$13,MATCH(M1643,'Pivot Table_Historical Inbound Orders_2'!A$13:$A1644,0)),'Pivot Table_Historical Inbound Orders_2'!$D$14)*'Live Order Book'!E1643</f>
        <v>11.7207562038313</v>
      </c>
    </row>
    <row r="1644" customFormat="false" ht="13.8" hidden="false" customHeight="false" outlineLevel="0" collapsed="false">
      <c r="A1644" s="0" t="str">
        <f aca="false">'Live Order Book'!D1644</f>
        <v>CHINA - SHANGHAI</v>
      </c>
      <c r="C1644" s="50" t="n">
        <f aca="false">'Live Order Book'!B1644</f>
        <v>43310</v>
      </c>
      <c r="E1644" s="50" t="n">
        <f aca="false">INDEX(mapping!$B$2:$B$6,MATCH(A1644,mapping!$A$2:$A$6,0))+C1644</f>
        <v>43339.75</v>
      </c>
      <c r="M1644" s="0" t="str">
        <f aca="false">INDEX(mapping!$F$2:$F$71,MATCH('Live Order Book'!I1644,mapping!$E$2:$E$71,0))</f>
        <v>Y-Skirts</v>
      </c>
      <c r="T1644" s="51" t="n">
        <f aca="false">IFERROR(INDEX('Pivot Table_Historical Inbound Orders_2'!$D$3:$D$13,MATCH(M1644,'Pivot Table_Historical Inbound Orders_2'!A$13:$A1645,0)),'Pivot Table_Historical Inbound Orders_2'!$D$14)*'Live Order Book'!E1644</f>
        <v>10.0463624604268</v>
      </c>
    </row>
    <row r="1645" customFormat="false" ht="13.8" hidden="false" customHeight="false" outlineLevel="0" collapsed="false">
      <c r="A1645" s="0" t="str">
        <f aca="false">'Live Order Book'!D1645</f>
        <v>CHINA - SHANGHAI</v>
      </c>
      <c r="C1645" s="50" t="n">
        <f aca="false">'Live Order Book'!B1645</f>
        <v>43310</v>
      </c>
      <c r="E1645" s="50" t="n">
        <f aca="false">INDEX(mapping!$B$2:$B$6,MATCH(A1645,mapping!$A$2:$A$6,0))+C1645</f>
        <v>43339.75</v>
      </c>
      <c r="M1645" s="0" t="str">
        <f aca="false">INDEX(mapping!$F$2:$F$71,MATCH('Live Order Book'!I1645,mapping!$E$2:$E$71,0))</f>
        <v>Y-Skirts</v>
      </c>
      <c r="T1645" s="51" t="n">
        <f aca="false">IFERROR(INDEX('Pivot Table_Historical Inbound Orders_2'!$D$3:$D$13,MATCH(M1645,'Pivot Table_Historical Inbound Orders_2'!A$13:$A1646,0)),'Pivot Table_Historical Inbound Orders_2'!$D$14)*'Live Order Book'!E1645</f>
        <v>10.6044937082283</v>
      </c>
    </row>
    <row r="1646" customFormat="false" ht="13.8" hidden="false" customHeight="false" outlineLevel="0" collapsed="false">
      <c r="A1646" s="0" t="str">
        <f aca="false">'Live Order Book'!D1646</f>
        <v>CHINA - SHANGHAI</v>
      </c>
      <c r="C1646" s="50" t="n">
        <f aca="false">'Live Order Book'!B1646</f>
        <v>43310</v>
      </c>
      <c r="E1646" s="50" t="n">
        <f aca="false">INDEX(mapping!$B$2:$B$6,MATCH(A1646,mapping!$A$2:$A$6,0))+C1646</f>
        <v>43339.75</v>
      </c>
      <c r="M1646" s="0" t="str">
        <f aca="false">INDEX(mapping!$F$2:$F$71,MATCH('Live Order Book'!I1646,mapping!$E$2:$E$71,0))</f>
        <v>Y-Skirts</v>
      </c>
      <c r="T1646" s="51" t="n">
        <f aca="false">IFERROR(INDEX('Pivot Table_Historical Inbound Orders_2'!$D$3:$D$13,MATCH(M1646,'Pivot Table_Historical Inbound Orders_2'!A$13:$A1647,0)),'Pivot Table_Historical Inbound Orders_2'!$D$14)*'Live Order Book'!E1646</f>
        <v>8.37196871702234</v>
      </c>
    </row>
    <row r="1647" customFormat="false" ht="13.8" hidden="false" customHeight="false" outlineLevel="0" collapsed="false">
      <c r="A1647" s="0" t="str">
        <f aca="false">'Live Order Book'!D1647</f>
        <v>CHINA - SHANGHAI</v>
      </c>
      <c r="C1647" s="50" t="n">
        <f aca="false">'Live Order Book'!B1647</f>
        <v>43310</v>
      </c>
      <c r="E1647" s="50" t="n">
        <f aca="false">INDEX(mapping!$B$2:$B$6,MATCH(A1647,mapping!$A$2:$A$6,0))+C1647</f>
        <v>43339.75</v>
      </c>
      <c r="M1647" s="0" t="str">
        <f aca="false">INDEX(mapping!$F$2:$F$71,MATCH('Live Order Book'!I1647,mapping!$E$2:$E$71,0))</f>
        <v>Y-Skirts</v>
      </c>
      <c r="T1647" s="51" t="n">
        <f aca="false">IFERROR(INDEX('Pivot Table_Historical Inbound Orders_2'!$D$3:$D$13,MATCH(M1647,'Pivot Table_Historical Inbound Orders_2'!A$13:$A1648,0)),'Pivot Table_Historical Inbound Orders_2'!$D$14)*'Live Order Book'!E1647</f>
        <v>6.13944372581638</v>
      </c>
    </row>
    <row r="1648" customFormat="false" ht="13.8" hidden="false" customHeight="false" outlineLevel="0" collapsed="false">
      <c r="A1648" s="0" t="str">
        <f aca="false">'Live Order Book'!D1648</f>
        <v>CHINA - SHANGHAI</v>
      </c>
      <c r="C1648" s="50" t="n">
        <f aca="false">'Live Order Book'!B1648</f>
        <v>43310</v>
      </c>
      <c r="E1648" s="50" t="n">
        <f aca="false">INDEX(mapping!$B$2:$B$6,MATCH(A1648,mapping!$A$2:$A$6,0))+C1648</f>
        <v>43339.75</v>
      </c>
      <c r="M1648" s="0" t="str">
        <f aca="false">INDEX(mapping!$F$2:$F$71,MATCH('Live Order Book'!I1648,mapping!$E$2:$E$71,0))</f>
        <v>Y-Skirts</v>
      </c>
      <c r="T1648" s="51" t="n">
        <f aca="false">IFERROR(INDEX('Pivot Table_Historical Inbound Orders_2'!$D$3:$D$13,MATCH(M1648,'Pivot Table_Historical Inbound Orders_2'!A$13:$A1649,0)),'Pivot Table_Historical Inbound Orders_2'!$D$14)*'Live Order Book'!E1648</f>
        <v>11.7207562038313</v>
      </c>
    </row>
    <row r="1649" customFormat="false" ht="13.8" hidden="false" customHeight="false" outlineLevel="0" collapsed="false">
      <c r="A1649" s="0" t="str">
        <f aca="false">'Live Order Book'!D1649</f>
        <v>CHINA - SHANGHAI</v>
      </c>
      <c r="C1649" s="50" t="n">
        <f aca="false">'Live Order Book'!B1649</f>
        <v>43310</v>
      </c>
      <c r="E1649" s="50" t="n">
        <f aca="false">INDEX(mapping!$B$2:$B$6,MATCH(A1649,mapping!$A$2:$A$6,0))+C1649</f>
        <v>43339.75</v>
      </c>
      <c r="M1649" s="0" t="str">
        <f aca="false">INDEX(mapping!$F$2:$F$71,MATCH('Live Order Book'!I1649,mapping!$E$2:$E$71,0))</f>
        <v>Y-Skirts</v>
      </c>
      <c r="T1649" s="51" t="n">
        <f aca="false">IFERROR(INDEX('Pivot Table_Historical Inbound Orders_2'!$D$3:$D$13,MATCH(M1649,'Pivot Table_Historical Inbound Orders_2'!A$13:$A1650,0)),'Pivot Table_Historical Inbound Orders_2'!$D$14)*'Live Order Book'!E1649</f>
        <v>15.0695436906402</v>
      </c>
    </row>
    <row r="1650" customFormat="false" ht="13.8" hidden="false" customHeight="false" outlineLevel="0" collapsed="false">
      <c r="A1650" s="0" t="str">
        <f aca="false">'Live Order Book'!D1650</f>
        <v>CHINA - SHANGHAI</v>
      </c>
      <c r="C1650" s="50" t="n">
        <f aca="false">'Live Order Book'!B1650</f>
        <v>43310</v>
      </c>
      <c r="E1650" s="50" t="n">
        <f aca="false">INDEX(mapping!$B$2:$B$6,MATCH(A1650,mapping!$A$2:$A$6,0))+C1650</f>
        <v>43339.75</v>
      </c>
      <c r="M1650" s="0" t="str">
        <f aca="false">INDEX(mapping!$F$2:$F$71,MATCH('Live Order Book'!I1650,mapping!$E$2:$E$71,0))</f>
        <v>Y-Skirts</v>
      </c>
      <c r="T1650" s="51" t="n">
        <f aca="false">IFERROR(INDEX('Pivot Table_Historical Inbound Orders_2'!$D$3:$D$13,MATCH(M1650,'Pivot Table_Historical Inbound Orders_2'!A$13:$A1651,0)),'Pivot Table_Historical Inbound Orders_2'!$D$14)*'Live Order Book'!E1650</f>
        <v>19.5345936730521</v>
      </c>
    </row>
    <row r="1651" customFormat="false" ht="13.8" hidden="false" customHeight="false" outlineLevel="0" collapsed="false">
      <c r="A1651" s="0" t="str">
        <f aca="false">'Live Order Book'!D1651</f>
        <v>CHINA - SHANGHAI</v>
      </c>
      <c r="C1651" s="50" t="n">
        <f aca="false">'Live Order Book'!B1651</f>
        <v>43310</v>
      </c>
      <c r="E1651" s="50" t="n">
        <f aca="false">INDEX(mapping!$B$2:$B$6,MATCH(A1651,mapping!$A$2:$A$6,0))+C1651</f>
        <v>43339.75</v>
      </c>
      <c r="M1651" s="0" t="str">
        <f aca="false">INDEX(mapping!$F$2:$F$71,MATCH('Live Order Book'!I1651,mapping!$E$2:$E$71,0))</f>
        <v>Y-Skirts</v>
      </c>
      <c r="T1651" s="51" t="n">
        <f aca="false">IFERROR(INDEX('Pivot Table_Historical Inbound Orders_2'!$D$3:$D$13,MATCH(M1651,'Pivot Table_Historical Inbound Orders_2'!A$13:$A1652,0)),'Pivot Table_Historical Inbound Orders_2'!$D$14)*'Live Order Book'!E1651</f>
        <v>16.7439374340447</v>
      </c>
    </row>
    <row r="1652" customFormat="false" ht="13.8" hidden="false" customHeight="false" outlineLevel="0" collapsed="false">
      <c r="A1652" s="0" t="str">
        <f aca="false">'Live Order Book'!D1652</f>
        <v>CHINA - SHANGHAI</v>
      </c>
      <c r="C1652" s="50" t="n">
        <f aca="false">'Live Order Book'!B1652</f>
        <v>43310</v>
      </c>
      <c r="E1652" s="50" t="n">
        <f aca="false">INDEX(mapping!$B$2:$B$6,MATCH(A1652,mapping!$A$2:$A$6,0))+C1652</f>
        <v>43339.75</v>
      </c>
      <c r="M1652" s="0" t="str">
        <f aca="false">INDEX(mapping!$F$2:$F$71,MATCH('Live Order Book'!I1652,mapping!$E$2:$E$71,0))</f>
        <v>Y-Skirts</v>
      </c>
      <c r="T1652" s="51" t="n">
        <f aca="false">IFERROR(INDEX('Pivot Table_Historical Inbound Orders_2'!$D$3:$D$13,MATCH(M1652,'Pivot Table_Historical Inbound Orders_2'!A$13:$A1653,0)),'Pivot Table_Historical Inbound Orders_2'!$D$14)*'Live Order Book'!E1652</f>
        <v>17.8601999296477</v>
      </c>
    </row>
    <row r="1653" customFormat="false" ht="13.8" hidden="false" customHeight="false" outlineLevel="0" collapsed="false">
      <c r="A1653" s="0" t="str">
        <f aca="false">'Live Order Book'!D1653</f>
        <v>CHINA - SHANGHAI</v>
      </c>
      <c r="C1653" s="50" t="n">
        <f aca="false">'Live Order Book'!B1653</f>
        <v>43310</v>
      </c>
      <c r="E1653" s="50" t="n">
        <f aca="false">INDEX(mapping!$B$2:$B$6,MATCH(A1653,mapping!$A$2:$A$6,0))+C1653</f>
        <v>43339.75</v>
      </c>
      <c r="M1653" s="0" t="str">
        <f aca="false">INDEX(mapping!$F$2:$F$71,MATCH('Live Order Book'!I1653,mapping!$E$2:$E$71,0))</f>
        <v>Y-Skirts</v>
      </c>
      <c r="T1653" s="51" t="n">
        <f aca="false">IFERROR(INDEX('Pivot Table_Historical Inbound Orders_2'!$D$3:$D$13,MATCH(M1653,'Pivot Table_Historical Inbound Orders_2'!A$13:$A1654,0)),'Pivot Table_Historical Inbound Orders_2'!$D$14)*'Live Order Book'!E1653</f>
        <v>13.9532811950372</v>
      </c>
    </row>
    <row r="1654" customFormat="false" ht="13.8" hidden="false" customHeight="false" outlineLevel="0" collapsed="false">
      <c r="A1654" s="0" t="str">
        <f aca="false">'Live Order Book'!D1654</f>
        <v>CHINA - SHANGHAI</v>
      </c>
      <c r="C1654" s="50" t="n">
        <f aca="false">'Live Order Book'!B1654</f>
        <v>43310</v>
      </c>
      <c r="E1654" s="50" t="n">
        <f aca="false">INDEX(mapping!$B$2:$B$6,MATCH(A1654,mapping!$A$2:$A$6,0))+C1654</f>
        <v>43339.75</v>
      </c>
      <c r="M1654" s="0" t="str">
        <f aca="false">INDEX(mapping!$F$2:$F$71,MATCH('Live Order Book'!I1654,mapping!$E$2:$E$71,0))</f>
        <v>Y-Skirts</v>
      </c>
      <c r="T1654" s="51" t="n">
        <f aca="false">IFERROR(INDEX('Pivot Table_Historical Inbound Orders_2'!$D$3:$D$13,MATCH(M1654,'Pivot Table_Historical Inbound Orders_2'!A$13:$A1655,0)),'Pivot Table_Historical Inbound Orders_2'!$D$14)*'Live Order Book'!E1654</f>
        <v>10.0463624604268</v>
      </c>
    </row>
    <row r="1655" customFormat="false" ht="13.8" hidden="false" customHeight="false" outlineLevel="0" collapsed="false">
      <c r="A1655" s="0" t="str">
        <f aca="false">'Live Order Book'!D1655</f>
        <v>CHINA - SHANGHAI</v>
      </c>
      <c r="C1655" s="50" t="n">
        <f aca="false">'Live Order Book'!B1655</f>
        <v>43310</v>
      </c>
      <c r="E1655" s="50" t="n">
        <f aca="false">INDEX(mapping!$B$2:$B$6,MATCH(A1655,mapping!$A$2:$A$6,0))+C1655</f>
        <v>43339.75</v>
      </c>
      <c r="M1655" s="0" t="str">
        <f aca="false">INDEX(mapping!$F$2:$F$71,MATCH('Live Order Book'!I1655,mapping!$E$2:$E$71,0))</f>
        <v>Y-Skirts</v>
      </c>
      <c r="T1655" s="51" t="n">
        <f aca="false">IFERROR(INDEX('Pivot Table_Historical Inbound Orders_2'!$D$3:$D$13,MATCH(M1655,'Pivot Table_Historical Inbound Orders_2'!A$13:$A1656,0)),'Pivot Table_Historical Inbound Orders_2'!$D$14)*'Live Order Book'!E1655</f>
        <v>9.48823121262532</v>
      </c>
    </row>
    <row r="1656" customFormat="false" ht="13.8" hidden="false" customHeight="false" outlineLevel="0" collapsed="false">
      <c r="A1656" s="0" t="str">
        <f aca="false">'Live Order Book'!D1656</f>
        <v>CHINA - SHANGHAI</v>
      </c>
      <c r="C1656" s="50" t="n">
        <f aca="false">'Live Order Book'!B1656</f>
        <v>43310</v>
      </c>
      <c r="E1656" s="50" t="n">
        <f aca="false">INDEX(mapping!$B$2:$B$6,MATCH(A1656,mapping!$A$2:$A$6,0))+C1656</f>
        <v>43339.75</v>
      </c>
      <c r="M1656" s="0" t="str">
        <f aca="false">INDEX(mapping!$F$2:$F$71,MATCH('Live Order Book'!I1656,mapping!$E$2:$E$71,0))</f>
        <v>Y-Skirts</v>
      </c>
      <c r="T1656" s="51" t="n">
        <f aca="false">IFERROR(INDEX('Pivot Table_Historical Inbound Orders_2'!$D$3:$D$13,MATCH(M1656,'Pivot Table_Historical Inbound Orders_2'!A$13:$A1657,0)),'Pivot Table_Historical Inbound Orders_2'!$D$14)*'Live Order Book'!E1656</f>
        <v>12.2788874516328</v>
      </c>
    </row>
    <row r="1657" customFormat="false" ht="13.8" hidden="false" customHeight="false" outlineLevel="0" collapsed="false">
      <c r="A1657" s="0" t="str">
        <f aca="false">'Live Order Book'!D1657</f>
        <v>CHINA - SHANGHAI</v>
      </c>
      <c r="C1657" s="50" t="n">
        <f aca="false">'Live Order Book'!B1657</f>
        <v>43310</v>
      </c>
      <c r="E1657" s="50" t="n">
        <f aca="false">INDEX(mapping!$B$2:$B$6,MATCH(A1657,mapping!$A$2:$A$6,0))+C1657</f>
        <v>43339.75</v>
      </c>
      <c r="M1657" s="0" t="str">
        <f aca="false">INDEX(mapping!$F$2:$F$71,MATCH('Live Order Book'!I1657,mapping!$E$2:$E$71,0))</f>
        <v>Y-Skirts</v>
      </c>
      <c r="T1657" s="51" t="n">
        <f aca="false">IFERROR(INDEX('Pivot Table_Historical Inbound Orders_2'!$D$3:$D$13,MATCH(M1657,'Pivot Table_Historical Inbound Orders_2'!A$13:$A1658,0)),'Pivot Table_Historical Inbound Orders_2'!$D$14)*'Live Order Book'!E1657</f>
        <v>15.6276749384417</v>
      </c>
    </row>
    <row r="1658" customFormat="false" ht="13.8" hidden="false" customHeight="false" outlineLevel="0" collapsed="false">
      <c r="A1658" s="0" t="str">
        <f aca="false">'Live Order Book'!D1658</f>
        <v>CHINA - SHANGHAI</v>
      </c>
      <c r="C1658" s="50" t="n">
        <f aca="false">'Live Order Book'!B1658</f>
        <v>43310</v>
      </c>
      <c r="E1658" s="50" t="n">
        <f aca="false">INDEX(mapping!$B$2:$B$6,MATCH(A1658,mapping!$A$2:$A$6,0))+C1658</f>
        <v>43339.75</v>
      </c>
      <c r="M1658" s="0" t="str">
        <f aca="false">INDEX(mapping!$F$2:$F$71,MATCH('Live Order Book'!I1658,mapping!$E$2:$E$71,0))</f>
        <v>Y-Skirts</v>
      </c>
      <c r="T1658" s="51" t="n">
        <f aca="false">IFERROR(INDEX('Pivot Table_Historical Inbound Orders_2'!$D$3:$D$13,MATCH(M1658,'Pivot Table_Historical Inbound Orders_2'!A$13:$A1659,0)),'Pivot Table_Historical Inbound Orders_2'!$D$14)*'Live Order Book'!E1658</f>
        <v>13.3951499472357</v>
      </c>
    </row>
    <row r="1659" customFormat="false" ht="13.8" hidden="false" customHeight="false" outlineLevel="0" collapsed="false">
      <c r="A1659" s="0" t="str">
        <f aca="false">'Live Order Book'!D1659</f>
        <v>CHINA - SHANGHAI</v>
      </c>
      <c r="C1659" s="50" t="n">
        <f aca="false">'Live Order Book'!B1659</f>
        <v>43310</v>
      </c>
      <c r="E1659" s="50" t="n">
        <f aca="false">INDEX(mapping!$B$2:$B$6,MATCH(A1659,mapping!$A$2:$A$6,0))+C1659</f>
        <v>43339.75</v>
      </c>
      <c r="M1659" s="0" t="str">
        <f aca="false">INDEX(mapping!$F$2:$F$71,MATCH('Live Order Book'!I1659,mapping!$E$2:$E$71,0))</f>
        <v>Y-Skirts</v>
      </c>
      <c r="T1659" s="51" t="n">
        <f aca="false">IFERROR(INDEX('Pivot Table_Historical Inbound Orders_2'!$D$3:$D$13,MATCH(M1659,'Pivot Table_Historical Inbound Orders_2'!A$13:$A1660,0)),'Pivot Table_Historical Inbound Orders_2'!$D$14)*'Live Order Book'!E1659</f>
        <v>14.5114124428387</v>
      </c>
    </row>
    <row r="1660" customFormat="false" ht="13.8" hidden="false" customHeight="false" outlineLevel="0" collapsed="false">
      <c r="A1660" s="0" t="str">
        <f aca="false">'Live Order Book'!D1660</f>
        <v>CHINA - SHANGHAI</v>
      </c>
      <c r="C1660" s="50" t="n">
        <f aca="false">'Live Order Book'!B1660</f>
        <v>43310</v>
      </c>
      <c r="E1660" s="50" t="n">
        <f aca="false">INDEX(mapping!$B$2:$B$6,MATCH(A1660,mapping!$A$2:$A$6,0))+C1660</f>
        <v>43339.75</v>
      </c>
      <c r="M1660" s="0" t="str">
        <f aca="false">INDEX(mapping!$F$2:$F$71,MATCH('Live Order Book'!I1660,mapping!$E$2:$E$71,0))</f>
        <v>Y-Skirts</v>
      </c>
      <c r="T1660" s="51" t="n">
        <f aca="false">IFERROR(INDEX('Pivot Table_Historical Inbound Orders_2'!$D$3:$D$13,MATCH(M1660,'Pivot Table_Historical Inbound Orders_2'!A$13:$A1661,0)),'Pivot Table_Historical Inbound Orders_2'!$D$14)*'Live Order Book'!E1660</f>
        <v>11.1626249560298</v>
      </c>
    </row>
    <row r="1661" customFormat="false" ht="13.8" hidden="false" customHeight="false" outlineLevel="0" collapsed="false">
      <c r="A1661" s="0" t="str">
        <f aca="false">'Live Order Book'!D1661</f>
        <v>CHINA - SHANGHAI</v>
      </c>
      <c r="C1661" s="50" t="n">
        <f aca="false">'Live Order Book'!B1661</f>
        <v>43310</v>
      </c>
      <c r="E1661" s="50" t="n">
        <f aca="false">INDEX(mapping!$B$2:$B$6,MATCH(A1661,mapping!$A$2:$A$6,0))+C1661</f>
        <v>43339.75</v>
      </c>
      <c r="M1661" s="0" t="str">
        <f aca="false">INDEX(mapping!$F$2:$F$71,MATCH('Live Order Book'!I1661,mapping!$E$2:$E$71,0))</f>
        <v>Y-Skirts</v>
      </c>
      <c r="T1661" s="51" t="n">
        <f aca="false">IFERROR(INDEX('Pivot Table_Historical Inbound Orders_2'!$D$3:$D$13,MATCH(M1661,'Pivot Table_Historical Inbound Orders_2'!A$13:$A1662,0)),'Pivot Table_Historical Inbound Orders_2'!$D$14)*'Live Order Book'!E1661</f>
        <v>7.81383746922085</v>
      </c>
    </row>
    <row r="1662" customFormat="false" ht="13.8" hidden="false" customHeight="false" outlineLevel="0" collapsed="false">
      <c r="A1662" s="0" t="str">
        <f aca="false">'Live Order Book'!D1662</f>
        <v>CHINA - SHANGHAI</v>
      </c>
      <c r="C1662" s="50" t="n">
        <f aca="false">'Live Order Book'!B1662</f>
        <v>43353</v>
      </c>
      <c r="E1662" s="50" t="n">
        <f aca="false">INDEX(mapping!$B$2:$B$6,MATCH(A1662,mapping!$A$2:$A$6,0))+C1662</f>
        <v>43382.75</v>
      </c>
      <c r="M1662" s="0" t="str">
        <f aca="false">INDEX(mapping!$F$2:$F$71,MATCH('Live Order Book'!I1662,mapping!$E$2:$E$71,0))</f>
        <v>D-Jackets</v>
      </c>
      <c r="T1662" s="51" t="n">
        <f aca="false">IFERROR(INDEX('Pivot Table_Historical Inbound Orders_2'!$D$3:$D$13,MATCH(M1662,'Pivot Table_Historical Inbound Orders_2'!A$13:$A1663,0)),'Pivot Table_Historical Inbound Orders_2'!$D$14)*'Live Order Book'!E1662</f>
        <v>32.7902108083375</v>
      </c>
    </row>
    <row r="1663" customFormat="false" ht="13.8" hidden="false" customHeight="false" outlineLevel="0" collapsed="false">
      <c r="A1663" s="0" t="str">
        <f aca="false">'Live Order Book'!D1663</f>
        <v>PAKISTAN - KARACHI</v>
      </c>
      <c r="C1663" s="50" t="n">
        <f aca="false">'Live Order Book'!B1663</f>
        <v>43195</v>
      </c>
      <c r="E1663" s="50" t="n">
        <f aca="false">INDEX(mapping!$B$2:$B$6,MATCH(A1663,mapping!$A$2:$A$6,0))+C1663</f>
        <v>43224</v>
      </c>
      <c r="M1663" s="0" t="str">
        <f aca="false">INDEX(mapping!$F$2:$F$71,MATCH('Live Order Book'!I1663,mapping!$E$2:$E$71,0))</f>
        <v>M-Tops</v>
      </c>
      <c r="T1663" s="51" t="n">
        <f aca="false">IFERROR(INDEX('Pivot Table_Historical Inbound Orders_2'!$D$3:$D$13,MATCH(M1663,'Pivot Table_Historical Inbound Orders_2'!A$13:$A1664,0)),'Pivot Table_Historical Inbound Orders_2'!$D$14)*'Live Order Book'!E1663</f>
        <v>12.5579530755335</v>
      </c>
    </row>
    <row r="1664" customFormat="false" ht="13.8" hidden="false" customHeight="false" outlineLevel="0" collapsed="false">
      <c r="A1664" s="0" t="str">
        <f aca="false">'Live Order Book'!D1664</f>
        <v>BANGLADESH - CHITTAGONG</v>
      </c>
      <c r="C1664" s="50" t="n">
        <f aca="false">'Live Order Book'!B1664</f>
        <v>43195</v>
      </c>
      <c r="E1664" s="50" t="n">
        <f aca="false">INDEX(mapping!$B$2:$B$6,MATCH(A1664,mapping!$A$2:$A$6,0))+C1664</f>
        <v>43222.2484076433</v>
      </c>
      <c r="M1664" s="0" t="str">
        <f aca="false">INDEX(mapping!$F$2:$F$71,MATCH('Live Order Book'!I1664,mapping!$E$2:$E$71,0))</f>
        <v>M-Tops</v>
      </c>
      <c r="T1664" s="51" t="n">
        <f aca="false">IFERROR(INDEX('Pivot Table_Historical Inbound Orders_2'!$D$3:$D$13,MATCH(M1664,'Pivot Table_Historical Inbound Orders_2'!A$13:$A1665,0)),'Pivot Table_Historical Inbound Orders_2'!$D$14)*'Live Order Book'!E1664</f>
        <v>20.9299217925558</v>
      </c>
    </row>
    <row r="1665" customFormat="false" ht="13.8" hidden="false" customHeight="false" outlineLevel="0" collapsed="false">
      <c r="A1665" s="0" t="str">
        <f aca="false">'Live Order Book'!D1665</f>
        <v>BANGLADESH - CHITTAGONG</v>
      </c>
      <c r="C1665" s="50" t="n">
        <f aca="false">'Live Order Book'!B1665</f>
        <v>43195</v>
      </c>
      <c r="E1665" s="50" t="n">
        <f aca="false">INDEX(mapping!$B$2:$B$6,MATCH(A1665,mapping!$A$2:$A$6,0))+C1665</f>
        <v>43222.2484076433</v>
      </c>
      <c r="M1665" s="0" t="str">
        <f aca="false">INDEX(mapping!$F$2:$F$71,MATCH('Live Order Book'!I1665,mapping!$E$2:$E$71,0))</f>
        <v>M-Tops</v>
      </c>
      <c r="T1665" s="51" t="n">
        <f aca="false">IFERROR(INDEX('Pivot Table_Historical Inbound Orders_2'!$D$3:$D$13,MATCH(M1665,'Pivot Table_Historical Inbound Orders_2'!A$13:$A1666,0)),'Pivot Table_Historical Inbound Orders_2'!$D$14)*'Live Order Book'!E1665</f>
        <v>27.9065623900745</v>
      </c>
    </row>
    <row r="1666" customFormat="false" ht="13.8" hidden="false" customHeight="false" outlineLevel="0" collapsed="false">
      <c r="A1666" s="0" t="str">
        <f aca="false">'Live Order Book'!D1666</f>
        <v>BANGLADESH - CHITTAGONG</v>
      </c>
      <c r="C1666" s="50" t="n">
        <f aca="false">'Live Order Book'!B1666</f>
        <v>43195</v>
      </c>
      <c r="E1666" s="50" t="n">
        <f aca="false">INDEX(mapping!$B$2:$B$6,MATCH(A1666,mapping!$A$2:$A$6,0))+C1666</f>
        <v>43222.2484076433</v>
      </c>
      <c r="M1666" s="0" t="str">
        <f aca="false">INDEX(mapping!$F$2:$F$71,MATCH('Live Order Book'!I1666,mapping!$E$2:$E$71,0))</f>
        <v>M-Tops</v>
      </c>
      <c r="T1666" s="51" t="n">
        <f aca="false">IFERROR(INDEX('Pivot Table_Historical Inbound Orders_2'!$D$3:$D$13,MATCH(M1666,'Pivot Table_Historical Inbound Orders_2'!A$13:$A1667,0)),'Pivot Table_Historical Inbound Orders_2'!$D$14)*'Live Order Book'!E1666</f>
        <v>27.9065623900745</v>
      </c>
    </row>
    <row r="1667" customFormat="false" ht="13.8" hidden="false" customHeight="false" outlineLevel="0" collapsed="false">
      <c r="A1667" s="0" t="str">
        <f aca="false">'Live Order Book'!D1667</f>
        <v>BANGLADESH - CHITTAGONG</v>
      </c>
      <c r="C1667" s="50" t="n">
        <f aca="false">'Live Order Book'!B1667</f>
        <v>43195</v>
      </c>
      <c r="E1667" s="50" t="n">
        <f aca="false">INDEX(mapping!$B$2:$B$6,MATCH(A1667,mapping!$A$2:$A$6,0))+C1667</f>
        <v>43222.2484076433</v>
      </c>
      <c r="M1667" s="0" t="str">
        <f aca="false">INDEX(mapping!$F$2:$F$71,MATCH('Live Order Book'!I1667,mapping!$E$2:$E$71,0))</f>
        <v>F-Sweatshirts</v>
      </c>
      <c r="T1667" s="51" t="n">
        <f aca="false">IFERROR(INDEX('Pivot Table_Historical Inbound Orders_2'!$D$3:$D$13,MATCH(M1667,'Pivot Table_Historical Inbound Orders_2'!A$13:$A1668,0)),'Pivot Table_Historical Inbound Orders_2'!$D$14)*'Live Order Book'!E1667</f>
        <v>27.9065623900745</v>
      </c>
    </row>
    <row r="1668" customFormat="false" ht="13.8" hidden="false" customHeight="false" outlineLevel="0" collapsed="false">
      <c r="A1668" s="0" t="str">
        <f aca="false">'Live Order Book'!D1668</f>
        <v>BANGLADESH - CHITTAGONG</v>
      </c>
      <c r="C1668" s="50" t="n">
        <f aca="false">'Live Order Book'!B1668</f>
        <v>43195</v>
      </c>
      <c r="E1668" s="50" t="n">
        <f aca="false">INDEX(mapping!$B$2:$B$6,MATCH(A1668,mapping!$A$2:$A$6,0))+C1668</f>
        <v>43222.2484076433</v>
      </c>
      <c r="M1668" s="0" t="str">
        <f aca="false">INDEX(mapping!$F$2:$F$71,MATCH('Live Order Book'!I1668,mapping!$E$2:$E$71,0))</f>
        <v>M-Tops</v>
      </c>
      <c r="T1668" s="51" t="n">
        <f aca="false">IFERROR(INDEX('Pivot Table_Historical Inbound Orders_2'!$D$3:$D$13,MATCH(M1668,'Pivot Table_Historical Inbound Orders_2'!A$13:$A1669,0)),'Pivot Table_Historical Inbound Orders_2'!$D$14)*'Live Order Book'!E1668</f>
        <v>27.9065623900745</v>
      </c>
    </row>
    <row r="1669" customFormat="false" ht="13.8" hidden="false" customHeight="false" outlineLevel="0" collapsed="false">
      <c r="A1669" s="0" t="str">
        <f aca="false">'Live Order Book'!D1669</f>
        <v>BANGLADESH - CHITTAGONG</v>
      </c>
      <c r="C1669" s="50" t="n">
        <f aca="false">'Live Order Book'!B1669</f>
        <v>43195</v>
      </c>
      <c r="E1669" s="50" t="n">
        <f aca="false">INDEX(mapping!$B$2:$B$6,MATCH(A1669,mapping!$A$2:$A$6,0))+C1669</f>
        <v>43222.2484076433</v>
      </c>
      <c r="M1669" s="0" t="str">
        <f aca="false">INDEX(mapping!$F$2:$F$71,MATCH('Live Order Book'!I1669,mapping!$E$2:$E$71,0))</f>
        <v>M-Tops</v>
      </c>
      <c r="T1669" s="51" t="n">
        <f aca="false">IFERROR(INDEX('Pivot Table_Historical Inbound Orders_2'!$D$3:$D$13,MATCH(M1669,'Pivot Table_Historical Inbound Orders_2'!A$13:$A1670,0)),'Pivot Table_Historical Inbound Orders_2'!$D$14)*'Live Order Book'!E1669</f>
        <v>29.3018905095782</v>
      </c>
    </row>
    <row r="1670" customFormat="false" ht="13.8" hidden="false" customHeight="false" outlineLevel="0" collapsed="false">
      <c r="A1670" s="0" t="str">
        <f aca="false">'Live Order Book'!D1670</f>
        <v>INDIA - NHAVA SHEVA</v>
      </c>
      <c r="C1670" s="50" t="n">
        <f aca="false">'Live Order Book'!B1670</f>
        <v>43317</v>
      </c>
      <c r="E1670" s="50" t="n">
        <f aca="false">INDEX(mapping!$B$2:$B$6,MATCH(A1670,mapping!$A$2:$A$6,0))+C1670</f>
        <v>43339</v>
      </c>
      <c r="M1670" s="0" t="str">
        <f aca="false">INDEX(mapping!$F$2:$F$71,MATCH('Live Order Book'!I1670,mapping!$E$2:$E$71,0))</f>
        <v>F-Sweatshirts</v>
      </c>
      <c r="T1670" s="51" t="n">
        <f aca="false">IFERROR(INDEX('Pivot Table_Historical Inbound Orders_2'!$D$3:$D$13,MATCH(M1670,'Pivot Table_Historical Inbound Orders_2'!A$13:$A1671,0)),'Pivot Table_Historical Inbound Orders_2'!$D$14)*'Live Order Book'!E1670</f>
        <v>244.182420913152</v>
      </c>
    </row>
    <row r="1671" customFormat="false" ht="13.8" hidden="false" customHeight="false" outlineLevel="0" collapsed="false">
      <c r="A1671" s="0" t="str">
        <f aca="false">'Live Order Book'!D1671</f>
        <v>INDIA - NHAVA SHEVA</v>
      </c>
      <c r="C1671" s="50" t="n">
        <f aca="false">'Live Order Book'!B1671</f>
        <v>43317</v>
      </c>
      <c r="E1671" s="50" t="n">
        <f aca="false">INDEX(mapping!$B$2:$B$6,MATCH(A1671,mapping!$A$2:$A$6,0))+C1671</f>
        <v>43339</v>
      </c>
      <c r="M1671" s="0" t="str">
        <f aca="false">INDEX(mapping!$F$2:$F$71,MATCH('Live Order Book'!I1671,mapping!$E$2:$E$71,0))</f>
        <v>F-Sweatshirts</v>
      </c>
      <c r="T1671" s="51" t="n">
        <f aca="false">IFERROR(INDEX('Pivot Table_Historical Inbound Orders_2'!$D$3:$D$13,MATCH(M1671,'Pivot Table_Historical Inbound Orders_2'!A$13:$A1672,0)),'Pivot Table_Historical Inbound Orders_2'!$D$14)*'Live Order Book'!E1671</f>
        <v>21.6275858523077</v>
      </c>
    </row>
    <row r="1672" customFormat="false" ht="13.8" hidden="false" customHeight="false" outlineLevel="0" collapsed="false">
      <c r="A1672" s="0" t="str">
        <f aca="false">'Live Order Book'!D1672</f>
        <v>INDIA - NHAVA SHEVA</v>
      </c>
      <c r="C1672" s="50" t="n">
        <f aca="false">'Live Order Book'!B1672</f>
        <v>43317</v>
      </c>
      <c r="E1672" s="50" t="n">
        <f aca="false">INDEX(mapping!$B$2:$B$6,MATCH(A1672,mapping!$A$2:$A$6,0))+C1672</f>
        <v>43339</v>
      </c>
      <c r="M1672" s="0" t="str">
        <f aca="false">INDEX(mapping!$F$2:$F$71,MATCH('Live Order Book'!I1672,mapping!$E$2:$E$71,0))</f>
        <v>F-Sweatshirts</v>
      </c>
      <c r="T1672" s="51" t="n">
        <f aca="false">IFERROR(INDEX('Pivot Table_Historical Inbound Orders_2'!$D$3:$D$13,MATCH(M1672,'Pivot Table_Historical Inbound Orders_2'!A$13:$A1673,0)),'Pivot Table_Historical Inbound Orders_2'!$D$14)*'Live Order Book'!E1672</f>
        <v>45.348163883871</v>
      </c>
    </row>
    <row r="1673" customFormat="false" ht="13.8" hidden="false" customHeight="false" outlineLevel="0" collapsed="false">
      <c r="A1673" s="0" t="str">
        <f aca="false">'Live Order Book'!D1673</f>
        <v>INDIA - NHAVA SHEVA</v>
      </c>
      <c r="C1673" s="50" t="n">
        <f aca="false">'Live Order Book'!B1673</f>
        <v>43317</v>
      </c>
      <c r="E1673" s="50" t="n">
        <f aca="false">INDEX(mapping!$B$2:$B$6,MATCH(A1673,mapping!$A$2:$A$6,0))+C1673</f>
        <v>43339</v>
      </c>
      <c r="M1673" s="0" t="str">
        <f aca="false">INDEX(mapping!$F$2:$F$71,MATCH('Live Order Book'!I1673,mapping!$E$2:$E$71,0))</f>
        <v>F-Sweatshirts</v>
      </c>
      <c r="T1673" s="51" t="n">
        <f aca="false">IFERROR(INDEX('Pivot Table_Historical Inbound Orders_2'!$D$3:$D$13,MATCH(M1673,'Pivot Table_Historical Inbound Orders_2'!A$13:$A1674,0)),'Pivot Table_Historical Inbound Orders_2'!$D$14)*'Live Order Book'!E1673</f>
        <v>67.6734137959306</v>
      </c>
    </row>
    <row r="1674" customFormat="false" ht="13.8" hidden="false" customHeight="false" outlineLevel="0" collapsed="false">
      <c r="A1674" s="0" t="str">
        <f aca="false">'Live Order Book'!D1674</f>
        <v>INDIA - NHAVA SHEVA</v>
      </c>
      <c r="C1674" s="50" t="n">
        <f aca="false">'Live Order Book'!B1674</f>
        <v>43317</v>
      </c>
      <c r="E1674" s="50" t="n">
        <f aca="false">INDEX(mapping!$B$2:$B$6,MATCH(A1674,mapping!$A$2:$A$6,0))+C1674</f>
        <v>43339</v>
      </c>
      <c r="M1674" s="0" t="str">
        <f aca="false">INDEX(mapping!$F$2:$F$71,MATCH('Live Order Book'!I1674,mapping!$E$2:$E$71,0))</f>
        <v>F-Sweatshirts</v>
      </c>
      <c r="T1674" s="51" t="n">
        <f aca="false">IFERROR(INDEX('Pivot Table_Historical Inbound Orders_2'!$D$3:$D$13,MATCH(M1674,'Pivot Table_Historical Inbound Orders_2'!A$13:$A1675,0)),'Pivot Table_Historical Inbound Orders_2'!$D$14)*'Live Order Book'!E1674</f>
        <v>79.5337028117122</v>
      </c>
    </row>
    <row r="1675" customFormat="false" ht="13.8" hidden="false" customHeight="false" outlineLevel="0" collapsed="false">
      <c r="A1675" s="0" t="str">
        <f aca="false">'Live Order Book'!D1675</f>
        <v>INDIA - NHAVA SHEVA</v>
      </c>
      <c r="C1675" s="50" t="n">
        <f aca="false">'Live Order Book'!B1675</f>
        <v>43317</v>
      </c>
      <c r="E1675" s="50" t="n">
        <f aca="false">INDEX(mapping!$B$2:$B$6,MATCH(A1675,mapping!$A$2:$A$6,0))+C1675</f>
        <v>43339</v>
      </c>
      <c r="M1675" s="0" t="str">
        <f aca="false">INDEX(mapping!$F$2:$F$71,MATCH('Live Order Book'!I1675,mapping!$E$2:$E$71,0))</f>
        <v>F-Sweatshirts</v>
      </c>
      <c r="T1675" s="51" t="n">
        <f aca="false">IFERROR(INDEX('Pivot Table_Historical Inbound Orders_2'!$D$3:$D$13,MATCH(M1675,'Pivot Table_Historical Inbound Orders_2'!A$13:$A1676,0)),'Pivot Table_Historical Inbound Orders_2'!$D$14)*'Live Order Book'!E1675</f>
        <v>62.7897653776675</v>
      </c>
    </row>
    <row r="1676" customFormat="false" ht="13.8" hidden="false" customHeight="false" outlineLevel="0" collapsed="false">
      <c r="A1676" s="0" t="str">
        <f aca="false">'Live Order Book'!D1676</f>
        <v>INDIA - NHAVA SHEVA</v>
      </c>
      <c r="C1676" s="50" t="n">
        <f aca="false">'Live Order Book'!B1676</f>
        <v>43317</v>
      </c>
      <c r="E1676" s="50" t="n">
        <f aca="false">INDEX(mapping!$B$2:$B$6,MATCH(A1676,mapping!$A$2:$A$6,0))+C1676</f>
        <v>43339</v>
      </c>
      <c r="M1676" s="0" t="str">
        <f aca="false">INDEX(mapping!$F$2:$F$71,MATCH('Live Order Book'!I1676,mapping!$E$2:$E$71,0))</f>
        <v>F-Sweatshirts</v>
      </c>
      <c r="T1676" s="51" t="n">
        <f aca="false">IFERROR(INDEX('Pivot Table_Historical Inbound Orders_2'!$D$3:$D$13,MATCH(M1676,'Pivot Table_Historical Inbound Orders_2'!A$13:$A1677,0)),'Pivot Table_Historical Inbound Orders_2'!$D$14)*'Live Order Book'!E1676</f>
        <v>62.0921013179157</v>
      </c>
    </row>
    <row r="1677" customFormat="false" ht="13.8" hidden="false" customHeight="false" outlineLevel="0" collapsed="false">
      <c r="A1677" s="0" t="str">
        <f aca="false">'Live Order Book'!D1677</f>
        <v>INDIA - NHAVA SHEVA</v>
      </c>
      <c r="C1677" s="50" t="n">
        <f aca="false">'Live Order Book'!B1677</f>
        <v>43317</v>
      </c>
      <c r="E1677" s="50" t="n">
        <f aca="false">INDEX(mapping!$B$2:$B$6,MATCH(A1677,mapping!$A$2:$A$6,0))+C1677</f>
        <v>43339</v>
      </c>
      <c r="M1677" s="0" t="str">
        <f aca="false">INDEX(mapping!$F$2:$F$71,MATCH('Live Order Book'!I1677,mapping!$E$2:$E$71,0))</f>
        <v>F-Sweatshirts</v>
      </c>
      <c r="T1677" s="51" t="n">
        <f aca="false">IFERROR(INDEX('Pivot Table_Historical Inbound Orders_2'!$D$3:$D$13,MATCH(M1677,'Pivot Table_Historical Inbound Orders_2'!A$13:$A1678,0)),'Pivot Table_Historical Inbound Orders_2'!$D$14)*'Live Order Book'!E1677</f>
        <v>45.348163883871</v>
      </c>
    </row>
    <row r="1678" customFormat="false" ht="13.8" hidden="false" customHeight="false" outlineLevel="0" collapsed="false">
      <c r="A1678" s="0" t="str">
        <f aca="false">'Live Order Book'!D1678</f>
        <v>INDIA - NHAVA SHEVA</v>
      </c>
      <c r="C1678" s="50" t="n">
        <f aca="false">'Live Order Book'!B1678</f>
        <v>43317</v>
      </c>
      <c r="E1678" s="50" t="n">
        <f aca="false">INDEX(mapping!$B$2:$B$6,MATCH(A1678,mapping!$A$2:$A$6,0))+C1678</f>
        <v>43339</v>
      </c>
      <c r="M1678" s="0" t="str">
        <f aca="false">INDEX(mapping!$F$2:$F$71,MATCH('Live Order Book'!I1678,mapping!$E$2:$E$71,0))</f>
        <v>F-Sweatshirts</v>
      </c>
      <c r="T1678" s="51" t="n">
        <f aca="false">IFERROR(INDEX('Pivot Table_Historical Inbound Orders_2'!$D$3:$D$13,MATCH(M1678,'Pivot Table_Historical Inbound Orders_2'!A$13:$A1679,0)),'Pivot Table_Historical Inbound Orders_2'!$D$14)*'Live Order Book'!E1678</f>
        <v>34.1855389278412</v>
      </c>
    </row>
    <row r="1679" customFormat="false" ht="13.8" hidden="false" customHeight="false" outlineLevel="0" collapsed="false">
      <c r="A1679" s="0" t="str">
        <f aca="false">'Live Order Book'!D1679</f>
        <v>INDIA - NHAVA SHEVA</v>
      </c>
      <c r="C1679" s="50" t="n">
        <f aca="false">'Live Order Book'!B1679</f>
        <v>43317</v>
      </c>
      <c r="E1679" s="50" t="n">
        <f aca="false">INDEX(mapping!$B$2:$B$6,MATCH(A1679,mapping!$A$2:$A$6,0))+C1679</f>
        <v>43339</v>
      </c>
      <c r="M1679" s="0" t="str">
        <f aca="false">INDEX(mapping!$F$2:$F$71,MATCH('Live Order Book'!I1679,mapping!$E$2:$E$71,0))</f>
        <v>F-Sweatshirts</v>
      </c>
      <c r="T1679" s="51" t="n">
        <f aca="false">IFERROR(INDEX('Pivot Table_Historical Inbound Orders_2'!$D$3:$D$13,MATCH(M1679,'Pivot Table_Historical Inbound Orders_2'!A$13:$A1680,0)),'Pivot Table_Historical Inbound Orders_2'!$D$14)*'Live Order Book'!E1679</f>
        <v>34.1855389278412</v>
      </c>
    </row>
    <row r="1680" customFormat="false" ht="13.8" hidden="false" customHeight="false" outlineLevel="0" collapsed="false">
      <c r="A1680" s="0" t="str">
        <f aca="false">'Live Order Book'!D1680</f>
        <v>INDIA - NHAVA SHEVA</v>
      </c>
      <c r="C1680" s="50" t="n">
        <f aca="false">'Live Order Book'!B1680</f>
        <v>43324</v>
      </c>
      <c r="E1680" s="50" t="n">
        <f aca="false">INDEX(mapping!$B$2:$B$6,MATCH(A1680,mapping!$A$2:$A$6,0))+C1680</f>
        <v>43346</v>
      </c>
      <c r="M1680" s="0" t="str">
        <f aca="false">INDEX(mapping!$F$2:$F$71,MATCH('Live Order Book'!I1680,mapping!$E$2:$E$71,0))</f>
        <v>F-Sweatshirts</v>
      </c>
      <c r="T1680" s="51" t="n">
        <f aca="false">IFERROR(INDEX('Pivot Table_Historical Inbound Orders_2'!$D$3:$D$13,MATCH(M1680,'Pivot Table_Historical Inbound Orders_2'!A$13:$A1681,0)),'Pivot Table_Historical Inbound Orders_2'!$D$14)*'Live Order Book'!E1680</f>
        <v>23.7205780315633</v>
      </c>
    </row>
    <row r="1681" customFormat="false" ht="13.8" hidden="false" customHeight="false" outlineLevel="0" collapsed="false">
      <c r="A1681" s="0" t="str">
        <f aca="false">'Live Order Book'!D1681</f>
        <v>INDIA - NHAVA SHEVA</v>
      </c>
      <c r="C1681" s="50" t="n">
        <f aca="false">'Live Order Book'!B1681</f>
        <v>43324</v>
      </c>
      <c r="E1681" s="50" t="n">
        <f aca="false">INDEX(mapping!$B$2:$B$6,MATCH(A1681,mapping!$A$2:$A$6,0))+C1681</f>
        <v>43346</v>
      </c>
      <c r="M1681" s="0" t="str">
        <f aca="false">INDEX(mapping!$F$2:$F$71,MATCH('Live Order Book'!I1681,mapping!$E$2:$E$71,0))</f>
        <v>F-Sweatshirts</v>
      </c>
      <c r="T1681" s="51" t="n">
        <f aca="false">IFERROR(INDEX('Pivot Table_Historical Inbound Orders_2'!$D$3:$D$13,MATCH(M1681,'Pivot Table_Historical Inbound Orders_2'!A$13:$A1682,0)),'Pivot Table_Historical Inbound Orders_2'!$D$14)*'Live Order Book'!E1681</f>
        <v>48.8364841826303</v>
      </c>
    </row>
    <row r="1682" customFormat="false" ht="13.8" hidden="false" customHeight="false" outlineLevel="0" collapsed="false">
      <c r="A1682" s="0" t="str">
        <f aca="false">'Live Order Book'!D1682</f>
        <v>INDIA - NHAVA SHEVA</v>
      </c>
      <c r="C1682" s="50" t="n">
        <f aca="false">'Live Order Book'!B1682</f>
        <v>43324</v>
      </c>
      <c r="E1682" s="50" t="n">
        <f aca="false">INDEX(mapping!$B$2:$B$6,MATCH(A1682,mapping!$A$2:$A$6,0))+C1682</f>
        <v>43346</v>
      </c>
      <c r="M1682" s="0" t="str">
        <f aca="false">INDEX(mapping!$F$2:$F$71,MATCH('Live Order Book'!I1682,mapping!$E$2:$E$71,0))</f>
        <v>F-Sweatshirts</v>
      </c>
      <c r="T1682" s="51" t="n">
        <f aca="false">IFERROR(INDEX('Pivot Table_Historical Inbound Orders_2'!$D$3:$D$13,MATCH(M1682,'Pivot Table_Historical Inbound Orders_2'!A$13:$A1683,0)),'Pivot Table_Historical Inbound Orders_2'!$D$14)*'Live Order Book'!E1682</f>
        <v>72.5570622141936</v>
      </c>
    </row>
    <row r="1683" customFormat="false" ht="13.8" hidden="false" customHeight="false" outlineLevel="0" collapsed="false">
      <c r="A1683" s="0" t="str">
        <f aca="false">'Live Order Book'!D1683</f>
        <v>INDIA - NHAVA SHEVA</v>
      </c>
      <c r="C1683" s="50" t="n">
        <f aca="false">'Live Order Book'!B1683</f>
        <v>43324</v>
      </c>
      <c r="E1683" s="50" t="n">
        <f aca="false">INDEX(mapping!$B$2:$B$6,MATCH(A1683,mapping!$A$2:$A$6,0))+C1683</f>
        <v>43346</v>
      </c>
      <c r="M1683" s="0" t="str">
        <f aca="false">INDEX(mapping!$F$2:$F$71,MATCH('Live Order Book'!I1683,mapping!$E$2:$E$71,0))</f>
        <v>F-Sweatshirts</v>
      </c>
      <c r="T1683" s="51" t="n">
        <f aca="false">IFERROR(INDEX('Pivot Table_Historical Inbound Orders_2'!$D$3:$D$13,MATCH(M1683,'Pivot Table_Historical Inbound Orders_2'!A$13:$A1684,0)),'Pivot Table_Historical Inbound Orders_2'!$D$14)*'Live Order Book'!E1683</f>
        <v>85.812679349479</v>
      </c>
    </row>
    <row r="1684" customFormat="false" ht="13.8" hidden="false" customHeight="false" outlineLevel="0" collapsed="false">
      <c r="A1684" s="0" t="str">
        <f aca="false">'Live Order Book'!D1684</f>
        <v>INDIA - NHAVA SHEVA</v>
      </c>
      <c r="C1684" s="50" t="n">
        <f aca="false">'Live Order Book'!B1684</f>
        <v>43324</v>
      </c>
      <c r="E1684" s="50" t="n">
        <f aca="false">INDEX(mapping!$B$2:$B$6,MATCH(A1684,mapping!$A$2:$A$6,0))+C1684</f>
        <v>43346</v>
      </c>
      <c r="M1684" s="0" t="str">
        <f aca="false">INDEX(mapping!$F$2:$F$71,MATCH('Live Order Book'!I1684,mapping!$E$2:$E$71,0))</f>
        <v>F-Sweatshirts</v>
      </c>
      <c r="T1684" s="51" t="n">
        <f aca="false">IFERROR(INDEX('Pivot Table_Historical Inbound Orders_2'!$D$3:$D$13,MATCH(M1684,'Pivot Table_Historical Inbound Orders_2'!A$13:$A1685,0)),'Pivot Table_Historical Inbound Orders_2'!$D$14)*'Live Order Book'!E1684</f>
        <v>68.3710778556824</v>
      </c>
    </row>
    <row r="1685" customFormat="false" ht="13.8" hidden="false" customHeight="false" outlineLevel="0" collapsed="false">
      <c r="A1685" s="0" t="str">
        <f aca="false">'Live Order Book'!D1685</f>
        <v>INDIA - NHAVA SHEVA</v>
      </c>
      <c r="C1685" s="50" t="n">
        <f aca="false">'Live Order Book'!B1685</f>
        <v>43324</v>
      </c>
      <c r="E1685" s="50" t="n">
        <f aca="false">INDEX(mapping!$B$2:$B$6,MATCH(A1685,mapping!$A$2:$A$6,0))+C1685</f>
        <v>43346</v>
      </c>
      <c r="M1685" s="0" t="str">
        <f aca="false">INDEX(mapping!$F$2:$F$71,MATCH('Live Order Book'!I1685,mapping!$E$2:$E$71,0))</f>
        <v>F-Sweatshirts</v>
      </c>
      <c r="T1685" s="51" t="n">
        <f aca="false">IFERROR(INDEX('Pivot Table_Historical Inbound Orders_2'!$D$3:$D$13,MATCH(M1685,'Pivot Table_Historical Inbound Orders_2'!A$13:$A1686,0)),'Pivot Table_Historical Inbound Orders_2'!$D$14)*'Live Order Book'!E1685</f>
        <v>66.2780856764268</v>
      </c>
    </row>
    <row r="1686" customFormat="false" ht="13.8" hidden="false" customHeight="false" outlineLevel="0" collapsed="false">
      <c r="A1686" s="0" t="str">
        <f aca="false">'Live Order Book'!D1686</f>
        <v>INDIA - NHAVA SHEVA</v>
      </c>
      <c r="C1686" s="50" t="n">
        <f aca="false">'Live Order Book'!B1686</f>
        <v>43324</v>
      </c>
      <c r="E1686" s="50" t="n">
        <f aca="false">INDEX(mapping!$B$2:$B$6,MATCH(A1686,mapping!$A$2:$A$6,0))+C1686</f>
        <v>43346</v>
      </c>
      <c r="M1686" s="0" t="str">
        <f aca="false">INDEX(mapping!$F$2:$F$71,MATCH('Live Order Book'!I1686,mapping!$E$2:$E$71,0))</f>
        <v>F-Sweatshirts</v>
      </c>
      <c r="T1686" s="51" t="n">
        <f aca="false">IFERROR(INDEX('Pivot Table_Historical Inbound Orders_2'!$D$3:$D$13,MATCH(M1686,'Pivot Table_Historical Inbound Orders_2'!A$13:$A1687,0)),'Pivot Table_Historical Inbound Orders_2'!$D$14)*'Live Order Book'!E1686</f>
        <v>48.8364841826303</v>
      </c>
    </row>
    <row r="1687" customFormat="false" ht="13.8" hidden="false" customHeight="false" outlineLevel="0" collapsed="false">
      <c r="A1687" s="0" t="str">
        <f aca="false">'Live Order Book'!D1687</f>
        <v>INDIA - NHAVA SHEVA</v>
      </c>
      <c r="C1687" s="50" t="n">
        <f aca="false">'Live Order Book'!B1687</f>
        <v>43324</v>
      </c>
      <c r="E1687" s="50" t="n">
        <f aca="false">INDEX(mapping!$B$2:$B$6,MATCH(A1687,mapping!$A$2:$A$6,0))+C1687</f>
        <v>43346</v>
      </c>
      <c r="M1687" s="0" t="str">
        <f aca="false">INDEX(mapping!$F$2:$F$71,MATCH('Live Order Book'!I1687,mapping!$E$2:$E$71,0))</f>
        <v>F-Sweatshirts</v>
      </c>
      <c r="T1687" s="51" t="n">
        <f aca="false">IFERROR(INDEX('Pivot Table_Historical Inbound Orders_2'!$D$3:$D$13,MATCH(M1687,'Pivot Table_Historical Inbound Orders_2'!A$13:$A1688,0)),'Pivot Table_Historical Inbound Orders_2'!$D$14)*'Live Order Book'!E1687</f>
        <v>36.9761951668487</v>
      </c>
    </row>
    <row r="1688" customFormat="false" ht="13.8" hidden="false" customHeight="false" outlineLevel="0" collapsed="false">
      <c r="A1688" s="0" t="str">
        <f aca="false">'Live Order Book'!D1688</f>
        <v>INDIA - NHAVA SHEVA</v>
      </c>
      <c r="C1688" s="50" t="n">
        <f aca="false">'Live Order Book'!B1688</f>
        <v>43324</v>
      </c>
      <c r="E1688" s="50" t="n">
        <f aca="false">INDEX(mapping!$B$2:$B$6,MATCH(A1688,mapping!$A$2:$A$6,0))+C1688</f>
        <v>43346</v>
      </c>
      <c r="M1688" s="0" t="str">
        <f aca="false">INDEX(mapping!$F$2:$F$71,MATCH('Live Order Book'!I1688,mapping!$E$2:$E$71,0))</f>
        <v>F-Sweatshirts</v>
      </c>
      <c r="T1688" s="51" t="n">
        <f aca="false">IFERROR(INDEX('Pivot Table_Historical Inbound Orders_2'!$D$3:$D$13,MATCH(M1688,'Pivot Table_Historical Inbound Orders_2'!A$13:$A1689,0)),'Pivot Table_Historical Inbound Orders_2'!$D$14)*'Live Order Book'!E1688</f>
        <v>36.9761951668487</v>
      </c>
    </row>
    <row r="1689" customFormat="false" ht="13.8" hidden="false" customHeight="false" outlineLevel="0" collapsed="false">
      <c r="A1689" s="0" t="str">
        <f aca="false">'Live Order Book'!D1689</f>
        <v>INDIA - NHAVA SHEVA</v>
      </c>
      <c r="C1689" s="50" t="n">
        <f aca="false">'Live Order Book'!B1689</f>
        <v>43331</v>
      </c>
      <c r="E1689" s="50" t="n">
        <f aca="false">INDEX(mapping!$B$2:$B$6,MATCH(A1689,mapping!$A$2:$A$6,0))+C1689</f>
        <v>43353</v>
      </c>
      <c r="M1689" s="0" t="str">
        <f aca="false">INDEX(mapping!$F$2:$F$71,MATCH('Live Order Book'!I1689,mapping!$E$2:$E$71,0))</f>
        <v>F-Sweatshirts</v>
      </c>
      <c r="T1689" s="51" t="n">
        <f aca="false">IFERROR(INDEX('Pivot Table_Historical Inbound Orders_2'!$D$3:$D$13,MATCH(M1689,'Pivot Table_Historical Inbound Orders_2'!A$13:$A1690,0)),'Pivot Table_Historical Inbound Orders_2'!$D$14)*'Live Order Book'!E1689</f>
        <v>10.4649608962779</v>
      </c>
    </row>
    <row r="1690" customFormat="false" ht="13.8" hidden="false" customHeight="false" outlineLevel="0" collapsed="false">
      <c r="A1690" s="0" t="str">
        <f aca="false">'Live Order Book'!D1690</f>
        <v>INDIA - NHAVA SHEVA</v>
      </c>
      <c r="C1690" s="50" t="n">
        <f aca="false">'Live Order Book'!B1690</f>
        <v>43331</v>
      </c>
      <c r="E1690" s="50" t="n">
        <f aca="false">INDEX(mapping!$B$2:$B$6,MATCH(A1690,mapping!$A$2:$A$6,0))+C1690</f>
        <v>43353</v>
      </c>
      <c r="M1690" s="0" t="str">
        <f aca="false">INDEX(mapping!$F$2:$F$71,MATCH('Live Order Book'!I1690,mapping!$E$2:$E$71,0))</f>
        <v>F-Sweatshirts</v>
      </c>
      <c r="T1690" s="51" t="n">
        <f aca="false">IFERROR(INDEX('Pivot Table_Historical Inbound Orders_2'!$D$3:$D$13,MATCH(M1690,'Pivot Table_Historical Inbound Orders_2'!A$13:$A1691,0)),'Pivot Table_Historical Inbound Orders_2'!$D$14)*'Live Order Book'!E1690</f>
        <v>20.9299217925558</v>
      </c>
    </row>
    <row r="1691" customFormat="false" ht="13.8" hidden="false" customHeight="false" outlineLevel="0" collapsed="false">
      <c r="A1691" s="0" t="str">
        <f aca="false">'Live Order Book'!D1691</f>
        <v>INDIA - NHAVA SHEVA</v>
      </c>
      <c r="C1691" s="50" t="n">
        <f aca="false">'Live Order Book'!B1691</f>
        <v>43331</v>
      </c>
      <c r="E1691" s="50" t="n">
        <f aca="false">INDEX(mapping!$B$2:$B$6,MATCH(A1691,mapping!$A$2:$A$6,0))+C1691</f>
        <v>43353</v>
      </c>
      <c r="M1691" s="0" t="str">
        <f aca="false">INDEX(mapping!$F$2:$F$71,MATCH('Live Order Book'!I1691,mapping!$E$2:$E$71,0))</f>
        <v>F-Sweatshirts</v>
      </c>
      <c r="T1691" s="51" t="n">
        <f aca="false">IFERROR(INDEX('Pivot Table_Historical Inbound Orders_2'!$D$3:$D$13,MATCH(M1691,'Pivot Table_Historical Inbound Orders_2'!A$13:$A1692,0)),'Pivot Table_Historical Inbound Orders_2'!$D$14)*'Live Order Book'!E1691</f>
        <v>31.3948826888338</v>
      </c>
    </row>
    <row r="1692" customFormat="false" ht="13.8" hidden="false" customHeight="false" outlineLevel="0" collapsed="false">
      <c r="A1692" s="0" t="str">
        <f aca="false">'Live Order Book'!D1692</f>
        <v>INDIA - NHAVA SHEVA</v>
      </c>
      <c r="C1692" s="50" t="n">
        <f aca="false">'Live Order Book'!B1692</f>
        <v>43331</v>
      </c>
      <c r="E1692" s="50" t="n">
        <f aca="false">INDEX(mapping!$B$2:$B$6,MATCH(A1692,mapping!$A$2:$A$6,0))+C1692</f>
        <v>43353</v>
      </c>
      <c r="M1692" s="0" t="str">
        <f aca="false">INDEX(mapping!$F$2:$F$71,MATCH('Live Order Book'!I1692,mapping!$E$2:$E$71,0))</f>
        <v>F-Sweatshirts</v>
      </c>
      <c r="T1692" s="51" t="n">
        <f aca="false">IFERROR(INDEX('Pivot Table_Historical Inbound Orders_2'!$D$3:$D$13,MATCH(M1692,'Pivot Table_Historical Inbound Orders_2'!A$13:$A1693,0)),'Pivot Table_Historical Inbound Orders_2'!$D$14)*'Live Order Book'!E1692</f>
        <v>36.9761951668487</v>
      </c>
    </row>
    <row r="1693" customFormat="false" ht="13.8" hidden="false" customHeight="false" outlineLevel="0" collapsed="false">
      <c r="A1693" s="0" t="str">
        <f aca="false">'Live Order Book'!D1693</f>
        <v>INDIA - NHAVA SHEVA</v>
      </c>
      <c r="C1693" s="50" t="n">
        <f aca="false">'Live Order Book'!B1693</f>
        <v>43331</v>
      </c>
      <c r="E1693" s="50" t="n">
        <f aca="false">INDEX(mapping!$B$2:$B$6,MATCH(A1693,mapping!$A$2:$A$6,0))+C1693</f>
        <v>43353</v>
      </c>
      <c r="M1693" s="0" t="str">
        <f aca="false">INDEX(mapping!$F$2:$F$71,MATCH('Live Order Book'!I1693,mapping!$E$2:$E$71,0))</f>
        <v>F-Sweatshirts</v>
      </c>
      <c r="T1693" s="51" t="n">
        <f aca="false">IFERROR(INDEX('Pivot Table_Historical Inbound Orders_2'!$D$3:$D$13,MATCH(M1693,'Pivot Table_Historical Inbound Orders_2'!A$13:$A1694,0)),'Pivot Table_Historical Inbound Orders_2'!$D$14)*'Live Order Book'!E1693</f>
        <v>29.3018905095782</v>
      </c>
    </row>
    <row r="1694" customFormat="false" ht="13.8" hidden="false" customHeight="false" outlineLevel="0" collapsed="false">
      <c r="A1694" s="0" t="str">
        <f aca="false">'Live Order Book'!D1694</f>
        <v>INDIA - NHAVA SHEVA</v>
      </c>
      <c r="C1694" s="50" t="n">
        <f aca="false">'Live Order Book'!B1694</f>
        <v>43331</v>
      </c>
      <c r="E1694" s="50" t="n">
        <f aca="false">INDEX(mapping!$B$2:$B$6,MATCH(A1694,mapping!$A$2:$A$6,0))+C1694</f>
        <v>43353</v>
      </c>
      <c r="M1694" s="0" t="str">
        <f aca="false">INDEX(mapping!$F$2:$F$71,MATCH('Live Order Book'!I1694,mapping!$E$2:$E$71,0))</f>
        <v>F-Sweatshirts</v>
      </c>
      <c r="T1694" s="51" t="n">
        <f aca="false">IFERROR(INDEX('Pivot Table_Historical Inbound Orders_2'!$D$3:$D$13,MATCH(M1694,'Pivot Table_Historical Inbound Orders_2'!A$13:$A1695,0)),'Pivot Table_Historical Inbound Orders_2'!$D$14)*'Live Order Book'!E1694</f>
        <v>28.6042264498263</v>
      </c>
    </row>
    <row r="1695" customFormat="false" ht="13.8" hidden="false" customHeight="false" outlineLevel="0" collapsed="false">
      <c r="A1695" s="0" t="str">
        <f aca="false">'Live Order Book'!D1695</f>
        <v>INDIA - NHAVA SHEVA</v>
      </c>
      <c r="C1695" s="50" t="n">
        <f aca="false">'Live Order Book'!B1695</f>
        <v>43331</v>
      </c>
      <c r="E1695" s="50" t="n">
        <f aca="false">INDEX(mapping!$B$2:$B$6,MATCH(A1695,mapping!$A$2:$A$6,0))+C1695</f>
        <v>43353</v>
      </c>
      <c r="M1695" s="0" t="str">
        <f aca="false">INDEX(mapping!$F$2:$F$71,MATCH('Live Order Book'!I1695,mapping!$E$2:$E$71,0))</f>
        <v>F-Sweatshirts</v>
      </c>
      <c r="T1695" s="51" t="n">
        <f aca="false">IFERROR(INDEX('Pivot Table_Historical Inbound Orders_2'!$D$3:$D$13,MATCH(M1695,'Pivot Table_Historical Inbound Orders_2'!A$13:$A1696,0)),'Pivot Table_Historical Inbound Orders_2'!$D$14)*'Live Order Book'!E1695</f>
        <v>20.9299217925558</v>
      </c>
    </row>
    <row r="1696" customFormat="false" ht="13.8" hidden="false" customHeight="false" outlineLevel="0" collapsed="false">
      <c r="A1696" s="0" t="str">
        <f aca="false">'Live Order Book'!D1696</f>
        <v>INDIA - NHAVA SHEVA</v>
      </c>
      <c r="C1696" s="50" t="n">
        <f aca="false">'Live Order Book'!B1696</f>
        <v>43331</v>
      </c>
      <c r="E1696" s="50" t="n">
        <f aca="false">INDEX(mapping!$B$2:$B$6,MATCH(A1696,mapping!$A$2:$A$6,0))+C1696</f>
        <v>43353</v>
      </c>
      <c r="M1696" s="0" t="str">
        <f aca="false">INDEX(mapping!$F$2:$F$71,MATCH('Live Order Book'!I1696,mapping!$E$2:$E$71,0))</f>
        <v>F-Sweatshirts</v>
      </c>
      <c r="T1696" s="51" t="n">
        <f aca="false">IFERROR(INDEX('Pivot Table_Historical Inbound Orders_2'!$D$3:$D$13,MATCH(M1696,'Pivot Table_Historical Inbound Orders_2'!A$13:$A1697,0)),'Pivot Table_Historical Inbound Orders_2'!$D$14)*'Live Order Book'!E1696</f>
        <v>16.0462733742928</v>
      </c>
    </row>
    <row r="1697" customFormat="false" ht="13.8" hidden="false" customHeight="false" outlineLevel="0" collapsed="false">
      <c r="A1697" s="0" t="str">
        <f aca="false">'Live Order Book'!D1697</f>
        <v>INDIA - NHAVA SHEVA</v>
      </c>
      <c r="C1697" s="50" t="n">
        <f aca="false">'Live Order Book'!B1697</f>
        <v>43331</v>
      </c>
      <c r="E1697" s="50" t="n">
        <f aca="false">INDEX(mapping!$B$2:$B$6,MATCH(A1697,mapping!$A$2:$A$6,0))+C1697</f>
        <v>43353</v>
      </c>
      <c r="M1697" s="0" t="str">
        <f aca="false">INDEX(mapping!$F$2:$F$71,MATCH('Live Order Book'!I1697,mapping!$E$2:$E$71,0))</f>
        <v>F-Sweatshirts</v>
      </c>
      <c r="T1697" s="51" t="n">
        <f aca="false">IFERROR(INDEX('Pivot Table_Historical Inbound Orders_2'!$D$3:$D$13,MATCH(M1697,'Pivot Table_Historical Inbound Orders_2'!A$13:$A1698,0)),'Pivot Table_Historical Inbound Orders_2'!$D$14)*'Live Order Book'!E1697</f>
        <v>16.0462733742928</v>
      </c>
    </row>
    <row r="1698" customFormat="false" ht="13.8" hidden="false" customHeight="false" outlineLevel="0" collapsed="false">
      <c r="A1698" s="0" t="str">
        <f aca="false">'Live Order Book'!D1698</f>
        <v>INDIA - NHAVA SHEVA</v>
      </c>
      <c r="C1698" s="50" t="n">
        <f aca="false">'Live Order Book'!B1698</f>
        <v>43317</v>
      </c>
      <c r="E1698" s="50" t="n">
        <f aca="false">INDEX(mapping!$B$2:$B$6,MATCH(A1698,mapping!$A$2:$A$6,0))+C1698</f>
        <v>43339</v>
      </c>
      <c r="M1698" s="0" t="str">
        <f aca="false">INDEX(mapping!$F$2:$F$71,MATCH('Live Order Book'!I1698,mapping!$E$2:$E$71,0))</f>
        <v>F-Sweatshirts</v>
      </c>
      <c r="T1698" s="51" t="n">
        <f aca="false">IFERROR(INDEX('Pivot Table_Historical Inbound Orders_2'!$D$3:$D$13,MATCH(M1698,'Pivot Table_Historical Inbound Orders_2'!A$13:$A1699,0)),'Pivot Table_Historical Inbound Orders_2'!$D$14)*'Live Order Book'!E1698</f>
        <v>244.182420913152</v>
      </c>
    </row>
    <row r="1699" customFormat="false" ht="13.8" hidden="false" customHeight="false" outlineLevel="0" collapsed="false">
      <c r="A1699" s="0" t="str">
        <f aca="false">'Live Order Book'!D1699</f>
        <v>INDIA - NHAVA SHEVA</v>
      </c>
      <c r="C1699" s="50" t="n">
        <f aca="false">'Live Order Book'!B1699</f>
        <v>43317</v>
      </c>
      <c r="E1699" s="50" t="n">
        <f aca="false">INDEX(mapping!$B$2:$B$6,MATCH(A1699,mapping!$A$2:$A$6,0))+C1699</f>
        <v>43339</v>
      </c>
      <c r="M1699" s="0" t="str">
        <f aca="false">INDEX(mapping!$F$2:$F$71,MATCH('Live Order Book'!I1699,mapping!$E$2:$E$71,0))</f>
        <v>F-Sweatshirts</v>
      </c>
      <c r="T1699" s="51" t="n">
        <f aca="false">IFERROR(INDEX('Pivot Table_Historical Inbound Orders_2'!$D$3:$D$13,MATCH(M1699,'Pivot Table_Historical Inbound Orders_2'!A$13:$A1700,0)),'Pivot Table_Historical Inbound Orders_2'!$D$14)*'Live Order Book'!E1699</f>
        <v>24.4182420913152</v>
      </c>
    </row>
    <row r="1700" customFormat="false" ht="13.8" hidden="false" customHeight="false" outlineLevel="0" collapsed="false">
      <c r="A1700" s="0" t="str">
        <f aca="false">'Live Order Book'!D1700</f>
        <v>INDIA - NHAVA SHEVA</v>
      </c>
      <c r="C1700" s="50" t="n">
        <f aca="false">'Live Order Book'!B1700</f>
        <v>43317</v>
      </c>
      <c r="E1700" s="50" t="n">
        <f aca="false">INDEX(mapping!$B$2:$B$6,MATCH(A1700,mapping!$A$2:$A$6,0))+C1700</f>
        <v>43339</v>
      </c>
      <c r="M1700" s="0" t="str">
        <f aca="false">INDEX(mapping!$F$2:$F$71,MATCH('Live Order Book'!I1700,mapping!$E$2:$E$71,0))</f>
        <v>F-Sweatshirts</v>
      </c>
      <c r="T1700" s="51" t="n">
        <f aca="false">IFERROR(INDEX('Pivot Table_Historical Inbound Orders_2'!$D$3:$D$13,MATCH(M1700,'Pivot Table_Historical Inbound Orders_2'!A$13:$A1701,0)),'Pivot Table_Historical Inbound Orders_2'!$D$14)*'Live Order Book'!E1700</f>
        <v>45.348163883871</v>
      </c>
    </row>
    <row r="1701" customFormat="false" ht="13.8" hidden="false" customHeight="false" outlineLevel="0" collapsed="false">
      <c r="A1701" s="0" t="str">
        <f aca="false">'Live Order Book'!D1701</f>
        <v>INDIA - NHAVA SHEVA</v>
      </c>
      <c r="C1701" s="50" t="n">
        <f aca="false">'Live Order Book'!B1701</f>
        <v>43317</v>
      </c>
      <c r="E1701" s="50" t="n">
        <f aca="false">INDEX(mapping!$B$2:$B$6,MATCH(A1701,mapping!$A$2:$A$6,0))+C1701</f>
        <v>43339</v>
      </c>
      <c r="M1701" s="0" t="str">
        <f aca="false">INDEX(mapping!$F$2:$F$71,MATCH('Live Order Book'!I1701,mapping!$E$2:$E$71,0))</f>
        <v>F-Sweatshirts</v>
      </c>
      <c r="T1701" s="51" t="n">
        <f aca="false">IFERROR(INDEX('Pivot Table_Historical Inbound Orders_2'!$D$3:$D$13,MATCH(M1701,'Pivot Table_Historical Inbound Orders_2'!A$13:$A1702,0)),'Pivot Table_Historical Inbound Orders_2'!$D$14)*'Live Order Book'!E1701</f>
        <v>69.7664059751862</v>
      </c>
    </row>
    <row r="1702" customFormat="false" ht="13.8" hidden="false" customHeight="false" outlineLevel="0" collapsed="false">
      <c r="A1702" s="0" t="str">
        <f aca="false">'Live Order Book'!D1702</f>
        <v>INDIA - NHAVA SHEVA</v>
      </c>
      <c r="C1702" s="50" t="n">
        <f aca="false">'Live Order Book'!B1702</f>
        <v>43317</v>
      </c>
      <c r="E1702" s="50" t="n">
        <f aca="false">INDEX(mapping!$B$2:$B$6,MATCH(A1702,mapping!$A$2:$A$6,0))+C1702</f>
        <v>43339</v>
      </c>
      <c r="M1702" s="0" t="str">
        <f aca="false">INDEX(mapping!$F$2:$F$71,MATCH('Live Order Book'!I1702,mapping!$E$2:$E$71,0))</f>
        <v>F-Sweatshirts</v>
      </c>
      <c r="T1702" s="51" t="n">
        <f aca="false">IFERROR(INDEX('Pivot Table_Historical Inbound Orders_2'!$D$3:$D$13,MATCH(M1702,'Pivot Table_Historical Inbound Orders_2'!A$13:$A1703,0)),'Pivot Table_Historical Inbound Orders_2'!$D$14)*'Live Order Book'!E1702</f>
        <v>78.8360387519604</v>
      </c>
    </row>
    <row r="1703" customFormat="false" ht="13.8" hidden="false" customHeight="false" outlineLevel="0" collapsed="false">
      <c r="A1703" s="0" t="str">
        <f aca="false">'Live Order Book'!D1703</f>
        <v>INDIA - NHAVA SHEVA</v>
      </c>
      <c r="C1703" s="50" t="n">
        <f aca="false">'Live Order Book'!B1703</f>
        <v>43317</v>
      </c>
      <c r="E1703" s="50" t="n">
        <f aca="false">INDEX(mapping!$B$2:$B$6,MATCH(A1703,mapping!$A$2:$A$6,0))+C1703</f>
        <v>43339</v>
      </c>
      <c r="M1703" s="0" t="str">
        <f aca="false">INDEX(mapping!$F$2:$F$71,MATCH('Live Order Book'!I1703,mapping!$E$2:$E$71,0))</f>
        <v>F-Sweatshirts</v>
      </c>
      <c r="T1703" s="51" t="n">
        <f aca="false">IFERROR(INDEX('Pivot Table_Historical Inbound Orders_2'!$D$3:$D$13,MATCH(M1703,'Pivot Table_Historical Inbound Orders_2'!A$13:$A1704,0)),'Pivot Table_Historical Inbound Orders_2'!$D$14)*'Live Order Book'!E1703</f>
        <v>60.696773198412</v>
      </c>
    </row>
    <row r="1704" customFormat="false" ht="13.8" hidden="false" customHeight="false" outlineLevel="0" collapsed="false">
      <c r="A1704" s="0" t="str">
        <f aca="false">'Live Order Book'!D1704</f>
        <v>INDIA - NHAVA SHEVA</v>
      </c>
      <c r="C1704" s="50" t="n">
        <f aca="false">'Live Order Book'!B1704</f>
        <v>43317</v>
      </c>
      <c r="E1704" s="50" t="n">
        <f aca="false">INDEX(mapping!$B$2:$B$6,MATCH(A1704,mapping!$A$2:$A$6,0))+C1704</f>
        <v>43339</v>
      </c>
      <c r="M1704" s="0" t="str">
        <f aca="false">INDEX(mapping!$F$2:$F$71,MATCH('Live Order Book'!I1704,mapping!$E$2:$E$71,0))</f>
        <v>F-Sweatshirts</v>
      </c>
      <c r="T1704" s="51" t="n">
        <f aca="false">IFERROR(INDEX('Pivot Table_Historical Inbound Orders_2'!$D$3:$D$13,MATCH(M1704,'Pivot Table_Historical Inbound Orders_2'!A$13:$A1705,0)),'Pivot Table_Historical Inbound Orders_2'!$D$14)*'Live Order Book'!E1704</f>
        <v>63.4874294374194</v>
      </c>
    </row>
    <row r="1705" customFormat="false" ht="13.8" hidden="false" customHeight="false" outlineLevel="0" collapsed="false">
      <c r="A1705" s="0" t="str">
        <f aca="false">'Live Order Book'!D1705</f>
        <v>INDIA - NHAVA SHEVA</v>
      </c>
      <c r="C1705" s="50" t="n">
        <f aca="false">'Live Order Book'!B1705</f>
        <v>43317</v>
      </c>
      <c r="E1705" s="50" t="n">
        <f aca="false">INDEX(mapping!$B$2:$B$6,MATCH(A1705,mapping!$A$2:$A$6,0))+C1705</f>
        <v>43339</v>
      </c>
      <c r="M1705" s="0" t="str">
        <f aca="false">INDEX(mapping!$F$2:$F$71,MATCH('Live Order Book'!I1705,mapping!$E$2:$E$71,0))</f>
        <v>F-Sweatshirts</v>
      </c>
      <c r="T1705" s="51" t="n">
        <f aca="false">IFERROR(INDEX('Pivot Table_Historical Inbound Orders_2'!$D$3:$D$13,MATCH(M1705,'Pivot Table_Historical Inbound Orders_2'!A$13:$A1706,0)),'Pivot Table_Historical Inbound Orders_2'!$D$14)*'Live Order Book'!E1705</f>
        <v>45.348163883871</v>
      </c>
    </row>
    <row r="1706" customFormat="false" ht="13.8" hidden="false" customHeight="false" outlineLevel="0" collapsed="false">
      <c r="A1706" s="0" t="str">
        <f aca="false">'Live Order Book'!D1706</f>
        <v>INDIA - NHAVA SHEVA</v>
      </c>
      <c r="C1706" s="50" t="n">
        <f aca="false">'Live Order Book'!B1706</f>
        <v>43317</v>
      </c>
      <c r="E1706" s="50" t="n">
        <f aca="false">INDEX(mapping!$B$2:$B$6,MATCH(A1706,mapping!$A$2:$A$6,0))+C1706</f>
        <v>43339</v>
      </c>
      <c r="M1706" s="0" t="str">
        <f aca="false">INDEX(mapping!$F$2:$F$71,MATCH('Live Order Book'!I1706,mapping!$E$2:$E$71,0))</f>
        <v>F-Sweatshirts</v>
      </c>
      <c r="T1706" s="51" t="n">
        <f aca="false">IFERROR(INDEX('Pivot Table_Historical Inbound Orders_2'!$D$3:$D$13,MATCH(M1706,'Pivot Table_Historical Inbound Orders_2'!A$13:$A1707,0)),'Pivot Table_Historical Inbound Orders_2'!$D$14)*'Live Order Book'!E1706</f>
        <v>33.4878748680894</v>
      </c>
    </row>
    <row r="1707" customFormat="false" ht="13.8" hidden="false" customHeight="false" outlineLevel="0" collapsed="false">
      <c r="A1707" s="0" t="str">
        <f aca="false">'Live Order Book'!D1707</f>
        <v>INDIA - NHAVA SHEVA</v>
      </c>
      <c r="C1707" s="50" t="n">
        <f aca="false">'Live Order Book'!B1707</f>
        <v>43317</v>
      </c>
      <c r="E1707" s="50" t="n">
        <f aca="false">INDEX(mapping!$B$2:$B$6,MATCH(A1707,mapping!$A$2:$A$6,0))+C1707</f>
        <v>43339</v>
      </c>
      <c r="M1707" s="0" t="str">
        <f aca="false">INDEX(mapping!$F$2:$F$71,MATCH('Live Order Book'!I1707,mapping!$E$2:$E$71,0))</f>
        <v>F-Sweatshirts</v>
      </c>
      <c r="T1707" s="51" t="n">
        <f aca="false">IFERROR(INDEX('Pivot Table_Historical Inbound Orders_2'!$D$3:$D$13,MATCH(M1707,'Pivot Table_Historical Inbound Orders_2'!A$13:$A1708,0)),'Pivot Table_Historical Inbound Orders_2'!$D$14)*'Live Order Book'!E1707</f>
        <v>33.4878748680894</v>
      </c>
    </row>
    <row r="1708" customFormat="false" ht="13.8" hidden="false" customHeight="false" outlineLevel="0" collapsed="false">
      <c r="A1708" s="0" t="str">
        <f aca="false">'Live Order Book'!D1708</f>
        <v>INDIA - NHAVA SHEVA</v>
      </c>
      <c r="C1708" s="50" t="n">
        <f aca="false">'Live Order Book'!B1708</f>
        <v>43324</v>
      </c>
      <c r="E1708" s="50" t="n">
        <f aca="false">INDEX(mapping!$B$2:$B$6,MATCH(A1708,mapping!$A$2:$A$6,0))+C1708</f>
        <v>43346</v>
      </c>
      <c r="M1708" s="0" t="str">
        <f aca="false">INDEX(mapping!$F$2:$F$71,MATCH('Live Order Book'!I1708,mapping!$E$2:$E$71,0))</f>
        <v>F-Sweatshirts</v>
      </c>
      <c r="T1708" s="51" t="n">
        <f aca="false">IFERROR(INDEX('Pivot Table_Historical Inbound Orders_2'!$D$3:$D$13,MATCH(M1708,'Pivot Table_Historical Inbound Orders_2'!A$13:$A1709,0)),'Pivot Table_Historical Inbound Orders_2'!$D$14)*'Live Order Book'!E1708</f>
        <v>14.6509452547891</v>
      </c>
    </row>
    <row r="1709" customFormat="false" ht="13.8" hidden="false" customHeight="false" outlineLevel="0" collapsed="false">
      <c r="A1709" s="0" t="str">
        <f aca="false">'Live Order Book'!D1709</f>
        <v>INDIA - NHAVA SHEVA</v>
      </c>
      <c r="C1709" s="50" t="n">
        <f aca="false">'Live Order Book'!B1709</f>
        <v>43324</v>
      </c>
      <c r="E1709" s="50" t="n">
        <f aca="false">INDEX(mapping!$B$2:$B$6,MATCH(A1709,mapping!$A$2:$A$6,0))+C1709</f>
        <v>43346</v>
      </c>
      <c r="M1709" s="0" t="str">
        <f aca="false">INDEX(mapping!$F$2:$F$71,MATCH('Live Order Book'!I1709,mapping!$E$2:$E$71,0))</f>
        <v>F-Sweatshirts</v>
      </c>
      <c r="T1709" s="51" t="n">
        <f aca="false">IFERROR(INDEX('Pivot Table_Historical Inbound Orders_2'!$D$3:$D$13,MATCH(M1709,'Pivot Table_Historical Inbound Orders_2'!A$13:$A1710,0)),'Pivot Table_Historical Inbound Orders_2'!$D$14)*'Live Order Book'!E1709</f>
        <v>27.9065623900745</v>
      </c>
    </row>
    <row r="1710" customFormat="false" ht="13.8" hidden="false" customHeight="false" outlineLevel="0" collapsed="false">
      <c r="A1710" s="0" t="str">
        <f aca="false">'Live Order Book'!D1710</f>
        <v>INDIA - NHAVA SHEVA</v>
      </c>
      <c r="C1710" s="50" t="n">
        <f aca="false">'Live Order Book'!B1710</f>
        <v>43324</v>
      </c>
      <c r="E1710" s="50" t="n">
        <f aca="false">INDEX(mapping!$B$2:$B$6,MATCH(A1710,mapping!$A$2:$A$6,0))+C1710</f>
        <v>43346</v>
      </c>
      <c r="M1710" s="0" t="str">
        <f aca="false">INDEX(mapping!$F$2:$F$71,MATCH('Live Order Book'!I1710,mapping!$E$2:$E$71,0))</f>
        <v>F-Sweatshirts</v>
      </c>
      <c r="T1710" s="51" t="n">
        <f aca="false">IFERROR(INDEX('Pivot Table_Historical Inbound Orders_2'!$D$3:$D$13,MATCH(M1710,'Pivot Table_Historical Inbound Orders_2'!A$13:$A1711,0)),'Pivot Table_Historical Inbound Orders_2'!$D$14)*'Live Order Book'!E1710</f>
        <v>42.5575076448636</v>
      </c>
    </row>
    <row r="1711" customFormat="false" ht="13.8" hidden="false" customHeight="false" outlineLevel="0" collapsed="false">
      <c r="A1711" s="0" t="str">
        <f aca="false">'Live Order Book'!D1711</f>
        <v>INDIA - NHAVA SHEVA</v>
      </c>
      <c r="C1711" s="50" t="n">
        <f aca="false">'Live Order Book'!B1711</f>
        <v>43324</v>
      </c>
      <c r="E1711" s="50" t="n">
        <f aca="false">INDEX(mapping!$B$2:$B$6,MATCH(A1711,mapping!$A$2:$A$6,0))+C1711</f>
        <v>43346</v>
      </c>
      <c r="M1711" s="0" t="str">
        <f aca="false">INDEX(mapping!$F$2:$F$71,MATCH('Live Order Book'!I1711,mapping!$E$2:$E$71,0))</f>
        <v>F-Sweatshirts</v>
      </c>
      <c r="T1711" s="51" t="n">
        <f aca="false">IFERROR(INDEX('Pivot Table_Historical Inbound Orders_2'!$D$3:$D$13,MATCH(M1711,'Pivot Table_Historical Inbound Orders_2'!A$13:$A1712,0)),'Pivot Table_Historical Inbound Orders_2'!$D$14)*'Live Order Book'!E1711</f>
        <v>48.1388201228784</v>
      </c>
    </row>
    <row r="1712" customFormat="false" ht="13.8" hidden="false" customHeight="false" outlineLevel="0" collapsed="false">
      <c r="A1712" s="0" t="str">
        <f aca="false">'Live Order Book'!D1712</f>
        <v>INDIA - NHAVA SHEVA</v>
      </c>
      <c r="C1712" s="50" t="n">
        <f aca="false">'Live Order Book'!B1712</f>
        <v>43324</v>
      </c>
      <c r="E1712" s="50" t="n">
        <f aca="false">INDEX(mapping!$B$2:$B$6,MATCH(A1712,mapping!$A$2:$A$6,0))+C1712</f>
        <v>43346</v>
      </c>
      <c r="M1712" s="0" t="str">
        <f aca="false">INDEX(mapping!$F$2:$F$71,MATCH('Live Order Book'!I1712,mapping!$E$2:$E$71,0))</f>
        <v>F-Sweatshirts</v>
      </c>
      <c r="T1712" s="51" t="n">
        <f aca="false">IFERROR(INDEX('Pivot Table_Historical Inbound Orders_2'!$D$3:$D$13,MATCH(M1712,'Pivot Table_Historical Inbound Orders_2'!A$13:$A1713,0)),'Pivot Table_Historical Inbound Orders_2'!$D$14)*'Live Order Book'!E1712</f>
        <v>36.9761951668487</v>
      </c>
    </row>
    <row r="1713" customFormat="false" ht="13.8" hidden="false" customHeight="false" outlineLevel="0" collapsed="false">
      <c r="A1713" s="0" t="str">
        <f aca="false">'Live Order Book'!D1713</f>
        <v>INDIA - NHAVA SHEVA</v>
      </c>
      <c r="C1713" s="50" t="n">
        <f aca="false">'Live Order Book'!B1713</f>
        <v>43324</v>
      </c>
      <c r="E1713" s="50" t="n">
        <f aca="false">INDEX(mapping!$B$2:$B$6,MATCH(A1713,mapping!$A$2:$A$6,0))+C1713</f>
        <v>43346</v>
      </c>
      <c r="M1713" s="0" t="str">
        <f aca="false">INDEX(mapping!$F$2:$F$71,MATCH('Live Order Book'!I1713,mapping!$E$2:$E$71,0))</f>
        <v>F-Sweatshirts</v>
      </c>
      <c r="T1713" s="51" t="n">
        <f aca="false">IFERROR(INDEX('Pivot Table_Historical Inbound Orders_2'!$D$3:$D$13,MATCH(M1713,'Pivot Table_Historical Inbound Orders_2'!A$13:$A1714,0)),'Pivot Table_Historical Inbound Orders_2'!$D$14)*'Live Order Book'!E1713</f>
        <v>39.0691873461042</v>
      </c>
    </row>
    <row r="1714" customFormat="false" ht="13.8" hidden="false" customHeight="false" outlineLevel="0" collapsed="false">
      <c r="A1714" s="0" t="str">
        <f aca="false">'Live Order Book'!D1714</f>
        <v>INDIA - NHAVA SHEVA</v>
      </c>
      <c r="C1714" s="50" t="n">
        <f aca="false">'Live Order Book'!B1714</f>
        <v>43324</v>
      </c>
      <c r="E1714" s="50" t="n">
        <f aca="false">INDEX(mapping!$B$2:$B$6,MATCH(A1714,mapping!$A$2:$A$6,0))+C1714</f>
        <v>43346</v>
      </c>
      <c r="M1714" s="0" t="str">
        <f aca="false">INDEX(mapping!$F$2:$F$71,MATCH('Live Order Book'!I1714,mapping!$E$2:$E$71,0))</f>
        <v>F-Sweatshirts</v>
      </c>
      <c r="T1714" s="51" t="n">
        <f aca="false">IFERROR(INDEX('Pivot Table_Historical Inbound Orders_2'!$D$3:$D$13,MATCH(M1714,'Pivot Table_Historical Inbound Orders_2'!A$13:$A1715,0)),'Pivot Table_Historical Inbound Orders_2'!$D$14)*'Live Order Book'!E1714</f>
        <v>27.9065623900745</v>
      </c>
    </row>
    <row r="1715" customFormat="false" ht="13.8" hidden="false" customHeight="false" outlineLevel="0" collapsed="false">
      <c r="A1715" s="0" t="str">
        <f aca="false">'Live Order Book'!D1715</f>
        <v>INDIA - NHAVA SHEVA</v>
      </c>
      <c r="C1715" s="50" t="n">
        <f aca="false">'Live Order Book'!B1715</f>
        <v>43324</v>
      </c>
      <c r="E1715" s="50" t="n">
        <f aca="false">INDEX(mapping!$B$2:$B$6,MATCH(A1715,mapping!$A$2:$A$6,0))+C1715</f>
        <v>43346</v>
      </c>
      <c r="M1715" s="0" t="str">
        <f aca="false">INDEX(mapping!$F$2:$F$71,MATCH('Live Order Book'!I1715,mapping!$E$2:$E$71,0))</f>
        <v>F-Sweatshirts</v>
      </c>
      <c r="T1715" s="51" t="n">
        <f aca="false">IFERROR(INDEX('Pivot Table_Historical Inbound Orders_2'!$D$3:$D$13,MATCH(M1715,'Pivot Table_Historical Inbound Orders_2'!A$13:$A1716,0)),'Pivot Table_Historical Inbound Orders_2'!$D$14)*'Live Order Book'!E1715</f>
        <v>20.232257732804</v>
      </c>
    </row>
    <row r="1716" customFormat="false" ht="13.8" hidden="false" customHeight="false" outlineLevel="0" collapsed="false">
      <c r="A1716" s="0" t="str">
        <f aca="false">'Live Order Book'!D1716</f>
        <v>INDIA - NHAVA SHEVA</v>
      </c>
      <c r="C1716" s="50" t="n">
        <f aca="false">'Live Order Book'!B1716</f>
        <v>43324</v>
      </c>
      <c r="E1716" s="50" t="n">
        <f aca="false">INDEX(mapping!$B$2:$B$6,MATCH(A1716,mapping!$A$2:$A$6,0))+C1716</f>
        <v>43346</v>
      </c>
      <c r="M1716" s="0" t="str">
        <f aca="false">INDEX(mapping!$F$2:$F$71,MATCH('Live Order Book'!I1716,mapping!$E$2:$E$71,0))</f>
        <v>F-Sweatshirts</v>
      </c>
      <c r="T1716" s="51" t="n">
        <f aca="false">IFERROR(INDEX('Pivot Table_Historical Inbound Orders_2'!$D$3:$D$13,MATCH(M1716,'Pivot Table_Historical Inbound Orders_2'!A$13:$A1717,0)),'Pivot Table_Historical Inbound Orders_2'!$D$14)*'Live Order Book'!E1716</f>
        <v>20.232257732804</v>
      </c>
    </row>
    <row r="1717" customFormat="false" ht="13.8" hidden="false" customHeight="false" outlineLevel="0" collapsed="false">
      <c r="A1717" s="0" t="str">
        <f aca="false">'Live Order Book'!D1717</f>
        <v>INDIA - NHAVA SHEVA</v>
      </c>
      <c r="C1717" s="50" t="n">
        <f aca="false">'Live Order Book'!B1717</f>
        <v>43317</v>
      </c>
      <c r="E1717" s="50" t="n">
        <f aca="false">INDEX(mapping!$B$2:$B$6,MATCH(A1717,mapping!$A$2:$A$6,0))+C1717</f>
        <v>43339</v>
      </c>
      <c r="M1717" s="0" t="str">
        <f aca="false">INDEX(mapping!$F$2:$F$71,MATCH('Live Order Book'!I1717,mapping!$E$2:$E$71,0))</f>
        <v>F-Sweatshirts</v>
      </c>
      <c r="T1717" s="51" t="n">
        <f aca="false">IFERROR(INDEX('Pivot Table_Historical Inbound Orders_2'!$D$3:$D$13,MATCH(M1717,'Pivot Table_Historical Inbound Orders_2'!A$13:$A1718,0)),'Pivot Table_Historical Inbound Orders_2'!$D$14)*'Live Order Book'!E1717</f>
        <v>244.182420913152</v>
      </c>
    </row>
    <row r="1718" customFormat="false" ht="13.8" hidden="false" customHeight="false" outlineLevel="0" collapsed="false">
      <c r="A1718" s="0" t="str">
        <f aca="false">'Live Order Book'!D1718</f>
        <v>INDIA - NHAVA SHEVA</v>
      </c>
      <c r="C1718" s="50" t="n">
        <f aca="false">'Live Order Book'!B1718</f>
        <v>43317</v>
      </c>
      <c r="E1718" s="50" t="n">
        <f aca="false">INDEX(mapping!$B$2:$B$6,MATCH(A1718,mapping!$A$2:$A$6,0))+C1718</f>
        <v>43339</v>
      </c>
      <c r="M1718" s="0" t="str">
        <f aca="false">INDEX(mapping!$F$2:$F$71,MATCH('Live Order Book'!I1718,mapping!$E$2:$E$71,0))</f>
        <v>F-Sweatshirts</v>
      </c>
      <c r="T1718" s="51" t="n">
        <f aca="false">IFERROR(INDEX('Pivot Table_Historical Inbound Orders_2'!$D$3:$D$13,MATCH(M1718,'Pivot Table_Historical Inbound Orders_2'!A$13:$A1719,0)),'Pivot Table_Historical Inbound Orders_2'!$D$14)*'Live Order Book'!E1718</f>
        <v>25.115906151067</v>
      </c>
    </row>
    <row r="1719" customFormat="false" ht="13.8" hidden="false" customHeight="false" outlineLevel="0" collapsed="false">
      <c r="A1719" s="0" t="str">
        <f aca="false">'Live Order Book'!D1719</f>
        <v>INDIA - NHAVA SHEVA</v>
      </c>
      <c r="C1719" s="50" t="n">
        <f aca="false">'Live Order Book'!B1719</f>
        <v>43317</v>
      </c>
      <c r="E1719" s="50" t="n">
        <f aca="false">INDEX(mapping!$B$2:$B$6,MATCH(A1719,mapping!$A$2:$A$6,0))+C1719</f>
        <v>43339</v>
      </c>
      <c r="M1719" s="0" t="str">
        <f aca="false">INDEX(mapping!$F$2:$F$71,MATCH('Live Order Book'!I1719,mapping!$E$2:$E$71,0))</f>
        <v>F-Sweatshirts</v>
      </c>
      <c r="T1719" s="51" t="n">
        <f aca="false">IFERROR(INDEX('Pivot Table_Historical Inbound Orders_2'!$D$3:$D$13,MATCH(M1719,'Pivot Table_Historical Inbound Orders_2'!A$13:$A1720,0)),'Pivot Table_Historical Inbound Orders_2'!$D$14)*'Live Order Book'!E1719</f>
        <v>43.2551717046154</v>
      </c>
    </row>
    <row r="1720" customFormat="false" ht="13.8" hidden="false" customHeight="false" outlineLevel="0" collapsed="false">
      <c r="A1720" s="0" t="str">
        <f aca="false">'Live Order Book'!D1720</f>
        <v>INDIA - NHAVA SHEVA</v>
      </c>
      <c r="C1720" s="50" t="n">
        <f aca="false">'Live Order Book'!B1720</f>
        <v>43317</v>
      </c>
      <c r="E1720" s="50" t="n">
        <f aca="false">INDEX(mapping!$B$2:$B$6,MATCH(A1720,mapping!$A$2:$A$6,0))+C1720</f>
        <v>43339</v>
      </c>
      <c r="M1720" s="0" t="str">
        <f aca="false">INDEX(mapping!$F$2:$F$71,MATCH('Live Order Book'!I1720,mapping!$E$2:$E$71,0))</f>
        <v>F-Sweatshirts</v>
      </c>
      <c r="T1720" s="51" t="n">
        <f aca="false">IFERROR(INDEX('Pivot Table_Historical Inbound Orders_2'!$D$3:$D$13,MATCH(M1720,'Pivot Table_Historical Inbound Orders_2'!A$13:$A1721,0)),'Pivot Table_Historical Inbound Orders_2'!$D$14)*'Live Order Book'!E1720</f>
        <v>80.2313668714641</v>
      </c>
    </row>
    <row r="1721" customFormat="false" ht="13.8" hidden="false" customHeight="false" outlineLevel="0" collapsed="false">
      <c r="A1721" s="0" t="str">
        <f aca="false">'Live Order Book'!D1721</f>
        <v>INDIA - NHAVA SHEVA</v>
      </c>
      <c r="C1721" s="50" t="n">
        <f aca="false">'Live Order Book'!B1721</f>
        <v>43317</v>
      </c>
      <c r="E1721" s="50" t="n">
        <f aca="false">INDEX(mapping!$B$2:$B$6,MATCH(A1721,mapping!$A$2:$A$6,0))+C1721</f>
        <v>43339</v>
      </c>
      <c r="M1721" s="0" t="str">
        <f aca="false">INDEX(mapping!$F$2:$F$71,MATCH('Live Order Book'!I1721,mapping!$E$2:$E$71,0))</f>
        <v>F-Sweatshirts</v>
      </c>
      <c r="T1721" s="51" t="n">
        <f aca="false">IFERROR(INDEX('Pivot Table_Historical Inbound Orders_2'!$D$3:$D$13,MATCH(M1721,'Pivot Table_Historical Inbound Orders_2'!A$13:$A1722,0)),'Pivot Table_Historical Inbound Orders_2'!$D$14)*'Live Order Book'!E1721</f>
        <v>95.579976186005</v>
      </c>
    </row>
    <row r="1722" customFormat="false" ht="13.8" hidden="false" customHeight="false" outlineLevel="0" collapsed="false">
      <c r="A1722" s="0" t="str">
        <f aca="false">'Live Order Book'!D1722</f>
        <v>INDIA - NHAVA SHEVA</v>
      </c>
      <c r="C1722" s="50" t="n">
        <f aca="false">'Live Order Book'!B1722</f>
        <v>43317</v>
      </c>
      <c r="E1722" s="50" t="n">
        <f aca="false">INDEX(mapping!$B$2:$B$6,MATCH(A1722,mapping!$A$2:$A$6,0))+C1722</f>
        <v>43339</v>
      </c>
      <c r="M1722" s="0" t="str">
        <f aca="false">INDEX(mapping!$F$2:$F$71,MATCH('Live Order Book'!I1722,mapping!$E$2:$E$71,0))</f>
        <v>F-Sweatshirts</v>
      </c>
      <c r="T1722" s="51" t="n">
        <f aca="false">IFERROR(INDEX('Pivot Table_Historical Inbound Orders_2'!$D$3:$D$13,MATCH(M1722,'Pivot Table_Historical Inbound Orders_2'!A$13:$A1723,0)),'Pivot Table_Historical Inbound Orders_2'!$D$14)*'Live Order Book'!E1722</f>
        <v>94.8823121262532</v>
      </c>
    </row>
    <row r="1723" customFormat="false" ht="13.8" hidden="false" customHeight="false" outlineLevel="0" collapsed="false">
      <c r="A1723" s="0" t="str">
        <f aca="false">'Live Order Book'!D1723</f>
        <v>INDIA - NHAVA SHEVA</v>
      </c>
      <c r="C1723" s="50" t="n">
        <f aca="false">'Live Order Book'!B1723</f>
        <v>43317</v>
      </c>
      <c r="E1723" s="50" t="n">
        <f aca="false">INDEX(mapping!$B$2:$B$6,MATCH(A1723,mapping!$A$2:$A$6,0))+C1723</f>
        <v>43339</v>
      </c>
      <c r="M1723" s="0" t="str">
        <f aca="false">INDEX(mapping!$F$2:$F$71,MATCH('Live Order Book'!I1723,mapping!$E$2:$E$71,0))</f>
        <v>F-Sweatshirts</v>
      </c>
      <c r="T1723" s="51" t="n">
        <f aca="false">IFERROR(INDEX('Pivot Table_Historical Inbound Orders_2'!$D$3:$D$13,MATCH(M1723,'Pivot Table_Historical Inbound Orders_2'!A$13:$A1724,0)),'Pivot Table_Historical Inbound Orders_2'!$D$14)*'Live Order Book'!E1723</f>
        <v>87.2080074689827</v>
      </c>
    </row>
    <row r="1724" customFormat="false" ht="13.8" hidden="false" customHeight="false" outlineLevel="0" collapsed="false">
      <c r="A1724" s="0" t="str">
        <f aca="false">'Live Order Book'!D1724</f>
        <v>INDIA - NHAVA SHEVA</v>
      </c>
      <c r="C1724" s="50" t="n">
        <f aca="false">'Live Order Book'!B1724</f>
        <v>43317</v>
      </c>
      <c r="E1724" s="50" t="n">
        <f aca="false">INDEX(mapping!$B$2:$B$6,MATCH(A1724,mapping!$A$2:$A$6,0))+C1724</f>
        <v>43339</v>
      </c>
      <c r="M1724" s="0" t="str">
        <f aca="false">INDEX(mapping!$F$2:$F$71,MATCH('Live Order Book'!I1724,mapping!$E$2:$E$71,0))</f>
        <v>F-Sweatshirts</v>
      </c>
      <c r="T1724" s="51" t="n">
        <f aca="false">IFERROR(INDEX('Pivot Table_Historical Inbound Orders_2'!$D$3:$D$13,MATCH(M1724,'Pivot Table_Historical Inbound Orders_2'!A$13:$A1725,0)),'Pivot Table_Historical Inbound Orders_2'!$D$14)*'Live Order Book'!E1724</f>
        <v>64.8827575569231</v>
      </c>
    </row>
    <row r="1725" customFormat="false" ht="13.8" hidden="false" customHeight="false" outlineLevel="0" collapsed="false">
      <c r="A1725" s="0" t="str">
        <f aca="false">'Live Order Book'!D1725</f>
        <v>INDIA - NHAVA SHEVA</v>
      </c>
      <c r="C1725" s="50" t="n">
        <f aca="false">'Live Order Book'!B1725</f>
        <v>43317</v>
      </c>
      <c r="E1725" s="50" t="n">
        <f aca="false">INDEX(mapping!$B$2:$B$6,MATCH(A1725,mapping!$A$2:$A$6,0))+C1725</f>
        <v>43339</v>
      </c>
      <c r="M1725" s="0" t="str">
        <f aca="false">INDEX(mapping!$F$2:$F$71,MATCH('Live Order Book'!I1725,mapping!$E$2:$E$71,0))</f>
        <v>F-Sweatshirts</v>
      </c>
      <c r="T1725" s="51" t="n">
        <f aca="false">IFERROR(INDEX('Pivot Table_Historical Inbound Orders_2'!$D$3:$D$13,MATCH(M1725,'Pivot Table_Historical Inbound Orders_2'!A$13:$A1726,0)),'Pivot Table_Historical Inbound Orders_2'!$D$14)*'Live Order Book'!E1725</f>
        <v>48.1388201228784</v>
      </c>
    </row>
    <row r="1726" customFormat="false" ht="13.8" hidden="false" customHeight="false" outlineLevel="0" collapsed="false">
      <c r="A1726" s="0" t="str">
        <f aca="false">'Live Order Book'!D1726</f>
        <v>INDIA - NHAVA SHEVA</v>
      </c>
      <c r="C1726" s="50" t="n">
        <f aca="false">'Live Order Book'!B1726</f>
        <v>43317</v>
      </c>
      <c r="E1726" s="50" t="n">
        <f aca="false">INDEX(mapping!$B$2:$B$6,MATCH(A1726,mapping!$A$2:$A$6,0))+C1726</f>
        <v>43339</v>
      </c>
      <c r="M1726" s="0" t="str">
        <f aca="false">INDEX(mapping!$F$2:$F$71,MATCH('Live Order Book'!I1726,mapping!$E$2:$E$71,0))</f>
        <v>F-Sweatshirts</v>
      </c>
      <c r="T1726" s="51" t="n">
        <f aca="false">IFERROR(INDEX('Pivot Table_Historical Inbound Orders_2'!$D$3:$D$13,MATCH(M1726,'Pivot Table_Historical Inbound Orders_2'!A$13:$A1727,0)),'Pivot Table_Historical Inbound Orders_2'!$D$14)*'Live Order Book'!E1726</f>
        <v>52.3248044813896</v>
      </c>
    </row>
    <row r="1727" customFormat="false" ht="13.8" hidden="false" customHeight="false" outlineLevel="0" collapsed="false">
      <c r="A1727" s="0" t="str">
        <f aca="false">'Live Order Book'!D1727</f>
        <v>INDIA - NHAVA SHEVA</v>
      </c>
      <c r="C1727" s="50" t="n">
        <f aca="false">'Live Order Book'!B1727</f>
        <v>43324</v>
      </c>
      <c r="E1727" s="50" t="n">
        <f aca="false">INDEX(mapping!$B$2:$B$6,MATCH(A1727,mapping!$A$2:$A$6,0))+C1727</f>
        <v>43346</v>
      </c>
      <c r="M1727" s="0" t="str">
        <f aca="false">INDEX(mapping!$F$2:$F$71,MATCH('Live Order Book'!I1727,mapping!$E$2:$E$71,0))</f>
        <v>F-Sweatshirts</v>
      </c>
      <c r="T1727" s="51" t="n">
        <f aca="false">IFERROR(INDEX('Pivot Table_Historical Inbound Orders_2'!$D$3:$D$13,MATCH(M1727,'Pivot Table_Historical Inbound Orders_2'!A$13:$A1728,0)),'Pivot Table_Historical Inbound Orders_2'!$D$14)*'Live Order Book'!E1727</f>
        <v>11.8602890157816</v>
      </c>
    </row>
    <row r="1728" customFormat="false" ht="13.8" hidden="false" customHeight="false" outlineLevel="0" collapsed="false">
      <c r="A1728" s="0" t="str">
        <f aca="false">'Live Order Book'!D1728</f>
        <v>INDIA - NHAVA SHEVA</v>
      </c>
      <c r="C1728" s="50" t="n">
        <f aca="false">'Live Order Book'!B1728</f>
        <v>43324</v>
      </c>
      <c r="E1728" s="50" t="n">
        <f aca="false">INDEX(mapping!$B$2:$B$6,MATCH(A1728,mapping!$A$2:$A$6,0))+C1728</f>
        <v>43346</v>
      </c>
      <c r="M1728" s="0" t="str">
        <f aca="false">INDEX(mapping!$F$2:$F$71,MATCH('Live Order Book'!I1728,mapping!$E$2:$E$71,0))</f>
        <v>F-Sweatshirts</v>
      </c>
      <c r="T1728" s="51" t="n">
        <f aca="false">IFERROR(INDEX('Pivot Table_Historical Inbound Orders_2'!$D$3:$D$13,MATCH(M1728,'Pivot Table_Historical Inbound Orders_2'!A$13:$A1729,0)),'Pivot Table_Historical Inbound Orders_2'!$D$14)*'Live Order Book'!E1728</f>
        <v>20.232257732804</v>
      </c>
    </row>
    <row r="1729" customFormat="false" ht="13.8" hidden="false" customHeight="false" outlineLevel="0" collapsed="false">
      <c r="A1729" s="0" t="str">
        <f aca="false">'Live Order Book'!D1729</f>
        <v>INDIA - NHAVA SHEVA</v>
      </c>
      <c r="C1729" s="50" t="n">
        <f aca="false">'Live Order Book'!B1729</f>
        <v>43324</v>
      </c>
      <c r="E1729" s="50" t="n">
        <f aca="false">INDEX(mapping!$B$2:$B$6,MATCH(A1729,mapping!$A$2:$A$6,0))+C1729</f>
        <v>43346</v>
      </c>
      <c r="M1729" s="0" t="str">
        <f aca="false">INDEX(mapping!$F$2:$F$71,MATCH('Live Order Book'!I1729,mapping!$E$2:$E$71,0))</f>
        <v>F-Sweatshirts</v>
      </c>
      <c r="T1729" s="51" t="n">
        <f aca="false">IFERROR(INDEX('Pivot Table_Historical Inbound Orders_2'!$D$3:$D$13,MATCH(M1729,'Pivot Table_Historical Inbound Orders_2'!A$13:$A1730,0)),'Pivot Table_Historical Inbound Orders_2'!$D$14)*'Live Order Book'!E1729</f>
        <v>37.6738592266005</v>
      </c>
    </row>
    <row r="1730" customFormat="false" ht="13.8" hidden="false" customHeight="false" outlineLevel="0" collapsed="false">
      <c r="A1730" s="0" t="str">
        <f aca="false">'Live Order Book'!D1730</f>
        <v>INDIA - NHAVA SHEVA</v>
      </c>
      <c r="C1730" s="50" t="n">
        <f aca="false">'Live Order Book'!B1730</f>
        <v>43324</v>
      </c>
      <c r="E1730" s="50" t="n">
        <f aca="false">INDEX(mapping!$B$2:$B$6,MATCH(A1730,mapping!$A$2:$A$6,0))+C1730</f>
        <v>43346</v>
      </c>
      <c r="M1730" s="0" t="str">
        <f aca="false">INDEX(mapping!$F$2:$F$71,MATCH('Live Order Book'!I1730,mapping!$E$2:$E$71,0))</f>
        <v>F-Sweatshirts</v>
      </c>
      <c r="T1730" s="51" t="n">
        <f aca="false">IFERROR(INDEX('Pivot Table_Historical Inbound Orders_2'!$D$3:$D$13,MATCH(M1730,'Pivot Table_Historical Inbound Orders_2'!A$13:$A1731,0)),'Pivot Table_Historical Inbound Orders_2'!$D$14)*'Live Order Book'!E1730</f>
        <v>44.6504998241191</v>
      </c>
    </row>
    <row r="1731" customFormat="false" ht="13.8" hidden="false" customHeight="false" outlineLevel="0" collapsed="false">
      <c r="A1731" s="0" t="str">
        <f aca="false">'Live Order Book'!D1731</f>
        <v>INDIA - NHAVA SHEVA</v>
      </c>
      <c r="C1731" s="50" t="n">
        <f aca="false">'Live Order Book'!B1731</f>
        <v>43324</v>
      </c>
      <c r="E1731" s="50" t="n">
        <f aca="false">INDEX(mapping!$B$2:$B$6,MATCH(A1731,mapping!$A$2:$A$6,0))+C1731</f>
        <v>43346</v>
      </c>
      <c r="M1731" s="0" t="str">
        <f aca="false">INDEX(mapping!$F$2:$F$71,MATCH('Live Order Book'!I1731,mapping!$E$2:$E$71,0))</f>
        <v>F-Sweatshirts</v>
      </c>
      <c r="T1731" s="51" t="n">
        <f aca="false">IFERROR(INDEX('Pivot Table_Historical Inbound Orders_2'!$D$3:$D$13,MATCH(M1731,'Pivot Table_Historical Inbound Orders_2'!A$13:$A1732,0)),'Pivot Table_Historical Inbound Orders_2'!$D$14)*'Live Order Book'!E1731</f>
        <v>44.6504998241191</v>
      </c>
    </row>
    <row r="1732" customFormat="false" ht="13.8" hidden="false" customHeight="false" outlineLevel="0" collapsed="false">
      <c r="A1732" s="0" t="str">
        <f aca="false">'Live Order Book'!D1732</f>
        <v>INDIA - NHAVA SHEVA</v>
      </c>
      <c r="C1732" s="50" t="n">
        <f aca="false">'Live Order Book'!B1732</f>
        <v>43324</v>
      </c>
      <c r="E1732" s="50" t="n">
        <f aca="false">INDEX(mapping!$B$2:$B$6,MATCH(A1732,mapping!$A$2:$A$6,0))+C1732</f>
        <v>43346</v>
      </c>
      <c r="M1732" s="0" t="str">
        <f aca="false">INDEX(mapping!$F$2:$F$71,MATCH('Live Order Book'!I1732,mapping!$E$2:$E$71,0))</f>
        <v>F-Sweatshirts</v>
      </c>
      <c r="T1732" s="51" t="n">
        <f aca="false">IFERROR(INDEX('Pivot Table_Historical Inbound Orders_2'!$D$3:$D$13,MATCH(M1732,'Pivot Table_Historical Inbound Orders_2'!A$13:$A1733,0)),'Pivot Table_Historical Inbound Orders_2'!$D$14)*'Live Order Book'!E1732</f>
        <v>41.1621795253598</v>
      </c>
    </row>
    <row r="1733" customFormat="false" ht="13.8" hidden="false" customHeight="false" outlineLevel="0" collapsed="false">
      <c r="A1733" s="0" t="str">
        <f aca="false">'Live Order Book'!D1733</f>
        <v>INDIA - NHAVA SHEVA</v>
      </c>
      <c r="C1733" s="50" t="n">
        <f aca="false">'Live Order Book'!B1733</f>
        <v>43324</v>
      </c>
      <c r="E1733" s="50" t="n">
        <f aca="false">INDEX(mapping!$B$2:$B$6,MATCH(A1733,mapping!$A$2:$A$6,0))+C1733</f>
        <v>43346</v>
      </c>
      <c r="M1733" s="0" t="str">
        <f aca="false">INDEX(mapping!$F$2:$F$71,MATCH('Live Order Book'!I1733,mapping!$E$2:$E$71,0))</f>
        <v>F-Sweatshirts</v>
      </c>
      <c r="T1733" s="51" t="n">
        <f aca="false">IFERROR(INDEX('Pivot Table_Historical Inbound Orders_2'!$D$3:$D$13,MATCH(M1733,'Pivot Table_Historical Inbound Orders_2'!A$13:$A1734,0)),'Pivot Table_Historical Inbound Orders_2'!$D$14)*'Live Order Book'!E1733</f>
        <v>30.6972186290819</v>
      </c>
    </row>
    <row r="1734" customFormat="false" ht="13.8" hidden="false" customHeight="false" outlineLevel="0" collapsed="false">
      <c r="A1734" s="0" t="str">
        <f aca="false">'Live Order Book'!D1734</f>
        <v>INDIA - NHAVA SHEVA</v>
      </c>
      <c r="C1734" s="50" t="n">
        <f aca="false">'Live Order Book'!B1734</f>
        <v>43324</v>
      </c>
      <c r="E1734" s="50" t="n">
        <f aca="false">INDEX(mapping!$B$2:$B$6,MATCH(A1734,mapping!$A$2:$A$6,0))+C1734</f>
        <v>43346</v>
      </c>
      <c r="M1734" s="0" t="str">
        <f aca="false">INDEX(mapping!$F$2:$F$71,MATCH('Live Order Book'!I1734,mapping!$E$2:$E$71,0))</f>
        <v>F-Sweatshirts</v>
      </c>
      <c r="T1734" s="51" t="n">
        <f aca="false">IFERROR(INDEX('Pivot Table_Historical Inbound Orders_2'!$D$3:$D$13,MATCH(M1734,'Pivot Table_Historical Inbound Orders_2'!A$13:$A1735,0)),'Pivot Table_Historical Inbound Orders_2'!$D$14)*'Live Order Book'!E1734</f>
        <v>23.0229139718114</v>
      </c>
    </row>
    <row r="1735" customFormat="false" ht="13.8" hidden="false" customHeight="false" outlineLevel="0" collapsed="false">
      <c r="A1735" s="0" t="str">
        <f aca="false">'Live Order Book'!D1735</f>
        <v>INDIA - NHAVA SHEVA</v>
      </c>
      <c r="C1735" s="50" t="n">
        <f aca="false">'Live Order Book'!B1735</f>
        <v>43324</v>
      </c>
      <c r="E1735" s="50" t="n">
        <f aca="false">INDEX(mapping!$B$2:$B$6,MATCH(A1735,mapping!$A$2:$A$6,0))+C1735</f>
        <v>43346</v>
      </c>
      <c r="M1735" s="0" t="str">
        <f aca="false">INDEX(mapping!$F$2:$F$71,MATCH('Live Order Book'!I1735,mapping!$E$2:$E$71,0))</f>
        <v>F-Sweatshirts</v>
      </c>
      <c r="T1735" s="51" t="n">
        <f aca="false">IFERROR(INDEX('Pivot Table_Historical Inbound Orders_2'!$D$3:$D$13,MATCH(M1735,'Pivot Table_Historical Inbound Orders_2'!A$13:$A1736,0)),'Pivot Table_Historical Inbound Orders_2'!$D$14)*'Live Order Book'!E1735</f>
        <v>24.4182420913152</v>
      </c>
    </row>
    <row r="1736" customFormat="false" ht="13.8" hidden="false" customHeight="false" outlineLevel="0" collapsed="false">
      <c r="A1736" s="0" t="str">
        <f aca="false">'Live Order Book'!D1736</f>
        <v>INDIA - NHAVA SHEVA</v>
      </c>
      <c r="C1736" s="50" t="n">
        <f aca="false">'Live Order Book'!B1736</f>
        <v>43317</v>
      </c>
      <c r="E1736" s="50" t="n">
        <f aca="false">INDEX(mapping!$B$2:$B$6,MATCH(A1736,mapping!$A$2:$A$6,0))+C1736</f>
        <v>43339</v>
      </c>
      <c r="M1736" s="0" t="str">
        <f aca="false">INDEX(mapping!$F$2:$F$71,MATCH('Live Order Book'!I1736,mapping!$E$2:$E$71,0))</f>
        <v>F-Sweatshirts</v>
      </c>
      <c r="T1736" s="51" t="n">
        <f aca="false">IFERROR(INDEX('Pivot Table_Historical Inbound Orders_2'!$D$3:$D$13,MATCH(M1736,'Pivot Table_Historical Inbound Orders_2'!A$13:$A1737,0)),'Pivot Table_Historical Inbound Orders_2'!$D$14)*'Live Order Book'!E1736</f>
        <v>244.182420913152</v>
      </c>
    </row>
    <row r="1737" customFormat="false" ht="13.8" hidden="false" customHeight="false" outlineLevel="0" collapsed="false">
      <c r="A1737" s="0" t="str">
        <f aca="false">'Live Order Book'!D1737</f>
        <v>INDIA - NHAVA SHEVA</v>
      </c>
      <c r="C1737" s="50" t="n">
        <f aca="false">'Live Order Book'!B1737</f>
        <v>43317</v>
      </c>
      <c r="E1737" s="50" t="n">
        <f aca="false">INDEX(mapping!$B$2:$B$6,MATCH(A1737,mapping!$A$2:$A$6,0))+C1737</f>
        <v>43339</v>
      </c>
      <c r="M1737" s="0" t="str">
        <f aca="false">INDEX(mapping!$F$2:$F$71,MATCH('Live Order Book'!I1737,mapping!$E$2:$E$71,0))</f>
        <v>F-Sweatshirts</v>
      </c>
      <c r="T1737" s="51" t="n">
        <f aca="false">IFERROR(INDEX('Pivot Table_Historical Inbound Orders_2'!$D$3:$D$13,MATCH(M1737,'Pivot Table_Historical Inbound Orders_2'!A$13:$A1738,0)),'Pivot Table_Historical Inbound Orders_2'!$D$14)*'Live Order Book'!E1737</f>
        <v>20.232257732804</v>
      </c>
    </row>
    <row r="1738" customFormat="false" ht="13.8" hidden="false" customHeight="false" outlineLevel="0" collapsed="false">
      <c r="A1738" s="0" t="str">
        <f aca="false">'Live Order Book'!D1738</f>
        <v>INDIA - NHAVA SHEVA</v>
      </c>
      <c r="C1738" s="50" t="n">
        <f aca="false">'Live Order Book'!B1738</f>
        <v>43317</v>
      </c>
      <c r="E1738" s="50" t="n">
        <f aca="false">INDEX(mapping!$B$2:$B$6,MATCH(A1738,mapping!$A$2:$A$6,0))+C1738</f>
        <v>43339</v>
      </c>
      <c r="M1738" s="0" t="str">
        <f aca="false">INDEX(mapping!$F$2:$F$71,MATCH('Live Order Book'!I1738,mapping!$E$2:$E$71,0))</f>
        <v>F-Sweatshirts</v>
      </c>
      <c r="T1738" s="51" t="n">
        <f aca="false">IFERROR(INDEX('Pivot Table_Historical Inbound Orders_2'!$D$3:$D$13,MATCH(M1738,'Pivot Table_Historical Inbound Orders_2'!A$13:$A1739,0)),'Pivot Table_Historical Inbound Orders_2'!$D$14)*'Live Order Book'!E1738</f>
        <v>32.7902108083375</v>
      </c>
    </row>
    <row r="1739" customFormat="false" ht="13.8" hidden="false" customHeight="false" outlineLevel="0" collapsed="false">
      <c r="A1739" s="0" t="str">
        <f aca="false">'Live Order Book'!D1739</f>
        <v>INDIA - NHAVA SHEVA</v>
      </c>
      <c r="C1739" s="50" t="n">
        <f aca="false">'Live Order Book'!B1739</f>
        <v>43317</v>
      </c>
      <c r="E1739" s="50" t="n">
        <f aca="false">INDEX(mapping!$B$2:$B$6,MATCH(A1739,mapping!$A$2:$A$6,0))+C1739</f>
        <v>43339</v>
      </c>
      <c r="M1739" s="0" t="str">
        <f aca="false">INDEX(mapping!$F$2:$F$71,MATCH('Live Order Book'!I1739,mapping!$E$2:$E$71,0))</f>
        <v>F-Sweatshirts</v>
      </c>
      <c r="T1739" s="51" t="n">
        <f aca="false">IFERROR(INDEX('Pivot Table_Historical Inbound Orders_2'!$D$3:$D$13,MATCH(M1739,'Pivot Table_Historical Inbound Orders_2'!A$13:$A1740,0)),'Pivot Table_Historical Inbound Orders_2'!$D$14)*'Live Order Book'!E1739</f>
        <v>62.0921013179157</v>
      </c>
    </row>
    <row r="1740" customFormat="false" ht="13.8" hidden="false" customHeight="false" outlineLevel="0" collapsed="false">
      <c r="A1740" s="0" t="str">
        <f aca="false">'Live Order Book'!D1740</f>
        <v>INDIA - NHAVA SHEVA</v>
      </c>
      <c r="C1740" s="50" t="n">
        <f aca="false">'Live Order Book'!B1740</f>
        <v>43317</v>
      </c>
      <c r="E1740" s="50" t="n">
        <f aca="false">INDEX(mapping!$B$2:$B$6,MATCH(A1740,mapping!$A$2:$A$6,0))+C1740</f>
        <v>43339</v>
      </c>
      <c r="M1740" s="0" t="str">
        <f aca="false">INDEX(mapping!$F$2:$F$71,MATCH('Live Order Book'!I1740,mapping!$E$2:$E$71,0))</f>
        <v>F-Sweatshirts</v>
      </c>
      <c r="T1740" s="51" t="n">
        <f aca="false">IFERROR(INDEX('Pivot Table_Historical Inbound Orders_2'!$D$3:$D$13,MATCH(M1740,'Pivot Table_Historical Inbound Orders_2'!A$13:$A1741,0)),'Pivot Table_Historical Inbound Orders_2'!$D$14)*'Live Order Book'!E1740</f>
        <v>72.5570622141936</v>
      </c>
    </row>
    <row r="1741" customFormat="false" ht="13.8" hidden="false" customHeight="false" outlineLevel="0" collapsed="false">
      <c r="A1741" s="0" t="str">
        <f aca="false">'Live Order Book'!D1741</f>
        <v>INDIA - NHAVA SHEVA</v>
      </c>
      <c r="C1741" s="50" t="n">
        <f aca="false">'Live Order Book'!B1741</f>
        <v>43317</v>
      </c>
      <c r="E1741" s="50" t="n">
        <f aca="false">INDEX(mapping!$B$2:$B$6,MATCH(A1741,mapping!$A$2:$A$6,0))+C1741</f>
        <v>43339</v>
      </c>
      <c r="M1741" s="0" t="str">
        <f aca="false">INDEX(mapping!$F$2:$F$71,MATCH('Live Order Book'!I1741,mapping!$E$2:$E$71,0))</f>
        <v>F-Sweatshirts</v>
      </c>
      <c r="T1741" s="51" t="n">
        <f aca="false">IFERROR(INDEX('Pivot Table_Historical Inbound Orders_2'!$D$3:$D$13,MATCH(M1741,'Pivot Table_Historical Inbound Orders_2'!A$13:$A1742,0)),'Pivot Table_Historical Inbound Orders_2'!$D$14)*'Live Order Book'!E1741</f>
        <v>71.8593981544417</v>
      </c>
    </row>
    <row r="1742" customFormat="false" ht="13.8" hidden="false" customHeight="false" outlineLevel="0" collapsed="false">
      <c r="A1742" s="0" t="str">
        <f aca="false">'Live Order Book'!D1742</f>
        <v>INDIA - NHAVA SHEVA</v>
      </c>
      <c r="C1742" s="50" t="n">
        <f aca="false">'Live Order Book'!B1742</f>
        <v>43317</v>
      </c>
      <c r="E1742" s="50" t="n">
        <f aca="false">INDEX(mapping!$B$2:$B$6,MATCH(A1742,mapping!$A$2:$A$6,0))+C1742</f>
        <v>43339</v>
      </c>
      <c r="M1742" s="0" t="str">
        <f aca="false">INDEX(mapping!$F$2:$F$71,MATCH('Live Order Book'!I1742,mapping!$E$2:$E$71,0))</f>
        <v>F-Sweatshirts</v>
      </c>
      <c r="T1742" s="51" t="n">
        <f aca="false">IFERROR(INDEX('Pivot Table_Historical Inbound Orders_2'!$D$3:$D$13,MATCH(M1742,'Pivot Table_Historical Inbound Orders_2'!A$13:$A1743,0)),'Pivot Table_Historical Inbound Orders_2'!$D$14)*'Live Order Book'!E1742</f>
        <v>67.6734137959306</v>
      </c>
    </row>
    <row r="1743" customFormat="false" ht="13.8" hidden="false" customHeight="false" outlineLevel="0" collapsed="false">
      <c r="A1743" s="0" t="str">
        <f aca="false">'Live Order Book'!D1743</f>
        <v>INDIA - NHAVA SHEVA</v>
      </c>
      <c r="C1743" s="50" t="n">
        <f aca="false">'Live Order Book'!B1743</f>
        <v>43317</v>
      </c>
      <c r="E1743" s="50" t="n">
        <f aca="false">INDEX(mapping!$B$2:$B$6,MATCH(A1743,mapping!$A$2:$A$6,0))+C1743</f>
        <v>43339</v>
      </c>
      <c r="M1743" s="0" t="str">
        <f aca="false">INDEX(mapping!$F$2:$F$71,MATCH('Live Order Book'!I1743,mapping!$E$2:$E$71,0))</f>
        <v>F-Sweatshirts</v>
      </c>
      <c r="T1743" s="51" t="n">
        <f aca="false">IFERROR(INDEX('Pivot Table_Historical Inbound Orders_2'!$D$3:$D$13,MATCH(M1743,'Pivot Table_Historical Inbound Orders_2'!A$13:$A1744,0)),'Pivot Table_Historical Inbound Orders_2'!$D$14)*'Live Order Book'!E1743</f>
        <v>49.5341482423822</v>
      </c>
    </row>
    <row r="1744" customFormat="false" ht="13.8" hidden="false" customHeight="false" outlineLevel="0" collapsed="false">
      <c r="A1744" s="0" t="str">
        <f aca="false">'Live Order Book'!D1744</f>
        <v>INDIA - NHAVA SHEVA</v>
      </c>
      <c r="C1744" s="50" t="n">
        <f aca="false">'Live Order Book'!B1744</f>
        <v>43317</v>
      </c>
      <c r="E1744" s="50" t="n">
        <f aca="false">INDEX(mapping!$B$2:$B$6,MATCH(A1744,mapping!$A$2:$A$6,0))+C1744</f>
        <v>43339</v>
      </c>
      <c r="M1744" s="0" t="str">
        <f aca="false">INDEX(mapping!$F$2:$F$71,MATCH('Live Order Book'!I1744,mapping!$E$2:$E$71,0))</f>
        <v>F-Sweatshirts</v>
      </c>
      <c r="T1744" s="51" t="n">
        <f aca="false">IFERROR(INDEX('Pivot Table_Historical Inbound Orders_2'!$D$3:$D$13,MATCH(M1744,'Pivot Table_Historical Inbound Orders_2'!A$13:$A1745,0)),'Pivot Table_Historical Inbound Orders_2'!$D$14)*'Live Order Book'!E1744</f>
        <v>36.9761951668487</v>
      </c>
    </row>
    <row r="1745" customFormat="false" ht="13.8" hidden="false" customHeight="false" outlineLevel="0" collapsed="false">
      <c r="A1745" s="0" t="str">
        <f aca="false">'Live Order Book'!D1745</f>
        <v>INDIA - NHAVA SHEVA</v>
      </c>
      <c r="C1745" s="50" t="n">
        <f aca="false">'Live Order Book'!B1745</f>
        <v>43317</v>
      </c>
      <c r="E1745" s="50" t="n">
        <f aca="false">INDEX(mapping!$B$2:$B$6,MATCH(A1745,mapping!$A$2:$A$6,0))+C1745</f>
        <v>43339</v>
      </c>
      <c r="M1745" s="0" t="str">
        <f aca="false">INDEX(mapping!$F$2:$F$71,MATCH('Live Order Book'!I1745,mapping!$E$2:$E$71,0))</f>
        <v>F-Sweatshirts</v>
      </c>
      <c r="T1745" s="51" t="n">
        <f aca="false">IFERROR(INDEX('Pivot Table_Historical Inbound Orders_2'!$D$3:$D$13,MATCH(M1745,'Pivot Table_Historical Inbound Orders_2'!A$13:$A1746,0)),'Pivot Table_Historical Inbound Orders_2'!$D$14)*'Live Order Book'!E1745</f>
        <v>39.7668514058561</v>
      </c>
    </row>
    <row r="1746" customFormat="false" ht="13.8" hidden="false" customHeight="false" outlineLevel="0" collapsed="false">
      <c r="A1746" s="0" t="str">
        <f aca="false">'Live Order Book'!D1746</f>
        <v>INDIA - NHAVA SHEVA</v>
      </c>
      <c r="C1746" s="50" t="n">
        <f aca="false">'Live Order Book'!B1746</f>
        <v>43324</v>
      </c>
      <c r="E1746" s="50" t="n">
        <f aca="false">INDEX(mapping!$B$2:$B$6,MATCH(A1746,mapping!$A$2:$A$6,0))+C1746</f>
        <v>43346</v>
      </c>
      <c r="M1746" s="0" t="str">
        <f aca="false">INDEX(mapping!$F$2:$F$71,MATCH('Live Order Book'!I1746,mapping!$E$2:$E$71,0))</f>
        <v>F-Sweatshirts</v>
      </c>
      <c r="T1746" s="51" t="n">
        <f aca="false">IFERROR(INDEX('Pivot Table_Historical Inbound Orders_2'!$D$3:$D$13,MATCH(M1746,'Pivot Table_Historical Inbound Orders_2'!A$13:$A1747,0)),'Pivot Table_Historical Inbound Orders_2'!$D$14)*'Live Order Book'!E1746</f>
        <v>12.5579530755335</v>
      </c>
    </row>
    <row r="1747" customFormat="false" ht="13.8" hidden="false" customHeight="false" outlineLevel="0" collapsed="false">
      <c r="A1747" s="0" t="str">
        <f aca="false">'Live Order Book'!D1747</f>
        <v>INDIA - NHAVA SHEVA</v>
      </c>
      <c r="C1747" s="50" t="n">
        <f aca="false">'Live Order Book'!B1747</f>
        <v>43324</v>
      </c>
      <c r="E1747" s="50" t="n">
        <f aca="false">INDEX(mapping!$B$2:$B$6,MATCH(A1747,mapping!$A$2:$A$6,0))+C1747</f>
        <v>43346</v>
      </c>
      <c r="M1747" s="0" t="str">
        <f aca="false">INDEX(mapping!$F$2:$F$71,MATCH('Live Order Book'!I1747,mapping!$E$2:$E$71,0))</f>
        <v>F-Sweatshirts</v>
      </c>
      <c r="T1747" s="51" t="n">
        <f aca="false">IFERROR(INDEX('Pivot Table_Historical Inbound Orders_2'!$D$3:$D$13,MATCH(M1747,'Pivot Table_Historical Inbound Orders_2'!A$13:$A1748,0)),'Pivot Table_Historical Inbound Orders_2'!$D$14)*'Live Order Book'!E1747</f>
        <v>20.232257732804</v>
      </c>
    </row>
    <row r="1748" customFormat="false" ht="13.8" hidden="false" customHeight="false" outlineLevel="0" collapsed="false">
      <c r="A1748" s="0" t="str">
        <f aca="false">'Live Order Book'!D1748</f>
        <v>INDIA - NHAVA SHEVA</v>
      </c>
      <c r="C1748" s="50" t="n">
        <f aca="false">'Live Order Book'!B1748</f>
        <v>43324</v>
      </c>
      <c r="E1748" s="50" t="n">
        <f aca="false">INDEX(mapping!$B$2:$B$6,MATCH(A1748,mapping!$A$2:$A$6,0))+C1748</f>
        <v>43346</v>
      </c>
      <c r="M1748" s="0" t="str">
        <f aca="false">INDEX(mapping!$F$2:$F$71,MATCH('Live Order Book'!I1748,mapping!$E$2:$E$71,0))</f>
        <v>F-Sweatshirts</v>
      </c>
      <c r="T1748" s="51" t="n">
        <f aca="false">IFERROR(INDEX('Pivot Table_Historical Inbound Orders_2'!$D$3:$D$13,MATCH(M1748,'Pivot Table_Historical Inbound Orders_2'!A$13:$A1749,0)),'Pivot Table_Historical Inbound Orders_2'!$D$14)*'Live Order Book'!E1748</f>
        <v>38.3715232863524</v>
      </c>
    </row>
    <row r="1749" customFormat="false" ht="13.8" hidden="false" customHeight="false" outlineLevel="0" collapsed="false">
      <c r="A1749" s="0" t="str">
        <f aca="false">'Live Order Book'!D1749</f>
        <v>INDIA - NHAVA SHEVA</v>
      </c>
      <c r="C1749" s="50" t="n">
        <f aca="false">'Live Order Book'!B1749</f>
        <v>43324</v>
      </c>
      <c r="E1749" s="50" t="n">
        <f aca="false">INDEX(mapping!$B$2:$B$6,MATCH(A1749,mapping!$A$2:$A$6,0))+C1749</f>
        <v>43346</v>
      </c>
      <c r="M1749" s="0" t="str">
        <f aca="false">INDEX(mapping!$F$2:$F$71,MATCH('Live Order Book'!I1749,mapping!$E$2:$E$71,0))</f>
        <v>F-Sweatshirts</v>
      </c>
      <c r="T1749" s="51" t="n">
        <f aca="false">IFERROR(INDEX('Pivot Table_Historical Inbound Orders_2'!$D$3:$D$13,MATCH(M1749,'Pivot Table_Historical Inbound Orders_2'!A$13:$A1750,0)),'Pivot Table_Historical Inbound Orders_2'!$D$14)*'Live Order Book'!E1749</f>
        <v>44.6504998241191</v>
      </c>
    </row>
    <row r="1750" customFormat="false" ht="13.8" hidden="false" customHeight="false" outlineLevel="0" collapsed="false">
      <c r="A1750" s="0" t="str">
        <f aca="false">'Live Order Book'!D1750</f>
        <v>INDIA - NHAVA SHEVA</v>
      </c>
      <c r="C1750" s="50" t="n">
        <f aca="false">'Live Order Book'!B1750</f>
        <v>43324</v>
      </c>
      <c r="E1750" s="50" t="n">
        <f aca="false">INDEX(mapping!$B$2:$B$6,MATCH(A1750,mapping!$A$2:$A$6,0))+C1750</f>
        <v>43346</v>
      </c>
      <c r="M1750" s="0" t="str">
        <f aca="false">INDEX(mapping!$F$2:$F$71,MATCH('Live Order Book'!I1750,mapping!$E$2:$E$71,0))</f>
        <v>F-Sweatshirts</v>
      </c>
      <c r="T1750" s="51" t="n">
        <f aca="false">IFERROR(INDEX('Pivot Table_Historical Inbound Orders_2'!$D$3:$D$13,MATCH(M1750,'Pivot Table_Historical Inbound Orders_2'!A$13:$A1751,0)),'Pivot Table_Historical Inbound Orders_2'!$D$14)*'Live Order Book'!E1750</f>
        <v>43.9528357643673</v>
      </c>
    </row>
    <row r="1751" customFormat="false" ht="13.8" hidden="false" customHeight="false" outlineLevel="0" collapsed="false">
      <c r="A1751" s="0" t="str">
        <f aca="false">'Live Order Book'!D1751</f>
        <v>INDIA - NHAVA SHEVA</v>
      </c>
      <c r="C1751" s="50" t="n">
        <f aca="false">'Live Order Book'!B1751</f>
        <v>43324</v>
      </c>
      <c r="E1751" s="50" t="n">
        <f aca="false">INDEX(mapping!$B$2:$B$6,MATCH(A1751,mapping!$A$2:$A$6,0))+C1751</f>
        <v>43346</v>
      </c>
      <c r="M1751" s="0" t="str">
        <f aca="false">INDEX(mapping!$F$2:$F$71,MATCH('Live Order Book'!I1751,mapping!$E$2:$E$71,0))</f>
        <v>F-Sweatshirts</v>
      </c>
      <c r="T1751" s="51" t="n">
        <f aca="false">IFERROR(INDEX('Pivot Table_Historical Inbound Orders_2'!$D$3:$D$13,MATCH(M1751,'Pivot Table_Historical Inbound Orders_2'!A$13:$A1752,0)),'Pivot Table_Historical Inbound Orders_2'!$D$14)*'Live Order Book'!E1751</f>
        <v>41.8598435851117</v>
      </c>
    </row>
    <row r="1752" customFormat="false" ht="13.8" hidden="false" customHeight="false" outlineLevel="0" collapsed="false">
      <c r="A1752" s="0" t="str">
        <f aca="false">'Live Order Book'!D1752</f>
        <v>INDIA - NHAVA SHEVA</v>
      </c>
      <c r="C1752" s="50" t="n">
        <f aca="false">'Live Order Book'!B1752</f>
        <v>43324</v>
      </c>
      <c r="E1752" s="50" t="n">
        <f aca="false">INDEX(mapping!$B$2:$B$6,MATCH(A1752,mapping!$A$2:$A$6,0))+C1752</f>
        <v>43346</v>
      </c>
      <c r="M1752" s="0" t="str">
        <f aca="false">INDEX(mapping!$F$2:$F$71,MATCH('Live Order Book'!I1752,mapping!$E$2:$E$71,0))</f>
        <v>F-Sweatshirts</v>
      </c>
      <c r="T1752" s="51" t="n">
        <f aca="false">IFERROR(INDEX('Pivot Table_Historical Inbound Orders_2'!$D$3:$D$13,MATCH(M1752,'Pivot Table_Historical Inbound Orders_2'!A$13:$A1753,0)),'Pivot Table_Historical Inbound Orders_2'!$D$14)*'Live Order Book'!E1752</f>
        <v>30.6972186290819</v>
      </c>
    </row>
    <row r="1753" customFormat="false" ht="13.8" hidden="false" customHeight="false" outlineLevel="0" collapsed="false">
      <c r="A1753" s="0" t="str">
        <f aca="false">'Live Order Book'!D1753</f>
        <v>INDIA - NHAVA SHEVA</v>
      </c>
      <c r="C1753" s="50" t="n">
        <f aca="false">'Live Order Book'!B1753</f>
        <v>43324</v>
      </c>
      <c r="E1753" s="50" t="n">
        <f aca="false">INDEX(mapping!$B$2:$B$6,MATCH(A1753,mapping!$A$2:$A$6,0))+C1753</f>
        <v>43346</v>
      </c>
      <c r="M1753" s="0" t="str">
        <f aca="false">INDEX(mapping!$F$2:$F$71,MATCH('Live Order Book'!I1753,mapping!$E$2:$E$71,0))</f>
        <v>F-Sweatshirts</v>
      </c>
      <c r="T1753" s="51" t="n">
        <f aca="false">IFERROR(INDEX('Pivot Table_Historical Inbound Orders_2'!$D$3:$D$13,MATCH(M1753,'Pivot Table_Historical Inbound Orders_2'!A$13:$A1754,0)),'Pivot Table_Historical Inbound Orders_2'!$D$14)*'Live Order Book'!E1753</f>
        <v>22.3252499120596</v>
      </c>
    </row>
    <row r="1754" customFormat="false" ht="13.8" hidden="false" customHeight="false" outlineLevel="0" collapsed="false">
      <c r="A1754" s="0" t="str">
        <f aca="false">'Live Order Book'!D1754</f>
        <v>INDIA - NHAVA SHEVA</v>
      </c>
      <c r="C1754" s="50" t="n">
        <f aca="false">'Live Order Book'!B1754</f>
        <v>43324</v>
      </c>
      <c r="E1754" s="50" t="n">
        <f aca="false">INDEX(mapping!$B$2:$B$6,MATCH(A1754,mapping!$A$2:$A$6,0))+C1754</f>
        <v>43346</v>
      </c>
      <c r="M1754" s="0" t="str">
        <f aca="false">INDEX(mapping!$F$2:$F$71,MATCH('Live Order Book'!I1754,mapping!$E$2:$E$71,0))</f>
        <v>F-Sweatshirts</v>
      </c>
      <c r="T1754" s="51" t="n">
        <f aca="false">IFERROR(INDEX('Pivot Table_Historical Inbound Orders_2'!$D$3:$D$13,MATCH(M1754,'Pivot Table_Historical Inbound Orders_2'!A$13:$A1755,0)),'Pivot Table_Historical Inbound Orders_2'!$D$14)*'Live Order Book'!E1754</f>
        <v>24.4182420913152</v>
      </c>
    </row>
    <row r="1755" customFormat="false" ht="13.8" hidden="false" customHeight="false" outlineLevel="0" collapsed="false">
      <c r="A1755" s="0" t="str">
        <f aca="false">'Live Order Book'!D1755</f>
        <v>CHINA - SHANGHAI</v>
      </c>
      <c r="C1755" s="50" t="n">
        <f aca="false">'Live Order Book'!B1755</f>
        <v>43310</v>
      </c>
      <c r="E1755" s="50" t="n">
        <f aca="false">INDEX(mapping!$B$2:$B$6,MATCH(A1755,mapping!$A$2:$A$6,0))+C1755</f>
        <v>43339.75</v>
      </c>
      <c r="M1755" s="0" t="str">
        <f aca="false">INDEX(mapping!$F$2:$F$71,MATCH('Live Order Book'!I1755,mapping!$E$2:$E$71,0))</f>
        <v>Y-Skirts</v>
      </c>
      <c r="T1755" s="51" t="n">
        <f aca="false">IFERROR(INDEX('Pivot Table_Historical Inbound Orders_2'!$D$3:$D$13,MATCH(M1755,'Pivot Table_Historical Inbound Orders_2'!A$13:$A1756,0)),'Pivot Table_Historical Inbound Orders_2'!$D$14)*'Live Order Book'!E1755</f>
        <v>15.6276749384417</v>
      </c>
    </row>
    <row r="1756" customFormat="false" ht="13.8" hidden="false" customHeight="false" outlineLevel="0" collapsed="false">
      <c r="A1756" s="0" t="str">
        <f aca="false">'Live Order Book'!D1756</f>
        <v>CHINA - SHANGHAI</v>
      </c>
      <c r="C1756" s="50" t="n">
        <f aca="false">'Live Order Book'!B1756</f>
        <v>43310</v>
      </c>
      <c r="E1756" s="50" t="n">
        <f aca="false">INDEX(mapping!$B$2:$B$6,MATCH(A1756,mapping!$A$2:$A$6,0))+C1756</f>
        <v>43339.75</v>
      </c>
      <c r="M1756" s="0" t="str">
        <f aca="false">INDEX(mapping!$F$2:$F$71,MATCH('Live Order Book'!I1756,mapping!$E$2:$E$71,0))</f>
        <v>Y-Skirts</v>
      </c>
      <c r="T1756" s="51" t="n">
        <f aca="false">IFERROR(INDEX('Pivot Table_Historical Inbound Orders_2'!$D$3:$D$13,MATCH(M1756,'Pivot Table_Historical Inbound Orders_2'!A$13:$A1757,0)),'Pivot Table_Historical Inbound Orders_2'!$D$14)*'Live Order Book'!E1756</f>
        <v>20.0927249208536</v>
      </c>
    </row>
    <row r="1757" customFormat="false" ht="13.8" hidden="false" customHeight="false" outlineLevel="0" collapsed="false">
      <c r="A1757" s="0" t="str">
        <f aca="false">'Live Order Book'!D1757</f>
        <v>CHINA - SHANGHAI</v>
      </c>
      <c r="C1757" s="50" t="n">
        <f aca="false">'Live Order Book'!B1757</f>
        <v>43310</v>
      </c>
      <c r="E1757" s="50" t="n">
        <f aca="false">INDEX(mapping!$B$2:$B$6,MATCH(A1757,mapping!$A$2:$A$6,0))+C1757</f>
        <v>43339.75</v>
      </c>
      <c r="M1757" s="0" t="str">
        <f aca="false">INDEX(mapping!$F$2:$F$71,MATCH('Live Order Book'!I1757,mapping!$E$2:$E$71,0))</f>
        <v>Y-Skirts</v>
      </c>
      <c r="T1757" s="51" t="n">
        <f aca="false">IFERROR(INDEX('Pivot Table_Historical Inbound Orders_2'!$D$3:$D$13,MATCH(M1757,'Pivot Table_Historical Inbound Orders_2'!A$13:$A1758,0)),'Pivot Table_Historical Inbound Orders_2'!$D$14)*'Live Order Book'!E1757</f>
        <v>25.6740373988685</v>
      </c>
    </row>
    <row r="1758" customFormat="false" ht="13.8" hidden="false" customHeight="false" outlineLevel="0" collapsed="false">
      <c r="A1758" s="0" t="str">
        <f aca="false">'Live Order Book'!D1758</f>
        <v>CHINA - SHANGHAI</v>
      </c>
      <c r="C1758" s="50" t="n">
        <f aca="false">'Live Order Book'!B1758</f>
        <v>43310</v>
      </c>
      <c r="E1758" s="50" t="n">
        <f aca="false">INDEX(mapping!$B$2:$B$6,MATCH(A1758,mapping!$A$2:$A$6,0))+C1758</f>
        <v>43339.75</v>
      </c>
      <c r="M1758" s="0" t="str">
        <f aca="false">INDEX(mapping!$F$2:$F$71,MATCH('Live Order Book'!I1758,mapping!$E$2:$E$71,0))</f>
        <v>Y-Skirts</v>
      </c>
      <c r="T1758" s="51" t="n">
        <f aca="false">IFERROR(INDEX('Pivot Table_Historical Inbound Orders_2'!$D$3:$D$13,MATCH(M1758,'Pivot Table_Historical Inbound Orders_2'!A$13:$A1759,0)),'Pivot Table_Historical Inbound Orders_2'!$D$14)*'Live Order Book'!E1758</f>
        <v>22.3252499120596</v>
      </c>
    </row>
    <row r="1759" customFormat="false" ht="13.8" hidden="false" customHeight="false" outlineLevel="0" collapsed="false">
      <c r="A1759" s="0" t="str">
        <f aca="false">'Live Order Book'!D1759</f>
        <v>CHINA - SHANGHAI</v>
      </c>
      <c r="C1759" s="50" t="n">
        <f aca="false">'Live Order Book'!B1759</f>
        <v>43310</v>
      </c>
      <c r="E1759" s="50" t="n">
        <f aca="false">INDEX(mapping!$B$2:$B$6,MATCH(A1759,mapping!$A$2:$A$6,0))+C1759</f>
        <v>43339.75</v>
      </c>
      <c r="M1759" s="0" t="str">
        <f aca="false">INDEX(mapping!$F$2:$F$71,MATCH('Live Order Book'!I1759,mapping!$E$2:$E$71,0))</f>
        <v>Y-Skirts</v>
      </c>
      <c r="T1759" s="51" t="n">
        <f aca="false">IFERROR(INDEX('Pivot Table_Historical Inbound Orders_2'!$D$3:$D$13,MATCH(M1759,'Pivot Table_Historical Inbound Orders_2'!A$13:$A1760,0)),'Pivot Table_Historical Inbound Orders_2'!$D$14)*'Live Order Book'!E1759</f>
        <v>23.999643655464</v>
      </c>
    </row>
    <row r="1760" customFormat="false" ht="13.8" hidden="false" customHeight="false" outlineLevel="0" collapsed="false">
      <c r="A1760" s="0" t="str">
        <f aca="false">'Live Order Book'!D1760</f>
        <v>CHINA - SHANGHAI</v>
      </c>
      <c r="C1760" s="50" t="n">
        <f aca="false">'Live Order Book'!B1760</f>
        <v>43310</v>
      </c>
      <c r="E1760" s="50" t="n">
        <f aca="false">INDEX(mapping!$B$2:$B$6,MATCH(A1760,mapping!$A$2:$A$6,0))+C1760</f>
        <v>43339.75</v>
      </c>
      <c r="M1760" s="0" t="str">
        <f aca="false">INDEX(mapping!$F$2:$F$71,MATCH('Live Order Book'!I1760,mapping!$E$2:$E$71,0))</f>
        <v>Y-Skirts</v>
      </c>
      <c r="T1760" s="51" t="n">
        <f aca="false">IFERROR(INDEX('Pivot Table_Historical Inbound Orders_2'!$D$3:$D$13,MATCH(M1760,'Pivot Table_Historical Inbound Orders_2'!A$13:$A1761,0)),'Pivot Table_Historical Inbound Orders_2'!$D$14)*'Live Order Book'!E1760</f>
        <v>18.4183311774491</v>
      </c>
    </row>
    <row r="1761" customFormat="false" ht="13.8" hidden="false" customHeight="false" outlineLevel="0" collapsed="false">
      <c r="A1761" s="0" t="str">
        <f aca="false">'Live Order Book'!D1761</f>
        <v>CHINA - SHANGHAI</v>
      </c>
      <c r="C1761" s="50" t="n">
        <f aca="false">'Live Order Book'!B1761</f>
        <v>43310</v>
      </c>
      <c r="E1761" s="50" t="n">
        <f aca="false">INDEX(mapping!$B$2:$B$6,MATCH(A1761,mapping!$A$2:$A$6,0))+C1761</f>
        <v>43339.75</v>
      </c>
      <c r="M1761" s="0" t="str">
        <f aca="false">INDEX(mapping!$F$2:$F$71,MATCH('Live Order Book'!I1761,mapping!$E$2:$E$71,0))</f>
        <v>Y-Skirts</v>
      </c>
      <c r="T1761" s="51" t="n">
        <f aca="false">IFERROR(INDEX('Pivot Table_Historical Inbound Orders_2'!$D$3:$D$13,MATCH(M1761,'Pivot Table_Historical Inbound Orders_2'!A$13:$A1762,0)),'Pivot Table_Historical Inbound Orders_2'!$D$14)*'Live Order Book'!E1761</f>
        <v>13.3951499472357</v>
      </c>
    </row>
    <row r="1762" customFormat="false" ht="13.8" hidden="false" customHeight="false" outlineLevel="0" collapsed="false">
      <c r="A1762" s="0" t="str">
        <f aca="false">'Live Order Book'!D1762</f>
        <v>CHINA - SHANGHAI</v>
      </c>
      <c r="C1762" s="50" t="n">
        <f aca="false">'Live Order Book'!B1762</f>
        <v>43374</v>
      </c>
      <c r="E1762" s="50" t="n">
        <f aca="false">INDEX(mapping!$B$2:$B$6,MATCH(A1762,mapping!$A$2:$A$6,0))+C1762</f>
        <v>43403.75</v>
      </c>
      <c r="M1762" s="0" t="str">
        <f aca="false">INDEX(mapping!$F$2:$F$71,MATCH('Live Order Book'!I1762,mapping!$E$2:$E$71,0))</f>
        <v>M-Tops</v>
      </c>
      <c r="T1762" s="51" t="n">
        <f aca="false">IFERROR(INDEX('Pivot Table_Historical Inbound Orders_2'!$D$3:$D$13,MATCH(M1762,'Pivot Table_Historical Inbound Orders_2'!A$13:$A1763,0)),'Pivot Table_Historical Inbound Orders_2'!$D$14)*'Live Order Book'!E1762</f>
        <v>6.76734137959306</v>
      </c>
    </row>
    <row r="1763" customFormat="false" ht="13.8" hidden="false" customHeight="false" outlineLevel="0" collapsed="false">
      <c r="A1763" s="0" t="str">
        <f aca="false">'Live Order Book'!D1763</f>
        <v>CHINA - SHANGHAI</v>
      </c>
      <c r="C1763" s="50" t="n">
        <f aca="false">'Live Order Book'!B1763</f>
        <v>43374</v>
      </c>
      <c r="E1763" s="50" t="n">
        <f aca="false">INDEX(mapping!$B$2:$B$6,MATCH(A1763,mapping!$A$2:$A$6,0))+C1763</f>
        <v>43403.75</v>
      </c>
      <c r="M1763" s="0" t="str">
        <f aca="false">INDEX(mapping!$F$2:$F$71,MATCH('Live Order Book'!I1763,mapping!$E$2:$E$71,0))</f>
        <v>M-Tops</v>
      </c>
      <c r="T1763" s="51" t="n">
        <f aca="false">IFERROR(INDEX('Pivot Table_Historical Inbound Orders_2'!$D$3:$D$13,MATCH(M1763,'Pivot Table_Historical Inbound Orders_2'!A$13:$A1764,0)),'Pivot Table_Historical Inbound Orders_2'!$D$14)*'Live Order Book'!E1763</f>
        <v>13.7439819771117</v>
      </c>
    </row>
    <row r="1764" customFormat="false" ht="13.8" hidden="false" customHeight="false" outlineLevel="0" collapsed="false">
      <c r="A1764" s="0" t="str">
        <f aca="false">'Live Order Book'!D1764</f>
        <v>CHINA - SHANGHAI</v>
      </c>
      <c r="C1764" s="50" t="n">
        <f aca="false">'Live Order Book'!B1764</f>
        <v>43374</v>
      </c>
      <c r="E1764" s="50" t="n">
        <f aca="false">INDEX(mapping!$B$2:$B$6,MATCH(A1764,mapping!$A$2:$A$6,0))+C1764</f>
        <v>43403.75</v>
      </c>
      <c r="M1764" s="0" t="str">
        <f aca="false">INDEX(mapping!$F$2:$F$71,MATCH('Live Order Book'!I1764,mapping!$E$2:$E$71,0))</f>
        <v>M-Tops</v>
      </c>
      <c r="T1764" s="51" t="n">
        <f aca="false">IFERROR(INDEX('Pivot Table_Historical Inbound Orders_2'!$D$3:$D$13,MATCH(M1764,'Pivot Table_Historical Inbound Orders_2'!A$13:$A1765,0)),'Pivot Table_Historical Inbound Orders_2'!$D$14)*'Live Order Book'!E1764</f>
        <v>3.27902108083375</v>
      </c>
    </row>
    <row r="1765" customFormat="false" ht="13.8" hidden="false" customHeight="false" outlineLevel="0" collapsed="false">
      <c r="A1765" s="0" t="str">
        <f aca="false">'Live Order Book'!D1765</f>
        <v>CHINA - SHANGHAI</v>
      </c>
      <c r="C1765" s="50" t="n">
        <f aca="false">'Live Order Book'!B1765</f>
        <v>43374</v>
      </c>
      <c r="E1765" s="50" t="n">
        <f aca="false">INDEX(mapping!$B$2:$B$6,MATCH(A1765,mapping!$A$2:$A$6,0))+C1765</f>
        <v>43403.75</v>
      </c>
      <c r="M1765" s="0" t="str">
        <f aca="false">INDEX(mapping!$F$2:$F$71,MATCH('Live Order Book'!I1765,mapping!$E$2:$E$71,0))</f>
        <v>M-Tops</v>
      </c>
      <c r="T1765" s="51" t="n">
        <f aca="false">IFERROR(INDEX('Pivot Table_Historical Inbound Orders_2'!$D$3:$D$13,MATCH(M1765,'Pivot Table_Historical Inbound Orders_2'!A$13:$A1766,0)),'Pivot Table_Historical Inbound Orders_2'!$D$14)*'Live Order Book'!E1765</f>
        <v>9.48823121262532</v>
      </c>
    </row>
    <row r="1766" customFormat="false" ht="13.8" hidden="false" customHeight="false" outlineLevel="0" collapsed="false">
      <c r="A1766" s="0" t="str">
        <f aca="false">'Live Order Book'!D1766</f>
        <v>CHINA - SHANGHAI</v>
      </c>
      <c r="C1766" s="50" t="n">
        <f aca="false">'Live Order Book'!B1766</f>
        <v>43374</v>
      </c>
      <c r="E1766" s="50" t="n">
        <f aca="false">INDEX(mapping!$B$2:$B$6,MATCH(A1766,mapping!$A$2:$A$6,0))+C1766</f>
        <v>43403.75</v>
      </c>
      <c r="M1766" s="0" t="str">
        <f aca="false">INDEX(mapping!$F$2:$F$71,MATCH('Live Order Book'!I1766,mapping!$E$2:$E$71,0))</f>
        <v>M-Tops</v>
      </c>
      <c r="T1766" s="51" t="n">
        <f aca="false">IFERROR(INDEX('Pivot Table_Historical Inbound Orders_2'!$D$3:$D$13,MATCH(M1766,'Pivot Table_Historical Inbound Orders_2'!A$13:$A1767,0)),'Pivot Table_Historical Inbound Orders_2'!$D$14)*'Live Order Book'!E1766</f>
        <v>6.76734137959306</v>
      </c>
    </row>
    <row r="1767" customFormat="false" ht="13.8" hidden="false" customHeight="false" outlineLevel="0" collapsed="false">
      <c r="A1767" s="0" t="str">
        <f aca="false">'Live Order Book'!D1767</f>
        <v>CHINA - SHANGHAI</v>
      </c>
      <c r="C1767" s="50" t="n">
        <f aca="false">'Live Order Book'!B1767</f>
        <v>43374</v>
      </c>
      <c r="E1767" s="50" t="n">
        <f aca="false">INDEX(mapping!$B$2:$B$6,MATCH(A1767,mapping!$A$2:$A$6,0))+C1767</f>
        <v>43403.75</v>
      </c>
      <c r="M1767" s="0" t="str">
        <f aca="false">INDEX(mapping!$F$2:$F$71,MATCH('Live Order Book'!I1767,mapping!$E$2:$E$71,0))</f>
        <v>M-Tops</v>
      </c>
      <c r="T1767" s="51" t="n">
        <f aca="false">IFERROR(INDEX('Pivot Table_Historical Inbound Orders_2'!$D$3:$D$13,MATCH(M1767,'Pivot Table_Historical Inbound Orders_2'!A$13:$A1768,0)),'Pivot Table_Historical Inbound Orders_2'!$D$14)*'Live Order Book'!E1767</f>
        <v>134.370097908209</v>
      </c>
    </row>
    <row r="1768" customFormat="false" ht="13.8" hidden="false" customHeight="false" outlineLevel="0" collapsed="false">
      <c r="A1768" s="0" t="str">
        <f aca="false">'Live Order Book'!D1768</f>
        <v>BANGLADESH - CHITTAGONG</v>
      </c>
      <c r="C1768" s="50" t="n">
        <f aca="false">'Live Order Book'!B1768</f>
        <v>43178</v>
      </c>
      <c r="E1768" s="50" t="n">
        <f aca="false">INDEX(mapping!$B$2:$B$6,MATCH(A1768,mapping!$A$2:$A$6,0))+C1768</f>
        <v>43205.2484076433</v>
      </c>
      <c r="M1768" s="0" t="str">
        <f aca="false">INDEX(mapping!$F$2:$F$71,MATCH('Live Order Book'!I1768,mapping!$E$2:$E$71,0))</f>
        <v>M-Tops</v>
      </c>
      <c r="T1768" s="51" t="n">
        <f aca="false">IFERROR(INDEX('Pivot Table_Historical Inbound Orders_2'!$D$3:$D$13,MATCH(M1768,'Pivot Table_Historical Inbound Orders_2'!A$13:$A1769,0)),'Pivot Table_Historical Inbound Orders_2'!$D$14)*'Live Order Book'!E1768</f>
        <v>33.4878748680894</v>
      </c>
    </row>
    <row r="1769" customFormat="false" ht="13.8" hidden="false" customHeight="false" outlineLevel="0" collapsed="false">
      <c r="A1769" s="0" t="str">
        <f aca="false">'Live Order Book'!D1769</f>
        <v>CHINA - SHANGHAI</v>
      </c>
      <c r="C1769" s="50" t="n">
        <f aca="false">'Live Order Book'!B1769</f>
        <v>43178</v>
      </c>
      <c r="E1769" s="50" t="n">
        <f aca="false">INDEX(mapping!$B$2:$B$6,MATCH(A1769,mapping!$A$2:$A$6,0))+C1769</f>
        <v>43207.75</v>
      </c>
      <c r="M1769" s="0" t="str">
        <f aca="false">INDEX(mapping!$F$2:$F$71,MATCH('Live Order Book'!I1769,mapping!$E$2:$E$71,0))</f>
        <v>M-Tops</v>
      </c>
      <c r="T1769" s="51" t="n">
        <f aca="false">IFERROR(INDEX('Pivot Table_Historical Inbound Orders_2'!$D$3:$D$13,MATCH(M1769,'Pivot Table_Historical Inbound Orders_2'!A$13:$A1770,0)),'Pivot Table_Historical Inbound Orders_2'!$D$14)*'Live Order Book'!E1769</f>
        <v>11.1626249560298</v>
      </c>
    </row>
    <row r="1770" customFormat="false" ht="13.8" hidden="false" customHeight="false" outlineLevel="0" collapsed="false">
      <c r="A1770" s="0" t="str">
        <f aca="false">'Live Order Book'!D1770</f>
        <v>BANGLADESH - CHITTAGONG</v>
      </c>
      <c r="C1770" s="50" t="n">
        <f aca="false">'Live Order Book'!B1770</f>
        <v>43353</v>
      </c>
      <c r="E1770" s="50" t="n">
        <f aca="false">INDEX(mapping!$B$2:$B$6,MATCH(A1770,mapping!$A$2:$A$6,0))+C1770</f>
        <v>43380.2484076433</v>
      </c>
      <c r="M1770" s="0" t="str">
        <f aca="false">INDEX(mapping!$F$2:$F$71,MATCH('Live Order Book'!I1770,mapping!$E$2:$E$71,0))</f>
        <v>M-Tops</v>
      </c>
      <c r="T1770" s="51" t="n">
        <f aca="false">IFERROR(INDEX('Pivot Table_Historical Inbound Orders_2'!$D$3:$D$13,MATCH(M1770,'Pivot Table_Historical Inbound Orders_2'!A$13:$A1771,0)),'Pivot Table_Historical Inbound Orders_2'!$D$14)*'Live Order Book'!E1770</f>
        <v>13.3951499472357</v>
      </c>
    </row>
    <row r="1771" customFormat="false" ht="13.8" hidden="false" customHeight="false" outlineLevel="0" collapsed="false">
      <c r="A1771" s="0" t="str">
        <f aca="false">'Live Order Book'!D1771</f>
        <v>BANGLADESH - CHITTAGONG</v>
      </c>
      <c r="C1771" s="50" t="n">
        <f aca="false">'Live Order Book'!B1771</f>
        <v>43353</v>
      </c>
      <c r="E1771" s="50" t="n">
        <f aca="false">INDEX(mapping!$B$2:$B$6,MATCH(A1771,mapping!$A$2:$A$6,0))+C1771</f>
        <v>43380.2484076433</v>
      </c>
      <c r="M1771" s="0" t="str">
        <f aca="false">INDEX(mapping!$F$2:$F$71,MATCH('Live Order Book'!I1771,mapping!$E$2:$E$71,0))</f>
        <v>A-Accessories</v>
      </c>
      <c r="T1771" s="51" t="n">
        <f aca="false">IFERROR(INDEX('Pivot Table_Historical Inbound Orders_2'!$D$3:$D$13,MATCH(M1771,'Pivot Table_Historical Inbound Orders_2'!A$13:$A1772,0)),'Pivot Table_Historical Inbound Orders_2'!$D$14)*'Live Order Book'!E1771</f>
        <v>13.3951499472357</v>
      </c>
    </row>
    <row r="1772" customFormat="false" ht="13.8" hidden="false" customHeight="false" outlineLevel="0" collapsed="false">
      <c r="A1772" s="0" t="str">
        <f aca="false">'Live Order Book'!D1772</f>
        <v>BANGLADESH - CHITTAGONG</v>
      </c>
      <c r="C1772" s="50" t="n">
        <f aca="false">'Live Order Book'!B1772</f>
        <v>43353</v>
      </c>
      <c r="E1772" s="50" t="n">
        <f aca="false">INDEX(mapping!$B$2:$B$6,MATCH(A1772,mapping!$A$2:$A$6,0))+C1772</f>
        <v>43380.2484076433</v>
      </c>
      <c r="M1772" s="0" t="str">
        <f aca="false">INDEX(mapping!$F$2:$F$71,MATCH('Live Order Book'!I1772,mapping!$E$2:$E$71,0))</f>
        <v>M-Tops</v>
      </c>
      <c r="T1772" s="51" t="n">
        <f aca="false">IFERROR(INDEX('Pivot Table_Historical Inbound Orders_2'!$D$3:$D$13,MATCH(M1772,'Pivot Table_Historical Inbound Orders_2'!A$13:$A1773,0)),'Pivot Table_Historical Inbound Orders_2'!$D$14)*'Live Order Book'!E1772</f>
        <v>16.7439374340447</v>
      </c>
    </row>
    <row r="1773" customFormat="false" ht="13.8" hidden="false" customHeight="false" outlineLevel="0" collapsed="false">
      <c r="A1773" s="0" t="str">
        <f aca="false">'Live Order Book'!D1773</f>
        <v>BANGLADESH - CHITTAGONG</v>
      </c>
      <c r="C1773" s="50" t="n">
        <f aca="false">'Live Order Book'!B1773</f>
        <v>43353</v>
      </c>
      <c r="E1773" s="50" t="n">
        <f aca="false">INDEX(mapping!$B$2:$B$6,MATCH(A1773,mapping!$A$2:$A$6,0))+C1773</f>
        <v>43380.2484076433</v>
      </c>
      <c r="M1773" s="0" t="str">
        <f aca="false">INDEX(mapping!$F$2:$F$71,MATCH('Live Order Book'!I1773,mapping!$E$2:$E$71,0))</f>
        <v>M-Tops</v>
      </c>
      <c r="T1773" s="51" t="n">
        <f aca="false">IFERROR(INDEX('Pivot Table_Historical Inbound Orders_2'!$D$3:$D$13,MATCH(M1773,'Pivot Table_Historical Inbound Orders_2'!A$13:$A1774,0)),'Pivot Table_Historical Inbound Orders_2'!$D$14)*'Live Order Book'!E1773</f>
        <v>13.3951499472357</v>
      </c>
    </row>
    <row r="1774" customFormat="false" ht="13.8" hidden="false" customHeight="false" outlineLevel="0" collapsed="false">
      <c r="A1774" s="0" t="str">
        <f aca="false">'Live Order Book'!D1774</f>
        <v>BANGLADESH - CHITTAGONG</v>
      </c>
      <c r="C1774" s="50" t="n">
        <f aca="false">'Live Order Book'!B1774</f>
        <v>43353</v>
      </c>
      <c r="E1774" s="50" t="n">
        <f aca="false">INDEX(mapping!$B$2:$B$6,MATCH(A1774,mapping!$A$2:$A$6,0))+C1774</f>
        <v>43380.2484076433</v>
      </c>
      <c r="M1774" s="0" t="str">
        <f aca="false">INDEX(mapping!$F$2:$F$71,MATCH('Live Order Book'!I1774,mapping!$E$2:$E$71,0))</f>
        <v>M-Tops</v>
      </c>
      <c r="T1774" s="51" t="n">
        <f aca="false">IFERROR(INDEX('Pivot Table_Historical Inbound Orders_2'!$D$3:$D$13,MATCH(M1774,'Pivot Table_Historical Inbound Orders_2'!A$13:$A1775,0)),'Pivot Table_Historical Inbound Orders_2'!$D$14)*'Live Order Book'!E1774</f>
        <v>13.9532811950372</v>
      </c>
    </row>
    <row r="1775" customFormat="false" ht="13.8" hidden="false" customHeight="false" outlineLevel="0" collapsed="false">
      <c r="A1775" s="0" t="str">
        <f aca="false">'Live Order Book'!D1775</f>
        <v>BANGLADESH - CHITTAGONG</v>
      </c>
      <c r="C1775" s="50" t="n">
        <f aca="false">'Live Order Book'!B1775</f>
        <v>43353</v>
      </c>
      <c r="E1775" s="50" t="n">
        <f aca="false">INDEX(mapping!$B$2:$B$6,MATCH(A1775,mapping!$A$2:$A$6,0))+C1775</f>
        <v>43380.2484076433</v>
      </c>
      <c r="M1775" s="0" t="str">
        <f aca="false">INDEX(mapping!$F$2:$F$71,MATCH('Live Order Book'!I1775,mapping!$E$2:$E$71,0))</f>
        <v>M-Tops</v>
      </c>
      <c r="T1775" s="51" t="n">
        <f aca="false">IFERROR(INDEX('Pivot Table_Historical Inbound Orders_2'!$D$3:$D$13,MATCH(M1775,'Pivot Table_Historical Inbound Orders_2'!A$13:$A1776,0)),'Pivot Table_Historical Inbound Orders_2'!$D$14)*'Live Order Book'!E1775</f>
        <v>13.9532811950372</v>
      </c>
    </row>
    <row r="1776" customFormat="false" ht="13.8" hidden="false" customHeight="false" outlineLevel="0" collapsed="false">
      <c r="A1776" s="0" t="str">
        <f aca="false">'Live Order Book'!D1776</f>
        <v>BANGLADESH - CHITTAGONG</v>
      </c>
      <c r="C1776" s="50" t="n">
        <f aca="false">'Live Order Book'!B1776</f>
        <v>43353</v>
      </c>
      <c r="E1776" s="50" t="n">
        <f aca="false">INDEX(mapping!$B$2:$B$6,MATCH(A1776,mapping!$A$2:$A$6,0))+C1776</f>
        <v>43380.2484076433</v>
      </c>
      <c r="M1776" s="0" t="str">
        <f aca="false">INDEX(mapping!$F$2:$F$71,MATCH('Live Order Book'!I1776,mapping!$E$2:$E$71,0))</f>
        <v>I-Knitwear</v>
      </c>
      <c r="T1776" s="51" t="n">
        <f aca="false">IFERROR(INDEX('Pivot Table_Historical Inbound Orders_2'!$D$3:$D$13,MATCH(M1776,'Pivot Table_Historical Inbound Orders_2'!A$13:$A1777,0)),'Pivot Table_Historical Inbound Orders_2'!$D$14)*'Live Order Book'!E1776</f>
        <v>16.7439374340447</v>
      </c>
    </row>
    <row r="1777" customFormat="false" ht="13.8" hidden="false" customHeight="false" outlineLevel="0" collapsed="false">
      <c r="A1777" s="0" t="str">
        <f aca="false">'Live Order Book'!D1777</f>
        <v>BANGLADESH - CHITTAGONG</v>
      </c>
      <c r="C1777" s="50" t="n">
        <f aca="false">'Live Order Book'!B1777</f>
        <v>43353</v>
      </c>
      <c r="E1777" s="50" t="n">
        <f aca="false">INDEX(mapping!$B$2:$B$6,MATCH(A1777,mapping!$A$2:$A$6,0))+C1777</f>
        <v>43380.2484076433</v>
      </c>
      <c r="M1777" s="0" t="str">
        <f aca="false">INDEX(mapping!$F$2:$F$71,MATCH('Live Order Book'!I1777,mapping!$E$2:$E$71,0))</f>
        <v>M-Tops</v>
      </c>
      <c r="T1777" s="51" t="n">
        <f aca="false">IFERROR(INDEX('Pivot Table_Historical Inbound Orders_2'!$D$3:$D$13,MATCH(M1777,'Pivot Table_Historical Inbound Orders_2'!A$13:$A1778,0)),'Pivot Table_Historical Inbound Orders_2'!$D$14)*'Live Order Book'!E1777</f>
        <v>25.115906151067</v>
      </c>
    </row>
    <row r="1778" customFormat="false" ht="13.8" hidden="false" customHeight="false" outlineLevel="0" collapsed="false">
      <c r="A1778" s="0" t="str">
        <f aca="false">'Live Order Book'!D1778</f>
        <v>BANGLADESH - CHITTAGONG</v>
      </c>
      <c r="C1778" s="50" t="n">
        <f aca="false">'Live Order Book'!B1778</f>
        <v>43353</v>
      </c>
      <c r="E1778" s="50" t="n">
        <f aca="false">INDEX(mapping!$B$2:$B$6,MATCH(A1778,mapping!$A$2:$A$6,0))+C1778</f>
        <v>43380.2484076433</v>
      </c>
      <c r="M1778" s="0" t="str">
        <f aca="false">INDEX(mapping!$F$2:$F$71,MATCH('Live Order Book'!I1778,mapping!$E$2:$E$71,0))</f>
        <v>A-Accessories</v>
      </c>
      <c r="T1778" s="51" t="n">
        <f aca="false">IFERROR(INDEX('Pivot Table_Historical Inbound Orders_2'!$D$3:$D$13,MATCH(M1778,'Pivot Table_Historical Inbound Orders_2'!A$13:$A1779,0)),'Pivot Table_Historical Inbound Orders_2'!$D$14)*'Live Order Book'!E1778</f>
        <v>16.7439374340447</v>
      </c>
    </row>
    <row r="1779" customFormat="false" ht="13.8" hidden="false" customHeight="false" outlineLevel="0" collapsed="false">
      <c r="A1779" s="0" t="str">
        <f aca="false">'Live Order Book'!D1779</f>
        <v>BANGLADESH - CHITTAGONG</v>
      </c>
      <c r="C1779" s="50" t="n">
        <f aca="false">'Live Order Book'!B1779</f>
        <v>43353</v>
      </c>
      <c r="E1779" s="50" t="n">
        <f aca="false">INDEX(mapping!$B$2:$B$6,MATCH(A1779,mapping!$A$2:$A$6,0))+C1779</f>
        <v>43380.2484076433</v>
      </c>
      <c r="M1779" s="0" t="str">
        <f aca="false">INDEX(mapping!$F$2:$F$71,MATCH('Live Order Book'!I1779,mapping!$E$2:$E$71,0))</f>
        <v>M-Tops</v>
      </c>
      <c r="T1779" s="51" t="n">
        <f aca="false">IFERROR(INDEX('Pivot Table_Historical Inbound Orders_2'!$D$3:$D$13,MATCH(M1779,'Pivot Table_Historical Inbound Orders_2'!A$13:$A1780,0)),'Pivot Table_Historical Inbound Orders_2'!$D$14)*'Live Order Book'!E1779</f>
        <v>13.3951499472357</v>
      </c>
    </row>
    <row r="1780" customFormat="false" ht="13.8" hidden="false" customHeight="false" outlineLevel="0" collapsed="false">
      <c r="A1780" s="0" t="str">
        <f aca="false">'Live Order Book'!D1780</f>
        <v>CHINA - SHANGHAI</v>
      </c>
      <c r="C1780" s="50" t="n">
        <f aca="false">'Live Order Book'!B1780</f>
        <v>43374</v>
      </c>
      <c r="E1780" s="50" t="n">
        <f aca="false">INDEX(mapping!$B$2:$B$6,MATCH(A1780,mapping!$A$2:$A$6,0))+C1780</f>
        <v>43403.75</v>
      </c>
      <c r="M1780" s="0" t="str">
        <f aca="false">INDEX(mapping!$F$2:$F$71,MATCH('Live Order Book'!I1780,mapping!$E$2:$E$71,0))</f>
        <v>M-Tops</v>
      </c>
      <c r="T1780" s="51" t="n">
        <f aca="false">IFERROR(INDEX('Pivot Table_Historical Inbound Orders_2'!$D$3:$D$13,MATCH(M1780,'Pivot Table_Historical Inbound Orders_2'!A$13:$A1781,0)),'Pivot Table_Historical Inbound Orders_2'!$D$14)*'Live Order Book'!E1780</f>
        <v>41.8598435851117</v>
      </c>
    </row>
    <row r="1781" customFormat="false" ht="13.8" hidden="false" customHeight="false" outlineLevel="0" collapsed="false">
      <c r="A1781" s="0" t="str">
        <f aca="false">'Live Order Book'!D1781</f>
        <v>CHINA - SHANGHAI</v>
      </c>
      <c r="C1781" s="50" t="n">
        <f aca="false">'Live Order Book'!B1781</f>
        <v>43374</v>
      </c>
      <c r="E1781" s="50" t="n">
        <f aca="false">INDEX(mapping!$B$2:$B$6,MATCH(A1781,mapping!$A$2:$A$6,0))+C1781</f>
        <v>43403.75</v>
      </c>
      <c r="M1781" s="0" t="str">
        <f aca="false">INDEX(mapping!$F$2:$F$71,MATCH('Live Order Book'!I1781,mapping!$E$2:$E$71,0))</f>
        <v>M-Tops</v>
      </c>
      <c r="T1781" s="51" t="n">
        <f aca="false">IFERROR(INDEX('Pivot Table_Historical Inbound Orders_2'!$D$3:$D$13,MATCH(M1781,'Pivot Table_Historical Inbound Orders_2'!A$13:$A1782,0)),'Pivot Table_Historical Inbound Orders_2'!$D$14)*'Live Order Book'!E1781</f>
        <v>27.9065623900745</v>
      </c>
    </row>
    <row r="1782" customFormat="false" ht="13.8" hidden="false" customHeight="false" outlineLevel="0" collapsed="false">
      <c r="A1782" s="0" t="str">
        <f aca="false">'Live Order Book'!D1782</f>
        <v>CHINA - SHANGHAI</v>
      </c>
      <c r="C1782" s="50" t="n">
        <f aca="false">'Live Order Book'!B1782</f>
        <v>43368</v>
      </c>
      <c r="E1782" s="50" t="n">
        <f aca="false">INDEX(mapping!$B$2:$B$6,MATCH(A1782,mapping!$A$2:$A$6,0))+C1782</f>
        <v>43397.75</v>
      </c>
      <c r="M1782" s="0" t="str">
        <f aca="false">INDEX(mapping!$F$2:$F$71,MATCH('Live Order Book'!I1782,mapping!$E$2:$E$71,0))</f>
        <v>M-Tops</v>
      </c>
      <c r="T1782" s="51" t="n">
        <f aca="false">IFERROR(INDEX('Pivot Table_Historical Inbound Orders_2'!$D$3:$D$13,MATCH(M1782,'Pivot Table_Historical Inbound Orders_2'!A$13:$A1783,0)),'Pivot Table_Historical Inbound Orders_2'!$D$14)*'Live Order Book'!E1782</f>
        <v>41.8598435851117</v>
      </c>
    </row>
    <row r="1783" customFormat="false" ht="13.8" hidden="false" customHeight="false" outlineLevel="0" collapsed="false">
      <c r="A1783" s="0" t="str">
        <f aca="false">'Live Order Book'!D1783</f>
        <v>CHINA - SHANGHAI</v>
      </c>
      <c r="C1783" s="50" t="n">
        <f aca="false">'Live Order Book'!B1783</f>
        <v>43368</v>
      </c>
      <c r="E1783" s="50" t="n">
        <f aca="false">INDEX(mapping!$B$2:$B$6,MATCH(A1783,mapping!$A$2:$A$6,0))+C1783</f>
        <v>43397.75</v>
      </c>
      <c r="M1783" s="0" t="str">
        <f aca="false">INDEX(mapping!$F$2:$F$71,MATCH('Live Order Book'!I1783,mapping!$E$2:$E$71,0))</f>
        <v>M-Tops</v>
      </c>
      <c r="T1783" s="51" t="n">
        <f aca="false">IFERROR(INDEX('Pivot Table_Historical Inbound Orders_2'!$D$3:$D$13,MATCH(M1783,'Pivot Table_Historical Inbound Orders_2'!A$13:$A1784,0)),'Pivot Table_Historical Inbound Orders_2'!$D$14)*'Live Order Book'!E1783</f>
        <v>55.8131247801489</v>
      </c>
    </row>
    <row r="1784" customFormat="false" ht="13.8" hidden="false" customHeight="false" outlineLevel="0" collapsed="false">
      <c r="A1784" s="0" t="str">
        <f aca="false">'Live Order Book'!D1784</f>
        <v>CHINA - SHANGHAI</v>
      </c>
      <c r="C1784" s="50" t="n">
        <f aca="false">'Live Order Book'!B1784</f>
        <v>43368</v>
      </c>
      <c r="E1784" s="50" t="n">
        <f aca="false">INDEX(mapping!$B$2:$B$6,MATCH(A1784,mapping!$A$2:$A$6,0))+C1784</f>
        <v>43397.75</v>
      </c>
      <c r="M1784" s="0" t="str">
        <f aca="false">INDEX(mapping!$F$2:$F$71,MATCH('Live Order Book'!I1784,mapping!$E$2:$E$71,0))</f>
        <v>M-Tops</v>
      </c>
      <c r="T1784" s="51" t="n">
        <f aca="false">IFERROR(INDEX('Pivot Table_Historical Inbound Orders_2'!$D$3:$D$13,MATCH(M1784,'Pivot Table_Historical Inbound Orders_2'!A$13:$A1785,0)),'Pivot Table_Historical Inbound Orders_2'!$D$14)*'Live Order Book'!E1784</f>
        <v>13.9532811950372</v>
      </c>
    </row>
    <row r="1785" customFormat="false" ht="13.8" hidden="false" customHeight="false" outlineLevel="0" collapsed="false">
      <c r="A1785" s="0" t="str">
        <f aca="false">'Live Order Book'!D1785</f>
        <v>CHINA - SHANGHAI</v>
      </c>
      <c r="C1785" s="50" t="n">
        <f aca="false">'Live Order Book'!B1785</f>
        <v>43368</v>
      </c>
      <c r="E1785" s="50" t="n">
        <f aca="false">INDEX(mapping!$B$2:$B$6,MATCH(A1785,mapping!$A$2:$A$6,0))+C1785</f>
        <v>43397.75</v>
      </c>
      <c r="M1785" s="0" t="str">
        <f aca="false">INDEX(mapping!$F$2:$F$71,MATCH('Live Order Book'!I1785,mapping!$E$2:$E$71,0))</f>
        <v>M-Tops</v>
      </c>
      <c r="T1785" s="51" t="n">
        <f aca="false">IFERROR(INDEX('Pivot Table_Historical Inbound Orders_2'!$D$3:$D$13,MATCH(M1785,'Pivot Table_Historical Inbound Orders_2'!A$13:$A1786,0)),'Pivot Table_Historical Inbound Orders_2'!$D$14)*'Live Order Book'!E1785</f>
        <v>13.9532811950372</v>
      </c>
    </row>
    <row r="1786" customFormat="false" ht="13.8" hidden="false" customHeight="false" outlineLevel="0" collapsed="false">
      <c r="A1786" s="0" t="str">
        <f aca="false">'Live Order Book'!D1786</f>
        <v>CHINA - SHANGHAI</v>
      </c>
      <c r="C1786" s="50" t="n">
        <f aca="false">'Live Order Book'!B1786</f>
        <v>43348</v>
      </c>
      <c r="E1786" s="50" t="n">
        <f aca="false">INDEX(mapping!$B$2:$B$6,MATCH(A1786,mapping!$A$2:$A$6,0))+C1786</f>
        <v>43377.75</v>
      </c>
      <c r="M1786" s="0" t="str">
        <f aca="false">INDEX(mapping!$F$2:$F$71,MATCH('Live Order Book'!I1786,mapping!$E$2:$E$71,0))</f>
        <v>D-Jackets</v>
      </c>
      <c r="T1786" s="51" t="n">
        <f aca="false">IFERROR(INDEX('Pivot Table_Historical Inbound Orders_2'!$D$3:$D$13,MATCH(M1786,'Pivot Table_Historical Inbound Orders_2'!A$13:$A1787,0)),'Pivot Table_Historical Inbound Orders_2'!$D$14)*'Live Order Book'!E1786</f>
        <v>12.5579530755335</v>
      </c>
    </row>
    <row r="1787" customFormat="false" ht="13.8" hidden="false" customHeight="false" outlineLevel="0" collapsed="false">
      <c r="A1787" s="0" t="str">
        <f aca="false">'Live Order Book'!D1787</f>
        <v>BANGLADESH - CHITTAGONG</v>
      </c>
      <c r="C1787" s="50" t="n">
        <f aca="false">'Live Order Book'!B1787</f>
        <v>43374</v>
      </c>
      <c r="E1787" s="50" t="n">
        <f aca="false">INDEX(mapping!$B$2:$B$6,MATCH(A1787,mapping!$A$2:$A$6,0))+C1787</f>
        <v>43401.2484076433</v>
      </c>
      <c r="M1787" s="0" t="str">
        <f aca="false">INDEX(mapping!$F$2:$F$71,MATCH('Live Order Book'!I1787,mapping!$E$2:$E$71,0))</f>
        <v>A-Accessories</v>
      </c>
      <c r="T1787" s="51" t="n">
        <f aca="false">IFERROR(INDEX('Pivot Table_Historical Inbound Orders_2'!$D$3:$D$13,MATCH(M1787,'Pivot Table_Historical Inbound Orders_2'!A$13:$A1788,0)),'Pivot Table_Historical Inbound Orders_2'!$D$14)*'Live Order Book'!E1787</f>
        <v>20.9299217925558</v>
      </c>
    </row>
    <row r="1788" customFormat="false" ht="13.8" hidden="false" customHeight="false" outlineLevel="0" collapsed="false">
      <c r="A1788" s="0" t="str">
        <f aca="false">'Live Order Book'!D1788</f>
        <v>BANGLADESH - CHITTAGONG</v>
      </c>
      <c r="C1788" s="50" t="n">
        <f aca="false">'Live Order Book'!B1788</f>
        <v>43374</v>
      </c>
      <c r="E1788" s="50" t="n">
        <f aca="false">INDEX(mapping!$B$2:$B$6,MATCH(A1788,mapping!$A$2:$A$6,0))+C1788</f>
        <v>43401.2484076433</v>
      </c>
      <c r="M1788" s="0" t="str">
        <f aca="false">INDEX(mapping!$F$2:$F$71,MATCH('Live Order Book'!I1788,mapping!$E$2:$E$71,0))</f>
        <v>A-Accessories</v>
      </c>
      <c r="T1788" s="51" t="n">
        <f aca="false">IFERROR(INDEX('Pivot Table_Historical Inbound Orders_2'!$D$3:$D$13,MATCH(M1788,'Pivot Table_Historical Inbound Orders_2'!A$13:$A1789,0)),'Pivot Table_Historical Inbound Orders_2'!$D$14)*'Live Order Book'!E1788</f>
        <v>20.9299217925558</v>
      </c>
    </row>
    <row r="1789" customFormat="false" ht="13.8" hidden="false" customHeight="false" outlineLevel="0" collapsed="false">
      <c r="A1789" s="0" t="str">
        <f aca="false">'Live Order Book'!D1789</f>
        <v>CHINA - SHENZHEN</v>
      </c>
      <c r="C1789" s="50" t="n">
        <f aca="false">'Live Order Book'!B1789</f>
        <v>43344</v>
      </c>
      <c r="E1789" s="50" t="e">
        <f aca="false">INDEX(mapping!$B$2:$B$6,MATCH(A1789,mapping!$A$2:$A$6,0))+C1789</f>
        <v>#N/A</v>
      </c>
      <c r="M1789" s="0" t="str">
        <f aca="false">INDEX(mapping!$F$2:$F$71,MATCH('Live Order Book'!I1789,mapping!$E$2:$E$71,0))</f>
        <v>M-Tops</v>
      </c>
      <c r="T1789" s="51" t="n">
        <f aca="false">IFERROR(INDEX('Pivot Table_Historical Inbound Orders_2'!$D$3:$D$13,MATCH(M1789,'Pivot Table_Historical Inbound Orders_2'!A$13:$A1790,0)),'Pivot Table_Historical Inbound Orders_2'!$D$14)*'Live Order Book'!E1789</f>
        <v>9.0696327767742</v>
      </c>
    </row>
    <row r="1790" customFormat="false" ht="13.8" hidden="false" customHeight="false" outlineLevel="0" collapsed="false">
      <c r="A1790" s="0" t="str">
        <f aca="false">'Live Order Book'!D1790</f>
        <v>CHINA - SHENZHEN</v>
      </c>
      <c r="C1790" s="50" t="n">
        <f aca="false">'Live Order Book'!B1790</f>
        <v>43344</v>
      </c>
      <c r="E1790" s="50" t="e">
        <f aca="false">INDEX(mapping!$B$2:$B$6,MATCH(A1790,mapping!$A$2:$A$6,0))+C1790</f>
        <v>#N/A</v>
      </c>
      <c r="M1790" s="0" t="str">
        <f aca="false">INDEX(mapping!$F$2:$F$71,MATCH('Live Order Book'!I1790,mapping!$E$2:$E$71,0))</f>
        <v>M-Tops</v>
      </c>
      <c r="T1790" s="51" t="n">
        <f aca="false">IFERROR(INDEX('Pivot Table_Historical Inbound Orders_2'!$D$3:$D$13,MATCH(M1790,'Pivot Table_Historical Inbound Orders_2'!A$13:$A1791,0)),'Pivot Table_Historical Inbound Orders_2'!$D$14)*'Live Order Book'!E1790</f>
        <v>11.8602890157816</v>
      </c>
    </row>
    <row r="1791" customFormat="false" ht="13.8" hidden="false" customHeight="false" outlineLevel="0" collapsed="false">
      <c r="A1791" s="0" t="str">
        <f aca="false">'Live Order Book'!D1791</f>
        <v>UNKNOWN</v>
      </c>
      <c r="C1791" s="50" t="n">
        <f aca="false">'Live Order Book'!B1791</f>
        <v>43344</v>
      </c>
      <c r="E1791" s="50" t="e">
        <f aca="false">INDEX(mapping!$B$2:$B$6,MATCH(A1791,mapping!$A$2:$A$6,0))+C1791</f>
        <v>#N/A</v>
      </c>
      <c r="M1791" s="0" t="str">
        <f aca="false">INDEX(mapping!$F$2:$F$71,MATCH('Live Order Book'!I1791,mapping!$E$2:$E$71,0))</f>
        <v>D-Jackets</v>
      </c>
      <c r="T1791" s="51" t="n">
        <f aca="false">IFERROR(INDEX('Pivot Table_Historical Inbound Orders_2'!$D$3:$D$13,MATCH(M1791,'Pivot Table_Historical Inbound Orders_2'!A$13:$A1792,0)),'Pivot Table_Historical Inbound Orders_2'!$D$14)*'Live Order Book'!E1791</f>
        <v>20.9299217925558</v>
      </c>
    </row>
    <row r="1792" customFormat="false" ht="13.8" hidden="false" customHeight="false" outlineLevel="0" collapsed="false">
      <c r="A1792" s="0" t="str">
        <f aca="false">'Live Order Book'!D1792</f>
        <v>BANGLADESH - CHITTAGONG</v>
      </c>
      <c r="C1792" s="50" t="n">
        <f aca="false">'Live Order Book'!B1792</f>
        <v>43282</v>
      </c>
      <c r="E1792" s="50" t="n">
        <f aca="false">INDEX(mapping!$B$2:$B$6,MATCH(A1792,mapping!$A$2:$A$6,0))+C1792</f>
        <v>43309.2484076433</v>
      </c>
      <c r="M1792" s="0" t="str">
        <f aca="false">INDEX(mapping!$F$2:$F$71,MATCH('Live Order Book'!I1792,mapping!$E$2:$E$71,0))</f>
        <v>M-Tops</v>
      </c>
      <c r="T1792" s="51" t="n">
        <f aca="false">IFERROR(INDEX('Pivot Table_Historical Inbound Orders_2'!$D$3:$D$13,MATCH(M1792,'Pivot Table_Historical Inbound Orders_2'!A$13:$A1793,0)),'Pivot Table_Historical Inbound Orders_2'!$D$14)*'Live Order Book'!E1792</f>
        <v>27.9065623900745</v>
      </c>
    </row>
    <row r="1793" customFormat="false" ht="13.8" hidden="false" customHeight="false" outlineLevel="0" collapsed="false">
      <c r="A1793" s="0" t="str">
        <f aca="false">'Live Order Book'!D1793</f>
        <v>CHINA - SHANGHAI</v>
      </c>
      <c r="C1793" s="50" t="n">
        <f aca="false">'Live Order Book'!B1793</f>
        <v>43344</v>
      </c>
      <c r="E1793" s="50" t="n">
        <f aca="false">INDEX(mapping!$B$2:$B$6,MATCH(A1793,mapping!$A$2:$A$6,0))+C1793</f>
        <v>43373.75</v>
      </c>
      <c r="M1793" s="0" t="str">
        <f aca="false">INDEX(mapping!$F$2:$F$71,MATCH('Live Order Book'!I1793,mapping!$E$2:$E$71,0))</f>
        <v>M-Tops</v>
      </c>
      <c r="T1793" s="51" t="n">
        <f aca="false">IFERROR(INDEX('Pivot Table_Historical Inbound Orders_2'!$D$3:$D$13,MATCH(M1793,'Pivot Table_Historical Inbound Orders_2'!A$13:$A1794,0)),'Pivot Table_Historical Inbound Orders_2'!$D$14)*'Live Order Book'!E1793</f>
        <v>319.530139366353</v>
      </c>
    </row>
    <row r="1794" customFormat="false" ht="13.8" hidden="false" customHeight="false" outlineLevel="0" collapsed="false">
      <c r="A1794" s="0" t="str">
        <f aca="false">'Live Order Book'!D1794</f>
        <v>CHINA - SHANGHAI</v>
      </c>
      <c r="C1794" s="50" t="n">
        <f aca="false">'Live Order Book'!B1794</f>
        <v>43344</v>
      </c>
      <c r="E1794" s="50" t="n">
        <f aca="false">INDEX(mapping!$B$2:$B$6,MATCH(A1794,mapping!$A$2:$A$6,0))+C1794</f>
        <v>43373.75</v>
      </c>
      <c r="M1794" s="0" t="str">
        <f aca="false">INDEX(mapping!$F$2:$F$71,MATCH('Live Order Book'!I1794,mapping!$E$2:$E$71,0))</f>
        <v>M-Tops</v>
      </c>
      <c r="T1794" s="51" t="n">
        <f aca="false">IFERROR(INDEX('Pivot Table_Historical Inbound Orders_2'!$D$3:$D$13,MATCH(M1794,'Pivot Table_Historical Inbound Orders_2'!A$13:$A1795,0)),'Pivot Table_Historical Inbound Orders_2'!$D$14)*'Live Order Book'!E1794</f>
        <v>26.5112342705707</v>
      </c>
    </row>
    <row r="1795" customFormat="false" ht="13.8" hidden="false" customHeight="false" outlineLevel="0" collapsed="false">
      <c r="A1795" s="0" t="str">
        <f aca="false">'Live Order Book'!D1795</f>
        <v>CHINA - SHANGHAI</v>
      </c>
      <c r="C1795" s="50" t="n">
        <f aca="false">'Live Order Book'!B1795</f>
        <v>43344</v>
      </c>
      <c r="E1795" s="50" t="n">
        <f aca="false">INDEX(mapping!$B$2:$B$6,MATCH(A1795,mapping!$A$2:$A$6,0))+C1795</f>
        <v>43373.75</v>
      </c>
      <c r="M1795" s="0" t="str">
        <f aca="false">INDEX(mapping!$F$2:$F$71,MATCH('Live Order Book'!I1795,mapping!$E$2:$E$71,0))</f>
        <v>M-Tops</v>
      </c>
      <c r="T1795" s="51" t="n">
        <f aca="false">IFERROR(INDEX('Pivot Table_Historical Inbound Orders_2'!$D$3:$D$13,MATCH(M1795,'Pivot Table_Historical Inbound Orders_2'!A$13:$A1796,0)),'Pivot Table_Historical Inbound Orders_2'!$D$14)*'Live Order Book'!E1795</f>
        <v>35.5808670473449</v>
      </c>
    </row>
    <row r="1796" customFormat="false" ht="13.8" hidden="false" customHeight="false" outlineLevel="0" collapsed="false">
      <c r="A1796" s="0" t="str">
        <f aca="false">'Live Order Book'!D1796</f>
        <v>CHINA - SHANGHAI</v>
      </c>
      <c r="C1796" s="50" t="n">
        <f aca="false">'Live Order Book'!B1796</f>
        <v>43344</v>
      </c>
      <c r="E1796" s="50" t="n">
        <f aca="false">INDEX(mapping!$B$2:$B$6,MATCH(A1796,mapping!$A$2:$A$6,0))+C1796</f>
        <v>43373.75</v>
      </c>
      <c r="M1796" s="0" t="str">
        <f aca="false">INDEX(mapping!$F$2:$F$71,MATCH('Live Order Book'!I1796,mapping!$E$2:$E$71,0))</f>
        <v>M-Tops</v>
      </c>
      <c r="T1796" s="51" t="n">
        <f aca="false">IFERROR(INDEX('Pivot Table_Historical Inbound Orders_2'!$D$3:$D$13,MATCH(M1796,'Pivot Table_Historical Inbound Orders_2'!A$13:$A1797,0)),'Pivot Table_Historical Inbound Orders_2'!$D$14)*'Live Order Book'!E1796</f>
        <v>71.8593981544417</v>
      </c>
    </row>
    <row r="1797" customFormat="false" ht="13.8" hidden="false" customHeight="false" outlineLevel="0" collapsed="false">
      <c r="A1797" s="0" t="str">
        <f aca="false">'Live Order Book'!D1797</f>
        <v>CHINA - SHANGHAI</v>
      </c>
      <c r="C1797" s="50" t="n">
        <f aca="false">'Live Order Book'!B1797</f>
        <v>43344</v>
      </c>
      <c r="E1797" s="50" t="n">
        <f aca="false">INDEX(mapping!$B$2:$B$6,MATCH(A1797,mapping!$A$2:$A$6,0))+C1797</f>
        <v>43373.75</v>
      </c>
      <c r="M1797" s="0" t="str">
        <f aca="false">INDEX(mapping!$F$2:$F$71,MATCH('Live Order Book'!I1797,mapping!$E$2:$E$71,0))</f>
        <v>M-Tops</v>
      </c>
      <c r="T1797" s="51" t="n">
        <f aca="false">IFERROR(INDEX('Pivot Table_Historical Inbound Orders_2'!$D$3:$D$13,MATCH(M1797,'Pivot Table_Historical Inbound Orders_2'!A$13:$A1798,0)),'Pivot Table_Historical Inbound Orders_2'!$D$14)*'Live Order Book'!E1797</f>
        <v>116.509897978561</v>
      </c>
    </row>
    <row r="1798" customFormat="false" ht="13.8" hidden="false" customHeight="false" outlineLevel="0" collapsed="false">
      <c r="A1798" s="0" t="str">
        <f aca="false">'Live Order Book'!D1798</f>
        <v>CHINA - SHANGHAI</v>
      </c>
      <c r="C1798" s="50" t="n">
        <f aca="false">'Live Order Book'!B1798</f>
        <v>43344</v>
      </c>
      <c r="E1798" s="50" t="n">
        <f aca="false">INDEX(mapping!$B$2:$B$6,MATCH(A1798,mapping!$A$2:$A$6,0))+C1798</f>
        <v>43373.75</v>
      </c>
      <c r="M1798" s="0" t="str">
        <f aca="false">INDEX(mapping!$F$2:$F$71,MATCH('Live Order Book'!I1798,mapping!$E$2:$E$71,0))</f>
        <v>M-Tops</v>
      </c>
      <c r="T1798" s="51" t="n">
        <f aca="false">IFERROR(INDEX('Pivot Table_Historical Inbound Orders_2'!$D$3:$D$13,MATCH(M1798,'Pivot Table_Historical Inbound Orders_2'!A$13:$A1799,0)),'Pivot Table_Historical Inbound Orders_2'!$D$14)*'Live Order Book'!E1798</f>
        <v>64.1850934971713</v>
      </c>
    </row>
    <row r="1799" customFormat="false" ht="13.8" hidden="false" customHeight="false" outlineLevel="0" collapsed="false">
      <c r="A1799" s="0" t="str">
        <f aca="false">'Live Order Book'!D1799</f>
        <v>CHINA - SHANGHAI</v>
      </c>
      <c r="C1799" s="50" t="n">
        <f aca="false">'Live Order Book'!B1799</f>
        <v>43344</v>
      </c>
      <c r="E1799" s="50" t="n">
        <f aca="false">INDEX(mapping!$B$2:$B$6,MATCH(A1799,mapping!$A$2:$A$6,0))+C1799</f>
        <v>43373.75</v>
      </c>
      <c r="M1799" s="0" t="str">
        <f aca="false">INDEX(mapping!$F$2:$F$71,MATCH('Live Order Book'!I1799,mapping!$E$2:$E$71,0))</f>
        <v>M-Tops</v>
      </c>
      <c r="T1799" s="51" t="n">
        <f aca="false">IFERROR(INDEX('Pivot Table_Historical Inbound Orders_2'!$D$3:$D$13,MATCH(M1799,'Pivot Table_Historical Inbound Orders_2'!A$13:$A1800,0)),'Pivot Table_Historical Inbound Orders_2'!$D$14)*'Live Order Book'!E1799</f>
        <v>111.626249560298</v>
      </c>
    </row>
    <row r="1800" customFormat="false" ht="13.8" hidden="false" customHeight="false" outlineLevel="0" collapsed="false">
      <c r="A1800" s="0" t="str">
        <f aca="false">'Live Order Book'!D1800</f>
        <v>CHINA - SHANGHAI</v>
      </c>
      <c r="C1800" s="50" t="n">
        <f aca="false">'Live Order Book'!B1800</f>
        <v>43344</v>
      </c>
      <c r="E1800" s="50" t="n">
        <f aca="false">INDEX(mapping!$B$2:$B$6,MATCH(A1800,mapping!$A$2:$A$6,0))+C1800</f>
        <v>43373.75</v>
      </c>
      <c r="M1800" s="0" t="str">
        <f aca="false">INDEX(mapping!$F$2:$F$71,MATCH('Live Order Book'!I1800,mapping!$E$2:$E$71,0))</f>
        <v>M-Tops</v>
      </c>
      <c r="T1800" s="51" t="n">
        <f aca="false">IFERROR(INDEX('Pivot Table_Historical Inbound Orders_2'!$D$3:$D$13,MATCH(M1800,'Pivot Table_Historical Inbound Orders_2'!A$13:$A1801,0)),'Pivot Table_Historical Inbound Orders_2'!$D$14)*'Live Order Book'!E1800</f>
        <v>39.0691873461042</v>
      </c>
    </row>
    <row r="1801" customFormat="false" ht="13.8" hidden="false" customHeight="false" outlineLevel="0" collapsed="false">
      <c r="A1801" s="0" t="str">
        <f aca="false">'Live Order Book'!D1801</f>
        <v>CHINA - SHANGHAI</v>
      </c>
      <c r="C1801" s="50" t="n">
        <f aca="false">'Live Order Book'!B1801</f>
        <v>43344</v>
      </c>
      <c r="E1801" s="50" t="n">
        <f aca="false">INDEX(mapping!$B$2:$B$6,MATCH(A1801,mapping!$A$2:$A$6,0))+C1801</f>
        <v>43373.75</v>
      </c>
      <c r="M1801" s="0" t="str">
        <f aca="false">INDEX(mapping!$F$2:$F$71,MATCH('Live Order Book'!I1801,mapping!$E$2:$E$71,0))</f>
        <v>M-Tops</v>
      </c>
      <c r="T1801" s="51" t="n">
        <f aca="false">IFERROR(INDEX('Pivot Table_Historical Inbound Orders_2'!$D$3:$D$13,MATCH(M1801,'Pivot Table_Historical Inbound Orders_2'!A$13:$A1802,0)),'Pivot Table_Historical Inbound Orders_2'!$D$14)*'Live Order Book'!E1801</f>
        <v>44.6504998241191</v>
      </c>
    </row>
    <row r="1802" customFormat="false" ht="13.8" hidden="false" customHeight="false" outlineLevel="0" collapsed="false">
      <c r="A1802" s="0" t="str">
        <f aca="false">'Live Order Book'!D1802</f>
        <v>CHINA - SHANGHAI</v>
      </c>
      <c r="C1802" s="50" t="n">
        <f aca="false">'Live Order Book'!B1802</f>
        <v>43344</v>
      </c>
      <c r="E1802" s="50" t="n">
        <f aca="false">INDEX(mapping!$B$2:$B$6,MATCH(A1802,mapping!$A$2:$A$6,0))+C1802</f>
        <v>43373.75</v>
      </c>
      <c r="M1802" s="0" t="str">
        <f aca="false">INDEX(mapping!$F$2:$F$71,MATCH('Live Order Book'!I1802,mapping!$E$2:$E$71,0))</f>
        <v>M-Tops</v>
      </c>
      <c r="T1802" s="51" t="n">
        <f aca="false">IFERROR(INDEX('Pivot Table_Historical Inbound Orders_2'!$D$3:$D$13,MATCH(M1802,'Pivot Table_Historical Inbound Orders_2'!A$13:$A1803,0)),'Pivot Table_Historical Inbound Orders_2'!$D$14)*'Live Order Book'!E1802</f>
        <v>24.4182420913152</v>
      </c>
    </row>
    <row r="1803" customFormat="false" ht="13.8" hidden="false" customHeight="false" outlineLevel="0" collapsed="false">
      <c r="A1803" s="0" t="str">
        <f aca="false">'Live Order Book'!D1803</f>
        <v>CHINA - SHANGHAI</v>
      </c>
      <c r="C1803" s="50" t="n">
        <f aca="false">'Live Order Book'!B1803</f>
        <v>43344</v>
      </c>
      <c r="E1803" s="50" t="n">
        <f aca="false">INDEX(mapping!$B$2:$B$6,MATCH(A1803,mapping!$A$2:$A$6,0))+C1803</f>
        <v>43373.75</v>
      </c>
      <c r="M1803" s="0" t="str">
        <f aca="false">INDEX(mapping!$F$2:$F$71,MATCH('Live Order Book'!I1803,mapping!$E$2:$E$71,0))</f>
        <v>M-Tops</v>
      </c>
      <c r="T1803" s="51" t="n">
        <f aca="false">IFERROR(INDEX('Pivot Table_Historical Inbound Orders_2'!$D$3:$D$13,MATCH(M1803,'Pivot Table_Historical Inbound Orders_2'!A$13:$A1804,0)),'Pivot Table_Historical Inbound Orders_2'!$D$14)*'Live Order Book'!E1803</f>
        <v>23.0229139718114</v>
      </c>
    </row>
    <row r="1804" customFormat="false" ht="13.8" hidden="false" customHeight="false" outlineLevel="0" collapsed="false">
      <c r="A1804" s="0" t="str">
        <f aca="false">'Live Order Book'!D1804</f>
        <v>CHINA - SHANGHAI</v>
      </c>
      <c r="C1804" s="50" t="n">
        <f aca="false">'Live Order Book'!B1804</f>
        <v>43380</v>
      </c>
      <c r="E1804" s="50" t="n">
        <f aca="false">INDEX(mapping!$B$2:$B$6,MATCH(A1804,mapping!$A$2:$A$6,0))+C1804</f>
        <v>43409.75</v>
      </c>
      <c r="M1804" s="0" t="str">
        <f aca="false">INDEX(mapping!$F$2:$F$71,MATCH('Live Order Book'!I1804,mapping!$E$2:$E$71,0))</f>
        <v>M-Tops</v>
      </c>
      <c r="T1804" s="51" t="n">
        <f aca="false">IFERROR(INDEX('Pivot Table_Historical Inbound Orders_2'!$D$3:$D$13,MATCH(M1804,'Pivot Table_Historical Inbound Orders_2'!A$13:$A1805,0)),'Pivot Table_Historical Inbound Orders_2'!$D$14)*'Live Order Book'!E1804</f>
        <v>25.115906151067</v>
      </c>
    </row>
    <row r="1805" customFormat="false" ht="13.8" hidden="false" customHeight="false" outlineLevel="0" collapsed="false">
      <c r="A1805" s="0" t="str">
        <f aca="false">'Live Order Book'!D1805</f>
        <v>CHINA - SHANGHAI</v>
      </c>
      <c r="C1805" s="50" t="n">
        <f aca="false">'Live Order Book'!B1805</f>
        <v>43380</v>
      </c>
      <c r="E1805" s="50" t="n">
        <f aca="false">INDEX(mapping!$B$2:$B$6,MATCH(A1805,mapping!$A$2:$A$6,0))+C1805</f>
        <v>43409.75</v>
      </c>
      <c r="M1805" s="0" t="str">
        <f aca="false">INDEX(mapping!$F$2:$F$71,MATCH('Live Order Book'!I1805,mapping!$E$2:$E$71,0))</f>
        <v>M-Tops</v>
      </c>
      <c r="T1805" s="51" t="n">
        <f aca="false">IFERROR(INDEX('Pivot Table_Historical Inbound Orders_2'!$D$3:$D$13,MATCH(M1805,'Pivot Table_Historical Inbound Orders_2'!A$13:$A1806,0)),'Pivot Table_Historical Inbound Orders_2'!$D$14)*'Live Order Book'!E1805</f>
        <v>32.7902108083375</v>
      </c>
    </row>
    <row r="1806" customFormat="false" ht="13.8" hidden="false" customHeight="false" outlineLevel="0" collapsed="false">
      <c r="A1806" s="0" t="str">
        <f aca="false">'Live Order Book'!D1806</f>
        <v>CHINA - SHANGHAI</v>
      </c>
      <c r="C1806" s="50" t="n">
        <f aca="false">'Live Order Book'!B1806</f>
        <v>43380</v>
      </c>
      <c r="E1806" s="50" t="n">
        <f aca="false">INDEX(mapping!$B$2:$B$6,MATCH(A1806,mapping!$A$2:$A$6,0))+C1806</f>
        <v>43409.75</v>
      </c>
      <c r="M1806" s="0" t="str">
        <f aca="false">INDEX(mapping!$F$2:$F$71,MATCH('Live Order Book'!I1806,mapping!$E$2:$E$71,0))</f>
        <v>M-Tops</v>
      </c>
      <c r="T1806" s="51" t="n">
        <f aca="false">IFERROR(INDEX('Pivot Table_Historical Inbound Orders_2'!$D$3:$D$13,MATCH(M1806,'Pivot Table_Historical Inbound Orders_2'!A$13:$A1807,0)),'Pivot Table_Historical Inbound Orders_2'!$D$14)*'Live Order Book'!E1806</f>
        <v>66.2780856764268</v>
      </c>
    </row>
    <row r="1807" customFormat="false" ht="13.8" hidden="false" customHeight="false" outlineLevel="0" collapsed="false">
      <c r="A1807" s="0" t="str">
        <f aca="false">'Live Order Book'!D1807</f>
        <v>CHINA - SHANGHAI</v>
      </c>
      <c r="C1807" s="50" t="n">
        <f aca="false">'Live Order Book'!B1807</f>
        <v>43380</v>
      </c>
      <c r="E1807" s="50" t="n">
        <f aca="false">INDEX(mapping!$B$2:$B$6,MATCH(A1807,mapping!$A$2:$A$6,0))+C1807</f>
        <v>43409.75</v>
      </c>
      <c r="M1807" s="0" t="str">
        <f aca="false">INDEX(mapping!$F$2:$F$71,MATCH('Live Order Book'!I1807,mapping!$E$2:$E$71,0))</f>
        <v>M-Tops</v>
      </c>
      <c r="T1807" s="51" t="n">
        <f aca="false">IFERROR(INDEX('Pivot Table_Historical Inbound Orders_2'!$D$3:$D$13,MATCH(M1807,'Pivot Table_Historical Inbound Orders_2'!A$13:$A1808,0)),'Pivot Table_Historical Inbound Orders_2'!$D$14)*'Live Order Book'!E1807</f>
        <v>108.137929261539</v>
      </c>
    </row>
    <row r="1808" customFormat="false" ht="13.8" hidden="false" customHeight="false" outlineLevel="0" collapsed="false">
      <c r="A1808" s="0" t="str">
        <f aca="false">'Live Order Book'!D1808</f>
        <v>CHINA - SHANGHAI</v>
      </c>
      <c r="C1808" s="50" t="n">
        <f aca="false">'Live Order Book'!B1808</f>
        <v>43380</v>
      </c>
      <c r="E1808" s="50" t="n">
        <f aca="false">INDEX(mapping!$B$2:$B$6,MATCH(A1808,mapping!$A$2:$A$6,0))+C1808</f>
        <v>43409.75</v>
      </c>
      <c r="M1808" s="0" t="str">
        <f aca="false">INDEX(mapping!$F$2:$F$71,MATCH('Live Order Book'!I1808,mapping!$E$2:$E$71,0))</f>
        <v>M-Tops</v>
      </c>
      <c r="T1808" s="51" t="n">
        <f aca="false">IFERROR(INDEX('Pivot Table_Historical Inbound Orders_2'!$D$3:$D$13,MATCH(M1808,'Pivot Table_Historical Inbound Orders_2'!A$13:$A1809,0)),'Pivot Table_Historical Inbound Orders_2'!$D$14)*'Live Order Book'!E1808</f>
        <v>59.3014450789082</v>
      </c>
    </row>
    <row r="1809" customFormat="false" ht="13.8" hidden="false" customHeight="false" outlineLevel="0" collapsed="false">
      <c r="A1809" s="0" t="str">
        <f aca="false">'Live Order Book'!D1809</f>
        <v>CHINA - SHANGHAI</v>
      </c>
      <c r="C1809" s="50" t="n">
        <f aca="false">'Live Order Book'!B1809</f>
        <v>43380</v>
      </c>
      <c r="E1809" s="50" t="n">
        <f aca="false">INDEX(mapping!$B$2:$B$6,MATCH(A1809,mapping!$A$2:$A$6,0))+C1809</f>
        <v>43409.75</v>
      </c>
      <c r="M1809" s="0" t="str">
        <f aca="false">INDEX(mapping!$F$2:$F$71,MATCH('Live Order Book'!I1809,mapping!$E$2:$E$71,0))</f>
        <v>M-Tops</v>
      </c>
      <c r="T1809" s="51" t="n">
        <f aca="false">IFERROR(INDEX('Pivot Table_Historical Inbound Orders_2'!$D$3:$D$13,MATCH(M1809,'Pivot Table_Historical Inbound Orders_2'!A$13:$A1810,0)),'Pivot Table_Historical Inbound Orders_2'!$D$14)*'Live Order Book'!E1809</f>
        <v>103.254280843276</v>
      </c>
    </row>
    <row r="1810" customFormat="false" ht="13.8" hidden="false" customHeight="false" outlineLevel="0" collapsed="false">
      <c r="A1810" s="0" t="str">
        <f aca="false">'Live Order Book'!D1810</f>
        <v>CHINA - SHANGHAI</v>
      </c>
      <c r="C1810" s="50" t="n">
        <f aca="false">'Live Order Book'!B1810</f>
        <v>43380</v>
      </c>
      <c r="E1810" s="50" t="n">
        <f aca="false">INDEX(mapping!$B$2:$B$6,MATCH(A1810,mapping!$A$2:$A$6,0))+C1810</f>
        <v>43409.75</v>
      </c>
      <c r="M1810" s="0" t="str">
        <f aca="false">INDEX(mapping!$F$2:$F$71,MATCH('Live Order Book'!I1810,mapping!$E$2:$E$71,0))</f>
        <v>M-Tops</v>
      </c>
      <c r="T1810" s="51" t="n">
        <f aca="false">IFERROR(INDEX('Pivot Table_Historical Inbound Orders_2'!$D$3:$D$13,MATCH(M1810,'Pivot Table_Historical Inbound Orders_2'!A$13:$A1811,0)),'Pivot Table_Historical Inbound Orders_2'!$D$14)*'Live Order Book'!E1810</f>
        <v>36.2785311070968</v>
      </c>
    </row>
    <row r="1811" customFormat="false" ht="13.8" hidden="false" customHeight="false" outlineLevel="0" collapsed="false">
      <c r="A1811" s="0" t="str">
        <f aca="false">'Live Order Book'!D1811</f>
        <v>CHINA - SHANGHAI</v>
      </c>
      <c r="C1811" s="50" t="n">
        <f aca="false">'Live Order Book'!B1811</f>
        <v>43380</v>
      </c>
      <c r="E1811" s="50" t="n">
        <f aca="false">INDEX(mapping!$B$2:$B$6,MATCH(A1811,mapping!$A$2:$A$6,0))+C1811</f>
        <v>43409.75</v>
      </c>
      <c r="M1811" s="0" t="str">
        <f aca="false">INDEX(mapping!$F$2:$F$71,MATCH('Live Order Book'!I1811,mapping!$E$2:$E$71,0))</f>
        <v>M-Tops</v>
      </c>
      <c r="T1811" s="51" t="n">
        <f aca="false">IFERROR(INDEX('Pivot Table_Historical Inbound Orders_2'!$D$3:$D$13,MATCH(M1811,'Pivot Table_Historical Inbound Orders_2'!A$13:$A1812,0)),'Pivot Table_Historical Inbound Orders_2'!$D$14)*'Live Order Book'!E1811</f>
        <v>41.8598435851117</v>
      </c>
    </row>
    <row r="1812" customFormat="false" ht="13.8" hidden="false" customHeight="false" outlineLevel="0" collapsed="false">
      <c r="A1812" s="0" t="str">
        <f aca="false">'Live Order Book'!D1812</f>
        <v>CHINA - SHANGHAI</v>
      </c>
      <c r="C1812" s="50" t="n">
        <f aca="false">'Live Order Book'!B1812</f>
        <v>43380</v>
      </c>
      <c r="E1812" s="50" t="n">
        <f aca="false">INDEX(mapping!$B$2:$B$6,MATCH(A1812,mapping!$A$2:$A$6,0))+C1812</f>
        <v>43409.75</v>
      </c>
      <c r="M1812" s="0" t="str">
        <f aca="false">INDEX(mapping!$F$2:$F$71,MATCH('Live Order Book'!I1812,mapping!$E$2:$E$71,0))</f>
        <v>M-Tops</v>
      </c>
      <c r="T1812" s="51" t="n">
        <f aca="false">IFERROR(INDEX('Pivot Table_Historical Inbound Orders_2'!$D$3:$D$13,MATCH(M1812,'Pivot Table_Historical Inbound Orders_2'!A$13:$A1813,0)),'Pivot Table_Historical Inbound Orders_2'!$D$14)*'Live Order Book'!E1812</f>
        <v>23.0229139718114</v>
      </c>
    </row>
    <row r="1813" customFormat="false" ht="13.8" hidden="false" customHeight="false" outlineLevel="0" collapsed="false">
      <c r="A1813" s="0" t="str">
        <f aca="false">'Live Order Book'!D1813</f>
        <v>CHINA - SHANGHAI</v>
      </c>
      <c r="C1813" s="50" t="n">
        <f aca="false">'Live Order Book'!B1813</f>
        <v>43380</v>
      </c>
      <c r="E1813" s="50" t="n">
        <f aca="false">INDEX(mapping!$B$2:$B$6,MATCH(A1813,mapping!$A$2:$A$6,0))+C1813</f>
        <v>43409.75</v>
      </c>
      <c r="M1813" s="0" t="str">
        <f aca="false">INDEX(mapping!$F$2:$F$71,MATCH('Live Order Book'!I1813,mapping!$E$2:$E$71,0))</f>
        <v>M-Tops</v>
      </c>
      <c r="T1813" s="51" t="n">
        <f aca="false">IFERROR(INDEX('Pivot Table_Historical Inbound Orders_2'!$D$3:$D$13,MATCH(M1813,'Pivot Table_Historical Inbound Orders_2'!A$13:$A1814,0)),'Pivot Table_Historical Inbound Orders_2'!$D$14)*'Live Order Book'!E1813</f>
        <v>21.6275858523077</v>
      </c>
    </row>
    <row r="1814" customFormat="false" ht="13.8" hidden="false" customHeight="false" outlineLevel="0" collapsed="false">
      <c r="A1814" s="0" t="str">
        <f aca="false">'Live Order Book'!D1814</f>
        <v>CHINA - SHANGHAI</v>
      </c>
      <c r="C1814" s="50" t="n">
        <f aca="false">'Live Order Book'!B1814</f>
        <v>43344</v>
      </c>
      <c r="E1814" s="50" t="n">
        <f aca="false">INDEX(mapping!$B$2:$B$6,MATCH(A1814,mapping!$A$2:$A$6,0))+C1814</f>
        <v>43373.75</v>
      </c>
      <c r="M1814" s="0" t="str">
        <f aca="false">INDEX(mapping!$F$2:$F$71,MATCH('Live Order Book'!I1814,mapping!$E$2:$E$71,0))</f>
        <v>M-Tops</v>
      </c>
      <c r="T1814" s="51" t="n">
        <f aca="false">IFERROR(INDEX('Pivot Table_Historical Inbound Orders_2'!$D$3:$D$13,MATCH(M1814,'Pivot Table_Historical Inbound Orders_2'!A$13:$A1815,0)),'Pivot Table_Historical Inbound Orders_2'!$D$14)*'Live Order Book'!E1814</f>
        <v>175.811343057469</v>
      </c>
    </row>
    <row r="1815" customFormat="false" ht="13.8" hidden="false" customHeight="false" outlineLevel="0" collapsed="false">
      <c r="A1815" s="0" t="str">
        <f aca="false">'Live Order Book'!D1815</f>
        <v>CHINA - SHANGHAI</v>
      </c>
      <c r="C1815" s="50" t="n">
        <f aca="false">'Live Order Book'!B1815</f>
        <v>43344</v>
      </c>
      <c r="E1815" s="50" t="n">
        <f aca="false">INDEX(mapping!$B$2:$B$6,MATCH(A1815,mapping!$A$2:$A$6,0))+C1815</f>
        <v>43373.75</v>
      </c>
      <c r="M1815" s="0" t="str">
        <f aca="false">INDEX(mapping!$F$2:$F$71,MATCH('Live Order Book'!I1815,mapping!$E$2:$E$71,0))</f>
        <v>M-Tops</v>
      </c>
      <c r="T1815" s="51" t="n">
        <f aca="false">IFERROR(INDEX('Pivot Table_Historical Inbound Orders_2'!$D$3:$D$13,MATCH(M1815,'Pivot Table_Historical Inbound Orders_2'!A$13:$A1816,0)),'Pivot Table_Historical Inbound Orders_2'!$D$14)*'Live Order Book'!E1815</f>
        <v>9.76729683652606</v>
      </c>
    </row>
    <row r="1816" customFormat="false" ht="13.8" hidden="false" customHeight="false" outlineLevel="0" collapsed="false">
      <c r="A1816" s="0" t="str">
        <f aca="false">'Live Order Book'!D1816</f>
        <v>CHINA - SHANGHAI</v>
      </c>
      <c r="C1816" s="50" t="n">
        <f aca="false">'Live Order Book'!B1816</f>
        <v>43344</v>
      </c>
      <c r="E1816" s="50" t="n">
        <f aca="false">INDEX(mapping!$B$2:$B$6,MATCH(A1816,mapping!$A$2:$A$6,0))+C1816</f>
        <v>43373.75</v>
      </c>
      <c r="M1816" s="0" t="str">
        <f aca="false">INDEX(mapping!$F$2:$F$71,MATCH('Live Order Book'!I1816,mapping!$E$2:$E$71,0))</f>
        <v>M-Tops</v>
      </c>
      <c r="T1816" s="51" t="n">
        <f aca="false">IFERROR(INDEX('Pivot Table_Historical Inbound Orders_2'!$D$3:$D$13,MATCH(M1816,'Pivot Table_Historical Inbound Orders_2'!A$13:$A1817,0)),'Pivot Table_Historical Inbound Orders_2'!$D$14)*'Live Order Book'!E1816</f>
        <v>16.7439374340447</v>
      </c>
    </row>
    <row r="1817" customFormat="false" ht="13.8" hidden="false" customHeight="false" outlineLevel="0" collapsed="false">
      <c r="A1817" s="0" t="str">
        <f aca="false">'Live Order Book'!D1817</f>
        <v>CHINA - SHANGHAI</v>
      </c>
      <c r="C1817" s="50" t="n">
        <f aca="false">'Live Order Book'!B1817</f>
        <v>43344</v>
      </c>
      <c r="E1817" s="50" t="n">
        <f aca="false">INDEX(mapping!$B$2:$B$6,MATCH(A1817,mapping!$A$2:$A$6,0))+C1817</f>
        <v>43373.75</v>
      </c>
      <c r="M1817" s="0" t="str">
        <f aca="false">INDEX(mapping!$F$2:$F$71,MATCH('Live Order Book'!I1817,mapping!$E$2:$E$71,0))</f>
        <v>M-Tops</v>
      </c>
      <c r="T1817" s="51" t="n">
        <f aca="false">IFERROR(INDEX('Pivot Table_Historical Inbound Orders_2'!$D$3:$D$13,MATCH(M1817,'Pivot Table_Historical Inbound Orders_2'!A$13:$A1818,0)),'Pivot Table_Historical Inbound Orders_2'!$D$14)*'Live Order Book'!E1817</f>
        <v>23.7205780315633</v>
      </c>
    </row>
    <row r="1818" customFormat="false" ht="13.8" hidden="false" customHeight="false" outlineLevel="0" collapsed="false">
      <c r="A1818" s="0" t="str">
        <f aca="false">'Live Order Book'!D1818</f>
        <v>CHINA - SHANGHAI</v>
      </c>
      <c r="C1818" s="50" t="n">
        <f aca="false">'Live Order Book'!B1818</f>
        <v>43344</v>
      </c>
      <c r="E1818" s="50" t="n">
        <f aca="false">INDEX(mapping!$B$2:$B$6,MATCH(A1818,mapping!$A$2:$A$6,0))+C1818</f>
        <v>43373.75</v>
      </c>
      <c r="M1818" s="0" t="str">
        <f aca="false">INDEX(mapping!$F$2:$F$71,MATCH('Live Order Book'!I1818,mapping!$E$2:$E$71,0))</f>
        <v>M-Tops</v>
      </c>
      <c r="T1818" s="51" t="n">
        <f aca="false">IFERROR(INDEX('Pivot Table_Historical Inbound Orders_2'!$D$3:$D$13,MATCH(M1818,'Pivot Table_Historical Inbound Orders_2'!A$13:$A1819,0)),'Pivot Table_Historical Inbound Orders_2'!$D$14)*'Live Order Book'!E1818</f>
        <v>27.9065623900745</v>
      </c>
    </row>
    <row r="1819" customFormat="false" ht="13.8" hidden="false" customHeight="false" outlineLevel="0" collapsed="false">
      <c r="A1819" s="0" t="str">
        <f aca="false">'Live Order Book'!D1819</f>
        <v>CHINA - SHANGHAI</v>
      </c>
      <c r="C1819" s="50" t="n">
        <f aca="false">'Live Order Book'!B1819</f>
        <v>43344</v>
      </c>
      <c r="E1819" s="50" t="n">
        <f aca="false">INDEX(mapping!$B$2:$B$6,MATCH(A1819,mapping!$A$2:$A$6,0))+C1819</f>
        <v>43373.75</v>
      </c>
      <c r="M1819" s="0" t="str">
        <f aca="false">INDEX(mapping!$F$2:$F$71,MATCH('Live Order Book'!I1819,mapping!$E$2:$E$71,0))</f>
        <v>M-Tops</v>
      </c>
      <c r="T1819" s="51" t="n">
        <f aca="false">IFERROR(INDEX('Pivot Table_Historical Inbound Orders_2'!$D$3:$D$13,MATCH(M1819,'Pivot Table_Historical Inbound Orders_2'!A$13:$A1820,0)),'Pivot Table_Historical Inbound Orders_2'!$D$14)*'Live Order Book'!E1819</f>
        <v>26.5112342705707</v>
      </c>
    </row>
    <row r="1820" customFormat="false" ht="13.8" hidden="false" customHeight="false" outlineLevel="0" collapsed="false">
      <c r="A1820" s="0" t="str">
        <f aca="false">'Live Order Book'!D1820</f>
        <v>CHINA - SHANGHAI</v>
      </c>
      <c r="C1820" s="50" t="n">
        <f aca="false">'Live Order Book'!B1820</f>
        <v>43344</v>
      </c>
      <c r="E1820" s="50" t="n">
        <f aca="false">INDEX(mapping!$B$2:$B$6,MATCH(A1820,mapping!$A$2:$A$6,0))+C1820</f>
        <v>43373.75</v>
      </c>
      <c r="M1820" s="0" t="str">
        <f aca="false">INDEX(mapping!$F$2:$F$71,MATCH('Live Order Book'!I1820,mapping!$E$2:$E$71,0))</f>
        <v>M-Tops</v>
      </c>
      <c r="T1820" s="51" t="n">
        <f aca="false">IFERROR(INDEX('Pivot Table_Historical Inbound Orders_2'!$D$3:$D$13,MATCH(M1820,'Pivot Table_Historical Inbound Orders_2'!A$13:$A1821,0)),'Pivot Table_Historical Inbound Orders_2'!$D$14)*'Live Order Book'!E1820</f>
        <v>29.3018905095782</v>
      </c>
    </row>
    <row r="1821" customFormat="false" ht="13.8" hidden="false" customHeight="false" outlineLevel="0" collapsed="false">
      <c r="A1821" s="0" t="str">
        <f aca="false">'Live Order Book'!D1821</f>
        <v>CHINA - SHANGHAI</v>
      </c>
      <c r="C1821" s="50" t="n">
        <f aca="false">'Live Order Book'!B1821</f>
        <v>43344</v>
      </c>
      <c r="E1821" s="50" t="n">
        <f aca="false">INDEX(mapping!$B$2:$B$6,MATCH(A1821,mapping!$A$2:$A$6,0))+C1821</f>
        <v>43373.75</v>
      </c>
      <c r="M1821" s="0" t="str">
        <f aca="false">INDEX(mapping!$F$2:$F$71,MATCH('Live Order Book'!I1821,mapping!$E$2:$E$71,0))</f>
        <v>M-Tops</v>
      </c>
      <c r="T1821" s="51" t="n">
        <f aca="false">IFERROR(INDEX('Pivot Table_Historical Inbound Orders_2'!$D$3:$D$13,MATCH(M1821,'Pivot Table_Historical Inbound Orders_2'!A$13:$A1822,0)),'Pivot Table_Historical Inbound Orders_2'!$D$14)*'Live Order Book'!E1821</f>
        <v>20.9299217925558</v>
      </c>
    </row>
    <row r="1822" customFormat="false" ht="13.8" hidden="false" customHeight="false" outlineLevel="0" collapsed="false">
      <c r="A1822" s="0" t="str">
        <f aca="false">'Live Order Book'!D1822</f>
        <v>CHINA - SHANGHAI</v>
      </c>
      <c r="C1822" s="50" t="n">
        <f aca="false">'Live Order Book'!B1822</f>
        <v>43344</v>
      </c>
      <c r="E1822" s="50" t="n">
        <f aca="false">INDEX(mapping!$B$2:$B$6,MATCH(A1822,mapping!$A$2:$A$6,0))+C1822</f>
        <v>43373.75</v>
      </c>
      <c r="M1822" s="0" t="str">
        <f aca="false">INDEX(mapping!$F$2:$F$71,MATCH('Live Order Book'!I1822,mapping!$E$2:$E$71,0))</f>
        <v>M-Tops</v>
      </c>
      <c r="T1822" s="51" t="n">
        <f aca="false">IFERROR(INDEX('Pivot Table_Historical Inbound Orders_2'!$D$3:$D$13,MATCH(M1822,'Pivot Table_Historical Inbound Orders_2'!A$13:$A1823,0)),'Pivot Table_Historical Inbound Orders_2'!$D$14)*'Live Order Book'!E1822</f>
        <v>15.348609314541</v>
      </c>
    </row>
    <row r="1823" customFormat="false" ht="13.8" hidden="false" customHeight="false" outlineLevel="0" collapsed="false">
      <c r="A1823" s="0" t="str">
        <f aca="false">'Live Order Book'!D1823</f>
        <v>CHINA - SHANGHAI</v>
      </c>
      <c r="C1823" s="50" t="n">
        <f aca="false">'Live Order Book'!B1823</f>
        <v>43344</v>
      </c>
      <c r="E1823" s="50" t="n">
        <f aca="false">INDEX(mapping!$B$2:$B$6,MATCH(A1823,mapping!$A$2:$A$6,0))+C1823</f>
        <v>43373.75</v>
      </c>
      <c r="M1823" s="0" t="str">
        <f aca="false">INDEX(mapping!$F$2:$F$71,MATCH('Live Order Book'!I1823,mapping!$E$2:$E$71,0))</f>
        <v>M-Tops</v>
      </c>
      <c r="T1823" s="51" t="n">
        <f aca="false">IFERROR(INDEX('Pivot Table_Historical Inbound Orders_2'!$D$3:$D$13,MATCH(M1823,'Pivot Table_Historical Inbound Orders_2'!A$13:$A1824,0)),'Pivot Table_Historical Inbound Orders_2'!$D$14)*'Live Order Book'!E1823</f>
        <v>15.348609314541</v>
      </c>
    </row>
    <row r="1824" customFormat="false" ht="13.8" hidden="false" customHeight="false" outlineLevel="0" collapsed="false">
      <c r="A1824" s="0" t="str">
        <f aca="false">'Live Order Book'!D1824</f>
        <v>CHINA - SHANGHAI</v>
      </c>
      <c r="C1824" s="50" t="n">
        <f aca="false">'Live Order Book'!B1824</f>
        <v>43344</v>
      </c>
      <c r="E1824" s="50" t="n">
        <f aca="false">INDEX(mapping!$B$2:$B$6,MATCH(A1824,mapping!$A$2:$A$6,0))+C1824</f>
        <v>43373.75</v>
      </c>
      <c r="M1824" s="0" t="str">
        <f aca="false">INDEX(mapping!$F$2:$F$71,MATCH('Live Order Book'!I1824,mapping!$E$2:$E$71,0))</f>
        <v>M-Tops</v>
      </c>
      <c r="T1824" s="51" t="n">
        <f aca="false">IFERROR(INDEX('Pivot Table_Historical Inbound Orders_2'!$D$3:$D$13,MATCH(M1824,'Pivot Table_Historical Inbound Orders_2'!A$13:$A1825,0)),'Pivot Table_Historical Inbound Orders_2'!$D$14)*'Live Order Book'!E1824</f>
        <v>23.7205780315633</v>
      </c>
    </row>
    <row r="1825" customFormat="false" ht="13.8" hidden="false" customHeight="false" outlineLevel="0" collapsed="false">
      <c r="A1825" s="0" t="str">
        <f aca="false">'Live Order Book'!D1825</f>
        <v>CHINA - SHANGHAI</v>
      </c>
      <c r="C1825" s="50" t="n">
        <f aca="false">'Live Order Book'!B1825</f>
        <v>43380</v>
      </c>
      <c r="E1825" s="50" t="n">
        <f aca="false">INDEX(mapping!$B$2:$B$6,MATCH(A1825,mapping!$A$2:$A$6,0))+C1825</f>
        <v>43409.75</v>
      </c>
      <c r="M1825" s="0" t="str">
        <f aca="false">INDEX(mapping!$F$2:$F$71,MATCH('Live Order Book'!I1825,mapping!$E$2:$E$71,0))</f>
        <v>M-Tops</v>
      </c>
      <c r="T1825" s="51" t="n">
        <f aca="false">IFERROR(INDEX('Pivot Table_Historical Inbound Orders_2'!$D$3:$D$13,MATCH(M1825,'Pivot Table_Historical Inbound Orders_2'!A$13:$A1826,0)),'Pivot Table_Historical Inbound Orders_2'!$D$14)*'Live Order Book'!E1825</f>
        <v>18.1392655535484</v>
      </c>
    </row>
    <row r="1826" customFormat="false" ht="13.8" hidden="false" customHeight="false" outlineLevel="0" collapsed="false">
      <c r="A1826" s="0" t="str">
        <f aca="false">'Live Order Book'!D1826</f>
        <v>CHINA - SHANGHAI</v>
      </c>
      <c r="C1826" s="50" t="n">
        <f aca="false">'Live Order Book'!B1826</f>
        <v>43380</v>
      </c>
      <c r="E1826" s="50" t="n">
        <f aca="false">INDEX(mapping!$B$2:$B$6,MATCH(A1826,mapping!$A$2:$A$6,0))+C1826</f>
        <v>43409.75</v>
      </c>
      <c r="M1826" s="0" t="str">
        <f aca="false">INDEX(mapping!$F$2:$F$71,MATCH('Live Order Book'!I1826,mapping!$E$2:$E$71,0))</f>
        <v>M-Tops</v>
      </c>
      <c r="T1826" s="51" t="n">
        <f aca="false">IFERROR(INDEX('Pivot Table_Historical Inbound Orders_2'!$D$3:$D$13,MATCH(M1826,'Pivot Table_Historical Inbound Orders_2'!A$13:$A1827,0)),'Pivot Table_Historical Inbound Orders_2'!$D$14)*'Live Order Book'!E1826</f>
        <v>30.6972186290819</v>
      </c>
    </row>
    <row r="1827" customFormat="false" ht="13.8" hidden="false" customHeight="false" outlineLevel="0" collapsed="false">
      <c r="A1827" s="0" t="str">
        <f aca="false">'Live Order Book'!D1827</f>
        <v>CHINA - SHANGHAI</v>
      </c>
      <c r="C1827" s="50" t="n">
        <f aca="false">'Live Order Book'!B1827</f>
        <v>43380</v>
      </c>
      <c r="E1827" s="50" t="n">
        <f aca="false">INDEX(mapping!$B$2:$B$6,MATCH(A1827,mapping!$A$2:$A$6,0))+C1827</f>
        <v>43409.75</v>
      </c>
      <c r="M1827" s="0" t="str">
        <f aca="false">INDEX(mapping!$F$2:$F$71,MATCH('Live Order Book'!I1827,mapping!$E$2:$E$71,0))</f>
        <v>M-Tops</v>
      </c>
      <c r="T1827" s="51" t="n">
        <f aca="false">IFERROR(INDEX('Pivot Table_Historical Inbound Orders_2'!$D$3:$D$13,MATCH(M1827,'Pivot Table_Historical Inbound Orders_2'!A$13:$A1828,0)),'Pivot Table_Historical Inbound Orders_2'!$D$14)*'Live Order Book'!E1827</f>
        <v>43.2551717046154</v>
      </c>
    </row>
    <row r="1828" customFormat="false" ht="13.8" hidden="false" customHeight="false" outlineLevel="0" collapsed="false">
      <c r="A1828" s="0" t="str">
        <f aca="false">'Live Order Book'!D1828</f>
        <v>CHINA - SHANGHAI</v>
      </c>
      <c r="C1828" s="50" t="n">
        <f aca="false">'Live Order Book'!B1828</f>
        <v>43380</v>
      </c>
      <c r="E1828" s="50" t="n">
        <f aca="false">INDEX(mapping!$B$2:$B$6,MATCH(A1828,mapping!$A$2:$A$6,0))+C1828</f>
        <v>43409.75</v>
      </c>
      <c r="M1828" s="0" t="str">
        <f aca="false">INDEX(mapping!$F$2:$F$71,MATCH('Live Order Book'!I1828,mapping!$E$2:$E$71,0))</f>
        <v>M-Tops</v>
      </c>
      <c r="T1828" s="51" t="n">
        <f aca="false">IFERROR(INDEX('Pivot Table_Historical Inbound Orders_2'!$D$3:$D$13,MATCH(M1828,'Pivot Table_Historical Inbound Orders_2'!A$13:$A1829,0)),'Pivot Table_Historical Inbound Orders_2'!$D$14)*'Live Order Book'!E1828</f>
        <v>50.9294763618859</v>
      </c>
    </row>
    <row r="1829" customFormat="false" ht="13.8" hidden="false" customHeight="false" outlineLevel="0" collapsed="false">
      <c r="A1829" s="0" t="str">
        <f aca="false">'Live Order Book'!D1829</f>
        <v>CHINA - SHANGHAI</v>
      </c>
      <c r="C1829" s="50" t="n">
        <f aca="false">'Live Order Book'!B1829</f>
        <v>43380</v>
      </c>
      <c r="E1829" s="50" t="n">
        <f aca="false">INDEX(mapping!$B$2:$B$6,MATCH(A1829,mapping!$A$2:$A$6,0))+C1829</f>
        <v>43409.75</v>
      </c>
      <c r="M1829" s="0" t="str">
        <f aca="false">INDEX(mapping!$F$2:$F$71,MATCH('Live Order Book'!I1829,mapping!$E$2:$E$71,0))</f>
        <v>M-Tops</v>
      </c>
      <c r="T1829" s="51" t="n">
        <f aca="false">IFERROR(INDEX('Pivot Table_Historical Inbound Orders_2'!$D$3:$D$13,MATCH(M1829,'Pivot Table_Historical Inbound Orders_2'!A$13:$A1830,0)),'Pivot Table_Historical Inbound Orders_2'!$D$14)*'Live Order Book'!E1829</f>
        <v>48.1388201228784</v>
      </c>
    </row>
    <row r="1830" customFormat="false" ht="13.8" hidden="false" customHeight="false" outlineLevel="0" collapsed="false">
      <c r="A1830" s="0" t="str">
        <f aca="false">'Live Order Book'!D1830</f>
        <v>CHINA - SHANGHAI</v>
      </c>
      <c r="C1830" s="50" t="n">
        <f aca="false">'Live Order Book'!B1830</f>
        <v>43380</v>
      </c>
      <c r="E1830" s="50" t="n">
        <f aca="false">INDEX(mapping!$B$2:$B$6,MATCH(A1830,mapping!$A$2:$A$6,0))+C1830</f>
        <v>43409.75</v>
      </c>
      <c r="M1830" s="0" t="str">
        <f aca="false">INDEX(mapping!$F$2:$F$71,MATCH('Live Order Book'!I1830,mapping!$E$2:$E$71,0))</f>
        <v>M-Tops</v>
      </c>
      <c r="T1830" s="51" t="n">
        <f aca="false">IFERROR(INDEX('Pivot Table_Historical Inbound Orders_2'!$D$3:$D$13,MATCH(M1830,'Pivot Table_Historical Inbound Orders_2'!A$13:$A1831,0)),'Pivot Table_Historical Inbound Orders_2'!$D$14)*'Live Order Book'!E1830</f>
        <v>53.0224685411415</v>
      </c>
    </row>
    <row r="1831" customFormat="false" ht="13.8" hidden="false" customHeight="false" outlineLevel="0" collapsed="false">
      <c r="A1831" s="0" t="str">
        <f aca="false">'Live Order Book'!D1831</f>
        <v>CHINA - SHANGHAI</v>
      </c>
      <c r="C1831" s="50" t="n">
        <f aca="false">'Live Order Book'!B1831</f>
        <v>43380</v>
      </c>
      <c r="E1831" s="50" t="n">
        <f aca="false">INDEX(mapping!$B$2:$B$6,MATCH(A1831,mapping!$A$2:$A$6,0))+C1831</f>
        <v>43409.75</v>
      </c>
      <c r="M1831" s="0" t="str">
        <f aca="false">INDEX(mapping!$F$2:$F$71,MATCH('Live Order Book'!I1831,mapping!$E$2:$E$71,0))</f>
        <v>M-Tops</v>
      </c>
      <c r="T1831" s="51" t="n">
        <f aca="false">IFERROR(INDEX('Pivot Table_Historical Inbound Orders_2'!$D$3:$D$13,MATCH(M1831,'Pivot Table_Historical Inbound Orders_2'!A$13:$A1832,0)),'Pivot Table_Historical Inbound Orders_2'!$D$14)*'Live Order Book'!E1831</f>
        <v>38.3715232863524</v>
      </c>
    </row>
    <row r="1832" customFormat="false" ht="13.8" hidden="false" customHeight="false" outlineLevel="0" collapsed="false">
      <c r="A1832" s="0" t="str">
        <f aca="false">'Live Order Book'!D1832</f>
        <v>CHINA - SHANGHAI</v>
      </c>
      <c r="C1832" s="50" t="n">
        <f aca="false">'Live Order Book'!B1832</f>
        <v>43380</v>
      </c>
      <c r="E1832" s="50" t="n">
        <f aca="false">INDEX(mapping!$B$2:$B$6,MATCH(A1832,mapping!$A$2:$A$6,0))+C1832</f>
        <v>43409.75</v>
      </c>
      <c r="M1832" s="0" t="str">
        <f aca="false">INDEX(mapping!$F$2:$F$71,MATCH('Live Order Book'!I1832,mapping!$E$2:$E$71,0))</f>
        <v>M-Tops</v>
      </c>
      <c r="T1832" s="51" t="n">
        <f aca="false">IFERROR(INDEX('Pivot Table_Historical Inbound Orders_2'!$D$3:$D$13,MATCH(M1832,'Pivot Table_Historical Inbound Orders_2'!A$13:$A1833,0)),'Pivot Table_Historical Inbound Orders_2'!$D$14)*'Live Order Book'!E1832</f>
        <v>28.6042264498263</v>
      </c>
    </row>
    <row r="1833" customFormat="false" ht="13.8" hidden="false" customHeight="false" outlineLevel="0" collapsed="false">
      <c r="A1833" s="0" t="str">
        <f aca="false">'Live Order Book'!D1833</f>
        <v>CHINA - SHANGHAI</v>
      </c>
      <c r="C1833" s="50" t="n">
        <f aca="false">'Live Order Book'!B1833</f>
        <v>43380</v>
      </c>
      <c r="E1833" s="50" t="n">
        <f aca="false">INDEX(mapping!$B$2:$B$6,MATCH(A1833,mapping!$A$2:$A$6,0))+C1833</f>
        <v>43409.75</v>
      </c>
      <c r="M1833" s="0" t="str">
        <f aca="false">INDEX(mapping!$F$2:$F$71,MATCH('Live Order Book'!I1833,mapping!$E$2:$E$71,0))</f>
        <v>M-Tops</v>
      </c>
      <c r="T1833" s="51" t="n">
        <f aca="false">IFERROR(INDEX('Pivot Table_Historical Inbound Orders_2'!$D$3:$D$13,MATCH(M1833,'Pivot Table_Historical Inbound Orders_2'!A$13:$A1834,0)),'Pivot Table_Historical Inbound Orders_2'!$D$14)*'Live Order Book'!E1833</f>
        <v>28.6042264498263</v>
      </c>
    </row>
    <row r="1834" customFormat="false" ht="13.8" hidden="false" customHeight="false" outlineLevel="0" collapsed="false">
      <c r="A1834" s="0" t="str">
        <f aca="false">'Live Order Book'!D1834</f>
        <v>CHINA - SHANGHAI</v>
      </c>
      <c r="C1834" s="50" t="n">
        <f aca="false">'Live Order Book'!B1834</f>
        <v>43380</v>
      </c>
      <c r="E1834" s="50" t="n">
        <f aca="false">INDEX(mapping!$B$2:$B$6,MATCH(A1834,mapping!$A$2:$A$6,0))+C1834</f>
        <v>43409.75</v>
      </c>
      <c r="M1834" s="0" t="str">
        <f aca="false">INDEX(mapping!$F$2:$F$71,MATCH('Live Order Book'!I1834,mapping!$E$2:$E$71,0))</f>
        <v>M-Tops</v>
      </c>
      <c r="T1834" s="51" t="n">
        <f aca="false">IFERROR(INDEX('Pivot Table_Historical Inbound Orders_2'!$D$3:$D$13,MATCH(M1834,'Pivot Table_Historical Inbound Orders_2'!A$13:$A1835,0)),'Pivot Table_Historical Inbound Orders_2'!$D$14)*'Live Order Book'!E1834</f>
        <v>43.2551717046154</v>
      </c>
    </row>
    <row r="1835" customFormat="false" ht="13.8" hidden="false" customHeight="false" outlineLevel="0" collapsed="false">
      <c r="A1835" s="0" t="str">
        <f aca="false">'Live Order Book'!D1835</f>
        <v>BANGLADESH - CHITTAGONG</v>
      </c>
      <c r="C1835" s="50" t="n">
        <f aca="false">'Live Order Book'!B1835</f>
        <v>43205</v>
      </c>
      <c r="E1835" s="50" t="n">
        <f aca="false">INDEX(mapping!$B$2:$B$6,MATCH(A1835,mapping!$A$2:$A$6,0))+C1835</f>
        <v>43232.2484076433</v>
      </c>
      <c r="M1835" s="0" t="str">
        <f aca="false">INDEX(mapping!$F$2:$F$71,MATCH('Live Order Book'!I1835,mapping!$E$2:$E$71,0))</f>
        <v>M-Tops</v>
      </c>
      <c r="T1835" s="51" t="n">
        <f aca="false">IFERROR(INDEX('Pivot Table_Historical Inbound Orders_2'!$D$3:$D$13,MATCH(M1835,'Pivot Table_Historical Inbound Orders_2'!A$13:$A1836,0)),'Pivot Table_Historical Inbound Orders_2'!$D$14)*'Live Order Book'!E1835</f>
        <v>1.39532811950372</v>
      </c>
    </row>
    <row r="1836" customFormat="false" ht="13.8" hidden="false" customHeight="false" outlineLevel="0" collapsed="false">
      <c r="A1836" s="0" t="str">
        <f aca="false">'Live Order Book'!D1836</f>
        <v>BANGLADESH - CHITTAGONG</v>
      </c>
      <c r="C1836" s="50" t="n">
        <f aca="false">'Live Order Book'!B1836</f>
        <v>43205</v>
      </c>
      <c r="E1836" s="50" t="n">
        <f aca="false">INDEX(mapping!$B$2:$B$6,MATCH(A1836,mapping!$A$2:$A$6,0))+C1836</f>
        <v>43232.2484076433</v>
      </c>
      <c r="M1836" s="0" t="str">
        <f aca="false">INDEX(mapping!$F$2:$F$71,MATCH('Live Order Book'!I1836,mapping!$E$2:$E$71,0))</f>
        <v>F-Sweatshirts</v>
      </c>
      <c r="T1836" s="51" t="n">
        <f aca="false">IFERROR(INDEX('Pivot Table_Historical Inbound Orders_2'!$D$3:$D$13,MATCH(M1836,'Pivot Table_Historical Inbound Orders_2'!A$13:$A1837,0)),'Pivot Table_Historical Inbound Orders_2'!$D$14)*'Live Order Book'!E1836</f>
        <v>1.39532811950372</v>
      </c>
    </row>
    <row r="1837" customFormat="false" ht="13.8" hidden="false" customHeight="false" outlineLevel="0" collapsed="false">
      <c r="A1837" s="0" t="str">
        <f aca="false">'Live Order Book'!D1837</f>
        <v>CHINA - SHENZHEN</v>
      </c>
      <c r="C1837" s="50" t="n">
        <f aca="false">'Live Order Book'!B1837</f>
        <v>43359</v>
      </c>
      <c r="E1837" s="50" t="e">
        <f aca="false">INDEX(mapping!$B$2:$B$6,MATCH(A1837,mapping!$A$2:$A$6,0))+C1837</f>
        <v>#N/A</v>
      </c>
      <c r="M1837" s="0" t="str">
        <f aca="false">INDEX(mapping!$F$2:$F$71,MATCH('Live Order Book'!I1837,mapping!$E$2:$E$71,0))</f>
        <v>S-Shorts</v>
      </c>
      <c r="T1837" s="51" t="n">
        <f aca="false">IFERROR(INDEX('Pivot Table_Historical Inbound Orders_2'!$D$3:$D$13,MATCH(M1837,'Pivot Table_Historical Inbound Orders_2'!A$13:$A1838,0)),'Pivot Table_Historical Inbound Orders_2'!$D$14)*'Live Order Book'!E1837</f>
        <v>9.0696327767742</v>
      </c>
    </row>
    <row r="1838" customFormat="false" ht="13.8" hidden="false" customHeight="false" outlineLevel="0" collapsed="false">
      <c r="A1838" s="0" t="str">
        <f aca="false">'Live Order Book'!D1838</f>
        <v>CHINA - SHENZHEN</v>
      </c>
      <c r="C1838" s="50" t="n">
        <f aca="false">'Live Order Book'!B1838</f>
        <v>43359</v>
      </c>
      <c r="E1838" s="50" t="e">
        <f aca="false">INDEX(mapping!$B$2:$B$6,MATCH(A1838,mapping!$A$2:$A$6,0))+C1838</f>
        <v>#N/A</v>
      </c>
      <c r="M1838" s="0" t="str">
        <f aca="false">INDEX(mapping!$F$2:$F$71,MATCH('Live Order Book'!I1838,mapping!$E$2:$E$71,0))</f>
        <v>S-Shorts</v>
      </c>
      <c r="T1838" s="51" t="n">
        <f aca="false">IFERROR(INDEX('Pivot Table_Historical Inbound Orders_2'!$D$3:$D$13,MATCH(M1838,'Pivot Table_Historical Inbound Orders_2'!A$13:$A1839,0)),'Pivot Table_Historical Inbound Orders_2'!$D$14)*'Live Order Book'!E1838</f>
        <v>11.8602890157816</v>
      </c>
    </row>
    <row r="1839" customFormat="false" ht="13.8" hidden="false" customHeight="false" outlineLevel="0" collapsed="false">
      <c r="A1839" s="0" t="str">
        <f aca="false">'Live Order Book'!D1839</f>
        <v>CHINA - SHENZHEN</v>
      </c>
      <c r="C1839" s="50" t="n">
        <f aca="false">'Live Order Book'!B1839</f>
        <v>43359</v>
      </c>
      <c r="E1839" s="50" t="e">
        <f aca="false">INDEX(mapping!$B$2:$B$6,MATCH(A1839,mapping!$A$2:$A$6,0))+C1839</f>
        <v>#N/A</v>
      </c>
      <c r="M1839" s="0" t="str">
        <f aca="false">INDEX(mapping!$F$2:$F$71,MATCH('Live Order Book'!I1839,mapping!$E$2:$E$71,0))</f>
        <v>S-Shorts</v>
      </c>
      <c r="T1839" s="51" t="n">
        <f aca="false">IFERROR(INDEX('Pivot Table_Historical Inbound Orders_2'!$D$3:$D$13,MATCH(M1839,'Pivot Table_Historical Inbound Orders_2'!A$13:$A1840,0)),'Pivot Table_Historical Inbound Orders_2'!$D$14)*'Live Order Book'!E1839</f>
        <v>35.5808670473449</v>
      </c>
    </row>
    <row r="1840" customFormat="false" ht="13.8" hidden="false" customHeight="false" outlineLevel="0" collapsed="false">
      <c r="A1840" s="0" t="str">
        <f aca="false">'Live Order Book'!D1840</f>
        <v>CHINA - SHENZHEN</v>
      </c>
      <c r="C1840" s="50" t="n">
        <f aca="false">'Live Order Book'!B1840</f>
        <v>43359</v>
      </c>
      <c r="E1840" s="50" t="e">
        <f aca="false">INDEX(mapping!$B$2:$B$6,MATCH(A1840,mapping!$A$2:$A$6,0))+C1840</f>
        <v>#N/A</v>
      </c>
      <c r="M1840" s="0" t="str">
        <f aca="false">INDEX(mapping!$F$2:$F$71,MATCH('Live Order Book'!I1840,mapping!$E$2:$E$71,0))</f>
        <v>S-Shorts</v>
      </c>
      <c r="T1840" s="51" t="n">
        <f aca="false">IFERROR(INDEX('Pivot Table_Historical Inbound Orders_2'!$D$3:$D$13,MATCH(M1840,'Pivot Table_Historical Inbound Orders_2'!A$13:$A1841,0)),'Pivot Table_Historical Inbound Orders_2'!$D$14)*'Live Order Book'!E1840</f>
        <v>38.3715232863524</v>
      </c>
    </row>
    <row r="1841" customFormat="false" ht="13.8" hidden="false" customHeight="false" outlineLevel="0" collapsed="false">
      <c r="A1841" s="0" t="str">
        <f aca="false">'Live Order Book'!D1841</f>
        <v>CHINA - SHENZHEN</v>
      </c>
      <c r="C1841" s="50" t="n">
        <f aca="false">'Live Order Book'!B1841</f>
        <v>43359</v>
      </c>
      <c r="E1841" s="50" t="e">
        <f aca="false">INDEX(mapping!$B$2:$B$6,MATCH(A1841,mapping!$A$2:$A$6,0))+C1841</f>
        <v>#N/A</v>
      </c>
      <c r="M1841" s="0" t="str">
        <f aca="false">INDEX(mapping!$F$2:$F$71,MATCH('Live Order Book'!I1841,mapping!$E$2:$E$71,0))</f>
        <v>S-Shorts</v>
      </c>
      <c r="T1841" s="51" t="n">
        <f aca="false">IFERROR(INDEX('Pivot Table_Historical Inbound Orders_2'!$D$3:$D$13,MATCH(M1841,'Pivot Table_Historical Inbound Orders_2'!A$13:$A1842,0)),'Pivot Table_Historical Inbound Orders_2'!$D$14)*'Live Order Book'!E1841</f>
        <v>44.6504998241191</v>
      </c>
    </row>
    <row r="1842" customFormat="false" ht="13.8" hidden="false" customHeight="false" outlineLevel="0" collapsed="false">
      <c r="A1842" s="0" t="str">
        <f aca="false">'Live Order Book'!D1842</f>
        <v>CHINA - SHENZHEN</v>
      </c>
      <c r="C1842" s="50" t="n">
        <f aca="false">'Live Order Book'!B1842</f>
        <v>43359</v>
      </c>
      <c r="E1842" s="50" t="e">
        <f aca="false">INDEX(mapping!$B$2:$B$6,MATCH(A1842,mapping!$A$2:$A$6,0))+C1842</f>
        <v>#N/A</v>
      </c>
      <c r="M1842" s="0" t="str">
        <f aca="false">INDEX(mapping!$F$2:$F$71,MATCH('Live Order Book'!I1842,mapping!$E$2:$E$71,0))</f>
        <v>S-Shorts</v>
      </c>
      <c r="T1842" s="51" t="n">
        <f aca="false">IFERROR(INDEX('Pivot Table_Historical Inbound Orders_2'!$D$3:$D$13,MATCH(M1842,'Pivot Table_Historical Inbound Orders_2'!A$13:$A1843,0)),'Pivot Table_Historical Inbound Orders_2'!$D$14)*'Live Order Book'!E1842</f>
        <v>35.5808670473449</v>
      </c>
    </row>
    <row r="1843" customFormat="false" ht="13.8" hidden="false" customHeight="false" outlineLevel="0" collapsed="false">
      <c r="A1843" s="0" t="str">
        <f aca="false">'Live Order Book'!D1843</f>
        <v>CHINA - SHENZHEN</v>
      </c>
      <c r="C1843" s="50" t="n">
        <f aca="false">'Live Order Book'!B1843</f>
        <v>43359</v>
      </c>
      <c r="E1843" s="50" t="e">
        <f aca="false">INDEX(mapping!$B$2:$B$6,MATCH(A1843,mapping!$A$2:$A$6,0))+C1843</f>
        <v>#N/A</v>
      </c>
      <c r="M1843" s="0" t="str">
        <f aca="false">INDEX(mapping!$F$2:$F$71,MATCH('Live Order Book'!I1843,mapping!$E$2:$E$71,0))</f>
        <v>S-Shorts</v>
      </c>
      <c r="T1843" s="51" t="n">
        <f aca="false">IFERROR(INDEX('Pivot Table_Historical Inbound Orders_2'!$D$3:$D$13,MATCH(M1843,'Pivot Table_Historical Inbound Orders_2'!A$13:$A1844,0)),'Pivot Table_Historical Inbound Orders_2'!$D$14)*'Live Order Book'!E1843</f>
        <v>15.348609314541</v>
      </c>
    </row>
    <row r="1844" customFormat="false" ht="13.8" hidden="false" customHeight="false" outlineLevel="0" collapsed="false">
      <c r="A1844" s="0" t="str">
        <f aca="false">'Live Order Book'!D1844</f>
        <v>CHINA - SHENZHEN</v>
      </c>
      <c r="C1844" s="50" t="n">
        <f aca="false">'Live Order Book'!B1844</f>
        <v>43359</v>
      </c>
      <c r="E1844" s="50" t="e">
        <f aca="false">INDEX(mapping!$B$2:$B$6,MATCH(A1844,mapping!$A$2:$A$6,0))+C1844</f>
        <v>#N/A</v>
      </c>
      <c r="M1844" s="0" t="str">
        <f aca="false">INDEX(mapping!$F$2:$F$71,MATCH('Live Order Book'!I1844,mapping!$E$2:$E$71,0))</f>
        <v>S-Shorts</v>
      </c>
      <c r="T1844" s="51" t="n">
        <f aca="false">IFERROR(INDEX('Pivot Table_Historical Inbound Orders_2'!$D$3:$D$13,MATCH(M1844,'Pivot Table_Historical Inbound Orders_2'!A$13:$A1845,0)),'Pivot Table_Historical Inbound Orders_2'!$D$14)*'Live Order Book'!E1844</f>
        <v>9.0696327767742</v>
      </c>
    </row>
    <row r="1845" customFormat="false" ht="13.8" hidden="false" customHeight="false" outlineLevel="0" collapsed="false">
      <c r="A1845" s="0" t="str">
        <f aca="false">'Live Order Book'!D1845</f>
        <v>CHINA - SHENZHEN</v>
      </c>
      <c r="C1845" s="50" t="n">
        <f aca="false">'Live Order Book'!B1845</f>
        <v>43359</v>
      </c>
      <c r="E1845" s="50" t="e">
        <f aca="false">INDEX(mapping!$B$2:$B$6,MATCH(A1845,mapping!$A$2:$A$6,0))+C1845</f>
        <v>#N/A</v>
      </c>
      <c r="M1845" s="0" t="str">
        <f aca="false">INDEX(mapping!$F$2:$F$71,MATCH('Live Order Book'!I1845,mapping!$E$2:$E$71,0))</f>
        <v>S-Shorts</v>
      </c>
      <c r="T1845" s="51" t="n">
        <f aca="false">IFERROR(INDEX('Pivot Table_Historical Inbound Orders_2'!$D$3:$D$13,MATCH(M1845,'Pivot Table_Historical Inbound Orders_2'!A$13:$A1846,0)),'Pivot Table_Historical Inbound Orders_2'!$D$14)*'Live Order Book'!E1845</f>
        <v>6.27897653776675</v>
      </c>
    </row>
    <row r="1846" customFormat="false" ht="13.8" hidden="false" customHeight="false" outlineLevel="0" collapsed="false">
      <c r="A1846" s="0" t="str">
        <f aca="false">'Live Order Book'!D1846</f>
        <v>CHINA - SHENZHEN</v>
      </c>
      <c r="C1846" s="50" t="n">
        <f aca="false">'Live Order Book'!B1846</f>
        <v>43359</v>
      </c>
      <c r="E1846" s="50" t="e">
        <f aca="false">INDEX(mapping!$B$2:$B$6,MATCH(A1846,mapping!$A$2:$A$6,0))+C1846</f>
        <v>#N/A</v>
      </c>
      <c r="M1846" s="0" t="str">
        <f aca="false">INDEX(mapping!$F$2:$F$71,MATCH('Live Order Book'!I1846,mapping!$E$2:$E$71,0))</f>
        <v>S-Shorts</v>
      </c>
      <c r="T1846" s="51" t="n">
        <f aca="false">IFERROR(INDEX('Pivot Table_Historical Inbound Orders_2'!$D$3:$D$13,MATCH(M1846,'Pivot Table_Historical Inbound Orders_2'!A$13:$A1847,0)),'Pivot Table_Historical Inbound Orders_2'!$D$14)*'Live Order Book'!E1846</f>
        <v>2.79065623900745</v>
      </c>
    </row>
    <row r="1847" customFormat="false" ht="13.8" hidden="false" customHeight="false" outlineLevel="0" collapsed="false">
      <c r="A1847" s="0" t="str">
        <f aca="false">'Live Order Book'!D1847</f>
        <v>CHINA - SHENZHEN</v>
      </c>
      <c r="C1847" s="50" t="n">
        <f aca="false">'Live Order Book'!B1847</f>
        <v>43359</v>
      </c>
      <c r="E1847" s="50" t="e">
        <f aca="false">INDEX(mapping!$B$2:$B$6,MATCH(A1847,mapping!$A$2:$A$6,0))+C1847</f>
        <v>#N/A</v>
      </c>
      <c r="M1847" s="0" t="str">
        <f aca="false">INDEX(mapping!$F$2:$F$71,MATCH('Live Order Book'!I1847,mapping!$E$2:$E$71,0))</f>
        <v>S-Shorts</v>
      </c>
      <c r="T1847" s="51" t="n">
        <f aca="false">IFERROR(INDEX('Pivot Table_Historical Inbound Orders_2'!$D$3:$D$13,MATCH(M1847,'Pivot Table_Historical Inbound Orders_2'!A$13:$A1848,0)),'Pivot Table_Historical Inbound Orders_2'!$D$14)*'Live Order Book'!E1847</f>
        <v>175.811343057469</v>
      </c>
    </row>
    <row r="1848" customFormat="false" ht="13.8" hidden="false" customHeight="false" outlineLevel="0" collapsed="false">
      <c r="A1848" s="0" t="str">
        <f aca="false">'Live Order Book'!D1848</f>
        <v>CHINA - SHENZHEN</v>
      </c>
      <c r="C1848" s="50" t="n">
        <f aca="false">'Live Order Book'!B1848</f>
        <v>43394</v>
      </c>
      <c r="E1848" s="50" t="e">
        <f aca="false">INDEX(mapping!$B$2:$B$6,MATCH(A1848,mapping!$A$2:$A$6,0))+C1848</f>
        <v>#N/A</v>
      </c>
      <c r="M1848" s="0" t="str">
        <f aca="false">INDEX(mapping!$F$2:$F$71,MATCH('Live Order Book'!I1848,mapping!$E$2:$E$71,0))</f>
        <v>S-Shorts</v>
      </c>
      <c r="T1848" s="51" t="n">
        <f aca="false">IFERROR(INDEX('Pivot Table_Historical Inbound Orders_2'!$D$3:$D$13,MATCH(M1848,'Pivot Table_Historical Inbound Orders_2'!A$13:$A1849,0)),'Pivot Table_Historical Inbound Orders_2'!$D$14)*'Live Order Book'!E1848</f>
        <v>7.67430465727048</v>
      </c>
    </row>
    <row r="1849" customFormat="false" ht="13.8" hidden="false" customHeight="false" outlineLevel="0" collapsed="false">
      <c r="A1849" s="0" t="str">
        <f aca="false">'Live Order Book'!D1849</f>
        <v>CHINA - SHENZHEN</v>
      </c>
      <c r="C1849" s="50" t="n">
        <f aca="false">'Live Order Book'!B1849</f>
        <v>43359</v>
      </c>
      <c r="E1849" s="50" t="e">
        <f aca="false">INDEX(mapping!$B$2:$B$6,MATCH(A1849,mapping!$A$2:$A$6,0))+C1849</f>
        <v>#N/A</v>
      </c>
      <c r="M1849" s="0" t="str">
        <f aca="false">INDEX(mapping!$F$2:$F$71,MATCH('Live Order Book'!I1849,mapping!$E$2:$E$71,0))</f>
        <v>S-Shorts</v>
      </c>
      <c r="T1849" s="51" t="n">
        <f aca="false">IFERROR(INDEX('Pivot Table_Historical Inbound Orders_2'!$D$3:$D$13,MATCH(M1849,'Pivot Table_Historical Inbound Orders_2'!A$13:$A1850,0)),'Pivot Table_Historical Inbound Orders_2'!$D$14)*'Live Order Book'!E1849</f>
        <v>9.76729683652606</v>
      </c>
    </row>
    <row r="1850" customFormat="false" ht="13.8" hidden="false" customHeight="false" outlineLevel="0" collapsed="false">
      <c r="A1850" s="0" t="str">
        <f aca="false">'Live Order Book'!D1850</f>
        <v>CHINA - SHENZHEN</v>
      </c>
      <c r="C1850" s="50" t="n">
        <f aca="false">'Live Order Book'!B1850</f>
        <v>43359</v>
      </c>
      <c r="E1850" s="50" t="e">
        <f aca="false">INDEX(mapping!$B$2:$B$6,MATCH(A1850,mapping!$A$2:$A$6,0))+C1850</f>
        <v>#N/A</v>
      </c>
      <c r="M1850" s="0" t="str">
        <f aca="false">INDEX(mapping!$F$2:$F$71,MATCH('Live Order Book'!I1850,mapping!$E$2:$E$71,0))</f>
        <v>S-Shorts</v>
      </c>
      <c r="T1850" s="51" t="n">
        <f aca="false">IFERROR(INDEX('Pivot Table_Historical Inbound Orders_2'!$D$3:$D$13,MATCH(M1850,'Pivot Table_Historical Inbound Orders_2'!A$13:$A1851,0)),'Pivot Table_Historical Inbound Orders_2'!$D$14)*'Live Order Book'!E1850</f>
        <v>29.99955456933</v>
      </c>
    </row>
    <row r="1851" customFormat="false" ht="13.8" hidden="false" customHeight="false" outlineLevel="0" collapsed="false">
      <c r="A1851" s="0" t="str">
        <f aca="false">'Live Order Book'!D1851</f>
        <v>CHINA - SHENZHEN</v>
      </c>
      <c r="C1851" s="50" t="n">
        <f aca="false">'Live Order Book'!B1851</f>
        <v>43359</v>
      </c>
      <c r="E1851" s="50" t="e">
        <f aca="false">INDEX(mapping!$B$2:$B$6,MATCH(A1851,mapping!$A$2:$A$6,0))+C1851</f>
        <v>#N/A</v>
      </c>
      <c r="M1851" s="0" t="str">
        <f aca="false">INDEX(mapping!$F$2:$F$71,MATCH('Live Order Book'!I1851,mapping!$E$2:$E$71,0))</f>
        <v>S-Shorts</v>
      </c>
      <c r="T1851" s="51" t="n">
        <f aca="false">IFERROR(INDEX('Pivot Table_Historical Inbound Orders_2'!$D$3:$D$13,MATCH(M1851,'Pivot Table_Historical Inbound Orders_2'!A$13:$A1852,0)),'Pivot Table_Historical Inbound Orders_2'!$D$14)*'Live Order Book'!E1851</f>
        <v>32.0925467485856</v>
      </c>
    </row>
    <row r="1852" customFormat="false" ht="13.8" hidden="false" customHeight="false" outlineLevel="0" collapsed="false">
      <c r="A1852" s="0" t="str">
        <f aca="false">'Live Order Book'!D1852</f>
        <v>CHINA - SHENZHEN</v>
      </c>
      <c r="C1852" s="50" t="n">
        <f aca="false">'Live Order Book'!B1852</f>
        <v>43359</v>
      </c>
      <c r="E1852" s="50" t="e">
        <f aca="false">INDEX(mapping!$B$2:$B$6,MATCH(A1852,mapping!$A$2:$A$6,0))+C1852</f>
        <v>#N/A</v>
      </c>
      <c r="M1852" s="0" t="str">
        <f aca="false">INDEX(mapping!$F$2:$F$71,MATCH('Live Order Book'!I1852,mapping!$E$2:$E$71,0))</f>
        <v>S-Shorts</v>
      </c>
      <c r="T1852" s="51" t="n">
        <f aca="false">IFERROR(INDEX('Pivot Table_Historical Inbound Orders_2'!$D$3:$D$13,MATCH(M1852,'Pivot Table_Historical Inbound Orders_2'!A$13:$A1853,0)),'Pivot Table_Historical Inbound Orders_2'!$D$14)*'Live Order Book'!E1852</f>
        <v>37.6738592266005</v>
      </c>
    </row>
    <row r="1853" customFormat="false" ht="13.8" hidden="false" customHeight="false" outlineLevel="0" collapsed="false">
      <c r="A1853" s="0" t="str">
        <f aca="false">'Live Order Book'!D1853</f>
        <v>CHINA - SHENZHEN</v>
      </c>
      <c r="C1853" s="50" t="n">
        <f aca="false">'Live Order Book'!B1853</f>
        <v>43359</v>
      </c>
      <c r="E1853" s="50" t="e">
        <f aca="false">INDEX(mapping!$B$2:$B$6,MATCH(A1853,mapping!$A$2:$A$6,0))+C1853</f>
        <v>#N/A</v>
      </c>
      <c r="M1853" s="0" t="str">
        <f aca="false">INDEX(mapping!$F$2:$F$71,MATCH('Live Order Book'!I1853,mapping!$E$2:$E$71,0))</f>
        <v>S-Shorts</v>
      </c>
      <c r="T1853" s="51" t="n">
        <f aca="false">IFERROR(INDEX('Pivot Table_Historical Inbound Orders_2'!$D$3:$D$13,MATCH(M1853,'Pivot Table_Historical Inbound Orders_2'!A$13:$A1854,0)),'Pivot Table_Historical Inbound Orders_2'!$D$14)*'Live Order Book'!E1853</f>
        <v>29.99955456933</v>
      </c>
    </row>
    <row r="1854" customFormat="false" ht="13.8" hidden="false" customHeight="false" outlineLevel="0" collapsed="false">
      <c r="A1854" s="0" t="str">
        <f aca="false">'Live Order Book'!D1854</f>
        <v>CHINA - SHENZHEN</v>
      </c>
      <c r="C1854" s="50" t="n">
        <f aca="false">'Live Order Book'!B1854</f>
        <v>43359</v>
      </c>
      <c r="E1854" s="50" t="e">
        <f aca="false">INDEX(mapping!$B$2:$B$6,MATCH(A1854,mapping!$A$2:$A$6,0))+C1854</f>
        <v>#N/A</v>
      </c>
      <c r="M1854" s="0" t="str">
        <f aca="false">INDEX(mapping!$F$2:$F$71,MATCH('Live Order Book'!I1854,mapping!$E$2:$E$71,0))</f>
        <v>S-Shorts</v>
      </c>
      <c r="T1854" s="51" t="n">
        <f aca="false">IFERROR(INDEX('Pivot Table_Historical Inbound Orders_2'!$D$3:$D$13,MATCH(M1854,'Pivot Table_Historical Inbound Orders_2'!A$13:$A1855,0)),'Pivot Table_Historical Inbound Orders_2'!$D$14)*'Live Order Book'!E1854</f>
        <v>12.5579530755335</v>
      </c>
    </row>
    <row r="1855" customFormat="false" ht="13.8" hidden="false" customHeight="false" outlineLevel="0" collapsed="false">
      <c r="A1855" s="0" t="str">
        <f aca="false">'Live Order Book'!D1855</f>
        <v>CHINA - SHENZHEN</v>
      </c>
      <c r="C1855" s="50" t="n">
        <f aca="false">'Live Order Book'!B1855</f>
        <v>43359</v>
      </c>
      <c r="E1855" s="50" t="e">
        <f aca="false">INDEX(mapping!$B$2:$B$6,MATCH(A1855,mapping!$A$2:$A$6,0))+C1855</f>
        <v>#N/A</v>
      </c>
      <c r="M1855" s="0" t="str">
        <f aca="false">INDEX(mapping!$F$2:$F$71,MATCH('Live Order Book'!I1855,mapping!$E$2:$E$71,0))</f>
        <v>S-Shorts</v>
      </c>
      <c r="T1855" s="51" t="n">
        <f aca="false">IFERROR(INDEX('Pivot Table_Historical Inbound Orders_2'!$D$3:$D$13,MATCH(M1855,'Pivot Table_Historical Inbound Orders_2'!A$13:$A1856,0)),'Pivot Table_Historical Inbound Orders_2'!$D$14)*'Live Order Book'!E1855</f>
        <v>7.67430465727048</v>
      </c>
    </row>
    <row r="1856" customFormat="false" ht="13.8" hidden="false" customHeight="false" outlineLevel="0" collapsed="false">
      <c r="A1856" s="0" t="str">
        <f aca="false">'Live Order Book'!D1856</f>
        <v>CHINA - SHENZHEN</v>
      </c>
      <c r="C1856" s="50" t="n">
        <f aca="false">'Live Order Book'!B1856</f>
        <v>43359</v>
      </c>
      <c r="E1856" s="50" t="e">
        <f aca="false">INDEX(mapping!$B$2:$B$6,MATCH(A1856,mapping!$A$2:$A$6,0))+C1856</f>
        <v>#N/A</v>
      </c>
      <c r="M1856" s="0" t="str">
        <f aca="false">INDEX(mapping!$F$2:$F$71,MATCH('Live Order Book'!I1856,mapping!$E$2:$E$71,0))</f>
        <v>S-Shorts</v>
      </c>
      <c r="T1856" s="51" t="n">
        <f aca="false">IFERROR(INDEX('Pivot Table_Historical Inbound Orders_2'!$D$3:$D$13,MATCH(M1856,'Pivot Table_Historical Inbound Orders_2'!A$13:$A1857,0)),'Pivot Table_Historical Inbound Orders_2'!$D$14)*'Live Order Book'!E1856</f>
        <v>4.88364841826303</v>
      </c>
    </row>
    <row r="1857" customFormat="false" ht="13.8" hidden="false" customHeight="false" outlineLevel="0" collapsed="false">
      <c r="A1857" s="0" t="str">
        <f aca="false">'Live Order Book'!D1857</f>
        <v>CHINA - SHENZHEN</v>
      </c>
      <c r="C1857" s="50" t="n">
        <f aca="false">'Live Order Book'!B1857</f>
        <v>43359</v>
      </c>
      <c r="E1857" s="50" t="e">
        <f aca="false">INDEX(mapping!$B$2:$B$6,MATCH(A1857,mapping!$A$2:$A$6,0))+C1857</f>
        <v>#N/A</v>
      </c>
      <c r="M1857" s="0" t="str">
        <f aca="false">INDEX(mapping!$F$2:$F$71,MATCH('Live Order Book'!I1857,mapping!$E$2:$E$71,0))</f>
        <v>S-Shorts</v>
      </c>
      <c r="T1857" s="51" t="n">
        <f aca="false">IFERROR(INDEX('Pivot Table_Historical Inbound Orders_2'!$D$3:$D$13,MATCH(M1857,'Pivot Table_Historical Inbound Orders_2'!A$13:$A1858,0)),'Pivot Table_Historical Inbound Orders_2'!$D$14)*'Live Order Book'!E1857</f>
        <v>2.79065623900745</v>
      </c>
    </row>
    <row r="1858" customFormat="false" ht="13.8" hidden="false" customHeight="false" outlineLevel="0" collapsed="false">
      <c r="A1858" s="0" t="str">
        <f aca="false">'Live Order Book'!D1858</f>
        <v>BANGLADESH - CHITTAGONG</v>
      </c>
      <c r="C1858" s="50" t="n">
        <f aca="false">'Live Order Book'!B1858</f>
        <v>43210</v>
      </c>
      <c r="E1858" s="50" t="n">
        <f aca="false">INDEX(mapping!$B$2:$B$6,MATCH(A1858,mapping!$A$2:$A$6,0))+C1858</f>
        <v>43237.2484076433</v>
      </c>
      <c r="M1858" s="0" t="str">
        <f aca="false">INDEX(mapping!$F$2:$F$71,MATCH('Live Order Book'!I1858,mapping!$E$2:$E$71,0))</f>
        <v>M-Tops</v>
      </c>
      <c r="T1858" s="51" t="n">
        <f aca="false">IFERROR(INDEX('Pivot Table_Historical Inbound Orders_2'!$D$3:$D$13,MATCH(M1858,'Pivot Table_Historical Inbound Orders_2'!A$13:$A1859,0)),'Pivot Table_Historical Inbound Orders_2'!$D$14)*'Live Order Book'!E1858</f>
        <v>2.79065623900745</v>
      </c>
    </row>
    <row r="1859" customFormat="false" ht="13.8" hidden="false" customHeight="false" outlineLevel="0" collapsed="false">
      <c r="A1859" s="0" t="str">
        <f aca="false">'Live Order Book'!D1859</f>
        <v>BANGLADESH - CHITTAGONG</v>
      </c>
      <c r="C1859" s="50" t="n">
        <f aca="false">'Live Order Book'!B1859</f>
        <v>43210</v>
      </c>
      <c r="E1859" s="50" t="n">
        <f aca="false">INDEX(mapping!$B$2:$B$6,MATCH(A1859,mapping!$A$2:$A$6,0))+C1859</f>
        <v>43237.2484076433</v>
      </c>
      <c r="M1859" s="0" t="str">
        <f aca="false">INDEX(mapping!$F$2:$F$71,MATCH('Live Order Book'!I1859,mapping!$E$2:$E$71,0))</f>
        <v>M-Tops</v>
      </c>
      <c r="T1859" s="51" t="n">
        <f aca="false">IFERROR(INDEX('Pivot Table_Historical Inbound Orders_2'!$D$3:$D$13,MATCH(M1859,'Pivot Table_Historical Inbound Orders_2'!A$13:$A1860,0)),'Pivot Table_Historical Inbound Orders_2'!$D$14)*'Live Order Book'!E1859</f>
        <v>2.79065623900745</v>
      </c>
    </row>
    <row r="1860" customFormat="false" ht="13.8" hidden="false" customHeight="false" outlineLevel="0" collapsed="false">
      <c r="A1860" s="0" t="str">
        <f aca="false">'Live Order Book'!D1860</f>
        <v>BANGLADESH - CHITTAGONG</v>
      </c>
      <c r="C1860" s="50" t="n">
        <f aca="false">'Live Order Book'!B1860</f>
        <v>43210</v>
      </c>
      <c r="E1860" s="50" t="n">
        <f aca="false">INDEX(mapping!$B$2:$B$6,MATCH(A1860,mapping!$A$2:$A$6,0))+C1860</f>
        <v>43237.2484076433</v>
      </c>
      <c r="M1860" s="0" t="str">
        <f aca="false">INDEX(mapping!$F$2:$F$71,MATCH('Live Order Book'!I1860,mapping!$E$2:$E$71,0))</f>
        <v>M-Tops</v>
      </c>
      <c r="T1860" s="51" t="n">
        <f aca="false">IFERROR(INDEX('Pivot Table_Historical Inbound Orders_2'!$D$3:$D$13,MATCH(M1860,'Pivot Table_Historical Inbound Orders_2'!A$13:$A1861,0)),'Pivot Table_Historical Inbound Orders_2'!$D$14)*'Live Order Book'!E1860</f>
        <v>1.39532811950372</v>
      </c>
    </row>
    <row r="1861" customFormat="false" ht="13.8" hidden="false" customHeight="false" outlineLevel="0" collapsed="false">
      <c r="A1861" s="0" t="str">
        <f aca="false">'Live Order Book'!D1861</f>
        <v>BANGLADESH - CHITTAGONG</v>
      </c>
      <c r="C1861" s="50" t="n">
        <f aca="false">'Live Order Book'!B1861</f>
        <v>43210</v>
      </c>
      <c r="E1861" s="50" t="n">
        <f aca="false">INDEX(mapping!$B$2:$B$6,MATCH(A1861,mapping!$A$2:$A$6,0))+C1861</f>
        <v>43237.2484076433</v>
      </c>
      <c r="M1861" s="0" t="str">
        <f aca="false">INDEX(mapping!$F$2:$F$71,MATCH('Live Order Book'!I1861,mapping!$E$2:$E$71,0))</f>
        <v>M-Tops</v>
      </c>
      <c r="T1861" s="51" t="n">
        <f aca="false">IFERROR(INDEX('Pivot Table_Historical Inbound Orders_2'!$D$3:$D$13,MATCH(M1861,'Pivot Table_Historical Inbound Orders_2'!A$13:$A1862,0)),'Pivot Table_Historical Inbound Orders_2'!$D$14)*'Live Order Book'!E1861</f>
        <v>1.39532811950372</v>
      </c>
    </row>
    <row r="1862" customFormat="false" ht="13.8" hidden="false" customHeight="false" outlineLevel="0" collapsed="false">
      <c r="A1862" s="0" t="str">
        <f aca="false">'Live Order Book'!D1862</f>
        <v>BANGLADESH - CHITTAGONG</v>
      </c>
      <c r="C1862" s="50" t="n">
        <f aca="false">'Live Order Book'!B1862</f>
        <v>43210</v>
      </c>
      <c r="E1862" s="50" t="n">
        <f aca="false">INDEX(mapping!$B$2:$B$6,MATCH(A1862,mapping!$A$2:$A$6,0))+C1862</f>
        <v>43237.2484076433</v>
      </c>
      <c r="M1862" s="0" t="str">
        <f aca="false">INDEX(mapping!$F$2:$F$71,MATCH('Live Order Book'!I1862,mapping!$E$2:$E$71,0))</f>
        <v>S-Shorts</v>
      </c>
      <c r="T1862" s="51" t="n">
        <f aca="false">IFERROR(INDEX('Pivot Table_Historical Inbound Orders_2'!$D$3:$D$13,MATCH(M1862,'Pivot Table_Historical Inbound Orders_2'!A$13:$A1863,0)),'Pivot Table_Historical Inbound Orders_2'!$D$14)*'Live Order Book'!E1862</f>
        <v>1.39532811950372</v>
      </c>
    </row>
    <row r="1863" customFormat="false" ht="13.8" hidden="false" customHeight="false" outlineLevel="0" collapsed="false">
      <c r="A1863" s="0" t="str">
        <f aca="false">'Live Order Book'!D1863</f>
        <v>BANGLADESH - CHITTAGONG</v>
      </c>
      <c r="C1863" s="50" t="n">
        <f aca="false">'Live Order Book'!B1863</f>
        <v>43210</v>
      </c>
      <c r="E1863" s="50" t="n">
        <f aca="false">INDEX(mapping!$B$2:$B$6,MATCH(A1863,mapping!$A$2:$A$6,0))+C1863</f>
        <v>43237.2484076433</v>
      </c>
      <c r="M1863" s="0" t="str">
        <f aca="false">INDEX(mapping!$F$2:$F$71,MATCH('Live Order Book'!I1863,mapping!$E$2:$E$71,0))</f>
        <v>M-Tops</v>
      </c>
      <c r="T1863" s="51" t="n">
        <f aca="false">IFERROR(INDEX('Pivot Table_Historical Inbound Orders_2'!$D$3:$D$13,MATCH(M1863,'Pivot Table_Historical Inbound Orders_2'!A$13:$A1864,0)),'Pivot Table_Historical Inbound Orders_2'!$D$14)*'Live Order Book'!E1863</f>
        <v>1.39532811950372</v>
      </c>
    </row>
    <row r="1864" customFormat="false" ht="13.8" hidden="false" customHeight="false" outlineLevel="0" collapsed="false">
      <c r="A1864" s="0" t="str">
        <f aca="false">'Live Order Book'!D1864</f>
        <v>BANGLADESH - CHITTAGONG</v>
      </c>
      <c r="C1864" s="50" t="n">
        <f aca="false">'Live Order Book'!B1864</f>
        <v>43210</v>
      </c>
      <c r="E1864" s="50" t="n">
        <f aca="false">INDEX(mapping!$B$2:$B$6,MATCH(A1864,mapping!$A$2:$A$6,0))+C1864</f>
        <v>43237.2484076433</v>
      </c>
      <c r="M1864" s="0" t="str">
        <f aca="false">INDEX(mapping!$F$2:$F$71,MATCH('Live Order Book'!I1864,mapping!$E$2:$E$71,0))</f>
        <v>M-Tops</v>
      </c>
      <c r="T1864" s="51" t="n">
        <f aca="false">IFERROR(INDEX('Pivot Table_Historical Inbound Orders_2'!$D$3:$D$13,MATCH(M1864,'Pivot Table_Historical Inbound Orders_2'!A$13:$A1865,0)),'Pivot Table_Historical Inbound Orders_2'!$D$14)*'Live Order Book'!E1864</f>
        <v>1.39532811950372</v>
      </c>
    </row>
    <row r="1865" customFormat="false" ht="13.8" hidden="false" customHeight="false" outlineLevel="0" collapsed="false">
      <c r="A1865" s="0" t="str">
        <f aca="false">'Live Order Book'!D1865</f>
        <v>BANGLADESH - CHITTAGONG</v>
      </c>
      <c r="C1865" s="50" t="n">
        <f aca="false">'Live Order Book'!B1865</f>
        <v>43210</v>
      </c>
      <c r="E1865" s="50" t="n">
        <f aca="false">INDEX(mapping!$B$2:$B$6,MATCH(A1865,mapping!$A$2:$A$6,0))+C1865</f>
        <v>43237.2484076433</v>
      </c>
      <c r="M1865" s="0" t="str">
        <f aca="false">INDEX(mapping!$F$2:$F$71,MATCH('Live Order Book'!I1865,mapping!$E$2:$E$71,0))</f>
        <v>M-Tops</v>
      </c>
      <c r="T1865" s="51" t="n">
        <f aca="false">IFERROR(INDEX('Pivot Table_Historical Inbound Orders_2'!$D$3:$D$13,MATCH(M1865,'Pivot Table_Historical Inbound Orders_2'!A$13:$A1866,0)),'Pivot Table_Historical Inbound Orders_2'!$D$14)*'Live Order Book'!E1865</f>
        <v>1.39532811950372</v>
      </c>
    </row>
    <row r="1866" customFormat="false" ht="13.8" hidden="false" customHeight="false" outlineLevel="0" collapsed="false">
      <c r="A1866" s="0" t="str">
        <f aca="false">'Live Order Book'!D1866</f>
        <v>BANGLADESH - CHITTAGONG</v>
      </c>
      <c r="C1866" s="50" t="n">
        <f aca="false">'Live Order Book'!B1866</f>
        <v>43210</v>
      </c>
      <c r="E1866" s="50" t="n">
        <f aca="false">INDEX(mapping!$B$2:$B$6,MATCH(A1866,mapping!$A$2:$A$6,0))+C1866</f>
        <v>43237.2484076433</v>
      </c>
      <c r="M1866" s="0" t="str">
        <f aca="false">INDEX(mapping!$F$2:$F$71,MATCH('Live Order Book'!I1866,mapping!$E$2:$E$71,0))</f>
        <v>F-Sweatshirts</v>
      </c>
      <c r="T1866" s="51" t="n">
        <f aca="false">IFERROR(INDEX('Pivot Table_Historical Inbound Orders_2'!$D$3:$D$13,MATCH(M1866,'Pivot Table_Historical Inbound Orders_2'!A$13:$A1867,0)),'Pivot Table_Historical Inbound Orders_2'!$D$14)*'Live Order Book'!E1866</f>
        <v>1.39532811950372</v>
      </c>
    </row>
    <row r="1867" customFormat="false" ht="13.8" hidden="false" customHeight="false" outlineLevel="0" collapsed="false">
      <c r="A1867" s="0" t="str">
        <f aca="false">'Live Order Book'!D1867</f>
        <v>BANGLADESH - CHITTAGONG</v>
      </c>
      <c r="C1867" s="50" t="n">
        <f aca="false">'Live Order Book'!B1867</f>
        <v>43210</v>
      </c>
      <c r="E1867" s="50" t="n">
        <f aca="false">INDEX(mapping!$B$2:$B$6,MATCH(A1867,mapping!$A$2:$A$6,0))+C1867</f>
        <v>43237.2484076433</v>
      </c>
      <c r="M1867" s="0" t="str">
        <f aca="false">INDEX(mapping!$F$2:$F$71,MATCH('Live Order Book'!I1867,mapping!$E$2:$E$71,0))</f>
        <v>F-Sweatshirts</v>
      </c>
      <c r="T1867" s="51" t="n">
        <f aca="false">IFERROR(INDEX('Pivot Table_Historical Inbound Orders_2'!$D$3:$D$13,MATCH(M1867,'Pivot Table_Historical Inbound Orders_2'!A$13:$A1868,0)),'Pivot Table_Historical Inbound Orders_2'!$D$14)*'Live Order Book'!E1867</f>
        <v>1.39532811950372</v>
      </c>
    </row>
    <row r="1868" customFormat="false" ht="13.8" hidden="false" customHeight="false" outlineLevel="0" collapsed="false">
      <c r="A1868" s="0" t="str">
        <f aca="false">'Live Order Book'!D1868</f>
        <v>BANGLADESH - CHITTAGONG</v>
      </c>
      <c r="C1868" s="50" t="n">
        <f aca="false">'Live Order Book'!B1868</f>
        <v>43353</v>
      </c>
      <c r="E1868" s="50" t="n">
        <f aca="false">INDEX(mapping!$B$2:$B$6,MATCH(A1868,mapping!$A$2:$A$6,0))+C1868</f>
        <v>43380.2484076433</v>
      </c>
      <c r="M1868" s="0" t="str">
        <f aca="false">INDEX(mapping!$F$2:$F$71,MATCH('Live Order Book'!I1868,mapping!$E$2:$E$71,0))</f>
        <v>A-Accessories</v>
      </c>
      <c r="T1868" s="51" t="n">
        <f aca="false">IFERROR(INDEX('Pivot Table_Historical Inbound Orders_2'!$D$3:$D$13,MATCH(M1868,'Pivot Table_Historical Inbound Orders_2'!A$13:$A1869,0)),'Pivot Table_Historical Inbound Orders_2'!$D$14)*'Live Order Book'!E1868</f>
        <v>22.3252499120596</v>
      </c>
    </row>
    <row r="1869" customFormat="false" ht="13.8" hidden="false" customHeight="false" outlineLevel="0" collapsed="false">
      <c r="A1869" s="0" t="str">
        <f aca="false">'Live Order Book'!D1869</f>
        <v>BANGLADESH - CHITTAGONG</v>
      </c>
      <c r="C1869" s="50" t="n">
        <f aca="false">'Live Order Book'!B1869</f>
        <v>43353</v>
      </c>
      <c r="E1869" s="50" t="n">
        <f aca="false">INDEX(mapping!$B$2:$B$6,MATCH(A1869,mapping!$A$2:$A$6,0))+C1869</f>
        <v>43380.2484076433</v>
      </c>
      <c r="M1869" s="0" t="str">
        <f aca="false">INDEX(mapping!$F$2:$F$71,MATCH('Live Order Book'!I1869,mapping!$E$2:$E$71,0))</f>
        <v>A-Accessories</v>
      </c>
      <c r="T1869" s="51" t="n">
        <f aca="false">IFERROR(INDEX('Pivot Table_Historical Inbound Orders_2'!$D$3:$D$13,MATCH(M1869,'Pivot Table_Historical Inbound Orders_2'!A$13:$A1870,0)),'Pivot Table_Historical Inbound Orders_2'!$D$14)*'Live Order Book'!E1869</f>
        <v>67.6734137959306</v>
      </c>
    </row>
    <row r="1870" customFormat="false" ht="13.8" hidden="false" customHeight="false" outlineLevel="0" collapsed="false">
      <c r="A1870" s="0" t="str">
        <f aca="false">'Live Order Book'!D1870</f>
        <v>BANGLADESH - CHITTAGONG</v>
      </c>
      <c r="C1870" s="50" t="n">
        <f aca="false">'Live Order Book'!B1870</f>
        <v>43353</v>
      </c>
      <c r="E1870" s="50" t="n">
        <f aca="false">INDEX(mapping!$B$2:$B$6,MATCH(A1870,mapping!$A$2:$A$6,0))+C1870</f>
        <v>43380.2484076433</v>
      </c>
      <c r="M1870" s="0" t="str">
        <f aca="false">INDEX(mapping!$F$2:$F$71,MATCH('Live Order Book'!I1870,mapping!$E$2:$E$71,0))</f>
        <v>A-Accessories</v>
      </c>
      <c r="T1870" s="51" t="n">
        <f aca="false">IFERROR(INDEX('Pivot Table_Historical Inbound Orders_2'!$D$3:$D$13,MATCH(M1870,'Pivot Table_Historical Inbound Orders_2'!A$13:$A1871,0)),'Pivot Table_Historical Inbound Orders_2'!$D$14)*'Live Order Book'!E1870</f>
        <v>66.9757497361787</v>
      </c>
    </row>
    <row r="1871" customFormat="false" ht="13.8" hidden="false" customHeight="false" outlineLevel="0" collapsed="false">
      <c r="A1871" s="0" t="str">
        <f aca="false">'Live Order Book'!D1871</f>
        <v>BANGLADESH - CHITTAGONG</v>
      </c>
      <c r="C1871" s="50" t="n">
        <f aca="false">'Live Order Book'!B1871</f>
        <v>43353</v>
      </c>
      <c r="E1871" s="50" t="n">
        <f aca="false">INDEX(mapping!$B$2:$B$6,MATCH(A1871,mapping!$A$2:$A$6,0))+C1871</f>
        <v>43380.2484076433</v>
      </c>
      <c r="M1871" s="0" t="str">
        <f aca="false">INDEX(mapping!$F$2:$F$71,MATCH('Live Order Book'!I1871,mapping!$E$2:$E$71,0))</f>
        <v>A-Accessories</v>
      </c>
      <c r="T1871" s="51" t="n">
        <f aca="false">IFERROR(INDEX('Pivot Table_Historical Inbound Orders_2'!$D$3:$D$13,MATCH(M1871,'Pivot Table_Historical Inbound Orders_2'!A$13:$A1872,0)),'Pivot Table_Historical Inbound Orders_2'!$D$14)*'Live Order Book'!E1871</f>
        <v>32.0925467485856</v>
      </c>
    </row>
    <row r="1872" customFormat="false" ht="13.8" hidden="false" customHeight="false" outlineLevel="0" collapsed="false">
      <c r="A1872" s="0" t="str">
        <f aca="false">'Live Order Book'!D1872</f>
        <v>BANGLADESH - CHITTAGONG</v>
      </c>
      <c r="C1872" s="50" t="n">
        <f aca="false">'Live Order Book'!B1872</f>
        <v>43353</v>
      </c>
      <c r="E1872" s="50" t="n">
        <f aca="false">INDEX(mapping!$B$2:$B$6,MATCH(A1872,mapping!$A$2:$A$6,0))+C1872</f>
        <v>43380.2484076433</v>
      </c>
      <c r="M1872" s="0" t="str">
        <f aca="false">INDEX(mapping!$F$2:$F$71,MATCH('Live Order Book'!I1872,mapping!$E$2:$E$71,0))</f>
        <v>A-Accessories</v>
      </c>
      <c r="T1872" s="51" t="n">
        <f aca="false">IFERROR(INDEX('Pivot Table_Historical Inbound Orders_2'!$D$3:$D$13,MATCH(M1872,'Pivot Table_Historical Inbound Orders_2'!A$13:$A1873,0)),'Pivot Table_Historical Inbound Orders_2'!$D$14)*'Live Order Book'!E1872</f>
        <v>9.76729683652606</v>
      </c>
    </row>
    <row r="1873" customFormat="false" ht="13.8" hidden="false" customHeight="false" outlineLevel="0" collapsed="false">
      <c r="A1873" s="0" t="str">
        <f aca="false">'Live Order Book'!D1873</f>
        <v>BANGLADESH - CHITTAGONG</v>
      </c>
      <c r="C1873" s="50" t="n">
        <f aca="false">'Live Order Book'!B1873</f>
        <v>43353</v>
      </c>
      <c r="E1873" s="50" t="n">
        <f aca="false">INDEX(mapping!$B$2:$B$6,MATCH(A1873,mapping!$A$2:$A$6,0))+C1873</f>
        <v>43380.2484076433</v>
      </c>
      <c r="M1873" s="0" t="str">
        <f aca="false">INDEX(mapping!$F$2:$F$71,MATCH('Live Order Book'!I1873,mapping!$E$2:$E$71,0))</f>
        <v>A-Accessories</v>
      </c>
      <c r="T1873" s="51" t="n">
        <f aca="false">IFERROR(INDEX('Pivot Table_Historical Inbound Orders_2'!$D$3:$D$13,MATCH(M1873,'Pivot Table_Historical Inbound Orders_2'!A$13:$A1874,0)),'Pivot Table_Historical Inbound Orders_2'!$D$14)*'Live Order Book'!E1873</f>
        <v>18.8369296133003</v>
      </c>
    </row>
    <row r="1874" customFormat="false" ht="13.8" hidden="false" customHeight="false" outlineLevel="0" collapsed="false">
      <c r="A1874" s="0" t="str">
        <f aca="false">'Live Order Book'!D1874</f>
        <v>BANGLADESH - CHITTAGONG</v>
      </c>
      <c r="C1874" s="50" t="n">
        <f aca="false">'Live Order Book'!B1874</f>
        <v>43353</v>
      </c>
      <c r="E1874" s="50" t="n">
        <f aca="false">INDEX(mapping!$B$2:$B$6,MATCH(A1874,mapping!$A$2:$A$6,0))+C1874</f>
        <v>43380.2484076433</v>
      </c>
      <c r="M1874" s="0" t="str">
        <f aca="false">INDEX(mapping!$F$2:$F$71,MATCH('Live Order Book'!I1874,mapping!$E$2:$E$71,0))</f>
        <v>A-Accessories</v>
      </c>
      <c r="T1874" s="51" t="n">
        <f aca="false">IFERROR(INDEX('Pivot Table_Historical Inbound Orders_2'!$D$3:$D$13,MATCH(M1874,'Pivot Table_Historical Inbound Orders_2'!A$13:$A1875,0)),'Pivot Table_Historical Inbound Orders_2'!$D$14)*'Live Order Book'!E1874</f>
        <v>58.6037810191564</v>
      </c>
    </row>
    <row r="1875" customFormat="false" ht="13.8" hidden="false" customHeight="false" outlineLevel="0" collapsed="false">
      <c r="A1875" s="0" t="str">
        <f aca="false">'Live Order Book'!D1875</f>
        <v>BANGLADESH - CHITTAGONG</v>
      </c>
      <c r="C1875" s="50" t="n">
        <f aca="false">'Live Order Book'!B1875</f>
        <v>43353</v>
      </c>
      <c r="E1875" s="50" t="n">
        <f aca="false">INDEX(mapping!$B$2:$B$6,MATCH(A1875,mapping!$A$2:$A$6,0))+C1875</f>
        <v>43380.2484076433</v>
      </c>
      <c r="M1875" s="0" t="str">
        <f aca="false">INDEX(mapping!$F$2:$F$71,MATCH('Live Order Book'!I1875,mapping!$E$2:$E$71,0))</f>
        <v>A-Accessories</v>
      </c>
      <c r="T1875" s="51" t="n">
        <f aca="false">IFERROR(INDEX('Pivot Table_Historical Inbound Orders_2'!$D$3:$D$13,MATCH(M1875,'Pivot Table_Historical Inbound Orders_2'!A$13:$A1876,0)),'Pivot Table_Historical Inbound Orders_2'!$D$14)*'Live Order Book'!E1875</f>
        <v>57.9061169594045</v>
      </c>
    </row>
    <row r="1876" customFormat="false" ht="13.8" hidden="false" customHeight="false" outlineLevel="0" collapsed="false">
      <c r="A1876" s="0" t="str">
        <f aca="false">'Live Order Book'!D1876</f>
        <v>BANGLADESH - CHITTAGONG</v>
      </c>
      <c r="C1876" s="50" t="n">
        <f aca="false">'Live Order Book'!B1876</f>
        <v>43353</v>
      </c>
      <c r="E1876" s="50" t="n">
        <f aca="false">INDEX(mapping!$B$2:$B$6,MATCH(A1876,mapping!$A$2:$A$6,0))+C1876</f>
        <v>43380.2484076433</v>
      </c>
      <c r="M1876" s="0" t="str">
        <f aca="false">INDEX(mapping!$F$2:$F$71,MATCH('Live Order Book'!I1876,mapping!$E$2:$E$71,0))</f>
        <v>A-Accessories</v>
      </c>
      <c r="T1876" s="51" t="n">
        <f aca="false">IFERROR(INDEX('Pivot Table_Historical Inbound Orders_2'!$D$3:$D$13,MATCH(M1876,'Pivot Table_Historical Inbound Orders_2'!A$13:$A1877,0)),'Pivot Table_Historical Inbound Orders_2'!$D$14)*'Live Order Book'!E1876</f>
        <v>27.2088983303226</v>
      </c>
    </row>
    <row r="1877" customFormat="false" ht="13.8" hidden="false" customHeight="false" outlineLevel="0" collapsed="false">
      <c r="A1877" s="0" t="str">
        <f aca="false">'Live Order Book'!D1877</f>
        <v>BANGLADESH - CHITTAGONG</v>
      </c>
      <c r="C1877" s="50" t="n">
        <f aca="false">'Live Order Book'!B1877</f>
        <v>43353</v>
      </c>
      <c r="E1877" s="50" t="n">
        <f aca="false">INDEX(mapping!$B$2:$B$6,MATCH(A1877,mapping!$A$2:$A$6,0))+C1877</f>
        <v>43380.2484076433</v>
      </c>
      <c r="M1877" s="0" t="str">
        <f aca="false">INDEX(mapping!$F$2:$F$71,MATCH('Live Order Book'!I1877,mapping!$E$2:$E$71,0))</f>
        <v>A-Accessories</v>
      </c>
      <c r="T1877" s="51" t="n">
        <f aca="false">IFERROR(INDEX('Pivot Table_Historical Inbound Orders_2'!$D$3:$D$13,MATCH(M1877,'Pivot Table_Historical Inbound Orders_2'!A$13:$A1878,0)),'Pivot Table_Historical Inbound Orders_2'!$D$14)*'Live Order Book'!E1877</f>
        <v>8.37196871702234</v>
      </c>
    </row>
    <row r="1878" customFormat="false" ht="13.8" hidden="false" customHeight="false" outlineLevel="0" collapsed="false">
      <c r="A1878" s="0" t="str">
        <f aca="false">'Live Order Book'!D1878</f>
        <v>BANGLADESH - CHITTAGONG</v>
      </c>
      <c r="C1878" s="50" t="n">
        <f aca="false">'Live Order Book'!B1878</f>
        <v>43353</v>
      </c>
      <c r="E1878" s="50" t="n">
        <f aca="false">INDEX(mapping!$B$2:$B$6,MATCH(A1878,mapping!$A$2:$A$6,0))+C1878</f>
        <v>43380.2484076433</v>
      </c>
      <c r="M1878" s="0" t="str">
        <f aca="false">INDEX(mapping!$F$2:$F$71,MATCH('Live Order Book'!I1878,mapping!$E$2:$E$71,0))</f>
        <v>M-Tops</v>
      </c>
      <c r="T1878" s="51" t="n">
        <f aca="false">IFERROR(INDEX('Pivot Table_Historical Inbound Orders_2'!$D$3:$D$13,MATCH(M1878,'Pivot Table_Historical Inbound Orders_2'!A$13:$A1879,0)),'Pivot Table_Historical Inbound Orders_2'!$D$14)*'Live Order Book'!E1878</f>
        <v>13.2556171352854</v>
      </c>
    </row>
    <row r="1879" customFormat="false" ht="13.8" hidden="false" customHeight="false" outlineLevel="0" collapsed="false">
      <c r="A1879" s="0" t="str">
        <f aca="false">'Live Order Book'!D1879</f>
        <v>BANGLADESH - CHITTAGONG</v>
      </c>
      <c r="C1879" s="50" t="n">
        <f aca="false">'Live Order Book'!B1879</f>
        <v>43353</v>
      </c>
      <c r="E1879" s="50" t="n">
        <f aca="false">INDEX(mapping!$B$2:$B$6,MATCH(A1879,mapping!$A$2:$A$6,0))+C1879</f>
        <v>43380.2484076433</v>
      </c>
      <c r="M1879" s="0" t="str">
        <f aca="false">INDEX(mapping!$F$2:$F$71,MATCH('Live Order Book'!I1879,mapping!$E$2:$E$71,0))</f>
        <v>M-Tops</v>
      </c>
      <c r="T1879" s="51" t="n">
        <f aca="false">IFERROR(INDEX('Pivot Table_Historical Inbound Orders_2'!$D$3:$D$13,MATCH(M1879,'Pivot Table_Historical Inbound Orders_2'!A$13:$A1880,0)),'Pivot Table_Historical Inbound Orders_2'!$D$14)*'Live Order Book'!E1879</f>
        <v>43.2551717046154</v>
      </c>
    </row>
    <row r="1880" customFormat="false" ht="13.8" hidden="false" customHeight="false" outlineLevel="0" collapsed="false">
      <c r="A1880" s="0" t="str">
        <f aca="false">'Live Order Book'!D1880</f>
        <v>BANGLADESH - CHITTAGONG</v>
      </c>
      <c r="C1880" s="50" t="n">
        <f aca="false">'Live Order Book'!B1880</f>
        <v>43353</v>
      </c>
      <c r="E1880" s="50" t="n">
        <f aca="false">INDEX(mapping!$B$2:$B$6,MATCH(A1880,mapping!$A$2:$A$6,0))+C1880</f>
        <v>43380.2484076433</v>
      </c>
      <c r="M1880" s="0" t="str">
        <f aca="false">INDEX(mapping!$F$2:$F$71,MATCH('Live Order Book'!I1880,mapping!$E$2:$E$71,0))</f>
        <v>M-Tops</v>
      </c>
      <c r="T1880" s="51" t="n">
        <f aca="false">IFERROR(INDEX('Pivot Table_Historical Inbound Orders_2'!$D$3:$D$13,MATCH(M1880,'Pivot Table_Historical Inbound Orders_2'!A$13:$A1881,0)),'Pivot Table_Historical Inbound Orders_2'!$D$14)*'Live Order Book'!E1880</f>
        <v>42.5575076448636</v>
      </c>
    </row>
    <row r="1881" customFormat="false" ht="13.8" hidden="false" customHeight="false" outlineLevel="0" collapsed="false">
      <c r="A1881" s="0" t="str">
        <f aca="false">'Live Order Book'!D1881</f>
        <v>BANGLADESH - CHITTAGONG</v>
      </c>
      <c r="C1881" s="50" t="n">
        <f aca="false">'Live Order Book'!B1881</f>
        <v>43353</v>
      </c>
      <c r="E1881" s="50" t="n">
        <f aca="false">INDEX(mapping!$B$2:$B$6,MATCH(A1881,mapping!$A$2:$A$6,0))+C1881</f>
        <v>43380.2484076433</v>
      </c>
      <c r="M1881" s="0" t="str">
        <f aca="false">INDEX(mapping!$F$2:$F$71,MATCH('Live Order Book'!I1881,mapping!$E$2:$E$71,0))</f>
        <v>M-Tops</v>
      </c>
      <c r="T1881" s="51" t="n">
        <f aca="false">IFERROR(INDEX('Pivot Table_Historical Inbound Orders_2'!$D$3:$D$13,MATCH(M1881,'Pivot Table_Historical Inbound Orders_2'!A$13:$A1882,0)),'Pivot Table_Historical Inbound Orders_2'!$D$14)*'Live Order Book'!E1881</f>
        <v>19.5345936730521</v>
      </c>
    </row>
    <row r="1882" customFormat="false" ht="13.8" hidden="false" customHeight="false" outlineLevel="0" collapsed="false">
      <c r="A1882" s="0" t="str">
        <f aca="false">'Live Order Book'!D1882</f>
        <v>BANGLADESH - CHITTAGONG</v>
      </c>
      <c r="C1882" s="50" t="n">
        <f aca="false">'Live Order Book'!B1882</f>
        <v>43353</v>
      </c>
      <c r="E1882" s="50" t="n">
        <f aca="false">INDEX(mapping!$B$2:$B$6,MATCH(A1882,mapping!$A$2:$A$6,0))+C1882</f>
        <v>43380.2484076433</v>
      </c>
      <c r="M1882" s="0" t="str">
        <f aca="false">INDEX(mapping!$F$2:$F$71,MATCH('Live Order Book'!I1882,mapping!$E$2:$E$71,0))</f>
        <v>M-Tops</v>
      </c>
      <c r="T1882" s="51" t="n">
        <f aca="false">IFERROR(INDEX('Pivot Table_Historical Inbound Orders_2'!$D$3:$D$13,MATCH(M1882,'Pivot Table_Historical Inbound Orders_2'!A$13:$A1883,0)),'Pivot Table_Historical Inbound Orders_2'!$D$14)*'Live Order Book'!E1882</f>
        <v>6.97664059751862</v>
      </c>
    </row>
    <row r="1883" customFormat="false" ht="13.8" hidden="false" customHeight="false" outlineLevel="0" collapsed="false">
      <c r="A1883" s="0" t="str">
        <f aca="false">'Live Order Book'!D1883</f>
        <v>BANGLADESH - CHITTAGONG</v>
      </c>
      <c r="C1883" s="50" t="n">
        <f aca="false">'Live Order Book'!B1883</f>
        <v>43353</v>
      </c>
      <c r="E1883" s="50" t="n">
        <f aca="false">INDEX(mapping!$B$2:$B$6,MATCH(A1883,mapping!$A$2:$A$6,0))+C1883</f>
        <v>43380.2484076433</v>
      </c>
      <c r="M1883" s="0" t="str">
        <f aca="false">INDEX(mapping!$F$2:$F$71,MATCH('Live Order Book'!I1883,mapping!$E$2:$E$71,0))</f>
        <v>M-Tops</v>
      </c>
      <c r="T1883" s="51" t="n">
        <f aca="false">IFERROR(INDEX('Pivot Table_Historical Inbound Orders_2'!$D$3:$D$13,MATCH(M1883,'Pivot Table_Historical Inbound Orders_2'!A$13:$A1884,0)),'Pivot Table_Historical Inbound Orders_2'!$D$14)*'Live Order Book'!E1883</f>
        <v>18.8369296133003</v>
      </c>
    </row>
    <row r="1884" customFormat="false" ht="13.8" hidden="false" customHeight="false" outlineLevel="0" collapsed="false">
      <c r="A1884" s="0" t="str">
        <f aca="false">'Live Order Book'!D1884</f>
        <v>BANGLADESH - CHITTAGONG</v>
      </c>
      <c r="C1884" s="50" t="n">
        <f aca="false">'Live Order Book'!B1884</f>
        <v>43353</v>
      </c>
      <c r="E1884" s="50" t="n">
        <f aca="false">INDEX(mapping!$B$2:$B$6,MATCH(A1884,mapping!$A$2:$A$6,0))+C1884</f>
        <v>43380.2484076433</v>
      </c>
      <c r="M1884" s="0" t="str">
        <f aca="false">INDEX(mapping!$F$2:$F$71,MATCH('Live Order Book'!I1884,mapping!$E$2:$E$71,0))</f>
        <v>M-Tops</v>
      </c>
      <c r="T1884" s="51" t="n">
        <f aca="false">IFERROR(INDEX('Pivot Table_Historical Inbound Orders_2'!$D$3:$D$13,MATCH(M1884,'Pivot Table_Historical Inbound Orders_2'!A$13:$A1885,0)),'Pivot Table_Historical Inbound Orders_2'!$D$14)*'Live Order Book'!E1884</f>
        <v>58.6037810191564</v>
      </c>
    </row>
    <row r="1885" customFormat="false" ht="13.8" hidden="false" customHeight="false" outlineLevel="0" collapsed="false">
      <c r="A1885" s="0" t="str">
        <f aca="false">'Live Order Book'!D1885</f>
        <v>BANGLADESH - CHITTAGONG</v>
      </c>
      <c r="C1885" s="50" t="n">
        <f aca="false">'Live Order Book'!B1885</f>
        <v>43353</v>
      </c>
      <c r="E1885" s="50" t="n">
        <f aca="false">INDEX(mapping!$B$2:$B$6,MATCH(A1885,mapping!$A$2:$A$6,0))+C1885</f>
        <v>43380.2484076433</v>
      </c>
      <c r="M1885" s="0" t="str">
        <f aca="false">INDEX(mapping!$F$2:$F$71,MATCH('Live Order Book'!I1885,mapping!$E$2:$E$71,0))</f>
        <v>M-Tops</v>
      </c>
      <c r="T1885" s="51" t="n">
        <f aca="false">IFERROR(INDEX('Pivot Table_Historical Inbound Orders_2'!$D$3:$D$13,MATCH(M1885,'Pivot Table_Historical Inbound Orders_2'!A$13:$A1886,0)),'Pivot Table_Historical Inbound Orders_2'!$D$14)*'Live Order Book'!E1885</f>
        <v>57.9061169594045</v>
      </c>
    </row>
    <row r="1886" customFormat="false" ht="13.8" hidden="false" customHeight="false" outlineLevel="0" collapsed="false">
      <c r="A1886" s="0" t="str">
        <f aca="false">'Live Order Book'!D1886</f>
        <v>BANGLADESH - CHITTAGONG</v>
      </c>
      <c r="C1886" s="50" t="n">
        <f aca="false">'Live Order Book'!B1886</f>
        <v>43353</v>
      </c>
      <c r="E1886" s="50" t="n">
        <f aca="false">INDEX(mapping!$B$2:$B$6,MATCH(A1886,mapping!$A$2:$A$6,0))+C1886</f>
        <v>43380.2484076433</v>
      </c>
      <c r="M1886" s="0" t="str">
        <f aca="false">INDEX(mapping!$F$2:$F$71,MATCH('Live Order Book'!I1886,mapping!$E$2:$E$71,0))</f>
        <v>M-Tops</v>
      </c>
      <c r="T1886" s="51" t="n">
        <f aca="false">IFERROR(INDEX('Pivot Table_Historical Inbound Orders_2'!$D$3:$D$13,MATCH(M1886,'Pivot Table_Historical Inbound Orders_2'!A$13:$A1887,0)),'Pivot Table_Historical Inbound Orders_2'!$D$14)*'Live Order Book'!E1886</f>
        <v>27.2088983303226</v>
      </c>
    </row>
    <row r="1887" customFormat="false" ht="13.8" hidden="false" customHeight="false" outlineLevel="0" collapsed="false">
      <c r="A1887" s="0" t="str">
        <f aca="false">'Live Order Book'!D1887</f>
        <v>BANGLADESH - CHITTAGONG</v>
      </c>
      <c r="C1887" s="50" t="n">
        <f aca="false">'Live Order Book'!B1887</f>
        <v>43353</v>
      </c>
      <c r="E1887" s="50" t="n">
        <f aca="false">INDEX(mapping!$B$2:$B$6,MATCH(A1887,mapping!$A$2:$A$6,0))+C1887</f>
        <v>43380.2484076433</v>
      </c>
      <c r="M1887" s="0" t="str">
        <f aca="false">INDEX(mapping!$F$2:$F$71,MATCH('Live Order Book'!I1887,mapping!$E$2:$E$71,0))</f>
        <v>M-Tops</v>
      </c>
      <c r="T1887" s="51" t="n">
        <f aca="false">IFERROR(INDEX('Pivot Table_Historical Inbound Orders_2'!$D$3:$D$13,MATCH(M1887,'Pivot Table_Historical Inbound Orders_2'!A$13:$A1888,0)),'Pivot Table_Historical Inbound Orders_2'!$D$14)*'Live Order Book'!E1887</f>
        <v>8.37196871702234</v>
      </c>
    </row>
    <row r="1888" customFormat="false" ht="13.8" hidden="false" customHeight="false" outlineLevel="0" collapsed="false">
      <c r="A1888" s="0" t="str">
        <f aca="false">'Live Order Book'!D1888</f>
        <v>BANGLADESH - CHITTAGONG</v>
      </c>
      <c r="C1888" s="50" t="n">
        <f aca="false">'Live Order Book'!B1888</f>
        <v>43353</v>
      </c>
      <c r="E1888" s="50" t="n">
        <f aca="false">INDEX(mapping!$B$2:$B$6,MATCH(A1888,mapping!$A$2:$A$6,0))+C1888</f>
        <v>43380.2484076433</v>
      </c>
      <c r="M1888" s="0" t="str">
        <f aca="false">INDEX(mapping!$F$2:$F$71,MATCH('Live Order Book'!I1888,mapping!$E$2:$E$71,0))</f>
        <v>A-Accessories</v>
      </c>
      <c r="T1888" s="51" t="n">
        <f aca="false">IFERROR(INDEX('Pivot Table_Historical Inbound Orders_2'!$D$3:$D$13,MATCH(M1888,'Pivot Table_Historical Inbound Orders_2'!A$13:$A1889,0)),'Pivot Table_Historical Inbound Orders_2'!$D$14)*'Live Order Book'!E1888</f>
        <v>20.9299217925558</v>
      </c>
    </row>
    <row r="1889" customFormat="false" ht="13.8" hidden="false" customHeight="false" outlineLevel="0" collapsed="false">
      <c r="A1889" s="0" t="str">
        <f aca="false">'Live Order Book'!D1889</f>
        <v>BANGLADESH - CHITTAGONG</v>
      </c>
      <c r="C1889" s="50" t="n">
        <f aca="false">'Live Order Book'!B1889</f>
        <v>43353</v>
      </c>
      <c r="E1889" s="50" t="n">
        <f aca="false">INDEX(mapping!$B$2:$B$6,MATCH(A1889,mapping!$A$2:$A$6,0))+C1889</f>
        <v>43380.2484076433</v>
      </c>
      <c r="M1889" s="0" t="str">
        <f aca="false">INDEX(mapping!$F$2:$F$71,MATCH('Live Order Book'!I1889,mapping!$E$2:$E$71,0))</f>
        <v>A-Accessories</v>
      </c>
      <c r="T1889" s="51" t="n">
        <f aca="false">IFERROR(INDEX('Pivot Table_Historical Inbound Orders_2'!$D$3:$D$13,MATCH(M1889,'Pivot Table_Historical Inbound Orders_2'!A$13:$A1890,0)),'Pivot Table_Historical Inbound Orders_2'!$D$14)*'Live Order Book'!E1889</f>
        <v>65.580421616675</v>
      </c>
    </row>
    <row r="1890" customFormat="false" ht="13.8" hidden="false" customHeight="false" outlineLevel="0" collapsed="false">
      <c r="A1890" s="0" t="str">
        <f aca="false">'Live Order Book'!D1890</f>
        <v>BANGLADESH - CHITTAGONG</v>
      </c>
      <c r="C1890" s="50" t="n">
        <f aca="false">'Live Order Book'!B1890</f>
        <v>43353</v>
      </c>
      <c r="E1890" s="50" t="n">
        <f aca="false">INDEX(mapping!$B$2:$B$6,MATCH(A1890,mapping!$A$2:$A$6,0))+C1890</f>
        <v>43380.2484076433</v>
      </c>
      <c r="M1890" s="0" t="str">
        <f aca="false">INDEX(mapping!$F$2:$F$71,MATCH('Live Order Book'!I1890,mapping!$E$2:$E$71,0))</f>
        <v>A-Accessories</v>
      </c>
      <c r="T1890" s="51" t="n">
        <f aca="false">IFERROR(INDEX('Pivot Table_Historical Inbound Orders_2'!$D$3:$D$13,MATCH(M1890,'Pivot Table_Historical Inbound Orders_2'!A$13:$A1891,0)),'Pivot Table_Historical Inbound Orders_2'!$D$14)*'Live Order Book'!E1890</f>
        <v>64.8827575569231</v>
      </c>
    </row>
    <row r="1891" customFormat="false" ht="13.8" hidden="false" customHeight="false" outlineLevel="0" collapsed="false">
      <c r="A1891" s="0" t="str">
        <f aca="false">'Live Order Book'!D1891</f>
        <v>BANGLADESH - CHITTAGONG</v>
      </c>
      <c r="C1891" s="50" t="n">
        <f aca="false">'Live Order Book'!B1891</f>
        <v>43353</v>
      </c>
      <c r="E1891" s="50" t="n">
        <f aca="false">INDEX(mapping!$B$2:$B$6,MATCH(A1891,mapping!$A$2:$A$6,0))+C1891</f>
        <v>43380.2484076433</v>
      </c>
      <c r="M1891" s="0" t="str">
        <f aca="false">INDEX(mapping!$F$2:$F$71,MATCH('Live Order Book'!I1891,mapping!$E$2:$E$71,0))</f>
        <v>A-Accessories</v>
      </c>
      <c r="T1891" s="51" t="n">
        <f aca="false">IFERROR(INDEX('Pivot Table_Historical Inbound Orders_2'!$D$3:$D$13,MATCH(M1891,'Pivot Table_Historical Inbound Orders_2'!A$13:$A1892,0)),'Pivot Table_Historical Inbound Orders_2'!$D$14)*'Live Order Book'!E1891</f>
        <v>30.6972186290819</v>
      </c>
    </row>
    <row r="1892" customFormat="false" ht="13.8" hidden="false" customHeight="false" outlineLevel="0" collapsed="false">
      <c r="A1892" s="0" t="str">
        <f aca="false">'Live Order Book'!D1892</f>
        <v>BANGLADESH - CHITTAGONG</v>
      </c>
      <c r="C1892" s="50" t="n">
        <f aca="false">'Live Order Book'!B1892</f>
        <v>43353</v>
      </c>
      <c r="E1892" s="50" t="n">
        <f aca="false">INDEX(mapping!$B$2:$B$6,MATCH(A1892,mapping!$A$2:$A$6,0))+C1892</f>
        <v>43380.2484076433</v>
      </c>
      <c r="M1892" s="0" t="str">
        <f aca="false">INDEX(mapping!$F$2:$F$71,MATCH('Live Order Book'!I1892,mapping!$E$2:$E$71,0))</f>
        <v>A-Accessories</v>
      </c>
      <c r="T1892" s="51" t="n">
        <f aca="false">IFERROR(INDEX('Pivot Table_Historical Inbound Orders_2'!$D$3:$D$13,MATCH(M1892,'Pivot Table_Historical Inbound Orders_2'!A$13:$A1893,0)),'Pivot Table_Historical Inbound Orders_2'!$D$14)*'Live Order Book'!E1892</f>
        <v>9.76729683652606</v>
      </c>
    </row>
    <row r="1893" customFormat="false" ht="13.8" hidden="false" customHeight="false" outlineLevel="0" collapsed="false">
      <c r="A1893" s="0" t="str">
        <f aca="false">'Live Order Book'!D1893</f>
        <v>BANGLADESH - CHITTAGONG</v>
      </c>
      <c r="C1893" s="50" t="n">
        <f aca="false">'Live Order Book'!B1893</f>
        <v>43353</v>
      </c>
      <c r="E1893" s="50" t="n">
        <f aca="false">INDEX(mapping!$B$2:$B$6,MATCH(A1893,mapping!$A$2:$A$6,0))+C1893</f>
        <v>43380.2484076433</v>
      </c>
      <c r="M1893" s="0" t="str">
        <f aca="false">INDEX(mapping!$F$2:$F$71,MATCH('Live Order Book'!I1893,mapping!$E$2:$E$71,0))</f>
        <v>A-Accessories</v>
      </c>
      <c r="T1893" s="51" t="n">
        <f aca="false">IFERROR(INDEX('Pivot Table_Historical Inbound Orders_2'!$D$3:$D$13,MATCH(M1893,'Pivot Table_Historical Inbound Orders_2'!A$13:$A1894,0)),'Pivot Table_Historical Inbound Orders_2'!$D$14)*'Live Order Book'!E1893</f>
        <v>20.9299217925558</v>
      </c>
    </row>
    <row r="1894" customFormat="false" ht="13.8" hidden="false" customHeight="false" outlineLevel="0" collapsed="false">
      <c r="A1894" s="0" t="str">
        <f aca="false">'Live Order Book'!D1894</f>
        <v>BANGLADESH - CHITTAGONG</v>
      </c>
      <c r="C1894" s="50" t="n">
        <f aca="false">'Live Order Book'!B1894</f>
        <v>43353</v>
      </c>
      <c r="E1894" s="50" t="n">
        <f aca="false">INDEX(mapping!$B$2:$B$6,MATCH(A1894,mapping!$A$2:$A$6,0))+C1894</f>
        <v>43380.2484076433</v>
      </c>
      <c r="M1894" s="0" t="str">
        <f aca="false">INDEX(mapping!$F$2:$F$71,MATCH('Live Order Book'!I1894,mapping!$E$2:$E$71,0))</f>
        <v>A-Accessories</v>
      </c>
      <c r="T1894" s="51" t="n">
        <f aca="false">IFERROR(INDEX('Pivot Table_Historical Inbound Orders_2'!$D$3:$D$13,MATCH(M1894,'Pivot Table_Historical Inbound Orders_2'!A$13:$A1895,0)),'Pivot Table_Historical Inbound Orders_2'!$D$14)*'Live Order Book'!E1894</f>
        <v>65.580421616675</v>
      </c>
    </row>
    <row r="1895" customFormat="false" ht="13.8" hidden="false" customHeight="false" outlineLevel="0" collapsed="false">
      <c r="A1895" s="0" t="str">
        <f aca="false">'Live Order Book'!D1895</f>
        <v>BANGLADESH - CHITTAGONG</v>
      </c>
      <c r="C1895" s="50" t="n">
        <f aca="false">'Live Order Book'!B1895</f>
        <v>43353</v>
      </c>
      <c r="E1895" s="50" t="n">
        <f aca="false">INDEX(mapping!$B$2:$B$6,MATCH(A1895,mapping!$A$2:$A$6,0))+C1895</f>
        <v>43380.2484076433</v>
      </c>
      <c r="M1895" s="0" t="str">
        <f aca="false">INDEX(mapping!$F$2:$F$71,MATCH('Live Order Book'!I1895,mapping!$E$2:$E$71,0))</f>
        <v>A-Accessories</v>
      </c>
      <c r="T1895" s="51" t="n">
        <f aca="false">IFERROR(INDEX('Pivot Table_Historical Inbound Orders_2'!$D$3:$D$13,MATCH(M1895,'Pivot Table_Historical Inbound Orders_2'!A$13:$A1896,0)),'Pivot Table_Historical Inbound Orders_2'!$D$14)*'Live Order Book'!E1895</f>
        <v>64.8827575569231</v>
      </c>
    </row>
    <row r="1896" customFormat="false" ht="13.8" hidden="false" customHeight="false" outlineLevel="0" collapsed="false">
      <c r="A1896" s="0" t="str">
        <f aca="false">'Live Order Book'!D1896</f>
        <v>BANGLADESH - CHITTAGONG</v>
      </c>
      <c r="C1896" s="50" t="n">
        <f aca="false">'Live Order Book'!B1896</f>
        <v>43353</v>
      </c>
      <c r="E1896" s="50" t="n">
        <f aca="false">INDEX(mapping!$B$2:$B$6,MATCH(A1896,mapping!$A$2:$A$6,0))+C1896</f>
        <v>43380.2484076433</v>
      </c>
      <c r="M1896" s="0" t="str">
        <f aca="false">INDEX(mapping!$F$2:$F$71,MATCH('Live Order Book'!I1896,mapping!$E$2:$E$71,0))</f>
        <v>A-Accessories</v>
      </c>
      <c r="T1896" s="51" t="n">
        <f aca="false">IFERROR(INDEX('Pivot Table_Historical Inbound Orders_2'!$D$3:$D$13,MATCH(M1896,'Pivot Table_Historical Inbound Orders_2'!A$13:$A1897,0)),'Pivot Table_Historical Inbound Orders_2'!$D$14)*'Live Order Book'!E1896</f>
        <v>30.6972186290819</v>
      </c>
    </row>
    <row r="1897" customFormat="false" ht="13.8" hidden="false" customHeight="false" outlineLevel="0" collapsed="false">
      <c r="A1897" s="0" t="str">
        <f aca="false">'Live Order Book'!D1897</f>
        <v>BANGLADESH - CHITTAGONG</v>
      </c>
      <c r="C1897" s="50" t="n">
        <f aca="false">'Live Order Book'!B1897</f>
        <v>43353</v>
      </c>
      <c r="E1897" s="50" t="n">
        <f aca="false">INDEX(mapping!$B$2:$B$6,MATCH(A1897,mapping!$A$2:$A$6,0))+C1897</f>
        <v>43380.2484076433</v>
      </c>
      <c r="M1897" s="0" t="str">
        <f aca="false">INDEX(mapping!$F$2:$F$71,MATCH('Live Order Book'!I1897,mapping!$E$2:$E$71,0))</f>
        <v>A-Accessories</v>
      </c>
      <c r="T1897" s="51" t="n">
        <f aca="false">IFERROR(INDEX('Pivot Table_Historical Inbound Orders_2'!$D$3:$D$13,MATCH(M1897,'Pivot Table_Historical Inbound Orders_2'!A$13:$A1898,0)),'Pivot Table_Historical Inbound Orders_2'!$D$14)*'Live Order Book'!E1897</f>
        <v>9.76729683652606</v>
      </c>
    </row>
    <row r="1898" customFormat="false" ht="13.8" hidden="false" customHeight="false" outlineLevel="0" collapsed="false">
      <c r="A1898" s="0" t="str">
        <f aca="false">'Live Order Book'!D1898</f>
        <v>BANGLADESH - CHITTAGONG</v>
      </c>
      <c r="C1898" s="50" t="n">
        <f aca="false">'Live Order Book'!B1898</f>
        <v>43332</v>
      </c>
      <c r="E1898" s="50" t="n">
        <f aca="false">INDEX(mapping!$B$2:$B$6,MATCH(A1898,mapping!$A$2:$A$6,0))+C1898</f>
        <v>43359.2484076433</v>
      </c>
      <c r="M1898" s="0" t="str">
        <f aca="false">INDEX(mapping!$F$2:$F$71,MATCH('Live Order Book'!I1898,mapping!$E$2:$E$71,0))</f>
        <v>A-Accessories</v>
      </c>
      <c r="T1898" s="51" t="n">
        <f aca="false">IFERROR(INDEX('Pivot Table_Historical Inbound Orders_2'!$D$3:$D$13,MATCH(M1898,'Pivot Table_Historical Inbound Orders_2'!A$13:$A1899,0)),'Pivot Table_Historical Inbound Orders_2'!$D$14)*'Live Order Book'!E1898</f>
        <v>4.18598435851117</v>
      </c>
    </row>
    <row r="1899" customFormat="false" ht="13.8" hidden="false" customHeight="false" outlineLevel="0" collapsed="false">
      <c r="A1899" s="0" t="str">
        <f aca="false">'Live Order Book'!D1899</f>
        <v>BANGLADESH - CHITTAGONG</v>
      </c>
      <c r="C1899" s="50" t="n">
        <f aca="false">'Live Order Book'!B1899</f>
        <v>43332</v>
      </c>
      <c r="E1899" s="50" t="n">
        <f aca="false">INDEX(mapping!$B$2:$B$6,MATCH(A1899,mapping!$A$2:$A$6,0))+C1899</f>
        <v>43359.2484076433</v>
      </c>
      <c r="M1899" s="0" t="str">
        <f aca="false">INDEX(mapping!$F$2:$F$71,MATCH('Live Order Book'!I1899,mapping!$E$2:$E$71,0))</f>
        <v>M-Tops</v>
      </c>
      <c r="T1899" s="51" t="n">
        <f aca="false">IFERROR(INDEX('Pivot Table_Historical Inbound Orders_2'!$D$3:$D$13,MATCH(M1899,'Pivot Table_Historical Inbound Orders_2'!A$13:$A1900,0)),'Pivot Table_Historical Inbound Orders_2'!$D$14)*'Live Order Book'!E1899</f>
        <v>5.58131247801489</v>
      </c>
    </row>
    <row r="1900" customFormat="false" ht="13.8" hidden="false" customHeight="false" outlineLevel="0" collapsed="false">
      <c r="A1900" s="0" t="str">
        <f aca="false">'Live Order Book'!D1900</f>
        <v>BANGLADESH - CHITTAGONG</v>
      </c>
      <c r="C1900" s="50" t="n">
        <f aca="false">'Live Order Book'!B1900</f>
        <v>43332</v>
      </c>
      <c r="E1900" s="50" t="n">
        <f aca="false">INDEX(mapping!$B$2:$B$6,MATCH(A1900,mapping!$A$2:$A$6,0))+C1900</f>
        <v>43359.2484076433</v>
      </c>
      <c r="M1900" s="0" t="str">
        <f aca="false">INDEX(mapping!$F$2:$F$71,MATCH('Live Order Book'!I1900,mapping!$E$2:$E$71,0))</f>
        <v>A-Accessories</v>
      </c>
      <c r="T1900" s="51" t="n">
        <f aca="false">IFERROR(INDEX('Pivot Table_Historical Inbound Orders_2'!$D$3:$D$13,MATCH(M1900,'Pivot Table_Historical Inbound Orders_2'!A$13:$A1901,0)),'Pivot Table_Historical Inbound Orders_2'!$D$14)*'Live Order Book'!E1900</f>
        <v>1.39532811950372</v>
      </c>
    </row>
    <row r="1901" customFormat="false" ht="13.8" hidden="false" customHeight="false" outlineLevel="0" collapsed="false">
      <c r="A1901" s="0" t="str">
        <f aca="false">'Live Order Book'!D1901</f>
        <v>BANGLADESH - CHITTAGONG</v>
      </c>
      <c r="C1901" s="50" t="n">
        <f aca="false">'Live Order Book'!B1901</f>
        <v>43332</v>
      </c>
      <c r="E1901" s="50" t="n">
        <f aca="false">INDEX(mapping!$B$2:$B$6,MATCH(A1901,mapping!$A$2:$A$6,0))+C1901</f>
        <v>43359.2484076433</v>
      </c>
      <c r="M1901" s="0" t="str">
        <f aca="false">INDEX(mapping!$F$2:$F$71,MATCH('Live Order Book'!I1901,mapping!$E$2:$E$71,0))</f>
        <v>A-Accessories</v>
      </c>
      <c r="T1901" s="51" t="n">
        <f aca="false">IFERROR(INDEX('Pivot Table_Historical Inbound Orders_2'!$D$3:$D$13,MATCH(M1901,'Pivot Table_Historical Inbound Orders_2'!A$13:$A1902,0)),'Pivot Table_Historical Inbound Orders_2'!$D$14)*'Live Order Book'!E1901</f>
        <v>2.79065623900745</v>
      </c>
    </row>
    <row r="1902" customFormat="false" ht="13.8" hidden="false" customHeight="false" outlineLevel="0" collapsed="false">
      <c r="A1902" s="0" t="str">
        <f aca="false">'Live Order Book'!D1902</f>
        <v>BANGLADESH - CHITTAGONG</v>
      </c>
      <c r="C1902" s="50" t="n">
        <f aca="false">'Live Order Book'!B1902</f>
        <v>43332</v>
      </c>
      <c r="E1902" s="50" t="n">
        <f aca="false">INDEX(mapping!$B$2:$B$6,MATCH(A1902,mapping!$A$2:$A$6,0))+C1902</f>
        <v>43359.2484076433</v>
      </c>
      <c r="M1902" s="0" t="str">
        <f aca="false">INDEX(mapping!$F$2:$F$71,MATCH('Live Order Book'!I1902,mapping!$E$2:$E$71,0))</f>
        <v>A-Accessories</v>
      </c>
      <c r="T1902" s="51" t="n">
        <f aca="false">IFERROR(INDEX('Pivot Table_Historical Inbound Orders_2'!$D$3:$D$13,MATCH(M1902,'Pivot Table_Historical Inbound Orders_2'!A$13:$A1903,0)),'Pivot Table_Historical Inbound Orders_2'!$D$14)*'Live Order Book'!E1902</f>
        <v>1.39532811950372</v>
      </c>
    </row>
    <row r="1903" customFormat="false" ht="13.8" hidden="false" customHeight="false" outlineLevel="0" collapsed="false">
      <c r="A1903" s="0" t="str">
        <f aca="false">'Live Order Book'!D1903</f>
        <v>BANGLADESH - CHITTAGONG</v>
      </c>
      <c r="C1903" s="50" t="n">
        <f aca="false">'Live Order Book'!B1903</f>
        <v>43332</v>
      </c>
      <c r="E1903" s="50" t="n">
        <f aca="false">INDEX(mapping!$B$2:$B$6,MATCH(A1903,mapping!$A$2:$A$6,0))+C1903</f>
        <v>43359.2484076433</v>
      </c>
      <c r="M1903" s="0" t="str">
        <f aca="false">INDEX(mapping!$F$2:$F$71,MATCH('Live Order Book'!I1903,mapping!$E$2:$E$71,0))</f>
        <v>M-Tops</v>
      </c>
      <c r="T1903" s="51" t="n">
        <f aca="false">IFERROR(INDEX('Pivot Table_Historical Inbound Orders_2'!$D$3:$D$13,MATCH(M1903,'Pivot Table_Historical Inbound Orders_2'!A$13:$A1904,0)),'Pivot Table_Historical Inbound Orders_2'!$D$14)*'Live Order Book'!E1903</f>
        <v>2.79065623900745</v>
      </c>
    </row>
    <row r="1904" customFormat="false" ht="13.8" hidden="false" customHeight="false" outlineLevel="0" collapsed="false">
      <c r="A1904" s="0" t="str">
        <f aca="false">'Live Order Book'!D1904</f>
        <v>BANGLADESH - CHITTAGONG</v>
      </c>
      <c r="C1904" s="50" t="n">
        <f aca="false">'Live Order Book'!B1904</f>
        <v>43332</v>
      </c>
      <c r="E1904" s="50" t="n">
        <f aca="false">INDEX(mapping!$B$2:$B$6,MATCH(A1904,mapping!$A$2:$A$6,0))+C1904</f>
        <v>43359.2484076433</v>
      </c>
      <c r="M1904" s="0" t="str">
        <f aca="false">INDEX(mapping!$F$2:$F$71,MATCH('Live Order Book'!I1904,mapping!$E$2:$E$71,0))</f>
        <v>M-Tops</v>
      </c>
      <c r="T1904" s="51" t="n">
        <f aca="false">IFERROR(INDEX('Pivot Table_Historical Inbound Orders_2'!$D$3:$D$13,MATCH(M1904,'Pivot Table_Historical Inbound Orders_2'!A$13:$A1905,0)),'Pivot Table_Historical Inbound Orders_2'!$D$14)*'Live Order Book'!E1904</f>
        <v>2.79065623900745</v>
      </c>
    </row>
    <row r="1905" customFormat="false" ht="13.8" hidden="false" customHeight="false" outlineLevel="0" collapsed="false">
      <c r="A1905" s="0" t="str">
        <f aca="false">'Live Order Book'!D1905</f>
        <v>BANGLADESH - CHITTAGONG</v>
      </c>
      <c r="C1905" s="50" t="n">
        <f aca="false">'Live Order Book'!B1905</f>
        <v>43332</v>
      </c>
      <c r="E1905" s="50" t="n">
        <f aca="false">INDEX(mapping!$B$2:$B$6,MATCH(A1905,mapping!$A$2:$A$6,0))+C1905</f>
        <v>43359.2484076433</v>
      </c>
      <c r="M1905" s="0" t="str">
        <f aca="false">INDEX(mapping!$F$2:$F$71,MATCH('Live Order Book'!I1905,mapping!$E$2:$E$71,0))</f>
        <v>M-Tops</v>
      </c>
      <c r="T1905" s="51" t="n">
        <f aca="false">IFERROR(INDEX('Pivot Table_Historical Inbound Orders_2'!$D$3:$D$13,MATCH(M1905,'Pivot Table_Historical Inbound Orders_2'!A$13:$A1906,0)),'Pivot Table_Historical Inbound Orders_2'!$D$14)*'Live Order Book'!E1905</f>
        <v>2.79065623900745</v>
      </c>
    </row>
    <row r="1906" customFormat="false" ht="13.8" hidden="false" customHeight="false" outlineLevel="0" collapsed="false">
      <c r="A1906" s="0" t="str">
        <f aca="false">'Live Order Book'!D1906</f>
        <v>BANGLADESH - CHITTAGONG</v>
      </c>
      <c r="C1906" s="50" t="n">
        <f aca="false">'Live Order Book'!B1906</f>
        <v>43332</v>
      </c>
      <c r="E1906" s="50" t="n">
        <f aca="false">INDEX(mapping!$B$2:$B$6,MATCH(A1906,mapping!$A$2:$A$6,0))+C1906</f>
        <v>43359.2484076433</v>
      </c>
      <c r="M1906" s="0" t="str">
        <f aca="false">INDEX(mapping!$F$2:$F$71,MATCH('Live Order Book'!I1906,mapping!$E$2:$E$71,0))</f>
        <v>M-Tops</v>
      </c>
      <c r="T1906" s="51" t="n">
        <f aca="false">IFERROR(INDEX('Pivot Table_Historical Inbound Orders_2'!$D$3:$D$13,MATCH(M1906,'Pivot Table_Historical Inbound Orders_2'!A$13:$A1907,0)),'Pivot Table_Historical Inbound Orders_2'!$D$14)*'Live Order Book'!E1906</f>
        <v>2.79065623900745</v>
      </c>
    </row>
    <row r="1907" customFormat="false" ht="13.8" hidden="false" customHeight="false" outlineLevel="0" collapsed="false">
      <c r="A1907" s="0" t="str">
        <f aca="false">'Live Order Book'!D1907</f>
        <v>BANGLADESH - CHITTAGONG</v>
      </c>
      <c r="C1907" s="50" t="n">
        <f aca="false">'Live Order Book'!B1907</f>
        <v>43332</v>
      </c>
      <c r="E1907" s="50" t="n">
        <f aca="false">INDEX(mapping!$B$2:$B$6,MATCH(A1907,mapping!$A$2:$A$6,0))+C1907</f>
        <v>43359.2484076433</v>
      </c>
      <c r="M1907" s="0" t="str">
        <f aca="false">INDEX(mapping!$F$2:$F$71,MATCH('Live Order Book'!I1907,mapping!$E$2:$E$71,0))</f>
        <v>M-Tops</v>
      </c>
      <c r="T1907" s="51" t="n">
        <f aca="false">IFERROR(INDEX('Pivot Table_Historical Inbound Orders_2'!$D$3:$D$13,MATCH(M1907,'Pivot Table_Historical Inbound Orders_2'!A$13:$A1908,0)),'Pivot Table_Historical Inbound Orders_2'!$D$14)*'Live Order Book'!E1907</f>
        <v>1.39532811950372</v>
      </c>
    </row>
    <row r="1908" customFormat="false" ht="13.8" hidden="false" customHeight="false" outlineLevel="0" collapsed="false">
      <c r="A1908" s="0" t="str">
        <f aca="false">'Live Order Book'!D1908</f>
        <v>BANGLADESH - CHITTAGONG</v>
      </c>
      <c r="C1908" s="50" t="n">
        <f aca="false">'Live Order Book'!B1908</f>
        <v>43332</v>
      </c>
      <c r="E1908" s="50" t="n">
        <f aca="false">INDEX(mapping!$B$2:$B$6,MATCH(A1908,mapping!$A$2:$A$6,0))+C1908</f>
        <v>43359.2484076433</v>
      </c>
      <c r="M1908" s="0" t="str">
        <f aca="false">INDEX(mapping!$F$2:$F$71,MATCH('Live Order Book'!I1908,mapping!$E$2:$E$71,0))</f>
        <v>I-Knitwear</v>
      </c>
      <c r="T1908" s="51" t="n">
        <f aca="false">IFERROR(INDEX('Pivot Table_Historical Inbound Orders_2'!$D$3:$D$13,MATCH(M1908,'Pivot Table_Historical Inbound Orders_2'!A$13:$A1909,0)),'Pivot Table_Historical Inbound Orders_2'!$D$14)*'Live Order Book'!E1908</f>
        <v>8.37196871702234</v>
      </c>
    </row>
    <row r="1909" customFormat="false" ht="13.8" hidden="false" customHeight="false" outlineLevel="0" collapsed="false">
      <c r="A1909" s="0" t="str">
        <f aca="false">'Live Order Book'!D1909</f>
        <v>BANGLADESH - CHITTAGONG</v>
      </c>
      <c r="C1909" s="50" t="n">
        <f aca="false">'Live Order Book'!B1909</f>
        <v>43332</v>
      </c>
      <c r="E1909" s="50" t="n">
        <f aca="false">INDEX(mapping!$B$2:$B$6,MATCH(A1909,mapping!$A$2:$A$6,0))+C1909</f>
        <v>43359.2484076433</v>
      </c>
      <c r="M1909" s="0" t="str">
        <f aca="false">INDEX(mapping!$F$2:$F$71,MATCH('Live Order Book'!I1909,mapping!$E$2:$E$71,0))</f>
        <v>M-Tops</v>
      </c>
      <c r="T1909" s="51" t="n">
        <f aca="false">IFERROR(INDEX('Pivot Table_Historical Inbound Orders_2'!$D$3:$D$13,MATCH(M1909,'Pivot Table_Historical Inbound Orders_2'!A$13:$A1910,0)),'Pivot Table_Historical Inbound Orders_2'!$D$14)*'Live Order Book'!E1909</f>
        <v>4.18598435851117</v>
      </c>
    </row>
    <row r="1910" customFormat="false" ht="13.8" hidden="false" customHeight="false" outlineLevel="0" collapsed="false">
      <c r="A1910" s="0" t="str">
        <f aca="false">'Live Order Book'!D1910</f>
        <v>BANGLADESH - CHITTAGONG</v>
      </c>
      <c r="C1910" s="50" t="n">
        <f aca="false">'Live Order Book'!B1910</f>
        <v>43332</v>
      </c>
      <c r="E1910" s="50" t="n">
        <f aca="false">INDEX(mapping!$B$2:$B$6,MATCH(A1910,mapping!$A$2:$A$6,0))+C1910</f>
        <v>43359.2484076433</v>
      </c>
      <c r="M1910" s="0" t="str">
        <f aca="false">INDEX(mapping!$F$2:$F$71,MATCH('Live Order Book'!I1910,mapping!$E$2:$E$71,0))</f>
        <v>M-Tops</v>
      </c>
      <c r="T1910" s="51" t="n">
        <f aca="false">IFERROR(INDEX('Pivot Table_Historical Inbound Orders_2'!$D$3:$D$13,MATCH(M1910,'Pivot Table_Historical Inbound Orders_2'!A$13:$A1911,0)),'Pivot Table_Historical Inbound Orders_2'!$D$14)*'Live Order Book'!E1910</f>
        <v>2.79065623900745</v>
      </c>
    </row>
    <row r="1911" customFormat="false" ht="13.8" hidden="false" customHeight="false" outlineLevel="0" collapsed="false">
      <c r="A1911" s="0" t="str">
        <f aca="false">'Live Order Book'!D1911</f>
        <v>BANGLADESH - CHITTAGONG</v>
      </c>
      <c r="C1911" s="50" t="n">
        <f aca="false">'Live Order Book'!B1911</f>
        <v>43332</v>
      </c>
      <c r="E1911" s="50" t="n">
        <f aca="false">INDEX(mapping!$B$2:$B$6,MATCH(A1911,mapping!$A$2:$A$6,0))+C1911</f>
        <v>43359.2484076433</v>
      </c>
      <c r="M1911" s="0" t="str">
        <f aca="false">INDEX(mapping!$F$2:$F$71,MATCH('Live Order Book'!I1911,mapping!$E$2:$E$71,0))</f>
        <v>A-Accessories</v>
      </c>
      <c r="T1911" s="51" t="n">
        <f aca="false">IFERROR(INDEX('Pivot Table_Historical Inbound Orders_2'!$D$3:$D$13,MATCH(M1911,'Pivot Table_Historical Inbound Orders_2'!A$13:$A1912,0)),'Pivot Table_Historical Inbound Orders_2'!$D$14)*'Live Order Book'!E1911</f>
        <v>2.79065623900745</v>
      </c>
    </row>
    <row r="1912" customFormat="false" ht="13.8" hidden="false" customHeight="false" outlineLevel="0" collapsed="false">
      <c r="A1912" s="0" t="str">
        <f aca="false">'Live Order Book'!D1912</f>
        <v>BANGLADESH - CHITTAGONG</v>
      </c>
      <c r="C1912" s="50" t="n">
        <f aca="false">'Live Order Book'!B1912</f>
        <v>43332</v>
      </c>
      <c r="E1912" s="50" t="n">
        <f aca="false">INDEX(mapping!$B$2:$B$6,MATCH(A1912,mapping!$A$2:$A$6,0))+C1912</f>
        <v>43359.2484076433</v>
      </c>
      <c r="M1912" s="0" t="str">
        <f aca="false">INDEX(mapping!$F$2:$F$71,MATCH('Live Order Book'!I1912,mapping!$E$2:$E$71,0))</f>
        <v>M-Tops</v>
      </c>
      <c r="T1912" s="51" t="n">
        <f aca="false">IFERROR(INDEX('Pivot Table_Historical Inbound Orders_2'!$D$3:$D$13,MATCH(M1912,'Pivot Table_Historical Inbound Orders_2'!A$13:$A1913,0)),'Pivot Table_Historical Inbound Orders_2'!$D$14)*'Live Order Book'!E1912</f>
        <v>5.58131247801489</v>
      </c>
    </row>
    <row r="1913" customFormat="false" ht="13.8" hidden="false" customHeight="false" outlineLevel="0" collapsed="false">
      <c r="A1913" s="0" t="str">
        <f aca="false">'Live Order Book'!D1913</f>
        <v>BANGLADESH - CHITTAGONG</v>
      </c>
      <c r="C1913" s="50" t="n">
        <f aca="false">'Live Order Book'!B1913</f>
        <v>43332</v>
      </c>
      <c r="E1913" s="50" t="n">
        <f aca="false">INDEX(mapping!$B$2:$B$6,MATCH(A1913,mapping!$A$2:$A$6,0))+C1913</f>
        <v>43359.2484076433</v>
      </c>
      <c r="M1913" s="0" t="str">
        <f aca="false">INDEX(mapping!$F$2:$F$71,MATCH('Live Order Book'!I1913,mapping!$E$2:$E$71,0))</f>
        <v>M-Tops</v>
      </c>
      <c r="T1913" s="51" t="n">
        <f aca="false">IFERROR(INDEX('Pivot Table_Historical Inbound Orders_2'!$D$3:$D$13,MATCH(M1913,'Pivot Table_Historical Inbound Orders_2'!A$13:$A1914,0)),'Pivot Table_Historical Inbound Orders_2'!$D$14)*'Live Order Book'!E1913</f>
        <v>5.58131247801489</v>
      </c>
    </row>
    <row r="1914" customFormat="false" ht="13.8" hidden="false" customHeight="false" outlineLevel="0" collapsed="false">
      <c r="A1914" s="0" t="str">
        <f aca="false">'Live Order Book'!D1914</f>
        <v>BANGLADESH - CHITTAGONG</v>
      </c>
      <c r="C1914" s="50" t="n">
        <f aca="false">'Live Order Book'!B1914</f>
        <v>43332</v>
      </c>
      <c r="E1914" s="50" t="n">
        <f aca="false">INDEX(mapping!$B$2:$B$6,MATCH(A1914,mapping!$A$2:$A$6,0))+C1914</f>
        <v>43359.2484076433</v>
      </c>
      <c r="M1914" s="0" t="str">
        <f aca="false">INDEX(mapping!$F$2:$F$71,MATCH('Live Order Book'!I1914,mapping!$E$2:$E$71,0))</f>
        <v>M-Tops</v>
      </c>
      <c r="T1914" s="51" t="n">
        <f aca="false">IFERROR(INDEX('Pivot Table_Historical Inbound Orders_2'!$D$3:$D$13,MATCH(M1914,'Pivot Table_Historical Inbound Orders_2'!A$13:$A1915,0)),'Pivot Table_Historical Inbound Orders_2'!$D$14)*'Live Order Book'!E1914</f>
        <v>5.58131247801489</v>
      </c>
    </row>
    <row r="1915" customFormat="false" ht="13.8" hidden="false" customHeight="false" outlineLevel="0" collapsed="false">
      <c r="A1915" s="0" t="str">
        <f aca="false">'Live Order Book'!D1915</f>
        <v>BANGLADESH - CHITTAGONG</v>
      </c>
      <c r="C1915" s="50" t="n">
        <f aca="false">'Live Order Book'!B1915</f>
        <v>43332</v>
      </c>
      <c r="E1915" s="50" t="n">
        <f aca="false">INDEX(mapping!$B$2:$B$6,MATCH(A1915,mapping!$A$2:$A$6,0))+C1915</f>
        <v>43359.2484076433</v>
      </c>
      <c r="M1915" s="0" t="str">
        <f aca="false">INDEX(mapping!$F$2:$F$71,MATCH('Live Order Book'!I1915,mapping!$E$2:$E$71,0))</f>
        <v>A-Accessories</v>
      </c>
      <c r="T1915" s="51" t="n">
        <f aca="false">IFERROR(INDEX('Pivot Table_Historical Inbound Orders_2'!$D$3:$D$13,MATCH(M1915,'Pivot Table_Historical Inbound Orders_2'!A$13:$A1916,0)),'Pivot Table_Historical Inbound Orders_2'!$D$14)*'Live Order Book'!E1915</f>
        <v>5.58131247801489</v>
      </c>
    </row>
    <row r="1916" customFormat="false" ht="13.8" hidden="false" customHeight="false" outlineLevel="0" collapsed="false">
      <c r="A1916" s="0" t="str">
        <f aca="false">'Live Order Book'!D1916</f>
        <v>BANGLADESH - CHITTAGONG</v>
      </c>
      <c r="C1916" s="50" t="n">
        <f aca="false">'Live Order Book'!B1916</f>
        <v>43332</v>
      </c>
      <c r="E1916" s="50" t="n">
        <f aca="false">INDEX(mapping!$B$2:$B$6,MATCH(A1916,mapping!$A$2:$A$6,0))+C1916</f>
        <v>43359.2484076433</v>
      </c>
      <c r="M1916" s="0" t="str">
        <f aca="false">INDEX(mapping!$F$2:$F$71,MATCH('Live Order Book'!I1916,mapping!$E$2:$E$71,0))</f>
        <v>A-Accessories</v>
      </c>
      <c r="T1916" s="51" t="n">
        <f aca="false">IFERROR(INDEX('Pivot Table_Historical Inbound Orders_2'!$D$3:$D$13,MATCH(M1916,'Pivot Table_Historical Inbound Orders_2'!A$13:$A1917,0)),'Pivot Table_Historical Inbound Orders_2'!$D$14)*'Live Order Book'!E1916</f>
        <v>5.58131247801489</v>
      </c>
    </row>
    <row r="1917" customFormat="false" ht="13.8" hidden="false" customHeight="false" outlineLevel="0" collapsed="false">
      <c r="A1917" s="0" t="str">
        <f aca="false">'Live Order Book'!D1917</f>
        <v>BANGLADESH - CHITTAGONG</v>
      </c>
      <c r="C1917" s="50" t="n">
        <f aca="false">'Live Order Book'!B1917</f>
        <v>43332</v>
      </c>
      <c r="E1917" s="50" t="n">
        <f aca="false">INDEX(mapping!$B$2:$B$6,MATCH(A1917,mapping!$A$2:$A$6,0))+C1917</f>
        <v>43359.2484076433</v>
      </c>
      <c r="M1917" s="0" t="str">
        <f aca="false">INDEX(mapping!$F$2:$F$71,MATCH('Live Order Book'!I1917,mapping!$E$2:$E$71,0))</f>
        <v>F-Sweatshirts</v>
      </c>
      <c r="T1917" s="51" t="n">
        <f aca="false">IFERROR(INDEX('Pivot Table_Historical Inbound Orders_2'!$D$3:$D$13,MATCH(M1917,'Pivot Table_Historical Inbound Orders_2'!A$13:$A1918,0)),'Pivot Table_Historical Inbound Orders_2'!$D$14)*'Live Order Book'!E1917</f>
        <v>5.58131247801489</v>
      </c>
    </row>
    <row r="1918" customFormat="false" ht="13.8" hidden="false" customHeight="false" outlineLevel="0" collapsed="false">
      <c r="A1918" s="0" t="str">
        <f aca="false">'Live Order Book'!D1918</f>
        <v>BANGLADESH - CHITTAGONG</v>
      </c>
      <c r="C1918" s="50" t="n">
        <f aca="false">'Live Order Book'!B1918</f>
        <v>43332</v>
      </c>
      <c r="E1918" s="50" t="n">
        <f aca="false">INDEX(mapping!$B$2:$B$6,MATCH(A1918,mapping!$A$2:$A$6,0))+C1918</f>
        <v>43359.2484076433</v>
      </c>
      <c r="M1918" s="0" t="str">
        <f aca="false">INDEX(mapping!$F$2:$F$71,MATCH('Live Order Book'!I1918,mapping!$E$2:$E$71,0))</f>
        <v>M-Tops</v>
      </c>
      <c r="T1918" s="51" t="n">
        <f aca="false">IFERROR(INDEX('Pivot Table_Historical Inbound Orders_2'!$D$3:$D$13,MATCH(M1918,'Pivot Table_Historical Inbound Orders_2'!A$13:$A1919,0)),'Pivot Table_Historical Inbound Orders_2'!$D$14)*'Live Order Book'!E1918</f>
        <v>8.37196871702234</v>
      </c>
    </row>
    <row r="1919" customFormat="false" ht="13.8" hidden="false" customHeight="false" outlineLevel="0" collapsed="false">
      <c r="A1919" s="0" t="str">
        <f aca="false">'Live Order Book'!D1919</f>
        <v>BANGLADESH - CHITTAGONG</v>
      </c>
      <c r="C1919" s="50" t="n">
        <f aca="false">'Live Order Book'!B1919</f>
        <v>43332</v>
      </c>
      <c r="E1919" s="50" t="n">
        <f aca="false">INDEX(mapping!$B$2:$B$6,MATCH(A1919,mapping!$A$2:$A$6,0))+C1919</f>
        <v>43359.2484076433</v>
      </c>
      <c r="M1919" s="0" t="str">
        <f aca="false">INDEX(mapping!$F$2:$F$71,MATCH('Live Order Book'!I1919,mapping!$E$2:$E$71,0))</f>
        <v>M-Tops</v>
      </c>
      <c r="T1919" s="51" t="n">
        <f aca="false">IFERROR(INDEX('Pivot Table_Historical Inbound Orders_2'!$D$3:$D$13,MATCH(M1919,'Pivot Table_Historical Inbound Orders_2'!A$13:$A1920,0)),'Pivot Table_Historical Inbound Orders_2'!$D$14)*'Live Order Book'!E1919</f>
        <v>5.58131247801489</v>
      </c>
    </row>
    <row r="1920" customFormat="false" ht="13.8" hidden="false" customHeight="false" outlineLevel="0" collapsed="false">
      <c r="A1920" s="0" t="str">
        <f aca="false">'Live Order Book'!D1920</f>
        <v>UNKNOWN</v>
      </c>
      <c r="C1920" s="50" t="n">
        <f aca="false">'Live Order Book'!B1920</f>
        <v>43332</v>
      </c>
      <c r="E1920" s="50" t="e">
        <f aca="false">INDEX(mapping!$B$2:$B$6,MATCH(A1920,mapping!$A$2:$A$6,0))+C1920</f>
        <v>#N/A</v>
      </c>
      <c r="M1920" s="0" t="str">
        <f aca="false">INDEX(mapping!$F$2:$F$71,MATCH('Live Order Book'!I1920,mapping!$E$2:$E$71,0))</f>
        <v>M-Tops</v>
      </c>
      <c r="T1920" s="51" t="n">
        <f aca="false">IFERROR(INDEX('Pivot Table_Historical Inbound Orders_2'!$D$3:$D$13,MATCH(M1920,'Pivot Table_Historical Inbound Orders_2'!A$13:$A1921,0)),'Pivot Table_Historical Inbound Orders_2'!$D$14)*'Live Order Book'!E1920</f>
        <v>8.37196871702234</v>
      </c>
    </row>
    <row r="1921" customFormat="false" ht="13.8" hidden="false" customHeight="false" outlineLevel="0" collapsed="false">
      <c r="A1921" s="0" t="str">
        <f aca="false">'Live Order Book'!D1921</f>
        <v>UNKNOWN</v>
      </c>
      <c r="C1921" s="50" t="n">
        <f aca="false">'Live Order Book'!B1921</f>
        <v>43332</v>
      </c>
      <c r="E1921" s="50" t="e">
        <f aca="false">INDEX(mapping!$B$2:$B$6,MATCH(A1921,mapping!$A$2:$A$6,0))+C1921</f>
        <v>#N/A</v>
      </c>
      <c r="M1921" s="0" t="str">
        <f aca="false">INDEX(mapping!$F$2:$F$71,MATCH('Live Order Book'!I1921,mapping!$E$2:$E$71,0))</f>
        <v>M-Tops</v>
      </c>
      <c r="T1921" s="51" t="n">
        <f aca="false">IFERROR(INDEX('Pivot Table_Historical Inbound Orders_2'!$D$3:$D$13,MATCH(M1921,'Pivot Table_Historical Inbound Orders_2'!A$13:$A1922,0)),'Pivot Table_Historical Inbound Orders_2'!$D$14)*'Live Order Book'!E1921</f>
        <v>5.58131247801489</v>
      </c>
    </row>
    <row r="1922" customFormat="false" ht="13.8" hidden="false" customHeight="false" outlineLevel="0" collapsed="false">
      <c r="A1922" s="0" t="str">
        <f aca="false">'Live Order Book'!D1922</f>
        <v>CHINA - SHANGHAI</v>
      </c>
      <c r="C1922" s="50" t="n">
        <f aca="false">'Live Order Book'!B1922</f>
        <v>43332</v>
      </c>
      <c r="E1922" s="50" t="n">
        <f aca="false">INDEX(mapping!$B$2:$B$6,MATCH(A1922,mapping!$A$2:$A$6,0))+C1922</f>
        <v>43361.75</v>
      </c>
      <c r="M1922" s="0" t="str">
        <f aca="false">INDEX(mapping!$F$2:$F$71,MATCH('Live Order Book'!I1922,mapping!$E$2:$E$71,0))</f>
        <v>M-Tops</v>
      </c>
      <c r="T1922" s="51" t="n">
        <f aca="false">IFERROR(INDEX('Pivot Table_Historical Inbound Orders_2'!$D$3:$D$13,MATCH(M1922,'Pivot Table_Historical Inbound Orders_2'!A$13:$A1923,0)),'Pivot Table_Historical Inbound Orders_2'!$D$14)*'Live Order Book'!E1922</f>
        <v>5.58131247801489</v>
      </c>
    </row>
    <row r="1923" customFormat="false" ht="13.8" hidden="false" customHeight="false" outlineLevel="0" collapsed="false">
      <c r="A1923" s="0" t="str">
        <f aca="false">'Live Order Book'!D1923</f>
        <v>CHINA - SHENZHEN</v>
      </c>
      <c r="C1923" s="50" t="n">
        <f aca="false">'Live Order Book'!B1923</f>
        <v>43332</v>
      </c>
      <c r="E1923" s="50" t="e">
        <f aca="false">INDEX(mapping!$B$2:$B$6,MATCH(A1923,mapping!$A$2:$A$6,0))+C1923</f>
        <v>#N/A</v>
      </c>
      <c r="M1923" s="0" t="str">
        <f aca="false">INDEX(mapping!$F$2:$F$71,MATCH('Live Order Book'!I1923,mapping!$E$2:$E$71,0))</f>
        <v>M-Tops</v>
      </c>
      <c r="T1923" s="51" t="n">
        <f aca="false">IFERROR(INDEX('Pivot Table_Historical Inbound Orders_2'!$D$3:$D$13,MATCH(M1923,'Pivot Table_Historical Inbound Orders_2'!A$13:$A1924,0)),'Pivot Table_Historical Inbound Orders_2'!$D$14)*'Live Order Book'!E1923</f>
        <v>2.79065623900745</v>
      </c>
    </row>
    <row r="1924" customFormat="false" ht="13.8" hidden="false" customHeight="false" outlineLevel="0" collapsed="false">
      <c r="A1924" s="0" t="str">
        <f aca="false">'Live Order Book'!D1924</f>
        <v>UNKNOWN</v>
      </c>
      <c r="C1924" s="50" t="n">
        <f aca="false">'Live Order Book'!B1924</f>
        <v>43332</v>
      </c>
      <c r="E1924" s="50" t="e">
        <f aca="false">INDEX(mapping!$B$2:$B$6,MATCH(A1924,mapping!$A$2:$A$6,0))+C1924</f>
        <v>#N/A</v>
      </c>
      <c r="M1924" s="0" t="str">
        <f aca="false">INDEX(mapping!$F$2:$F$71,MATCH('Live Order Book'!I1924,mapping!$E$2:$E$71,0))</f>
        <v>D-Jackets</v>
      </c>
      <c r="T1924" s="51" t="n">
        <f aca="false">IFERROR(INDEX('Pivot Table_Historical Inbound Orders_2'!$D$3:$D$13,MATCH(M1924,'Pivot Table_Historical Inbound Orders_2'!A$13:$A1925,0)),'Pivot Table_Historical Inbound Orders_2'!$D$14)*'Live Order Book'!E1924</f>
        <v>2.79065623900745</v>
      </c>
    </row>
    <row r="1925" customFormat="false" ht="13.8" hidden="false" customHeight="false" outlineLevel="0" collapsed="false">
      <c r="A1925" s="0" t="str">
        <f aca="false">'Live Order Book'!D1925</f>
        <v>BANGLADESH - CHITTAGONG</v>
      </c>
      <c r="C1925" s="50" t="n">
        <f aca="false">'Live Order Book'!B1925</f>
        <v>43332</v>
      </c>
      <c r="E1925" s="50" t="n">
        <f aca="false">INDEX(mapping!$B$2:$B$6,MATCH(A1925,mapping!$A$2:$A$6,0))+C1925</f>
        <v>43359.2484076433</v>
      </c>
      <c r="M1925" s="0" t="str">
        <f aca="false">INDEX(mapping!$F$2:$F$71,MATCH('Live Order Book'!I1925,mapping!$E$2:$E$71,0))</f>
        <v>M-Tops</v>
      </c>
      <c r="T1925" s="51" t="n">
        <f aca="false">IFERROR(INDEX('Pivot Table_Historical Inbound Orders_2'!$D$3:$D$13,MATCH(M1925,'Pivot Table_Historical Inbound Orders_2'!A$13:$A1926,0)),'Pivot Table_Historical Inbound Orders_2'!$D$14)*'Live Order Book'!E1925</f>
        <v>6.27897653776675</v>
      </c>
    </row>
    <row r="1926" customFormat="false" ht="13.8" hidden="false" customHeight="false" outlineLevel="0" collapsed="false">
      <c r="A1926" s="0" t="str">
        <f aca="false">'Live Order Book'!D1926</f>
        <v>CHINA - SHANGHAI</v>
      </c>
      <c r="C1926" s="50" t="n">
        <f aca="false">'Live Order Book'!B1926</f>
        <v>43332</v>
      </c>
      <c r="E1926" s="50" t="n">
        <f aca="false">INDEX(mapping!$B$2:$B$6,MATCH(A1926,mapping!$A$2:$A$6,0))+C1926</f>
        <v>43361.75</v>
      </c>
      <c r="M1926" s="0" t="str">
        <f aca="false">INDEX(mapping!$F$2:$F$71,MATCH('Live Order Book'!I1926,mapping!$E$2:$E$71,0))</f>
        <v>D-Jackets</v>
      </c>
      <c r="T1926" s="51" t="n">
        <f aca="false">IFERROR(INDEX('Pivot Table_Historical Inbound Orders_2'!$D$3:$D$13,MATCH(M1926,'Pivot Table_Historical Inbound Orders_2'!A$13:$A1927,0)),'Pivot Table_Historical Inbound Orders_2'!$D$14)*'Live Order Book'!E1926</f>
        <v>4.18598435851117</v>
      </c>
    </row>
    <row r="1927" customFormat="false" ht="13.8" hidden="false" customHeight="false" outlineLevel="0" collapsed="false">
      <c r="A1927" s="0" t="str">
        <f aca="false">'Live Order Book'!D1927</f>
        <v>CHINA - SHANGHAI</v>
      </c>
      <c r="C1927" s="50" t="n">
        <f aca="false">'Live Order Book'!B1927</f>
        <v>43332</v>
      </c>
      <c r="E1927" s="50" t="n">
        <f aca="false">INDEX(mapping!$B$2:$B$6,MATCH(A1927,mapping!$A$2:$A$6,0))+C1927</f>
        <v>43361.75</v>
      </c>
      <c r="M1927" s="0" t="str">
        <f aca="false">INDEX(mapping!$F$2:$F$71,MATCH('Live Order Book'!I1927,mapping!$E$2:$E$71,0))</f>
        <v>D-Jackets</v>
      </c>
      <c r="T1927" s="51" t="n">
        <f aca="false">IFERROR(INDEX('Pivot Table_Historical Inbound Orders_2'!$D$3:$D$13,MATCH(M1927,'Pivot Table_Historical Inbound Orders_2'!A$13:$A1928,0)),'Pivot Table_Historical Inbound Orders_2'!$D$14)*'Live Order Book'!E1927</f>
        <v>4.18598435851117</v>
      </c>
    </row>
    <row r="1928" customFormat="false" ht="13.8" hidden="false" customHeight="false" outlineLevel="0" collapsed="false">
      <c r="A1928" s="0" t="str">
        <f aca="false">'Live Order Book'!D1928</f>
        <v>CHINA - SHANGHAI</v>
      </c>
      <c r="C1928" s="50" t="n">
        <f aca="false">'Live Order Book'!B1928</f>
        <v>43332</v>
      </c>
      <c r="E1928" s="50" t="n">
        <f aca="false">INDEX(mapping!$B$2:$B$6,MATCH(A1928,mapping!$A$2:$A$6,0))+C1928</f>
        <v>43361.75</v>
      </c>
      <c r="M1928" s="0" t="str">
        <f aca="false">INDEX(mapping!$F$2:$F$71,MATCH('Live Order Book'!I1928,mapping!$E$2:$E$71,0))</f>
        <v>D-Jackets</v>
      </c>
      <c r="T1928" s="51" t="n">
        <f aca="false">IFERROR(INDEX('Pivot Table_Historical Inbound Orders_2'!$D$3:$D$13,MATCH(M1928,'Pivot Table_Historical Inbound Orders_2'!A$13:$A1929,0)),'Pivot Table_Historical Inbound Orders_2'!$D$14)*'Live Order Book'!E1928</f>
        <v>2.79065623900745</v>
      </c>
    </row>
    <row r="1929" customFormat="false" ht="13.8" hidden="false" customHeight="false" outlineLevel="0" collapsed="false">
      <c r="A1929" s="0" t="str">
        <f aca="false">'Live Order Book'!D1929</f>
        <v>CHINA - SHANGHAI</v>
      </c>
      <c r="C1929" s="50" t="n">
        <f aca="false">'Live Order Book'!B1929</f>
        <v>43332</v>
      </c>
      <c r="E1929" s="50" t="n">
        <f aca="false">INDEX(mapping!$B$2:$B$6,MATCH(A1929,mapping!$A$2:$A$6,0))+C1929</f>
        <v>43361.75</v>
      </c>
      <c r="M1929" s="0" t="str">
        <f aca="false">INDEX(mapping!$F$2:$F$71,MATCH('Live Order Book'!I1929,mapping!$E$2:$E$71,0))</f>
        <v>D-Jackets</v>
      </c>
      <c r="T1929" s="51" t="n">
        <f aca="false">IFERROR(INDEX('Pivot Table_Historical Inbound Orders_2'!$D$3:$D$13,MATCH(M1929,'Pivot Table_Historical Inbound Orders_2'!A$13:$A1930,0)),'Pivot Table_Historical Inbound Orders_2'!$D$14)*'Live Order Book'!E1929</f>
        <v>4.18598435851117</v>
      </c>
    </row>
    <row r="1930" customFormat="false" ht="13.8" hidden="false" customHeight="false" outlineLevel="0" collapsed="false">
      <c r="A1930" s="0" t="str">
        <f aca="false">'Live Order Book'!D1930</f>
        <v>CHINA - SHANGHAI</v>
      </c>
      <c r="C1930" s="50" t="n">
        <f aca="false">'Live Order Book'!B1930</f>
        <v>43332</v>
      </c>
      <c r="E1930" s="50" t="n">
        <f aca="false">INDEX(mapping!$B$2:$B$6,MATCH(A1930,mapping!$A$2:$A$6,0))+C1930</f>
        <v>43361.75</v>
      </c>
      <c r="M1930" s="0" t="str">
        <f aca="false">INDEX(mapping!$F$2:$F$71,MATCH('Live Order Book'!I1930,mapping!$E$2:$E$71,0))</f>
        <v>D-Jackets</v>
      </c>
      <c r="T1930" s="51" t="n">
        <f aca="false">IFERROR(INDEX('Pivot Table_Historical Inbound Orders_2'!$D$3:$D$13,MATCH(M1930,'Pivot Table_Historical Inbound Orders_2'!A$13:$A1931,0)),'Pivot Table_Historical Inbound Orders_2'!$D$14)*'Live Order Book'!E1930</f>
        <v>2.09299217925558</v>
      </c>
    </row>
    <row r="1931" customFormat="false" ht="13.8" hidden="false" customHeight="false" outlineLevel="0" collapsed="false">
      <c r="A1931" s="0" t="str">
        <f aca="false">'Live Order Book'!D1931</f>
        <v>CHINA - SHANGHAI</v>
      </c>
      <c r="C1931" s="50" t="n">
        <f aca="false">'Live Order Book'!B1931</f>
        <v>43332</v>
      </c>
      <c r="E1931" s="50" t="n">
        <f aca="false">INDEX(mapping!$B$2:$B$6,MATCH(A1931,mapping!$A$2:$A$6,0))+C1931</f>
        <v>43361.75</v>
      </c>
      <c r="M1931" s="0" t="str">
        <f aca="false">INDEX(mapping!$F$2:$F$71,MATCH('Live Order Book'!I1931,mapping!$E$2:$E$71,0))</f>
        <v>D-Jackets</v>
      </c>
      <c r="T1931" s="51" t="n">
        <f aca="false">IFERROR(INDEX('Pivot Table_Historical Inbound Orders_2'!$D$3:$D$13,MATCH(M1931,'Pivot Table_Historical Inbound Orders_2'!A$13:$A1932,0)),'Pivot Table_Historical Inbound Orders_2'!$D$14)*'Live Order Book'!E1931</f>
        <v>2.09299217925558</v>
      </c>
    </row>
    <row r="1932" customFormat="false" ht="13.8" hidden="false" customHeight="false" outlineLevel="0" collapsed="false">
      <c r="A1932" s="0" t="str">
        <f aca="false">'Live Order Book'!D1932</f>
        <v>CHINA - SHANGHAI</v>
      </c>
      <c r="C1932" s="50" t="n">
        <f aca="false">'Live Order Book'!B1932</f>
        <v>43332</v>
      </c>
      <c r="E1932" s="50" t="n">
        <f aca="false">INDEX(mapping!$B$2:$B$6,MATCH(A1932,mapping!$A$2:$A$6,0))+C1932</f>
        <v>43361.75</v>
      </c>
      <c r="M1932" s="0" t="str">
        <f aca="false">INDEX(mapping!$F$2:$F$71,MATCH('Live Order Book'!I1932,mapping!$E$2:$E$71,0))</f>
        <v>D-Jackets</v>
      </c>
      <c r="T1932" s="51" t="n">
        <f aca="false">IFERROR(INDEX('Pivot Table_Historical Inbound Orders_2'!$D$3:$D$13,MATCH(M1932,'Pivot Table_Historical Inbound Orders_2'!A$13:$A1933,0)),'Pivot Table_Historical Inbound Orders_2'!$D$14)*'Live Order Book'!E1932</f>
        <v>2.09299217925558</v>
      </c>
    </row>
    <row r="1933" customFormat="false" ht="13.8" hidden="false" customHeight="false" outlineLevel="0" collapsed="false">
      <c r="A1933" s="0" t="str">
        <f aca="false">'Live Order Book'!D1933</f>
        <v>CHINA - SHANGHAI</v>
      </c>
      <c r="C1933" s="50" t="n">
        <f aca="false">'Live Order Book'!B1933</f>
        <v>43332</v>
      </c>
      <c r="E1933" s="50" t="n">
        <f aca="false">INDEX(mapping!$B$2:$B$6,MATCH(A1933,mapping!$A$2:$A$6,0))+C1933</f>
        <v>43361.75</v>
      </c>
      <c r="M1933" s="0" t="str">
        <f aca="false">INDEX(mapping!$F$2:$F$71,MATCH('Live Order Book'!I1933,mapping!$E$2:$E$71,0))</f>
        <v>M-Tops</v>
      </c>
      <c r="T1933" s="51" t="n">
        <f aca="false">IFERROR(INDEX('Pivot Table_Historical Inbound Orders_2'!$D$3:$D$13,MATCH(M1933,'Pivot Table_Historical Inbound Orders_2'!A$13:$A1934,0)),'Pivot Table_Historical Inbound Orders_2'!$D$14)*'Live Order Book'!E1933</f>
        <v>6.97664059751862</v>
      </c>
    </row>
    <row r="1934" customFormat="false" ht="13.8" hidden="false" customHeight="false" outlineLevel="0" collapsed="false">
      <c r="A1934" s="0" t="str">
        <f aca="false">'Live Order Book'!D1934</f>
        <v>CHINA - SHANGHAI</v>
      </c>
      <c r="C1934" s="50" t="n">
        <f aca="false">'Live Order Book'!B1934</f>
        <v>43332</v>
      </c>
      <c r="E1934" s="50" t="n">
        <f aca="false">INDEX(mapping!$B$2:$B$6,MATCH(A1934,mapping!$A$2:$A$6,0))+C1934</f>
        <v>43361.75</v>
      </c>
      <c r="M1934" s="0" t="str">
        <f aca="false">INDEX(mapping!$F$2:$F$71,MATCH('Live Order Book'!I1934,mapping!$E$2:$E$71,0))</f>
        <v>M-Tops</v>
      </c>
      <c r="T1934" s="51" t="n">
        <f aca="false">IFERROR(INDEX('Pivot Table_Historical Inbound Orders_2'!$D$3:$D$13,MATCH(M1934,'Pivot Table_Historical Inbound Orders_2'!A$13:$A1935,0)),'Pivot Table_Historical Inbound Orders_2'!$D$14)*'Live Order Book'!E1934</f>
        <v>2.79065623900745</v>
      </c>
    </row>
    <row r="1935" customFormat="false" ht="13.8" hidden="false" customHeight="false" outlineLevel="0" collapsed="false">
      <c r="A1935" s="0" t="str">
        <f aca="false">'Live Order Book'!D1935</f>
        <v>CHINA - SHANGHAI</v>
      </c>
      <c r="C1935" s="50" t="n">
        <f aca="false">'Live Order Book'!B1935</f>
        <v>43332</v>
      </c>
      <c r="E1935" s="50" t="n">
        <f aca="false">INDEX(mapping!$B$2:$B$6,MATCH(A1935,mapping!$A$2:$A$6,0))+C1935</f>
        <v>43361.75</v>
      </c>
      <c r="M1935" s="0" t="str">
        <f aca="false">INDEX(mapping!$F$2:$F$71,MATCH('Live Order Book'!I1935,mapping!$E$2:$E$71,0))</f>
        <v>M-Tops</v>
      </c>
      <c r="T1935" s="51" t="n">
        <f aca="false">IFERROR(INDEX('Pivot Table_Historical Inbound Orders_2'!$D$3:$D$13,MATCH(M1935,'Pivot Table_Historical Inbound Orders_2'!A$13:$A1936,0)),'Pivot Table_Historical Inbound Orders_2'!$D$14)*'Live Order Book'!E1935</f>
        <v>2.79065623900745</v>
      </c>
    </row>
    <row r="1936" customFormat="false" ht="13.8" hidden="false" customHeight="false" outlineLevel="0" collapsed="false">
      <c r="A1936" s="0" t="str">
        <f aca="false">'Live Order Book'!D1936</f>
        <v>CHINA - SHANGHAI</v>
      </c>
      <c r="C1936" s="50" t="n">
        <f aca="false">'Live Order Book'!B1936</f>
        <v>43332</v>
      </c>
      <c r="E1936" s="50" t="n">
        <f aca="false">INDEX(mapping!$B$2:$B$6,MATCH(A1936,mapping!$A$2:$A$6,0))+C1936</f>
        <v>43361.75</v>
      </c>
      <c r="M1936" s="0" t="str">
        <f aca="false">INDEX(mapping!$F$2:$F$71,MATCH('Live Order Book'!I1936,mapping!$E$2:$E$71,0))</f>
        <v>M-Tops</v>
      </c>
      <c r="T1936" s="51" t="n">
        <f aca="false">IFERROR(INDEX('Pivot Table_Historical Inbound Orders_2'!$D$3:$D$13,MATCH(M1936,'Pivot Table_Historical Inbound Orders_2'!A$13:$A1937,0)),'Pivot Table_Historical Inbound Orders_2'!$D$14)*'Live Order Book'!E1936</f>
        <v>2.79065623900745</v>
      </c>
    </row>
    <row r="1937" customFormat="false" ht="13.8" hidden="false" customHeight="false" outlineLevel="0" collapsed="false">
      <c r="A1937" s="0" t="str">
        <f aca="false">'Live Order Book'!D1937</f>
        <v>CHINA - SHANGHAI</v>
      </c>
      <c r="C1937" s="50" t="n">
        <f aca="false">'Live Order Book'!B1937</f>
        <v>43332</v>
      </c>
      <c r="E1937" s="50" t="n">
        <f aca="false">INDEX(mapping!$B$2:$B$6,MATCH(A1937,mapping!$A$2:$A$6,0))+C1937</f>
        <v>43361.75</v>
      </c>
      <c r="M1937" s="0" t="str">
        <f aca="false">INDEX(mapping!$F$2:$F$71,MATCH('Live Order Book'!I1937,mapping!$E$2:$E$71,0))</f>
        <v>M-Tops</v>
      </c>
      <c r="T1937" s="51" t="n">
        <f aca="false">IFERROR(INDEX('Pivot Table_Historical Inbound Orders_2'!$D$3:$D$13,MATCH(M1937,'Pivot Table_Historical Inbound Orders_2'!A$13:$A1938,0)),'Pivot Table_Historical Inbound Orders_2'!$D$14)*'Live Order Book'!E1937</f>
        <v>2.09299217925558</v>
      </c>
    </row>
    <row r="1938" customFormat="false" ht="13.8" hidden="false" customHeight="false" outlineLevel="0" collapsed="false">
      <c r="A1938" s="0" t="str">
        <f aca="false">'Live Order Book'!D1938</f>
        <v>CHINA - SHANGHAI</v>
      </c>
      <c r="C1938" s="50" t="n">
        <f aca="false">'Live Order Book'!B1938</f>
        <v>43332</v>
      </c>
      <c r="E1938" s="50" t="n">
        <f aca="false">INDEX(mapping!$B$2:$B$6,MATCH(A1938,mapping!$A$2:$A$6,0))+C1938</f>
        <v>43361.75</v>
      </c>
      <c r="M1938" s="0" t="str">
        <f aca="false">INDEX(mapping!$F$2:$F$71,MATCH('Live Order Book'!I1938,mapping!$E$2:$E$71,0))</f>
        <v>M-Tops</v>
      </c>
      <c r="T1938" s="51" t="n">
        <f aca="false">IFERROR(INDEX('Pivot Table_Historical Inbound Orders_2'!$D$3:$D$13,MATCH(M1938,'Pivot Table_Historical Inbound Orders_2'!A$13:$A1939,0)),'Pivot Table_Historical Inbound Orders_2'!$D$14)*'Live Order Book'!E1938</f>
        <v>2.09299217925558</v>
      </c>
    </row>
    <row r="1939" customFormat="false" ht="13.8" hidden="false" customHeight="false" outlineLevel="0" collapsed="false">
      <c r="A1939" s="0" t="str">
        <f aca="false">'Live Order Book'!D1939</f>
        <v>CHINA - SHANGHAI</v>
      </c>
      <c r="C1939" s="50" t="n">
        <f aca="false">'Live Order Book'!B1939</f>
        <v>43332</v>
      </c>
      <c r="E1939" s="50" t="n">
        <f aca="false">INDEX(mapping!$B$2:$B$6,MATCH(A1939,mapping!$A$2:$A$6,0))+C1939</f>
        <v>43361.75</v>
      </c>
      <c r="M1939" s="0" t="str">
        <f aca="false">INDEX(mapping!$F$2:$F$71,MATCH('Live Order Book'!I1939,mapping!$E$2:$E$71,0))</f>
        <v>D-Jackets</v>
      </c>
      <c r="T1939" s="51" t="n">
        <f aca="false">IFERROR(INDEX('Pivot Table_Historical Inbound Orders_2'!$D$3:$D$13,MATCH(M1939,'Pivot Table_Historical Inbound Orders_2'!A$13:$A1940,0)),'Pivot Table_Historical Inbound Orders_2'!$D$14)*'Live Order Book'!E1939</f>
        <v>4.18598435851117</v>
      </c>
    </row>
    <row r="1940" customFormat="false" ht="13.8" hidden="false" customHeight="false" outlineLevel="0" collapsed="false">
      <c r="A1940" s="0" t="str">
        <f aca="false">'Live Order Book'!D1940</f>
        <v>CHINA - SHANGHAI</v>
      </c>
      <c r="C1940" s="50" t="n">
        <f aca="false">'Live Order Book'!B1940</f>
        <v>43363</v>
      </c>
      <c r="E1940" s="50" t="n">
        <f aca="false">INDEX(mapping!$B$2:$B$6,MATCH(A1940,mapping!$A$2:$A$6,0))+C1940</f>
        <v>43392.75</v>
      </c>
      <c r="M1940" s="0" t="str">
        <f aca="false">INDEX(mapping!$F$2:$F$71,MATCH('Live Order Book'!I1940,mapping!$E$2:$E$71,0))</f>
        <v>M-Tops</v>
      </c>
      <c r="T1940" s="51" t="n">
        <f aca="false">IFERROR(INDEX('Pivot Table_Historical Inbound Orders_2'!$D$3:$D$13,MATCH(M1940,'Pivot Table_Historical Inbound Orders_2'!A$13:$A1941,0)),'Pivot Table_Historical Inbound Orders_2'!$D$14)*'Live Order Book'!E1940</f>
        <v>13.9532811950372</v>
      </c>
    </row>
    <row r="1941" customFormat="false" ht="13.8" hidden="false" customHeight="false" outlineLevel="0" collapsed="false">
      <c r="A1941" s="0" t="str">
        <f aca="false">'Live Order Book'!D1941</f>
        <v>CHINA - SHANGHAI</v>
      </c>
      <c r="C1941" s="50" t="n">
        <f aca="false">'Live Order Book'!B1941</f>
        <v>43363</v>
      </c>
      <c r="E1941" s="50" t="n">
        <f aca="false">INDEX(mapping!$B$2:$B$6,MATCH(A1941,mapping!$A$2:$A$6,0))+C1941</f>
        <v>43392.75</v>
      </c>
      <c r="M1941" s="0" t="str">
        <f aca="false">INDEX(mapping!$F$2:$F$71,MATCH('Live Order Book'!I1941,mapping!$E$2:$E$71,0))</f>
        <v>M-Tops</v>
      </c>
      <c r="T1941" s="51" t="n">
        <f aca="false">IFERROR(INDEX('Pivot Table_Historical Inbound Orders_2'!$D$3:$D$13,MATCH(M1941,'Pivot Table_Historical Inbound Orders_2'!A$13:$A1942,0)),'Pivot Table_Historical Inbound Orders_2'!$D$14)*'Live Order Book'!E1941</f>
        <v>6.97664059751862</v>
      </c>
    </row>
    <row r="1942" customFormat="false" ht="13.8" hidden="false" customHeight="false" outlineLevel="0" collapsed="false">
      <c r="A1942" s="0" t="str">
        <f aca="false">'Live Order Book'!D1942</f>
        <v>CHINA - SHANGHAI</v>
      </c>
      <c r="C1942" s="50" t="n">
        <f aca="false">'Live Order Book'!B1942</f>
        <v>43363</v>
      </c>
      <c r="E1942" s="50" t="n">
        <f aca="false">INDEX(mapping!$B$2:$B$6,MATCH(A1942,mapping!$A$2:$A$6,0))+C1942</f>
        <v>43392.75</v>
      </c>
      <c r="M1942" s="0" t="str">
        <f aca="false">INDEX(mapping!$F$2:$F$71,MATCH('Live Order Book'!I1942,mapping!$E$2:$E$71,0))</f>
        <v>M-Tops</v>
      </c>
      <c r="T1942" s="51" t="n">
        <f aca="false">IFERROR(INDEX('Pivot Table_Historical Inbound Orders_2'!$D$3:$D$13,MATCH(M1942,'Pivot Table_Historical Inbound Orders_2'!A$13:$A1943,0)),'Pivot Table_Historical Inbound Orders_2'!$D$14)*'Live Order Book'!E1942</f>
        <v>27.9065623900745</v>
      </c>
    </row>
    <row r="1943" customFormat="false" ht="13.8" hidden="false" customHeight="false" outlineLevel="0" collapsed="false">
      <c r="A1943" s="0" t="str">
        <f aca="false">'Live Order Book'!D1943</f>
        <v>CHINA - SHANGHAI</v>
      </c>
      <c r="C1943" s="50" t="n">
        <f aca="false">'Live Order Book'!B1943</f>
        <v>43325</v>
      </c>
      <c r="E1943" s="50" t="n">
        <f aca="false">INDEX(mapping!$B$2:$B$6,MATCH(A1943,mapping!$A$2:$A$6,0))+C1943</f>
        <v>43354.75</v>
      </c>
      <c r="M1943" s="0" t="str">
        <f aca="false">INDEX(mapping!$F$2:$F$71,MATCH('Live Order Book'!I1943,mapping!$E$2:$E$71,0))</f>
        <v>D-Jackets</v>
      </c>
      <c r="T1943" s="51" t="n">
        <f aca="false">IFERROR(INDEX('Pivot Table_Historical Inbound Orders_2'!$D$3:$D$13,MATCH(M1943,'Pivot Table_Historical Inbound Orders_2'!A$13:$A1944,0)),'Pivot Table_Historical Inbound Orders_2'!$D$14)*'Live Order Book'!E1943</f>
        <v>6.97664059751862</v>
      </c>
    </row>
    <row r="1944" customFormat="false" ht="13.8" hidden="false" customHeight="false" outlineLevel="0" collapsed="false">
      <c r="A1944" s="0" t="str">
        <f aca="false">'Live Order Book'!D1944</f>
        <v>CHINA - SHANGHAI</v>
      </c>
      <c r="C1944" s="50" t="n">
        <f aca="false">'Live Order Book'!B1944</f>
        <v>43325</v>
      </c>
      <c r="E1944" s="50" t="n">
        <f aca="false">INDEX(mapping!$B$2:$B$6,MATCH(A1944,mapping!$A$2:$A$6,0))+C1944</f>
        <v>43354.75</v>
      </c>
      <c r="M1944" s="0" t="str">
        <f aca="false">INDEX(mapping!$F$2:$F$71,MATCH('Live Order Book'!I1944,mapping!$E$2:$E$71,0))</f>
        <v>M-Tops</v>
      </c>
      <c r="T1944" s="51" t="n">
        <f aca="false">IFERROR(INDEX('Pivot Table_Historical Inbound Orders_2'!$D$3:$D$13,MATCH(M1944,'Pivot Table_Historical Inbound Orders_2'!A$13:$A1945,0)),'Pivot Table_Historical Inbound Orders_2'!$D$14)*'Live Order Book'!E1944</f>
        <v>6.97664059751862</v>
      </c>
    </row>
    <row r="1945" customFormat="false" ht="13.8" hidden="false" customHeight="false" outlineLevel="0" collapsed="false">
      <c r="A1945" s="0" t="str">
        <f aca="false">'Live Order Book'!D1945</f>
        <v>CHINA - SHANGHAI</v>
      </c>
      <c r="C1945" s="50" t="n">
        <f aca="false">'Live Order Book'!B1945</f>
        <v>43325</v>
      </c>
      <c r="E1945" s="50" t="n">
        <f aca="false">INDEX(mapping!$B$2:$B$6,MATCH(A1945,mapping!$A$2:$A$6,0))+C1945</f>
        <v>43354.75</v>
      </c>
      <c r="M1945" s="0" t="str">
        <f aca="false">INDEX(mapping!$F$2:$F$71,MATCH('Live Order Book'!I1945,mapping!$E$2:$E$71,0))</f>
        <v>D-Jackets</v>
      </c>
      <c r="T1945" s="51" t="n">
        <f aca="false">IFERROR(INDEX('Pivot Table_Historical Inbound Orders_2'!$D$3:$D$13,MATCH(M1945,'Pivot Table_Historical Inbound Orders_2'!A$13:$A1946,0)),'Pivot Table_Historical Inbound Orders_2'!$D$14)*'Live Order Book'!E1945</f>
        <v>8.37196871702234</v>
      </c>
    </row>
    <row r="1946" customFormat="false" ht="13.8" hidden="false" customHeight="false" outlineLevel="0" collapsed="false">
      <c r="A1946" s="0" t="str">
        <f aca="false">'Live Order Book'!D1946</f>
        <v>CHINA - SHANGHAI</v>
      </c>
      <c r="C1946" s="50" t="n">
        <f aca="false">'Live Order Book'!B1946</f>
        <v>43325</v>
      </c>
      <c r="E1946" s="50" t="n">
        <f aca="false">INDEX(mapping!$B$2:$B$6,MATCH(A1946,mapping!$A$2:$A$6,0))+C1946</f>
        <v>43354.75</v>
      </c>
      <c r="M1946" s="0" t="str">
        <f aca="false">INDEX(mapping!$F$2:$F$71,MATCH('Live Order Book'!I1946,mapping!$E$2:$E$71,0))</f>
        <v>D-Jackets</v>
      </c>
      <c r="T1946" s="51" t="n">
        <f aca="false">IFERROR(INDEX('Pivot Table_Historical Inbound Orders_2'!$D$3:$D$13,MATCH(M1946,'Pivot Table_Historical Inbound Orders_2'!A$13:$A1947,0)),'Pivot Table_Historical Inbound Orders_2'!$D$14)*'Live Order Book'!E1946</f>
        <v>5.58131247801489</v>
      </c>
    </row>
    <row r="1947" customFormat="false" ht="13.8" hidden="false" customHeight="false" outlineLevel="0" collapsed="false">
      <c r="A1947" s="0" t="str">
        <f aca="false">'Live Order Book'!D1947</f>
        <v>CHINA - SHANGHAI</v>
      </c>
      <c r="C1947" s="50" t="n">
        <f aca="false">'Live Order Book'!B1947</f>
        <v>43325</v>
      </c>
      <c r="E1947" s="50" t="n">
        <f aca="false">INDEX(mapping!$B$2:$B$6,MATCH(A1947,mapping!$A$2:$A$6,0))+C1947</f>
        <v>43354.75</v>
      </c>
      <c r="M1947" s="0" t="str">
        <f aca="false">INDEX(mapping!$F$2:$F$71,MATCH('Live Order Book'!I1947,mapping!$E$2:$E$71,0))</f>
        <v>M-Tops</v>
      </c>
      <c r="T1947" s="51" t="n">
        <f aca="false">IFERROR(INDEX('Pivot Table_Historical Inbound Orders_2'!$D$3:$D$13,MATCH(M1947,'Pivot Table_Historical Inbound Orders_2'!A$13:$A1948,0)),'Pivot Table_Historical Inbound Orders_2'!$D$14)*'Live Order Book'!E1947</f>
        <v>5.58131247801489</v>
      </c>
    </row>
    <row r="1948" customFormat="false" ht="13.8" hidden="false" customHeight="false" outlineLevel="0" collapsed="false">
      <c r="A1948" s="0" t="str">
        <f aca="false">'Live Order Book'!D1948</f>
        <v>CHINA - SHANGHAI</v>
      </c>
      <c r="C1948" s="50" t="n">
        <f aca="false">'Live Order Book'!B1948</f>
        <v>43325</v>
      </c>
      <c r="E1948" s="50" t="n">
        <f aca="false">INDEX(mapping!$B$2:$B$6,MATCH(A1948,mapping!$A$2:$A$6,0))+C1948</f>
        <v>43354.75</v>
      </c>
      <c r="M1948" s="0" t="str">
        <f aca="false">INDEX(mapping!$F$2:$F$71,MATCH('Live Order Book'!I1948,mapping!$E$2:$E$71,0))</f>
        <v>M-Tops</v>
      </c>
      <c r="T1948" s="51" t="n">
        <f aca="false">IFERROR(INDEX('Pivot Table_Historical Inbound Orders_2'!$D$3:$D$13,MATCH(M1948,'Pivot Table_Historical Inbound Orders_2'!A$13:$A1949,0)),'Pivot Table_Historical Inbound Orders_2'!$D$14)*'Live Order Book'!E1948</f>
        <v>5.58131247801489</v>
      </c>
    </row>
    <row r="1949" customFormat="false" ht="13.8" hidden="false" customHeight="false" outlineLevel="0" collapsed="false">
      <c r="A1949" s="0" t="str">
        <f aca="false">'Live Order Book'!D1949</f>
        <v>CHINA - SHANGHAI</v>
      </c>
      <c r="C1949" s="50" t="n">
        <f aca="false">'Live Order Book'!B1949</f>
        <v>43325</v>
      </c>
      <c r="E1949" s="50" t="n">
        <f aca="false">INDEX(mapping!$B$2:$B$6,MATCH(A1949,mapping!$A$2:$A$6,0))+C1949</f>
        <v>43354.75</v>
      </c>
      <c r="M1949" s="0" t="str">
        <f aca="false">INDEX(mapping!$F$2:$F$71,MATCH('Live Order Book'!I1949,mapping!$E$2:$E$71,0))</f>
        <v>M-Tops</v>
      </c>
      <c r="T1949" s="51" t="n">
        <f aca="false">IFERROR(INDEX('Pivot Table_Historical Inbound Orders_2'!$D$3:$D$13,MATCH(M1949,'Pivot Table_Historical Inbound Orders_2'!A$13:$A1950,0)),'Pivot Table_Historical Inbound Orders_2'!$D$14)*'Live Order Book'!E1949</f>
        <v>5.58131247801489</v>
      </c>
    </row>
    <row r="1950" customFormat="false" ht="13.8" hidden="false" customHeight="false" outlineLevel="0" collapsed="false">
      <c r="A1950" s="0" t="str">
        <f aca="false">'Live Order Book'!D1950</f>
        <v>CHINA - SHANGHAI</v>
      </c>
      <c r="C1950" s="50" t="n">
        <f aca="false">'Live Order Book'!B1950</f>
        <v>43325</v>
      </c>
      <c r="E1950" s="50" t="n">
        <f aca="false">INDEX(mapping!$B$2:$B$6,MATCH(A1950,mapping!$A$2:$A$6,0))+C1950</f>
        <v>43354.75</v>
      </c>
      <c r="M1950" s="0" t="str">
        <f aca="false">INDEX(mapping!$F$2:$F$71,MATCH('Live Order Book'!I1950,mapping!$E$2:$E$71,0))</f>
        <v>M-Tops</v>
      </c>
      <c r="T1950" s="51" t="n">
        <f aca="false">IFERROR(INDEX('Pivot Table_Historical Inbound Orders_2'!$D$3:$D$13,MATCH(M1950,'Pivot Table_Historical Inbound Orders_2'!A$13:$A1951,0)),'Pivot Table_Historical Inbound Orders_2'!$D$14)*'Live Order Book'!E1950</f>
        <v>5.58131247801489</v>
      </c>
    </row>
    <row r="1951" customFormat="false" ht="13.8" hidden="false" customHeight="false" outlineLevel="0" collapsed="false">
      <c r="A1951" s="0" t="str">
        <f aca="false">'Live Order Book'!D1951</f>
        <v>CHINA - SHANGHAI</v>
      </c>
      <c r="C1951" s="50" t="n">
        <f aca="false">'Live Order Book'!B1951</f>
        <v>43325</v>
      </c>
      <c r="E1951" s="50" t="n">
        <f aca="false">INDEX(mapping!$B$2:$B$6,MATCH(A1951,mapping!$A$2:$A$6,0))+C1951</f>
        <v>43354.75</v>
      </c>
      <c r="M1951" s="0" t="str">
        <f aca="false">INDEX(mapping!$F$2:$F$71,MATCH('Live Order Book'!I1951,mapping!$E$2:$E$71,0))</f>
        <v>M-Tops</v>
      </c>
      <c r="T1951" s="51" t="n">
        <f aca="false">IFERROR(INDEX('Pivot Table_Historical Inbound Orders_2'!$D$3:$D$13,MATCH(M1951,'Pivot Table_Historical Inbound Orders_2'!A$13:$A1952,0)),'Pivot Table_Historical Inbound Orders_2'!$D$14)*'Live Order Book'!E1951</f>
        <v>5.58131247801489</v>
      </c>
    </row>
    <row r="1952" customFormat="false" ht="13.8" hidden="false" customHeight="false" outlineLevel="0" collapsed="false">
      <c r="A1952" s="0" t="str">
        <f aca="false">'Live Order Book'!D1952</f>
        <v>CHINA - SHANGHAI</v>
      </c>
      <c r="C1952" s="50" t="n">
        <f aca="false">'Live Order Book'!B1952</f>
        <v>43325</v>
      </c>
      <c r="E1952" s="50" t="n">
        <f aca="false">INDEX(mapping!$B$2:$B$6,MATCH(A1952,mapping!$A$2:$A$6,0))+C1952</f>
        <v>43354.75</v>
      </c>
      <c r="M1952" s="0" t="str">
        <f aca="false">INDEX(mapping!$F$2:$F$71,MATCH('Live Order Book'!I1952,mapping!$E$2:$E$71,0))</f>
        <v>M-Tops</v>
      </c>
      <c r="T1952" s="51" t="n">
        <f aca="false">IFERROR(INDEX('Pivot Table_Historical Inbound Orders_2'!$D$3:$D$13,MATCH(M1952,'Pivot Table_Historical Inbound Orders_2'!A$13:$A1953,0)),'Pivot Table_Historical Inbound Orders_2'!$D$14)*'Live Order Book'!E1952</f>
        <v>5.58131247801489</v>
      </c>
    </row>
    <row r="1953" customFormat="false" ht="13.8" hidden="false" customHeight="false" outlineLevel="0" collapsed="false">
      <c r="A1953" s="0" t="str">
        <f aca="false">'Live Order Book'!D1953</f>
        <v>CHINA - SHANGHAI</v>
      </c>
      <c r="C1953" s="50" t="n">
        <f aca="false">'Live Order Book'!B1953</f>
        <v>43325</v>
      </c>
      <c r="E1953" s="50" t="n">
        <f aca="false">INDEX(mapping!$B$2:$B$6,MATCH(A1953,mapping!$A$2:$A$6,0))+C1953</f>
        <v>43354.75</v>
      </c>
      <c r="M1953" s="0" t="str">
        <f aca="false">INDEX(mapping!$F$2:$F$71,MATCH('Live Order Book'!I1953,mapping!$E$2:$E$71,0))</f>
        <v>M-Tops</v>
      </c>
      <c r="T1953" s="51" t="n">
        <f aca="false">IFERROR(INDEX('Pivot Table_Historical Inbound Orders_2'!$D$3:$D$13,MATCH(M1953,'Pivot Table_Historical Inbound Orders_2'!A$13:$A1954,0)),'Pivot Table_Historical Inbound Orders_2'!$D$14)*'Live Order Book'!E1953</f>
        <v>5.58131247801489</v>
      </c>
    </row>
    <row r="1954" customFormat="false" ht="13.8" hidden="false" customHeight="false" outlineLevel="0" collapsed="false">
      <c r="A1954" s="0" t="str">
        <f aca="false">'Live Order Book'!D1954</f>
        <v>CHINA - SHANGHAI</v>
      </c>
      <c r="C1954" s="50" t="n">
        <f aca="false">'Live Order Book'!B1954</f>
        <v>43325</v>
      </c>
      <c r="E1954" s="50" t="n">
        <f aca="false">INDEX(mapping!$B$2:$B$6,MATCH(A1954,mapping!$A$2:$A$6,0))+C1954</f>
        <v>43354.75</v>
      </c>
      <c r="M1954" s="0" t="str">
        <f aca="false">INDEX(mapping!$F$2:$F$71,MATCH('Live Order Book'!I1954,mapping!$E$2:$E$71,0))</f>
        <v>D-Jackets</v>
      </c>
      <c r="T1954" s="51" t="n">
        <f aca="false">IFERROR(INDEX('Pivot Table_Historical Inbound Orders_2'!$D$3:$D$13,MATCH(M1954,'Pivot Table_Historical Inbound Orders_2'!A$13:$A1955,0)),'Pivot Table_Historical Inbound Orders_2'!$D$14)*'Live Order Book'!E1954</f>
        <v>5.58131247801489</v>
      </c>
    </row>
    <row r="1955" customFormat="false" ht="13.8" hidden="false" customHeight="false" outlineLevel="0" collapsed="false">
      <c r="A1955" s="0" t="str">
        <f aca="false">'Live Order Book'!D1955</f>
        <v>CHINA - SHANGHAI</v>
      </c>
      <c r="C1955" s="50" t="n">
        <f aca="false">'Live Order Book'!B1955</f>
        <v>43325</v>
      </c>
      <c r="E1955" s="50" t="n">
        <f aca="false">INDEX(mapping!$B$2:$B$6,MATCH(A1955,mapping!$A$2:$A$6,0))+C1955</f>
        <v>43354.75</v>
      </c>
      <c r="M1955" s="0" t="str">
        <f aca="false">INDEX(mapping!$F$2:$F$71,MATCH('Live Order Book'!I1955,mapping!$E$2:$E$71,0))</f>
        <v>D-Jackets</v>
      </c>
      <c r="T1955" s="51" t="n">
        <f aca="false">IFERROR(INDEX('Pivot Table_Historical Inbound Orders_2'!$D$3:$D$13,MATCH(M1955,'Pivot Table_Historical Inbound Orders_2'!A$13:$A1956,0)),'Pivot Table_Historical Inbound Orders_2'!$D$14)*'Live Order Book'!E1955</f>
        <v>5.58131247801489</v>
      </c>
    </row>
    <row r="1956" customFormat="false" ht="13.8" hidden="false" customHeight="false" outlineLevel="0" collapsed="false">
      <c r="A1956" s="0" t="str">
        <f aca="false">'Live Order Book'!D1956</f>
        <v>CHINA - SHANGHAI</v>
      </c>
      <c r="C1956" s="50" t="n">
        <f aca="false">'Live Order Book'!B1956</f>
        <v>43325</v>
      </c>
      <c r="E1956" s="50" t="n">
        <f aca="false">INDEX(mapping!$B$2:$B$6,MATCH(A1956,mapping!$A$2:$A$6,0))+C1956</f>
        <v>43354.75</v>
      </c>
      <c r="M1956" s="0" t="str">
        <f aca="false">INDEX(mapping!$F$2:$F$71,MATCH('Live Order Book'!I1956,mapping!$E$2:$E$71,0))</f>
        <v>D-Jackets</v>
      </c>
      <c r="T1956" s="51" t="n">
        <f aca="false">IFERROR(INDEX('Pivot Table_Historical Inbound Orders_2'!$D$3:$D$13,MATCH(M1956,'Pivot Table_Historical Inbound Orders_2'!A$13:$A1957,0)),'Pivot Table_Historical Inbound Orders_2'!$D$14)*'Live Order Book'!E1956</f>
        <v>5.58131247801489</v>
      </c>
    </row>
    <row r="1957" customFormat="false" ht="13.8" hidden="false" customHeight="false" outlineLevel="0" collapsed="false">
      <c r="A1957" s="0" t="str">
        <f aca="false">'Live Order Book'!D1957</f>
        <v>CHINA - SHANGHAI</v>
      </c>
      <c r="C1957" s="50" t="n">
        <f aca="false">'Live Order Book'!B1957</f>
        <v>43325</v>
      </c>
      <c r="E1957" s="50" t="n">
        <f aca="false">INDEX(mapping!$B$2:$B$6,MATCH(A1957,mapping!$A$2:$A$6,0))+C1957</f>
        <v>43354.75</v>
      </c>
      <c r="M1957" s="0" t="str">
        <f aca="false">INDEX(mapping!$F$2:$F$71,MATCH('Live Order Book'!I1957,mapping!$E$2:$E$71,0))</f>
        <v>D-Jackets</v>
      </c>
      <c r="T1957" s="51" t="n">
        <f aca="false">IFERROR(INDEX('Pivot Table_Historical Inbound Orders_2'!$D$3:$D$13,MATCH(M1957,'Pivot Table_Historical Inbound Orders_2'!A$13:$A1958,0)),'Pivot Table_Historical Inbound Orders_2'!$D$14)*'Live Order Book'!E1957</f>
        <v>5.58131247801489</v>
      </c>
    </row>
    <row r="1958" customFormat="false" ht="13.8" hidden="false" customHeight="false" outlineLevel="0" collapsed="false">
      <c r="A1958" s="0" t="str">
        <f aca="false">'Live Order Book'!D1958</f>
        <v>CHINA - SHANGHAI</v>
      </c>
      <c r="C1958" s="50" t="n">
        <f aca="false">'Live Order Book'!B1958</f>
        <v>43325</v>
      </c>
      <c r="E1958" s="50" t="n">
        <f aca="false">INDEX(mapping!$B$2:$B$6,MATCH(A1958,mapping!$A$2:$A$6,0))+C1958</f>
        <v>43354.75</v>
      </c>
      <c r="M1958" s="0" t="str">
        <f aca="false">INDEX(mapping!$F$2:$F$71,MATCH('Live Order Book'!I1958,mapping!$E$2:$E$71,0))</f>
        <v>D-Jackets</v>
      </c>
      <c r="T1958" s="51" t="n">
        <f aca="false">IFERROR(INDEX('Pivot Table_Historical Inbound Orders_2'!$D$3:$D$13,MATCH(M1958,'Pivot Table_Historical Inbound Orders_2'!A$13:$A1959,0)),'Pivot Table_Historical Inbound Orders_2'!$D$14)*'Live Order Book'!E1958</f>
        <v>5.58131247801489</v>
      </c>
    </row>
    <row r="1959" customFormat="false" ht="13.8" hidden="false" customHeight="false" outlineLevel="0" collapsed="false">
      <c r="A1959" s="0" t="str">
        <f aca="false">'Live Order Book'!D1959</f>
        <v>CHINA - SHANGHAI</v>
      </c>
      <c r="C1959" s="50" t="n">
        <f aca="false">'Live Order Book'!B1959</f>
        <v>43325</v>
      </c>
      <c r="E1959" s="50" t="n">
        <f aca="false">INDEX(mapping!$B$2:$B$6,MATCH(A1959,mapping!$A$2:$A$6,0))+C1959</f>
        <v>43354.75</v>
      </c>
      <c r="M1959" s="0" t="str">
        <f aca="false">INDEX(mapping!$F$2:$F$71,MATCH('Live Order Book'!I1959,mapping!$E$2:$E$71,0))</f>
        <v>D-Jackets</v>
      </c>
      <c r="T1959" s="51" t="n">
        <f aca="false">IFERROR(INDEX('Pivot Table_Historical Inbound Orders_2'!$D$3:$D$13,MATCH(M1959,'Pivot Table_Historical Inbound Orders_2'!A$13:$A1960,0)),'Pivot Table_Historical Inbound Orders_2'!$D$14)*'Live Order Book'!E1959</f>
        <v>1.39532811950372</v>
      </c>
    </row>
    <row r="1960" customFormat="false" ht="13.8" hidden="false" customHeight="false" outlineLevel="0" collapsed="false">
      <c r="A1960" s="0" t="str">
        <f aca="false">'Live Order Book'!D1960</f>
        <v>CHINA - SHANGHAI</v>
      </c>
      <c r="C1960" s="50" t="n">
        <f aca="false">'Live Order Book'!B1960</f>
        <v>43325</v>
      </c>
      <c r="E1960" s="50" t="n">
        <f aca="false">INDEX(mapping!$B$2:$B$6,MATCH(A1960,mapping!$A$2:$A$6,0))+C1960</f>
        <v>43354.75</v>
      </c>
      <c r="M1960" s="0" t="str">
        <f aca="false">INDEX(mapping!$F$2:$F$71,MATCH('Live Order Book'!I1960,mapping!$E$2:$E$71,0))</f>
        <v>D-Jackets</v>
      </c>
      <c r="T1960" s="51" t="n">
        <f aca="false">IFERROR(INDEX('Pivot Table_Historical Inbound Orders_2'!$D$3:$D$13,MATCH(M1960,'Pivot Table_Historical Inbound Orders_2'!A$13:$A1961,0)),'Pivot Table_Historical Inbound Orders_2'!$D$14)*'Live Order Book'!E1960</f>
        <v>1.39532811950372</v>
      </c>
    </row>
    <row r="1961" customFormat="false" ht="13.8" hidden="false" customHeight="false" outlineLevel="0" collapsed="false">
      <c r="A1961" s="0" t="str">
        <f aca="false">'Live Order Book'!D1961</f>
        <v>CHINA - SHANGHAI</v>
      </c>
      <c r="C1961" s="50" t="n">
        <f aca="false">'Live Order Book'!B1961</f>
        <v>43325</v>
      </c>
      <c r="E1961" s="50" t="n">
        <f aca="false">INDEX(mapping!$B$2:$B$6,MATCH(A1961,mapping!$A$2:$A$6,0))+C1961</f>
        <v>43354.75</v>
      </c>
      <c r="M1961" s="0" t="str">
        <f aca="false">INDEX(mapping!$F$2:$F$71,MATCH('Live Order Book'!I1961,mapping!$E$2:$E$71,0))</f>
        <v>D-Jackets</v>
      </c>
      <c r="T1961" s="51" t="n">
        <f aca="false">IFERROR(INDEX('Pivot Table_Historical Inbound Orders_2'!$D$3:$D$13,MATCH(M1961,'Pivot Table_Historical Inbound Orders_2'!A$13:$A1962,0)),'Pivot Table_Historical Inbound Orders_2'!$D$14)*'Live Order Book'!E1961</f>
        <v>1.39532811950372</v>
      </c>
    </row>
    <row r="1962" customFormat="false" ht="13.8" hidden="false" customHeight="false" outlineLevel="0" collapsed="false">
      <c r="A1962" s="0" t="str">
        <f aca="false">'Live Order Book'!D1962</f>
        <v>CHINA - SHANGHAI</v>
      </c>
      <c r="C1962" s="50" t="n">
        <f aca="false">'Live Order Book'!B1962</f>
        <v>43325</v>
      </c>
      <c r="E1962" s="50" t="n">
        <f aca="false">INDEX(mapping!$B$2:$B$6,MATCH(A1962,mapping!$A$2:$A$6,0))+C1962</f>
        <v>43354.75</v>
      </c>
      <c r="M1962" s="0" t="str">
        <f aca="false">INDEX(mapping!$F$2:$F$71,MATCH('Live Order Book'!I1962,mapping!$E$2:$E$71,0))</f>
        <v>D-Jackets</v>
      </c>
      <c r="T1962" s="51" t="n">
        <f aca="false">IFERROR(INDEX('Pivot Table_Historical Inbound Orders_2'!$D$3:$D$13,MATCH(M1962,'Pivot Table_Historical Inbound Orders_2'!A$13:$A1963,0)),'Pivot Table_Historical Inbound Orders_2'!$D$14)*'Live Order Book'!E1962</f>
        <v>1.39532811950372</v>
      </c>
    </row>
    <row r="1963" customFormat="false" ht="13.8" hidden="false" customHeight="false" outlineLevel="0" collapsed="false">
      <c r="A1963" s="0" t="str">
        <f aca="false">'Live Order Book'!D1963</f>
        <v>CHINA - SHENZHEN</v>
      </c>
      <c r="C1963" s="50" t="n">
        <f aca="false">'Live Order Book'!B1963</f>
        <v>43325</v>
      </c>
      <c r="E1963" s="50" t="e">
        <f aca="false">INDEX(mapping!$B$2:$B$6,MATCH(A1963,mapping!$A$2:$A$6,0))+C1963</f>
        <v>#N/A</v>
      </c>
      <c r="M1963" s="0" t="str">
        <f aca="false">INDEX(mapping!$F$2:$F$71,MATCH('Live Order Book'!I1963,mapping!$E$2:$E$71,0))</f>
        <v>D-Jackets</v>
      </c>
      <c r="T1963" s="51" t="n">
        <f aca="false">IFERROR(INDEX('Pivot Table_Historical Inbound Orders_2'!$D$3:$D$13,MATCH(M1963,'Pivot Table_Historical Inbound Orders_2'!A$13:$A1964,0)),'Pivot Table_Historical Inbound Orders_2'!$D$14)*'Live Order Book'!E1963</f>
        <v>1.39532811950372</v>
      </c>
    </row>
    <row r="1964" customFormat="false" ht="13.8" hidden="false" customHeight="false" outlineLevel="0" collapsed="false">
      <c r="A1964" s="0" t="str">
        <f aca="false">'Live Order Book'!D1964</f>
        <v>CHINA - SHANGHAI</v>
      </c>
      <c r="C1964" s="50" t="n">
        <f aca="false">'Live Order Book'!B1964</f>
        <v>43325</v>
      </c>
      <c r="E1964" s="50" t="n">
        <f aca="false">INDEX(mapping!$B$2:$B$6,MATCH(A1964,mapping!$A$2:$A$6,0))+C1964</f>
        <v>43354.75</v>
      </c>
      <c r="M1964" s="0" t="str">
        <f aca="false">INDEX(mapping!$F$2:$F$71,MATCH('Live Order Book'!I1964,mapping!$E$2:$E$71,0))</f>
        <v>D-Jackets</v>
      </c>
      <c r="T1964" s="51" t="n">
        <f aca="false">IFERROR(INDEX('Pivot Table_Historical Inbound Orders_2'!$D$3:$D$13,MATCH(M1964,'Pivot Table_Historical Inbound Orders_2'!A$13:$A1965,0)),'Pivot Table_Historical Inbound Orders_2'!$D$14)*'Live Order Book'!E1964</f>
        <v>1.39532811950372</v>
      </c>
    </row>
    <row r="1965" customFormat="false" ht="13.8" hidden="false" customHeight="false" outlineLevel="0" collapsed="false">
      <c r="A1965" s="0" t="str">
        <f aca="false">'Live Order Book'!D1965</f>
        <v>BANGLADESH - CHITTAGONG</v>
      </c>
      <c r="C1965" s="50" t="n">
        <f aca="false">'Live Order Book'!B1965</f>
        <v>43325</v>
      </c>
      <c r="E1965" s="50" t="n">
        <f aca="false">INDEX(mapping!$B$2:$B$6,MATCH(A1965,mapping!$A$2:$A$6,0))+C1965</f>
        <v>43352.2484076433</v>
      </c>
      <c r="M1965" s="0" t="str">
        <f aca="false">INDEX(mapping!$F$2:$F$71,MATCH('Live Order Book'!I1965,mapping!$E$2:$E$71,0))</f>
        <v>D-Jackets</v>
      </c>
      <c r="T1965" s="51" t="n">
        <f aca="false">IFERROR(INDEX('Pivot Table_Historical Inbound Orders_2'!$D$3:$D$13,MATCH(M1965,'Pivot Table_Historical Inbound Orders_2'!A$13:$A1966,0)),'Pivot Table_Historical Inbound Orders_2'!$D$14)*'Live Order Book'!E1965</f>
        <v>1.39532811950372</v>
      </c>
    </row>
    <row r="1966" customFormat="false" ht="13.8" hidden="false" customHeight="false" outlineLevel="0" collapsed="false">
      <c r="A1966" s="0" t="str">
        <f aca="false">'Live Order Book'!D1966</f>
        <v>BANGLADESH - CHITTAGONG</v>
      </c>
      <c r="C1966" s="50" t="n">
        <f aca="false">'Live Order Book'!B1966</f>
        <v>43325</v>
      </c>
      <c r="E1966" s="50" t="n">
        <f aca="false">INDEX(mapping!$B$2:$B$6,MATCH(A1966,mapping!$A$2:$A$6,0))+C1966</f>
        <v>43352.2484076433</v>
      </c>
      <c r="M1966" s="0" t="str">
        <f aca="false">INDEX(mapping!$F$2:$F$71,MATCH('Live Order Book'!I1966,mapping!$E$2:$E$71,0))</f>
        <v>D-Jackets</v>
      </c>
      <c r="T1966" s="51" t="n">
        <f aca="false">IFERROR(INDEX('Pivot Table_Historical Inbound Orders_2'!$D$3:$D$13,MATCH(M1966,'Pivot Table_Historical Inbound Orders_2'!A$13:$A1967,0)),'Pivot Table_Historical Inbound Orders_2'!$D$14)*'Live Order Book'!E1966</f>
        <v>1.39532811950372</v>
      </c>
    </row>
    <row r="1967" customFormat="false" ht="13.8" hidden="false" customHeight="false" outlineLevel="0" collapsed="false">
      <c r="A1967" s="0" t="str">
        <f aca="false">'Live Order Book'!D1967</f>
        <v>BANGLADESH - CHITTAGONG</v>
      </c>
      <c r="C1967" s="50" t="n">
        <f aca="false">'Live Order Book'!B1967</f>
        <v>43325</v>
      </c>
      <c r="E1967" s="50" t="n">
        <f aca="false">INDEX(mapping!$B$2:$B$6,MATCH(A1967,mapping!$A$2:$A$6,0))+C1967</f>
        <v>43352.2484076433</v>
      </c>
      <c r="M1967" s="0" t="str">
        <f aca="false">INDEX(mapping!$F$2:$F$71,MATCH('Live Order Book'!I1967,mapping!$E$2:$E$71,0))</f>
        <v>D-Jackets</v>
      </c>
      <c r="T1967" s="51" t="n">
        <f aca="false">IFERROR(INDEX('Pivot Table_Historical Inbound Orders_2'!$D$3:$D$13,MATCH(M1967,'Pivot Table_Historical Inbound Orders_2'!A$13:$A1968,0)),'Pivot Table_Historical Inbound Orders_2'!$D$14)*'Live Order Book'!E1967</f>
        <v>1.39532811950372</v>
      </c>
    </row>
    <row r="1968" customFormat="false" ht="13.8" hidden="false" customHeight="false" outlineLevel="0" collapsed="false">
      <c r="A1968" s="0" t="str">
        <f aca="false">'Live Order Book'!D1968</f>
        <v>CHINA - SHANGHAI</v>
      </c>
      <c r="C1968" s="50" t="n">
        <f aca="false">'Live Order Book'!B1968</f>
        <v>43325</v>
      </c>
      <c r="E1968" s="50" t="n">
        <f aca="false">INDEX(mapping!$B$2:$B$6,MATCH(A1968,mapping!$A$2:$A$6,0))+C1968</f>
        <v>43354.75</v>
      </c>
      <c r="M1968" s="0" t="str">
        <f aca="false">INDEX(mapping!$F$2:$F$71,MATCH('Live Order Book'!I1968,mapping!$E$2:$E$71,0))</f>
        <v>D-Jackets</v>
      </c>
      <c r="T1968" s="51" t="n">
        <f aca="false">IFERROR(INDEX('Pivot Table_Historical Inbound Orders_2'!$D$3:$D$13,MATCH(M1968,'Pivot Table_Historical Inbound Orders_2'!A$13:$A1969,0)),'Pivot Table_Historical Inbound Orders_2'!$D$14)*'Live Order Book'!E1968</f>
        <v>1.39532811950372</v>
      </c>
    </row>
    <row r="1969" customFormat="false" ht="13.8" hidden="false" customHeight="false" outlineLevel="0" collapsed="false">
      <c r="A1969" s="0" t="str">
        <f aca="false">'Live Order Book'!D1969</f>
        <v>CHINA - SHANGHAI</v>
      </c>
      <c r="C1969" s="50" t="n">
        <f aca="false">'Live Order Book'!B1969</f>
        <v>43325</v>
      </c>
      <c r="E1969" s="50" t="n">
        <f aca="false">INDEX(mapping!$B$2:$B$6,MATCH(A1969,mapping!$A$2:$A$6,0))+C1969</f>
        <v>43354.75</v>
      </c>
      <c r="M1969" s="0" t="str">
        <f aca="false">INDEX(mapping!$F$2:$F$71,MATCH('Live Order Book'!I1969,mapping!$E$2:$E$71,0))</f>
        <v>D-Jackets</v>
      </c>
      <c r="T1969" s="51" t="n">
        <f aca="false">IFERROR(INDEX('Pivot Table_Historical Inbound Orders_2'!$D$3:$D$13,MATCH(M1969,'Pivot Table_Historical Inbound Orders_2'!A$13:$A1970,0)),'Pivot Table_Historical Inbound Orders_2'!$D$14)*'Live Order Book'!E1969</f>
        <v>1.39532811950372</v>
      </c>
    </row>
    <row r="1970" customFormat="false" ht="13.8" hidden="false" customHeight="false" outlineLevel="0" collapsed="false">
      <c r="A1970" s="0" t="str">
        <f aca="false">'Live Order Book'!D1970</f>
        <v>CHINA - SHANGHAI</v>
      </c>
      <c r="C1970" s="50" t="n">
        <f aca="false">'Live Order Book'!B1970</f>
        <v>43325</v>
      </c>
      <c r="E1970" s="50" t="n">
        <f aca="false">INDEX(mapping!$B$2:$B$6,MATCH(A1970,mapping!$A$2:$A$6,0))+C1970</f>
        <v>43354.75</v>
      </c>
      <c r="M1970" s="0" t="str">
        <f aca="false">INDEX(mapping!$F$2:$F$71,MATCH('Live Order Book'!I1970,mapping!$E$2:$E$71,0))</f>
        <v>D-Jackets</v>
      </c>
      <c r="T1970" s="51" t="n">
        <f aca="false">IFERROR(INDEX('Pivot Table_Historical Inbound Orders_2'!$D$3:$D$13,MATCH(M1970,'Pivot Table_Historical Inbound Orders_2'!A$13:$A1971,0)),'Pivot Table_Historical Inbound Orders_2'!$D$14)*'Live Order Book'!E1970</f>
        <v>1.39532811950372</v>
      </c>
    </row>
    <row r="1971" customFormat="false" ht="13.8" hidden="false" customHeight="false" outlineLevel="0" collapsed="false">
      <c r="A1971" s="0" t="str">
        <f aca="false">'Live Order Book'!D1971</f>
        <v>CHINA - SHANGHAI</v>
      </c>
      <c r="C1971" s="50" t="n">
        <f aca="false">'Live Order Book'!B1971</f>
        <v>43325</v>
      </c>
      <c r="E1971" s="50" t="n">
        <f aca="false">INDEX(mapping!$B$2:$B$6,MATCH(A1971,mapping!$A$2:$A$6,0))+C1971</f>
        <v>43354.75</v>
      </c>
      <c r="M1971" s="0" t="str">
        <f aca="false">INDEX(mapping!$F$2:$F$71,MATCH('Live Order Book'!I1971,mapping!$E$2:$E$71,0))</f>
        <v>D-Jackets</v>
      </c>
      <c r="T1971" s="51" t="n">
        <f aca="false">IFERROR(INDEX('Pivot Table_Historical Inbound Orders_2'!$D$3:$D$13,MATCH(M1971,'Pivot Table_Historical Inbound Orders_2'!A$13:$A1972,0)),'Pivot Table_Historical Inbound Orders_2'!$D$14)*'Live Order Book'!E1971</f>
        <v>1.39532811950372</v>
      </c>
    </row>
    <row r="1972" customFormat="false" ht="13.8" hidden="false" customHeight="false" outlineLevel="0" collapsed="false">
      <c r="A1972" s="0" t="str">
        <f aca="false">'Live Order Book'!D1972</f>
        <v>CHINA - SHANGHAI</v>
      </c>
      <c r="C1972" s="50" t="n">
        <f aca="false">'Live Order Book'!B1972</f>
        <v>43325</v>
      </c>
      <c r="E1972" s="50" t="n">
        <f aca="false">INDEX(mapping!$B$2:$B$6,MATCH(A1972,mapping!$A$2:$A$6,0))+C1972</f>
        <v>43354.75</v>
      </c>
      <c r="M1972" s="0" t="str">
        <f aca="false">INDEX(mapping!$F$2:$F$71,MATCH('Live Order Book'!I1972,mapping!$E$2:$E$71,0))</f>
        <v>D-Jackets</v>
      </c>
      <c r="T1972" s="51" t="n">
        <f aca="false">IFERROR(INDEX('Pivot Table_Historical Inbound Orders_2'!$D$3:$D$13,MATCH(M1972,'Pivot Table_Historical Inbound Orders_2'!A$13:$A1973,0)),'Pivot Table_Historical Inbound Orders_2'!$D$14)*'Live Order Book'!E1972</f>
        <v>1.39532811950372</v>
      </c>
    </row>
    <row r="1973" customFormat="false" ht="13.8" hidden="false" customHeight="false" outlineLevel="0" collapsed="false">
      <c r="A1973" s="0" t="str">
        <f aca="false">'Live Order Book'!D1973</f>
        <v>CHINA - SHANGHAI</v>
      </c>
      <c r="C1973" s="50" t="n">
        <f aca="false">'Live Order Book'!B1973</f>
        <v>43325</v>
      </c>
      <c r="E1973" s="50" t="n">
        <f aca="false">INDEX(mapping!$B$2:$B$6,MATCH(A1973,mapping!$A$2:$A$6,0))+C1973</f>
        <v>43354.75</v>
      </c>
      <c r="M1973" s="0" t="str">
        <f aca="false">INDEX(mapping!$F$2:$F$71,MATCH('Live Order Book'!I1973,mapping!$E$2:$E$71,0))</f>
        <v>D-Jackets</v>
      </c>
      <c r="T1973" s="51" t="n">
        <f aca="false">IFERROR(INDEX('Pivot Table_Historical Inbound Orders_2'!$D$3:$D$13,MATCH(M1973,'Pivot Table_Historical Inbound Orders_2'!A$13:$A1974,0)),'Pivot Table_Historical Inbound Orders_2'!$D$14)*'Live Order Book'!E1973</f>
        <v>1.39532811950372</v>
      </c>
    </row>
    <row r="1974" customFormat="false" ht="13.8" hidden="false" customHeight="false" outlineLevel="0" collapsed="false">
      <c r="A1974" s="0" t="str">
        <f aca="false">'Live Order Book'!D1974</f>
        <v>CHINA - SHANGHAI</v>
      </c>
      <c r="C1974" s="50" t="n">
        <f aca="false">'Live Order Book'!B1974</f>
        <v>43325</v>
      </c>
      <c r="E1974" s="50" t="n">
        <f aca="false">INDEX(mapping!$B$2:$B$6,MATCH(A1974,mapping!$A$2:$A$6,0))+C1974</f>
        <v>43354.75</v>
      </c>
      <c r="M1974" s="0" t="str">
        <f aca="false">INDEX(mapping!$F$2:$F$71,MATCH('Live Order Book'!I1974,mapping!$E$2:$E$71,0))</f>
        <v>D-Jackets</v>
      </c>
      <c r="T1974" s="51" t="n">
        <f aca="false">IFERROR(INDEX('Pivot Table_Historical Inbound Orders_2'!$D$3:$D$13,MATCH(M1974,'Pivot Table_Historical Inbound Orders_2'!A$13:$A1975,0)),'Pivot Table_Historical Inbound Orders_2'!$D$14)*'Live Order Book'!E1974</f>
        <v>1.39532811950372</v>
      </c>
    </row>
    <row r="1975" customFormat="false" ht="13.8" hidden="false" customHeight="false" outlineLevel="0" collapsed="false">
      <c r="A1975" s="0" t="str">
        <f aca="false">'Live Order Book'!D1975</f>
        <v>CHINA - SHANGHAI</v>
      </c>
      <c r="C1975" s="50" t="n">
        <f aca="false">'Live Order Book'!B1975</f>
        <v>43325</v>
      </c>
      <c r="E1975" s="50" t="n">
        <f aca="false">INDEX(mapping!$B$2:$B$6,MATCH(A1975,mapping!$A$2:$A$6,0))+C1975</f>
        <v>43354.75</v>
      </c>
      <c r="M1975" s="0" t="str">
        <f aca="false">INDEX(mapping!$F$2:$F$71,MATCH('Live Order Book'!I1975,mapping!$E$2:$E$71,0))</f>
        <v>D-Jackets</v>
      </c>
      <c r="T1975" s="51" t="n">
        <f aca="false">IFERROR(INDEX('Pivot Table_Historical Inbound Orders_2'!$D$3:$D$13,MATCH(M1975,'Pivot Table_Historical Inbound Orders_2'!A$13:$A1976,0)),'Pivot Table_Historical Inbound Orders_2'!$D$14)*'Live Order Book'!E1975</f>
        <v>1.39532811950372</v>
      </c>
    </row>
    <row r="1976" customFormat="false" ht="13.8" hidden="false" customHeight="false" outlineLevel="0" collapsed="false">
      <c r="A1976" s="0" t="str">
        <f aca="false">'Live Order Book'!D1976</f>
        <v>CHINA - SHANGHAI</v>
      </c>
      <c r="C1976" s="50" t="n">
        <f aca="false">'Live Order Book'!B1976</f>
        <v>43325</v>
      </c>
      <c r="E1976" s="50" t="n">
        <f aca="false">INDEX(mapping!$B$2:$B$6,MATCH(A1976,mapping!$A$2:$A$6,0))+C1976</f>
        <v>43354.75</v>
      </c>
      <c r="M1976" s="0" t="str">
        <f aca="false">INDEX(mapping!$F$2:$F$71,MATCH('Live Order Book'!I1976,mapping!$E$2:$E$71,0))</f>
        <v>D-Jackets</v>
      </c>
      <c r="T1976" s="51" t="n">
        <f aca="false">IFERROR(INDEX('Pivot Table_Historical Inbound Orders_2'!$D$3:$D$13,MATCH(M1976,'Pivot Table_Historical Inbound Orders_2'!A$13:$A1977,0)),'Pivot Table_Historical Inbound Orders_2'!$D$14)*'Live Order Book'!E1976</f>
        <v>1.39532811950372</v>
      </c>
    </row>
    <row r="1977" customFormat="false" ht="13.8" hidden="false" customHeight="false" outlineLevel="0" collapsed="false">
      <c r="A1977" s="0" t="str">
        <f aca="false">'Live Order Book'!D1977</f>
        <v>CHINA - SHANGHAI</v>
      </c>
      <c r="C1977" s="50" t="n">
        <f aca="false">'Live Order Book'!B1977</f>
        <v>43325</v>
      </c>
      <c r="E1977" s="50" t="n">
        <f aca="false">INDEX(mapping!$B$2:$B$6,MATCH(A1977,mapping!$A$2:$A$6,0))+C1977</f>
        <v>43354.75</v>
      </c>
      <c r="M1977" s="0" t="str">
        <f aca="false">INDEX(mapping!$F$2:$F$71,MATCH('Live Order Book'!I1977,mapping!$E$2:$E$71,0))</f>
        <v>D-Jackets</v>
      </c>
      <c r="T1977" s="51" t="n">
        <f aca="false">IFERROR(INDEX('Pivot Table_Historical Inbound Orders_2'!$D$3:$D$13,MATCH(M1977,'Pivot Table_Historical Inbound Orders_2'!A$13:$A1978,0)),'Pivot Table_Historical Inbound Orders_2'!$D$14)*'Live Order Book'!E1977</f>
        <v>1.39532811950372</v>
      </c>
    </row>
    <row r="1978" customFormat="false" ht="13.8" hidden="false" customHeight="false" outlineLevel="0" collapsed="false">
      <c r="A1978" s="0" t="str">
        <f aca="false">'Live Order Book'!D1978</f>
        <v>CHINA - SHANGHAI</v>
      </c>
      <c r="C1978" s="50" t="n">
        <f aca="false">'Live Order Book'!B1978</f>
        <v>43325</v>
      </c>
      <c r="E1978" s="50" t="n">
        <f aca="false">INDEX(mapping!$B$2:$B$6,MATCH(A1978,mapping!$A$2:$A$6,0))+C1978</f>
        <v>43354.75</v>
      </c>
      <c r="M1978" s="0" t="str">
        <f aca="false">INDEX(mapping!$F$2:$F$71,MATCH('Live Order Book'!I1978,mapping!$E$2:$E$71,0))</f>
        <v>D-Jackets</v>
      </c>
      <c r="T1978" s="51" t="n">
        <f aca="false">IFERROR(INDEX('Pivot Table_Historical Inbound Orders_2'!$D$3:$D$13,MATCH(M1978,'Pivot Table_Historical Inbound Orders_2'!A$13:$A1979,0)),'Pivot Table_Historical Inbound Orders_2'!$D$14)*'Live Order Book'!E1978</f>
        <v>1.39532811950372</v>
      </c>
    </row>
    <row r="1979" customFormat="false" ht="13.8" hidden="false" customHeight="false" outlineLevel="0" collapsed="false">
      <c r="A1979" s="0" t="str">
        <f aca="false">'Live Order Book'!D1979</f>
        <v>CHINA - SHANGHAI</v>
      </c>
      <c r="C1979" s="50" t="n">
        <f aca="false">'Live Order Book'!B1979</f>
        <v>43325</v>
      </c>
      <c r="E1979" s="50" t="n">
        <f aca="false">INDEX(mapping!$B$2:$B$6,MATCH(A1979,mapping!$A$2:$A$6,0))+C1979</f>
        <v>43354.75</v>
      </c>
      <c r="M1979" s="0" t="str">
        <f aca="false">INDEX(mapping!$F$2:$F$71,MATCH('Live Order Book'!I1979,mapping!$E$2:$E$71,0))</f>
        <v>D-Jackets</v>
      </c>
      <c r="T1979" s="51" t="n">
        <f aca="false">IFERROR(INDEX('Pivot Table_Historical Inbound Orders_2'!$D$3:$D$13,MATCH(M1979,'Pivot Table_Historical Inbound Orders_2'!A$13:$A1980,0)),'Pivot Table_Historical Inbound Orders_2'!$D$14)*'Live Order Book'!E1979</f>
        <v>1.39532811950372</v>
      </c>
    </row>
    <row r="1980" customFormat="false" ht="13.8" hidden="false" customHeight="false" outlineLevel="0" collapsed="false">
      <c r="A1980" s="0" t="str">
        <f aca="false">'Live Order Book'!D1980</f>
        <v>CHINA - SHANGHAI</v>
      </c>
      <c r="C1980" s="50" t="n">
        <f aca="false">'Live Order Book'!B1980</f>
        <v>43325</v>
      </c>
      <c r="E1980" s="50" t="n">
        <f aca="false">INDEX(mapping!$B$2:$B$6,MATCH(A1980,mapping!$A$2:$A$6,0))+C1980</f>
        <v>43354.75</v>
      </c>
      <c r="M1980" s="0" t="str">
        <f aca="false">INDEX(mapping!$F$2:$F$71,MATCH('Live Order Book'!I1980,mapping!$E$2:$E$71,0))</f>
        <v>D-Jackets</v>
      </c>
      <c r="T1980" s="51" t="n">
        <f aca="false">IFERROR(INDEX('Pivot Table_Historical Inbound Orders_2'!$D$3:$D$13,MATCH(M1980,'Pivot Table_Historical Inbound Orders_2'!A$13:$A1981,0)),'Pivot Table_Historical Inbound Orders_2'!$D$14)*'Live Order Book'!E1980</f>
        <v>0.697664059751861</v>
      </c>
    </row>
    <row r="1981" customFormat="false" ht="13.8" hidden="false" customHeight="false" outlineLevel="0" collapsed="false">
      <c r="A1981" s="0" t="str">
        <f aca="false">'Live Order Book'!D1981</f>
        <v>CHINA - SHANGHAI</v>
      </c>
      <c r="C1981" s="50" t="n">
        <f aca="false">'Live Order Book'!B1981</f>
        <v>43325</v>
      </c>
      <c r="E1981" s="50" t="n">
        <f aca="false">INDEX(mapping!$B$2:$B$6,MATCH(A1981,mapping!$A$2:$A$6,0))+C1981</f>
        <v>43354.75</v>
      </c>
      <c r="M1981" s="0" t="str">
        <f aca="false">INDEX(mapping!$F$2:$F$71,MATCH('Live Order Book'!I1981,mapping!$E$2:$E$71,0))</f>
        <v>D-Jackets</v>
      </c>
      <c r="T1981" s="51" t="n">
        <f aca="false">IFERROR(INDEX('Pivot Table_Historical Inbound Orders_2'!$D$3:$D$13,MATCH(M1981,'Pivot Table_Historical Inbound Orders_2'!A$13:$A1982,0)),'Pivot Table_Historical Inbound Orders_2'!$D$14)*'Live Order Book'!E1981</f>
        <v>2.79065623900745</v>
      </c>
    </row>
    <row r="1982" customFormat="false" ht="13.8" hidden="false" customHeight="false" outlineLevel="0" collapsed="false">
      <c r="A1982" s="0" t="str">
        <f aca="false">'Live Order Book'!D1982</f>
        <v>CHINA - SHANGHAI</v>
      </c>
      <c r="C1982" s="50" t="n">
        <f aca="false">'Live Order Book'!B1982</f>
        <v>43325</v>
      </c>
      <c r="E1982" s="50" t="n">
        <f aca="false">INDEX(mapping!$B$2:$B$6,MATCH(A1982,mapping!$A$2:$A$6,0))+C1982</f>
        <v>43354.75</v>
      </c>
      <c r="M1982" s="0" t="str">
        <f aca="false">INDEX(mapping!$F$2:$F$71,MATCH('Live Order Book'!I1982,mapping!$E$2:$E$71,0))</f>
        <v>D-Jackets</v>
      </c>
      <c r="T1982" s="51" t="n">
        <f aca="false">IFERROR(INDEX('Pivot Table_Historical Inbound Orders_2'!$D$3:$D$13,MATCH(M1982,'Pivot Table_Historical Inbound Orders_2'!A$13:$A1983,0)),'Pivot Table_Historical Inbound Orders_2'!$D$14)*'Live Order Book'!E1982</f>
        <v>2.09299217925558</v>
      </c>
    </row>
    <row r="1983" customFormat="false" ht="13.8" hidden="false" customHeight="false" outlineLevel="0" collapsed="false">
      <c r="A1983" s="0" t="str">
        <f aca="false">'Live Order Book'!D1983</f>
        <v>CHINA - SHANGHAI</v>
      </c>
      <c r="C1983" s="50" t="n">
        <f aca="false">'Live Order Book'!B1983</f>
        <v>43325</v>
      </c>
      <c r="E1983" s="50" t="n">
        <f aca="false">INDEX(mapping!$B$2:$B$6,MATCH(A1983,mapping!$A$2:$A$6,0))+C1983</f>
        <v>43354.75</v>
      </c>
      <c r="M1983" s="0" t="str">
        <f aca="false">INDEX(mapping!$F$2:$F$71,MATCH('Live Order Book'!I1983,mapping!$E$2:$E$71,0))</f>
        <v>D-Jackets</v>
      </c>
      <c r="T1983" s="51" t="n">
        <f aca="false">IFERROR(INDEX('Pivot Table_Historical Inbound Orders_2'!$D$3:$D$13,MATCH(M1983,'Pivot Table_Historical Inbound Orders_2'!A$13:$A1984,0)),'Pivot Table_Historical Inbound Orders_2'!$D$14)*'Live Order Book'!E1983</f>
        <v>2.09299217925558</v>
      </c>
    </row>
    <row r="1984" customFormat="false" ht="13.8" hidden="false" customHeight="false" outlineLevel="0" collapsed="false">
      <c r="A1984" s="0" t="str">
        <f aca="false">'Live Order Book'!D1984</f>
        <v>CHINA - SHANGHAI</v>
      </c>
      <c r="C1984" s="50" t="n">
        <f aca="false">'Live Order Book'!B1984</f>
        <v>43325</v>
      </c>
      <c r="E1984" s="50" t="n">
        <f aca="false">INDEX(mapping!$B$2:$B$6,MATCH(A1984,mapping!$A$2:$A$6,0))+C1984</f>
        <v>43354.75</v>
      </c>
      <c r="M1984" s="0" t="str">
        <f aca="false">INDEX(mapping!$F$2:$F$71,MATCH('Live Order Book'!I1984,mapping!$E$2:$E$71,0))</f>
        <v>D-Jackets</v>
      </c>
      <c r="T1984" s="51" t="n">
        <f aca="false">IFERROR(INDEX('Pivot Table_Historical Inbound Orders_2'!$D$3:$D$13,MATCH(M1984,'Pivot Table_Historical Inbound Orders_2'!A$13:$A1985,0)),'Pivot Table_Historical Inbound Orders_2'!$D$14)*'Live Order Book'!E1984</f>
        <v>0.697664059751861</v>
      </c>
    </row>
    <row r="1985" customFormat="false" ht="13.8" hidden="false" customHeight="false" outlineLevel="0" collapsed="false">
      <c r="A1985" s="0" t="str">
        <f aca="false">'Live Order Book'!D1985</f>
        <v>CHINA - SHANGHAI</v>
      </c>
      <c r="C1985" s="50" t="n">
        <f aca="false">'Live Order Book'!B1985</f>
        <v>43342</v>
      </c>
      <c r="E1985" s="50" t="n">
        <f aca="false">INDEX(mapping!$B$2:$B$6,MATCH(A1985,mapping!$A$2:$A$6,0))+C1985</f>
        <v>43371.75</v>
      </c>
      <c r="M1985" s="0" t="str">
        <f aca="false">INDEX(mapping!$F$2:$F$71,MATCH('Live Order Book'!I1985,mapping!$E$2:$E$71,0))</f>
        <v>M-Tops</v>
      </c>
      <c r="T1985" s="51" t="n">
        <f aca="false">IFERROR(INDEX('Pivot Table_Historical Inbound Orders_2'!$D$3:$D$13,MATCH(M1985,'Pivot Table_Historical Inbound Orders_2'!A$13:$A1986,0)),'Pivot Table_Historical Inbound Orders_2'!$D$14)*'Live Order Book'!E1985</f>
        <v>137.788651800993</v>
      </c>
    </row>
    <row r="1986" customFormat="false" ht="13.8" hidden="false" customHeight="false" outlineLevel="0" collapsed="false">
      <c r="A1986" s="0" t="str">
        <f aca="false">'Live Order Book'!D1986</f>
        <v>CHINA - SHANGHAI</v>
      </c>
      <c r="C1986" s="50" t="n">
        <f aca="false">'Live Order Book'!B1986</f>
        <v>43342</v>
      </c>
      <c r="E1986" s="50" t="n">
        <f aca="false">INDEX(mapping!$B$2:$B$6,MATCH(A1986,mapping!$A$2:$A$6,0))+C1986</f>
        <v>43371.75</v>
      </c>
      <c r="M1986" s="0" t="str">
        <f aca="false">INDEX(mapping!$F$2:$F$71,MATCH('Live Order Book'!I1986,mapping!$E$2:$E$71,0))</f>
        <v>M-Tops</v>
      </c>
      <c r="T1986" s="51" t="n">
        <f aca="false">IFERROR(INDEX('Pivot Table_Historical Inbound Orders_2'!$D$3:$D$13,MATCH(M1986,'Pivot Table_Historical Inbound Orders_2'!A$13:$A1987,0)),'Pivot Table_Historical Inbound Orders_2'!$D$14)*'Live Order Book'!E1986</f>
        <v>19.5345936730521</v>
      </c>
    </row>
    <row r="1987" customFormat="false" ht="13.8" hidden="false" customHeight="false" outlineLevel="0" collapsed="false">
      <c r="A1987" s="0" t="str">
        <f aca="false">'Live Order Book'!D1987</f>
        <v>CHINA - SHANGHAI</v>
      </c>
      <c r="C1987" s="50" t="n">
        <f aca="false">'Live Order Book'!B1987</f>
        <v>43342</v>
      </c>
      <c r="E1987" s="50" t="n">
        <f aca="false">INDEX(mapping!$B$2:$B$6,MATCH(A1987,mapping!$A$2:$A$6,0))+C1987</f>
        <v>43371.75</v>
      </c>
      <c r="M1987" s="0" t="str">
        <f aca="false">INDEX(mapping!$F$2:$F$71,MATCH('Live Order Book'!I1987,mapping!$E$2:$E$71,0))</f>
        <v>M-Tops</v>
      </c>
      <c r="T1987" s="51" t="n">
        <f aca="false">IFERROR(INDEX('Pivot Table_Historical Inbound Orders_2'!$D$3:$D$13,MATCH(M1987,'Pivot Table_Historical Inbound Orders_2'!A$13:$A1988,0)),'Pivot Table_Historical Inbound Orders_2'!$D$14)*'Live Order Book'!E1987</f>
        <v>16.4648718101439</v>
      </c>
    </row>
    <row r="1988" customFormat="false" ht="13.8" hidden="false" customHeight="false" outlineLevel="0" collapsed="false">
      <c r="A1988" s="0" t="str">
        <f aca="false">'Live Order Book'!D1988</f>
        <v>CHINA - SHANGHAI</v>
      </c>
      <c r="C1988" s="50" t="n">
        <f aca="false">'Live Order Book'!B1988</f>
        <v>43342</v>
      </c>
      <c r="E1988" s="50" t="n">
        <f aca="false">INDEX(mapping!$B$2:$B$6,MATCH(A1988,mapping!$A$2:$A$6,0))+C1988</f>
        <v>43371.75</v>
      </c>
      <c r="M1988" s="0" t="str">
        <f aca="false">INDEX(mapping!$F$2:$F$71,MATCH('Live Order Book'!I1988,mapping!$E$2:$E$71,0))</f>
        <v>M-Tops</v>
      </c>
      <c r="T1988" s="51" t="n">
        <f aca="false">IFERROR(INDEX('Pivot Table_Historical Inbound Orders_2'!$D$3:$D$13,MATCH(M1988,'Pivot Table_Historical Inbound Orders_2'!A$13:$A1989,0)),'Pivot Table_Historical Inbound Orders_2'!$D$14)*'Live Order Book'!E1988</f>
        <v>3.27902108083375</v>
      </c>
    </row>
    <row r="1989" customFormat="false" ht="13.8" hidden="false" customHeight="false" outlineLevel="0" collapsed="false">
      <c r="A1989" s="0" t="str">
        <f aca="false">'Live Order Book'!D1989</f>
        <v>CHINA - SHANGHAI</v>
      </c>
      <c r="C1989" s="50" t="n">
        <f aca="false">'Live Order Book'!B1989</f>
        <v>43342</v>
      </c>
      <c r="E1989" s="50" t="n">
        <f aca="false">INDEX(mapping!$B$2:$B$6,MATCH(A1989,mapping!$A$2:$A$6,0))+C1989</f>
        <v>43371.75</v>
      </c>
      <c r="M1989" s="0" t="str">
        <f aca="false">INDEX(mapping!$F$2:$F$71,MATCH('Live Order Book'!I1989,mapping!$E$2:$E$71,0))</f>
        <v>M-Tops</v>
      </c>
      <c r="T1989" s="51" t="n">
        <f aca="false">IFERROR(INDEX('Pivot Table_Historical Inbound Orders_2'!$D$3:$D$13,MATCH(M1989,'Pivot Table_Historical Inbound Orders_2'!A$13:$A1990,0)),'Pivot Table_Historical Inbound Orders_2'!$D$14)*'Live Order Book'!E1989</f>
        <v>11.3021577679802</v>
      </c>
    </row>
    <row r="1990" customFormat="false" ht="13.8" hidden="false" customHeight="false" outlineLevel="0" collapsed="false">
      <c r="A1990" s="0" t="str">
        <f aca="false">'Live Order Book'!D1990</f>
        <v>BANGLADESH - CHITTAGONG</v>
      </c>
      <c r="C1990" s="50" t="n">
        <f aca="false">'Live Order Book'!B1990</f>
        <v>43348</v>
      </c>
      <c r="E1990" s="50" t="n">
        <f aca="false">INDEX(mapping!$B$2:$B$6,MATCH(A1990,mapping!$A$2:$A$6,0))+C1990</f>
        <v>43375.2484076433</v>
      </c>
      <c r="M1990" s="0" t="str">
        <f aca="false">INDEX(mapping!$F$2:$F$71,MATCH('Live Order Book'!I1990,mapping!$E$2:$E$71,0))</f>
        <v>A-Accessories</v>
      </c>
      <c r="T1990" s="51" t="n">
        <f aca="false">IFERROR(INDEX('Pivot Table_Historical Inbound Orders_2'!$D$3:$D$13,MATCH(M1990,'Pivot Table_Historical Inbound Orders_2'!A$13:$A1991,0)),'Pivot Table_Historical Inbound Orders_2'!$D$14)*'Live Order Book'!E1990</f>
        <v>53.0224685411415</v>
      </c>
    </row>
    <row r="1991" customFormat="false" ht="13.8" hidden="false" customHeight="false" outlineLevel="0" collapsed="false">
      <c r="A1991" s="0" t="str">
        <f aca="false">'Live Order Book'!D1991</f>
        <v>BANGLADESH - CHITTAGONG</v>
      </c>
      <c r="C1991" s="50" t="n">
        <f aca="false">'Live Order Book'!B1991</f>
        <v>43348</v>
      </c>
      <c r="E1991" s="50" t="n">
        <f aca="false">INDEX(mapping!$B$2:$B$6,MATCH(A1991,mapping!$A$2:$A$6,0))+C1991</f>
        <v>43375.2484076433</v>
      </c>
      <c r="M1991" s="0" t="str">
        <f aca="false">INDEX(mapping!$F$2:$F$71,MATCH('Live Order Book'!I1991,mapping!$E$2:$E$71,0))</f>
        <v>A-Accessories</v>
      </c>
      <c r="T1991" s="51" t="n">
        <f aca="false">IFERROR(INDEX('Pivot Table_Historical Inbound Orders_2'!$D$3:$D$13,MATCH(M1991,'Pivot Table_Historical Inbound Orders_2'!A$13:$A1992,0)),'Pivot Table_Historical Inbound Orders_2'!$D$14)*'Live Order Book'!E1991</f>
        <v>66.9757497361787</v>
      </c>
    </row>
    <row r="1992" customFormat="false" ht="13.8" hidden="false" customHeight="false" outlineLevel="0" collapsed="false">
      <c r="A1992" s="0" t="str">
        <f aca="false">'Live Order Book'!D1992</f>
        <v>CHINA - SHANGHAI</v>
      </c>
      <c r="C1992" s="50" t="n">
        <f aca="false">'Live Order Book'!B1992</f>
        <v>43348</v>
      </c>
      <c r="E1992" s="50" t="n">
        <f aca="false">INDEX(mapping!$B$2:$B$6,MATCH(A1992,mapping!$A$2:$A$6,0))+C1992</f>
        <v>43377.75</v>
      </c>
      <c r="M1992" s="0" t="str">
        <f aca="false">INDEX(mapping!$F$2:$F$71,MATCH('Live Order Book'!I1992,mapping!$E$2:$E$71,0))</f>
        <v>D-Jackets</v>
      </c>
      <c r="T1992" s="51" t="n">
        <f aca="false">IFERROR(INDEX('Pivot Table_Historical Inbound Orders_2'!$D$3:$D$13,MATCH(M1992,'Pivot Table_Historical Inbound Orders_2'!A$13:$A1993,0)),'Pivot Table_Historical Inbound Orders_2'!$D$14)*'Live Order Book'!E1992</f>
        <v>9.76729683652606</v>
      </c>
    </row>
    <row r="1993" customFormat="false" ht="13.8" hidden="false" customHeight="false" outlineLevel="0" collapsed="false">
      <c r="A1993" s="0" t="str">
        <f aca="false">'Live Order Book'!D1993</f>
        <v>CHINA - SHANGHAI</v>
      </c>
      <c r="C1993" s="50" t="n">
        <f aca="false">'Live Order Book'!B1993</f>
        <v>43348</v>
      </c>
      <c r="E1993" s="50" t="n">
        <f aca="false">INDEX(mapping!$B$2:$B$6,MATCH(A1993,mapping!$A$2:$A$6,0))+C1993</f>
        <v>43377.75</v>
      </c>
      <c r="M1993" s="0" t="str">
        <f aca="false">INDEX(mapping!$F$2:$F$71,MATCH('Live Order Book'!I1993,mapping!$E$2:$E$71,0))</f>
        <v>D-Jackets</v>
      </c>
      <c r="T1993" s="51" t="n">
        <f aca="false">IFERROR(INDEX('Pivot Table_Historical Inbound Orders_2'!$D$3:$D$13,MATCH(M1993,'Pivot Table_Historical Inbound Orders_2'!A$13:$A1994,0)),'Pivot Table_Historical Inbound Orders_2'!$D$14)*'Live Order Book'!E1993</f>
        <v>3.48832029875931</v>
      </c>
    </row>
    <row r="1994" customFormat="false" ht="13.8" hidden="false" customHeight="false" outlineLevel="0" collapsed="false">
      <c r="A1994" s="0" t="str">
        <f aca="false">'Live Order Book'!D1994</f>
        <v>CHINA - SHANGHAI</v>
      </c>
      <c r="C1994" s="50" t="n">
        <f aca="false">'Live Order Book'!B1994</f>
        <v>43348</v>
      </c>
      <c r="E1994" s="50" t="n">
        <f aca="false">INDEX(mapping!$B$2:$B$6,MATCH(A1994,mapping!$A$2:$A$6,0))+C1994</f>
        <v>43377.75</v>
      </c>
      <c r="M1994" s="0" t="str">
        <f aca="false">INDEX(mapping!$F$2:$F$71,MATCH('Live Order Book'!I1994,mapping!$E$2:$E$71,0))</f>
        <v>D-Jackets</v>
      </c>
      <c r="T1994" s="51" t="n">
        <f aca="false">IFERROR(INDEX('Pivot Table_Historical Inbound Orders_2'!$D$3:$D$13,MATCH(M1994,'Pivot Table_Historical Inbound Orders_2'!A$13:$A1995,0)),'Pivot Table_Historical Inbound Orders_2'!$D$14)*'Live Order Book'!E1994</f>
        <v>4.18598435851117</v>
      </c>
    </row>
    <row r="1995" customFormat="false" ht="13.8" hidden="false" customHeight="false" outlineLevel="0" collapsed="false">
      <c r="A1995" s="0" t="str">
        <f aca="false">'Live Order Book'!D1995</f>
        <v>CHINA - SHANGHAI</v>
      </c>
      <c r="C1995" s="50" t="n">
        <f aca="false">'Live Order Book'!B1995</f>
        <v>43348</v>
      </c>
      <c r="E1995" s="50" t="n">
        <f aca="false">INDEX(mapping!$B$2:$B$6,MATCH(A1995,mapping!$A$2:$A$6,0))+C1995</f>
        <v>43377.75</v>
      </c>
      <c r="M1995" s="0" t="str">
        <f aca="false">INDEX(mapping!$F$2:$F$71,MATCH('Live Order Book'!I1995,mapping!$E$2:$E$71,0))</f>
        <v>D-Jackets</v>
      </c>
      <c r="T1995" s="51" t="n">
        <f aca="false">IFERROR(INDEX('Pivot Table_Historical Inbound Orders_2'!$D$3:$D$13,MATCH(M1995,'Pivot Table_Historical Inbound Orders_2'!A$13:$A1996,0)),'Pivot Table_Historical Inbound Orders_2'!$D$14)*'Live Order Book'!E1995</f>
        <v>25.115906151067</v>
      </c>
    </row>
    <row r="1996" customFormat="false" ht="13.8" hidden="false" customHeight="false" outlineLevel="0" collapsed="false">
      <c r="A1996" s="0" t="str">
        <f aca="false">'Live Order Book'!D1996</f>
        <v>BANGLADESH - CHITTAGONG</v>
      </c>
      <c r="C1996" s="50" t="n">
        <f aca="false">'Live Order Book'!B1996</f>
        <v>43348</v>
      </c>
      <c r="E1996" s="50" t="n">
        <f aca="false">INDEX(mapping!$B$2:$B$6,MATCH(A1996,mapping!$A$2:$A$6,0))+C1996</f>
        <v>43375.2484076433</v>
      </c>
      <c r="M1996" s="0" t="str">
        <f aca="false">INDEX(mapping!$F$2:$F$71,MATCH('Live Order Book'!I1996,mapping!$E$2:$E$71,0))</f>
        <v>M-Tops</v>
      </c>
      <c r="T1996" s="51" t="n">
        <f aca="false">IFERROR(INDEX('Pivot Table_Historical Inbound Orders_2'!$D$3:$D$13,MATCH(M1996,'Pivot Table_Historical Inbound Orders_2'!A$13:$A1997,0)),'Pivot Table_Historical Inbound Orders_2'!$D$14)*'Live Order Book'!E1996</f>
        <v>53.0224685411415</v>
      </c>
    </row>
    <row r="1997" customFormat="false" ht="13.8" hidden="false" customHeight="false" outlineLevel="0" collapsed="false">
      <c r="A1997" s="0" t="str">
        <f aca="false">'Live Order Book'!D1997</f>
        <v>BANGLADESH - CHITTAGONG</v>
      </c>
      <c r="C1997" s="50" t="n">
        <f aca="false">'Live Order Book'!B1997</f>
        <v>43348</v>
      </c>
      <c r="E1997" s="50" t="n">
        <f aca="false">INDEX(mapping!$B$2:$B$6,MATCH(A1997,mapping!$A$2:$A$6,0))+C1997</f>
        <v>43375.2484076433</v>
      </c>
      <c r="M1997" s="0" t="str">
        <f aca="false">INDEX(mapping!$F$2:$F$71,MATCH('Live Order Book'!I1997,mapping!$E$2:$E$71,0))</f>
        <v>M-Tops</v>
      </c>
      <c r="T1997" s="51" t="n">
        <f aca="false">IFERROR(INDEX('Pivot Table_Historical Inbound Orders_2'!$D$3:$D$13,MATCH(M1997,'Pivot Table_Historical Inbound Orders_2'!A$13:$A1998,0)),'Pivot Table_Historical Inbound Orders_2'!$D$14)*'Live Order Book'!E1997</f>
        <v>53.0224685411415</v>
      </c>
    </row>
    <row r="1998" customFormat="false" ht="13.8" hidden="false" customHeight="false" outlineLevel="0" collapsed="false">
      <c r="A1998" s="0" t="str">
        <f aca="false">'Live Order Book'!D1998</f>
        <v>CHINA - SHANGHAI</v>
      </c>
      <c r="C1998" s="50" t="n">
        <f aca="false">'Live Order Book'!B1998</f>
        <v>43348</v>
      </c>
      <c r="E1998" s="50" t="n">
        <f aca="false">INDEX(mapping!$B$2:$B$6,MATCH(A1998,mapping!$A$2:$A$6,0))+C1998</f>
        <v>43377.75</v>
      </c>
      <c r="M1998" s="0" t="str">
        <f aca="false">INDEX(mapping!$F$2:$F$71,MATCH('Live Order Book'!I1998,mapping!$E$2:$E$71,0))</f>
        <v>D-Jackets</v>
      </c>
      <c r="T1998" s="51" t="n">
        <f aca="false">IFERROR(INDEX('Pivot Table_Historical Inbound Orders_2'!$D$3:$D$13,MATCH(M1998,'Pivot Table_Historical Inbound Orders_2'!A$13:$A1999,0)),'Pivot Table_Historical Inbound Orders_2'!$D$14)*'Live Order Book'!E1998</f>
        <v>1.39532811950372</v>
      </c>
    </row>
    <row r="1999" customFormat="false" ht="13.8" hidden="false" customHeight="false" outlineLevel="0" collapsed="false">
      <c r="A1999" s="0" t="str">
        <f aca="false">'Live Order Book'!D1999</f>
        <v>CHINA - SHANGHAI</v>
      </c>
      <c r="C1999" s="50" t="n">
        <f aca="false">'Live Order Book'!B1999</f>
        <v>43348</v>
      </c>
      <c r="E1999" s="50" t="n">
        <f aca="false">INDEX(mapping!$B$2:$B$6,MATCH(A1999,mapping!$A$2:$A$6,0))+C1999</f>
        <v>43377.75</v>
      </c>
      <c r="M1999" s="0" t="str">
        <f aca="false">INDEX(mapping!$F$2:$F$71,MATCH('Live Order Book'!I1999,mapping!$E$2:$E$71,0))</f>
        <v>D-Jackets</v>
      </c>
      <c r="T1999" s="51" t="n">
        <f aca="false">IFERROR(INDEX('Pivot Table_Historical Inbound Orders_2'!$D$3:$D$13,MATCH(M1999,'Pivot Table_Historical Inbound Orders_2'!A$13:$A2000,0)),'Pivot Table_Historical Inbound Orders_2'!$D$14)*'Live Order Book'!E1999</f>
        <v>0.697664059751861</v>
      </c>
    </row>
    <row r="2000" customFormat="false" ht="13.8" hidden="false" customHeight="false" outlineLevel="0" collapsed="false">
      <c r="A2000" s="0" t="str">
        <f aca="false">'Live Order Book'!D2000</f>
        <v>CHINA - SHANGHAI</v>
      </c>
      <c r="C2000" s="50" t="n">
        <f aca="false">'Live Order Book'!B2000</f>
        <v>43348</v>
      </c>
      <c r="E2000" s="50" t="n">
        <f aca="false">INDEX(mapping!$B$2:$B$6,MATCH(A2000,mapping!$A$2:$A$6,0))+C2000</f>
        <v>43377.75</v>
      </c>
      <c r="M2000" s="0" t="str">
        <f aca="false">INDEX(mapping!$F$2:$F$71,MATCH('Live Order Book'!I2000,mapping!$E$2:$E$71,0))</f>
        <v>D-Jackets</v>
      </c>
      <c r="T2000" s="51" t="n">
        <f aca="false">IFERROR(INDEX('Pivot Table_Historical Inbound Orders_2'!$D$3:$D$13,MATCH(M2000,'Pivot Table_Historical Inbound Orders_2'!A$13:$A2001,0)),'Pivot Table_Historical Inbound Orders_2'!$D$14)*'Live Order Book'!E2000</f>
        <v>0.697664059751861</v>
      </c>
    </row>
    <row r="2001" customFormat="false" ht="13.8" hidden="false" customHeight="false" outlineLevel="0" collapsed="false">
      <c r="A2001" s="0" t="str">
        <f aca="false">'Live Order Book'!D2001</f>
        <v>CHINA - SHANGHAI</v>
      </c>
      <c r="C2001" s="50" t="n">
        <f aca="false">'Live Order Book'!B2001</f>
        <v>43348</v>
      </c>
      <c r="E2001" s="50" t="n">
        <f aca="false">INDEX(mapping!$B$2:$B$6,MATCH(A2001,mapping!$A$2:$A$6,0))+C2001</f>
        <v>43377.75</v>
      </c>
      <c r="M2001" s="0" t="str">
        <f aca="false">INDEX(mapping!$F$2:$F$71,MATCH('Live Order Book'!I2001,mapping!$E$2:$E$71,0))</f>
        <v>D-Jackets</v>
      </c>
      <c r="T2001" s="51" t="n">
        <f aca="false">IFERROR(INDEX('Pivot Table_Historical Inbound Orders_2'!$D$3:$D$13,MATCH(M2001,'Pivot Table_Historical Inbound Orders_2'!A$13:$A2002,0)),'Pivot Table_Historical Inbound Orders_2'!$D$14)*'Live Order Book'!E2001</f>
        <v>0.697664059751861</v>
      </c>
    </row>
    <row r="2002" customFormat="false" ht="13.8" hidden="false" customHeight="false" outlineLevel="0" collapsed="false">
      <c r="A2002" s="0" t="str">
        <f aca="false">'Live Order Book'!D2002</f>
        <v>UNKNOWN</v>
      </c>
      <c r="C2002" s="50" t="n">
        <f aca="false">'Live Order Book'!B2002</f>
        <v>43348</v>
      </c>
      <c r="E2002" s="50" t="e">
        <f aca="false">INDEX(mapping!$B$2:$B$6,MATCH(A2002,mapping!$A$2:$A$6,0))+C2002</f>
        <v>#N/A</v>
      </c>
      <c r="M2002" s="0" t="str">
        <f aca="false">INDEX(mapping!$F$2:$F$71,MATCH('Live Order Book'!I2002,mapping!$E$2:$E$71,0))</f>
        <v>M-Tops</v>
      </c>
      <c r="T2002" s="51" t="n">
        <f aca="false">IFERROR(INDEX('Pivot Table_Historical Inbound Orders_2'!$D$3:$D$13,MATCH(M2002,'Pivot Table_Historical Inbound Orders_2'!A$13:$A2003,0)),'Pivot Table_Historical Inbound Orders_2'!$D$14)*'Live Order Book'!E2002</f>
        <v>1.39532811950372</v>
      </c>
    </row>
    <row r="2003" customFormat="false" ht="13.8" hidden="false" customHeight="false" outlineLevel="0" collapsed="false">
      <c r="A2003" s="0" t="str">
        <f aca="false">'Live Order Book'!D2003</f>
        <v>UNKNOWN</v>
      </c>
      <c r="C2003" s="50" t="n">
        <f aca="false">'Live Order Book'!B2003</f>
        <v>43348</v>
      </c>
      <c r="E2003" s="50" t="e">
        <f aca="false">INDEX(mapping!$B$2:$B$6,MATCH(A2003,mapping!$A$2:$A$6,0))+C2003</f>
        <v>#N/A</v>
      </c>
      <c r="M2003" s="0" t="str">
        <f aca="false">INDEX(mapping!$F$2:$F$71,MATCH('Live Order Book'!I2003,mapping!$E$2:$E$71,0))</f>
        <v>M-Tops</v>
      </c>
      <c r="T2003" s="51" t="n">
        <f aca="false">IFERROR(INDEX('Pivot Table_Historical Inbound Orders_2'!$D$3:$D$13,MATCH(M2003,'Pivot Table_Historical Inbound Orders_2'!A$13:$A2004,0)),'Pivot Table_Historical Inbound Orders_2'!$D$14)*'Live Order Book'!E2003</f>
        <v>1.39532811950372</v>
      </c>
    </row>
    <row r="2004" customFormat="false" ht="13.8" hidden="false" customHeight="false" outlineLevel="0" collapsed="false">
      <c r="A2004" s="0" t="str">
        <f aca="false">'Live Order Book'!D2004</f>
        <v>BANGLADESH - CHITTAGONG</v>
      </c>
      <c r="C2004" s="50" t="n">
        <f aca="false">'Live Order Book'!B2004</f>
        <v>43348</v>
      </c>
      <c r="E2004" s="50" t="n">
        <f aca="false">INDEX(mapping!$B$2:$B$6,MATCH(A2004,mapping!$A$2:$A$6,0))+C2004</f>
        <v>43375.2484076433</v>
      </c>
      <c r="M2004" s="0" t="str">
        <f aca="false">INDEX(mapping!$F$2:$F$71,MATCH('Live Order Book'!I2004,mapping!$E$2:$E$71,0))</f>
        <v>M-Tops</v>
      </c>
      <c r="T2004" s="51" t="n">
        <f aca="false">IFERROR(INDEX('Pivot Table_Historical Inbound Orders_2'!$D$3:$D$13,MATCH(M2004,'Pivot Table_Historical Inbound Orders_2'!A$13:$A2005,0)),'Pivot Table_Historical Inbound Orders_2'!$D$14)*'Live Order Book'!E2004</f>
        <v>8.37196871702234</v>
      </c>
    </row>
    <row r="2005" customFormat="false" ht="13.8" hidden="false" customHeight="false" outlineLevel="0" collapsed="false">
      <c r="A2005" s="0" t="str">
        <f aca="false">'Live Order Book'!D2005</f>
        <v>CHINA - SHANGHAI</v>
      </c>
      <c r="C2005" s="50" t="n">
        <f aca="false">'Live Order Book'!B2005</f>
        <v>43348</v>
      </c>
      <c r="E2005" s="50" t="n">
        <f aca="false">INDEX(mapping!$B$2:$B$6,MATCH(A2005,mapping!$A$2:$A$6,0))+C2005</f>
        <v>43377.75</v>
      </c>
      <c r="M2005" s="0" t="str">
        <f aca="false">INDEX(mapping!$F$2:$F$71,MATCH('Live Order Book'!I2005,mapping!$E$2:$E$71,0))</f>
        <v>M-Tops</v>
      </c>
      <c r="T2005" s="51" t="n">
        <f aca="false">IFERROR(INDEX('Pivot Table_Historical Inbound Orders_2'!$D$3:$D$13,MATCH(M2005,'Pivot Table_Historical Inbound Orders_2'!A$13:$A2006,0)),'Pivot Table_Historical Inbound Orders_2'!$D$14)*'Live Order Book'!E2005</f>
        <v>13.9532811950372</v>
      </c>
    </row>
    <row r="2006" customFormat="false" ht="13.8" hidden="false" customHeight="false" outlineLevel="0" collapsed="false">
      <c r="A2006" s="0" t="str">
        <f aca="false">'Live Order Book'!D2006</f>
        <v>BANGLADESH - CHITTAGONG</v>
      </c>
      <c r="C2006" s="50" t="n">
        <f aca="false">'Live Order Book'!B2006</f>
        <v>43353</v>
      </c>
      <c r="E2006" s="50" t="n">
        <f aca="false">INDEX(mapping!$B$2:$B$6,MATCH(A2006,mapping!$A$2:$A$6,0))+C2006</f>
        <v>43380.2484076433</v>
      </c>
      <c r="M2006" s="0" t="str">
        <f aca="false">INDEX(mapping!$F$2:$F$71,MATCH('Live Order Book'!I2006,mapping!$E$2:$E$71,0))</f>
        <v>D-Jackets</v>
      </c>
      <c r="T2006" s="51" t="n">
        <f aca="false">IFERROR(INDEX('Pivot Table_Historical Inbound Orders_2'!$D$3:$D$13,MATCH(M2006,'Pivot Table_Historical Inbound Orders_2'!A$13:$A2007,0)),'Pivot Table_Historical Inbound Orders_2'!$D$14)*'Live Order Book'!E2006</f>
        <v>2.79065623900745</v>
      </c>
    </row>
    <row r="2007" customFormat="false" ht="13.8" hidden="false" customHeight="false" outlineLevel="0" collapsed="false">
      <c r="A2007" s="0" t="str">
        <f aca="false">'Live Order Book'!D2007</f>
        <v>VIETNAM - HAI PHONG</v>
      </c>
      <c r="C2007" s="50" t="n">
        <f aca="false">'Live Order Book'!B2007</f>
        <v>43353</v>
      </c>
      <c r="E2007" s="50" t="n">
        <f aca="false">INDEX(mapping!$B$2:$B$6,MATCH(A2007,mapping!$A$2:$A$6,0))+C2007</f>
        <v>43384.75</v>
      </c>
      <c r="M2007" s="0" t="str">
        <f aca="false">INDEX(mapping!$F$2:$F$71,MATCH('Live Order Book'!I2007,mapping!$E$2:$E$71,0))</f>
        <v>D-Jackets</v>
      </c>
      <c r="T2007" s="51" t="n">
        <f aca="false">IFERROR(INDEX('Pivot Table_Historical Inbound Orders_2'!$D$3:$D$13,MATCH(M2007,'Pivot Table_Historical Inbound Orders_2'!A$13:$A2008,0)),'Pivot Table_Historical Inbound Orders_2'!$D$14)*'Live Order Book'!E2007</f>
        <v>2.79065623900745</v>
      </c>
    </row>
    <row r="2008" customFormat="false" ht="13.8" hidden="false" customHeight="false" outlineLevel="0" collapsed="false">
      <c r="A2008" s="0" t="str">
        <f aca="false">'Live Order Book'!D2008</f>
        <v>VIETNAM - HAI PHONG</v>
      </c>
      <c r="C2008" s="50" t="n">
        <f aca="false">'Live Order Book'!B2008</f>
        <v>43353</v>
      </c>
      <c r="E2008" s="50" t="n">
        <f aca="false">INDEX(mapping!$B$2:$B$6,MATCH(A2008,mapping!$A$2:$A$6,0))+C2008</f>
        <v>43384.75</v>
      </c>
      <c r="M2008" s="0" t="str">
        <f aca="false">INDEX(mapping!$F$2:$F$71,MATCH('Live Order Book'!I2008,mapping!$E$2:$E$71,0))</f>
        <v>D-Jackets</v>
      </c>
      <c r="T2008" s="51" t="n">
        <f aca="false">IFERROR(INDEX('Pivot Table_Historical Inbound Orders_2'!$D$3:$D$13,MATCH(M2008,'Pivot Table_Historical Inbound Orders_2'!A$13:$A2009,0)),'Pivot Table_Historical Inbound Orders_2'!$D$14)*'Live Order Book'!E2008</f>
        <v>1.39532811950372</v>
      </c>
    </row>
    <row r="2009" customFormat="false" ht="13.8" hidden="false" customHeight="false" outlineLevel="0" collapsed="false">
      <c r="A2009" s="0" t="str">
        <f aca="false">'Live Order Book'!D2009</f>
        <v>VIETNAM - HAI PHONG</v>
      </c>
      <c r="C2009" s="50" t="n">
        <f aca="false">'Live Order Book'!B2009</f>
        <v>43353</v>
      </c>
      <c r="E2009" s="50" t="n">
        <f aca="false">INDEX(mapping!$B$2:$B$6,MATCH(A2009,mapping!$A$2:$A$6,0))+C2009</f>
        <v>43384.75</v>
      </c>
      <c r="M2009" s="0" t="str">
        <f aca="false">INDEX(mapping!$F$2:$F$71,MATCH('Live Order Book'!I2009,mapping!$E$2:$E$71,0))</f>
        <v>D-Jackets</v>
      </c>
      <c r="T2009" s="51" t="n">
        <f aca="false">IFERROR(INDEX('Pivot Table_Historical Inbound Orders_2'!$D$3:$D$13,MATCH(M2009,'Pivot Table_Historical Inbound Orders_2'!A$13:$A2010,0)),'Pivot Table_Historical Inbound Orders_2'!$D$14)*'Live Order Book'!E2009</f>
        <v>1.39532811950372</v>
      </c>
    </row>
    <row r="2010" customFormat="false" ht="13.8" hidden="false" customHeight="false" outlineLevel="0" collapsed="false">
      <c r="A2010" s="0" t="str">
        <f aca="false">'Live Order Book'!D2010</f>
        <v>VIETNAM - HAI PHONG</v>
      </c>
      <c r="C2010" s="50" t="n">
        <f aca="false">'Live Order Book'!B2010</f>
        <v>43353</v>
      </c>
      <c r="E2010" s="50" t="n">
        <f aca="false">INDEX(mapping!$B$2:$B$6,MATCH(A2010,mapping!$A$2:$A$6,0))+C2010</f>
        <v>43384.75</v>
      </c>
      <c r="M2010" s="0" t="str">
        <f aca="false">INDEX(mapping!$F$2:$F$71,MATCH('Live Order Book'!I2010,mapping!$E$2:$E$71,0))</f>
        <v>D-Jackets</v>
      </c>
      <c r="T2010" s="51" t="n">
        <f aca="false">IFERROR(INDEX('Pivot Table_Historical Inbound Orders_2'!$D$3:$D$13,MATCH(M2010,'Pivot Table_Historical Inbound Orders_2'!A$13:$A2011,0)),'Pivot Table_Historical Inbound Orders_2'!$D$14)*'Live Order Book'!E2010</f>
        <v>1.39532811950372</v>
      </c>
    </row>
    <row r="2011" customFormat="false" ht="13.8" hidden="false" customHeight="false" outlineLevel="0" collapsed="false">
      <c r="A2011" s="0" t="str">
        <f aca="false">'Live Order Book'!D2011</f>
        <v>CHINA - SHANGHAI</v>
      </c>
      <c r="C2011" s="50" t="n">
        <f aca="false">'Live Order Book'!B2011</f>
        <v>43353</v>
      </c>
      <c r="E2011" s="50" t="n">
        <f aca="false">INDEX(mapping!$B$2:$B$6,MATCH(A2011,mapping!$A$2:$A$6,0))+C2011</f>
        <v>43382.75</v>
      </c>
      <c r="M2011" s="0" t="str">
        <f aca="false">INDEX(mapping!$F$2:$F$71,MATCH('Live Order Book'!I2011,mapping!$E$2:$E$71,0))</f>
        <v>D-Jackets</v>
      </c>
      <c r="T2011" s="51" t="n">
        <f aca="false">IFERROR(INDEX('Pivot Table_Historical Inbound Orders_2'!$D$3:$D$13,MATCH(M2011,'Pivot Table_Historical Inbound Orders_2'!A$13:$A2012,0)),'Pivot Table_Historical Inbound Orders_2'!$D$14)*'Live Order Book'!E2011</f>
        <v>2.79065623900745</v>
      </c>
    </row>
    <row r="2012" customFormat="false" ht="13.8" hidden="false" customHeight="false" outlineLevel="0" collapsed="false">
      <c r="A2012" s="0" t="str">
        <f aca="false">'Live Order Book'!D2012</f>
        <v>CHINA - SHANGHAI</v>
      </c>
      <c r="C2012" s="50" t="n">
        <f aca="false">'Live Order Book'!B2012</f>
        <v>43353</v>
      </c>
      <c r="E2012" s="50" t="n">
        <f aca="false">INDEX(mapping!$B$2:$B$6,MATCH(A2012,mapping!$A$2:$A$6,0))+C2012</f>
        <v>43382.75</v>
      </c>
      <c r="M2012" s="0" t="str">
        <f aca="false">INDEX(mapping!$F$2:$F$71,MATCH('Live Order Book'!I2012,mapping!$E$2:$E$71,0))</f>
        <v>D-Jackets</v>
      </c>
      <c r="T2012" s="51" t="n">
        <f aca="false">IFERROR(INDEX('Pivot Table_Historical Inbound Orders_2'!$D$3:$D$13,MATCH(M2012,'Pivot Table_Historical Inbound Orders_2'!A$13:$A2013,0)),'Pivot Table_Historical Inbound Orders_2'!$D$14)*'Live Order Book'!E2012</f>
        <v>0.697664059751861</v>
      </c>
    </row>
    <row r="2013" customFormat="false" ht="13.8" hidden="false" customHeight="false" outlineLevel="0" collapsed="false">
      <c r="A2013" s="0" t="str">
        <f aca="false">'Live Order Book'!D2013</f>
        <v>CHINA - SHANGHAI</v>
      </c>
      <c r="C2013" s="50" t="n">
        <f aca="false">'Live Order Book'!B2013</f>
        <v>43353</v>
      </c>
      <c r="E2013" s="50" t="n">
        <f aca="false">INDEX(mapping!$B$2:$B$6,MATCH(A2013,mapping!$A$2:$A$6,0))+C2013</f>
        <v>43382.75</v>
      </c>
      <c r="M2013" s="0" t="str">
        <f aca="false">INDEX(mapping!$F$2:$F$71,MATCH('Live Order Book'!I2013,mapping!$E$2:$E$71,0))</f>
        <v>D-Jackets</v>
      </c>
      <c r="T2013" s="51" t="n">
        <f aca="false">IFERROR(INDEX('Pivot Table_Historical Inbound Orders_2'!$D$3:$D$13,MATCH(M2013,'Pivot Table_Historical Inbound Orders_2'!A$13:$A2014,0)),'Pivot Table_Historical Inbound Orders_2'!$D$14)*'Live Order Book'!E2013</f>
        <v>2.79065623900745</v>
      </c>
    </row>
    <row r="2014" customFormat="false" ht="13.8" hidden="false" customHeight="false" outlineLevel="0" collapsed="false">
      <c r="A2014" s="0" t="str">
        <f aca="false">'Live Order Book'!D2014</f>
        <v>CHINA - SHANGHAI</v>
      </c>
      <c r="C2014" s="50" t="n">
        <f aca="false">'Live Order Book'!B2014</f>
        <v>43353</v>
      </c>
      <c r="E2014" s="50" t="n">
        <f aca="false">INDEX(mapping!$B$2:$B$6,MATCH(A2014,mapping!$A$2:$A$6,0))+C2014</f>
        <v>43382.75</v>
      </c>
      <c r="M2014" s="0" t="str">
        <f aca="false">INDEX(mapping!$F$2:$F$71,MATCH('Live Order Book'!I2014,mapping!$E$2:$E$71,0))</f>
        <v>D-Jackets</v>
      </c>
      <c r="T2014" s="51" t="n">
        <f aca="false">IFERROR(INDEX('Pivot Table_Historical Inbound Orders_2'!$D$3:$D$13,MATCH(M2014,'Pivot Table_Historical Inbound Orders_2'!A$13:$A2015,0)),'Pivot Table_Historical Inbound Orders_2'!$D$14)*'Live Order Book'!E2014</f>
        <v>6.97664059751862</v>
      </c>
    </row>
    <row r="2015" customFormat="false" ht="13.8" hidden="false" customHeight="false" outlineLevel="0" collapsed="false">
      <c r="A2015" s="0" t="str">
        <f aca="false">'Live Order Book'!D2015</f>
        <v>BANGLADESH - CHITTAGONG</v>
      </c>
      <c r="C2015" s="50" t="n">
        <f aca="false">'Live Order Book'!B2015</f>
        <v>43353</v>
      </c>
      <c r="E2015" s="50" t="n">
        <f aca="false">INDEX(mapping!$B$2:$B$6,MATCH(A2015,mapping!$A$2:$A$6,0))+C2015</f>
        <v>43380.2484076433</v>
      </c>
      <c r="M2015" s="0" t="str">
        <f aca="false">INDEX(mapping!$F$2:$F$71,MATCH('Live Order Book'!I2015,mapping!$E$2:$E$71,0))</f>
        <v>M-Tops</v>
      </c>
      <c r="T2015" s="51" t="n">
        <f aca="false">IFERROR(INDEX('Pivot Table_Historical Inbound Orders_2'!$D$3:$D$13,MATCH(M2015,'Pivot Table_Historical Inbound Orders_2'!A$13:$A2016,0)),'Pivot Table_Historical Inbound Orders_2'!$D$14)*'Live Order Book'!E2015</f>
        <v>4.18598435851117</v>
      </c>
    </row>
    <row r="2016" customFormat="false" ht="13.8" hidden="false" customHeight="false" outlineLevel="0" collapsed="false">
      <c r="A2016" s="0" t="str">
        <f aca="false">'Live Order Book'!D2016</f>
        <v>UNKNOWN</v>
      </c>
      <c r="C2016" s="50" t="n">
        <f aca="false">'Live Order Book'!B2016</f>
        <v>43353</v>
      </c>
      <c r="E2016" s="50" t="e">
        <f aca="false">INDEX(mapping!$B$2:$B$6,MATCH(A2016,mapping!$A$2:$A$6,0))+C2016</f>
        <v>#N/A</v>
      </c>
      <c r="M2016" s="0" t="str">
        <f aca="false">INDEX(mapping!$F$2:$F$71,MATCH('Live Order Book'!I2016,mapping!$E$2:$E$71,0))</f>
        <v>M-Tops</v>
      </c>
      <c r="T2016" s="51" t="n">
        <f aca="false">IFERROR(INDEX('Pivot Table_Historical Inbound Orders_2'!$D$3:$D$13,MATCH(M2016,'Pivot Table_Historical Inbound Orders_2'!A$13:$A2017,0)),'Pivot Table_Historical Inbound Orders_2'!$D$14)*'Live Order Book'!E2016</f>
        <v>2.09299217925558</v>
      </c>
    </row>
    <row r="2017" customFormat="false" ht="13.8" hidden="false" customHeight="false" outlineLevel="0" collapsed="false">
      <c r="A2017" s="0" t="str">
        <f aca="false">'Live Order Book'!D2017</f>
        <v>UNKNOWN</v>
      </c>
      <c r="C2017" s="50" t="n">
        <f aca="false">'Live Order Book'!B2017</f>
        <v>43353</v>
      </c>
      <c r="E2017" s="50" t="e">
        <f aca="false">INDEX(mapping!$B$2:$B$6,MATCH(A2017,mapping!$A$2:$A$6,0))+C2017</f>
        <v>#N/A</v>
      </c>
      <c r="M2017" s="0" t="str">
        <f aca="false">INDEX(mapping!$F$2:$F$71,MATCH('Live Order Book'!I2017,mapping!$E$2:$E$71,0))</f>
        <v>F-Sweatshirts</v>
      </c>
      <c r="T2017" s="51" t="n">
        <f aca="false">IFERROR(INDEX('Pivot Table_Historical Inbound Orders_2'!$D$3:$D$13,MATCH(M2017,'Pivot Table_Historical Inbound Orders_2'!A$13:$A2018,0)),'Pivot Table_Historical Inbound Orders_2'!$D$14)*'Live Order Book'!E2017</f>
        <v>4.18598435851117</v>
      </c>
    </row>
    <row r="2018" customFormat="false" ht="13.8" hidden="false" customHeight="false" outlineLevel="0" collapsed="false">
      <c r="A2018" s="0" t="str">
        <f aca="false">'Live Order Book'!D2018</f>
        <v>BANGLADESH - CHITTAGONG</v>
      </c>
      <c r="C2018" s="50" t="n">
        <f aca="false">'Live Order Book'!B2018</f>
        <v>43353</v>
      </c>
      <c r="E2018" s="50" t="n">
        <f aca="false">INDEX(mapping!$B$2:$B$6,MATCH(A2018,mapping!$A$2:$A$6,0))+C2018</f>
        <v>43380.2484076433</v>
      </c>
      <c r="M2018" s="0" t="str">
        <f aca="false">INDEX(mapping!$F$2:$F$71,MATCH('Live Order Book'!I2018,mapping!$E$2:$E$71,0))</f>
        <v>F-Sweatshirts</v>
      </c>
      <c r="T2018" s="51" t="n">
        <f aca="false">IFERROR(INDEX('Pivot Table_Historical Inbound Orders_2'!$D$3:$D$13,MATCH(M2018,'Pivot Table_Historical Inbound Orders_2'!A$13:$A2019,0)),'Pivot Table_Historical Inbound Orders_2'!$D$14)*'Live Order Book'!E2018</f>
        <v>0.697664059751861</v>
      </c>
    </row>
    <row r="2019" customFormat="false" ht="13.8" hidden="false" customHeight="false" outlineLevel="0" collapsed="false">
      <c r="A2019" s="0" t="str">
        <f aca="false">'Live Order Book'!D2019</f>
        <v>UNKNOWN</v>
      </c>
      <c r="C2019" s="50" t="n">
        <f aca="false">'Live Order Book'!B2019</f>
        <v>43353</v>
      </c>
      <c r="E2019" s="50" t="e">
        <f aca="false">INDEX(mapping!$B$2:$B$6,MATCH(A2019,mapping!$A$2:$A$6,0))+C2019</f>
        <v>#N/A</v>
      </c>
      <c r="M2019" s="0" t="str">
        <f aca="false">INDEX(mapping!$F$2:$F$71,MATCH('Live Order Book'!I2019,mapping!$E$2:$E$71,0))</f>
        <v>F-Sweatshirts</v>
      </c>
      <c r="T2019" s="51" t="n">
        <f aca="false">IFERROR(INDEX('Pivot Table_Historical Inbound Orders_2'!$D$3:$D$13,MATCH(M2019,'Pivot Table_Historical Inbound Orders_2'!A$13:$A2020,0)),'Pivot Table_Historical Inbound Orders_2'!$D$14)*'Live Order Book'!E2019</f>
        <v>1.39532811950372</v>
      </c>
    </row>
    <row r="2020" customFormat="false" ht="13.8" hidden="false" customHeight="false" outlineLevel="0" collapsed="false">
      <c r="A2020" s="0" t="str">
        <f aca="false">'Live Order Book'!D2020</f>
        <v>BANGLADESH - CHITTAGONG</v>
      </c>
      <c r="C2020" s="50" t="n">
        <f aca="false">'Live Order Book'!B2020</f>
        <v>43353</v>
      </c>
      <c r="E2020" s="50" t="n">
        <f aca="false">INDEX(mapping!$B$2:$B$6,MATCH(A2020,mapping!$A$2:$A$6,0))+C2020</f>
        <v>43380.2484076433</v>
      </c>
      <c r="M2020" s="0" t="str">
        <f aca="false">INDEX(mapping!$F$2:$F$71,MATCH('Live Order Book'!I2020,mapping!$E$2:$E$71,0))</f>
        <v>F-Sweatshirts</v>
      </c>
      <c r="T2020" s="51" t="n">
        <f aca="false">IFERROR(INDEX('Pivot Table_Historical Inbound Orders_2'!$D$3:$D$13,MATCH(M2020,'Pivot Table_Historical Inbound Orders_2'!A$13:$A2021,0)),'Pivot Table_Historical Inbound Orders_2'!$D$14)*'Live Order Book'!E2020</f>
        <v>0.697664059751861</v>
      </c>
    </row>
    <row r="2021" customFormat="false" ht="13.8" hidden="false" customHeight="false" outlineLevel="0" collapsed="false">
      <c r="A2021" s="0" t="str">
        <f aca="false">'Live Order Book'!D2021</f>
        <v>UNKNOWN</v>
      </c>
      <c r="C2021" s="50" t="n">
        <f aca="false">'Live Order Book'!B2021</f>
        <v>43353</v>
      </c>
      <c r="E2021" s="50" t="e">
        <f aca="false">INDEX(mapping!$B$2:$B$6,MATCH(A2021,mapping!$A$2:$A$6,0))+C2021</f>
        <v>#N/A</v>
      </c>
      <c r="M2021" s="0" t="str">
        <f aca="false">INDEX(mapping!$F$2:$F$71,MATCH('Live Order Book'!I2021,mapping!$E$2:$E$71,0))</f>
        <v>F-Sweatshirts</v>
      </c>
      <c r="T2021" s="51" t="n">
        <f aca="false">IFERROR(INDEX('Pivot Table_Historical Inbound Orders_2'!$D$3:$D$13,MATCH(M2021,'Pivot Table_Historical Inbound Orders_2'!A$13:$A2022,0)),'Pivot Table_Historical Inbound Orders_2'!$D$14)*'Live Order Book'!E2021</f>
        <v>5.58131247801489</v>
      </c>
    </row>
    <row r="2022" customFormat="false" ht="13.8" hidden="false" customHeight="false" outlineLevel="0" collapsed="false">
      <c r="A2022" s="0" t="str">
        <f aca="false">'Live Order Book'!D2022</f>
        <v>BANGLADESH - CHITTAGONG</v>
      </c>
      <c r="C2022" s="50" t="n">
        <f aca="false">'Live Order Book'!B2022</f>
        <v>43353</v>
      </c>
      <c r="E2022" s="50" t="n">
        <f aca="false">INDEX(mapping!$B$2:$B$6,MATCH(A2022,mapping!$A$2:$A$6,0))+C2022</f>
        <v>43380.2484076433</v>
      </c>
      <c r="M2022" s="0" t="str">
        <f aca="false">INDEX(mapping!$F$2:$F$71,MATCH('Live Order Book'!I2022,mapping!$E$2:$E$71,0))</f>
        <v>M-Tops</v>
      </c>
      <c r="T2022" s="51" t="n">
        <f aca="false">IFERROR(INDEX('Pivot Table_Historical Inbound Orders_2'!$D$3:$D$13,MATCH(M2022,'Pivot Table_Historical Inbound Orders_2'!A$13:$A2023,0)),'Pivot Table_Historical Inbound Orders_2'!$D$14)*'Live Order Book'!E2022</f>
        <v>2.79065623900745</v>
      </c>
    </row>
    <row r="2023" customFormat="false" ht="13.8" hidden="false" customHeight="false" outlineLevel="0" collapsed="false">
      <c r="A2023" s="0" t="str">
        <f aca="false">'Live Order Book'!D2023</f>
        <v>BANGLADESH - CHITTAGONG</v>
      </c>
      <c r="C2023" s="50" t="n">
        <f aca="false">'Live Order Book'!B2023</f>
        <v>43353</v>
      </c>
      <c r="E2023" s="50" t="n">
        <f aca="false">INDEX(mapping!$B$2:$B$6,MATCH(A2023,mapping!$A$2:$A$6,0))+C2023</f>
        <v>43380.2484076433</v>
      </c>
      <c r="M2023" s="0" t="str">
        <f aca="false">INDEX(mapping!$F$2:$F$71,MATCH('Live Order Book'!I2023,mapping!$E$2:$E$71,0))</f>
        <v>M-Tops</v>
      </c>
      <c r="T2023" s="51" t="n">
        <f aca="false">IFERROR(INDEX('Pivot Table_Historical Inbound Orders_2'!$D$3:$D$13,MATCH(M2023,'Pivot Table_Historical Inbound Orders_2'!A$13:$A2024,0)),'Pivot Table_Historical Inbound Orders_2'!$D$14)*'Live Order Book'!E2023</f>
        <v>2.79065623900745</v>
      </c>
    </row>
    <row r="2024" customFormat="false" ht="13.8" hidden="false" customHeight="false" outlineLevel="0" collapsed="false">
      <c r="A2024" s="0" t="str">
        <f aca="false">'Live Order Book'!D2024</f>
        <v>BANGLADESH - CHITTAGONG</v>
      </c>
      <c r="C2024" s="50" t="n">
        <f aca="false">'Live Order Book'!B2024</f>
        <v>43353</v>
      </c>
      <c r="E2024" s="50" t="n">
        <f aca="false">INDEX(mapping!$B$2:$B$6,MATCH(A2024,mapping!$A$2:$A$6,0))+C2024</f>
        <v>43380.2484076433</v>
      </c>
      <c r="M2024" s="0" t="str">
        <f aca="false">INDEX(mapping!$F$2:$F$71,MATCH('Live Order Book'!I2024,mapping!$E$2:$E$71,0))</f>
        <v>M-Tops</v>
      </c>
      <c r="T2024" s="51" t="n">
        <f aca="false">IFERROR(INDEX('Pivot Table_Historical Inbound Orders_2'!$D$3:$D$13,MATCH(M2024,'Pivot Table_Historical Inbound Orders_2'!A$13:$A2025,0)),'Pivot Table_Historical Inbound Orders_2'!$D$14)*'Live Order Book'!E2024</f>
        <v>4.18598435851117</v>
      </c>
    </row>
    <row r="2025" customFormat="false" ht="13.8" hidden="false" customHeight="false" outlineLevel="0" collapsed="false">
      <c r="A2025" s="0" t="str">
        <f aca="false">'Live Order Book'!D2025</f>
        <v>BANGLADESH - CHITTAGONG</v>
      </c>
      <c r="C2025" s="50" t="n">
        <f aca="false">'Live Order Book'!B2025</f>
        <v>43353</v>
      </c>
      <c r="E2025" s="50" t="n">
        <f aca="false">INDEX(mapping!$B$2:$B$6,MATCH(A2025,mapping!$A$2:$A$6,0))+C2025</f>
        <v>43380.2484076433</v>
      </c>
      <c r="M2025" s="0" t="str">
        <f aca="false">INDEX(mapping!$F$2:$F$71,MATCH('Live Order Book'!I2025,mapping!$E$2:$E$71,0))</f>
        <v>A-Accessories</v>
      </c>
      <c r="T2025" s="51" t="n">
        <f aca="false">IFERROR(INDEX('Pivot Table_Historical Inbound Orders_2'!$D$3:$D$13,MATCH(M2025,'Pivot Table_Historical Inbound Orders_2'!A$13:$A2026,0)),'Pivot Table_Historical Inbound Orders_2'!$D$14)*'Live Order Book'!E2025</f>
        <v>3.34878748680894</v>
      </c>
    </row>
    <row r="2026" customFormat="false" ht="13.8" hidden="false" customHeight="false" outlineLevel="0" collapsed="false">
      <c r="A2026" s="0" t="str">
        <f aca="false">'Live Order Book'!D2026</f>
        <v>BANGLADESH - CHITTAGONG</v>
      </c>
      <c r="C2026" s="50" t="n">
        <f aca="false">'Live Order Book'!B2026</f>
        <v>43353</v>
      </c>
      <c r="E2026" s="50" t="n">
        <f aca="false">INDEX(mapping!$B$2:$B$6,MATCH(A2026,mapping!$A$2:$A$6,0))+C2026</f>
        <v>43380.2484076433</v>
      </c>
      <c r="M2026" s="0" t="str">
        <f aca="false">INDEX(mapping!$F$2:$F$71,MATCH('Live Order Book'!I2026,mapping!$E$2:$E$71,0))</f>
        <v>A-Accessories</v>
      </c>
      <c r="T2026" s="51" t="n">
        <f aca="false">IFERROR(INDEX('Pivot Table_Historical Inbound Orders_2'!$D$3:$D$13,MATCH(M2026,'Pivot Table_Historical Inbound Orders_2'!A$13:$A2027,0)),'Pivot Table_Historical Inbound Orders_2'!$D$14)*'Live Order Book'!E2026</f>
        <v>2.79065623900745</v>
      </c>
    </row>
    <row r="2027" customFormat="false" ht="13.8" hidden="false" customHeight="false" outlineLevel="0" collapsed="false">
      <c r="A2027" s="0" t="str">
        <f aca="false">'Live Order Book'!D2027</f>
        <v>BANGLADESH - CHITTAGONG</v>
      </c>
      <c r="C2027" s="50" t="n">
        <f aca="false">'Live Order Book'!B2027</f>
        <v>43353</v>
      </c>
      <c r="E2027" s="50" t="n">
        <f aca="false">INDEX(mapping!$B$2:$B$6,MATCH(A2027,mapping!$A$2:$A$6,0))+C2027</f>
        <v>43380.2484076433</v>
      </c>
      <c r="M2027" s="0" t="str">
        <f aca="false">INDEX(mapping!$F$2:$F$71,MATCH('Live Order Book'!I2027,mapping!$E$2:$E$71,0))</f>
        <v>M-Tops</v>
      </c>
      <c r="T2027" s="51" t="n">
        <f aca="false">IFERROR(INDEX('Pivot Table_Historical Inbound Orders_2'!$D$3:$D$13,MATCH(M2027,'Pivot Table_Historical Inbound Orders_2'!A$13:$A2028,0)),'Pivot Table_Historical Inbound Orders_2'!$D$14)*'Live Order Book'!E2027</f>
        <v>2.23252499120596</v>
      </c>
    </row>
    <row r="2028" customFormat="false" ht="13.8" hidden="false" customHeight="false" outlineLevel="0" collapsed="false">
      <c r="A2028" s="0" t="str">
        <f aca="false">'Live Order Book'!D2028</f>
        <v>BANGLADESH - CHITTAGONG</v>
      </c>
      <c r="C2028" s="50" t="n">
        <f aca="false">'Live Order Book'!B2028</f>
        <v>43353</v>
      </c>
      <c r="E2028" s="50" t="n">
        <f aca="false">INDEX(mapping!$B$2:$B$6,MATCH(A2028,mapping!$A$2:$A$6,0))+C2028</f>
        <v>43380.2484076433</v>
      </c>
      <c r="M2028" s="0" t="str">
        <f aca="false">INDEX(mapping!$F$2:$F$71,MATCH('Live Order Book'!I2028,mapping!$E$2:$E$71,0))</f>
        <v>D-Jackets</v>
      </c>
      <c r="T2028" s="51" t="n">
        <f aca="false">IFERROR(INDEX('Pivot Table_Historical Inbound Orders_2'!$D$3:$D$13,MATCH(M2028,'Pivot Table_Historical Inbound Orders_2'!A$13:$A2029,0)),'Pivot Table_Historical Inbound Orders_2'!$D$14)*'Live Order Book'!E2028</f>
        <v>3.34878748680894</v>
      </c>
    </row>
    <row r="2029" customFormat="false" ht="13.8" hidden="false" customHeight="false" outlineLevel="0" collapsed="false">
      <c r="A2029" s="0" t="str">
        <f aca="false">'Live Order Book'!D2029</f>
        <v>BANGLADESH - CHITTAGONG</v>
      </c>
      <c r="C2029" s="50" t="n">
        <f aca="false">'Live Order Book'!B2029</f>
        <v>43353</v>
      </c>
      <c r="E2029" s="50" t="n">
        <f aca="false">INDEX(mapping!$B$2:$B$6,MATCH(A2029,mapping!$A$2:$A$6,0))+C2029</f>
        <v>43380.2484076433</v>
      </c>
      <c r="M2029" s="0" t="str">
        <f aca="false">INDEX(mapping!$F$2:$F$71,MATCH('Live Order Book'!I2029,mapping!$E$2:$E$71,0))</f>
        <v>M-Tops</v>
      </c>
      <c r="T2029" s="51" t="n">
        <f aca="false">IFERROR(INDEX('Pivot Table_Historical Inbound Orders_2'!$D$3:$D$13,MATCH(M2029,'Pivot Table_Historical Inbound Orders_2'!A$13:$A2030,0)),'Pivot Table_Historical Inbound Orders_2'!$D$14)*'Live Order Book'!E2029</f>
        <v>4.18598435851117</v>
      </c>
    </row>
    <row r="2030" customFormat="false" ht="13.8" hidden="false" customHeight="false" outlineLevel="0" collapsed="false">
      <c r="A2030" s="0" t="str">
        <f aca="false">'Live Order Book'!D2030</f>
        <v>CHINA - SHANGHAI</v>
      </c>
      <c r="C2030" s="50" t="n">
        <f aca="false">'Live Order Book'!B2030</f>
        <v>43353</v>
      </c>
      <c r="E2030" s="50" t="n">
        <f aca="false">INDEX(mapping!$B$2:$B$6,MATCH(A2030,mapping!$A$2:$A$6,0))+C2030</f>
        <v>43382.75</v>
      </c>
      <c r="M2030" s="0" t="str">
        <f aca="false">INDEX(mapping!$F$2:$F$71,MATCH('Live Order Book'!I2030,mapping!$E$2:$E$71,0))</f>
        <v>D-Jackets</v>
      </c>
      <c r="T2030" s="51" t="n">
        <f aca="false">IFERROR(INDEX('Pivot Table_Historical Inbound Orders_2'!$D$3:$D$13,MATCH(M2030,'Pivot Table_Historical Inbound Orders_2'!A$13:$A2031,0)),'Pivot Table_Historical Inbound Orders_2'!$D$14)*'Live Order Book'!E2030</f>
        <v>2.09299217925558</v>
      </c>
    </row>
    <row r="2031" customFormat="false" ht="13.8" hidden="false" customHeight="false" outlineLevel="0" collapsed="false">
      <c r="A2031" s="0" t="str">
        <f aca="false">'Live Order Book'!D2031</f>
        <v>CHINA - SHANGHAI</v>
      </c>
      <c r="C2031" s="50" t="n">
        <f aca="false">'Live Order Book'!B2031</f>
        <v>43353</v>
      </c>
      <c r="E2031" s="50" t="n">
        <f aca="false">INDEX(mapping!$B$2:$B$6,MATCH(A2031,mapping!$A$2:$A$6,0))+C2031</f>
        <v>43382.75</v>
      </c>
      <c r="M2031" s="0" t="str">
        <f aca="false">INDEX(mapping!$F$2:$F$71,MATCH('Live Order Book'!I2031,mapping!$E$2:$E$71,0))</f>
        <v>D-Jackets</v>
      </c>
      <c r="T2031" s="51" t="n">
        <f aca="false">IFERROR(INDEX('Pivot Table_Historical Inbound Orders_2'!$D$3:$D$13,MATCH(M2031,'Pivot Table_Historical Inbound Orders_2'!A$13:$A2032,0)),'Pivot Table_Historical Inbound Orders_2'!$D$14)*'Live Order Book'!E2031</f>
        <v>2.09299217925558</v>
      </c>
    </row>
    <row r="2032" customFormat="false" ht="13.8" hidden="false" customHeight="false" outlineLevel="0" collapsed="false">
      <c r="A2032" s="0" t="str">
        <f aca="false">'Live Order Book'!D2032</f>
        <v>CHINA - SHANGHAI</v>
      </c>
      <c r="C2032" s="50" t="n">
        <f aca="false">'Live Order Book'!B2032</f>
        <v>43353</v>
      </c>
      <c r="E2032" s="50" t="n">
        <f aca="false">INDEX(mapping!$B$2:$B$6,MATCH(A2032,mapping!$A$2:$A$6,0))+C2032</f>
        <v>43382.75</v>
      </c>
      <c r="M2032" s="0" t="str">
        <f aca="false">INDEX(mapping!$F$2:$F$71,MATCH('Live Order Book'!I2032,mapping!$E$2:$E$71,0))</f>
        <v>D-Jackets</v>
      </c>
      <c r="T2032" s="51" t="n">
        <f aca="false">IFERROR(INDEX('Pivot Table_Historical Inbound Orders_2'!$D$3:$D$13,MATCH(M2032,'Pivot Table_Historical Inbound Orders_2'!A$13:$A2033,0)),'Pivot Table_Historical Inbound Orders_2'!$D$14)*'Live Order Book'!E2032</f>
        <v>2.09299217925558</v>
      </c>
    </row>
    <row r="2033" customFormat="false" ht="13.8" hidden="false" customHeight="false" outlineLevel="0" collapsed="false">
      <c r="A2033" s="0" t="str">
        <f aca="false">'Live Order Book'!D2033</f>
        <v>CHINA - SHANGHAI</v>
      </c>
      <c r="C2033" s="50" t="n">
        <f aca="false">'Live Order Book'!B2033</f>
        <v>43353</v>
      </c>
      <c r="E2033" s="50" t="n">
        <f aca="false">INDEX(mapping!$B$2:$B$6,MATCH(A2033,mapping!$A$2:$A$6,0))+C2033</f>
        <v>43382.75</v>
      </c>
      <c r="M2033" s="0" t="str">
        <f aca="false">INDEX(mapping!$F$2:$F$71,MATCH('Live Order Book'!I2033,mapping!$E$2:$E$71,0))</f>
        <v>D-Jackets</v>
      </c>
      <c r="T2033" s="51" t="n">
        <f aca="false">IFERROR(INDEX('Pivot Table_Historical Inbound Orders_2'!$D$3:$D$13,MATCH(M2033,'Pivot Table_Historical Inbound Orders_2'!A$13:$A2034,0)),'Pivot Table_Historical Inbound Orders_2'!$D$14)*'Live Order Book'!E2033</f>
        <v>2.09299217925558</v>
      </c>
    </row>
    <row r="2034" customFormat="false" ht="13.8" hidden="false" customHeight="false" outlineLevel="0" collapsed="false">
      <c r="A2034" s="0" t="str">
        <f aca="false">'Live Order Book'!D2034</f>
        <v>CHINA - SHANGHAI</v>
      </c>
      <c r="C2034" s="50" t="n">
        <f aca="false">'Live Order Book'!B2034</f>
        <v>43353</v>
      </c>
      <c r="E2034" s="50" t="n">
        <f aca="false">INDEX(mapping!$B$2:$B$6,MATCH(A2034,mapping!$A$2:$A$6,0))+C2034</f>
        <v>43382.75</v>
      </c>
      <c r="M2034" s="0" t="str">
        <f aca="false">INDEX(mapping!$F$2:$F$71,MATCH('Live Order Book'!I2034,mapping!$E$2:$E$71,0))</f>
        <v>D-Jackets</v>
      </c>
      <c r="T2034" s="51" t="n">
        <f aca="false">IFERROR(INDEX('Pivot Table_Historical Inbound Orders_2'!$D$3:$D$13,MATCH(M2034,'Pivot Table_Historical Inbound Orders_2'!A$13:$A2035,0)),'Pivot Table_Historical Inbound Orders_2'!$D$14)*'Live Order Book'!E2034</f>
        <v>2.09299217925558</v>
      </c>
    </row>
    <row r="2035" customFormat="false" ht="13.8" hidden="false" customHeight="false" outlineLevel="0" collapsed="false">
      <c r="A2035" s="0" t="str">
        <f aca="false">'Live Order Book'!D2035</f>
        <v>CHINA - SHANGHAI</v>
      </c>
      <c r="C2035" s="50" t="n">
        <f aca="false">'Live Order Book'!B2035</f>
        <v>43353</v>
      </c>
      <c r="E2035" s="50" t="n">
        <f aca="false">INDEX(mapping!$B$2:$B$6,MATCH(A2035,mapping!$A$2:$A$6,0))+C2035</f>
        <v>43382.75</v>
      </c>
      <c r="M2035" s="0" t="str">
        <f aca="false">INDEX(mapping!$F$2:$F$71,MATCH('Live Order Book'!I2035,mapping!$E$2:$E$71,0))</f>
        <v>M-Tops</v>
      </c>
      <c r="T2035" s="51" t="n">
        <f aca="false">IFERROR(INDEX('Pivot Table_Historical Inbound Orders_2'!$D$3:$D$13,MATCH(M2035,'Pivot Table_Historical Inbound Orders_2'!A$13:$A2036,0)),'Pivot Table_Historical Inbound Orders_2'!$D$14)*'Live Order Book'!E2035</f>
        <v>2.09299217925558</v>
      </c>
    </row>
    <row r="2036" customFormat="false" ht="13.8" hidden="false" customHeight="false" outlineLevel="0" collapsed="false">
      <c r="A2036" s="0" t="str">
        <f aca="false">'Live Order Book'!D2036</f>
        <v>CHINA - SHANGHAI</v>
      </c>
      <c r="C2036" s="50" t="n">
        <f aca="false">'Live Order Book'!B2036</f>
        <v>43353</v>
      </c>
      <c r="E2036" s="50" t="n">
        <f aca="false">INDEX(mapping!$B$2:$B$6,MATCH(A2036,mapping!$A$2:$A$6,0))+C2036</f>
        <v>43382.75</v>
      </c>
      <c r="M2036" s="0" t="str">
        <f aca="false">INDEX(mapping!$F$2:$F$71,MATCH('Live Order Book'!I2036,mapping!$E$2:$E$71,0))</f>
        <v>M-Tops</v>
      </c>
      <c r="T2036" s="51" t="n">
        <f aca="false">IFERROR(INDEX('Pivot Table_Historical Inbound Orders_2'!$D$3:$D$13,MATCH(M2036,'Pivot Table_Historical Inbound Orders_2'!A$13:$A2037,0)),'Pivot Table_Historical Inbound Orders_2'!$D$14)*'Live Order Book'!E2036</f>
        <v>2.09299217925558</v>
      </c>
    </row>
    <row r="2037" customFormat="false" ht="13.8" hidden="false" customHeight="false" outlineLevel="0" collapsed="false">
      <c r="A2037" s="0" t="str">
        <f aca="false">'Live Order Book'!D2037</f>
        <v>CHINA - SHANGHAI</v>
      </c>
      <c r="C2037" s="50" t="n">
        <f aca="false">'Live Order Book'!B2037</f>
        <v>43353</v>
      </c>
      <c r="E2037" s="50" t="n">
        <f aca="false">INDEX(mapping!$B$2:$B$6,MATCH(A2037,mapping!$A$2:$A$6,0))+C2037</f>
        <v>43382.75</v>
      </c>
      <c r="M2037" s="0" t="str">
        <f aca="false">INDEX(mapping!$F$2:$F$71,MATCH('Live Order Book'!I2037,mapping!$E$2:$E$71,0))</f>
        <v>M-Tops</v>
      </c>
      <c r="T2037" s="51" t="n">
        <f aca="false">IFERROR(INDEX('Pivot Table_Historical Inbound Orders_2'!$D$3:$D$13,MATCH(M2037,'Pivot Table_Historical Inbound Orders_2'!A$13:$A2038,0)),'Pivot Table_Historical Inbound Orders_2'!$D$14)*'Live Order Book'!E2037</f>
        <v>2.09299217925558</v>
      </c>
    </row>
    <row r="2038" customFormat="false" ht="13.8" hidden="false" customHeight="false" outlineLevel="0" collapsed="false">
      <c r="A2038" s="0" t="str">
        <f aca="false">'Live Order Book'!D2038</f>
        <v>CHINA - SHANGHAI</v>
      </c>
      <c r="C2038" s="50" t="n">
        <f aca="false">'Live Order Book'!B2038</f>
        <v>43353</v>
      </c>
      <c r="E2038" s="50" t="n">
        <f aca="false">INDEX(mapping!$B$2:$B$6,MATCH(A2038,mapping!$A$2:$A$6,0))+C2038</f>
        <v>43382.75</v>
      </c>
      <c r="M2038" s="0" t="str">
        <f aca="false">INDEX(mapping!$F$2:$F$71,MATCH('Live Order Book'!I2038,mapping!$E$2:$E$71,0))</f>
        <v>M-Tops</v>
      </c>
      <c r="T2038" s="51" t="n">
        <f aca="false">IFERROR(INDEX('Pivot Table_Historical Inbound Orders_2'!$D$3:$D$13,MATCH(M2038,'Pivot Table_Historical Inbound Orders_2'!A$13:$A2039,0)),'Pivot Table_Historical Inbound Orders_2'!$D$14)*'Live Order Book'!E2038</f>
        <v>2.09299217925558</v>
      </c>
    </row>
    <row r="2039" customFormat="false" ht="13.8" hidden="false" customHeight="false" outlineLevel="0" collapsed="false">
      <c r="A2039" s="0" t="str">
        <f aca="false">'Live Order Book'!D2039</f>
        <v>CHINA - SHANGHAI</v>
      </c>
      <c r="C2039" s="50" t="n">
        <f aca="false">'Live Order Book'!B2039</f>
        <v>43353</v>
      </c>
      <c r="E2039" s="50" t="n">
        <f aca="false">INDEX(mapping!$B$2:$B$6,MATCH(A2039,mapping!$A$2:$A$6,0))+C2039</f>
        <v>43382.75</v>
      </c>
      <c r="M2039" s="0" t="str">
        <f aca="false">INDEX(mapping!$F$2:$F$71,MATCH('Live Order Book'!I2039,mapping!$E$2:$E$71,0))</f>
        <v>M-Tops</v>
      </c>
      <c r="T2039" s="51" t="n">
        <f aca="false">IFERROR(INDEX('Pivot Table_Historical Inbound Orders_2'!$D$3:$D$13,MATCH(M2039,'Pivot Table_Historical Inbound Orders_2'!A$13:$A2040,0)),'Pivot Table_Historical Inbound Orders_2'!$D$14)*'Live Order Book'!E2039</f>
        <v>6.97664059751862</v>
      </c>
    </row>
    <row r="2040" customFormat="false" ht="13.8" hidden="false" customHeight="false" outlineLevel="0" collapsed="false">
      <c r="A2040" s="0" t="str">
        <f aca="false">'Live Order Book'!D2040</f>
        <v>CHINA - SHANGHAI</v>
      </c>
      <c r="C2040" s="50" t="n">
        <f aca="false">'Live Order Book'!B2040</f>
        <v>43353</v>
      </c>
      <c r="E2040" s="50" t="n">
        <f aca="false">INDEX(mapping!$B$2:$B$6,MATCH(A2040,mapping!$A$2:$A$6,0))+C2040</f>
        <v>43382.75</v>
      </c>
      <c r="M2040" s="0" t="str">
        <f aca="false">INDEX(mapping!$F$2:$F$71,MATCH('Live Order Book'!I2040,mapping!$E$2:$E$71,0))</f>
        <v>M-Tops</v>
      </c>
      <c r="T2040" s="51" t="n">
        <f aca="false">IFERROR(INDEX('Pivot Table_Historical Inbound Orders_2'!$D$3:$D$13,MATCH(M2040,'Pivot Table_Historical Inbound Orders_2'!A$13:$A2041,0)),'Pivot Table_Historical Inbound Orders_2'!$D$14)*'Live Order Book'!E2040</f>
        <v>6.97664059751862</v>
      </c>
    </row>
    <row r="2041" customFormat="false" ht="13.8" hidden="false" customHeight="false" outlineLevel="0" collapsed="false">
      <c r="A2041" s="0" t="str">
        <f aca="false">'Live Order Book'!D2041</f>
        <v>CHINA - SHANGHAI</v>
      </c>
      <c r="C2041" s="50" t="n">
        <f aca="false">'Live Order Book'!B2041</f>
        <v>43353</v>
      </c>
      <c r="E2041" s="50" t="n">
        <f aca="false">INDEX(mapping!$B$2:$B$6,MATCH(A2041,mapping!$A$2:$A$6,0))+C2041</f>
        <v>43382.75</v>
      </c>
      <c r="M2041" s="0" t="str">
        <f aca="false">INDEX(mapping!$F$2:$F$71,MATCH('Live Order Book'!I2041,mapping!$E$2:$E$71,0))</f>
        <v>M-Tops</v>
      </c>
      <c r="T2041" s="51" t="n">
        <f aca="false">IFERROR(INDEX('Pivot Table_Historical Inbound Orders_2'!$D$3:$D$13,MATCH(M2041,'Pivot Table_Historical Inbound Orders_2'!A$13:$A2042,0)),'Pivot Table_Historical Inbound Orders_2'!$D$14)*'Live Order Book'!E2041</f>
        <v>13.9532811950372</v>
      </c>
    </row>
    <row r="2042" customFormat="false" ht="13.8" hidden="false" customHeight="false" outlineLevel="0" collapsed="false">
      <c r="A2042" s="0" t="str">
        <f aca="false">'Live Order Book'!D2042</f>
        <v>CHINA - SHANGHAI</v>
      </c>
      <c r="C2042" s="50" t="n">
        <f aca="false">'Live Order Book'!B2042</f>
        <v>43353</v>
      </c>
      <c r="E2042" s="50" t="n">
        <f aca="false">INDEX(mapping!$B$2:$B$6,MATCH(A2042,mapping!$A$2:$A$6,0))+C2042</f>
        <v>43382.75</v>
      </c>
      <c r="M2042" s="0" t="str">
        <f aca="false">INDEX(mapping!$F$2:$F$71,MATCH('Live Order Book'!I2042,mapping!$E$2:$E$71,0))</f>
        <v>M-Tops</v>
      </c>
      <c r="T2042" s="51" t="n">
        <f aca="false">IFERROR(INDEX('Pivot Table_Historical Inbound Orders_2'!$D$3:$D$13,MATCH(M2042,'Pivot Table_Historical Inbound Orders_2'!A$13:$A2043,0)),'Pivot Table_Historical Inbound Orders_2'!$D$14)*'Live Order Book'!E2042</f>
        <v>4.18598435851117</v>
      </c>
    </row>
    <row r="2043" customFormat="false" ht="13.8" hidden="false" customHeight="false" outlineLevel="0" collapsed="false">
      <c r="A2043" s="0" t="str">
        <f aca="false">'Live Order Book'!D2043</f>
        <v>CHINA - SHANGHAI</v>
      </c>
      <c r="C2043" s="50" t="n">
        <f aca="false">'Live Order Book'!B2043</f>
        <v>43353</v>
      </c>
      <c r="E2043" s="50" t="n">
        <f aca="false">INDEX(mapping!$B$2:$B$6,MATCH(A2043,mapping!$A$2:$A$6,0))+C2043</f>
        <v>43382.75</v>
      </c>
      <c r="M2043" s="0" t="str">
        <f aca="false">INDEX(mapping!$F$2:$F$71,MATCH('Live Order Book'!I2043,mapping!$E$2:$E$71,0))</f>
        <v>M-Tops</v>
      </c>
      <c r="T2043" s="51" t="n">
        <f aca="false">IFERROR(INDEX('Pivot Table_Historical Inbound Orders_2'!$D$3:$D$13,MATCH(M2043,'Pivot Table_Historical Inbound Orders_2'!A$13:$A2044,0)),'Pivot Table_Historical Inbound Orders_2'!$D$14)*'Live Order Book'!E2043</f>
        <v>6.97664059751862</v>
      </c>
    </row>
    <row r="2044" customFormat="false" ht="13.8" hidden="false" customHeight="false" outlineLevel="0" collapsed="false">
      <c r="A2044" s="0" t="str">
        <f aca="false">'Live Order Book'!D2044</f>
        <v>CHINA - SHANGHAI</v>
      </c>
      <c r="C2044" s="50" t="n">
        <f aca="false">'Live Order Book'!B2044</f>
        <v>43353</v>
      </c>
      <c r="E2044" s="50" t="n">
        <f aca="false">INDEX(mapping!$B$2:$B$6,MATCH(A2044,mapping!$A$2:$A$6,0))+C2044</f>
        <v>43382.75</v>
      </c>
      <c r="M2044" s="0" t="str">
        <f aca="false">INDEX(mapping!$F$2:$F$71,MATCH('Live Order Book'!I2044,mapping!$E$2:$E$71,0))</f>
        <v>M-Tops</v>
      </c>
      <c r="T2044" s="51" t="n">
        <f aca="false">IFERROR(INDEX('Pivot Table_Historical Inbound Orders_2'!$D$3:$D$13,MATCH(M2044,'Pivot Table_Historical Inbound Orders_2'!A$13:$A2045,0)),'Pivot Table_Historical Inbound Orders_2'!$D$14)*'Live Order Book'!E2044</f>
        <v>6.97664059751862</v>
      </c>
    </row>
    <row r="2045" customFormat="false" ht="13.8" hidden="false" customHeight="false" outlineLevel="0" collapsed="false">
      <c r="A2045" s="0" t="str">
        <f aca="false">'Live Order Book'!D2045</f>
        <v>CHINA - SHANGHAI</v>
      </c>
      <c r="C2045" s="50" t="n">
        <f aca="false">'Live Order Book'!B2045</f>
        <v>43353</v>
      </c>
      <c r="E2045" s="50" t="n">
        <f aca="false">INDEX(mapping!$B$2:$B$6,MATCH(A2045,mapping!$A$2:$A$6,0))+C2045</f>
        <v>43382.75</v>
      </c>
      <c r="M2045" s="0" t="str">
        <f aca="false">INDEX(mapping!$F$2:$F$71,MATCH('Live Order Book'!I2045,mapping!$E$2:$E$71,0))</f>
        <v>M-Tops</v>
      </c>
      <c r="T2045" s="51" t="n">
        <f aca="false">IFERROR(INDEX('Pivot Table_Historical Inbound Orders_2'!$D$3:$D$13,MATCH(M2045,'Pivot Table_Historical Inbound Orders_2'!A$13:$A2046,0)),'Pivot Table_Historical Inbound Orders_2'!$D$14)*'Live Order Book'!E2045</f>
        <v>4.18598435851117</v>
      </c>
    </row>
    <row r="2046" customFormat="false" ht="13.8" hidden="false" customHeight="false" outlineLevel="0" collapsed="false">
      <c r="A2046" s="0" t="str">
        <f aca="false">'Live Order Book'!D2046</f>
        <v>CHINA - SHANGHAI</v>
      </c>
      <c r="C2046" s="50" t="n">
        <f aca="false">'Live Order Book'!B2046</f>
        <v>43353</v>
      </c>
      <c r="E2046" s="50" t="n">
        <f aca="false">INDEX(mapping!$B$2:$B$6,MATCH(A2046,mapping!$A$2:$A$6,0))+C2046</f>
        <v>43382.75</v>
      </c>
      <c r="M2046" s="0" t="str">
        <f aca="false">INDEX(mapping!$F$2:$F$71,MATCH('Live Order Book'!I2046,mapping!$E$2:$E$71,0))</f>
        <v>M-Tops</v>
      </c>
      <c r="T2046" s="51" t="n">
        <f aca="false">IFERROR(INDEX('Pivot Table_Historical Inbound Orders_2'!$D$3:$D$13,MATCH(M2046,'Pivot Table_Historical Inbound Orders_2'!A$13:$A2047,0)),'Pivot Table_Historical Inbound Orders_2'!$D$14)*'Live Order Book'!E2046</f>
        <v>5.58131247801489</v>
      </c>
    </row>
    <row r="2047" customFormat="false" ht="13.8" hidden="false" customHeight="false" outlineLevel="0" collapsed="false">
      <c r="A2047" s="0" t="str">
        <f aca="false">'Live Order Book'!D2047</f>
        <v>CHINA - SHANGHAI</v>
      </c>
      <c r="C2047" s="50" t="n">
        <f aca="false">'Live Order Book'!B2047</f>
        <v>43313</v>
      </c>
      <c r="E2047" s="50" t="n">
        <f aca="false">INDEX(mapping!$B$2:$B$6,MATCH(A2047,mapping!$A$2:$A$6,0))+C2047</f>
        <v>43342.75</v>
      </c>
      <c r="M2047" s="0" t="str">
        <f aca="false">INDEX(mapping!$F$2:$F$71,MATCH('Live Order Book'!I2047,mapping!$E$2:$E$71,0))</f>
        <v>D-Jackets</v>
      </c>
      <c r="T2047" s="51" t="n">
        <f aca="false">IFERROR(INDEX('Pivot Table_Historical Inbound Orders_2'!$D$3:$D$13,MATCH(M2047,'Pivot Table_Historical Inbound Orders_2'!A$13:$A2048,0)),'Pivot Table_Historical Inbound Orders_2'!$D$14)*'Live Order Book'!E2047</f>
        <v>160.462733742928</v>
      </c>
    </row>
    <row r="2048" customFormat="false" ht="13.8" hidden="false" customHeight="false" outlineLevel="0" collapsed="false">
      <c r="A2048" s="0" t="str">
        <f aca="false">'Live Order Book'!D2048</f>
        <v>CHINA - SHANGHAI</v>
      </c>
      <c r="C2048" s="50" t="n">
        <f aca="false">'Live Order Book'!B2048</f>
        <v>43313</v>
      </c>
      <c r="E2048" s="50" t="n">
        <f aca="false">INDEX(mapping!$B$2:$B$6,MATCH(A2048,mapping!$A$2:$A$6,0))+C2048</f>
        <v>43342.75</v>
      </c>
      <c r="M2048" s="0" t="str">
        <f aca="false">INDEX(mapping!$F$2:$F$71,MATCH('Live Order Book'!I2048,mapping!$E$2:$E$71,0))</f>
        <v>D-Jackets</v>
      </c>
      <c r="T2048" s="51" t="n">
        <f aca="false">IFERROR(INDEX('Pivot Table_Historical Inbound Orders_2'!$D$3:$D$13,MATCH(M2048,'Pivot Table_Historical Inbound Orders_2'!A$13:$A2049,0)),'Pivot Table_Historical Inbound Orders_2'!$D$14)*'Live Order Book'!E2048</f>
        <v>1.39532811950372</v>
      </c>
    </row>
    <row r="2049" customFormat="false" ht="13.8" hidden="false" customHeight="false" outlineLevel="0" collapsed="false">
      <c r="A2049" s="0" t="str">
        <f aca="false">'Live Order Book'!D2049</f>
        <v>PAKISTAN - KARACHI</v>
      </c>
      <c r="C2049" s="50" t="n">
        <f aca="false">'Live Order Book'!B2049</f>
        <v>43221</v>
      </c>
      <c r="E2049" s="50" t="n">
        <f aca="false">INDEX(mapping!$B$2:$B$6,MATCH(A2049,mapping!$A$2:$A$6,0))+C2049</f>
        <v>43250</v>
      </c>
      <c r="M2049" s="0" t="str">
        <f aca="false">INDEX(mapping!$F$2:$F$71,MATCH('Live Order Book'!I2049,mapping!$E$2:$E$71,0))</f>
        <v>S-Shorts</v>
      </c>
      <c r="T2049" s="51" t="n">
        <f aca="false">IFERROR(INDEX('Pivot Table_Historical Inbound Orders_2'!$D$3:$D$13,MATCH(M2049,'Pivot Table_Historical Inbound Orders_2'!A$13:$A2050,0)),'Pivot Table_Historical Inbound Orders_2'!$D$14)*'Live Order Book'!E2049</f>
        <v>20.9299217925558</v>
      </c>
    </row>
    <row r="2050" customFormat="false" ht="13.8" hidden="false" customHeight="false" outlineLevel="0" collapsed="false">
      <c r="A2050" s="0" t="str">
        <f aca="false">'Live Order Book'!D2050</f>
        <v>PAKISTAN - KARACHI</v>
      </c>
      <c r="C2050" s="50" t="n">
        <f aca="false">'Live Order Book'!B2050</f>
        <v>43221</v>
      </c>
      <c r="E2050" s="50" t="n">
        <f aca="false">INDEX(mapping!$B$2:$B$6,MATCH(A2050,mapping!$A$2:$A$6,0))+C2050</f>
        <v>43250</v>
      </c>
      <c r="M2050" s="0" t="str">
        <f aca="false">INDEX(mapping!$F$2:$F$71,MATCH('Live Order Book'!I2050,mapping!$E$2:$E$71,0))</f>
        <v>S-Shorts</v>
      </c>
      <c r="T2050" s="51" t="n">
        <f aca="false">IFERROR(INDEX('Pivot Table_Historical Inbound Orders_2'!$D$3:$D$13,MATCH(M2050,'Pivot Table_Historical Inbound Orders_2'!A$13:$A2051,0)),'Pivot Table_Historical Inbound Orders_2'!$D$14)*'Live Order Book'!E2050</f>
        <v>6.27897653776675</v>
      </c>
    </row>
    <row r="2051" customFormat="false" ht="13.8" hidden="false" customHeight="false" outlineLevel="0" collapsed="false">
      <c r="A2051" s="0" t="str">
        <f aca="false">'Live Order Book'!D2051</f>
        <v>CHINA - SHANGHAI</v>
      </c>
      <c r="C2051" s="50" t="n">
        <f aca="false">'Live Order Book'!B2051</f>
        <v>43353</v>
      </c>
      <c r="E2051" s="50" t="n">
        <f aca="false">INDEX(mapping!$B$2:$B$6,MATCH(A2051,mapping!$A$2:$A$6,0))+C2051</f>
        <v>43382.75</v>
      </c>
      <c r="M2051" s="0" t="str">
        <f aca="false">INDEX(mapping!$F$2:$F$71,MATCH('Live Order Book'!I2051,mapping!$E$2:$E$71,0))</f>
        <v>M-Tops</v>
      </c>
      <c r="T2051" s="51" t="n">
        <f aca="false">IFERROR(INDEX('Pivot Table_Historical Inbound Orders_2'!$D$3:$D$13,MATCH(M2051,'Pivot Table_Historical Inbound Orders_2'!A$13:$A2052,0)),'Pivot Table_Historical Inbound Orders_2'!$D$14)*'Live Order Book'!E2051</f>
        <v>83.7196871702234</v>
      </c>
    </row>
    <row r="2052" customFormat="false" ht="13.8" hidden="false" customHeight="false" outlineLevel="0" collapsed="false">
      <c r="A2052" s="0" t="str">
        <f aca="false">'Live Order Book'!D2052</f>
        <v>CHINA - SHANGHAI</v>
      </c>
      <c r="C2052" s="50" t="n">
        <f aca="false">'Live Order Book'!B2052</f>
        <v>43353</v>
      </c>
      <c r="E2052" s="50" t="n">
        <f aca="false">INDEX(mapping!$B$2:$B$6,MATCH(A2052,mapping!$A$2:$A$6,0))+C2052</f>
        <v>43382.75</v>
      </c>
      <c r="M2052" s="0" t="str">
        <f aca="false">INDEX(mapping!$F$2:$F$71,MATCH('Live Order Book'!I2052,mapping!$E$2:$E$71,0))</f>
        <v>M-Tops</v>
      </c>
      <c r="T2052" s="51" t="n">
        <f aca="false">IFERROR(INDEX('Pivot Table_Historical Inbound Orders_2'!$D$3:$D$13,MATCH(M2052,'Pivot Table_Historical Inbound Orders_2'!A$13:$A2053,0)),'Pivot Table_Historical Inbound Orders_2'!$D$14)*'Live Order Book'!E2052</f>
        <v>139.532811950372</v>
      </c>
    </row>
    <row r="2053" customFormat="false" ht="13.8" hidden="false" customHeight="false" outlineLevel="0" collapsed="false">
      <c r="A2053" s="0" t="str">
        <f aca="false">'Live Order Book'!D2053</f>
        <v>VIETNAM - HAI PHONG</v>
      </c>
      <c r="C2053" s="50" t="n">
        <f aca="false">'Live Order Book'!B2053</f>
        <v>43340</v>
      </c>
      <c r="E2053" s="50" t="n">
        <f aca="false">INDEX(mapping!$B$2:$B$6,MATCH(A2053,mapping!$A$2:$A$6,0))+C2053</f>
        <v>43371.75</v>
      </c>
      <c r="M2053" s="0" t="str">
        <f aca="false">INDEX(mapping!$F$2:$F$71,MATCH('Live Order Book'!I2053,mapping!$E$2:$E$71,0))</f>
        <v>Y-Skirts</v>
      </c>
      <c r="T2053" s="51" t="n">
        <f aca="false">IFERROR(INDEX('Pivot Table_Historical Inbound Orders_2'!$D$3:$D$13,MATCH(M2053,'Pivot Table_Historical Inbound Orders_2'!A$13:$A2054,0)),'Pivot Table_Historical Inbound Orders_2'!$D$14)*'Live Order Book'!E2053</f>
        <v>125.579530755335</v>
      </c>
    </row>
    <row r="2054" customFormat="false" ht="13.8" hidden="false" customHeight="false" outlineLevel="0" collapsed="false">
      <c r="A2054" s="0" t="str">
        <f aca="false">'Live Order Book'!D2054</f>
        <v>UNKNOWN</v>
      </c>
      <c r="C2054" s="50" t="n">
        <f aca="false">'Live Order Book'!B2054</f>
        <v>43186</v>
      </c>
      <c r="E2054" s="50" t="e">
        <f aca="false">INDEX(mapping!$B$2:$B$6,MATCH(A2054,mapping!$A$2:$A$6,0))+C2054</f>
        <v>#N/A</v>
      </c>
      <c r="M2054" s="0" t="str">
        <f aca="false">INDEX(mapping!$F$2:$F$71,MATCH('Live Order Book'!I2054,mapping!$E$2:$E$71,0))</f>
        <v>S-Shorts</v>
      </c>
      <c r="T2054" s="51" t="n">
        <f aca="false">IFERROR(INDEX('Pivot Table_Historical Inbound Orders_2'!$D$3:$D$13,MATCH(M2054,'Pivot Table_Historical Inbound Orders_2'!A$13:$A2055,0)),'Pivot Table_Historical Inbound Orders_2'!$D$14)*'Live Order Book'!E2054</f>
        <v>26.5112342705707</v>
      </c>
    </row>
    <row r="2055" customFormat="false" ht="13.8" hidden="false" customHeight="false" outlineLevel="0" collapsed="false">
      <c r="A2055" s="0" t="str">
        <f aca="false">'Live Order Book'!D2055</f>
        <v>UNKNOWN</v>
      </c>
      <c r="C2055" s="50" t="n">
        <f aca="false">'Live Order Book'!B2055</f>
        <v>43186</v>
      </c>
      <c r="E2055" s="50" t="e">
        <f aca="false">INDEX(mapping!$B$2:$B$6,MATCH(A2055,mapping!$A$2:$A$6,0))+C2055</f>
        <v>#N/A</v>
      </c>
      <c r="M2055" s="0" t="str">
        <f aca="false">INDEX(mapping!$F$2:$F$71,MATCH('Live Order Book'!I2055,mapping!$E$2:$E$71,0))</f>
        <v>S-Shorts</v>
      </c>
      <c r="T2055" s="51" t="n">
        <f aca="false">IFERROR(INDEX('Pivot Table_Historical Inbound Orders_2'!$D$3:$D$13,MATCH(M2055,'Pivot Table_Historical Inbound Orders_2'!A$13:$A2056,0)),'Pivot Table_Historical Inbound Orders_2'!$D$14)*'Live Order Book'!E2055</f>
        <v>5.58131247801489</v>
      </c>
    </row>
    <row r="2056" customFormat="false" ht="13.8" hidden="false" customHeight="false" outlineLevel="0" collapsed="false">
      <c r="A2056" s="0" t="str">
        <f aca="false">'Live Order Book'!D2056</f>
        <v>UNKNOWN</v>
      </c>
      <c r="C2056" s="50" t="n">
        <f aca="false">'Live Order Book'!B2056</f>
        <v>43186</v>
      </c>
      <c r="E2056" s="50" t="e">
        <f aca="false">INDEX(mapping!$B$2:$B$6,MATCH(A2056,mapping!$A$2:$A$6,0))+C2056</f>
        <v>#N/A</v>
      </c>
      <c r="M2056" s="0" t="str">
        <f aca="false">INDEX(mapping!$F$2:$F$71,MATCH('Live Order Book'!I2056,mapping!$E$2:$E$71,0))</f>
        <v>S-Shorts</v>
      </c>
      <c r="T2056" s="51" t="n">
        <f aca="false">IFERROR(INDEX('Pivot Table_Historical Inbound Orders_2'!$D$3:$D$13,MATCH(M2056,'Pivot Table_Historical Inbound Orders_2'!A$13:$A2057,0)),'Pivot Table_Historical Inbound Orders_2'!$D$14)*'Live Order Book'!E2056</f>
        <v>2.79065623900745</v>
      </c>
    </row>
    <row r="2057" customFormat="false" ht="13.8" hidden="false" customHeight="false" outlineLevel="0" collapsed="false">
      <c r="A2057" s="0" t="str">
        <f aca="false">'Live Order Book'!D2057</f>
        <v>UNKNOWN</v>
      </c>
      <c r="C2057" s="50" t="n">
        <f aca="false">'Live Order Book'!B2057</f>
        <v>43186</v>
      </c>
      <c r="E2057" s="50" t="e">
        <f aca="false">INDEX(mapping!$B$2:$B$6,MATCH(A2057,mapping!$A$2:$A$6,0))+C2057</f>
        <v>#N/A</v>
      </c>
      <c r="M2057" s="0" t="str">
        <f aca="false">INDEX(mapping!$F$2:$F$71,MATCH('Live Order Book'!I2057,mapping!$E$2:$E$71,0))</f>
        <v>S-Shorts</v>
      </c>
      <c r="T2057" s="51" t="n">
        <f aca="false">IFERROR(INDEX('Pivot Table_Historical Inbound Orders_2'!$D$3:$D$13,MATCH(M2057,'Pivot Table_Historical Inbound Orders_2'!A$13:$A2058,0)),'Pivot Table_Historical Inbound Orders_2'!$D$14)*'Live Order Book'!E2057</f>
        <v>0.976729683652606</v>
      </c>
    </row>
    <row r="2058" customFormat="false" ht="13.8" hidden="false" customHeight="false" outlineLevel="0" collapsed="false">
      <c r="A2058" s="0" t="str">
        <f aca="false">'Live Order Book'!D2058</f>
        <v>UNKNOWN</v>
      </c>
      <c r="C2058" s="50" t="n">
        <f aca="false">'Live Order Book'!B2058</f>
        <v>43186</v>
      </c>
      <c r="E2058" s="50" t="e">
        <f aca="false">INDEX(mapping!$B$2:$B$6,MATCH(A2058,mapping!$A$2:$A$6,0))+C2058</f>
        <v>#N/A</v>
      </c>
      <c r="M2058" s="0" t="str">
        <f aca="false">INDEX(mapping!$F$2:$F$71,MATCH('Live Order Book'!I2058,mapping!$E$2:$E$71,0))</f>
        <v>S-Shorts</v>
      </c>
      <c r="T2058" s="51" t="n">
        <f aca="false">IFERROR(INDEX('Pivot Table_Historical Inbound Orders_2'!$D$3:$D$13,MATCH(M2058,'Pivot Table_Historical Inbound Orders_2'!A$13:$A2059,0)),'Pivot Table_Historical Inbound Orders_2'!$D$14)*'Live Order Book'!E2058</f>
        <v>15.348609314541</v>
      </c>
    </row>
    <row r="2059" customFormat="false" ht="13.8" hidden="false" customHeight="false" outlineLevel="0" collapsed="false">
      <c r="A2059" s="0" t="str">
        <f aca="false">'Live Order Book'!D2059</f>
        <v>UNKNOWN</v>
      </c>
      <c r="C2059" s="50" t="n">
        <f aca="false">'Live Order Book'!B2059</f>
        <v>43186</v>
      </c>
      <c r="E2059" s="50" t="e">
        <f aca="false">INDEX(mapping!$B$2:$B$6,MATCH(A2059,mapping!$A$2:$A$6,0))+C2059</f>
        <v>#N/A</v>
      </c>
      <c r="M2059" s="0" t="str">
        <f aca="false">INDEX(mapping!$F$2:$F$71,MATCH('Live Order Book'!I2059,mapping!$E$2:$E$71,0))</f>
        <v>S-Shorts</v>
      </c>
      <c r="T2059" s="51" t="n">
        <f aca="false">IFERROR(INDEX('Pivot Table_Historical Inbound Orders_2'!$D$3:$D$13,MATCH(M2059,'Pivot Table_Historical Inbound Orders_2'!A$13:$A2060,0)),'Pivot Table_Historical Inbound Orders_2'!$D$14)*'Live Order Book'!E2059</f>
        <v>8.37196871702234</v>
      </c>
    </row>
    <row r="2060" customFormat="false" ht="13.8" hidden="false" customHeight="false" outlineLevel="0" collapsed="false">
      <c r="A2060" s="0" t="str">
        <f aca="false">'Live Order Book'!D2060</f>
        <v>UNKNOWN</v>
      </c>
      <c r="C2060" s="50" t="n">
        <f aca="false">'Live Order Book'!B2060</f>
        <v>43186</v>
      </c>
      <c r="E2060" s="50" t="e">
        <f aca="false">INDEX(mapping!$B$2:$B$6,MATCH(A2060,mapping!$A$2:$A$6,0))+C2060</f>
        <v>#N/A</v>
      </c>
      <c r="M2060" s="0" t="str">
        <f aca="false">INDEX(mapping!$F$2:$F$71,MATCH('Live Order Book'!I2060,mapping!$E$2:$E$71,0))</f>
        <v>S-Shorts</v>
      </c>
      <c r="T2060" s="51" t="n">
        <f aca="false">IFERROR(INDEX('Pivot Table_Historical Inbound Orders_2'!$D$3:$D$13,MATCH(M2060,'Pivot Table_Historical Inbound Orders_2'!A$13:$A2061,0)),'Pivot Table_Historical Inbound Orders_2'!$D$14)*'Live Order Book'!E2060</f>
        <v>8.37196871702234</v>
      </c>
    </row>
    <row r="2061" customFormat="false" ht="13.8" hidden="false" customHeight="false" outlineLevel="0" collapsed="false">
      <c r="A2061" s="0" t="str">
        <f aca="false">'Live Order Book'!D2061</f>
        <v>UNKNOWN</v>
      </c>
      <c r="C2061" s="50" t="n">
        <f aca="false">'Live Order Book'!B2061</f>
        <v>43186</v>
      </c>
      <c r="E2061" s="50" t="e">
        <f aca="false">INDEX(mapping!$B$2:$B$6,MATCH(A2061,mapping!$A$2:$A$6,0))+C2061</f>
        <v>#N/A</v>
      </c>
      <c r="M2061" s="0" t="str">
        <f aca="false">INDEX(mapping!$F$2:$F$71,MATCH('Live Order Book'!I2061,mapping!$E$2:$E$71,0))</f>
        <v>S-Shorts</v>
      </c>
      <c r="T2061" s="51" t="n">
        <f aca="false">IFERROR(INDEX('Pivot Table_Historical Inbound Orders_2'!$D$3:$D$13,MATCH(M2061,'Pivot Table_Historical Inbound Orders_2'!A$13:$A2062,0)),'Pivot Table_Historical Inbound Orders_2'!$D$14)*'Live Order Book'!E2061</f>
        <v>8.37196871702234</v>
      </c>
    </row>
    <row r="2062" customFormat="false" ht="13.8" hidden="false" customHeight="false" outlineLevel="0" collapsed="false">
      <c r="A2062" s="0" t="str">
        <f aca="false">'Live Order Book'!D2062</f>
        <v>UNKNOWN</v>
      </c>
      <c r="C2062" s="50" t="n">
        <f aca="false">'Live Order Book'!B2062</f>
        <v>43186</v>
      </c>
      <c r="E2062" s="50" t="e">
        <f aca="false">INDEX(mapping!$B$2:$B$6,MATCH(A2062,mapping!$A$2:$A$6,0))+C2062</f>
        <v>#N/A</v>
      </c>
      <c r="M2062" s="0" t="str">
        <f aca="false">INDEX(mapping!$F$2:$F$71,MATCH('Live Order Book'!I2062,mapping!$E$2:$E$71,0))</f>
        <v>S-Shorts</v>
      </c>
      <c r="T2062" s="51" t="n">
        <f aca="false">IFERROR(INDEX('Pivot Table_Historical Inbound Orders_2'!$D$3:$D$13,MATCH(M2062,'Pivot Table_Historical Inbound Orders_2'!A$13:$A2063,0)),'Pivot Table_Historical Inbound Orders_2'!$D$14)*'Live Order Book'!E2062</f>
        <v>5.58131247801489</v>
      </c>
    </row>
    <row r="2063" customFormat="false" ht="13.8" hidden="false" customHeight="false" outlineLevel="0" collapsed="false">
      <c r="A2063" s="0" t="str">
        <f aca="false">'Live Order Book'!D2063</f>
        <v>UNKNOWN</v>
      </c>
      <c r="C2063" s="50" t="n">
        <f aca="false">'Live Order Book'!B2063</f>
        <v>43186</v>
      </c>
      <c r="E2063" s="50" t="e">
        <f aca="false">INDEX(mapping!$B$2:$B$6,MATCH(A2063,mapping!$A$2:$A$6,0))+C2063</f>
        <v>#N/A</v>
      </c>
      <c r="M2063" s="0" t="str">
        <f aca="false">INDEX(mapping!$F$2:$F$71,MATCH('Live Order Book'!I2063,mapping!$E$2:$E$71,0))</f>
        <v>S-Shorts</v>
      </c>
      <c r="T2063" s="51" t="n">
        <f aca="false">IFERROR(INDEX('Pivot Table_Historical Inbound Orders_2'!$D$3:$D$13,MATCH(M2063,'Pivot Table_Historical Inbound Orders_2'!A$13:$A2064,0)),'Pivot Table_Historical Inbound Orders_2'!$D$14)*'Live Order Book'!E2063</f>
        <v>1.18602890157816</v>
      </c>
    </row>
    <row r="2064" customFormat="false" ht="13.8" hidden="false" customHeight="false" outlineLevel="0" collapsed="false">
      <c r="A2064" s="0" t="str">
        <f aca="false">'Live Order Book'!D2064</f>
        <v>UNKNOWN</v>
      </c>
      <c r="C2064" s="50" t="n">
        <f aca="false">'Live Order Book'!B2064</f>
        <v>43186</v>
      </c>
      <c r="E2064" s="50" t="e">
        <f aca="false">INDEX(mapping!$B$2:$B$6,MATCH(A2064,mapping!$A$2:$A$6,0))+C2064</f>
        <v>#N/A</v>
      </c>
      <c r="M2064" s="0" t="str">
        <f aca="false">INDEX(mapping!$F$2:$F$71,MATCH('Live Order Book'!I2064,mapping!$E$2:$E$71,0))</f>
        <v>S-Shorts</v>
      </c>
      <c r="T2064" s="51" t="n">
        <f aca="false">IFERROR(INDEX('Pivot Table_Historical Inbound Orders_2'!$D$3:$D$13,MATCH(M2064,'Pivot Table_Historical Inbound Orders_2'!A$13:$A2065,0)),'Pivot Table_Historical Inbound Orders_2'!$D$14)*'Live Order Book'!E2064</f>
        <v>12.5579530755335</v>
      </c>
    </row>
    <row r="2065" customFormat="false" ht="13.8" hidden="false" customHeight="false" outlineLevel="0" collapsed="false">
      <c r="A2065" s="0" t="str">
        <f aca="false">'Live Order Book'!D2065</f>
        <v>UNKNOWN</v>
      </c>
      <c r="C2065" s="50" t="n">
        <f aca="false">'Live Order Book'!B2065</f>
        <v>43186</v>
      </c>
      <c r="E2065" s="50" t="e">
        <f aca="false">INDEX(mapping!$B$2:$B$6,MATCH(A2065,mapping!$A$2:$A$6,0))+C2065</f>
        <v>#N/A</v>
      </c>
      <c r="M2065" s="0" t="str">
        <f aca="false">INDEX(mapping!$F$2:$F$71,MATCH('Live Order Book'!I2065,mapping!$E$2:$E$71,0))</f>
        <v>S-Shorts</v>
      </c>
      <c r="T2065" s="51" t="n">
        <f aca="false">IFERROR(INDEX('Pivot Table_Historical Inbound Orders_2'!$D$3:$D$13,MATCH(M2065,'Pivot Table_Historical Inbound Orders_2'!A$13:$A2066,0)),'Pivot Table_Historical Inbound Orders_2'!$D$14)*'Live Order Book'!E2065</f>
        <v>1.39532811950372</v>
      </c>
    </row>
    <row r="2066" customFormat="false" ht="13.8" hidden="false" customHeight="false" outlineLevel="0" collapsed="false">
      <c r="A2066" s="0" t="str">
        <f aca="false">'Live Order Book'!D2066</f>
        <v>UNKNOWN</v>
      </c>
      <c r="C2066" s="50" t="n">
        <f aca="false">'Live Order Book'!B2066</f>
        <v>43186</v>
      </c>
      <c r="E2066" s="50" t="e">
        <f aca="false">INDEX(mapping!$B$2:$B$6,MATCH(A2066,mapping!$A$2:$A$6,0))+C2066</f>
        <v>#N/A</v>
      </c>
      <c r="M2066" s="0" t="str">
        <f aca="false">INDEX(mapping!$F$2:$F$71,MATCH('Live Order Book'!I2066,mapping!$E$2:$E$71,0))</f>
        <v>S-Shorts</v>
      </c>
      <c r="T2066" s="51" t="n">
        <f aca="false">IFERROR(INDEX('Pivot Table_Historical Inbound Orders_2'!$D$3:$D$13,MATCH(M2066,'Pivot Table_Historical Inbound Orders_2'!A$13:$A2067,0)),'Pivot Table_Historical Inbound Orders_2'!$D$14)*'Live Order Book'!E2066</f>
        <v>4.18598435851117</v>
      </c>
    </row>
    <row r="2067" customFormat="false" ht="13.8" hidden="false" customHeight="false" outlineLevel="0" collapsed="false">
      <c r="A2067" s="0" t="str">
        <f aca="false">'Live Order Book'!D2067</f>
        <v>UNKNOWN</v>
      </c>
      <c r="C2067" s="50" t="n">
        <f aca="false">'Live Order Book'!B2067</f>
        <v>43186</v>
      </c>
      <c r="E2067" s="50" t="e">
        <f aca="false">INDEX(mapping!$B$2:$B$6,MATCH(A2067,mapping!$A$2:$A$6,0))+C2067</f>
        <v>#N/A</v>
      </c>
      <c r="M2067" s="0" t="str">
        <f aca="false">INDEX(mapping!$F$2:$F$71,MATCH('Live Order Book'!I2067,mapping!$E$2:$E$71,0))</f>
        <v>S-Shorts</v>
      </c>
      <c r="T2067" s="51" t="n">
        <f aca="false">IFERROR(INDEX('Pivot Table_Historical Inbound Orders_2'!$D$3:$D$13,MATCH(M2067,'Pivot Table_Historical Inbound Orders_2'!A$13:$A2068,0)),'Pivot Table_Historical Inbound Orders_2'!$D$14)*'Live Order Book'!E2067</f>
        <v>2.79065623900745</v>
      </c>
    </row>
    <row r="2068" customFormat="false" ht="13.8" hidden="false" customHeight="false" outlineLevel="0" collapsed="false">
      <c r="A2068" s="0" t="str">
        <f aca="false">'Live Order Book'!D2068</f>
        <v>UNKNOWN</v>
      </c>
      <c r="C2068" s="50" t="n">
        <f aca="false">'Live Order Book'!B2068</f>
        <v>43186</v>
      </c>
      <c r="E2068" s="50" t="e">
        <f aca="false">INDEX(mapping!$B$2:$B$6,MATCH(A2068,mapping!$A$2:$A$6,0))+C2068</f>
        <v>#N/A</v>
      </c>
      <c r="M2068" s="0" t="str">
        <f aca="false">INDEX(mapping!$F$2:$F$71,MATCH('Live Order Book'!I2068,mapping!$E$2:$E$71,0))</f>
        <v>S-Shorts</v>
      </c>
      <c r="T2068" s="51" t="n">
        <f aca="false">IFERROR(INDEX('Pivot Table_Historical Inbound Orders_2'!$D$3:$D$13,MATCH(M2068,'Pivot Table_Historical Inbound Orders_2'!A$13:$A2069,0)),'Pivot Table_Historical Inbound Orders_2'!$D$14)*'Live Order Book'!E2068</f>
        <v>1.25579530755335</v>
      </c>
    </row>
    <row r="2069" customFormat="false" ht="13.8" hidden="false" customHeight="false" outlineLevel="0" collapsed="false">
      <c r="A2069" s="0" t="str">
        <f aca="false">'Live Order Book'!D2069</f>
        <v>CHINA - SHANGHAI</v>
      </c>
      <c r="C2069" s="50" t="n">
        <f aca="false">'Live Order Book'!B2069</f>
        <v>43359</v>
      </c>
      <c r="E2069" s="50" t="n">
        <f aca="false">INDEX(mapping!$B$2:$B$6,MATCH(A2069,mapping!$A$2:$A$6,0))+C2069</f>
        <v>43388.75</v>
      </c>
      <c r="M2069" s="0" t="str">
        <f aca="false">INDEX(mapping!$F$2:$F$71,MATCH('Live Order Book'!I2069,mapping!$E$2:$E$71,0))</f>
        <v>M-Tops</v>
      </c>
      <c r="T2069" s="51" t="n">
        <f aca="false">IFERROR(INDEX('Pivot Table_Historical Inbound Orders_2'!$D$3:$D$13,MATCH(M2069,'Pivot Table_Historical Inbound Orders_2'!A$13:$A2070,0)),'Pivot Table_Historical Inbound Orders_2'!$D$14)*'Live Order Book'!E2069</f>
        <v>319.530139366353</v>
      </c>
    </row>
    <row r="2070" customFormat="false" ht="13.8" hidden="false" customHeight="false" outlineLevel="0" collapsed="false">
      <c r="A2070" s="0" t="str">
        <f aca="false">'Live Order Book'!D2070</f>
        <v>CHINA - SHANGHAI</v>
      </c>
      <c r="C2070" s="50" t="n">
        <f aca="false">'Live Order Book'!B2070</f>
        <v>43359</v>
      </c>
      <c r="E2070" s="50" t="n">
        <f aca="false">INDEX(mapping!$B$2:$B$6,MATCH(A2070,mapping!$A$2:$A$6,0))+C2070</f>
        <v>43388.75</v>
      </c>
      <c r="M2070" s="0" t="str">
        <f aca="false">INDEX(mapping!$F$2:$F$71,MATCH('Live Order Book'!I2070,mapping!$E$2:$E$71,0))</f>
        <v>M-Tops</v>
      </c>
      <c r="T2070" s="51" t="n">
        <f aca="false">IFERROR(INDEX('Pivot Table_Historical Inbound Orders_2'!$D$3:$D$13,MATCH(M2070,'Pivot Table_Historical Inbound Orders_2'!A$13:$A2071,0)),'Pivot Table_Historical Inbound Orders_2'!$D$14)*'Live Order Book'!E2070</f>
        <v>18.8369296133003</v>
      </c>
    </row>
    <row r="2071" customFormat="false" ht="13.8" hidden="false" customHeight="false" outlineLevel="0" collapsed="false">
      <c r="A2071" s="0" t="str">
        <f aca="false">'Live Order Book'!D2071</f>
        <v>CHINA - SHANGHAI</v>
      </c>
      <c r="C2071" s="50" t="n">
        <f aca="false">'Live Order Book'!B2071</f>
        <v>43359</v>
      </c>
      <c r="E2071" s="50" t="n">
        <f aca="false">INDEX(mapping!$B$2:$B$6,MATCH(A2071,mapping!$A$2:$A$6,0))+C2071</f>
        <v>43388.75</v>
      </c>
      <c r="M2071" s="0" t="str">
        <f aca="false">INDEX(mapping!$F$2:$F$71,MATCH('Live Order Book'!I2071,mapping!$E$2:$E$71,0))</f>
        <v>M-Tops</v>
      </c>
      <c r="T2071" s="51" t="n">
        <f aca="false">IFERROR(INDEX('Pivot Table_Historical Inbound Orders_2'!$D$3:$D$13,MATCH(M2071,'Pivot Table_Historical Inbound Orders_2'!A$13:$A2072,0)),'Pivot Table_Historical Inbound Orders_2'!$D$14)*'Live Order Book'!E2071</f>
        <v>53.0224685411415</v>
      </c>
    </row>
    <row r="2072" customFormat="false" ht="13.8" hidden="false" customHeight="false" outlineLevel="0" collapsed="false">
      <c r="A2072" s="0" t="str">
        <f aca="false">'Live Order Book'!D2072</f>
        <v>CHINA - SHANGHAI</v>
      </c>
      <c r="C2072" s="50" t="n">
        <f aca="false">'Live Order Book'!B2072</f>
        <v>43359</v>
      </c>
      <c r="E2072" s="50" t="n">
        <f aca="false">INDEX(mapping!$B$2:$B$6,MATCH(A2072,mapping!$A$2:$A$6,0))+C2072</f>
        <v>43388.75</v>
      </c>
      <c r="M2072" s="0" t="str">
        <f aca="false">INDEX(mapping!$F$2:$F$71,MATCH('Live Order Book'!I2072,mapping!$E$2:$E$71,0))</f>
        <v>M-Tops</v>
      </c>
      <c r="T2072" s="51" t="n">
        <f aca="false">IFERROR(INDEX('Pivot Table_Historical Inbound Orders_2'!$D$3:$D$13,MATCH(M2072,'Pivot Table_Historical Inbound Orders_2'!A$13:$A2073,0)),'Pivot Table_Historical Inbound Orders_2'!$D$14)*'Live Order Book'!E2072</f>
        <v>76.0453825129529</v>
      </c>
    </row>
    <row r="2073" customFormat="false" ht="13.8" hidden="false" customHeight="false" outlineLevel="0" collapsed="false">
      <c r="A2073" s="0" t="str">
        <f aca="false">'Live Order Book'!D2073</f>
        <v>CHINA - SHANGHAI</v>
      </c>
      <c r="C2073" s="50" t="n">
        <f aca="false">'Live Order Book'!B2073</f>
        <v>43359</v>
      </c>
      <c r="E2073" s="50" t="n">
        <f aca="false">INDEX(mapping!$B$2:$B$6,MATCH(A2073,mapping!$A$2:$A$6,0))+C2073</f>
        <v>43388.75</v>
      </c>
      <c r="M2073" s="0" t="str">
        <f aca="false">INDEX(mapping!$F$2:$F$71,MATCH('Live Order Book'!I2073,mapping!$E$2:$E$71,0))</f>
        <v>M-Tops</v>
      </c>
      <c r="T2073" s="51" t="n">
        <f aca="false">IFERROR(INDEX('Pivot Table_Historical Inbound Orders_2'!$D$3:$D$13,MATCH(M2073,'Pivot Table_Historical Inbound Orders_2'!A$13:$A2074,0)),'Pivot Table_Historical Inbound Orders_2'!$D$14)*'Live Order Book'!E2073</f>
        <v>78.1383746922085</v>
      </c>
    </row>
    <row r="2074" customFormat="false" ht="13.8" hidden="false" customHeight="false" outlineLevel="0" collapsed="false">
      <c r="A2074" s="0" t="str">
        <f aca="false">'Live Order Book'!D2074</f>
        <v>CHINA - SHANGHAI</v>
      </c>
      <c r="C2074" s="50" t="n">
        <f aca="false">'Live Order Book'!B2074</f>
        <v>43359</v>
      </c>
      <c r="E2074" s="50" t="n">
        <f aca="false">INDEX(mapping!$B$2:$B$6,MATCH(A2074,mapping!$A$2:$A$6,0))+C2074</f>
        <v>43388.75</v>
      </c>
      <c r="M2074" s="0" t="str">
        <f aca="false">INDEX(mapping!$F$2:$F$71,MATCH('Live Order Book'!I2074,mapping!$E$2:$E$71,0))</f>
        <v>M-Tops</v>
      </c>
      <c r="T2074" s="51" t="n">
        <f aca="false">IFERROR(INDEX('Pivot Table_Historical Inbound Orders_2'!$D$3:$D$13,MATCH(M2074,'Pivot Table_Historical Inbound Orders_2'!A$13:$A2075,0)),'Pivot Table_Historical Inbound Orders_2'!$D$14)*'Live Order Book'!E2074</f>
        <v>66.2780856764268</v>
      </c>
    </row>
    <row r="2075" customFormat="false" ht="13.8" hidden="false" customHeight="false" outlineLevel="0" collapsed="false">
      <c r="A2075" s="0" t="str">
        <f aca="false">'Live Order Book'!D2075</f>
        <v>CHINA - SHANGHAI</v>
      </c>
      <c r="C2075" s="50" t="n">
        <f aca="false">'Live Order Book'!B2075</f>
        <v>43359</v>
      </c>
      <c r="E2075" s="50" t="n">
        <f aca="false">INDEX(mapping!$B$2:$B$6,MATCH(A2075,mapping!$A$2:$A$6,0))+C2075</f>
        <v>43388.75</v>
      </c>
      <c r="M2075" s="0" t="str">
        <f aca="false">INDEX(mapping!$F$2:$F$71,MATCH('Live Order Book'!I2075,mapping!$E$2:$E$71,0))</f>
        <v>M-Tops</v>
      </c>
      <c r="T2075" s="51" t="n">
        <f aca="false">IFERROR(INDEX('Pivot Table_Historical Inbound Orders_2'!$D$3:$D$13,MATCH(M2075,'Pivot Table_Historical Inbound Orders_2'!A$13:$A2076,0)),'Pivot Table_Historical Inbound Orders_2'!$D$14)*'Live Order Book'!E2075</f>
        <v>47.4411560631266</v>
      </c>
    </row>
    <row r="2076" customFormat="false" ht="13.8" hidden="false" customHeight="false" outlineLevel="0" collapsed="false">
      <c r="A2076" s="0" t="str">
        <f aca="false">'Live Order Book'!D2076</f>
        <v>CHINA - SHANGHAI</v>
      </c>
      <c r="C2076" s="50" t="n">
        <f aca="false">'Live Order Book'!B2076</f>
        <v>43359</v>
      </c>
      <c r="E2076" s="50" t="n">
        <f aca="false">INDEX(mapping!$B$2:$B$6,MATCH(A2076,mapping!$A$2:$A$6,0))+C2076</f>
        <v>43388.75</v>
      </c>
      <c r="M2076" s="0" t="str">
        <f aca="false">INDEX(mapping!$F$2:$F$71,MATCH('Live Order Book'!I2076,mapping!$E$2:$E$71,0))</f>
        <v>M-Tops</v>
      </c>
      <c r="T2076" s="51" t="n">
        <f aca="false">IFERROR(INDEX('Pivot Table_Historical Inbound Orders_2'!$D$3:$D$13,MATCH(M2076,'Pivot Table_Historical Inbound Orders_2'!A$13:$A2077,0)),'Pivot Table_Historical Inbound Orders_2'!$D$14)*'Live Order Book'!E2076</f>
        <v>33.4878748680894</v>
      </c>
    </row>
    <row r="2077" customFormat="false" ht="13.8" hidden="false" customHeight="false" outlineLevel="0" collapsed="false">
      <c r="A2077" s="0" t="str">
        <f aca="false">'Live Order Book'!D2077</f>
        <v>CHINA - SHANGHAI</v>
      </c>
      <c r="C2077" s="50" t="n">
        <f aca="false">'Live Order Book'!B2077</f>
        <v>43359</v>
      </c>
      <c r="E2077" s="50" t="n">
        <f aca="false">INDEX(mapping!$B$2:$B$6,MATCH(A2077,mapping!$A$2:$A$6,0))+C2077</f>
        <v>43388.75</v>
      </c>
      <c r="M2077" s="0" t="str">
        <f aca="false">INDEX(mapping!$F$2:$F$71,MATCH('Live Order Book'!I2077,mapping!$E$2:$E$71,0))</f>
        <v>M-Tops</v>
      </c>
      <c r="T2077" s="51" t="n">
        <f aca="false">IFERROR(INDEX('Pivot Table_Historical Inbound Orders_2'!$D$3:$D$13,MATCH(M2077,'Pivot Table_Historical Inbound Orders_2'!A$13:$A2078,0)),'Pivot Table_Historical Inbound Orders_2'!$D$14)*'Live Order Book'!E2077</f>
        <v>18.8369296133003</v>
      </c>
    </row>
    <row r="2078" customFormat="false" ht="13.8" hidden="false" customHeight="false" outlineLevel="0" collapsed="false">
      <c r="A2078" s="0" t="str">
        <f aca="false">'Live Order Book'!D2078</f>
        <v>CHINA - SHANGHAI</v>
      </c>
      <c r="C2078" s="50" t="n">
        <f aca="false">'Live Order Book'!B2078</f>
        <v>43359</v>
      </c>
      <c r="E2078" s="50" t="n">
        <f aca="false">INDEX(mapping!$B$2:$B$6,MATCH(A2078,mapping!$A$2:$A$6,0))+C2078</f>
        <v>43388.75</v>
      </c>
      <c r="M2078" s="0" t="str">
        <f aca="false">INDEX(mapping!$F$2:$F$71,MATCH('Live Order Book'!I2078,mapping!$E$2:$E$71,0))</f>
        <v>M-Tops</v>
      </c>
      <c r="T2078" s="51" t="n">
        <f aca="false">IFERROR(INDEX('Pivot Table_Historical Inbound Orders_2'!$D$3:$D$13,MATCH(M2078,'Pivot Table_Historical Inbound Orders_2'!A$13:$A2079,0)),'Pivot Table_Historical Inbound Orders_2'!$D$14)*'Live Order Book'!E2078</f>
        <v>14.6509452547891</v>
      </c>
    </row>
    <row r="2079" customFormat="false" ht="13.8" hidden="false" customHeight="false" outlineLevel="0" collapsed="false">
      <c r="A2079" s="0" t="str">
        <f aca="false">'Live Order Book'!D2079</f>
        <v>CHINA - SHANGHAI</v>
      </c>
      <c r="C2079" s="50" t="n">
        <f aca="false">'Live Order Book'!B2079</f>
        <v>43359</v>
      </c>
      <c r="E2079" s="50" t="n">
        <f aca="false">INDEX(mapping!$B$2:$B$6,MATCH(A2079,mapping!$A$2:$A$6,0))+C2079</f>
        <v>43388.75</v>
      </c>
      <c r="M2079" s="0" t="str">
        <f aca="false">INDEX(mapping!$F$2:$F$71,MATCH('Live Order Book'!I2079,mapping!$E$2:$E$71,0))</f>
        <v>M-Tops</v>
      </c>
      <c r="T2079" s="51" t="n">
        <f aca="false">IFERROR(INDEX('Pivot Table_Historical Inbound Orders_2'!$D$3:$D$13,MATCH(M2079,'Pivot Table_Historical Inbound Orders_2'!A$13:$A2080,0)),'Pivot Table_Historical Inbound Orders_2'!$D$14)*'Live Order Book'!E2079</f>
        <v>11.1626249560298</v>
      </c>
    </row>
    <row r="2080" customFormat="false" ht="13.8" hidden="false" customHeight="false" outlineLevel="0" collapsed="false">
      <c r="A2080" s="0" t="str">
        <f aca="false">'Live Order Book'!D2080</f>
        <v>CHINA - SHANGHAI</v>
      </c>
      <c r="C2080" s="50" t="n">
        <f aca="false">'Live Order Book'!B2080</f>
        <v>43387</v>
      </c>
      <c r="E2080" s="50" t="n">
        <f aca="false">INDEX(mapping!$B$2:$B$6,MATCH(A2080,mapping!$A$2:$A$6,0))+C2080</f>
        <v>43416.75</v>
      </c>
      <c r="M2080" s="0" t="str">
        <f aca="false">INDEX(mapping!$F$2:$F$71,MATCH('Live Order Book'!I2080,mapping!$E$2:$E$71,0))</f>
        <v>M-Tops</v>
      </c>
      <c r="T2080" s="51" t="n">
        <f aca="false">IFERROR(INDEX('Pivot Table_Historical Inbound Orders_2'!$D$3:$D$13,MATCH(M2080,'Pivot Table_Historical Inbound Orders_2'!A$13:$A2081,0)),'Pivot Table_Historical Inbound Orders_2'!$D$14)*'Live Order Book'!E2080</f>
        <v>20.232257732804</v>
      </c>
    </row>
    <row r="2081" customFormat="false" ht="13.8" hidden="false" customHeight="false" outlineLevel="0" collapsed="false">
      <c r="A2081" s="0" t="str">
        <f aca="false">'Live Order Book'!D2081</f>
        <v>CHINA - SHANGHAI</v>
      </c>
      <c r="C2081" s="50" t="n">
        <f aca="false">'Live Order Book'!B2081</f>
        <v>43387</v>
      </c>
      <c r="E2081" s="50" t="n">
        <f aca="false">INDEX(mapping!$B$2:$B$6,MATCH(A2081,mapping!$A$2:$A$6,0))+C2081</f>
        <v>43416.75</v>
      </c>
      <c r="M2081" s="0" t="str">
        <f aca="false">INDEX(mapping!$F$2:$F$71,MATCH('Live Order Book'!I2081,mapping!$E$2:$E$71,0))</f>
        <v>M-Tops</v>
      </c>
      <c r="T2081" s="51" t="n">
        <f aca="false">IFERROR(INDEX('Pivot Table_Historical Inbound Orders_2'!$D$3:$D$13,MATCH(M2081,'Pivot Table_Historical Inbound Orders_2'!A$13:$A2082,0)),'Pivot Table_Historical Inbound Orders_2'!$D$14)*'Live Order Book'!E2081</f>
        <v>57.2084528996526</v>
      </c>
    </row>
    <row r="2082" customFormat="false" ht="13.8" hidden="false" customHeight="false" outlineLevel="0" collapsed="false">
      <c r="A2082" s="0" t="str">
        <f aca="false">'Live Order Book'!D2082</f>
        <v>CHINA - SHANGHAI</v>
      </c>
      <c r="C2082" s="50" t="n">
        <f aca="false">'Live Order Book'!B2082</f>
        <v>43387</v>
      </c>
      <c r="E2082" s="50" t="n">
        <f aca="false">INDEX(mapping!$B$2:$B$6,MATCH(A2082,mapping!$A$2:$A$6,0))+C2082</f>
        <v>43416.75</v>
      </c>
      <c r="M2082" s="0" t="str">
        <f aca="false">INDEX(mapping!$F$2:$F$71,MATCH('Live Order Book'!I2082,mapping!$E$2:$E$71,0))</f>
        <v>M-Tops</v>
      </c>
      <c r="T2082" s="51" t="n">
        <f aca="false">IFERROR(INDEX('Pivot Table_Historical Inbound Orders_2'!$D$3:$D$13,MATCH(M2082,'Pivot Table_Historical Inbound Orders_2'!A$13:$A2083,0)),'Pivot Table_Historical Inbound Orders_2'!$D$14)*'Live Order Book'!E2082</f>
        <v>81.6266949909678</v>
      </c>
    </row>
    <row r="2083" customFormat="false" ht="13.8" hidden="false" customHeight="false" outlineLevel="0" collapsed="false">
      <c r="A2083" s="0" t="str">
        <f aca="false">'Live Order Book'!D2083</f>
        <v>CHINA - SHANGHAI</v>
      </c>
      <c r="C2083" s="50" t="n">
        <f aca="false">'Live Order Book'!B2083</f>
        <v>43387</v>
      </c>
      <c r="E2083" s="50" t="n">
        <f aca="false">INDEX(mapping!$B$2:$B$6,MATCH(A2083,mapping!$A$2:$A$6,0))+C2083</f>
        <v>43416.75</v>
      </c>
      <c r="M2083" s="0" t="str">
        <f aca="false">INDEX(mapping!$F$2:$F$71,MATCH('Live Order Book'!I2083,mapping!$E$2:$E$71,0))</f>
        <v>M-Tops</v>
      </c>
      <c r="T2083" s="51" t="n">
        <f aca="false">IFERROR(INDEX('Pivot Table_Historical Inbound Orders_2'!$D$3:$D$13,MATCH(M2083,'Pivot Table_Historical Inbound Orders_2'!A$13:$A2084,0)),'Pivot Table_Historical Inbound Orders_2'!$D$14)*'Live Order Book'!E2083</f>
        <v>83.0220231104715</v>
      </c>
    </row>
    <row r="2084" customFormat="false" ht="13.8" hidden="false" customHeight="false" outlineLevel="0" collapsed="false">
      <c r="A2084" s="0" t="str">
        <f aca="false">'Live Order Book'!D2084</f>
        <v>CHINA - SHANGHAI</v>
      </c>
      <c r="C2084" s="50" t="n">
        <f aca="false">'Live Order Book'!B2084</f>
        <v>43387</v>
      </c>
      <c r="E2084" s="50" t="n">
        <f aca="false">INDEX(mapping!$B$2:$B$6,MATCH(A2084,mapping!$A$2:$A$6,0))+C2084</f>
        <v>43416.75</v>
      </c>
      <c r="M2084" s="0" t="str">
        <f aca="false">INDEX(mapping!$F$2:$F$71,MATCH('Live Order Book'!I2084,mapping!$E$2:$E$71,0))</f>
        <v>M-Tops</v>
      </c>
      <c r="T2084" s="51" t="n">
        <f aca="false">IFERROR(INDEX('Pivot Table_Historical Inbound Orders_2'!$D$3:$D$13,MATCH(M2084,'Pivot Table_Historical Inbound Orders_2'!A$13:$A2085,0)),'Pivot Table_Historical Inbound Orders_2'!$D$14)*'Live Order Book'!E2084</f>
        <v>71.1617340946899</v>
      </c>
    </row>
    <row r="2085" customFormat="false" ht="13.8" hidden="false" customHeight="false" outlineLevel="0" collapsed="false">
      <c r="A2085" s="0" t="str">
        <f aca="false">'Live Order Book'!D2085</f>
        <v>CHINA - SHANGHAI</v>
      </c>
      <c r="C2085" s="50" t="n">
        <f aca="false">'Live Order Book'!B2085</f>
        <v>43387</v>
      </c>
      <c r="E2085" s="50" t="n">
        <f aca="false">INDEX(mapping!$B$2:$B$6,MATCH(A2085,mapping!$A$2:$A$6,0))+C2085</f>
        <v>43416.75</v>
      </c>
      <c r="M2085" s="0" t="str">
        <f aca="false">INDEX(mapping!$F$2:$F$71,MATCH('Live Order Book'!I2085,mapping!$E$2:$E$71,0))</f>
        <v>M-Tops</v>
      </c>
      <c r="T2085" s="51" t="n">
        <f aca="false">IFERROR(INDEX('Pivot Table_Historical Inbound Orders_2'!$D$3:$D$13,MATCH(M2085,'Pivot Table_Historical Inbound Orders_2'!A$13:$A2086,0)),'Pivot Table_Historical Inbound Orders_2'!$D$14)*'Live Order Book'!E2085</f>
        <v>50.9294763618859</v>
      </c>
    </row>
    <row r="2086" customFormat="false" ht="13.8" hidden="false" customHeight="false" outlineLevel="0" collapsed="false">
      <c r="A2086" s="0" t="str">
        <f aca="false">'Live Order Book'!D2086</f>
        <v>CHINA - SHANGHAI</v>
      </c>
      <c r="C2086" s="50" t="n">
        <f aca="false">'Live Order Book'!B2086</f>
        <v>43387</v>
      </c>
      <c r="E2086" s="50" t="n">
        <f aca="false">INDEX(mapping!$B$2:$B$6,MATCH(A2086,mapping!$A$2:$A$6,0))+C2086</f>
        <v>43416.75</v>
      </c>
      <c r="M2086" s="0" t="str">
        <f aca="false">INDEX(mapping!$F$2:$F$71,MATCH('Live Order Book'!I2086,mapping!$E$2:$E$71,0))</f>
        <v>M-Tops</v>
      </c>
      <c r="T2086" s="51" t="n">
        <f aca="false">IFERROR(INDEX('Pivot Table_Historical Inbound Orders_2'!$D$3:$D$13,MATCH(M2086,'Pivot Table_Historical Inbound Orders_2'!A$13:$A2087,0)),'Pivot Table_Historical Inbound Orders_2'!$D$14)*'Live Order Book'!E2086</f>
        <v>35.5808670473449</v>
      </c>
    </row>
    <row r="2087" customFormat="false" ht="13.8" hidden="false" customHeight="false" outlineLevel="0" collapsed="false">
      <c r="A2087" s="0" t="str">
        <f aca="false">'Live Order Book'!D2087</f>
        <v>CHINA - SHANGHAI</v>
      </c>
      <c r="C2087" s="50" t="n">
        <f aca="false">'Live Order Book'!B2087</f>
        <v>43387</v>
      </c>
      <c r="E2087" s="50" t="n">
        <f aca="false">INDEX(mapping!$B$2:$B$6,MATCH(A2087,mapping!$A$2:$A$6,0))+C2087</f>
        <v>43416.75</v>
      </c>
      <c r="M2087" s="0" t="str">
        <f aca="false">INDEX(mapping!$F$2:$F$71,MATCH('Live Order Book'!I2087,mapping!$E$2:$E$71,0))</f>
        <v>M-Tops</v>
      </c>
      <c r="T2087" s="51" t="n">
        <f aca="false">IFERROR(INDEX('Pivot Table_Historical Inbound Orders_2'!$D$3:$D$13,MATCH(M2087,'Pivot Table_Historical Inbound Orders_2'!A$13:$A2088,0)),'Pivot Table_Historical Inbound Orders_2'!$D$14)*'Live Order Book'!E2087</f>
        <v>20.232257732804</v>
      </c>
    </row>
    <row r="2088" customFormat="false" ht="13.8" hidden="false" customHeight="false" outlineLevel="0" collapsed="false">
      <c r="A2088" s="0" t="str">
        <f aca="false">'Live Order Book'!D2088</f>
        <v>CHINA - SHANGHAI</v>
      </c>
      <c r="C2088" s="50" t="n">
        <f aca="false">'Live Order Book'!B2088</f>
        <v>43387</v>
      </c>
      <c r="E2088" s="50" t="n">
        <f aca="false">INDEX(mapping!$B$2:$B$6,MATCH(A2088,mapping!$A$2:$A$6,0))+C2088</f>
        <v>43416.75</v>
      </c>
      <c r="M2088" s="0" t="str">
        <f aca="false">INDEX(mapping!$F$2:$F$71,MATCH('Live Order Book'!I2088,mapping!$E$2:$E$71,0))</f>
        <v>M-Tops</v>
      </c>
      <c r="T2088" s="51" t="n">
        <f aca="false">IFERROR(INDEX('Pivot Table_Historical Inbound Orders_2'!$D$3:$D$13,MATCH(M2088,'Pivot Table_Historical Inbound Orders_2'!A$13:$A2089,0)),'Pivot Table_Historical Inbound Orders_2'!$D$14)*'Live Order Book'!E2088</f>
        <v>15.348609314541</v>
      </c>
    </row>
    <row r="2089" customFormat="false" ht="13.8" hidden="false" customHeight="false" outlineLevel="0" collapsed="false">
      <c r="A2089" s="0" t="str">
        <f aca="false">'Live Order Book'!D2089</f>
        <v>CHINA - SHANGHAI</v>
      </c>
      <c r="C2089" s="50" t="n">
        <f aca="false">'Live Order Book'!B2089</f>
        <v>43387</v>
      </c>
      <c r="E2089" s="50" t="n">
        <f aca="false">INDEX(mapping!$B$2:$B$6,MATCH(A2089,mapping!$A$2:$A$6,0))+C2089</f>
        <v>43416.75</v>
      </c>
      <c r="M2089" s="0" t="str">
        <f aca="false">INDEX(mapping!$F$2:$F$71,MATCH('Live Order Book'!I2089,mapping!$E$2:$E$71,0))</f>
        <v>M-Tops</v>
      </c>
      <c r="T2089" s="51" t="n">
        <f aca="false">IFERROR(INDEX('Pivot Table_Historical Inbound Orders_2'!$D$3:$D$13,MATCH(M2089,'Pivot Table_Historical Inbound Orders_2'!A$13:$A2090,0)),'Pivot Table_Historical Inbound Orders_2'!$D$14)*'Live Order Book'!E2089</f>
        <v>12.5579530755335</v>
      </c>
    </row>
    <row r="2090" customFormat="false" ht="13.8" hidden="false" customHeight="false" outlineLevel="0" collapsed="false">
      <c r="A2090" s="0" t="str">
        <f aca="false">'Live Order Book'!D2090</f>
        <v>CHINA - SHENZHEN</v>
      </c>
      <c r="C2090" s="50" t="n">
        <f aca="false">'Live Order Book'!B2090</f>
        <v>43303</v>
      </c>
      <c r="E2090" s="50" t="e">
        <f aca="false">INDEX(mapping!$B$2:$B$6,MATCH(A2090,mapping!$A$2:$A$6,0))+C2090</f>
        <v>#N/A</v>
      </c>
      <c r="M2090" s="0" t="str">
        <f aca="false">INDEX(mapping!$F$2:$F$71,MATCH('Live Order Book'!I2090,mapping!$E$2:$E$71,0))</f>
        <v>C-Trousers</v>
      </c>
      <c r="T2090" s="51" t="n">
        <f aca="false">IFERROR(INDEX('Pivot Table_Historical Inbound Orders_2'!$D$3:$D$13,MATCH(M2090,'Pivot Table_Historical Inbound Orders_2'!A$13:$A2091,0)),'Pivot Table_Historical Inbound Orders_2'!$D$14)*'Live Order Book'!E2090</f>
        <v>7.25570622141936</v>
      </c>
    </row>
    <row r="2091" customFormat="false" ht="13.8" hidden="false" customHeight="false" outlineLevel="0" collapsed="false">
      <c r="A2091" s="0" t="str">
        <f aca="false">'Live Order Book'!D2091</f>
        <v>CHINA - SHENZHEN</v>
      </c>
      <c r="C2091" s="50" t="n">
        <f aca="false">'Live Order Book'!B2091</f>
        <v>43303</v>
      </c>
      <c r="E2091" s="50" t="e">
        <f aca="false">INDEX(mapping!$B$2:$B$6,MATCH(A2091,mapping!$A$2:$A$6,0))+C2091</f>
        <v>#N/A</v>
      </c>
      <c r="M2091" s="0" t="str">
        <f aca="false">INDEX(mapping!$F$2:$F$71,MATCH('Live Order Book'!I2091,mapping!$E$2:$E$71,0))</f>
        <v>C-Trousers</v>
      </c>
      <c r="T2091" s="51" t="n">
        <f aca="false">IFERROR(INDEX('Pivot Table_Historical Inbound Orders_2'!$D$3:$D$13,MATCH(M2091,'Pivot Table_Historical Inbound Orders_2'!A$13:$A2092,0)),'Pivot Table_Historical Inbound Orders_2'!$D$14)*'Live Order Book'!E2091</f>
        <v>17.3020686818462</v>
      </c>
    </row>
    <row r="2092" customFormat="false" ht="13.8" hidden="false" customHeight="false" outlineLevel="0" collapsed="false">
      <c r="A2092" s="0" t="str">
        <f aca="false">'Live Order Book'!D2092</f>
        <v>CHINA - SHENZHEN</v>
      </c>
      <c r="C2092" s="50" t="n">
        <f aca="false">'Live Order Book'!B2092</f>
        <v>43303</v>
      </c>
      <c r="E2092" s="50" t="e">
        <f aca="false">INDEX(mapping!$B$2:$B$6,MATCH(A2092,mapping!$A$2:$A$6,0))+C2092</f>
        <v>#N/A</v>
      </c>
      <c r="M2092" s="0" t="str">
        <f aca="false">INDEX(mapping!$F$2:$F$71,MATCH('Live Order Book'!I2092,mapping!$E$2:$E$71,0))</f>
        <v>C-Trousers</v>
      </c>
      <c r="T2092" s="51" t="n">
        <f aca="false">IFERROR(INDEX('Pivot Table_Historical Inbound Orders_2'!$D$3:$D$13,MATCH(M2092,'Pivot Table_Historical Inbound Orders_2'!A$13:$A2093,0)),'Pivot Table_Historical Inbound Orders_2'!$D$14)*'Live Order Book'!E2092</f>
        <v>44.0923685763176</v>
      </c>
    </row>
    <row r="2093" customFormat="false" ht="13.8" hidden="false" customHeight="false" outlineLevel="0" collapsed="false">
      <c r="A2093" s="0" t="str">
        <f aca="false">'Live Order Book'!D2093</f>
        <v>CHINA - SHENZHEN</v>
      </c>
      <c r="C2093" s="50" t="n">
        <f aca="false">'Live Order Book'!B2093</f>
        <v>43303</v>
      </c>
      <c r="E2093" s="50" t="e">
        <f aca="false">INDEX(mapping!$B$2:$B$6,MATCH(A2093,mapping!$A$2:$A$6,0))+C2093</f>
        <v>#N/A</v>
      </c>
      <c r="M2093" s="0" t="str">
        <f aca="false">INDEX(mapping!$F$2:$F$71,MATCH('Live Order Book'!I2093,mapping!$E$2:$E$71,0))</f>
        <v>C-Trousers</v>
      </c>
      <c r="T2093" s="51" t="n">
        <f aca="false">IFERROR(INDEX('Pivot Table_Historical Inbound Orders_2'!$D$3:$D$13,MATCH(M2093,'Pivot Table_Historical Inbound Orders_2'!A$13:$A2094,0)),'Pivot Table_Historical Inbound Orders_2'!$D$14)*'Live Order Book'!E2093</f>
        <v>52.46433729334</v>
      </c>
    </row>
    <row r="2094" customFormat="false" ht="13.8" hidden="false" customHeight="false" outlineLevel="0" collapsed="false">
      <c r="A2094" s="0" t="str">
        <f aca="false">'Live Order Book'!D2094</f>
        <v>CHINA - SHENZHEN</v>
      </c>
      <c r="C2094" s="50" t="n">
        <f aca="false">'Live Order Book'!B2094</f>
        <v>43303</v>
      </c>
      <c r="E2094" s="50" t="e">
        <f aca="false">INDEX(mapping!$B$2:$B$6,MATCH(A2094,mapping!$A$2:$A$6,0))+C2094</f>
        <v>#N/A</v>
      </c>
      <c r="M2094" s="0" t="str">
        <f aca="false">INDEX(mapping!$F$2:$F$71,MATCH('Live Order Book'!I2094,mapping!$E$2:$E$71,0))</f>
        <v>C-Trousers</v>
      </c>
      <c r="T2094" s="51" t="n">
        <f aca="false">IFERROR(INDEX('Pivot Table_Historical Inbound Orders_2'!$D$3:$D$13,MATCH(M2094,'Pivot Table_Historical Inbound Orders_2'!A$13:$A2095,0)),'Pivot Table_Historical Inbound Orders_2'!$D$14)*'Live Order Book'!E2094</f>
        <v>49.115549806531</v>
      </c>
    </row>
    <row r="2095" customFormat="false" ht="13.8" hidden="false" customHeight="false" outlineLevel="0" collapsed="false">
      <c r="A2095" s="0" t="str">
        <f aca="false">'Live Order Book'!D2095</f>
        <v>CHINA - SHENZHEN</v>
      </c>
      <c r="C2095" s="50" t="n">
        <f aca="false">'Live Order Book'!B2095</f>
        <v>43303</v>
      </c>
      <c r="E2095" s="50" t="e">
        <f aca="false">INDEX(mapping!$B$2:$B$6,MATCH(A2095,mapping!$A$2:$A$6,0))+C2095</f>
        <v>#N/A</v>
      </c>
      <c r="M2095" s="0" t="str">
        <f aca="false">INDEX(mapping!$F$2:$F$71,MATCH('Live Order Book'!I2095,mapping!$E$2:$E$71,0))</f>
        <v>C-Trousers</v>
      </c>
      <c r="T2095" s="51" t="n">
        <f aca="false">IFERROR(INDEX('Pivot Table_Historical Inbound Orders_2'!$D$3:$D$13,MATCH(M2095,'Pivot Table_Historical Inbound Orders_2'!A$13:$A2096,0)),'Pivot Table_Historical Inbound Orders_2'!$D$14)*'Live Order Book'!E2095</f>
        <v>41.8598435851117</v>
      </c>
    </row>
    <row r="2096" customFormat="false" ht="13.8" hidden="false" customHeight="false" outlineLevel="0" collapsed="false">
      <c r="A2096" s="0" t="str">
        <f aca="false">'Live Order Book'!D2096</f>
        <v>CHINA - SHENZHEN</v>
      </c>
      <c r="C2096" s="50" t="n">
        <f aca="false">'Live Order Book'!B2096</f>
        <v>43303</v>
      </c>
      <c r="E2096" s="50" t="e">
        <f aca="false">INDEX(mapping!$B$2:$B$6,MATCH(A2096,mapping!$A$2:$A$6,0))+C2096</f>
        <v>#N/A</v>
      </c>
      <c r="M2096" s="0" t="str">
        <f aca="false">INDEX(mapping!$F$2:$F$71,MATCH('Live Order Book'!I2096,mapping!$E$2:$E$71,0))</f>
        <v>C-Trousers</v>
      </c>
      <c r="T2096" s="51" t="n">
        <f aca="false">IFERROR(INDEX('Pivot Table_Historical Inbound Orders_2'!$D$3:$D$13,MATCH(M2096,'Pivot Table_Historical Inbound Orders_2'!A$13:$A2097,0)),'Pivot Table_Historical Inbound Orders_2'!$D$14)*'Live Order Book'!E2096</f>
        <v>31.2553498768834</v>
      </c>
    </row>
    <row r="2097" customFormat="false" ht="13.8" hidden="false" customHeight="false" outlineLevel="0" collapsed="false">
      <c r="A2097" s="0" t="str">
        <f aca="false">'Live Order Book'!D2097</f>
        <v>CHINA - SHENZHEN</v>
      </c>
      <c r="C2097" s="50" t="n">
        <f aca="false">'Live Order Book'!B2097</f>
        <v>43303</v>
      </c>
      <c r="E2097" s="50" t="e">
        <f aca="false">INDEX(mapping!$B$2:$B$6,MATCH(A2097,mapping!$A$2:$A$6,0))+C2097</f>
        <v>#N/A</v>
      </c>
      <c r="M2097" s="0" t="str">
        <f aca="false">INDEX(mapping!$F$2:$F$71,MATCH('Live Order Book'!I2097,mapping!$E$2:$E$71,0))</f>
        <v>C-Trousers</v>
      </c>
      <c r="T2097" s="51" t="n">
        <f aca="false">IFERROR(INDEX('Pivot Table_Historical Inbound Orders_2'!$D$3:$D$13,MATCH(M2097,'Pivot Table_Historical Inbound Orders_2'!A$13:$A2098,0)),'Pivot Table_Historical Inbound Orders_2'!$D$14)*'Live Order Book'!E2097</f>
        <v>10.6044937082283</v>
      </c>
    </row>
    <row r="2098" customFormat="false" ht="13.8" hidden="false" customHeight="false" outlineLevel="0" collapsed="false">
      <c r="A2098" s="0" t="str">
        <f aca="false">'Live Order Book'!D2098</f>
        <v>CHINA - SHENZHEN</v>
      </c>
      <c r="C2098" s="50" t="n">
        <f aca="false">'Live Order Book'!B2098</f>
        <v>43303</v>
      </c>
      <c r="E2098" s="50" t="e">
        <f aca="false">INDEX(mapping!$B$2:$B$6,MATCH(A2098,mapping!$A$2:$A$6,0))+C2098</f>
        <v>#N/A</v>
      </c>
      <c r="M2098" s="0" t="str">
        <f aca="false">INDEX(mapping!$F$2:$F$71,MATCH('Live Order Book'!I2098,mapping!$E$2:$E$71,0))</f>
        <v>C-Trousers</v>
      </c>
      <c r="T2098" s="51" t="n">
        <f aca="false">IFERROR(INDEX('Pivot Table_Historical Inbound Orders_2'!$D$3:$D$13,MATCH(M2098,'Pivot Table_Historical Inbound Orders_2'!A$13:$A2099,0)),'Pivot Table_Historical Inbound Orders_2'!$D$14)*'Live Order Book'!E2098</f>
        <v>31.2553498768834</v>
      </c>
    </row>
    <row r="2099" customFormat="false" ht="13.8" hidden="false" customHeight="false" outlineLevel="0" collapsed="false">
      <c r="A2099" s="0" t="str">
        <f aca="false">'Live Order Book'!D2099</f>
        <v>CHINA - SHENZHEN</v>
      </c>
      <c r="C2099" s="50" t="n">
        <f aca="false">'Live Order Book'!B2099</f>
        <v>43303</v>
      </c>
      <c r="E2099" s="50" t="e">
        <f aca="false">INDEX(mapping!$B$2:$B$6,MATCH(A2099,mapping!$A$2:$A$6,0))+C2099</f>
        <v>#N/A</v>
      </c>
      <c r="M2099" s="0" t="str">
        <f aca="false">INDEX(mapping!$F$2:$F$71,MATCH('Live Order Book'!I2099,mapping!$E$2:$E$71,0))</f>
        <v>C-Trousers</v>
      </c>
      <c r="T2099" s="51" t="n">
        <f aca="false">IFERROR(INDEX('Pivot Table_Historical Inbound Orders_2'!$D$3:$D$13,MATCH(M2099,'Pivot Table_Historical Inbound Orders_2'!A$13:$A2100,0)),'Pivot Table_Historical Inbound Orders_2'!$D$14)*'Live Order Book'!E2099</f>
        <v>38.5110560983028</v>
      </c>
    </row>
    <row r="2100" customFormat="false" ht="13.8" hidden="false" customHeight="false" outlineLevel="0" collapsed="false">
      <c r="A2100" s="0" t="str">
        <f aca="false">'Live Order Book'!D2100</f>
        <v>CHINA - SHENZHEN</v>
      </c>
      <c r="C2100" s="50" t="n">
        <f aca="false">'Live Order Book'!B2100</f>
        <v>43303</v>
      </c>
      <c r="E2100" s="50" t="e">
        <f aca="false">INDEX(mapping!$B$2:$B$6,MATCH(A2100,mapping!$A$2:$A$6,0))+C2100</f>
        <v>#N/A</v>
      </c>
      <c r="M2100" s="0" t="str">
        <f aca="false">INDEX(mapping!$F$2:$F$71,MATCH('Live Order Book'!I2100,mapping!$E$2:$E$71,0))</f>
        <v>C-Trousers</v>
      </c>
      <c r="T2100" s="51" t="n">
        <f aca="false">IFERROR(INDEX('Pivot Table_Historical Inbound Orders_2'!$D$3:$D$13,MATCH(M2100,'Pivot Table_Historical Inbound Orders_2'!A$13:$A2101,0)),'Pivot Table_Historical Inbound Orders_2'!$D$14)*'Live Order Book'!E2100</f>
        <v>26.23216864667</v>
      </c>
    </row>
    <row r="2101" customFormat="false" ht="13.8" hidden="false" customHeight="false" outlineLevel="0" collapsed="false">
      <c r="A2101" s="0" t="str">
        <f aca="false">'Live Order Book'!D2101</f>
        <v>CHINA - SHENZHEN</v>
      </c>
      <c r="C2101" s="50" t="n">
        <f aca="false">'Live Order Book'!B2101</f>
        <v>43310</v>
      </c>
      <c r="E2101" s="50" t="e">
        <f aca="false">INDEX(mapping!$B$2:$B$6,MATCH(A2101,mapping!$A$2:$A$6,0))+C2101</f>
        <v>#N/A</v>
      </c>
      <c r="M2101" s="0" t="str">
        <f aca="false">INDEX(mapping!$F$2:$F$71,MATCH('Live Order Book'!I2101,mapping!$E$2:$E$71,0))</f>
        <v>C-Trousers</v>
      </c>
      <c r="T2101" s="51" t="n">
        <f aca="false">IFERROR(INDEX('Pivot Table_Historical Inbound Orders_2'!$D$3:$D$13,MATCH(M2101,'Pivot Table_Historical Inbound Orders_2'!A$13:$A2102,0)),'Pivot Table_Historical Inbound Orders_2'!$D$14)*'Live Order Book'!E2101</f>
        <v>5.58131247801489</v>
      </c>
    </row>
    <row r="2102" customFormat="false" ht="13.8" hidden="false" customHeight="false" outlineLevel="0" collapsed="false">
      <c r="A2102" s="0" t="str">
        <f aca="false">'Live Order Book'!D2102</f>
        <v>CHINA - SHENZHEN</v>
      </c>
      <c r="C2102" s="50" t="n">
        <f aca="false">'Live Order Book'!B2102</f>
        <v>43310</v>
      </c>
      <c r="E2102" s="50" t="e">
        <f aca="false">INDEX(mapping!$B$2:$B$6,MATCH(A2102,mapping!$A$2:$A$6,0))+C2102</f>
        <v>#N/A</v>
      </c>
      <c r="M2102" s="0" t="str">
        <f aca="false">INDEX(mapping!$F$2:$F$71,MATCH('Live Order Book'!I2102,mapping!$E$2:$E$71,0))</f>
        <v>C-Trousers</v>
      </c>
      <c r="T2102" s="51" t="n">
        <f aca="false">IFERROR(INDEX('Pivot Table_Historical Inbound Orders_2'!$D$3:$D$13,MATCH(M2102,'Pivot Table_Historical Inbound Orders_2'!A$13:$A2103,0)),'Pivot Table_Historical Inbound Orders_2'!$D$14)*'Live Order Book'!E2102</f>
        <v>13.9532811950372</v>
      </c>
    </row>
    <row r="2103" customFormat="false" ht="13.8" hidden="false" customHeight="false" outlineLevel="0" collapsed="false">
      <c r="A2103" s="0" t="str">
        <f aca="false">'Live Order Book'!D2103</f>
        <v>CHINA - SHENZHEN</v>
      </c>
      <c r="C2103" s="50" t="n">
        <f aca="false">'Live Order Book'!B2103</f>
        <v>43310</v>
      </c>
      <c r="E2103" s="50" t="e">
        <f aca="false">INDEX(mapping!$B$2:$B$6,MATCH(A2103,mapping!$A$2:$A$6,0))+C2103</f>
        <v>#N/A</v>
      </c>
      <c r="M2103" s="0" t="str">
        <f aca="false">INDEX(mapping!$F$2:$F$71,MATCH('Live Order Book'!I2103,mapping!$E$2:$E$71,0))</f>
        <v>C-Trousers</v>
      </c>
      <c r="T2103" s="51" t="n">
        <f aca="false">IFERROR(INDEX('Pivot Table_Historical Inbound Orders_2'!$D$3:$D$13,MATCH(M2103,'Pivot Table_Historical Inbound Orders_2'!A$13:$A2104,0)),'Pivot Table_Historical Inbound Orders_2'!$D$14)*'Live Order Book'!E2103</f>
        <v>34.6041373636923</v>
      </c>
    </row>
    <row r="2104" customFormat="false" ht="13.8" hidden="false" customHeight="false" outlineLevel="0" collapsed="false">
      <c r="A2104" s="0" t="str">
        <f aca="false">'Live Order Book'!D2104</f>
        <v>CHINA - SHENZHEN</v>
      </c>
      <c r="C2104" s="50" t="n">
        <f aca="false">'Live Order Book'!B2104</f>
        <v>43310</v>
      </c>
      <c r="E2104" s="50" t="e">
        <f aca="false">INDEX(mapping!$B$2:$B$6,MATCH(A2104,mapping!$A$2:$A$6,0))+C2104</f>
        <v>#N/A</v>
      </c>
      <c r="M2104" s="0" t="str">
        <f aca="false">INDEX(mapping!$F$2:$F$71,MATCH('Live Order Book'!I2104,mapping!$E$2:$E$71,0))</f>
        <v>C-Trousers</v>
      </c>
      <c r="T2104" s="51" t="n">
        <f aca="false">IFERROR(INDEX('Pivot Table_Historical Inbound Orders_2'!$D$3:$D$13,MATCH(M2104,'Pivot Table_Historical Inbound Orders_2'!A$13:$A2105,0)),'Pivot Table_Historical Inbound Orders_2'!$D$14)*'Live Order Book'!E2104</f>
        <v>41.8598435851117</v>
      </c>
    </row>
    <row r="2105" customFormat="false" ht="13.8" hidden="false" customHeight="false" outlineLevel="0" collapsed="false">
      <c r="A2105" s="0" t="str">
        <f aca="false">'Live Order Book'!D2105</f>
        <v>CHINA - SHENZHEN</v>
      </c>
      <c r="C2105" s="50" t="n">
        <f aca="false">'Live Order Book'!B2105</f>
        <v>43310</v>
      </c>
      <c r="E2105" s="50" t="e">
        <f aca="false">INDEX(mapping!$B$2:$B$6,MATCH(A2105,mapping!$A$2:$A$6,0))+C2105</f>
        <v>#N/A</v>
      </c>
      <c r="M2105" s="0" t="str">
        <f aca="false">INDEX(mapping!$F$2:$F$71,MATCH('Live Order Book'!I2105,mapping!$E$2:$E$71,0))</f>
        <v>C-Trousers</v>
      </c>
      <c r="T2105" s="51" t="n">
        <f aca="false">IFERROR(INDEX('Pivot Table_Historical Inbound Orders_2'!$D$3:$D$13,MATCH(M2105,'Pivot Table_Historical Inbound Orders_2'!A$13:$A2106,0)),'Pivot Table_Historical Inbound Orders_2'!$D$14)*'Live Order Book'!E2105</f>
        <v>39.0691873461042</v>
      </c>
    </row>
    <row r="2106" customFormat="false" ht="13.8" hidden="false" customHeight="false" outlineLevel="0" collapsed="false">
      <c r="A2106" s="0" t="str">
        <f aca="false">'Live Order Book'!D2106</f>
        <v>CHINA - SHENZHEN</v>
      </c>
      <c r="C2106" s="50" t="n">
        <f aca="false">'Live Order Book'!B2106</f>
        <v>43310</v>
      </c>
      <c r="E2106" s="50" t="e">
        <f aca="false">INDEX(mapping!$B$2:$B$6,MATCH(A2106,mapping!$A$2:$A$6,0))+C2106</f>
        <v>#N/A</v>
      </c>
      <c r="M2106" s="0" t="str">
        <f aca="false">INDEX(mapping!$F$2:$F$71,MATCH('Live Order Book'!I2106,mapping!$E$2:$E$71,0))</f>
        <v>C-Trousers</v>
      </c>
      <c r="T2106" s="51" t="n">
        <f aca="false">IFERROR(INDEX('Pivot Table_Historical Inbound Orders_2'!$D$3:$D$13,MATCH(M2106,'Pivot Table_Historical Inbound Orders_2'!A$13:$A2107,0)),'Pivot Table_Historical Inbound Orders_2'!$D$14)*'Live Order Book'!E2106</f>
        <v>33.4878748680894</v>
      </c>
    </row>
    <row r="2107" customFormat="false" ht="13.8" hidden="false" customHeight="false" outlineLevel="0" collapsed="false">
      <c r="A2107" s="0" t="str">
        <f aca="false">'Live Order Book'!D2107</f>
        <v>CHINA - SHENZHEN</v>
      </c>
      <c r="C2107" s="50" t="n">
        <f aca="false">'Live Order Book'!B2107</f>
        <v>43310</v>
      </c>
      <c r="E2107" s="50" t="e">
        <f aca="false">INDEX(mapping!$B$2:$B$6,MATCH(A2107,mapping!$A$2:$A$6,0))+C2107</f>
        <v>#N/A</v>
      </c>
      <c r="M2107" s="0" t="str">
        <f aca="false">INDEX(mapping!$F$2:$F$71,MATCH('Live Order Book'!I2107,mapping!$E$2:$E$71,0))</f>
        <v>C-Trousers</v>
      </c>
      <c r="T2107" s="51" t="n">
        <f aca="false">IFERROR(INDEX('Pivot Table_Historical Inbound Orders_2'!$D$3:$D$13,MATCH(M2107,'Pivot Table_Historical Inbound Orders_2'!A$13:$A2108,0)),'Pivot Table_Historical Inbound Orders_2'!$D$14)*'Live Order Book'!E2107</f>
        <v>25.115906151067</v>
      </c>
    </row>
    <row r="2108" customFormat="false" ht="13.8" hidden="false" customHeight="false" outlineLevel="0" collapsed="false">
      <c r="A2108" s="0" t="str">
        <f aca="false">'Live Order Book'!D2108</f>
        <v>CHINA - SHENZHEN</v>
      </c>
      <c r="C2108" s="50" t="n">
        <f aca="false">'Live Order Book'!B2108</f>
        <v>43310</v>
      </c>
      <c r="E2108" s="50" t="e">
        <f aca="false">INDEX(mapping!$B$2:$B$6,MATCH(A2108,mapping!$A$2:$A$6,0))+C2108</f>
        <v>#N/A</v>
      </c>
      <c r="M2108" s="0" t="str">
        <f aca="false">INDEX(mapping!$F$2:$F$71,MATCH('Live Order Book'!I2108,mapping!$E$2:$E$71,0))</f>
        <v>C-Trousers</v>
      </c>
      <c r="T2108" s="51" t="n">
        <f aca="false">IFERROR(INDEX('Pivot Table_Historical Inbound Orders_2'!$D$3:$D$13,MATCH(M2108,'Pivot Table_Historical Inbound Orders_2'!A$13:$A2109,0)),'Pivot Table_Historical Inbound Orders_2'!$D$14)*'Live Order Book'!E2108</f>
        <v>8.37196871702234</v>
      </c>
    </row>
    <row r="2109" customFormat="false" ht="13.8" hidden="false" customHeight="false" outlineLevel="0" collapsed="false">
      <c r="A2109" s="0" t="str">
        <f aca="false">'Live Order Book'!D2109</f>
        <v>CHINA - SHENZHEN</v>
      </c>
      <c r="C2109" s="50" t="n">
        <f aca="false">'Live Order Book'!B2109</f>
        <v>43310</v>
      </c>
      <c r="E2109" s="50" t="e">
        <f aca="false">INDEX(mapping!$B$2:$B$6,MATCH(A2109,mapping!$A$2:$A$6,0))+C2109</f>
        <v>#N/A</v>
      </c>
      <c r="M2109" s="0" t="str">
        <f aca="false">INDEX(mapping!$F$2:$F$71,MATCH('Live Order Book'!I2109,mapping!$E$2:$E$71,0))</f>
        <v>C-Trousers</v>
      </c>
      <c r="T2109" s="51" t="n">
        <f aca="false">IFERROR(INDEX('Pivot Table_Historical Inbound Orders_2'!$D$3:$D$13,MATCH(M2109,'Pivot Table_Historical Inbound Orders_2'!A$13:$A2110,0)),'Pivot Table_Historical Inbound Orders_2'!$D$14)*'Live Order Book'!E2109</f>
        <v>25.115906151067</v>
      </c>
    </row>
    <row r="2110" customFormat="false" ht="13.8" hidden="false" customHeight="false" outlineLevel="0" collapsed="false">
      <c r="A2110" s="0" t="str">
        <f aca="false">'Live Order Book'!D2110</f>
        <v>CHINA - SHENZHEN</v>
      </c>
      <c r="C2110" s="50" t="n">
        <f aca="false">'Live Order Book'!B2110</f>
        <v>43310</v>
      </c>
      <c r="E2110" s="50" t="e">
        <f aca="false">INDEX(mapping!$B$2:$B$6,MATCH(A2110,mapping!$A$2:$A$6,0))+C2110</f>
        <v>#N/A</v>
      </c>
      <c r="M2110" s="0" t="str">
        <f aca="false">INDEX(mapping!$F$2:$F$71,MATCH('Live Order Book'!I2110,mapping!$E$2:$E$71,0))</f>
        <v>C-Trousers</v>
      </c>
      <c r="T2110" s="51" t="n">
        <f aca="false">IFERROR(INDEX('Pivot Table_Historical Inbound Orders_2'!$D$3:$D$13,MATCH(M2110,'Pivot Table_Historical Inbound Orders_2'!A$13:$A2111,0)),'Pivot Table_Historical Inbound Orders_2'!$D$14)*'Live Order Book'!E2110</f>
        <v>30.6972186290819</v>
      </c>
    </row>
    <row r="2111" customFormat="false" ht="13.8" hidden="false" customHeight="false" outlineLevel="0" collapsed="false">
      <c r="A2111" s="0" t="str">
        <f aca="false">'Live Order Book'!D2111</f>
        <v>CHINA - SHENZHEN</v>
      </c>
      <c r="C2111" s="50" t="n">
        <f aca="false">'Live Order Book'!B2111</f>
        <v>43310</v>
      </c>
      <c r="E2111" s="50" t="e">
        <f aca="false">INDEX(mapping!$B$2:$B$6,MATCH(A2111,mapping!$A$2:$A$6,0))+C2111</f>
        <v>#N/A</v>
      </c>
      <c r="M2111" s="0" t="str">
        <f aca="false">INDEX(mapping!$F$2:$F$71,MATCH('Live Order Book'!I2111,mapping!$E$2:$E$71,0))</f>
        <v>C-Trousers</v>
      </c>
      <c r="T2111" s="51" t="n">
        <f aca="false">IFERROR(INDEX('Pivot Table_Historical Inbound Orders_2'!$D$3:$D$13,MATCH(M2111,'Pivot Table_Historical Inbound Orders_2'!A$13:$A2112,0)),'Pivot Table_Historical Inbound Orders_2'!$D$14)*'Live Order Book'!E2111</f>
        <v>21.2089874164566</v>
      </c>
    </row>
    <row r="2112" customFormat="false" ht="13.8" hidden="false" customHeight="false" outlineLevel="0" collapsed="false">
      <c r="A2112" s="0" t="str">
        <f aca="false">'Live Order Book'!D2112</f>
        <v>CHINA - SHANGHAI</v>
      </c>
      <c r="C2112" s="50" t="n">
        <f aca="false">'Live Order Book'!B2112</f>
        <v>43195</v>
      </c>
      <c r="E2112" s="50" t="n">
        <f aca="false">INDEX(mapping!$B$2:$B$6,MATCH(A2112,mapping!$A$2:$A$6,0))+C2112</f>
        <v>43224.75</v>
      </c>
      <c r="M2112" s="0" t="str">
        <f aca="false">INDEX(mapping!$F$2:$F$71,MATCH('Live Order Book'!I2112,mapping!$E$2:$E$71,0))</f>
        <v>D-Jackets</v>
      </c>
      <c r="T2112" s="51" t="n">
        <f aca="false">IFERROR(INDEX('Pivot Table_Historical Inbound Orders_2'!$D$3:$D$13,MATCH(M2112,'Pivot Table_Historical Inbound Orders_2'!A$13:$A2113,0)),'Pivot Table_Historical Inbound Orders_2'!$D$14)*'Live Order Book'!E2112</f>
        <v>2.79065623900745</v>
      </c>
    </row>
    <row r="2113" customFormat="false" ht="13.8" hidden="false" customHeight="false" outlineLevel="0" collapsed="false">
      <c r="A2113" s="0" t="str">
        <f aca="false">'Live Order Book'!D2113</f>
        <v>BANGLADESH - CHITTAGONG</v>
      </c>
      <c r="C2113" s="50" t="n">
        <f aca="false">'Live Order Book'!B2113</f>
        <v>43210</v>
      </c>
      <c r="E2113" s="50" t="n">
        <f aca="false">INDEX(mapping!$B$2:$B$6,MATCH(A2113,mapping!$A$2:$A$6,0))+C2113</f>
        <v>43237.2484076433</v>
      </c>
      <c r="M2113" s="0" t="str">
        <f aca="false">INDEX(mapping!$F$2:$F$71,MATCH('Live Order Book'!I2113,mapping!$E$2:$E$71,0))</f>
        <v>S-Shorts</v>
      </c>
      <c r="T2113" s="51" t="n">
        <f aca="false">IFERROR(INDEX('Pivot Table_Historical Inbound Orders_2'!$D$3:$D$13,MATCH(M2113,'Pivot Table_Historical Inbound Orders_2'!A$13:$A2114,0)),'Pivot Table_Historical Inbound Orders_2'!$D$14)*'Live Order Book'!E2113</f>
        <v>106.742601142035</v>
      </c>
    </row>
    <row r="2114" customFormat="false" ht="13.8" hidden="false" customHeight="false" outlineLevel="0" collapsed="false">
      <c r="A2114" s="0" t="str">
        <f aca="false">'Live Order Book'!D2114</f>
        <v>BANGLADESH - CHITTAGONG</v>
      </c>
      <c r="C2114" s="50" t="n">
        <f aca="false">'Live Order Book'!B2114</f>
        <v>43210</v>
      </c>
      <c r="E2114" s="50" t="n">
        <f aca="false">INDEX(mapping!$B$2:$B$6,MATCH(A2114,mapping!$A$2:$A$6,0))+C2114</f>
        <v>43237.2484076433</v>
      </c>
      <c r="M2114" s="0" t="str">
        <f aca="false">INDEX(mapping!$F$2:$F$71,MATCH('Live Order Book'!I2114,mapping!$E$2:$E$71,0))</f>
        <v>Y-Skirts</v>
      </c>
      <c r="T2114" s="51" t="n">
        <f aca="false">IFERROR(INDEX('Pivot Table_Historical Inbound Orders_2'!$D$3:$D$13,MATCH(M2114,'Pivot Table_Historical Inbound Orders_2'!A$13:$A2115,0)),'Pivot Table_Historical Inbound Orders_2'!$D$14)*'Live Order Book'!E2114</f>
        <v>120.137751089271</v>
      </c>
    </row>
    <row r="2115" customFormat="false" ht="13.8" hidden="false" customHeight="false" outlineLevel="0" collapsed="false">
      <c r="A2115" s="0" t="str">
        <f aca="false">'Live Order Book'!D2115</f>
        <v>BANGLADESH - CHITTAGONG</v>
      </c>
      <c r="C2115" s="50" t="n">
        <f aca="false">'Live Order Book'!B2115</f>
        <v>43210</v>
      </c>
      <c r="E2115" s="50" t="n">
        <f aca="false">INDEX(mapping!$B$2:$B$6,MATCH(A2115,mapping!$A$2:$A$6,0))+C2115</f>
        <v>43237.2484076433</v>
      </c>
      <c r="M2115" s="0" t="str">
        <f aca="false">INDEX(mapping!$F$2:$F$71,MATCH('Live Order Book'!I2115,mapping!$E$2:$E$71,0))</f>
        <v>S-Shorts</v>
      </c>
      <c r="T2115" s="51" t="n">
        <f aca="false">IFERROR(INDEX('Pivot Table_Historical Inbound Orders_2'!$D$3:$D$13,MATCH(M2115,'Pivot Table_Historical Inbound Orders_2'!A$13:$A2116,0)),'Pivot Table_Historical Inbound Orders_2'!$D$14)*'Live Order Book'!E2115</f>
        <v>181.88102037731</v>
      </c>
    </row>
    <row r="2116" customFormat="false" ht="13.8" hidden="false" customHeight="false" outlineLevel="0" collapsed="false">
      <c r="A2116" s="0" t="str">
        <f aca="false">'Live Order Book'!D2116</f>
        <v>BANGLADESH - CHITTAGONG</v>
      </c>
      <c r="C2116" s="50" t="n">
        <f aca="false">'Live Order Book'!B2116</f>
        <v>43210</v>
      </c>
      <c r="E2116" s="50" t="n">
        <f aca="false">INDEX(mapping!$B$2:$B$6,MATCH(A2116,mapping!$A$2:$A$6,0))+C2116</f>
        <v>43237.2484076433</v>
      </c>
      <c r="M2116" s="0" t="str">
        <f aca="false">INDEX(mapping!$F$2:$F$71,MATCH('Live Order Book'!I2116,mapping!$E$2:$E$71,0))</f>
        <v>S-Shorts</v>
      </c>
      <c r="T2116" s="51" t="n">
        <f aca="false">IFERROR(INDEX('Pivot Table_Historical Inbound Orders_2'!$D$3:$D$13,MATCH(M2116,'Pivot Table_Historical Inbound Orders_2'!A$13:$A2117,0)),'Pivot Table_Historical Inbound Orders_2'!$D$14)*'Live Order Book'!E2116</f>
        <v>167.648673558372</v>
      </c>
    </row>
    <row r="2117" customFormat="false" ht="13.8" hidden="false" customHeight="false" outlineLevel="0" collapsed="false">
      <c r="A2117" s="0" t="str">
        <f aca="false">'Live Order Book'!D2117</f>
        <v>BANGLADESH - CHITTAGONG</v>
      </c>
      <c r="C2117" s="50" t="n">
        <f aca="false">'Live Order Book'!B2117</f>
        <v>43210</v>
      </c>
      <c r="E2117" s="50" t="n">
        <f aca="false">INDEX(mapping!$B$2:$B$6,MATCH(A2117,mapping!$A$2:$A$6,0))+C2117</f>
        <v>43237.2484076433</v>
      </c>
      <c r="M2117" s="0" t="str">
        <f aca="false">INDEX(mapping!$F$2:$F$71,MATCH('Live Order Book'!I2117,mapping!$E$2:$E$71,0))</f>
        <v>S-Shorts</v>
      </c>
      <c r="T2117" s="51" t="n">
        <f aca="false">IFERROR(INDEX('Pivot Table_Historical Inbound Orders_2'!$D$3:$D$13,MATCH(M2117,'Pivot Table_Historical Inbound Orders_2'!A$13:$A2118,0)),'Pivot Table_Historical Inbound Orders_2'!$D$14)*'Live Order Book'!E2117</f>
        <v>168.067271994223</v>
      </c>
    </row>
    <row r="2118" customFormat="false" ht="13.8" hidden="false" customHeight="false" outlineLevel="0" collapsed="false">
      <c r="A2118" s="0" t="str">
        <f aca="false">'Live Order Book'!D2118</f>
        <v>BANGLADESH - CHITTAGONG</v>
      </c>
      <c r="C2118" s="50" t="n">
        <f aca="false">'Live Order Book'!B2118</f>
        <v>43210</v>
      </c>
      <c r="E2118" s="50" t="n">
        <f aca="false">INDEX(mapping!$B$2:$B$6,MATCH(A2118,mapping!$A$2:$A$6,0))+C2118</f>
        <v>43237.2484076433</v>
      </c>
      <c r="M2118" s="0" t="str">
        <f aca="false">INDEX(mapping!$F$2:$F$71,MATCH('Live Order Book'!I2118,mapping!$E$2:$E$71,0))</f>
        <v>S-Shorts</v>
      </c>
      <c r="T2118" s="51" t="n">
        <f aca="false">IFERROR(INDEX('Pivot Table_Historical Inbound Orders_2'!$D$3:$D$13,MATCH(M2118,'Pivot Table_Historical Inbound Orders_2'!A$13:$A2119,0)),'Pivot Table_Historical Inbound Orders_2'!$D$14)*'Live Order Book'!E2118</f>
        <v>114.137840175405</v>
      </c>
    </row>
    <row r="2119" customFormat="false" ht="13.8" hidden="false" customHeight="false" outlineLevel="0" collapsed="false">
      <c r="A2119" s="0" t="str">
        <f aca="false">'Live Order Book'!D2119</f>
        <v>BANGLADESH - CHITTAGONG</v>
      </c>
      <c r="C2119" s="50" t="n">
        <f aca="false">'Live Order Book'!B2119</f>
        <v>43210</v>
      </c>
      <c r="E2119" s="50" t="n">
        <f aca="false">INDEX(mapping!$B$2:$B$6,MATCH(A2119,mapping!$A$2:$A$6,0))+C2119</f>
        <v>43237.2484076433</v>
      </c>
      <c r="M2119" s="0" t="str">
        <f aca="false">INDEX(mapping!$F$2:$F$71,MATCH('Live Order Book'!I2119,mapping!$E$2:$E$71,0))</f>
        <v>F-Sweatshirts</v>
      </c>
      <c r="T2119" s="51" t="n">
        <f aca="false">IFERROR(INDEX('Pivot Table_Historical Inbound Orders_2'!$D$3:$D$13,MATCH(M2119,'Pivot Table_Historical Inbound Orders_2'!A$13:$A2120,0)),'Pivot Table_Historical Inbound Orders_2'!$D$14)*'Live Order Book'!E2119</f>
        <v>115.114569859057</v>
      </c>
    </row>
    <row r="2120" customFormat="false" ht="13.8" hidden="false" customHeight="false" outlineLevel="0" collapsed="false">
      <c r="A2120" s="0" t="str">
        <f aca="false">'Live Order Book'!D2120</f>
        <v>BANGLADESH - CHITTAGONG</v>
      </c>
      <c r="C2120" s="50" t="n">
        <f aca="false">'Live Order Book'!B2120</f>
        <v>43210</v>
      </c>
      <c r="E2120" s="50" t="n">
        <f aca="false">INDEX(mapping!$B$2:$B$6,MATCH(A2120,mapping!$A$2:$A$6,0))+C2120</f>
        <v>43237.2484076433</v>
      </c>
      <c r="M2120" s="0" t="str">
        <f aca="false">INDEX(mapping!$F$2:$F$71,MATCH('Live Order Book'!I2120,mapping!$E$2:$E$71,0))</f>
        <v>D-Jackets</v>
      </c>
      <c r="T2120" s="51" t="n">
        <f aca="false">IFERROR(INDEX('Pivot Table_Historical Inbound Orders_2'!$D$3:$D$13,MATCH(M2120,'Pivot Table_Historical Inbound Orders_2'!A$13:$A2121,0)),'Pivot Table_Historical Inbound Orders_2'!$D$14)*'Live Order Book'!E2120</f>
        <v>244.182420913152</v>
      </c>
    </row>
    <row r="2121" customFormat="false" ht="13.8" hidden="false" customHeight="false" outlineLevel="0" collapsed="false">
      <c r="A2121" s="0" t="str">
        <f aca="false">'Live Order Book'!D2121</f>
        <v>BANGLADESH - CHITTAGONG</v>
      </c>
      <c r="C2121" s="50" t="n">
        <f aca="false">'Live Order Book'!B2121</f>
        <v>43210</v>
      </c>
      <c r="E2121" s="50" t="n">
        <f aca="false">INDEX(mapping!$B$2:$B$6,MATCH(A2121,mapping!$A$2:$A$6,0))+C2121</f>
        <v>43237.2484076433</v>
      </c>
      <c r="M2121" s="0" t="str">
        <f aca="false">INDEX(mapping!$F$2:$F$71,MATCH('Live Order Book'!I2121,mapping!$E$2:$E$71,0))</f>
        <v>F-Sweatshirts</v>
      </c>
      <c r="T2121" s="51" t="n">
        <f aca="false">IFERROR(INDEX('Pivot Table_Historical Inbound Orders_2'!$D$3:$D$13,MATCH(M2121,'Pivot Table_Historical Inbound Orders_2'!A$13:$A2122,0)),'Pivot Table_Historical Inbound Orders_2'!$D$14)*'Live Order Book'!E2121</f>
        <v>122.091210456576</v>
      </c>
    </row>
    <row r="2122" customFormat="false" ht="13.8" hidden="false" customHeight="false" outlineLevel="0" collapsed="false">
      <c r="A2122" s="0" t="str">
        <f aca="false">'Live Order Book'!D2122</f>
        <v>BANGLADESH - CHITTAGONG</v>
      </c>
      <c r="C2122" s="50" t="n">
        <f aca="false">'Live Order Book'!B2122</f>
        <v>43210</v>
      </c>
      <c r="E2122" s="50" t="n">
        <f aca="false">INDEX(mapping!$B$2:$B$6,MATCH(A2122,mapping!$A$2:$A$6,0))+C2122</f>
        <v>43237.2484076433</v>
      </c>
      <c r="M2122" s="0" t="str">
        <f aca="false">INDEX(mapping!$F$2:$F$71,MATCH('Live Order Book'!I2122,mapping!$E$2:$E$71,0))</f>
        <v>M-Tops</v>
      </c>
      <c r="T2122" s="51" t="n">
        <f aca="false">IFERROR(INDEX('Pivot Table_Historical Inbound Orders_2'!$D$3:$D$13,MATCH(M2122,'Pivot Table_Historical Inbound Orders_2'!A$13:$A2123,0)),'Pivot Table_Historical Inbound Orders_2'!$D$14)*'Live Order Book'!E2122</f>
        <v>125.579530755335</v>
      </c>
    </row>
    <row r="2123" customFormat="false" ht="13.8" hidden="false" customHeight="false" outlineLevel="0" collapsed="false">
      <c r="A2123" s="0" t="str">
        <f aca="false">'Live Order Book'!D2123</f>
        <v>CHINA - SHANGHAI</v>
      </c>
      <c r="C2123" s="50" t="n">
        <f aca="false">'Live Order Book'!B2123</f>
        <v>43276</v>
      </c>
      <c r="E2123" s="50" t="n">
        <f aca="false">INDEX(mapping!$B$2:$B$6,MATCH(A2123,mapping!$A$2:$A$6,0))+C2123</f>
        <v>43305.75</v>
      </c>
      <c r="M2123" s="0" t="str">
        <f aca="false">INDEX(mapping!$F$2:$F$71,MATCH('Live Order Book'!I2123,mapping!$E$2:$E$71,0))</f>
        <v>M-Tops</v>
      </c>
      <c r="T2123" s="51" t="n">
        <f aca="false">IFERROR(INDEX('Pivot Table_Historical Inbound Orders_2'!$D$3:$D$13,MATCH(M2123,'Pivot Table_Historical Inbound Orders_2'!A$13:$A2124,0)),'Pivot Table_Historical Inbound Orders_2'!$D$14)*'Live Order Book'!E2123</f>
        <v>69.7664059751862</v>
      </c>
    </row>
    <row r="2124" customFormat="false" ht="13.8" hidden="false" customHeight="false" outlineLevel="0" collapsed="false">
      <c r="A2124" s="0" t="str">
        <f aca="false">'Live Order Book'!D2124</f>
        <v>CHINA - SHANGHAI</v>
      </c>
      <c r="C2124" s="50" t="n">
        <f aca="false">'Live Order Book'!B2124</f>
        <v>43276</v>
      </c>
      <c r="E2124" s="50" t="n">
        <f aca="false">INDEX(mapping!$B$2:$B$6,MATCH(A2124,mapping!$A$2:$A$6,0))+C2124</f>
        <v>43305.75</v>
      </c>
      <c r="M2124" s="0" t="str">
        <f aca="false">INDEX(mapping!$F$2:$F$71,MATCH('Live Order Book'!I2124,mapping!$E$2:$E$71,0))</f>
        <v>M-Tops</v>
      </c>
      <c r="T2124" s="51" t="n">
        <f aca="false">IFERROR(INDEX('Pivot Table_Historical Inbound Orders_2'!$D$3:$D$13,MATCH(M2124,'Pivot Table_Historical Inbound Orders_2'!A$13:$A2125,0)),'Pivot Table_Historical Inbound Orders_2'!$D$14)*'Live Order Book'!E2124</f>
        <v>69.7664059751862</v>
      </c>
    </row>
    <row r="2125" customFormat="false" ht="13.8" hidden="false" customHeight="false" outlineLevel="0" collapsed="false">
      <c r="A2125" s="0" t="str">
        <f aca="false">'Live Order Book'!D2125</f>
        <v>BANGLADESH - CHITTAGONG</v>
      </c>
      <c r="C2125" s="50" t="n">
        <f aca="false">'Live Order Book'!B2125</f>
        <v>43276</v>
      </c>
      <c r="E2125" s="50" t="n">
        <f aca="false">INDEX(mapping!$B$2:$B$6,MATCH(A2125,mapping!$A$2:$A$6,0))+C2125</f>
        <v>43303.2484076433</v>
      </c>
      <c r="M2125" s="0" t="str">
        <f aca="false">INDEX(mapping!$F$2:$F$71,MATCH('Live Order Book'!I2125,mapping!$E$2:$E$71,0))</f>
        <v>M-Tops</v>
      </c>
      <c r="T2125" s="51" t="n">
        <f aca="false">IFERROR(INDEX('Pivot Table_Historical Inbound Orders_2'!$D$3:$D$13,MATCH(M2125,'Pivot Table_Historical Inbound Orders_2'!A$13:$A2126,0)),'Pivot Table_Historical Inbound Orders_2'!$D$14)*'Live Order Book'!E2125</f>
        <v>93.4869840067494</v>
      </c>
    </row>
    <row r="2126" customFormat="false" ht="13.8" hidden="false" customHeight="false" outlineLevel="0" collapsed="false">
      <c r="A2126" s="0" t="str">
        <f aca="false">'Live Order Book'!D2126</f>
        <v>INDIA - NHAVA SHEVA</v>
      </c>
      <c r="C2126" s="50" t="n">
        <f aca="false">'Live Order Book'!B2126</f>
        <v>43304</v>
      </c>
      <c r="E2126" s="50" t="n">
        <f aca="false">INDEX(mapping!$B$2:$B$6,MATCH(A2126,mapping!$A$2:$A$6,0))+C2126</f>
        <v>43326</v>
      </c>
      <c r="M2126" s="0" t="str">
        <f aca="false">INDEX(mapping!$F$2:$F$71,MATCH('Live Order Book'!I2126,mapping!$E$2:$E$71,0))</f>
        <v>Y-Skirts</v>
      </c>
      <c r="T2126" s="51" t="n">
        <f aca="false">IFERROR(INDEX('Pivot Table_Historical Inbound Orders_2'!$D$3:$D$13,MATCH(M2126,'Pivot Table_Historical Inbound Orders_2'!A$13:$A2127,0)),'Pivot Table_Historical Inbound Orders_2'!$D$14)*'Live Order Book'!E2126</f>
        <v>59.1619122669579</v>
      </c>
    </row>
    <row r="2127" customFormat="false" ht="13.8" hidden="false" customHeight="false" outlineLevel="0" collapsed="false">
      <c r="A2127" s="0" t="str">
        <f aca="false">'Live Order Book'!D2127</f>
        <v>INDIA - NHAVA SHEVA</v>
      </c>
      <c r="C2127" s="50" t="n">
        <f aca="false">'Live Order Book'!B2127</f>
        <v>43304</v>
      </c>
      <c r="E2127" s="50" t="n">
        <f aca="false">INDEX(mapping!$B$2:$B$6,MATCH(A2127,mapping!$A$2:$A$6,0))+C2127</f>
        <v>43326</v>
      </c>
      <c r="M2127" s="0" t="str">
        <f aca="false">INDEX(mapping!$F$2:$F$71,MATCH('Live Order Book'!I2127,mapping!$E$2:$E$71,0))</f>
        <v>Y-Skirts</v>
      </c>
      <c r="T2127" s="51" t="n">
        <f aca="false">IFERROR(INDEX('Pivot Table_Historical Inbound Orders_2'!$D$3:$D$13,MATCH(M2127,'Pivot Table_Historical Inbound Orders_2'!A$13:$A2128,0)),'Pivot Table_Historical Inbound Orders_2'!$D$14)*'Live Order Book'!E2127</f>
        <v>119.440087029519</v>
      </c>
    </row>
    <row r="2128" customFormat="false" ht="13.8" hidden="false" customHeight="false" outlineLevel="0" collapsed="false">
      <c r="A2128" s="0" t="str">
        <f aca="false">'Live Order Book'!D2128</f>
        <v>INDIA - NHAVA SHEVA</v>
      </c>
      <c r="C2128" s="50" t="n">
        <f aca="false">'Live Order Book'!B2128</f>
        <v>43304</v>
      </c>
      <c r="E2128" s="50" t="n">
        <f aca="false">INDEX(mapping!$B$2:$B$6,MATCH(A2128,mapping!$A$2:$A$6,0))+C2128</f>
        <v>43326</v>
      </c>
      <c r="M2128" s="0" t="str">
        <f aca="false">INDEX(mapping!$F$2:$F$71,MATCH('Live Order Book'!I2128,mapping!$E$2:$E$71,0))</f>
        <v>Y-Skirts</v>
      </c>
      <c r="T2128" s="51" t="n">
        <f aca="false">IFERROR(INDEX('Pivot Table_Historical Inbound Orders_2'!$D$3:$D$13,MATCH(M2128,'Pivot Table_Historical Inbound Orders_2'!A$13:$A2129,0)),'Pivot Table_Historical Inbound Orders_2'!$D$14)*'Live Order Book'!E2128</f>
        <v>143.439730684983</v>
      </c>
    </row>
    <row r="2129" customFormat="false" ht="13.8" hidden="false" customHeight="false" outlineLevel="0" collapsed="false">
      <c r="A2129" s="0" t="str">
        <f aca="false">'Live Order Book'!D2129</f>
        <v>INDIA - NHAVA SHEVA</v>
      </c>
      <c r="C2129" s="50" t="n">
        <f aca="false">'Live Order Book'!B2129</f>
        <v>43304</v>
      </c>
      <c r="E2129" s="50" t="n">
        <f aca="false">INDEX(mapping!$B$2:$B$6,MATCH(A2129,mapping!$A$2:$A$6,0))+C2129</f>
        <v>43326</v>
      </c>
      <c r="M2129" s="0" t="str">
        <f aca="false">INDEX(mapping!$F$2:$F$71,MATCH('Live Order Book'!I2129,mapping!$E$2:$E$71,0))</f>
        <v>Y-Skirts</v>
      </c>
      <c r="T2129" s="51" t="n">
        <f aca="false">IFERROR(INDEX('Pivot Table_Historical Inbound Orders_2'!$D$3:$D$13,MATCH(M2129,'Pivot Table_Historical Inbound Orders_2'!A$13:$A2130,0)),'Pivot Table_Historical Inbound Orders_2'!$D$14)*'Live Order Book'!E2129</f>
        <v>106.603068330084</v>
      </c>
    </row>
    <row r="2130" customFormat="false" ht="13.8" hidden="false" customHeight="false" outlineLevel="0" collapsed="false">
      <c r="A2130" s="0" t="str">
        <f aca="false">'Live Order Book'!D2130</f>
        <v>INDIA - NHAVA SHEVA</v>
      </c>
      <c r="C2130" s="50" t="n">
        <f aca="false">'Live Order Book'!B2130</f>
        <v>43304</v>
      </c>
      <c r="E2130" s="50" t="n">
        <f aca="false">INDEX(mapping!$B$2:$B$6,MATCH(A2130,mapping!$A$2:$A$6,0))+C2130</f>
        <v>43326</v>
      </c>
      <c r="M2130" s="0" t="str">
        <f aca="false">INDEX(mapping!$F$2:$F$71,MATCH('Live Order Book'!I2130,mapping!$E$2:$E$71,0))</f>
        <v>Y-Skirts</v>
      </c>
      <c r="T2130" s="51" t="n">
        <f aca="false">IFERROR(INDEX('Pivot Table_Historical Inbound Orders_2'!$D$3:$D$13,MATCH(M2130,'Pivot Table_Historical Inbound Orders_2'!A$13:$A2131,0)),'Pivot Table_Historical Inbound Orders_2'!$D$14)*'Live Order Book'!E2130</f>
        <v>63.0688310015683</v>
      </c>
    </row>
    <row r="2131" customFormat="false" ht="13.8" hidden="false" customHeight="false" outlineLevel="0" collapsed="false">
      <c r="A2131" s="0" t="str">
        <f aca="false">'Live Order Book'!D2131</f>
        <v>INDIA - NHAVA SHEVA</v>
      </c>
      <c r="C2131" s="50" t="n">
        <f aca="false">'Live Order Book'!B2131</f>
        <v>43304</v>
      </c>
      <c r="E2131" s="50" t="n">
        <f aca="false">INDEX(mapping!$B$2:$B$6,MATCH(A2131,mapping!$A$2:$A$6,0))+C2131</f>
        <v>43326</v>
      </c>
      <c r="M2131" s="0" t="str">
        <f aca="false">INDEX(mapping!$F$2:$F$71,MATCH('Live Order Book'!I2131,mapping!$E$2:$E$71,0))</f>
        <v>Y-Skirts</v>
      </c>
      <c r="T2131" s="51" t="n">
        <f aca="false">IFERROR(INDEX('Pivot Table_Historical Inbound Orders_2'!$D$3:$D$13,MATCH(M2131,'Pivot Table_Historical Inbound Orders_2'!A$13:$A2132,0)),'Pivot Table_Historical Inbound Orders_2'!$D$14)*'Live Order Book'!E2131</f>
        <v>41.3017123373102</v>
      </c>
    </row>
    <row r="2132" customFormat="false" ht="13.8" hidden="false" customHeight="false" outlineLevel="0" collapsed="false">
      <c r="A2132" s="0" t="str">
        <f aca="false">'Live Order Book'!D2132</f>
        <v>INDIA - NHAVA SHEVA</v>
      </c>
      <c r="C2132" s="50" t="n">
        <f aca="false">'Live Order Book'!B2132</f>
        <v>43304</v>
      </c>
      <c r="E2132" s="50" t="n">
        <f aca="false">INDEX(mapping!$B$2:$B$6,MATCH(A2132,mapping!$A$2:$A$6,0))+C2132</f>
        <v>43326</v>
      </c>
      <c r="M2132" s="0" t="str">
        <f aca="false">INDEX(mapping!$F$2:$F$71,MATCH('Live Order Book'!I2132,mapping!$E$2:$E$71,0))</f>
        <v>Y-Skirts</v>
      </c>
      <c r="T2132" s="51" t="n">
        <f aca="false">IFERROR(INDEX('Pivot Table_Historical Inbound Orders_2'!$D$3:$D$13,MATCH(M2132,'Pivot Table_Historical Inbound Orders_2'!A$13:$A2133,0)),'Pivot Table_Historical Inbound Orders_2'!$D$14)*'Live Order Book'!E2132</f>
        <v>24.5577749032655</v>
      </c>
    </row>
    <row r="2133" customFormat="false" ht="13.8" hidden="false" customHeight="false" outlineLevel="0" collapsed="false">
      <c r="A2133" s="0" t="str">
        <f aca="false">'Live Order Book'!D2133</f>
        <v>INDIA - NHAVA SHEVA</v>
      </c>
      <c r="C2133" s="50" t="n">
        <f aca="false">'Live Order Book'!B2133</f>
        <v>43304</v>
      </c>
      <c r="E2133" s="50" t="n">
        <f aca="false">INDEX(mapping!$B$2:$B$6,MATCH(A2133,mapping!$A$2:$A$6,0))+C2133</f>
        <v>43326</v>
      </c>
      <c r="M2133" s="0" t="str">
        <f aca="false">INDEX(mapping!$F$2:$F$71,MATCH('Live Order Book'!I2133,mapping!$E$2:$E$71,0))</f>
        <v>Y-Skirts</v>
      </c>
      <c r="T2133" s="51" t="n">
        <f aca="false">IFERROR(INDEX('Pivot Table_Historical Inbound Orders_2'!$D$3:$D$13,MATCH(M2133,'Pivot Table_Historical Inbound Orders_2'!A$13:$A2134,0)),'Pivot Table_Historical Inbound Orders_2'!$D$14)*'Live Order Book'!E2133</f>
        <v>178.601999296477</v>
      </c>
    </row>
    <row r="2134" customFormat="false" ht="13.8" hidden="false" customHeight="false" outlineLevel="0" collapsed="false">
      <c r="A2134" s="0" t="str">
        <f aca="false">'Live Order Book'!D2134</f>
        <v>INDIA - NHAVA SHEVA</v>
      </c>
      <c r="C2134" s="50" t="n">
        <f aca="false">'Live Order Book'!B2134</f>
        <v>43311</v>
      </c>
      <c r="E2134" s="50" t="n">
        <f aca="false">INDEX(mapping!$B$2:$B$6,MATCH(A2134,mapping!$A$2:$A$6,0))+C2134</f>
        <v>43333</v>
      </c>
      <c r="M2134" s="0" t="str">
        <f aca="false">INDEX(mapping!$F$2:$F$71,MATCH('Live Order Book'!I2134,mapping!$E$2:$E$71,0))</f>
        <v>Y-Skirts</v>
      </c>
      <c r="T2134" s="51" t="n">
        <f aca="false">IFERROR(INDEX('Pivot Table_Historical Inbound Orders_2'!$D$3:$D$13,MATCH(M2134,'Pivot Table_Historical Inbound Orders_2'!A$13:$A2135,0)),'Pivot Table_Historical Inbound Orders_2'!$D$14)*'Live Order Book'!E2134</f>
        <v>25.6740373988685</v>
      </c>
    </row>
    <row r="2135" customFormat="false" ht="13.8" hidden="false" customHeight="false" outlineLevel="0" collapsed="false">
      <c r="A2135" s="0" t="str">
        <f aca="false">'Live Order Book'!D2135</f>
        <v>INDIA - NHAVA SHEVA</v>
      </c>
      <c r="C2135" s="50" t="n">
        <f aca="false">'Live Order Book'!B2135</f>
        <v>43311</v>
      </c>
      <c r="E2135" s="50" t="n">
        <f aca="false">INDEX(mapping!$B$2:$B$6,MATCH(A2135,mapping!$A$2:$A$6,0))+C2135</f>
        <v>43333</v>
      </c>
      <c r="M2135" s="0" t="str">
        <f aca="false">INDEX(mapping!$F$2:$F$71,MATCH('Live Order Book'!I2135,mapping!$E$2:$E$71,0))</f>
        <v>Y-Skirts</v>
      </c>
      <c r="T2135" s="51" t="n">
        <f aca="false">IFERROR(INDEX('Pivot Table_Historical Inbound Orders_2'!$D$3:$D$13,MATCH(M2135,'Pivot Table_Historical Inbound Orders_2'!A$13:$A2136,0)),'Pivot Table_Historical Inbound Orders_2'!$D$14)*'Live Order Book'!E2135</f>
        <v>51.348074797737</v>
      </c>
    </row>
    <row r="2136" customFormat="false" ht="13.8" hidden="false" customHeight="false" outlineLevel="0" collapsed="false">
      <c r="A2136" s="0" t="str">
        <f aca="false">'Live Order Book'!D2136</f>
        <v>INDIA - NHAVA SHEVA</v>
      </c>
      <c r="C2136" s="50" t="n">
        <f aca="false">'Live Order Book'!B2136</f>
        <v>43311</v>
      </c>
      <c r="E2136" s="50" t="n">
        <f aca="false">INDEX(mapping!$B$2:$B$6,MATCH(A2136,mapping!$A$2:$A$6,0))+C2136</f>
        <v>43333</v>
      </c>
      <c r="M2136" s="0" t="str">
        <f aca="false">INDEX(mapping!$F$2:$F$71,MATCH('Live Order Book'!I2136,mapping!$E$2:$E$71,0))</f>
        <v>Y-Skirts</v>
      </c>
      <c r="T2136" s="51" t="n">
        <f aca="false">IFERROR(INDEX('Pivot Table_Historical Inbound Orders_2'!$D$3:$D$13,MATCH(M2136,'Pivot Table_Historical Inbound Orders_2'!A$13:$A2137,0)),'Pivot Table_Historical Inbound Orders_2'!$D$14)*'Live Order Book'!E2136</f>
        <v>61.9525685059653</v>
      </c>
    </row>
    <row r="2137" customFormat="false" ht="13.8" hidden="false" customHeight="false" outlineLevel="0" collapsed="false">
      <c r="A2137" s="0" t="str">
        <f aca="false">'Live Order Book'!D2137</f>
        <v>INDIA - NHAVA SHEVA</v>
      </c>
      <c r="C2137" s="50" t="n">
        <f aca="false">'Live Order Book'!B2137</f>
        <v>43311</v>
      </c>
      <c r="E2137" s="50" t="n">
        <f aca="false">INDEX(mapping!$B$2:$B$6,MATCH(A2137,mapping!$A$2:$A$6,0))+C2137</f>
        <v>43333</v>
      </c>
      <c r="M2137" s="0" t="str">
        <f aca="false">INDEX(mapping!$F$2:$F$71,MATCH('Live Order Book'!I2137,mapping!$E$2:$E$71,0))</f>
        <v>Y-Skirts</v>
      </c>
      <c r="T2137" s="51" t="n">
        <f aca="false">IFERROR(INDEX('Pivot Table_Historical Inbound Orders_2'!$D$3:$D$13,MATCH(M2137,'Pivot Table_Historical Inbound Orders_2'!A$13:$A2138,0)),'Pivot Table_Historical Inbound Orders_2'!$D$14)*'Live Order Book'!E2137</f>
        <v>45.7667623197221</v>
      </c>
    </row>
    <row r="2138" customFormat="false" ht="13.8" hidden="false" customHeight="false" outlineLevel="0" collapsed="false">
      <c r="A2138" s="0" t="str">
        <f aca="false">'Live Order Book'!D2138</f>
        <v>INDIA - NHAVA SHEVA</v>
      </c>
      <c r="C2138" s="50" t="n">
        <f aca="false">'Live Order Book'!B2138</f>
        <v>43311</v>
      </c>
      <c r="E2138" s="50" t="n">
        <f aca="false">INDEX(mapping!$B$2:$B$6,MATCH(A2138,mapping!$A$2:$A$6,0))+C2138</f>
        <v>43333</v>
      </c>
      <c r="M2138" s="0" t="str">
        <f aca="false">INDEX(mapping!$F$2:$F$71,MATCH('Live Order Book'!I2138,mapping!$E$2:$E$71,0))</f>
        <v>Y-Skirts</v>
      </c>
      <c r="T2138" s="51" t="n">
        <f aca="false">IFERROR(INDEX('Pivot Table_Historical Inbound Orders_2'!$D$3:$D$13,MATCH(M2138,'Pivot Table_Historical Inbound Orders_2'!A$13:$A2139,0)),'Pivot Table_Historical Inbound Orders_2'!$D$14)*'Live Order Book'!E2138</f>
        <v>27.348431142273</v>
      </c>
    </row>
    <row r="2139" customFormat="false" ht="13.8" hidden="false" customHeight="false" outlineLevel="0" collapsed="false">
      <c r="A2139" s="0" t="str">
        <f aca="false">'Live Order Book'!D2139</f>
        <v>INDIA - NHAVA SHEVA</v>
      </c>
      <c r="C2139" s="50" t="n">
        <f aca="false">'Live Order Book'!B2139</f>
        <v>43311</v>
      </c>
      <c r="E2139" s="50" t="n">
        <f aca="false">INDEX(mapping!$B$2:$B$6,MATCH(A2139,mapping!$A$2:$A$6,0))+C2139</f>
        <v>43333</v>
      </c>
      <c r="M2139" s="0" t="str">
        <f aca="false">INDEX(mapping!$F$2:$F$71,MATCH('Live Order Book'!I2139,mapping!$E$2:$E$71,0))</f>
        <v>Y-Skirts</v>
      </c>
      <c r="T2139" s="51" t="n">
        <f aca="false">IFERROR(INDEX('Pivot Table_Historical Inbound Orders_2'!$D$3:$D$13,MATCH(M2139,'Pivot Table_Historical Inbound Orders_2'!A$13:$A2140,0)),'Pivot Table_Historical Inbound Orders_2'!$D$14)*'Live Order Book'!E2139</f>
        <v>17.8601999296477</v>
      </c>
    </row>
    <row r="2140" customFormat="false" ht="13.8" hidden="false" customHeight="false" outlineLevel="0" collapsed="false">
      <c r="A2140" s="0" t="str">
        <f aca="false">'Live Order Book'!D2140</f>
        <v>INDIA - NHAVA SHEVA</v>
      </c>
      <c r="C2140" s="50" t="n">
        <f aca="false">'Live Order Book'!B2140</f>
        <v>43311</v>
      </c>
      <c r="E2140" s="50" t="n">
        <f aca="false">INDEX(mapping!$B$2:$B$6,MATCH(A2140,mapping!$A$2:$A$6,0))+C2140</f>
        <v>43333</v>
      </c>
      <c r="M2140" s="0" t="str">
        <f aca="false">INDEX(mapping!$F$2:$F$71,MATCH('Live Order Book'!I2140,mapping!$E$2:$E$71,0))</f>
        <v>Y-Skirts</v>
      </c>
      <c r="T2140" s="51" t="n">
        <f aca="false">IFERROR(INDEX('Pivot Table_Historical Inbound Orders_2'!$D$3:$D$13,MATCH(M2140,'Pivot Table_Historical Inbound Orders_2'!A$13:$A2141,0)),'Pivot Table_Historical Inbound Orders_2'!$D$14)*'Live Order Book'!E2140</f>
        <v>10.6044937082283</v>
      </c>
    </row>
    <row r="2141" customFormat="false" ht="13.8" hidden="false" customHeight="false" outlineLevel="0" collapsed="false">
      <c r="A2141" s="0" t="str">
        <f aca="false">'Live Order Book'!D2141</f>
        <v>UNKNOWN</v>
      </c>
      <c r="C2141" s="50" t="n">
        <f aca="false">'Live Order Book'!B2141</f>
        <v>43220</v>
      </c>
      <c r="E2141" s="50" t="e">
        <f aca="false">INDEX(mapping!$B$2:$B$6,MATCH(A2141,mapping!$A$2:$A$6,0))+C2141</f>
        <v>#N/A</v>
      </c>
      <c r="M2141" s="0" t="str">
        <f aca="false">INDEX(mapping!$F$2:$F$71,MATCH('Live Order Book'!I2141,mapping!$E$2:$E$71,0))</f>
        <v>M-Tops</v>
      </c>
      <c r="T2141" s="51" t="n">
        <f aca="false">IFERROR(INDEX('Pivot Table_Historical Inbound Orders_2'!$D$3:$D$13,MATCH(M2141,'Pivot Table_Historical Inbound Orders_2'!A$13:$A2142,0)),'Pivot Table_Historical Inbound Orders_2'!$D$14)*'Live Order Book'!E2141</f>
        <v>6.97664059751862</v>
      </c>
    </row>
    <row r="2142" customFormat="false" ht="13.8" hidden="false" customHeight="false" outlineLevel="0" collapsed="false">
      <c r="A2142" s="0" t="str">
        <f aca="false">'Live Order Book'!D2142</f>
        <v>UNKNOWN</v>
      </c>
      <c r="C2142" s="50" t="n">
        <f aca="false">'Live Order Book'!B2142</f>
        <v>43220</v>
      </c>
      <c r="E2142" s="50" t="e">
        <f aca="false">INDEX(mapping!$B$2:$B$6,MATCH(A2142,mapping!$A$2:$A$6,0))+C2142</f>
        <v>#N/A</v>
      </c>
      <c r="M2142" s="0" t="str">
        <f aca="false">INDEX(mapping!$F$2:$F$71,MATCH('Live Order Book'!I2142,mapping!$E$2:$E$71,0))</f>
        <v>M-Tops</v>
      </c>
      <c r="T2142" s="51" t="n">
        <f aca="false">IFERROR(INDEX('Pivot Table_Historical Inbound Orders_2'!$D$3:$D$13,MATCH(M2142,'Pivot Table_Historical Inbound Orders_2'!A$13:$A2143,0)),'Pivot Table_Historical Inbound Orders_2'!$D$14)*'Live Order Book'!E2142</f>
        <v>27.9065623900745</v>
      </c>
    </row>
    <row r="2143" customFormat="false" ht="13.8" hidden="false" customHeight="false" outlineLevel="0" collapsed="false">
      <c r="A2143" s="0" t="str">
        <f aca="false">'Live Order Book'!D2143</f>
        <v>UNKNOWN</v>
      </c>
      <c r="C2143" s="50" t="n">
        <f aca="false">'Live Order Book'!B2143</f>
        <v>43220</v>
      </c>
      <c r="E2143" s="50" t="e">
        <f aca="false">INDEX(mapping!$B$2:$B$6,MATCH(A2143,mapping!$A$2:$A$6,0))+C2143</f>
        <v>#N/A</v>
      </c>
      <c r="M2143" s="0" t="str">
        <f aca="false">INDEX(mapping!$F$2:$F$71,MATCH('Live Order Book'!I2143,mapping!$E$2:$E$71,0))</f>
        <v>M-Tops</v>
      </c>
      <c r="T2143" s="51" t="n">
        <f aca="false">IFERROR(INDEX('Pivot Table_Historical Inbound Orders_2'!$D$3:$D$13,MATCH(M2143,'Pivot Table_Historical Inbound Orders_2'!A$13:$A2144,0)),'Pivot Table_Historical Inbound Orders_2'!$D$14)*'Live Order Book'!E2143</f>
        <v>38.3715232863524</v>
      </c>
    </row>
    <row r="2144" customFormat="false" ht="13.8" hidden="false" customHeight="false" outlineLevel="0" collapsed="false">
      <c r="A2144" s="0" t="str">
        <f aca="false">'Live Order Book'!D2144</f>
        <v>UNKNOWN</v>
      </c>
      <c r="C2144" s="50" t="n">
        <f aca="false">'Live Order Book'!B2144</f>
        <v>43220</v>
      </c>
      <c r="E2144" s="50" t="e">
        <f aca="false">INDEX(mapping!$B$2:$B$6,MATCH(A2144,mapping!$A$2:$A$6,0))+C2144</f>
        <v>#N/A</v>
      </c>
      <c r="M2144" s="0" t="str">
        <f aca="false">INDEX(mapping!$F$2:$F$71,MATCH('Live Order Book'!I2144,mapping!$E$2:$E$71,0))</f>
        <v>M-Tops</v>
      </c>
      <c r="T2144" s="51" t="n">
        <f aca="false">IFERROR(INDEX('Pivot Table_Historical Inbound Orders_2'!$D$3:$D$13,MATCH(M2144,'Pivot Table_Historical Inbound Orders_2'!A$13:$A2145,0)),'Pivot Table_Historical Inbound Orders_2'!$D$14)*'Live Order Book'!E2144</f>
        <v>10.4649608962779</v>
      </c>
    </row>
    <row r="2145" customFormat="false" ht="13.8" hidden="false" customHeight="false" outlineLevel="0" collapsed="false">
      <c r="A2145" s="0" t="str">
        <f aca="false">'Live Order Book'!D2145</f>
        <v>UNKNOWN</v>
      </c>
      <c r="C2145" s="50" t="n">
        <f aca="false">'Live Order Book'!B2145</f>
        <v>43220</v>
      </c>
      <c r="E2145" s="50" t="e">
        <f aca="false">INDEX(mapping!$B$2:$B$6,MATCH(A2145,mapping!$A$2:$A$6,0))+C2145</f>
        <v>#N/A</v>
      </c>
      <c r="M2145" s="0" t="str">
        <f aca="false">INDEX(mapping!$F$2:$F$71,MATCH('Live Order Book'!I2145,mapping!$E$2:$E$71,0))</f>
        <v>M-Tops</v>
      </c>
      <c r="T2145" s="51" t="n">
        <f aca="false">IFERROR(INDEX('Pivot Table_Historical Inbound Orders_2'!$D$3:$D$13,MATCH(M2145,'Pivot Table_Historical Inbound Orders_2'!A$13:$A2146,0)),'Pivot Table_Historical Inbound Orders_2'!$D$14)*'Live Order Book'!E2145</f>
        <v>13.9532811950372</v>
      </c>
    </row>
    <row r="2146" customFormat="false" ht="13.8" hidden="false" customHeight="false" outlineLevel="0" collapsed="false">
      <c r="A2146" s="0" t="str">
        <f aca="false">'Live Order Book'!D2146</f>
        <v>UNKNOWN</v>
      </c>
      <c r="C2146" s="50" t="n">
        <f aca="false">'Live Order Book'!B2146</f>
        <v>43220</v>
      </c>
      <c r="E2146" s="50" t="e">
        <f aca="false">INDEX(mapping!$B$2:$B$6,MATCH(A2146,mapping!$A$2:$A$6,0))+C2146</f>
        <v>#N/A</v>
      </c>
      <c r="M2146" s="0" t="str">
        <f aca="false">INDEX(mapping!$F$2:$F$71,MATCH('Live Order Book'!I2146,mapping!$E$2:$E$71,0))</f>
        <v>M-Tops</v>
      </c>
      <c r="T2146" s="51" t="n">
        <f aca="false">IFERROR(INDEX('Pivot Table_Historical Inbound Orders_2'!$D$3:$D$13,MATCH(M2146,'Pivot Table_Historical Inbound Orders_2'!A$13:$A2147,0)),'Pivot Table_Historical Inbound Orders_2'!$D$14)*'Live Order Book'!E2146</f>
        <v>6.97664059751862</v>
      </c>
    </row>
    <row r="2147" customFormat="false" ht="13.8" hidden="false" customHeight="false" outlineLevel="0" collapsed="false">
      <c r="A2147" s="0" t="str">
        <f aca="false">'Live Order Book'!D2147</f>
        <v>UNKNOWN</v>
      </c>
      <c r="C2147" s="50" t="n">
        <f aca="false">'Live Order Book'!B2147</f>
        <v>43220</v>
      </c>
      <c r="E2147" s="50" t="e">
        <f aca="false">INDEX(mapping!$B$2:$B$6,MATCH(A2147,mapping!$A$2:$A$6,0))+C2147</f>
        <v>#N/A</v>
      </c>
      <c r="M2147" s="0" t="str">
        <f aca="false">INDEX(mapping!$F$2:$F$71,MATCH('Live Order Book'!I2147,mapping!$E$2:$E$71,0))</f>
        <v>M-Tops</v>
      </c>
      <c r="T2147" s="51" t="n">
        <f aca="false">IFERROR(INDEX('Pivot Table_Historical Inbound Orders_2'!$D$3:$D$13,MATCH(M2147,'Pivot Table_Historical Inbound Orders_2'!A$13:$A2148,0)),'Pivot Table_Historical Inbound Orders_2'!$D$14)*'Live Order Book'!E2147</f>
        <v>94.1846480665013</v>
      </c>
    </row>
    <row r="2148" customFormat="false" ht="13.8" hidden="false" customHeight="false" outlineLevel="0" collapsed="false">
      <c r="A2148" s="0" t="str">
        <f aca="false">'Live Order Book'!D2148</f>
        <v>UNKNOWN</v>
      </c>
      <c r="C2148" s="50" t="n">
        <f aca="false">'Live Order Book'!B2148</f>
        <v>43220</v>
      </c>
      <c r="E2148" s="50" t="e">
        <f aca="false">INDEX(mapping!$B$2:$B$6,MATCH(A2148,mapping!$A$2:$A$6,0))+C2148</f>
        <v>#N/A</v>
      </c>
      <c r="M2148" s="0" t="str">
        <f aca="false">INDEX(mapping!$F$2:$F$71,MATCH('Live Order Book'!I2148,mapping!$E$2:$E$71,0))</f>
        <v>M-Tops</v>
      </c>
      <c r="T2148" s="51" t="n">
        <f aca="false">IFERROR(INDEX('Pivot Table_Historical Inbound Orders_2'!$D$3:$D$13,MATCH(M2148,'Pivot Table_Historical Inbound Orders_2'!A$13:$A2149,0)),'Pivot Table_Historical Inbound Orders_2'!$D$14)*'Live Order Book'!E2148</f>
        <v>331.390428382134</v>
      </c>
    </row>
    <row r="2149" customFormat="false" ht="13.8" hidden="false" customHeight="false" outlineLevel="0" collapsed="false">
      <c r="A2149" s="0" t="str">
        <f aca="false">'Live Order Book'!D2149</f>
        <v>UNKNOWN</v>
      </c>
      <c r="C2149" s="50" t="n">
        <f aca="false">'Live Order Book'!B2149</f>
        <v>43220</v>
      </c>
      <c r="E2149" s="50" t="e">
        <f aca="false">INDEX(mapping!$B$2:$B$6,MATCH(A2149,mapping!$A$2:$A$6,0))+C2149</f>
        <v>#N/A</v>
      </c>
      <c r="M2149" s="0" t="str">
        <f aca="false">INDEX(mapping!$F$2:$F$71,MATCH('Live Order Book'!I2149,mapping!$E$2:$E$71,0))</f>
        <v>M-Tops</v>
      </c>
      <c r="T2149" s="51" t="n">
        <f aca="false">IFERROR(INDEX('Pivot Table_Historical Inbound Orders_2'!$D$3:$D$13,MATCH(M2149,'Pivot Table_Historical Inbound Orders_2'!A$13:$A2150,0)),'Pivot Table_Historical Inbound Orders_2'!$D$14)*'Live Order Book'!E2149</f>
        <v>554.64292750273</v>
      </c>
    </row>
    <row r="2150" customFormat="false" ht="13.8" hidden="false" customHeight="false" outlineLevel="0" collapsed="false">
      <c r="A2150" s="0" t="str">
        <f aca="false">'Live Order Book'!D2150</f>
        <v>UNKNOWN</v>
      </c>
      <c r="C2150" s="50" t="n">
        <f aca="false">'Live Order Book'!B2150</f>
        <v>43220</v>
      </c>
      <c r="E2150" s="50" t="e">
        <f aca="false">INDEX(mapping!$B$2:$B$6,MATCH(A2150,mapping!$A$2:$A$6,0))+C2150</f>
        <v>#N/A</v>
      </c>
      <c r="M2150" s="0" t="str">
        <f aca="false">INDEX(mapping!$F$2:$F$71,MATCH('Live Order Book'!I2150,mapping!$E$2:$E$71,0))</f>
        <v>M-Tops</v>
      </c>
      <c r="T2150" s="51" t="n">
        <f aca="false">IFERROR(INDEX('Pivot Table_Historical Inbound Orders_2'!$D$3:$D$13,MATCH(M2150,'Pivot Table_Historical Inbound Orders_2'!A$13:$A2151,0)),'Pivot Table_Historical Inbound Orders_2'!$D$14)*'Live Order Book'!E2150</f>
        <v>184.880975834243</v>
      </c>
    </row>
    <row r="2151" customFormat="false" ht="13.8" hidden="false" customHeight="false" outlineLevel="0" collapsed="false">
      <c r="A2151" s="0" t="str">
        <f aca="false">'Live Order Book'!D2151</f>
        <v>UNKNOWN</v>
      </c>
      <c r="C2151" s="50" t="n">
        <f aca="false">'Live Order Book'!B2151</f>
        <v>43220</v>
      </c>
      <c r="E2151" s="50" t="e">
        <f aca="false">INDEX(mapping!$B$2:$B$6,MATCH(A2151,mapping!$A$2:$A$6,0))+C2151</f>
        <v>#N/A</v>
      </c>
      <c r="M2151" s="0" t="str">
        <f aca="false">INDEX(mapping!$F$2:$F$71,MATCH('Live Order Book'!I2151,mapping!$E$2:$E$71,0))</f>
        <v>M-Tops</v>
      </c>
      <c r="T2151" s="51" t="n">
        <f aca="false">IFERROR(INDEX('Pivot Table_Historical Inbound Orders_2'!$D$3:$D$13,MATCH(M2151,'Pivot Table_Historical Inbound Orders_2'!A$13:$A2152,0)),'Pivot Table_Historical Inbound Orders_2'!$D$14)*'Live Order Book'!E2151</f>
        <v>184.880975834243</v>
      </c>
    </row>
    <row r="2152" customFormat="false" ht="13.8" hidden="false" customHeight="false" outlineLevel="0" collapsed="false">
      <c r="A2152" s="0" t="str">
        <f aca="false">'Live Order Book'!D2152</f>
        <v>UNKNOWN</v>
      </c>
      <c r="C2152" s="50" t="n">
        <f aca="false">'Live Order Book'!B2152</f>
        <v>43220</v>
      </c>
      <c r="E2152" s="50" t="e">
        <f aca="false">INDEX(mapping!$B$2:$B$6,MATCH(A2152,mapping!$A$2:$A$6,0))+C2152</f>
        <v>#N/A</v>
      </c>
      <c r="M2152" s="0" t="str">
        <f aca="false">INDEX(mapping!$F$2:$F$71,MATCH('Live Order Book'!I2152,mapping!$E$2:$E$71,0))</f>
        <v>M-Tops</v>
      </c>
      <c r="T2152" s="51" t="n">
        <f aca="false">IFERROR(INDEX('Pivot Table_Historical Inbound Orders_2'!$D$3:$D$13,MATCH(M2152,'Pivot Table_Historical Inbound Orders_2'!A$13:$A2153,0)),'Pivot Table_Historical Inbound Orders_2'!$D$14)*'Live Order Book'!E2152</f>
        <v>94.1846480665013</v>
      </c>
    </row>
    <row r="2153" customFormat="false" ht="13.8" hidden="false" customHeight="false" outlineLevel="0" collapsed="false">
      <c r="A2153" s="0" t="str">
        <f aca="false">'Live Order Book'!D2153</f>
        <v>UNKNOWN</v>
      </c>
      <c r="C2153" s="50" t="n">
        <f aca="false">'Live Order Book'!B2153</f>
        <v>43220</v>
      </c>
      <c r="E2153" s="50" t="e">
        <f aca="false">INDEX(mapping!$B$2:$B$6,MATCH(A2153,mapping!$A$2:$A$6,0))+C2153</f>
        <v>#N/A</v>
      </c>
      <c r="M2153" s="0" t="str">
        <f aca="false">INDEX(mapping!$F$2:$F$71,MATCH('Live Order Book'!I2153,mapping!$E$2:$E$71,0))</f>
        <v>M-Tops</v>
      </c>
      <c r="T2153" s="51" t="n">
        <f aca="false">IFERROR(INDEX('Pivot Table_Historical Inbound Orders_2'!$D$3:$D$13,MATCH(M2153,'Pivot Table_Historical Inbound Orders_2'!A$13:$A2154,0)),'Pivot Table_Historical Inbound Orders_2'!$D$14)*'Live Order Book'!E2153</f>
        <v>10.4649608962779</v>
      </c>
    </row>
    <row r="2154" customFormat="false" ht="13.8" hidden="false" customHeight="false" outlineLevel="0" collapsed="false">
      <c r="A2154" s="0" t="str">
        <f aca="false">'Live Order Book'!D2154</f>
        <v>UNKNOWN</v>
      </c>
      <c r="C2154" s="50" t="n">
        <f aca="false">'Live Order Book'!B2154</f>
        <v>43220</v>
      </c>
      <c r="E2154" s="50" t="e">
        <f aca="false">INDEX(mapping!$B$2:$B$6,MATCH(A2154,mapping!$A$2:$A$6,0))+C2154</f>
        <v>#N/A</v>
      </c>
      <c r="M2154" s="0" t="str">
        <f aca="false">INDEX(mapping!$F$2:$F$71,MATCH('Live Order Book'!I2154,mapping!$E$2:$E$71,0))</f>
        <v>M-Tops</v>
      </c>
      <c r="T2154" s="51" t="n">
        <f aca="false">IFERROR(INDEX('Pivot Table_Historical Inbound Orders_2'!$D$3:$D$13,MATCH(M2154,'Pivot Table_Historical Inbound Orders_2'!A$13:$A2155,0)),'Pivot Table_Historical Inbound Orders_2'!$D$14)*'Live Order Book'!E2154</f>
        <v>41.8598435851117</v>
      </c>
    </row>
    <row r="2155" customFormat="false" ht="13.8" hidden="false" customHeight="false" outlineLevel="0" collapsed="false">
      <c r="A2155" s="0" t="str">
        <f aca="false">'Live Order Book'!D2155</f>
        <v>UNKNOWN</v>
      </c>
      <c r="C2155" s="50" t="n">
        <f aca="false">'Live Order Book'!B2155</f>
        <v>43220</v>
      </c>
      <c r="E2155" s="50" t="e">
        <f aca="false">INDEX(mapping!$B$2:$B$6,MATCH(A2155,mapping!$A$2:$A$6,0))+C2155</f>
        <v>#N/A</v>
      </c>
      <c r="M2155" s="0" t="str">
        <f aca="false">INDEX(mapping!$F$2:$F$71,MATCH('Live Order Book'!I2155,mapping!$E$2:$E$71,0))</f>
        <v>M-Tops</v>
      </c>
      <c r="T2155" s="51" t="n">
        <f aca="false">IFERROR(INDEX('Pivot Table_Historical Inbound Orders_2'!$D$3:$D$13,MATCH(M2155,'Pivot Table_Historical Inbound Orders_2'!A$13:$A2156,0)),'Pivot Table_Historical Inbound Orders_2'!$D$14)*'Live Order Book'!E2155</f>
        <v>45.348163883871</v>
      </c>
    </row>
    <row r="2156" customFormat="false" ht="13.8" hidden="false" customHeight="false" outlineLevel="0" collapsed="false">
      <c r="A2156" s="0" t="str">
        <f aca="false">'Live Order Book'!D2156</f>
        <v>UNKNOWN</v>
      </c>
      <c r="C2156" s="50" t="n">
        <f aca="false">'Live Order Book'!B2156</f>
        <v>43220</v>
      </c>
      <c r="E2156" s="50" t="e">
        <f aca="false">INDEX(mapping!$B$2:$B$6,MATCH(A2156,mapping!$A$2:$A$6,0))+C2156</f>
        <v>#N/A</v>
      </c>
      <c r="M2156" s="0" t="str">
        <f aca="false">INDEX(mapping!$F$2:$F$71,MATCH('Live Order Book'!I2156,mapping!$E$2:$E$71,0))</f>
        <v>M-Tops</v>
      </c>
      <c r="T2156" s="51" t="n">
        <f aca="false">IFERROR(INDEX('Pivot Table_Historical Inbound Orders_2'!$D$3:$D$13,MATCH(M2156,'Pivot Table_Historical Inbound Orders_2'!A$13:$A2157,0)),'Pivot Table_Historical Inbound Orders_2'!$D$14)*'Live Order Book'!E2156</f>
        <v>20.9299217925558</v>
      </c>
    </row>
    <row r="2157" customFormat="false" ht="13.8" hidden="false" customHeight="false" outlineLevel="0" collapsed="false">
      <c r="A2157" s="0" t="str">
        <f aca="false">'Live Order Book'!D2157</f>
        <v>UNKNOWN</v>
      </c>
      <c r="C2157" s="50" t="n">
        <f aca="false">'Live Order Book'!B2157</f>
        <v>43220</v>
      </c>
      <c r="E2157" s="50" t="e">
        <f aca="false">INDEX(mapping!$B$2:$B$6,MATCH(A2157,mapping!$A$2:$A$6,0))+C2157</f>
        <v>#N/A</v>
      </c>
      <c r="M2157" s="0" t="str">
        <f aca="false">INDEX(mapping!$F$2:$F$71,MATCH('Live Order Book'!I2157,mapping!$E$2:$E$71,0))</f>
        <v>M-Tops</v>
      </c>
      <c r="T2157" s="51" t="n">
        <f aca="false">IFERROR(INDEX('Pivot Table_Historical Inbound Orders_2'!$D$3:$D$13,MATCH(M2157,'Pivot Table_Historical Inbound Orders_2'!A$13:$A2158,0)),'Pivot Table_Historical Inbound Orders_2'!$D$14)*'Live Order Book'!E2157</f>
        <v>20.9299217925558</v>
      </c>
    </row>
    <row r="2158" customFormat="false" ht="13.8" hidden="false" customHeight="false" outlineLevel="0" collapsed="false">
      <c r="A2158" s="0" t="str">
        <f aca="false">'Live Order Book'!D2158</f>
        <v>UNKNOWN</v>
      </c>
      <c r="C2158" s="50" t="n">
        <f aca="false">'Live Order Book'!B2158</f>
        <v>43220</v>
      </c>
      <c r="E2158" s="50" t="e">
        <f aca="false">INDEX(mapping!$B$2:$B$6,MATCH(A2158,mapping!$A$2:$A$6,0))+C2158</f>
        <v>#N/A</v>
      </c>
      <c r="M2158" s="0" t="str">
        <f aca="false">INDEX(mapping!$F$2:$F$71,MATCH('Live Order Book'!I2158,mapping!$E$2:$E$71,0))</f>
        <v>M-Tops</v>
      </c>
      <c r="T2158" s="51" t="n">
        <f aca="false">IFERROR(INDEX('Pivot Table_Historical Inbound Orders_2'!$D$3:$D$13,MATCH(M2158,'Pivot Table_Historical Inbound Orders_2'!A$13:$A2159,0)),'Pivot Table_Historical Inbound Orders_2'!$D$14)*'Live Order Book'!E2158</f>
        <v>6.97664059751862</v>
      </c>
    </row>
    <row r="2159" customFormat="false" ht="13.8" hidden="false" customHeight="false" outlineLevel="0" collapsed="false">
      <c r="A2159" s="0" t="str">
        <f aca="false">'Live Order Book'!D2159</f>
        <v>UNKNOWN</v>
      </c>
      <c r="C2159" s="50" t="n">
        <f aca="false">'Live Order Book'!B2159</f>
        <v>43220</v>
      </c>
      <c r="E2159" s="50" t="e">
        <f aca="false">INDEX(mapping!$B$2:$B$6,MATCH(A2159,mapping!$A$2:$A$6,0))+C2159</f>
        <v>#N/A</v>
      </c>
      <c r="M2159" s="0" t="str">
        <f aca="false">INDEX(mapping!$F$2:$F$71,MATCH('Live Order Book'!I2159,mapping!$E$2:$E$71,0))</f>
        <v>M-Tops</v>
      </c>
      <c r="T2159" s="51" t="n">
        <f aca="false">IFERROR(INDEX('Pivot Table_Historical Inbound Orders_2'!$D$3:$D$13,MATCH(M2159,'Pivot Table_Historical Inbound Orders_2'!A$13:$A2160,0)),'Pivot Table_Historical Inbound Orders_2'!$D$14)*'Live Order Book'!E2159</f>
        <v>20.9299217925558</v>
      </c>
    </row>
    <row r="2160" customFormat="false" ht="13.8" hidden="false" customHeight="false" outlineLevel="0" collapsed="false">
      <c r="A2160" s="0" t="str">
        <f aca="false">'Live Order Book'!D2160</f>
        <v>UNKNOWN</v>
      </c>
      <c r="C2160" s="50" t="n">
        <f aca="false">'Live Order Book'!B2160</f>
        <v>43220</v>
      </c>
      <c r="E2160" s="50" t="e">
        <f aca="false">INDEX(mapping!$B$2:$B$6,MATCH(A2160,mapping!$A$2:$A$6,0))+C2160</f>
        <v>#N/A</v>
      </c>
      <c r="M2160" s="0" t="str">
        <f aca="false">INDEX(mapping!$F$2:$F$71,MATCH('Live Order Book'!I2160,mapping!$E$2:$E$71,0))</f>
        <v>M-Tops</v>
      </c>
      <c r="T2160" s="51" t="n">
        <f aca="false">IFERROR(INDEX('Pivot Table_Historical Inbound Orders_2'!$D$3:$D$13,MATCH(M2160,'Pivot Table_Historical Inbound Orders_2'!A$13:$A2161,0)),'Pivot Table_Historical Inbound Orders_2'!$D$14)*'Live Order Book'!E2160</f>
        <v>3.48832029875931</v>
      </c>
    </row>
    <row r="2161" customFormat="false" ht="13.8" hidden="false" customHeight="false" outlineLevel="0" collapsed="false">
      <c r="A2161" s="0" t="str">
        <f aca="false">'Live Order Book'!D2161</f>
        <v>UNKNOWN</v>
      </c>
      <c r="C2161" s="50" t="n">
        <f aca="false">'Live Order Book'!B2161</f>
        <v>43220</v>
      </c>
      <c r="E2161" s="50" t="e">
        <f aca="false">INDEX(mapping!$B$2:$B$6,MATCH(A2161,mapping!$A$2:$A$6,0))+C2161</f>
        <v>#N/A</v>
      </c>
      <c r="M2161" s="0" t="str">
        <f aca="false">INDEX(mapping!$F$2:$F$71,MATCH('Live Order Book'!I2161,mapping!$E$2:$E$71,0))</f>
        <v>M-Tops</v>
      </c>
      <c r="T2161" s="51" t="n">
        <f aca="false">IFERROR(INDEX('Pivot Table_Historical Inbound Orders_2'!$D$3:$D$13,MATCH(M2161,'Pivot Table_Historical Inbound Orders_2'!A$13:$A2162,0)),'Pivot Table_Historical Inbound Orders_2'!$D$14)*'Live Order Book'!E2161</f>
        <v>3.34878748680894</v>
      </c>
    </row>
    <row r="2162" customFormat="false" ht="13.8" hidden="false" customHeight="false" outlineLevel="0" collapsed="false">
      <c r="A2162" s="0" t="str">
        <f aca="false">'Live Order Book'!D2162</f>
        <v>UNKNOWN</v>
      </c>
      <c r="C2162" s="50" t="n">
        <f aca="false">'Live Order Book'!B2162</f>
        <v>43220</v>
      </c>
      <c r="E2162" s="50" t="e">
        <f aca="false">INDEX(mapping!$B$2:$B$6,MATCH(A2162,mapping!$A$2:$A$6,0))+C2162</f>
        <v>#N/A</v>
      </c>
      <c r="M2162" s="0" t="str">
        <f aca="false">INDEX(mapping!$F$2:$F$71,MATCH('Live Order Book'!I2162,mapping!$E$2:$E$71,0))</f>
        <v>M-Tops</v>
      </c>
      <c r="T2162" s="51" t="n">
        <f aca="false">IFERROR(INDEX('Pivot Table_Historical Inbound Orders_2'!$D$3:$D$13,MATCH(M2162,'Pivot Table_Historical Inbound Orders_2'!A$13:$A2163,0)),'Pivot Table_Historical Inbound Orders_2'!$D$14)*'Live Order Book'!E2162</f>
        <v>0.139532811950372</v>
      </c>
    </row>
    <row r="2163" customFormat="false" ht="13.8" hidden="false" customHeight="false" outlineLevel="0" collapsed="false">
      <c r="A2163" s="0" t="str">
        <f aca="false">'Live Order Book'!D2163</f>
        <v>UNKNOWN</v>
      </c>
      <c r="C2163" s="50" t="n">
        <f aca="false">'Live Order Book'!B2163</f>
        <v>43220</v>
      </c>
      <c r="E2163" s="50" t="e">
        <f aca="false">INDEX(mapping!$B$2:$B$6,MATCH(A2163,mapping!$A$2:$A$6,0))+C2163</f>
        <v>#N/A</v>
      </c>
      <c r="M2163" s="0" t="str">
        <f aca="false">INDEX(mapping!$F$2:$F$71,MATCH('Live Order Book'!I2163,mapping!$E$2:$E$71,0))</f>
        <v>M-Tops</v>
      </c>
      <c r="T2163" s="51" t="n">
        <f aca="false">IFERROR(INDEX('Pivot Table_Historical Inbound Orders_2'!$D$3:$D$13,MATCH(M2163,'Pivot Table_Historical Inbound Orders_2'!A$13:$A2164,0)),'Pivot Table_Historical Inbound Orders_2'!$D$14)*'Live Order Book'!E2163</f>
        <v>0.279065623900745</v>
      </c>
    </row>
    <row r="2164" customFormat="false" ht="13.8" hidden="false" customHeight="false" outlineLevel="0" collapsed="false">
      <c r="A2164" s="0" t="str">
        <f aca="false">'Live Order Book'!D2164</f>
        <v>UNKNOWN</v>
      </c>
      <c r="C2164" s="50" t="n">
        <f aca="false">'Live Order Book'!B2164</f>
        <v>43220</v>
      </c>
      <c r="E2164" s="50" t="e">
        <f aca="false">INDEX(mapping!$B$2:$B$6,MATCH(A2164,mapping!$A$2:$A$6,0))+C2164</f>
        <v>#N/A</v>
      </c>
      <c r="M2164" s="0" t="str">
        <f aca="false">INDEX(mapping!$F$2:$F$71,MATCH('Live Order Book'!I2164,mapping!$E$2:$E$71,0))</f>
        <v>M-Tops</v>
      </c>
      <c r="T2164" s="51" t="n">
        <f aca="false">IFERROR(INDEX('Pivot Table_Historical Inbound Orders_2'!$D$3:$D$13,MATCH(M2164,'Pivot Table_Historical Inbound Orders_2'!A$13:$A2165,0)),'Pivot Table_Historical Inbound Orders_2'!$D$14)*'Live Order Book'!E2164</f>
        <v>0.279065623900745</v>
      </c>
    </row>
    <row r="2165" customFormat="false" ht="13.8" hidden="false" customHeight="false" outlineLevel="0" collapsed="false">
      <c r="A2165" s="0" t="str">
        <f aca="false">'Live Order Book'!D2165</f>
        <v>UNKNOWN</v>
      </c>
      <c r="C2165" s="50" t="n">
        <f aca="false">'Live Order Book'!B2165</f>
        <v>43220</v>
      </c>
      <c r="E2165" s="50" t="e">
        <f aca="false">INDEX(mapping!$B$2:$B$6,MATCH(A2165,mapping!$A$2:$A$6,0))+C2165</f>
        <v>#N/A</v>
      </c>
      <c r="M2165" s="0" t="str">
        <f aca="false">INDEX(mapping!$F$2:$F$71,MATCH('Live Order Book'!I2165,mapping!$E$2:$E$71,0))</f>
        <v>M-Tops</v>
      </c>
      <c r="T2165" s="51" t="n">
        <f aca="false">IFERROR(INDEX('Pivot Table_Historical Inbound Orders_2'!$D$3:$D$13,MATCH(M2165,'Pivot Table_Historical Inbound Orders_2'!A$13:$A2166,0)),'Pivot Table_Historical Inbound Orders_2'!$D$14)*'Live Order Book'!E2165</f>
        <v>0.139532811950372</v>
      </c>
    </row>
    <row r="2166" customFormat="false" ht="13.8" hidden="false" customHeight="false" outlineLevel="0" collapsed="false">
      <c r="A2166" s="0" t="str">
        <f aca="false">'Live Order Book'!D2166</f>
        <v>UNKNOWN</v>
      </c>
      <c r="C2166" s="50" t="n">
        <f aca="false">'Live Order Book'!B2166</f>
        <v>43220</v>
      </c>
      <c r="E2166" s="50" t="e">
        <f aca="false">INDEX(mapping!$B$2:$B$6,MATCH(A2166,mapping!$A$2:$A$6,0))+C2166</f>
        <v>#N/A</v>
      </c>
      <c r="M2166" s="0" t="str">
        <f aca="false">INDEX(mapping!$F$2:$F$71,MATCH('Live Order Book'!I2166,mapping!$E$2:$E$71,0))</f>
        <v>M-Tops</v>
      </c>
      <c r="T2166" s="51" t="n">
        <f aca="false">IFERROR(INDEX('Pivot Table_Historical Inbound Orders_2'!$D$3:$D$13,MATCH(M2166,'Pivot Table_Historical Inbound Orders_2'!A$13:$A2167,0)),'Pivot Table_Historical Inbound Orders_2'!$D$14)*'Live Order Book'!E2166</f>
        <v>78.1383746922085</v>
      </c>
    </row>
    <row r="2167" customFormat="false" ht="13.8" hidden="false" customHeight="false" outlineLevel="0" collapsed="false">
      <c r="A2167" s="0" t="str">
        <f aca="false">'Live Order Book'!D2167</f>
        <v>UNKNOWN</v>
      </c>
      <c r="C2167" s="50" t="n">
        <f aca="false">'Live Order Book'!B2167</f>
        <v>43220</v>
      </c>
      <c r="E2167" s="50" t="e">
        <f aca="false">INDEX(mapping!$B$2:$B$6,MATCH(A2167,mapping!$A$2:$A$6,0))+C2167</f>
        <v>#N/A</v>
      </c>
      <c r="M2167" s="0" t="str">
        <f aca="false">INDEX(mapping!$F$2:$F$71,MATCH('Live Order Book'!I2167,mapping!$E$2:$E$71,0))</f>
        <v>M-Tops</v>
      </c>
      <c r="T2167" s="51" t="n">
        <f aca="false">IFERROR(INDEX('Pivot Table_Historical Inbound Orders_2'!$D$3:$D$13,MATCH(M2167,'Pivot Table_Historical Inbound Orders_2'!A$13:$A2168,0)),'Pivot Table_Historical Inbound Orders_2'!$D$14)*'Live Order Book'!E2167</f>
        <v>14.5114124428387</v>
      </c>
    </row>
    <row r="2168" customFormat="false" ht="13.8" hidden="false" customHeight="false" outlineLevel="0" collapsed="false">
      <c r="A2168" s="0" t="str">
        <f aca="false">'Live Order Book'!D2168</f>
        <v>UNKNOWN</v>
      </c>
      <c r="C2168" s="50" t="n">
        <f aca="false">'Live Order Book'!B2168</f>
        <v>43220</v>
      </c>
      <c r="E2168" s="50" t="e">
        <f aca="false">INDEX(mapping!$B$2:$B$6,MATCH(A2168,mapping!$A$2:$A$6,0))+C2168</f>
        <v>#N/A</v>
      </c>
      <c r="M2168" s="0" t="str">
        <f aca="false">INDEX(mapping!$F$2:$F$71,MATCH('Live Order Book'!I2168,mapping!$E$2:$E$71,0))</f>
        <v>M-Tops</v>
      </c>
      <c r="T2168" s="51" t="n">
        <f aca="false">IFERROR(INDEX('Pivot Table_Historical Inbound Orders_2'!$D$3:$D$13,MATCH(M2168,'Pivot Table_Historical Inbound Orders_2'!A$13:$A2169,0)),'Pivot Table_Historical Inbound Orders_2'!$D$14)*'Live Order Book'!E2168</f>
        <v>3.34878748680894</v>
      </c>
    </row>
    <row r="2169" customFormat="false" ht="13.8" hidden="false" customHeight="false" outlineLevel="0" collapsed="false">
      <c r="A2169" s="0" t="str">
        <f aca="false">'Live Order Book'!D2169</f>
        <v>UNKNOWN</v>
      </c>
      <c r="C2169" s="50" t="n">
        <f aca="false">'Live Order Book'!B2169</f>
        <v>43220</v>
      </c>
      <c r="E2169" s="50" t="e">
        <f aca="false">INDEX(mapping!$B$2:$B$6,MATCH(A2169,mapping!$A$2:$A$6,0))+C2169</f>
        <v>#N/A</v>
      </c>
      <c r="M2169" s="0" t="str">
        <f aca="false">INDEX(mapping!$F$2:$F$71,MATCH('Live Order Book'!I2169,mapping!$E$2:$E$71,0))</f>
        <v>M-Tops</v>
      </c>
      <c r="T2169" s="51" t="n">
        <f aca="false">IFERROR(INDEX('Pivot Table_Historical Inbound Orders_2'!$D$3:$D$13,MATCH(M2169,'Pivot Table_Historical Inbound Orders_2'!A$13:$A2170,0)),'Pivot Table_Historical Inbound Orders_2'!$D$14)*'Live Order Book'!E2169</f>
        <v>0.558131247801489</v>
      </c>
    </row>
    <row r="2170" customFormat="false" ht="13.8" hidden="false" customHeight="false" outlineLevel="0" collapsed="false">
      <c r="A2170" s="0" t="str">
        <f aca="false">'Live Order Book'!D2170</f>
        <v>UNKNOWN</v>
      </c>
      <c r="C2170" s="50" t="n">
        <f aca="false">'Live Order Book'!B2170</f>
        <v>43220</v>
      </c>
      <c r="E2170" s="50" t="e">
        <f aca="false">INDEX(mapping!$B$2:$B$6,MATCH(A2170,mapping!$A$2:$A$6,0))+C2170</f>
        <v>#N/A</v>
      </c>
      <c r="M2170" s="0" t="str">
        <f aca="false">INDEX(mapping!$F$2:$F$71,MATCH('Live Order Book'!I2170,mapping!$E$2:$E$71,0))</f>
        <v>M-Tops</v>
      </c>
      <c r="T2170" s="51" t="n">
        <f aca="false">IFERROR(INDEX('Pivot Table_Historical Inbound Orders_2'!$D$3:$D$13,MATCH(M2170,'Pivot Table_Historical Inbound Orders_2'!A$13:$A2171,0)),'Pivot Table_Historical Inbound Orders_2'!$D$14)*'Live Order Book'!E2170</f>
        <v>7.81383746922085</v>
      </c>
    </row>
    <row r="2171" customFormat="false" ht="13.8" hidden="false" customHeight="false" outlineLevel="0" collapsed="false">
      <c r="A2171" s="0" t="str">
        <f aca="false">'Live Order Book'!D2171</f>
        <v>UNKNOWN</v>
      </c>
      <c r="C2171" s="50" t="n">
        <f aca="false">'Live Order Book'!B2171</f>
        <v>43220</v>
      </c>
      <c r="E2171" s="50" t="e">
        <f aca="false">INDEX(mapping!$B$2:$B$6,MATCH(A2171,mapping!$A$2:$A$6,0))+C2171</f>
        <v>#N/A</v>
      </c>
      <c r="M2171" s="0" t="str">
        <f aca="false">INDEX(mapping!$F$2:$F$71,MATCH('Live Order Book'!I2171,mapping!$E$2:$E$71,0))</f>
        <v>M-Tops</v>
      </c>
      <c r="T2171" s="51" t="n">
        <f aca="false">IFERROR(INDEX('Pivot Table_Historical Inbound Orders_2'!$D$3:$D$13,MATCH(M2171,'Pivot Table_Historical Inbound Orders_2'!A$13:$A2172,0)),'Pivot Table_Historical Inbound Orders_2'!$D$14)*'Live Order Book'!E2171</f>
        <v>10.0463624604268</v>
      </c>
    </row>
    <row r="2172" customFormat="false" ht="13.8" hidden="false" customHeight="false" outlineLevel="0" collapsed="false">
      <c r="A2172" s="0" t="str">
        <f aca="false">'Live Order Book'!D2172</f>
        <v>UNKNOWN</v>
      </c>
      <c r="C2172" s="50" t="n">
        <f aca="false">'Live Order Book'!B2172</f>
        <v>43220</v>
      </c>
      <c r="E2172" s="50" t="e">
        <f aca="false">INDEX(mapping!$B$2:$B$6,MATCH(A2172,mapping!$A$2:$A$6,0))+C2172</f>
        <v>#N/A</v>
      </c>
      <c r="M2172" s="0" t="str">
        <f aca="false">INDEX(mapping!$F$2:$F$71,MATCH('Live Order Book'!I2172,mapping!$E$2:$E$71,0))</f>
        <v>M-Tops</v>
      </c>
      <c r="T2172" s="51" t="n">
        <f aca="false">IFERROR(INDEX('Pivot Table_Historical Inbound Orders_2'!$D$3:$D$13,MATCH(M2172,'Pivot Table_Historical Inbound Orders_2'!A$13:$A2173,0)),'Pivot Table_Historical Inbound Orders_2'!$D$14)*'Live Order Book'!E2172</f>
        <v>0.0697664059751861</v>
      </c>
    </row>
    <row r="2173" customFormat="false" ht="13.8" hidden="false" customHeight="false" outlineLevel="0" collapsed="false">
      <c r="A2173" s="0" t="str">
        <f aca="false">'Live Order Book'!D2173</f>
        <v>UNKNOWN</v>
      </c>
      <c r="C2173" s="50" t="n">
        <f aca="false">'Live Order Book'!B2173</f>
        <v>43220</v>
      </c>
      <c r="E2173" s="50" t="e">
        <f aca="false">INDEX(mapping!$B$2:$B$6,MATCH(A2173,mapping!$A$2:$A$6,0))+C2173</f>
        <v>#N/A</v>
      </c>
      <c r="M2173" s="0" t="str">
        <f aca="false">INDEX(mapping!$F$2:$F$71,MATCH('Live Order Book'!I2173,mapping!$E$2:$E$71,0))</f>
        <v>M-Tops</v>
      </c>
      <c r="T2173" s="51" t="n">
        <f aca="false">IFERROR(INDEX('Pivot Table_Historical Inbound Orders_2'!$D$3:$D$13,MATCH(M2173,'Pivot Table_Historical Inbound Orders_2'!A$13:$A2174,0)),'Pivot Table_Historical Inbound Orders_2'!$D$14)*'Live Order Book'!E2173</f>
        <v>0.0697664059751861</v>
      </c>
    </row>
    <row r="2174" customFormat="false" ht="13.8" hidden="false" customHeight="false" outlineLevel="0" collapsed="false">
      <c r="A2174" s="0" t="str">
        <f aca="false">'Live Order Book'!D2174</f>
        <v>UNKNOWN</v>
      </c>
      <c r="C2174" s="50" t="n">
        <f aca="false">'Live Order Book'!B2174</f>
        <v>43220</v>
      </c>
      <c r="E2174" s="50" t="e">
        <f aca="false">INDEX(mapping!$B$2:$B$6,MATCH(A2174,mapping!$A$2:$A$6,0))+C2174</f>
        <v>#N/A</v>
      </c>
      <c r="M2174" s="0" t="str">
        <f aca="false">INDEX(mapping!$F$2:$F$71,MATCH('Live Order Book'!I2174,mapping!$E$2:$E$71,0))</f>
        <v>M-Tops</v>
      </c>
      <c r="T2174" s="51" t="n">
        <f aca="false">IFERROR(INDEX('Pivot Table_Historical Inbound Orders_2'!$D$3:$D$13,MATCH(M2174,'Pivot Table_Historical Inbound Orders_2'!A$13:$A2175,0)),'Pivot Table_Historical Inbound Orders_2'!$D$14)*'Live Order Book'!E2174</f>
        <v>0.348832029875931</v>
      </c>
    </row>
    <row r="2175" customFormat="false" ht="13.8" hidden="false" customHeight="false" outlineLevel="0" collapsed="false">
      <c r="A2175" s="0" t="str">
        <f aca="false">'Live Order Book'!D2175</f>
        <v>UNKNOWN</v>
      </c>
      <c r="C2175" s="50" t="n">
        <f aca="false">'Live Order Book'!B2175</f>
        <v>43220</v>
      </c>
      <c r="E2175" s="50" t="e">
        <f aca="false">INDEX(mapping!$B$2:$B$6,MATCH(A2175,mapping!$A$2:$A$6,0))+C2175</f>
        <v>#N/A</v>
      </c>
      <c r="M2175" s="0" t="str">
        <f aca="false">INDEX(mapping!$F$2:$F$71,MATCH('Live Order Book'!I2175,mapping!$E$2:$E$71,0))</f>
        <v>M-Tops</v>
      </c>
      <c r="T2175" s="51" t="n">
        <f aca="false">IFERROR(INDEX('Pivot Table_Historical Inbound Orders_2'!$D$3:$D$13,MATCH(M2175,'Pivot Table_Historical Inbound Orders_2'!A$13:$A2176,0)),'Pivot Table_Historical Inbound Orders_2'!$D$14)*'Live Order Book'!E2175</f>
        <v>17.4416014937965</v>
      </c>
    </row>
    <row r="2176" customFormat="false" ht="13.8" hidden="false" customHeight="false" outlineLevel="0" collapsed="false">
      <c r="A2176" s="0" t="str">
        <f aca="false">'Live Order Book'!D2176</f>
        <v>UNKNOWN</v>
      </c>
      <c r="C2176" s="50" t="n">
        <f aca="false">'Live Order Book'!B2176</f>
        <v>43220</v>
      </c>
      <c r="E2176" s="50" t="e">
        <f aca="false">INDEX(mapping!$B$2:$B$6,MATCH(A2176,mapping!$A$2:$A$6,0))+C2176</f>
        <v>#N/A</v>
      </c>
      <c r="M2176" s="0" t="str">
        <f aca="false">INDEX(mapping!$F$2:$F$71,MATCH('Live Order Book'!I2176,mapping!$E$2:$E$71,0))</f>
        <v>M-Tops</v>
      </c>
      <c r="T2176" s="51" t="n">
        <f aca="false">IFERROR(INDEX('Pivot Table_Historical Inbound Orders_2'!$D$3:$D$13,MATCH(M2176,'Pivot Table_Historical Inbound Orders_2'!A$13:$A2177,0)),'Pivot Table_Historical Inbound Orders_2'!$D$14)*'Live Order Book'!E2176</f>
        <v>6.97664059751862</v>
      </c>
    </row>
    <row r="2177" customFormat="false" ht="13.8" hidden="false" customHeight="false" outlineLevel="0" collapsed="false">
      <c r="A2177" s="0" t="str">
        <f aca="false">'Live Order Book'!D2177</f>
        <v>UNKNOWN</v>
      </c>
      <c r="C2177" s="50" t="n">
        <f aca="false">'Live Order Book'!B2177</f>
        <v>43220</v>
      </c>
      <c r="E2177" s="50" t="e">
        <f aca="false">INDEX(mapping!$B$2:$B$6,MATCH(A2177,mapping!$A$2:$A$6,0))+C2177</f>
        <v>#N/A</v>
      </c>
      <c r="M2177" s="0" t="str">
        <f aca="false">INDEX(mapping!$F$2:$F$71,MATCH('Live Order Book'!I2177,mapping!$E$2:$E$71,0))</f>
        <v>M-Tops</v>
      </c>
      <c r="T2177" s="51" t="n">
        <f aca="false">IFERROR(INDEX('Pivot Table_Historical Inbound Orders_2'!$D$3:$D$13,MATCH(M2177,'Pivot Table_Historical Inbound Orders_2'!A$13:$A2178,0)),'Pivot Table_Historical Inbound Orders_2'!$D$14)*'Live Order Book'!E2177</f>
        <v>10.4649608962779</v>
      </c>
    </row>
    <row r="2178" customFormat="false" ht="13.8" hidden="false" customHeight="false" outlineLevel="0" collapsed="false">
      <c r="A2178" s="0" t="str">
        <f aca="false">'Live Order Book'!D2178</f>
        <v>CHINA - SHANGHAI</v>
      </c>
      <c r="C2178" s="50" t="n">
        <f aca="false">'Live Order Book'!B2178</f>
        <v>43313</v>
      </c>
      <c r="E2178" s="50" t="n">
        <f aca="false">INDEX(mapping!$B$2:$B$6,MATCH(A2178,mapping!$A$2:$A$6,0))+C2178</f>
        <v>43342.75</v>
      </c>
      <c r="M2178" s="0" t="str">
        <f aca="false">INDEX(mapping!$F$2:$F$71,MATCH('Live Order Book'!I2178,mapping!$E$2:$E$71,0))</f>
        <v>D-Jackets</v>
      </c>
      <c r="T2178" s="51" t="n">
        <f aca="false">IFERROR(INDEX('Pivot Table_Historical Inbound Orders_2'!$D$3:$D$13,MATCH(M2178,'Pivot Table_Historical Inbound Orders_2'!A$13:$A2179,0)),'Pivot Table_Historical Inbound Orders_2'!$D$14)*'Live Order Book'!E2178</f>
        <v>5.58131247801489</v>
      </c>
    </row>
    <row r="2179" customFormat="false" ht="13.8" hidden="false" customHeight="false" outlineLevel="0" collapsed="false">
      <c r="A2179" s="0" t="str">
        <f aca="false">'Live Order Book'!D2179</f>
        <v>VIETNAM - HAI PHONG</v>
      </c>
      <c r="C2179" s="50" t="n">
        <f aca="false">'Live Order Book'!B2179</f>
        <v>43313</v>
      </c>
      <c r="E2179" s="50" t="n">
        <f aca="false">INDEX(mapping!$B$2:$B$6,MATCH(A2179,mapping!$A$2:$A$6,0))+C2179</f>
        <v>43344.75</v>
      </c>
      <c r="M2179" s="0" t="str">
        <f aca="false">INDEX(mapping!$F$2:$F$71,MATCH('Live Order Book'!I2179,mapping!$E$2:$E$71,0))</f>
        <v>D-Jackets</v>
      </c>
      <c r="T2179" s="51" t="n">
        <f aca="false">IFERROR(INDEX('Pivot Table_Historical Inbound Orders_2'!$D$3:$D$13,MATCH(M2179,'Pivot Table_Historical Inbound Orders_2'!A$13:$A2180,0)),'Pivot Table_Historical Inbound Orders_2'!$D$14)*'Live Order Book'!E2179</f>
        <v>1.39532811950372</v>
      </c>
    </row>
    <row r="2180" customFormat="false" ht="13.8" hidden="false" customHeight="false" outlineLevel="0" collapsed="false">
      <c r="A2180" s="0" t="str">
        <f aca="false">'Live Order Book'!D2180</f>
        <v>VIETNAM - HAI PHONG</v>
      </c>
      <c r="C2180" s="50" t="n">
        <f aca="false">'Live Order Book'!B2180</f>
        <v>43313</v>
      </c>
      <c r="E2180" s="50" t="n">
        <f aca="false">INDEX(mapping!$B$2:$B$6,MATCH(A2180,mapping!$A$2:$A$6,0))+C2180</f>
        <v>43344.75</v>
      </c>
      <c r="M2180" s="0" t="str">
        <f aca="false">INDEX(mapping!$F$2:$F$71,MATCH('Live Order Book'!I2180,mapping!$E$2:$E$71,0))</f>
        <v>D-Jackets</v>
      </c>
      <c r="T2180" s="51" t="n">
        <f aca="false">IFERROR(INDEX('Pivot Table_Historical Inbound Orders_2'!$D$3:$D$13,MATCH(M2180,'Pivot Table_Historical Inbound Orders_2'!A$13:$A2181,0)),'Pivot Table_Historical Inbound Orders_2'!$D$14)*'Live Order Book'!E2180</f>
        <v>1.39532811950372</v>
      </c>
    </row>
    <row r="2181" customFormat="false" ht="13.8" hidden="false" customHeight="false" outlineLevel="0" collapsed="false">
      <c r="A2181" s="0" t="str">
        <f aca="false">'Live Order Book'!D2181</f>
        <v>CHINA - SHANGHAI</v>
      </c>
      <c r="C2181" s="50" t="n">
        <f aca="false">'Live Order Book'!B2181</f>
        <v>43313</v>
      </c>
      <c r="E2181" s="50" t="n">
        <f aca="false">INDEX(mapping!$B$2:$B$6,MATCH(A2181,mapping!$A$2:$A$6,0))+C2181</f>
        <v>43342.75</v>
      </c>
      <c r="M2181" s="0" t="str">
        <f aca="false">INDEX(mapping!$F$2:$F$71,MATCH('Live Order Book'!I2181,mapping!$E$2:$E$71,0))</f>
        <v>D-Jackets</v>
      </c>
      <c r="T2181" s="51" t="n">
        <f aca="false">IFERROR(INDEX('Pivot Table_Historical Inbound Orders_2'!$D$3:$D$13,MATCH(M2181,'Pivot Table_Historical Inbound Orders_2'!A$13:$A2182,0)),'Pivot Table_Historical Inbound Orders_2'!$D$14)*'Live Order Book'!E2181</f>
        <v>4.18598435851117</v>
      </c>
    </row>
    <row r="2182" customFormat="false" ht="13.8" hidden="false" customHeight="false" outlineLevel="0" collapsed="false">
      <c r="A2182" s="0" t="str">
        <f aca="false">'Live Order Book'!D2182</f>
        <v>UNKNOWN</v>
      </c>
      <c r="C2182" s="50" t="n">
        <f aca="false">'Live Order Book'!B2182</f>
        <v>43313</v>
      </c>
      <c r="E2182" s="50" t="e">
        <f aca="false">INDEX(mapping!$B$2:$B$6,MATCH(A2182,mapping!$A$2:$A$6,0))+C2182</f>
        <v>#N/A</v>
      </c>
      <c r="M2182" s="0" t="str">
        <f aca="false">INDEX(mapping!$F$2:$F$71,MATCH('Live Order Book'!I2182,mapping!$E$2:$E$71,0))</f>
        <v>F-Sweatshirts</v>
      </c>
      <c r="T2182" s="51" t="n">
        <f aca="false">IFERROR(INDEX('Pivot Table_Historical Inbound Orders_2'!$D$3:$D$13,MATCH(M2182,'Pivot Table_Historical Inbound Orders_2'!A$13:$A2183,0)),'Pivot Table_Historical Inbound Orders_2'!$D$14)*'Live Order Book'!E2182</f>
        <v>18.8369296133003</v>
      </c>
    </row>
    <row r="2183" customFormat="false" ht="13.8" hidden="false" customHeight="false" outlineLevel="0" collapsed="false">
      <c r="A2183" s="0" t="str">
        <f aca="false">'Live Order Book'!D2183</f>
        <v>BANGLADESH - CHITTAGONG</v>
      </c>
      <c r="C2183" s="50" t="n">
        <f aca="false">'Live Order Book'!B2183</f>
        <v>43313</v>
      </c>
      <c r="E2183" s="50" t="n">
        <f aca="false">INDEX(mapping!$B$2:$B$6,MATCH(A2183,mapping!$A$2:$A$6,0))+C2183</f>
        <v>43340.2484076433</v>
      </c>
      <c r="M2183" s="0" t="str">
        <f aca="false">INDEX(mapping!$F$2:$F$71,MATCH('Live Order Book'!I2183,mapping!$E$2:$E$71,0))</f>
        <v>F-Sweatshirts</v>
      </c>
      <c r="T2183" s="51" t="n">
        <f aca="false">IFERROR(INDEX('Pivot Table_Historical Inbound Orders_2'!$D$3:$D$13,MATCH(M2183,'Pivot Table_Historical Inbound Orders_2'!A$13:$A2184,0)),'Pivot Table_Historical Inbound Orders_2'!$D$14)*'Live Order Book'!E2183</f>
        <v>4.18598435851117</v>
      </c>
    </row>
    <row r="2184" customFormat="false" ht="13.8" hidden="false" customHeight="false" outlineLevel="0" collapsed="false">
      <c r="A2184" s="0" t="str">
        <f aca="false">'Live Order Book'!D2184</f>
        <v>UNKNOWN</v>
      </c>
      <c r="C2184" s="50" t="n">
        <f aca="false">'Live Order Book'!B2184</f>
        <v>43313</v>
      </c>
      <c r="E2184" s="50" t="e">
        <f aca="false">INDEX(mapping!$B$2:$B$6,MATCH(A2184,mapping!$A$2:$A$6,0))+C2184</f>
        <v>#N/A</v>
      </c>
      <c r="M2184" s="0" t="str">
        <f aca="false">INDEX(mapping!$F$2:$F$71,MATCH('Live Order Book'!I2184,mapping!$E$2:$E$71,0))</f>
        <v>F-Sweatshirts</v>
      </c>
      <c r="T2184" s="51" t="n">
        <f aca="false">IFERROR(INDEX('Pivot Table_Historical Inbound Orders_2'!$D$3:$D$13,MATCH(M2184,'Pivot Table_Historical Inbound Orders_2'!A$13:$A2185,0)),'Pivot Table_Historical Inbound Orders_2'!$D$14)*'Live Order Book'!E2184</f>
        <v>5.58131247801489</v>
      </c>
    </row>
    <row r="2185" customFormat="false" ht="13.8" hidden="false" customHeight="false" outlineLevel="0" collapsed="false">
      <c r="A2185" s="0" t="str">
        <f aca="false">'Live Order Book'!D2185</f>
        <v>BANGLADESH - CHITTAGONG</v>
      </c>
      <c r="C2185" s="50" t="n">
        <f aca="false">'Live Order Book'!B2185</f>
        <v>43313</v>
      </c>
      <c r="E2185" s="50" t="n">
        <f aca="false">INDEX(mapping!$B$2:$B$6,MATCH(A2185,mapping!$A$2:$A$6,0))+C2185</f>
        <v>43340.2484076433</v>
      </c>
      <c r="M2185" s="0" t="str">
        <f aca="false">INDEX(mapping!$F$2:$F$71,MATCH('Live Order Book'!I2185,mapping!$E$2:$E$71,0))</f>
        <v>F-Sweatshirts</v>
      </c>
      <c r="T2185" s="51" t="n">
        <f aca="false">IFERROR(INDEX('Pivot Table_Historical Inbound Orders_2'!$D$3:$D$13,MATCH(M2185,'Pivot Table_Historical Inbound Orders_2'!A$13:$A2186,0)),'Pivot Table_Historical Inbound Orders_2'!$D$14)*'Live Order Book'!E2185</f>
        <v>4.18598435851117</v>
      </c>
    </row>
    <row r="2186" customFormat="false" ht="13.8" hidden="false" customHeight="false" outlineLevel="0" collapsed="false">
      <c r="A2186" s="0" t="str">
        <f aca="false">'Live Order Book'!D2186</f>
        <v>UNKNOWN</v>
      </c>
      <c r="C2186" s="50" t="n">
        <f aca="false">'Live Order Book'!B2186</f>
        <v>43313</v>
      </c>
      <c r="E2186" s="50" t="e">
        <f aca="false">INDEX(mapping!$B$2:$B$6,MATCH(A2186,mapping!$A$2:$A$6,0))+C2186</f>
        <v>#N/A</v>
      </c>
      <c r="M2186" s="0" t="str">
        <f aca="false">INDEX(mapping!$F$2:$F$71,MATCH('Live Order Book'!I2186,mapping!$E$2:$E$71,0))</f>
        <v>F-Sweatshirts</v>
      </c>
      <c r="T2186" s="51" t="n">
        <f aca="false">IFERROR(INDEX('Pivot Table_Historical Inbound Orders_2'!$D$3:$D$13,MATCH(M2186,'Pivot Table_Historical Inbound Orders_2'!A$13:$A2187,0)),'Pivot Table_Historical Inbound Orders_2'!$D$14)*'Live Order Book'!E2186</f>
        <v>5.58131247801489</v>
      </c>
    </row>
    <row r="2187" customFormat="false" ht="13.8" hidden="false" customHeight="false" outlineLevel="0" collapsed="false">
      <c r="A2187" s="0" t="str">
        <f aca="false">'Live Order Book'!D2187</f>
        <v>UNKNOWN</v>
      </c>
      <c r="C2187" s="50" t="n">
        <f aca="false">'Live Order Book'!B2187</f>
        <v>43313</v>
      </c>
      <c r="E2187" s="50" t="e">
        <f aca="false">INDEX(mapping!$B$2:$B$6,MATCH(A2187,mapping!$A$2:$A$6,0))+C2187</f>
        <v>#N/A</v>
      </c>
      <c r="M2187" s="0" t="str">
        <f aca="false">INDEX(mapping!$F$2:$F$71,MATCH('Live Order Book'!I2187,mapping!$E$2:$E$71,0))</f>
        <v>F-Sweatshirts</v>
      </c>
      <c r="T2187" s="51" t="n">
        <f aca="false">IFERROR(INDEX('Pivot Table_Historical Inbound Orders_2'!$D$3:$D$13,MATCH(M2187,'Pivot Table_Historical Inbound Orders_2'!A$13:$A2188,0)),'Pivot Table_Historical Inbound Orders_2'!$D$14)*'Live Order Book'!E2187</f>
        <v>2.79065623900745</v>
      </c>
    </row>
    <row r="2188" customFormat="false" ht="13.8" hidden="false" customHeight="false" outlineLevel="0" collapsed="false">
      <c r="A2188" s="0" t="str">
        <f aca="false">'Live Order Book'!D2188</f>
        <v>BANGLADESH - CHITTAGONG</v>
      </c>
      <c r="C2188" s="50" t="n">
        <f aca="false">'Live Order Book'!B2188</f>
        <v>43313</v>
      </c>
      <c r="E2188" s="50" t="n">
        <f aca="false">INDEX(mapping!$B$2:$B$6,MATCH(A2188,mapping!$A$2:$A$6,0))+C2188</f>
        <v>43340.2484076433</v>
      </c>
      <c r="M2188" s="0" t="str">
        <f aca="false">INDEX(mapping!$F$2:$F$71,MATCH('Live Order Book'!I2188,mapping!$E$2:$E$71,0))</f>
        <v>M-Tops</v>
      </c>
      <c r="T2188" s="51" t="n">
        <f aca="false">IFERROR(INDEX('Pivot Table_Historical Inbound Orders_2'!$D$3:$D$13,MATCH(M2188,'Pivot Table_Historical Inbound Orders_2'!A$13:$A2189,0)),'Pivot Table_Historical Inbound Orders_2'!$D$14)*'Live Order Book'!E2188</f>
        <v>5.0231812302134</v>
      </c>
    </row>
    <row r="2189" customFormat="false" ht="13.8" hidden="false" customHeight="false" outlineLevel="0" collapsed="false">
      <c r="A2189" s="0" t="str">
        <f aca="false">'Live Order Book'!D2189</f>
        <v>BANGLADESH - CHITTAGONG</v>
      </c>
      <c r="C2189" s="50" t="n">
        <f aca="false">'Live Order Book'!B2189</f>
        <v>43313</v>
      </c>
      <c r="E2189" s="50" t="n">
        <f aca="false">INDEX(mapping!$B$2:$B$6,MATCH(A2189,mapping!$A$2:$A$6,0))+C2189</f>
        <v>43340.2484076433</v>
      </c>
      <c r="M2189" s="0" t="str">
        <f aca="false">INDEX(mapping!$F$2:$F$71,MATCH('Live Order Book'!I2189,mapping!$E$2:$E$71,0))</f>
        <v>A-Accessories</v>
      </c>
      <c r="T2189" s="51" t="n">
        <f aca="false">IFERROR(INDEX('Pivot Table_Historical Inbound Orders_2'!$D$3:$D$13,MATCH(M2189,'Pivot Table_Historical Inbound Orders_2'!A$13:$A2190,0)),'Pivot Table_Historical Inbound Orders_2'!$D$14)*'Live Order Book'!E2189</f>
        <v>5.0231812302134</v>
      </c>
    </row>
    <row r="2190" customFormat="false" ht="13.8" hidden="false" customHeight="false" outlineLevel="0" collapsed="false">
      <c r="A2190" s="0" t="str">
        <f aca="false">'Live Order Book'!D2190</f>
        <v>BANGLADESH - CHITTAGONG</v>
      </c>
      <c r="C2190" s="50" t="n">
        <f aca="false">'Live Order Book'!B2190</f>
        <v>43313</v>
      </c>
      <c r="E2190" s="50" t="n">
        <f aca="false">INDEX(mapping!$B$2:$B$6,MATCH(A2190,mapping!$A$2:$A$6,0))+C2190</f>
        <v>43340.2484076433</v>
      </c>
      <c r="M2190" s="0" t="str">
        <f aca="false">INDEX(mapping!$F$2:$F$71,MATCH('Live Order Book'!I2190,mapping!$E$2:$E$71,0))</f>
        <v>M-Tops</v>
      </c>
      <c r="T2190" s="51" t="n">
        <f aca="false">IFERROR(INDEX('Pivot Table_Historical Inbound Orders_2'!$D$3:$D$13,MATCH(M2190,'Pivot Table_Historical Inbound Orders_2'!A$13:$A2191,0)),'Pivot Table_Historical Inbound Orders_2'!$D$14)*'Live Order Book'!E2190</f>
        <v>5.58131247801489</v>
      </c>
    </row>
    <row r="2191" customFormat="false" ht="13.8" hidden="false" customHeight="false" outlineLevel="0" collapsed="false">
      <c r="A2191" s="0" t="str">
        <f aca="false">'Live Order Book'!D2191</f>
        <v>BANGLADESH - CHITTAGONG</v>
      </c>
      <c r="C2191" s="50" t="n">
        <f aca="false">'Live Order Book'!B2191</f>
        <v>43313</v>
      </c>
      <c r="E2191" s="50" t="n">
        <f aca="false">INDEX(mapping!$B$2:$B$6,MATCH(A2191,mapping!$A$2:$A$6,0))+C2191</f>
        <v>43340.2484076433</v>
      </c>
      <c r="M2191" s="0" t="str">
        <f aca="false">INDEX(mapping!$F$2:$F$71,MATCH('Live Order Book'!I2191,mapping!$E$2:$E$71,0))</f>
        <v>M-Tops</v>
      </c>
      <c r="T2191" s="51" t="n">
        <f aca="false">IFERROR(INDEX('Pivot Table_Historical Inbound Orders_2'!$D$3:$D$13,MATCH(M2191,'Pivot Table_Historical Inbound Orders_2'!A$13:$A2192,0)),'Pivot Table_Historical Inbound Orders_2'!$D$14)*'Live Order Book'!E2191</f>
        <v>2.79065623900745</v>
      </c>
    </row>
    <row r="2192" customFormat="false" ht="13.8" hidden="false" customHeight="false" outlineLevel="0" collapsed="false">
      <c r="A2192" s="0" t="str">
        <f aca="false">'Live Order Book'!D2192</f>
        <v>BANGLADESH - CHITTAGONG</v>
      </c>
      <c r="C2192" s="50" t="n">
        <f aca="false">'Live Order Book'!B2192</f>
        <v>43313</v>
      </c>
      <c r="E2192" s="50" t="n">
        <f aca="false">INDEX(mapping!$B$2:$B$6,MATCH(A2192,mapping!$A$2:$A$6,0))+C2192</f>
        <v>43340.2484076433</v>
      </c>
      <c r="M2192" s="0" t="str">
        <f aca="false">INDEX(mapping!$F$2:$F$71,MATCH('Live Order Book'!I2192,mapping!$E$2:$E$71,0))</f>
        <v>M-Tops</v>
      </c>
      <c r="T2192" s="51" t="n">
        <f aca="false">IFERROR(INDEX('Pivot Table_Historical Inbound Orders_2'!$D$3:$D$13,MATCH(M2192,'Pivot Table_Historical Inbound Orders_2'!A$13:$A2193,0)),'Pivot Table_Historical Inbound Orders_2'!$D$14)*'Live Order Book'!E2192</f>
        <v>2.79065623900745</v>
      </c>
    </row>
    <row r="2193" customFormat="false" ht="13.8" hidden="false" customHeight="false" outlineLevel="0" collapsed="false">
      <c r="A2193" s="0" t="str">
        <f aca="false">'Live Order Book'!D2193</f>
        <v>BANGLADESH - CHITTAGONG</v>
      </c>
      <c r="C2193" s="50" t="n">
        <f aca="false">'Live Order Book'!B2193</f>
        <v>43313</v>
      </c>
      <c r="E2193" s="50" t="n">
        <f aca="false">INDEX(mapping!$B$2:$B$6,MATCH(A2193,mapping!$A$2:$A$6,0))+C2193</f>
        <v>43340.2484076433</v>
      </c>
      <c r="M2193" s="0" t="str">
        <f aca="false">INDEX(mapping!$F$2:$F$71,MATCH('Live Order Book'!I2193,mapping!$E$2:$E$71,0))</f>
        <v>M-Tops</v>
      </c>
      <c r="T2193" s="51" t="n">
        <f aca="false">IFERROR(INDEX('Pivot Table_Historical Inbound Orders_2'!$D$3:$D$13,MATCH(M2193,'Pivot Table_Historical Inbound Orders_2'!A$13:$A2194,0)),'Pivot Table_Historical Inbound Orders_2'!$D$14)*'Live Order Book'!E2193</f>
        <v>8.37196871702234</v>
      </c>
    </row>
    <row r="2194" customFormat="false" ht="13.8" hidden="false" customHeight="false" outlineLevel="0" collapsed="false">
      <c r="A2194" s="0" t="str">
        <f aca="false">'Live Order Book'!D2194</f>
        <v>BANGLADESH - CHITTAGONG</v>
      </c>
      <c r="C2194" s="50" t="n">
        <f aca="false">'Live Order Book'!B2194</f>
        <v>43313</v>
      </c>
      <c r="E2194" s="50" t="n">
        <f aca="false">INDEX(mapping!$B$2:$B$6,MATCH(A2194,mapping!$A$2:$A$6,0))+C2194</f>
        <v>43340.2484076433</v>
      </c>
      <c r="M2194" s="0" t="str">
        <f aca="false">INDEX(mapping!$F$2:$F$71,MATCH('Live Order Book'!I2194,mapping!$E$2:$E$71,0))</f>
        <v>M-Tops</v>
      </c>
      <c r="T2194" s="51" t="n">
        <f aca="false">IFERROR(INDEX('Pivot Table_Historical Inbound Orders_2'!$D$3:$D$13,MATCH(M2194,'Pivot Table_Historical Inbound Orders_2'!A$13:$A2195,0)),'Pivot Table_Historical Inbound Orders_2'!$D$14)*'Live Order Book'!E2194</f>
        <v>2.79065623900745</v>
      </c>
    </row>
    <row r="2195" customFormat="false" ht="13.8" hidden="false" customHeight="false" outlineLevel="0" collapsed="false">
      <c r="A2195" s="0" t="str">
        <f aca="false">'Live Order Book'!D2195</f>
        <v>CHINA - SHANGHAI</v>
      </c>
      <c r="C2195" s="50" t="n">
        <f aca="false">'Live Order Book'!B2195</f>
        <v>43383</v>
      </c>
      <c r="E2195" s="50" t="n">
        <f aca="false">INDEX(mapping!$B$2:$B$6,MATCH(A2195,mapping!$A$2:$A$6,0))+C2195</f>
        <v>43412.75</v>
      </c>
      <c r="M2195" s="0" t="str">
        <f aca="false">INDEX(mapping!$F$2:$F$71,MATCH('Live Order Book'!I2195,mapping!$E$2:$E$71,0))</f>
        <v>M-Tops</v>
      </c>
      <c r="T2195" s="51" t="n">
        <f aca="false">IFERROR(INDEX('Pivot Table_Historical Inbound Orders_2'!$D$3:$D$13,MATCH(M2195,'Pivot Table_Historical Inbound Orders_2'!A$13:$A2196,0)),'Pivot Table_Historical Inbound Orders_2'!$D$14)*'Live Order Book'!E2195</f>
        <v>2.79065623900745</v>
      </c>
    </row>
    <row r="2196" customFormat="false" ht="13.8" hidden="false" customHeight="false" outlineLevel="0" collapsed="false">
      <c r="A2196" s="0" t="str">
        <f aca="false">'Live Order Book'!D2196</f>
        <v>CHINA - SHANGHAI</v>
      </c>
      <c r="C2196" s="50" t="n">
        <f aca="false">'Live Order Book'!B2196</f>
        <v>43383</v>
      </c>
      <c r="E2196" s="50" t="n">
        <f aca="false">INDEX(mapping!$B$2:$B$6,MATCH(A2196,mapping!$A$2:$A$6,0))+C2196</f>
        <v>43412.75</v>
      </c>
      <c r="M2196" s="0" t="str">
        <f aca="false">INDEX(mapping!$F$2:$F$71,MATCH('Live Order Book'!I2196,mapping!$E$2:$E$71,0))</f>
        <v>M-Tops</v>
      </c>
      <c r="T2196" s="51" t="n">
        <f aca="false">IFERROR(INDEX('Pivot Table_Historical Inbound Orders_2'!$D$3:$D$13,MATCH(M2196,'Pivot Table_Historical Inbound Orders_2'!A$13:$A2197,0)),'Pivot Table_Historical Inbound Orders_2'!$D$14)*'Live Order Book'!E2196</f>
        <v>2.79065623900745</v>
      </c>
    </row>
    <row r="2197" customFormat="false" ht="13.8" hidden="false" customHeight="false" outlineLevel="0" collapsed="false">
      <c r="A2197" s="0" t="str">
        <f aca="false">'Live Order Book'!D2197</f>
        <v>CHINA - SHANGHAI</v>
      </c>
      <c r="C2197" s="50" t="n">
        <f aca="false">'Live Order Book'!B2197</f>
        <v>43383</v>
      </c>
      <c r="E2197" s="50" t="n">
        <f aca="false">INDEX(mapping!$B$2:$B$6,MATCH(A2197,mapping!$A$2:$A$6,0))+C2197</f>
        <v>43412.75</v>
      </c>
      <c r="M2197" s="0" t="str">
        <f aca="false">INDEX(mapping!$F$2:$F$71,MATCH('Live Order Book'!I2197,mapping!$E$2:$E$71,0))</f>
        <v>M-Tops</v>
      </c>
      <c r="T2197" s="51" t="n">
        <f aca="false">IFERROR(INDEX('Pivot Table_Historical Inbound Orders_2'!$D$3:$D$13,MATCH(M2197,'Pivot Table_Historical Inbound Orders_2'!A$13:$A2198,0)),'Pivot Table_Historical Inbound Orders_2'!$D$14)*'Live Order Book'!E2197</f>
        <v>1.39532811950372</v>
      </c>
    </row>
    <row r="2198" customFormat="false" ht="13.8" hidden="false" customHeight="false" outlineLevel="0" collapsed="false">
      <c r="A2198" s="0" t="str">
        <f aca="false">'Live Order Book'!D2198</f>
        <v>UNKNOWN</v>
      </c>
      <c r="C2198" s="50" t="n">
        <f aca="false">'Live Order Book'!B2198</f>
        <v>43383</v>
      </c>
      <c r="E2198" s="50" t="e">
        <f aca="false">INDEX(mapping!$B$2:$B$6,MATCH(A2198,mapping!$A$2:$A$6,0))+C2198</f>
        <v>#N/A</v>
      </c>
      <c r="M2198" s="0" t="str">
        <f aca="false">INDEX(mapping!$F$2:$F$71,MATCH('Live Order Book'!I2198,mapping!$E$2:$E$71,0))</f>
        <v>F-Sweatshirts</v>
      </c>
      <c r="T2198" s="51" t="n">
        <f aca="false">IFERROR(INDEX('Pivot Table_Historical Inbound Orders_2'!$D$3:$D$13,MATCH(M2198,'Pivot Table_Historical Inbound Orders_2'!A$13:$A2199,0)),'Pivot Table_Historical Inbound Orders_2'!$D$14)*'Live Order Book'!E2198</f>
        <v>18.8369296133003</v>
      </c>
    </row>
    <row r="2199" customFormat="false" ht="13.8" hidden="false" customHeight="false" outlineLevel="0" collapsed="false">
      <c r="A2199" s="0" t="str">
        <f aca="false">'Live Order Book'!D2199</f>
        <v>BANGLADESH - CHITTAGONG</v>
      </c>
      <c r="C2199" s="50" t="n">
        <f aca="false">'Live Order Book'!B2199</f>
        <v>43383</v>
      </c>
      <c r="E2199" s="50" t="n">
        <f aca="false">INDEX(mapping!$B$2:$B$6,MATCH(A2199,mapping!$A$2:$A$6,0))+C2199</f>
        <v>43410.2484076433</v>
      </c>
      <c r="M2199" s="0" t="str">
        <f aca="false">INDEX(mapping!$F$2:$F$71,MATCH('Live Order Book'!I2199,mapping!$E$2:$E$71,0))</f>
        <v>F-Sweatshirts</v>
      </c>
      <c r="T2199" s="51" t="n">
        <f aca="false">IFERROR(INDEX('Pivot Table_Historical Inbound Orders_2'!$D$3:$D$13,MATCH(M2199,'Pivot Table_Historical Inbound Orders_2'!A$13:$A2200,0)),'Pivot Table_Historical Inbound Orders_2'!$D$14)*'Live Order Book'!E2199</f>
        <v>4.18598435851117</v>
      </c>
    </row>
    <row r="2200" customFormat="false" ht="13.8" hidden="false" customHeight="false" outlineLevel="0" collapsed="false">
      <c r="A2200" s="0" t="str">
        <f aca="false">'Live Order Book'!D2200</f>
        <v>UNKNOWN</v>
      </c>
      <c r="C2200" s="50" t="n">
        <f aca="false">'Live Order Book'!B2200</f>
        <v>43383</v>
      </c>
      <c r="E2200" s="50" t="e">
        <f aca="false">INDEX(mapping!$B$2:$B$6,MATCH(A2200,mapping!$A$2:$A$6,0))+C2200</f>
        <v>#N/A</v>
      </c>
      <c r="M2200" s="0" t="str">
        <f aca="false">INDEX(mapping!$F$2:$F$71,MATCH('Live Order Book'!I2200,mapping!$E$2:$E$71,0))</f>
        <v>F-Sweatshirts</v>
      </c>
      <c r="T2200" s="51" t="n">
        <f aca="false">IFERROR(INDEX('Pivot Table_Historical Inbound Orders_2'!$D$3:$D$13,MATCH(M2200,'Pivot Table_Historical Inbound Orders_2'!A$13:$A2201,0)),'Pivot Table_Historical Inbound Orders_2'!$D$14)*'Live Order Book'!E2200</f>
        <v>5.58131247801489</v>
      </c>
    </row>
    <row r="2201" customFormat="false" ht="13.8" hidden="false" customHeight="false" outlineLevel="0" collapsed="false">
      <c r="A2201" s="0" t="str">
        <f aca="false">'Live Order Book'!D2201</f>
        <v>BANGLADESH - CHITTAGONG</v>
      </c>
      <c r="C2201" s="50" t="n">
        <f aca="false">'Live Order Book'!B2201</f>
        <v>43383</v>
      </c>
      <c r="E2201" s="50" t="n">
        <f aca="false">INDEX(mapping!$B$2:$B$6,MATCH(A2201,mapping!$A$2:$A$6,0))+C2201</f>
        <v>43410.2484076433</v>
      </c>
      <c r="M2201" s="0" t="str">
        <f aca="false">INDEX(mapping!$F$2:$F$71,MATCH('Live Order Book'!I2201,mapping!$E$2:$E$71,0))</f>
        <v>F-Sweatshirts</v>
      </c>
      <c r="T2201" s="51" t="n">
        <f aca="false">IFERROR(INDEX('Pivot Table_Historical Inbound Orders_2'!$D$3:$D$13,MATCH(M2201,'Pivot Table_Historical Inbound Orders_2'!A$13:$A2202,0)),'Pivot Table_Historical Inbound Orders_2'!$D$14)*'Live Order Book'!E2201</f>
        <v>4.18598435851117</v>
      </c>
    </row>
    <row r="2202" customFormat="false" ht="13.8" hidden="false" customHeight="false" outlineLevel="0" collapsed="false">
      <c r="A2202" s="0" t="str">
        <f aca="false">'Live Order Book'!D2202</f>
        <v>UNKNOWN</v>
      </c>
      <c r="C2202" s="50" t="n">
        <f aca="false">'Live Order Book'!B2202</f>
        <v>43383</v>
      </c>
      <c r="E2202" s="50" t="e">
        <f aca="false">INDEX(mapping!$B$2:$B$6,MATCH(A2202,mapping!$A$2:$A$6,0))+C2202</f>
        <v>#N/A</v>
      </c>
      <c r="M2202" s="0" t="str">
        <f aca="false">INDEX(mapping!$F$2:$F$71,MATCH('Live Order Book'!I2202,mapping!$E$2:$E$71,0))</f>
        <v>F-Sweatshirts</v>
      </c>
      <c r="T2202" s="51" t="n">
        <f aca="false">IFERROR(INDEX('Pivot Table_Historical Inbound Orders_2'!$D$3:$D$13,MATCH(M2202,'Pivot Table_Historical Inbound Orders_2'!A$13:$A2203,0)),'Pivot Table_Historical Inbound Orders_2'!$D$14)*'Live Order Book'!E2202</f>
        <v>2.79065623900745</v>
      </c>
    </row>
    <row r="2203" customFormat="false" ht="13.8" hidden="false" customHeight="false" outlineLevel="0" collapsed="false">
      <c r="A2203" s="0" t="str">
        <f aca="false">'Live Order Book'!D2203</f>
        <v>UNKNOWN</v>
      </c>
      <c r="C2203" s="50" t="n">
        <f aca="false">'Live Order Book'!B2203</f>
        <v>43383</v>
      </c>
      <c r="E2203" s="50" t="e">
        <f aca="false">INDEX(mapping!$B$2:$B$6,MATCH(A2203,mapping!$A$2:$A$6,0))+C2203</f>
        <v>#N/A</v>
      </c>
      <c r="M2203" s="0" t="str">
        <f aca="false">INDEX(mapping!$F$2:$F$71,MATCH('Live Order Book'!I2203,mapping!$E$2:$E$71,0))</f>
        <v>F-Sweatshirts</v>
      </c>
      <c r="T2203" s="51" t="n">
        <f aca="false">IFERROR(INDEX('Pivot Table_Historical Inbound Orders_2'!$D$3:$D$13,MATCH(M2203,'Pivot Table_Historical Inbound Orders_2'!A$13:$A2204,0)),'Pivot Table_Historical Inbound Orders_2'!$D$14)*'Live Order Book'!E2203</f>
        <v>2.79065623900745</v>
      </c>
    </row>
    <row r="2204" customFormat="false" ht="13.8" hidden="false" customHeight="false" outlineLevel="0" collapsed="false">
      <c r="A2204" s="0" t="str">
        <f aca="false">'Live Order Book'!D2204</f>
        <v>BANGLADESH - CHITTAGONG</v>
      </c>
      <c r="C2204" s="50" t="n">
        <f aca="false">'Live Order Book'!B2204</f>
        <v>43383</v>
      </c>
      <c r="E2204" s="50" t="n">
        <f aca="false">INDEX(mapping!$B$2:$B$6,MATCH(A2204,mapping!$A$2:$A$6,0))+C2204</f>
        <v>43410.2484076433</v>
      </c>
      <c r="M2204" s="0" t="str">
        <f aca="false">INDEX(mapping!$F$2:$F$71,MATCH('Live Order Book'!I2204,mapping!$E$2:$E$71,0))</f>
        <v>M-Tops</v>
      </c>
      <c r="T2204" s="51" t="n">
        <f aca="false">IFERROR(INDEX('Pivot Table_Historical Inbound Orders_2'!$D$3:$D$13,MATCH(M2204,'Pivot Table_Historical Inbound Orders_2'!A$13:$A2205,0)),'Pivot Table_Historical Inbound Orders_2'!$D$14)*'Live Order Book'!E2204</f>
        <v>8.37196871702234</v>
      </c>
    </row>
    <row r="2205" customFormat="false" ht="13.8" hidden="false" customHeight="false" outlineLevel="0" collapsed="false">
      <c r="A2205" s="0" t="str">
        <f aca="false">'Live Order Book'!D2205</f>
        <v>BANGLADESH - CHITTAGONG</v>
      </c>
      <c r="C2205" s="50" t="n">
        <f aca="false">'Live Order Book'!B2205</f>
        <v>43383</v>
      </c>
      <c r="E2205" s="50" t="n">
        <f aca="false">INDEX(mapping!$B$2:$B$6,MATCH(A2205,mapping!$A$2:$A$6,0))+C2205</f>
        <v>43410.2484076433</v>
      </c>
      <c r="M2205" s="0" t="str">
        <f aca="false">INDEX(mapping!$F$2:$F$71,MATCH('Live Order Book'!I2205,mapping!$E$2:$E$71,0))</f>
        <v>A-Accessories</v>
      </c>
      <c r="T2205" s="51" t="n">
        <f aca="false">IFERROR(INDEX('Pivot Table_Historical Inbound Orders_2'!$D$3:$D$13,MATCH(M2205,'Pivot Table_Historical Inbound Orders_2'!A$13:$A2206,0)),'Pivot Table_Historical Inbound Orders_2'!$D$14)*'Live Order Book'!E2205</f>
        <v>6.69757497361787</v>
      </c>
    </row>
    <row r="2206" customFormat="false" ht="13.8" hidden="false" customHeight="false" outlineLevel="0" collapsed="false">
      <c r="A2206" s="0" t="str">
        <f aca="false">'Live Order Book'!D2206</f>
        <v>BANGLADESH - CHITTAGONG</v>
      </c>
      <c r="C2206" s="50" t="n">
        <f aca="false">'Live Order Book'!B2206</f>
        <v>43383</v>
      </c>
      <c r="E2206" s="50" t="n">
        <f aca="false">INDEX(mapping!$B$2:$B$6,MATCH(A2206,mapping!$A$2:$A$6,0))+C2206</f>
        <v>43410.2484076433</v>
      </c>
      <c r="M2206" s="0" t="str">
        <f aca="false">INDEX(mapping!$F$2:$F$71,MATCH('Live Order Book'!I2206,mapping!$E$2:$E$71,0))</f>
        <v>M-Tops</v>
      </c>
      <c r="T2206" s="51" t="n">
        <f aca="false">IFERROR(INDEX('Pivot Table_Historical Inbound Orders_2'!$D$3:$D$13,MATCH(M2206,'Pivot Table_Historical Inbound Orders_2'!A$13:$A2207,0)),'Pivot Table_Historical Inbound Orders_2'!$D$14)*'Live Order Book'!E2206</f>
        <v>4.46504998241191</v>
      </c>
    </row>
    <row r="2207" customFormat="false" ht="13.8" hidden="false" customHeight="false" outlineLevel="0" collapsed="false">
      <c r="A2207" s="0" t="str">
        <f aca="false">'Live Order Book'!D2207</f>
        <v>BANGLADESH - CHITTAGONG</v>
      </c>
      <c r="C2207" s="50" t="n">
        <f aca="false">'Live Order Book'!B2207</f>
        <v>43383</v>
      </c>
      <c r="E2207" s="50" t="n">
        <f aca="false">INDEX(mapping!$B$2:$B$6,MATCH(A2207,mapping!$A$2:$A$6,0))+C2207</f>
        <v>43410.2484076433</v>
      </c>
      <c r="M2207" s="0" t="str">
        <f aca="false">INDEX(mapping!$F$2:$F$71,MATCH('Live Order Book'!I2207,mapping!$E$2:$E$71,0))</f>
        <v>M-Tops</v>
      </c>
      <c r="T2207" s="51" t="n">
        <f aca="false">IFERROR(INDEX('Pivot Table_Historical Inbound Orders_2'!$D$3:$D$13,MATCH(M2207,'Pivot Table_Historical Inbound Orders_2'!A$13:$A2208,0)),'Pivot Table_Historical Inbound Orders_2'!$D$14)*'Live Order Book'!E2207</f>
        <v>1.11626249560298</v>
      </c>
    </row>
    <row r="2208" customFormat="false" ht="13.8" hidden="false" customHeight="false" outlineLevel="0" collapsed="false">
      <c r="A2208" s="0" t="str">
        <f aca="false">'Live Order Book'!D2208</f>
        <v>BANGLADESH - CHITTAGONG</v>
      </c>
      <c r="C2208" s="50" t="n">
        <f aca="false">'Live Order Book'!B2208</f>
        <v>43383</v>
      </c>
      <c r="E2208" s="50" t="n">
        <f aca="false">INDEX(mapping!$B$2:$B$6,MATCH(A2208,mapping!$A$2:$A$6,0))+C2208</f>
        <v>43410.2484076433</v>
      </c>
      <c r="M2208" s="0" t="str">
        <f aca="false">INDEX(mapping!$F$2:$F$71,MATCH('Live Order Book'!I2208,mapping!$E$2:$E$71,0))</f>
        <v>A-Accessories</v>
      </c>
      <c r="T2208" s="51" t="n">
        <f aca="false">IFERROR(INDEX('Pivot Table_Historical Inbound Orders_2'!$D$3:$D$13,MATCH(M2208,'Pivot Table_Historical Inbound Orders_2'!A$13:$A2209,0)),'Pivot Table_Historical Inbound Orders_2'!$D$14)*'Live Order Book'!E2208</f>
        <v>5.58131247801489</v>
      </c>
    </row>
    <row r="2209" customFormat="false" ht="13.8" hidden="false" customHeight="false" outlineLevel="0" collapsed="false">
      <c r="A2209" s="0" t="str">
        <f aca="false">'Live Order Book'!D2209</f>
        <v>CHINA - SHANGHAI</v>
      </c>
      <c r="C2209" s="50" t="n">
        <f aca="false">'Live Order Book'!B2209</f>
        <v>43383</v>
      </c>
      <c r="E2209" s="50" t="n">
        <f aca="false">INDEX(mapping!$B$2:$B$6,MATCH(A2209,mapping!$A$2:$A$6,0))+C2209</f>
        <v>43412.75</v>
      </c>
      <c r="M2209" s="0" t="str">
        <f aca="false">INDEX(mapping!$F$2:$F$71,MATCH('Live Order Book'!I2209,mapping!$E$2:$E$71,0))</f>
        <v>M-Tops</v>
      </c>
      <c r="T2209" s="51" t="n">
        <f aca="false">IFERROR(INDEX('Pivot Table_Historical Inbound Orders_2'!$D$3:$D$13,MATCH(M2209,'Pivot Table_Historical Inbound Orders_2'!A$13:$A2210,0)),'Pivot Table_Historical Inbound Orders_2'!$D$14)*'Live Order Book'!E2209</f>
        <v>4.18598435851117</v>
      </c>
    </row>
    <row r="2210" customFormat="false" ht="13.8" hidden="false" customHeight="false" outlineLevel="0" collapsed="false">
      <c r="A2210" s="0" t="str">
        <f aca="false">'Live Order Book'!D2210</f>
        <v>CHINA - SHANGHAI</v>
      </c>
      <c r="C2210" s="50" t="n">
        <f aca="false">'Live Order Book'!B2210</f>
        <v>43215</v>
      </c>
      <c r="E2210" s="50" t="n">
        <f aca="false">INDEX(mapping!$B$2:$B$6,MATCH(A2210,mapping!$A$2:$A$6,0))+C2210</f>
        <v>43244.75</v>
      </c>
      <c r="M2210" s="0" t="str">
        <f aca="false">INDEX(mapping!$F$2:$F$71,MATCH('Live Order Book'!I2210,mapping!$E$2:$E$71,0))</f>
        <v>D-Jackets</v>
      </c>
      <c r="T2210" s="51" t="n">
        <f aca="false">IFERROR(INDEX('Pivot Table_Historical Inbound Orders_2'!$D$3:$D$13,MATCH(M2210,'Pivot Table_Historical Inbound Orders_2'!A$13:$A2211,0)),'Pivot Table_Historical Inbound Orders_2'!$D$14)*'Live Order Book'!E2210</f>
        <v>0.697664059751861</v>
      </c>
    </row>
    <row r="2211" customFormat="false" ht="13.8" hidden="false" customHeight="false" outlineLevel="0" collapsed="false">
      <c r="A2211" s="0" t="str">
        <f aca="false">'Live Order Book'!D2211</f>
        <v>CHINA - SHANGHAI</v>
      </c>
      <c r="C2211" s="50" t="n">
        <f aca="false">'Live Order Book'!B2211</f>
        <v>43215</v>
      </c>
      <c r="E2211" s="50" t="n">
        <f aca="false">INDEX(mapping!$B$2:$B$6,MATCH(A2211,mapping!$A$2:$A$6,0))+C2211</f>
        <v>43244.75</v>
      </c>
      <c r="M2211" s="0" t="str">
        <f aca="false">INDEX(mapping!$F$2:$F$71,MATCH('Live Order Book'!I2211,mapping!$E$2:$E$71,0))</f>
        <v>D-Jackets</v>
      </c>
      <c r="T2211" s="51" t="n">
        <f aca="false">IFERROR(INDEX('Pivot Table_Historical Inbound Orders_2'!$D$3:$D$13,MATCH(M2211,'Pivot Table_Historical Inbound Orders_2'!A$13:$A2212,0)),'Pivot Table_Historical Inbound Orders_2'!$D$14)*'Live Order Book'!E2211</f>
        <v>0.697664059751861</v>
      </c>
    </row>
    <row r="2212" customFormat="false" ht="13.8" hidden="false" customHeight="false" outlineLevel="0" collapsed="false">
      <c r="A2212" s="0" t="str">
        <f aca="false">'Live Order Book'!D2212</f>
        <v>CHINA - SHANGHAI</v>
      </c>
      <c r="C2212" s="50" t="n">
        <f aca="false">'Live Order Book'!B2212</f>
        <v>43215</v>
      </c>
      <c r="E2212" s="50" t="n">
        <f aca="false">INDEX(mapping!$B$2:$B$6,MATCH(A2212,mapping!$A$2:$A$6,0))+C2212</f>
        <v>43244.75</v>
      </c>
      <c r="M2212" s="0" t="str">
        <f aca="false">INDEX(mapping!$F$2:$F$71,MATCH('Live Order Book'!I2212,mapping!$E$2:$E$71,0))</f>
        <v>D-Jackets</v>
      </c>
      <c r="T2212" s="51" t="n">
        <f aca="false">IFERROR(INDEX('Pivot Table_Historical Inbound Orders_2'!$D$3:$D$13,MATCH(M2212,'Pivot Table_Historical Inbound Orders_2'!A$13:$A2213,0)),'Pivot Table_Historical Inbound Orders_2'!$D$14)*'Live Order Book'!E2212</f>
        <v>0.697664059751861</v>
      </c>
    </row>
    <row r="2213" customFormat="false" ht="13.8" hidden="false" customHeight="false" outlineLevel="0" collapsed="false">
      <c r="A2213" s="0" t="str">
        <f aca="false">'Live Order Book'!D2213</f>
        <v>CHINA - SHANGHAI</v>
      </c>
      <c r="C2213" s="50" t="n">
        <f aca="false">'Live Order Book'!B2213</f>
        <v>43215</v>
      </c>
      <c r="E2213" s="50" t="n">
        <f aca="false">INDEX(mapping!$B$2:$B$6,MATCH(A2213,mapping!$A$2:$A$6,0))+C2213</f>
        <v>43244.75</v>
      </c>
      <c r="M2213" s="0" t="str">
        <f aca="false">INDEX(mapping!$F$2:$F$71,MATCH('Live Order Book'!I2213,mapping!$E$2:$E$71,0))</f>
        <v>D-Jackets</v>
      </c>
      <c r="T2213" s="51" t="n">
        <f aca="false">IFERROR(INDEX('Pivot Table_Historical Inbound Orders_2'!$D$3:$D$13,MATCH(M2213,'Pivot Table_Historical Inbound Orders_2'!A$13:$A2214,0)),'Pivot Table_Historical Inbound Orders_2'!$D$14)*'Live Order Book'!E2213</f>
        <v>0.697664059751861</v>
      </c>
    </row>
    <row r="2214" customFormat="false" ht="13.8" hidden="false" customHeight="false" outlineLevel="0" collapsed="false">
      <c r="A2214" s="0" t="str">
        <f aca="false">'Live Order Book'!D2214</f>
        <v>CHINA - SHANGHAI</v>
      </c>
      <c r="C2214" s="50" t="n">
        <f aca="false">'Live Order Book'!B2214</f>
        <v>43215</v>
      </c>
      <c r="E2214" s="50" t="n">
        <f aca="false">INDEX(mapping!$B$2:$B$6,MATCH(A2214,mapping!$A$2:$A$6,0))+C2214</f>
        <v>43244.75</v>
      </c>
      <c r="M2214" s="0" t="str">
        <f aca="false">INDEX(mapping!$F$2:$F$71,MATCH('Live Order Book'!I2214,mapping!$E$2:$E$71,0))</f>
        <v>D-Jackets</v>
      </c>
      <c r="T2214" s="51" t="n">
        <f aca="false">IFERROR(INDEX('Pivot Table_Historical Inbound Orders_2'!$D$3:$D$13,MATCH(M2214,'Pivot Table_Historical Inbound Orders_2'!A$13:$A2215,0)),'Pivot Table_Historical Inbound Orders_2'!$D$14)*'Live Order Book'!E2214</f>
        <v>0.697664059751861</v>
      </c>
    </row>
    <row r="2215" customFormat="false" ht="13.8" hidden="false" customHeight="false" outlineLevel="0" collapsed="false">
      <c r="A2215" s="0" t="str">
        <f aca="false">'Live Order Book'!D2215</f>
        <v>VIETNAM - HAI PHONG</v>
      </c>
      <c r="C2215" s="50" t="n">
        <f aca="false">'Live Order Book'!B2215</f>
        <v>43327</v>
      </c>
      <c r="E2215" s="50" t="n">
        <f aca="false">INDEX(mapping!$B$2:$B$6,MATCH(A2215,mapping!$A$2:$A$6,0))+C2215</f>
        <v>43358.75</v>
      </c>
      <c r="M2215" s="0" t="str">
        <f aca="false">INDEX(mapping!$F$2:$F$71,MATCH('Live Order Book'!I2215,mapping!$E$2:$E$71,0))</f>
        <v>D-Jackets</v>
      </c>
      <c r="T2215" s="51" t="n">
        <f aca="false">IFERROR(INDEX('Pivot Table_Historical Inbound Orders_2'!$D$3:$D$13,MATCH(M2215,'Pivot Table_Historical Inbound Orders_2'!A$13:$A2216,0)),'Pivot Table_Historical Inbound Orders_2'!$D$14)*'Live Order Book'!E2215</f>
        <v>5.58131247801489</v>
      </c>
    </row>
    <row r="2216" customFormat="false" ht="13.8" hidden="false" customHeight="false" outlineLevel="0" collapsed="false">
      <c r="A2216" s="0" t="str">
        <f aca="false">'Live Order Book'!D2216</f>
        <v>BANGLADESH - CHITTAGONG</v>
      </c>
      <c r="C2216" s="50" t="n">
        <f aca="false">'Live Order Book'!B2216</f>
        <v>43327</v>
      </c>
      <c r="E2216" s="50" t="n">
        <f aca="false">INDEX(mapping!$B$2:$B$6,MATCH(A2216,mapping!$A$2:$A$6,0))+C2216</f>
        <v>43354.2484076433</v>
      </c>
      <c r="M2216" s="0" t="str">
        <f aca="false">INDEX(mapping!$F$2:$F$71,MATCH('Live Order Book'!I2216,mapping!$E$2:$E$71,0))</f>
        <v>D-Jackets</v>
      </c>
      <c r="T2216" s="51" t="n">
        <f aca="false">IFERROR(INDEX('Pivot Table_Historical Inbound Orders_2'!$D$3:$D$13,MATCH(M2216,'Pivot Table_Historical Inbound Orders_2'!A$13:$A2217,0)),'Pivot Table_Historical Inbound Orders_2'!$D$14)*'Live Order Book'!E2216</f>
        <v>2.09299217925558</v>
      </c>
    </row>
    <row r="2217" customFormat="false" ht="13.8" hidden="false" customHeight="false" outlineLevel="0" collapsed="false">
      <c r="A2217" s="0" t="str">
        <f aca="false">'Live Order Book'!D2217</f>
        <v>VIETNAM - HAI PHONG</v>
      </c>
      <c r="C2217" s="50" t="n">
        <f aca="false">'Live Order Book'!B2217</f>
        <v>43327</v>
      </c>
      <c r="E2217" s="50" t="n">
        <f aca="false">INDEX(mapping!$B$2:$B$6,MATCH(A2217,mapping!$A$2:$A$6,0))+C2217</f>
        <v>43358.75</v>
      </c>
      <c r="M2217" s="0" t="str">
        <f aca="false">INDEX(mapping!$F$2:$F$71,MATCH('Live Order Book'!I2217,mapping!$E$2:$E$71,0))</f>
        <v>D-Jackets</v>
      </c>
      <c r="T2217" s="51" t="n">
        <f aca="false">IFERROR(INDEX('Pivot Table_Historical Inbound Orders_2'!$D$3:$D$13,MATCH(M2217,'Pivot Table_Historical Inbound Orders_2'!A$13:$A2218,0)),'Pivot Table_Historical Inbound Orders_2'!$D$14)*'Live Order Book'!E2217</f>
        <v>2.79065623900745</v>
      </c>
    </row>
    <row r="2218" customFormat="false" ht="13.8" hidden="false" customHeight="false" outlineLevel="0" collapsed="false">
      <c r="A2218" s="0" t="str">
        <f aca="false">'Live Order Book'!D2218</f>
        <v>BANGLADESH - CHITTAGONG</v>
      </c>
      <c r="C2218" s="50" t="n">
        <f aca="false">'Live Order Book'!B2218</f>
        <v>43196</v>
      </c>
      <c r="E2218" s="50" t="n">
        <f aca="false">INDEX(mapping!$B$2:$B$6,MATCH(A2218,mapping!$A$2:$A$6,0))+C2218</f>
        <v>43223.2484076433</v>
      </c>
      <c r="M2218" s="0" t="str">
        <f aca="false">INDEX(mapping!$F$2:$F$71,MATCH('Live Order Book'!I2218,mapping!$E$2:$E$71,0))</f>
        <v>F-Sweatshirts</v>
      </c>
      <c r="T2218" s="51" t="n">
        <f aca="false">IFERROR(INDEX('Pivot Table_Historical Inbound Orders_2'!$D$3:$D$13,MATCH(M2218,'Pivot Table_Historical Inbound Orders_2'!A$13:$A2219,0)),'Pivot Table_Historical Inbound Orders_2'!$D$14)*'Live Order Book'!E2218</f>
        <v>4.18598435851117</v>
      </c>
    </row>
    <row r="2219" customFormat="false" ht="13.8" hidden="false" customHeight="false" outlineLevel="0" collapsed="false">
      <c r="A2219" s="0" t="str">
        <f aca="false">'Live Order Book'!D2219</f>
        <v>BANGLADESH - CHITTAGONG</v>
      </c>
      <c r="C2219" s="50" t="n">
        <f aca="false">'Live Order Book'!B2219</f>
        <v>43196</v>
      </c>
      <c r="E2219" s="50" t="n">
        <f aca="false">INDEX(mapping!$B$2:$B$6,MATCH(A2219,mapping!$A$2:$A$6,0))+C2219</f>
        <v>43223.2484076433</v>
      </c>
      <c r="M2219" s="0" t="str">
        <f aca="false">INDEX(mapping!$F$2:$F$71,MATCH('Live Order Book'!I2219,mapping!$E$2:$E$71,0))</f>
        <v>F-Sweatshirts</v>
      </c>
      <c r="T2219" s="51" t="n">
        <f aca="false">IFERROR(INDEX('Pivot Table_Historical Inbound Orders_2'!$D$3:$D$13,MATCH(M2219,'Pivot Table_Historical Inbound Orders_2'!A$13:$A2220,0)),'Pivot Table_Historical Inbound Orders_2'!$D$14)*'Live Order Book'!E2219</f>
        <v>4.18598435851117</v>
      </c>
    </row>
    <row r="2220" customFormat="false" ht="13.8" hidden="false" customHeight="false" outlineLevel="0" collapsed="false">
      <c r="A2220" s="0" t="str">
        <f aca="false">'Live Order Book'!D2220</f>
        <v>BANGLADESH - CHITTAGONG</v>
      </c>
      <c r="C2220" s="50" t="n">
        <f aca="false">'Live Order Book'!B2220</f>
        <v>43196</v>
      </c>
      <c r="E2220" s="50" t="n">
        <f aca="false">INDEX(mapping!$B$2:$B$6,MATCH(A2220,mapping!$A$2:$A$6,0))+C2220</f>
        <v>43223.2484076433</v>
      </c>
      <c r="M2220" s="0" t="str">
        <f aca="false">INDEX(mapping!$F$2:$F$71,MATCH('Live Order Book'!I2220,mapping!$E$2:$E$71,0))</f>
        <v>S-Shorts</v>
      </c>
      <c r="T2220" s="51" t="n">
        <f aca="false">IFERROR(INDEX('Pivot Table_Historical Inbound Orders_2'!$D$3:$D$13,MATCH(M2220,'Pivot Table_Historical Inbound Orders_2'!A$13:$A2221,0)),'Pivot Table_Historical Inbound Orders_2'!$D$14)*'Live Order Book'!E2220</f>
        <v>6.27897653776675</v>
      </c>
    </row>
    <row r="2221" customFormat="false" ht="13.8" hidden="false" customHeight="false" outlineLevel="0" collapsed="false">
      <c r="A2221" s="0" t="str">
        <f aca="false">'Live Order Book'!D2221</f>
        <v>CHINA - SHANGHAI</v>
      </c>
      <c r="C2221" s="50" t="n">
        <f aca="false">'Live Order Book'!B2221</f>
        <v>43343</v>
      </c>
      <c r="E2221" s="50" t="n">
        <f aca="false">INDEX(mapping!$B$2:$B$6,MATCH(A2221,mapping!$A$2:$A$6,0))+C2221</f>
        <v>43372.75</v>
      </c>
      <c r="M2221" s="0" t="str">
        <f aca="false">INDEX(mapping!$F$2:$F$71,MATCH('Live Order Book'!I2221,mapping!$E$2:$E$71,0))</f>
        <v>M-Tops</v>
      </c>
      <c r="T2221" s="51" t="n">
        <f aca="false">IFERROR(INDEX('Pivot Table_Historical Inbound Orders_2'!$D$3:$D$13,MATCH(M2221,'Pivot Table_Historical Inbound Orders_2'!A$13:$A2222,0)),'Pivot Table_Historical Inbound Orders_2'!$D$14)*'Live Order Book'!E2221</f>
        <v>20.9299217925558</v>
      </c>
    </row>
    <row r="2222" customFormat="false" ht="13.8" hidden="false" customHeight="false" outlineLevel="0" collapsed="false">
      <c r="A2222" s="0" t="str">
        <f aca="false">'Live Order Book'!D2222</f>
        <v>CHINA - SHANGHAI</v>
      </c>
      <c r="C2222" s="50" t="n">
        <f aca="false">'Live Order Book'!B2222</f>
        <v>43343</v>
      </c>
      <c r="E2222" s="50" t="n">
        <f aca="false">INDEX(mapping!$B$2:$B$6,MATCH(A2222,mapping!$A$2:$A$6,0))+C2222</f>
        <v>43372.75</v>
      </c>
      <c r="M2222" s="0" t="str">
        <f aca="false">INDEX(mapping!$F$2:$F$71,MATCH('Live Order Book'!I2222,mapping!$E$2:$E$71,0))</f>
        <v>M-Tops</v>
      </c>
      <c r="T2222" s="51" t="n">
        <f aca="false">IFERROR(INDEX('Pivot Table_Historical Inbound Orders_2'!$D$3:$D$13,MATCH(M2222,'Pivot Table_Historical Inbound Orders_2'!A$13:$A2223,0)),'Pivot Table_Historical Inbound Orders_2'!$D$14)*'Live Order Book'!E2222</f>
        <v>27.9065623900745</v>
      </c>
    </row>
    <row r="2223" customFormat="false" ht="13.8" hidden="false" customHeight="false" outlineLevel="0" collapsed="false">
      <c r="A2223" s="0" t="str">
        <f aca="false">'Live Order Book'!D2223</f>
        <v>CHINA - SHANGHAI</v>
      </c>
      <c r="C2223" s="50" t="n">
        <f aca="false">'Live Order Book'!B2223</f>
        <v>43343</v>
      </c>
      <c r="E2223" s="50" t="n">
        <f aca="false">INDEX(mapping!$B$2:$B$6,MATCH(A2223,mapping!$A$2:$A$6,0))+C2223</f>
        <v>43372.75</v>
      </c>
      <c r="M2223" s="0" t="str">
        <f aca="false">INDEX(mapping!$F$2:$F$71,MATCH('Live Order Book'!I2223,mapping!$E$2:$E$71,0))</f>
        <v>M-Tops</v>
      </c>
      <c r="T2223" s="51" t="n">
        <f aca="false">IFERROR(INDEX('Pivot Table_Historical Inbound Orders_2'!$D$3:$D$13,MATCH(M2223,'Pivot Table_Historical Inbound Orders_2'!A$13:$A2224,0)),'Pivot Table_Historical Inbound Orders_2'!$D$14)*'Live Order Book'!E2223</f>
        <v>20.9299217925558</v>
      </c>
    </row>
    <row r="2224" customFormat="false" ht="13.8" hidden="false" customHeight="false" outlineLevel="0" collapsed="false">
      <c r="A2224" s="0" t="str">
        <f aca="false">'Live Order Book'!D2224</f>
        <v>CHINA - SHANGHAI</v>
      </c>
      <c r="C2224" s="50" t="n">
        <f aca="false">'Live Order Book'!B2224</f>
        <v>43343</v>
      </c>
      <c r="E2224" s="50" t="n">
        <f aca="false">INDEX(mapping!$B$2:$B$6,MATCH(A2224,mapping!$A$2:$A$6,0))+C2224</f>
        <v>43372.75</v>
      </c>
      <c r="M2224" s="0" t="str">
        <f aca="false">INDEX(mapping!$F$2:$F$71,MATCH('Live Order Book'!I2224,mapping!$E$2:$E$71,0))</f>
        <v>M-Tops</v>
      </c>
      <c r="T2224" s="51" t="n">
        <f aca="false">IFERROR(INDEX('Pivot Table_Historical Inbound Orders_2'!$D$3:$D$13,MATCH(M2224,'Pivot Table_Historical Inbound Orders_2'!A$13:$A2225,0)),'Pivot Table_Historical Inbound Orders_2'!$D$14)*'Live Order Book'!E2224</f>
        <v>27.9065623900745</v>
      </c>
    </row>
    <row r="2225" customFormat="false" ht="13.8" hidden="false" customHeight="false" outlineLevel="0" collapsed="false">
      <c r="A2225" s="0" t="str">
        <f aca="false">'Live Order Book'!D2225</f>
        <v>CHINA - SHANGHAI</v>
      </c>
      <c r="C2225" s="50" t="n">
        <f aca="false">'Live Order Book'!B2225</f>
        <v>43343</v>
      </c>
      <c r="E2225" s="50" t="n">
        <f aca="false">INDEX(mapping!$B$2:$B$6,MATCH(A2225,mapping!$A$2:$A$6,0))+C2225</f>
        <v>43372.75</v>
      </c>
      <c r="M2225" s="0" t="str">
        <f aca="false">INDEX(mapping!$F$2:$F$71,MATCH('Live Order Book'!I2225,mapping!$E$2:$E$71,0))</f>
        <v>M-Tops</v>
      </c>
      <c r="T2225" s="51" t="n">
        <f aca="false">IFERROR(INDEX('Pivot Table_Historical Inbound Orders_2'!$D$3:$D$13,MATCH(M2225,'Pivot Table_Historical Inbound Orders_2'!A$13:$A2226,0)),'Pivot Table_Historical Inbound Orders_2'!$D$14)*'Live Order Book'!E2225</f>
        <v>27.9065623900745</v>
      </c>
    </row>
    <row r="2226" customFormat="false" ht="13.8" hidden="false" customHeight="false" outlineLevel="0" collapsed="false">
      <c r="A2226" s="0" t="str">
        <f aca="false">'Live Order Book'!D2226</f>
        <v>CHINA - SHANGHAI</v>
      </c>
      <c r="C2226" s="50" t="n">
        <f aca="false">'Live Order Book'!B2226</f>
        <v>43343</v>
      </c>
      <c r="E2226" s="50" t="n">
        <f aca="false">INDEX(mapping!$B$2:$B$6,MATCH(A2226,mapping!$A$2:$A$6,0))+C2226</f>
        <v>43372.75</v>
      </c>
      <c r="M2226" s="0" t="str">
        <f aca="false">INDEX(mapping!$F$2:$F$71,MATCH('Live Order Book'!I2226,mapping!$E$2:$E$71,0))</f>
        <v>M-Tops</v>
      </c>
      <c r="T2226" s="51" t="n">
        <f aca="false">IFERROR(INDEX('Pivot Table_Historical Inbound Orders_2'!$D$3:$D$13,MATCH(M2226,'Pivot Table_Historical Inbound Orders_2'!A$13:$A2227,0)),'Pivot Table_Historical Inbound Orders_2'!$D$14)*'Live Order Book'!E2226</f>
        <v>27.9065623900745</v>
      </c>
    </row>
    <row r="2227" customFormat="false" ht="13.8" hidden="false" customHeight="false" outlineLevel="0" collapsed="false">
      <c r="A2227" s="0" t="str">
        <f aca="false">'Live Order Book'!D2227</f>
        <v>BANGLADESH - CHITTAGONG</v>
      </c>
      <c r="C2227" s="50" t="n">
        <f aca="false">'Live Order Book'!B2227</f>
        <v>43343</v>
      </c>
      <c r="E2227" s="50" t="n">
        <f aca="false">INDEX(mapping!$B$2:$B$6,MATCH(A2227,mapping!$A$2:$A$6,0))+C2227</f>
        <v>43370.2484076433</v>
      </c>
      <c r="M2227" s="0" t="str">
        <f aca="false">INDEX(mapping!$F$2:$F$71,MATCH('Live Order Book'!I2227,mapping!$E$2:$E$71,0))</f>
        <v>M-Tops</v>
      </c>
      <c r="T2227" s="51" t="n">
        <f aca="false">IFERROR(INDEX('Pivot Table_Historical Inbound Orders_2'!$D$3:$D$13,MATCH(M2227,'Pivot Table_Historical Inbound Orders_2'!A$13:$A2228,0)),'Pivot Table_Historical Inbound Orders_2'!$D$14)*'Live Order Book'!E2227</f>
        <v>13.9532811950372</v>
      </c>
    </row>
    <row r="2228" customFormat="false" ht="13.8" hidden="false" customHeight="false" outlineLevel="0" collapsed="false">
      <c r="A2228" s="0" t="str">
        <f aca="false">'Live Order Book'!D2228</f>
        <v>BANGLADESH - CHITTAGONG</v>
      </c>
      <c r="C2228" s="50" t="n">
        <f aca="false">'Live Order Book'!B2228</f>
        <v>43343</v>
      </c>
      <c r="E2228" s="50" t="n">
        <f aca="false">INDEX(mapping!$B$2:$B$6,MATCH(A2228,mapping!$A$2:$A$6,0))+C2228</f>
        <v>43370.2484076433</v>
      </c>
      <c r="M2228" s="0" t="str">
        <f aca="false">INDEX(mapping!$F$2:$F$71,MATCH('Live Order Book'!I2228,mapping!$E$2:$E$71,0))</f>
        <v>M-Tops</v>
      </c>
      <c r="T2228" s="51" t="n">
        <f aca="false">IFERROR(INDEX('Pivot Table_Historical Inbound Orders_2'!$D$3:$D$13,MATCH(M2228,'Pivot Table_Historical Inbound Orders_2'!A$13:$A2229,0)),'Pivot Table_Historical Inbound Orders_2'!$D$14)*'Live Order Book'!E2228</f>
        <v>13.9532811950372</v>
      </c>
    </row>
    <row r="2229" customFormat="false" ht="13.8" hidden="false" customHeight="false" outlineLevel="0" collapsed="false">
      <c r="A2229" s="0" t="str">
        <f aca="false">'Live Order Book'!D2229</f>
        <v>BANGLADESH - CHITTAGONG</v>
      </c>
      <c r="C2229" s="50" t="n">
        <f aca="false">'Live Order Book'!B2229</f>
        <v>43343</v>
      </c>
      <c r="E2229" s="50" t="n">
        <f aca="false">INDEX(mapping!$B$2:$B$6,MATCH(A2229,mapping!$A$2:$A$6,0))+C2229</f>
        <v>43370.2484076433</v>
      </c>
      <c r="M2229" s="0" t="str">
        <f aca="false">INDEX(mapping!$F$2:$F$71,MATCH('Live Order Book'!I2229,mapping!$E$2:$E$71,0))</f>
        <v>M-Tops</v>
      </c>
      <c r="T2229" s="51" t="n">
        <f aca="false">IFERROR(INDEX('Pivot Table_Historical Inbound Orders_2'!$D$3:$D$13,MATCH(M2229,'Pivot Table_Historical Inbound Orders_2'!A$13:$A2230,0)),'Pivot Table_Historical Inbound Orders_2'!$D$14)*'Live Order Book'!E2229</f>
        <v>13.9532811950372</v>
      </c>
    </row>
    <row r="2230" customFormat="false" ht="13.8" hidden="false" customHeight="false" outlineLevel="0" collapsed="false">
      <c r="A2230" s="0" t="str">
        <f aca="false">'Live Order Book'!D2230</f>
        <v>CHINA - SHANGHAI</v>
      </c>
      <c r="C2230" s="50" t="n">
        <f aca="false">'Live Order Book'!B2230</f>
        <v>43343</v>
      </c>
      <c r="E2230" s="50" t="n">
        <f aca="false">INDEX(mapping!$B$2:$B$6,MATCH(A2230,mapping!$A$2:$A$6,0))+C2230</f>
        <v>43372.75</v>
      </c>
      <c r="M2230" s="0" t="str">
        <f aca="false">INDEX(mapping!$F$2:$F$71,MATCH('Live Order Book'!I2230,mapping!$E$2:$E$71,0))</f>
        <v>D-Jackets</v>
      </c>
      <c r="T2230" s="51" t="n">
        <f aca="false">IFERROR(INDEX('Pivot Table_Historical Inbound Orders_2'!$D$3:$D$13,MATCH(M2230,'Pivot Table_Historical Inbound Orders_2'!A$13:$A2231,0)),'Pivot Table_Historical Inbound Orders_2'!$D$14)*'Live Order Book'!E2230</f>
        <v>0.697664059751861</v>
      </c>
    </row>
    <row r="2231" customFormat="false" ht="13.8" hidden="false" customHeight="false" outlineLevel="0" collapsed="false">
      <c r="A2231" s="0" t="str">
        <f aca="false">'Live Order Book'!D2231</f>
        <v>CHINA - SHANGHAI</v>
      </c>
      <c r="C2231" s="50" t="n">
        <f aca="false">'Live Order Book'!B2231</f>
        <v>43343</v>
      </c>
      <c r="E2231" s="50" t="n">
        <f aca="false">INDEX(mapping!$B$2:$B$6,MATCH(A2231,mapping!$A$2:$A$6,0))+C2231</f>
        <v>43372.75</v>
      </c>
      <c r="M2231" s="0" t="str">
        <f aca="false">INDEX(mapping!$F$2:$F$71,MATCH('Live Order Book'!I2231,mapping!$E$2:$E$71,0))</f>
        <v>D-Jackets</v>
      </c>
      <c r="T2231" s="51" t="n">
        <f aca="false">IFERROR(INDEX('Pivot Table_Historical Inbound Orders_2'!$D$3:$D$13,MATCH(M2231,'Pivot Table_Historical Inbound Orders_2'!A$13:$A2232,0)),'Pivot Table_Historical Inbound Orders_2'!$D$14)*'Live Order Book'!E2231</f>
        <v>0.697664059751861</v>
      </c>
    </row>
    <row r="2232" customFormat="false" ht="13.8" hidden="false" customHeight="false" outlineLevel="0" collapsed="false">
      <c r="A2232" s="0" t="str">
        <f aca="false">'Live Order Book'!D2232</f>
        <v>CHINA - SHANGHAI</v>
      </c>
      <c r="C2232" s="50" t="n">
        <f aca="false">'Live Order Book'!B2232</f>
        <v>43343</v>
      </c>
      <c r="E2232" s="50" t="n">
        <f aca="false">INDEX(mapping!$B$2:$B$6,MATCH(A2232,mapping!$A$2:$A$6,0))+C2232</f>
        <v>43372.75</v>
      </c>
      <c r="M2232" s="0" t="str">
        <f aca="false">INDEX(mapping!$F$2:$F$71,MATCH('Live Order Book'!I2232,mapping!$E$2:$E$71,0))</f>
        <v>D-Jackets</v>
      </c>
      <c r="T2232" s="51" t="n">
        <f aca="false">IFERROR(INDEX('Pivot Table_Historical Inbound Orders_2'!$D$3:$D$13,MATCH(M2232,'Pivot Table_Historical Inbound Orders_2'!A$13:$A2233,0)),'Pivot Table_Historical Inbound Orders_2'!$D$14)*'Live Order Book'!E2232</f>
        <v>0.697664059751861</v>
      </c>
    </row>
    <row r="2233" customFormat="false" ht="13.8" hidden="false" customHeight="false" outlineLevel="0" collapsed="false">
      <c r="A2233" s="0" t="str">
        <f aca="false">'Live Order Book'!D2233</f>
        <v>CHINA - SHANGHAI</v>
      </c>
      <c r="C2233" s="50" t="n">
        <f aca="false">'Live Order Book'!B2233</f>
        <v>43343</v>
      </c>
      <c r="E2233" s="50" t="n">
        <f aca="false">INDEX(mapping!$B$2:$B$6,MATCH(A2233,mapping!$A$2:$A$6,0))+C2233</f>
        <v>43372.75</v>
      </c>
      <c r="M2233" s="0" t="str">
        <f aca="false">INDEX(mapping!$F$2:$F$71,MATCH('Live Order Book'!I2233,mapping!$E$2:$E$71,0))</f>
        <v>D-Jackets</v>
      </c>
      <c r="T2233" s="51" t="n">
        <f aca="false">IFERROR(INDEX('Pivot Table_Historical Inbound Orders_2'!$D$3:$D$13,MATCH(M2233,'Pivot Table_Historical Inbound Orders_2'!A$13:$A2234,0)),'Pivot Table_Historical Inbound Orders_2'!$D$14)*'Live Order Book'!E2233</f>
        <v>0.697664059751861</v>
      </c>
    </row>
    <row r="2234" customFormat="false" ht="13.8" hidden="false" customHeight="false" outlineLevel="0" collapsed="false">
      <c r="A2234" s="0" t="str">
        <f aca="false">'Live Order Book'!D2234</f>
        <v>CHINA - SHANGHAI</v>
      </c>
      <c r="C2234" s="50" t="n">
        <f aca="false">'Live Order Book'!B2234</f>
        <v>43343</v>
      </c>
      <c r="E2234" s="50" t="n">
        <f aca="false">INDEX(mapping!$B$2:$B$6,MATCH(A2234,mapping!$A$2:$A$6,0))+C2234</f>
        <v>43372.75</v>
      </c>
      <c r="M2234" s="0" t="str">
        <f aca="false">INDEX(mapping!$F$2:$F$71,MATCH('Live Order Book'!I2234,mapping!$E$2:$E$71,0))</f>
        <v>D-Jackets</v>
      </c>
      <c r="T2234" s="51" t="n">
        <f aca="false">IFERROR(INDEX('Pivot Table_Historical Inbound Orders_2'!$D$3:$D$13,MATCH(M2234,'Pivot Table_Historical Inbound Orders_2'!A$13:$A2235,0)),'Pivot Table_Historical Inbound Orders_2'!$D$14)*'Live Order Book'!E2234</f>
        <v>0.697664059751861</v>
      </c>
    </row>
    <row r="2235" customFormat="false" ht="13.8" hidden="false" customHeight="false" outlineLevel="0" collapsed="false">
      <c r="A2235" s="0" t="str">
        <f aca="false">'Live Order Book'!D2235</f>
        <v>CHINA - SHANGHAI</v>
      </c>
      <c r="C2235" s="50" t="n">
        <f aca="false">'Live Order Book'!B2235</f>
        <v>43343</v>
      </c>
      <c r="E2235" s="50" t="n">
        <f aca="false">INDEX(mapping!$B$2:$B$6,MATCH(A2235,mapping!$A$2:$A$6,0))+C2235</f>
        <v>43372.75</v>
      </c>
      <c r="M2235" s="0" t="str">
        <f aca="false">INDEX(mapping!$F$2:$F$71,MATCH('Live Order Book'!I2235,mapping!$E$2:$E$71,0))</f>
        <v>D-Jackets</v>
      </c>
      <c r="T2235" s="51" t="n">
        <f aca="false">IFERROR(INDEX('Pivot Table_Historical Inbound Orders_2'!$D$3:$D$13,MATCH(M2235,'Pivot Table_Historical Inbound Orders_2'!A$13:$A2236,0)),'Pivot Table_Historical Inbound Orders_2'!$D$14)*'Live Order Book'!E2235</f>
        <v>0.697664059751861</v>
      </c>
    </row>
    <row r="2236" customFormat="false" ht="13.8" hidden="false" customHeight="false" outlineLevel="0" collapsed="false">
      <c r="A2236" s="0" t="str">
        <f aca="false">'Live Order Book'!D2236</f>
        <v>CHINA - SHANGHAI</v>
      </c>
      <c r="C2236" s="50" t="n">
        <f aca="false">'Live Order Book'!B2236</f>
        <v>43343</v>
      </c>
      <c r="E2236" s="50" t="n">
        <f aca="false">INDEX(mapping!$B$2:$B$6,MATCH(A2236,mapping!$A$2:$A$6,0))+C2236</f>
        <v>43372.75</v>
      </c>
      <c r="M2236" s="0" t="str">
        <f aca="false">INDEX(mapping!$F$2:$F$71,MATCH('Live Order Book'!I2236,mapping!$E$2:$E$71,0))</f>
        <v>D-Jackets</v>
      </c>
      <c r="T2236" s="51" t="n">
        <f aca="false">IFERROR(INDEX('Pivot Table_Historical Inbound Orders_2'!$D$3:$D$13,MATCH(M2236,'Pivot Table_Historical Inbound Orders_2'!A$13:$A2237,0)),'Pivot Table_Historical Inbound Orders_2'!$D$14)*'Live Order Book'!E2236</f>
        <v>0.697664059751861</v>
      </c>
    </row>
    <row r="2237" customFormat="false" ht="13.8" hidden="false" customHeight="false" outlineLevel="0" collapsed="false">
      <c r="A2237" s="0" t="str">
        <f aca="false">'Live Order Book'!D2237</f>
        <v>CHINA - SHANGHAI</v>
      </c>
      <c r="C2237" s="50" t="n">
        <f aca="false">'Live Order Book'!B2237</f>
        <v>43343</v>
      </c>
      <c r="E2237" s="50" t="n">
        <f aca="false">INDEX(mapping!$B$2:$B$6,MATCH(A2237,mapping!$A$2:$A$6,0))+C2237</f>
        <v>43372.75</v>
      </c>
      <c r="M2237" s="0" t="str">
        <f aca="false">INDEX(mapping!$F$2:$F$71,MATCH('Live Order Book'!I2237,mapping!$E$2:$E$71,0))</f>
        <v>D-Jackets</v>
      </c>
      <c r="T2237" s="51" t="n">
        <f aca="false">IFERROR(INDEX('Pivot Table_Historical Inbound Orders_2'!$D$3:$D$13,MATCH(M2237,'Pivot Table_Historical Inbound Orders_2'!A$13:$A2238,0)),'Pivot Table_Historical Inbound Orders_2'!$D$14)*'Live Order Book'!E2237</f>
        <v>0.697664059751861</v>
      </c>
    </row>
    <row r="2238" customFormat="false" ht="13.8" hidden="false" customHeight="false" outlineLevel="0" collapsed="false">
      <c r="A2238" s="0" t="str">
        <f aca="false">'Live Order Book'!D2238</f>
        <v>CHINA - SHANGHAI</v>
      </c>
      <c r="C2238" s="50" t="n">
        <f aca="false">'Live Order Book'!B2238</f>
        <v>43343</v>
      </c>
      <c r="E2238" s="50" t="n">
        <f aca="false">INDEX(mapping!$B$2:$B$6,MATCH(A2238,mapping!$A$2:$A$6,0))+C2238</f>
        <v>43372.75</v>
      </c>
      <c r="M2238" s="0" t="str">
        <f aca="false">INDEX(mapping!$F$2:$F$71,MATCH('Live Order Book'!I2238,mapping!$E$2:$E$71,0))</f>
        <v>M-Tops</v>
      </c>
      <c r="T2238" s="51" t="n">
        <f aca="false">IFERROR(INDEX('Pivot Table_Historical Inbound Orders_2'!$D$3:$D$13,MATCH(M2238,'Pivot Table_Historical Inbound Orders_2'!A$13:$A2239,0)),'Pivot Table_Historical Inbound Orders_2'!$D$14)*'Live Order Book'!E2238</f>
        <v>34.8832029875931</v>
      </c>
    </row>
    <row r="2239" customFormat="false" ht="13.8" hidden="false" customHeight="false" outlineLevel="0" collapsed="false">
      <c r="A2239" s="0" t="str">
        <f aca="false">'Live Order Book'!D2239</f>
        <v>CHINA - SHANGHAI</v>
      </c>
      <c r="C2239" s="50" t="n">
        <f aca="false">'Live Order Book'!B2239</f>
        <v>43343</v>
      </c>
      <c r="E2239" s="50" t="n">
        <f aca="false">INDEX(mapping!$B$2:$B$6,MATCH(A2239,mapping!$A$2:$A$6,0))+C2239</f>
        <v>43372.75</v>
      </c>
      <c r="M2239" s="0" t="str">
        <f aca="false">INDEX(mapping!$F$2:$F$71,MATCH('Live Order Book'!I2239,mapping!$E$2:$E$71,0))</f>
        <v>M-Tops</v>
      </c>
      <c r="T2239" s="51" t="n">
        <f aca="false">IFERROR(INDEX('Pivot Table_Historical Inbound Orders_2'!$D$3:$D$13,MATCH(M2239,'Pivot Table_Historical Inbound Orders_2'!A$13:$A2240,0)),'Pivot Table_Historical Inbound Orders_2'!$D$14)*'Live Order Book'!E2239</f>
        <v>34.8832029875931</v>
      </c>
    </row>
    <row r="2240" customFormat="false" ht="13.8" hidden="false" customHeight="false" outlineLevel="0" collapsed="false">
      <c r="A2240" s="0" t="str">
        <f aca="false">'Live Order Book'!D2240</f>
        <v>CHINA - SHANGHAI</v>
      </c>
      <c r="C2240" s="50" t="n">
        <f aca="false">'Live Order Book'!B2240</f>
        <v>43343</v>
      </c>
      <c r="E2240" s="50" t="n">
        <f aca="false">INDEX(mapping!$B$2:$B$6,MATCH(A2240,mapping!$A$2:$A$6,0))+C2240</f>
        <v>43372.75</v>
      </c>
      <c r="M2240" s="0" t="str">
        <f aca="false">INDEX(mapping!$F$2:$F$71,MATCH('Live Order Book'!I2240,mapping!$E$2:$E$71,0))</f>
        <v>M-Tops</v>
      </c>
      <c r="T2240" s="51" t="n">
        <f aca="false">IFERROR(INDEX('Pivot Table_Historical Inbound Orders_2'!$D$3:$D$13,MATCH(M2240,'Pivot Table_Historical Inbound Orders_2'!A$13:$A2241,0)),'Pivot Table_Historical Inbound Orders_2'!$D$14)*'Live Order Book'!E2240</f>
        <v>6.97664059751862</v>
      </c>
    </row>
    <row r="2241" customFormat="false" ht="13.8" hidden="false" customHeight="false" outlineLevel="0" collapsed="false">
      <c r="A2241" s="0" t="str">
        <f aca="false">'Live Order Book'!D2241</f>
        <v>CHINA - SHANGHAI</v>
      </c>
      <c r="C2241" s="50" t="n">
        <f aca="false">'Live Order Book'!B2241</f>
        <v>43343</v>
      </c>
      <c r="E2241" s="50" t="n">
        <f aca="false">INDEX(mapping!$B$2:$B$6,MATCH(A2241,mapping!$A$2:$A$6,0))+C2241</f>
        <v>43372.75</v>
      </c>
      <c r="M2241" s="0" t="str">
        <f aca="false">INDEX(mapping!$F$2:$F$71,MATCH('Live Order Book'!I2241,mapping!$E$2:$E$71,0))</f>
        <v>M-Tops</v>
      </c>
      <c r="T2241" s="51" t="n">
        <f aca="false">IFERROR(INDEX('Pivot Table_Historical Inbound Orders_2'!$D$3:$D$13,MATCH(M2241,'Pivot Table_Historical Inbound Orders_2'!A$13:$A2242,0)),'Pivot Table_Historical Inbound Orders_2'!$D$14)*'Live Order Book'!E2241</f>
        <v>9.76729683652606</v>
      </c>
    </row>
    <row r="2242" customFormat="false" ht="13.8" hidden="false" customHeight="false" outlineLevel="0" collapsed="false">
      <c r="A2242" s="0" t="str">
        <f aca="false">'Live Order Book'!D2242</f>
        <v>CHINA - SHANGHAI</v>
      </c>
      <c r="C2242" s="50" t="n">
        <f aca="false">'Live Order Book'!B2242</f>
        <v>43343</v>
      </c>
      <c r="E2242" s="50" t="n">
        <f aca="false">INDEX(mapping!$B$2:$B$6,MATCH(A2242,mapping!$A$2:$A$6,0))+C2242</f>
        <v>43372.75</v>
      </c>
      <c r="M2242" s="0" t="str">
        <f aca="false">INDEX(mapping!$F$2:$F$71,MATCH('Live Order Book'!I2242,mapping!$E$2:$E$71,0))</f>
        <v>M-Tops</v>
      </c>
      <c r="T2242" s="51" t="n">
        <f aca="false">IFERROR(INDEX('Pivot Table_Historical Inbound Orders_2'!$D$3:$D$13,MATCH(M2242,'Pivot Table_Historical Inbound Orders_2'!A$13:$A2243,0)),'Pivot Table_Historical Inbound Orders_2'!$D$14)*'Live Order Book'!E2242</f>
        <v>11.1626249560298</v>
      </c>
    </row>
    <row r="2243" customFormat="false" ht="13.8" hidden="false" customHeight="false" outlineLevel="0" collapsed="false">
      <c r="A2243" s="0" t="str">
        <f aca="false">'Live Order Book'!D2243</f>
        <v>CHINA - SHANGHAI</v>
      </c>
      <c r="C2243" s="50" t="n">
        <f aca="false">'Live Order Book'!B2243</f>
        <v>43343</v>
      </c>
      <c r="E2243" s="50" t="n">
        <f aca="false">INDEX(mapping!$B$2:$B$6,MATCH(A2243,mapping!$A$2:$A$6,0))+C2243</f>
        <v>43372.75</v>
      </c>
      <c r="M2243" s="0" t="str">
        <f aca="false">INDEX(mapping!$F$2:$F$71,MATCH('Live Order Book'!I2243,mapping!$E$2:$E$71,0))</f>
        <v>M-Tops</v>
      </c>
      <c r="T2243" s="51" t="n">
        <f aca="false">IFERROR(INDEX('Pivot Table_Historical Inbound Orders_2'!$D$3:$D$13,MATCH(M2243,'Pivot Table_Historical Inbound Orders_2'!A$13:$A2244,0)),'Pivot Table_Historical Inbound Orders_2'!$D$14)*'Live Order Book'!E2243</f>
        <v>20.9299217925558</v>
      </c>
    </row>
    <row r="2244" customFormat="false" ht="13.8" hidden="false" customHeight="false" outlineLevel="0" collapsed="false">
      <c r="A2244" s="0" t="str">
        <f aca="false">'Live Order Book'!D2244</f>
        <v>CHINA - SHANGHAI</v>
      </c>
      <c r="C2244" s="50" t="n">
        <f aca="false">'Live Order Book'!B2244</f>
        <v>43343</v>
      </c>
      <c r="E2244" s="50" t="n">
        <f aca="false">INDEX(mapping!$B$2:$B$6,MATCH(A2244,mapping!$A$2:$A$6,0))+C2244</f>
        <v>43372.75</v>
      </c>
      <c r="M2244" s="0" t="str">
        <f aca="false">INDEX(mapping!$F$2:$F$71,MATCH('Live Order Book'!I2244,mapping!$E$2:$E$71,0))</f>
        <v>M-Tops</v>
      </c>
      <c r="T2244" s="51" t="n">
        <f aca="false">IFERROR(INDEX('Pivot Table_Historical Inbound Orders_2'!$D$3:$D$13,MATCH(M2244,'Pivot Table_Historical Inbound Orders_2'!A$13:$A2245,0)),'Pivot Table_Historical Inbound Orders_2'!$D$14)*'Live Order Book'!E2244</f>
        <v>13.9532811950372</v>
      </c>
    </row>
    <row r="2245" customFormat="false" ht="13.8" hidden="false" customHeight="false" outlineLevel="0" collapsed="false">
      <c r="A2245" s="0" t="str">
        <f aca="false">'Live Order Book'!D2245</f>
        <v>UNKNOWN</v>
      </c>
      <c r="C2245" s="50" t="n">
        <f aca="false">'Live Order Book'!B2245</f>
        <v>43282</v>
      </c>
      <c r="E2245" s="50" t="e">
        <f aca="false">INDEX(mapping!$B$2:$B$6,MATCH(A2245,mapping!$A$2:$A$6,0))+C2245</f>
        <v>#N/A</v>
      </c>
      <c r="M2245" s="0" t="str">
        <f aca="false">INDEX(mapping!$F$2:$F$71,MATCH('Live Order Book'!I2245,mapping!$E$2:$E$71,0))</f>
        <v>M-Tops</v>
      </c>
      <c r="T2245" s="51" t="n">
        <f aca="false">IFERROR(INDEX('Pivot Table_Historical Inbound Orders_2'!$D$3:$D$13,MATCH(M2245,'Pivot Table_Historical Inbound Orders_2'!A$13:$A2246,0)),'Pivot Table_Historical Inbound Orders_2'!$D$14)*'Live Order Book'!E2245</f>
        <v>148.462911915196</v>
      </c>
    </row>
    <row r="2246" customFormat="false" ht="13.8" hidden="false" customHeight="false" outlineLevel="0" collapsed="false">
      <c r="A2246" s="0" t="str">
        <f aca="false">'Live Order Book'!D2246</f>
        <v>CHINA - SHANGHAI</v>
      </c>
      <c r="C2246" s="50" t="n">
        <f aca="false">'Live Order Book'!B2246</f>
        <v>43363</v>
      </c>
      <c r="E2246" s="50" t="n">
        <f aca="false">INDEX(mapping!$B$2:$B$6,MATCH(A2246,mapping!$A$2:$A$6,0))+C2246</f>
        <v>43392.75</v>
      </c>
      <c r="M2246" s="0" t="str">
        <f aca="false">INDEX(mapping!$F$2:$F$71,MATCH('Live Order Book'!I2246,mapping!$E$2:$E$71,0))</f>
        <v>M-Tops</v>
      </c>
      <c r="T2246" s="51" t="n">
        <f aca="false">IFERROR(INDEX('Pivot Table_Historical Inbound Orders_2'!$D$3:$D$13,MATCH(M2246,'Pivot Table_Historical Inbound Orders_2'!A$13:$A2247,0)),'Pivot Table_Historical Inbound Orders_2'!$D$14)*'Live Order Book'!E2246</f>
        <v>41.8598435851117</v>
      </c>
    </row>
    <row r="2247" customFormat="false" ht="13.8" hidden="false" customHeight="false" outlineLevel="0" collapsed="false">
      <c r="A2247" s="0" t="str">
        <f aca="false">'Live Order Book'!D2247</f>
        <v>CHINA - SHANGHAI</v>
      </c>
      <c r="C2247" s="50" t="n">
        <f aca="false">'Live Order Book'!B2247</f>
        <v>43363</v>
      </c>
      <c r="E2247" s="50" t="n">
        <f aca="false">INDEX(mapping!$B$2:$B$6,MATCH(A2247,mapping!$A$2:$A$6,0))+C2247</f>
        <v>43392.75</v>
      </c>
      <c r="M2247" s="0" t="str">
        <f aca="false">INDEX(mapping!$F$2:$F$71,MATCH('Live Order Book'!I2247,mapping!$E$2:$E$71,0))</f>
        <v>M-Tops</v>
      </c>
      <c r="T2247" s="51" t="n">
        <f aca="false">IFERROR(INDEX('Pivot Table_Historical Inbound Orders_2'!$D$3:$D$13,MATCH(M2247,'Pivot Table_Historical Inbound Orders_2'!A$13:$A2248,0)),'Pivot Table_Historical Inbound Orders_2'!$D$14)*'Live Order Book'!E2247</f>
        <v>41.8598435851117</v>
      </c>
    </row>
    <row r="2248" customFormat="false" ht="13.8" hidden="false" customHeight="false" outlineLevel="0" collapsed="false">
      <c r="A2248" s="0" t="str">
        <f aca="false">'Live Order Book'!D2248</f>
        <v>CHINA - SHANGHAI</v>
      </c>
      <c r="C2248" s="50" t="n">
        <f aca="false">'Live Order Book'!B2248</f>
        <v>43363</v>
      </c>
      <c r="E2248" s="50" t="n">
        <f aca="false">INDEX(mapping!$B$2:$B$6,MATCH(A2248,mapping!$A$2:$A$6,0))+C2248</f>
        <v>43392.75</v>
      </c>
      <c r="M2248" s="0" t="str">
        <f aca="false">INDEX(mapping!$F$2:$F$71,MATCH('Live Order Book'!I2248,mapping!$E$2:$E$71,0))</f>
        <v>M-Tops</v>
      </c>
      <c r="T2248" s="51" t="n">
        <f aca="false">IFERROR(INDEX('Pivot Table_Historical Inbound Orders_2'!$D$3:$D$13,MATCH(M2248,'Pivot Table_Historical Inbound Orders_2'!A$13:$A2249,0)),'Pivot Table_Historical Inbound Orders_2'!$D$14)*'Live Order Book'!E2248</f>
        <v>41.8598435851117</v>
      </c>
    </row>
    <row r="2249" customFormat="false" ht="13.8" hidden="false" customHeight="false" outlineLevel="0" collapsed="false">
      <c r="A2249" s="0" t="str">
        <f aca="false">'Live Order Book'!D2249</f>
        <v>CHINA - SHANGHAI</v>
      </c>
      <c r="C2249" s="50" t="n">
        <f aca="false">'Live Order Book'!B2249</f>
        <v>43363</v>
      </c>
      <c r="E2249" s="50" t="n">
        <f aca="false">INDEX(mapping!$B$2:$B$6,MATCH(A2249,mapping!$A$2:$A$6,0))+C2249</f>
        <v>43392.75</v>
      </c>
      <c r="M2249" s="0" t="str">
        <f aca="false">INDEX(mapping!$F$2:$F$71,MATCH('Live Order Book'!I2249,mapping!$E$2:$E$71,0))</f>
        <v>M-Tops</v>
      </c>
      <c r="T2249" s="51" t="n">
        <f aca="false">IFERROR(INDEX('Pivot Table_Historical Inbound Orders_2'!$D$3:$D$13,MATCH(M2249,'Pivot Table_Historical Inbound Orders_2'!A$13:$A2250,0)),'Pivot Table_Historical Inbound Orders_2'!$D$14)*'Live Order Book'!E2249</f>
        <v>41.8598435851117</v>
      </c>
    </row>
    <row r="2250" customFormat="false" ht="13.8" hidden="false" customHeight="false" outlineLevel="0" collapsed="false">
      <c r="A2250" s="0" t="str">
        <f aca="false">'Live Order Book'!D2250</f>
        <v>UNKNOWN</v>
      </c>
      <c r="C2250" s="50" t="n">
        <f aca="false">'Live Order Book'!B2250</f>
        <v>43266</v>
      </c>
      <c r="E2250" s="50" t="e">
        <f aca="false">INDEX(mapping!$B$2:$B$6,MATCH(A2250,mapping!$A$2:$A$6,0))+C2250</f>
        <v>#N/A</v>
      </c>
      <c r="M2250" s="0" t="str">
        <f aca="false">INDEX(mapping!$F$2:$F$71,MATCH('Live Order Book'!I2250,mapping!$E$2:$E$71,0))</f>
        <v>F-Sweatshirts</v>
      </c>
      <c r="T2250" s="51" t="n">
        <f aca="false">IFERROR(INDEX('Pivot Table_Historical Inbound Orders_2'!$D$3:$D$13,MATCH(M2250,'Pivot Table_Historical Inbound Orders_2'!A$13:$A2251,0)),'Pivot Table_Historical Inbound Orders_2'!$D$14)*'Live Order Book'!E2250</f>
        <v>159.067405623424</v>
      </c>
    </row>
    <row r="2251" customFormat="false" ht="13.8" hidden="false" customHeight="false" outlineLevel="0" collapsed="false">
      <c r="A2251" s="0" t="str">
        <f aca="false">'Live Order Book'!D2251</f>
        <v>UNKNOWN</v>
      </c>
      <c r="C2251" s="50" t="n">
        <f aca="false">'Live Order Book'!B2251</f>
        <v>43266</v>
      </c>
      <c r="E2251" s="50" t="e">
        <f aca="false">INDEX(mapping!$B$2:$B$6,MATCH(A2251,mapping!$A$2:$A$6,0))+C2251</f>
        <v>#N/A</v>
      </c>
      <c r="M2251" s="0" t="str">
        <f aca="false">INDEX(mapping!$F$2:$F$71,MATCH('Live Order Book'!I2251,mapping!$E$2:$E$71,0))</f>
        <v>F-Sweatshirts</v>
      </c>
      <c r="T2251" s="51" t="n">
        <f aca="false">IFERROR(INDEX('Pivot Table_Historical Inbound Orders_2'!$D$3:$D$13,MATCH(M2251,'Pivot Table_Historical Inbound Orders_2'!A$13:$A2252,0)),'Pivot Table_Historical Inbound Orders_2'!$D$14)*'Live Order Book'!E2251</f>
        <v>108.83559332129</v>
      </c>
    </row>
    <row r="2252" customFormat="false" ht="13.8" hidden="false" customHeight="false" outlineLevel="0" collapsed="false">
      <c r="A2252" s="0" t="str">
        <f aca="false">'Live Order Book'!D2252</f>
        <v>UNKNOWN</v>
      </c>
      <c r="C2252" s="50" t="n">
        <f aca="false">'Live Order Book'!B2252</f>
        <v>43266</v>
      </c>
      <c r="E2252" s="50" t="e">
        <f aca="false">INDEX(mapping!$B$2:$B$6,MATCH(A2252,mapping!$A$2:$A$6,0))+C2252</f>
        <v>#N/A</v>
      </c>
      <c r="M2252" s="0" t="str">
        <f aca="false">INDEX(mapping!$F$2:$F$71,MATCH('Live Order Book'!I2252,mapping!$E$2:$E$71,0))</f>
        <v>F-Sweatshirts</v>
      </c>
      <c r="T2252" s="51" t="n">
        <f aca="false">IFERROR(INDEX('Pivot Table_Historical Inbound Orders_2'!$D$3:$D$13,MATCH(M2252,'Pivot Table_Historical Inbound Orders_2'!A$13:$A2253,0)),'Pivot Table_Historical Inbound Orders_2'!$D$14)*'Live Order Book'!E2252</f>
        <v>126.974858874839</v>
      </c>
    </row>
    <row r="2253" customFormat="false" ht="13.8" hidden="false" customHeight="false" outlineLevel="0" collapsed="false">
      <c r="A2253" s="0" t="str">
        <f aca="false">'Live Order Book'!D2253</f>
        <v>BANGLADESH - CHITTAGONG</v>
      </c>
      <c r="C2253" s="50" t="n">
        <f aca="false">'Live Order Book'!B2253</f>
        <v>43266</v>
      </c>
      <c r="E2253" s="50" t="n">
        <f aca="false">INDEX(mapping!$B$2:$B$6,MATCH(A2253,mapping!$A$2:$A$6,0))+C2253</f>
        <v>43293.2484076433</v>
      </c>
      <c r="M2253" s="0" t="str">
        <f aca="false">INDEX(mapping!$F$2:$F$71,MATCH('Live Order Book'!I2253,mapping!$E$2:$E$71,0))</f>
        <v>F-Sweatshirts</v>
      </c>
      <c r="T2253" s="51" t="n">
        <f aca="false">IFERROR(INDEX('Pivot Table_Historical Inbound Orders_2'!$D$3:$D$13,MATCH(M2253,'Pivot Table_Historical Inbound Orders_2'!A$13:$A2254,0)),'Pivot Table_Historical Inbound Orders_2'!$D$14)*'Live Order Book'!E2253</f>
        <v>145.811788488139</v>
      </c>
    </row>
    <row r="2254" customFormat="false" ht="13.8" hidden="false" customHeight="false" outlineLevel="0" collapsed="false">
      <c r="A2254" s="0" t="str">
        <f aca="false">'Live Order Book'!D2254</f>
        <v>CHINA - SHANGHAI</v>
      </c>
      <c r="C2254" s="50" t="n">
        <f aca="false">'Live Order Book'!B2254</f>
        <v>43363</v>
      </c>
      <c r="E2254" s="50" t="n">
        <f aca="false">INDEX(mapping!$B$2:$B$6,MATCH(A2254,mapping!$A$2:$A$6,0))+C2254</f>
        <v>43392.75</v>
      </c>
      <c r="M2254" s="0" t="str">
        <f aca="false">INDEX(mapping!$F$2:$F$71,MATCH('Live Order Book'!I2254,mapping!$E$2:$E$71,0))</f>
        <v>M-Tops</v>
      </c>
      <c r="T2254" s="51" t="n">
        <f aca="false">IFERROR(INDEX('Pivot Table_Historical Inbound Orders_2'!$D$3:$D$13,MATCH(M2254,'Pivot Table_Historical Inbound Orders_2'!A$13:$A2255,0)),'Pivot Table_Historical Inbound Orders_2'!$D$14)*'Live Order Book'!E2254</f>
        <v>20.9299217925558</v>
      </c>
    </row>
    <row r="2255" customFormat="false" ht="13.8" hidden="false" customHeight="false" outlineLevel="0" collapsed="false">
      <c r="A2255" s="0" t="str">
        <f aca="false">'Live Order Book'!D2255</f>
        <v>CHINA - SHANGHAI</v>
      </c>
      <c r="C2255" s="50" t="n">
        <f aca="false">'Live Order Book'!B2255</f>
        <v>43363</v>
      </c>
      <c r="E2255" s="50" t="n">
        <f aca="false">INDEX(mapping!$B$2:$B$6,MATCH(A2255,mapping!$A$2:$A$6,0))+C2255</f>
        <v>43392.75</v>
      </c>
      <c r="M2255" s="0" t="str">
        <f aca="false">INDEX(mapping!$F$2:$F$71,MATCH('Live Order Book'!I2255,mapping!$E$2:$E$71,0))</f>
        <v>M-Tops</v>
      </c>
      <c r="T2255" s="51" t="n">
        <f aca="false">IFERROR(INDEX('Pivot Table_Historical Inbound Orders_2'!$D$3:$D$13,MATCH(M2255,'Pivot Table_Historical Inbound Orders_2'!A$13:$A2256,0)),'Pivot Table_Historical Inbound Orders_2'!$D$14)*'Live Order Book'!E2255</f>
        <v>27.9065623900745</v>
      </c>
    </row>
    <row r="2256" customFormat="false" ht="13.8" hidden="false" customHeight="false" outlineLevel="0" collapsed="false">
      <c r="A2256" s="0" t="str">
        <f aca="false">'Live Order Book'!D2256</f>
        <v>CHINA - SHANGHAI</v>
      </c>
      <c r="C2256" s="50" t="n">
        <f aca="false">'Live Order Book'!B2256</f>
        <v>43363</v>
      </c>
      <c r="E2256" s="50" t="n">
        <f aca="false">INDEX(mapping!$B$2:$B$6,MATCH(A2256,mapping!$A$2:$A$6,0))+C2256</f>
        <v>43392.75</v>
      </c>
      <c r="M2256" s="0" t="str">
        <f aca="false">INDEX(mapping!$F$2:$F$71,MATCH('Live Order Book'!I2256,mapping!$E$2:$E$71,0))</f>
        <v>M-Tops</v>
      </c>
      <c r="T2256" s="51" t="n">
        <f aca="false">IFERROR(INDEX('Pivot Table_Historical Inbound Orders_2'!$D$3:$D$13,MATCH(M2256,'Pivot Table_Historical Inbound Orders_2'!A$13:$A2257,0)),'Pivot Table_Historical Inbound Orders_2'!$D$14)*'Live Order Book'!E2256</f>
        <v>9.76729683652606</v>
      </c>
    </row>
    <row r="2257" customFormat="false" ht="13.8" hidden="false" customHeight="false" outlineLevel="0" collapsed="false">
      <c r="A2257" s="0" t="str">
        <f aca="false">'Live Order Book'!D2257</f>
        <v>CHINA - SHANGHAI</v>
      </c>
      <c r="C2257" s="50" t="n">
        <f aca="false">'Live Order Book'!B2257</f>
        <v>43363</v>
      </c>
      <c r="E2257" s="50" t="n">
        <f aca="false">INDEX(mapping!$B$2:$B$6,MATCH(A2257,mapping!$A$2:$A$6,0))+C2257</f>
        <v>43392.75</v>
      </c>
      <c r="M2257" s="0" t="str">
        <f aca="false">INDEX(mapping!$F$2:$F$71,MATCH('Live Order Book'!I2257,mapping!$E$2:$E$71,0))</f>
        <v>M-Tops</v>
      </c>
      <c r="T2257" s="51" t="n">
        <f aca="false">IFERROR(INDEX('Pivot Table_Historical Inbound Orders_2'!$D$3:$D$13,MATCH(M2257,'Pivot Table_Historical Inbound Orders_2'!A$13:$A2258,0)),'Pivot Table_Historical Inbound Orders_2'!$D$14)*'Live Order Book'!E2257</f>
        <v>13.9532811950372</v>
      </c>
    </row>
    <row r="2258" customFormat="false" ht="13.8" hidden="false" customHeight="false" outlineLevel="0" collapsed="false">
      <c r="A2258" s="0" t="str">
        <f aca="false">'Live Order Book'!D2258</f>
        <v>CHINA - SHANGHAI</v>
      </c>
      <c r="C2258" s="50" t="n">
        <f aca="false">'Live Order Book'!B2258</f>
        <v>43363</v>
      </c>
      <c r="E2258" s="50" t="n">
        <f aca="false">INDEX(mapping!$B$2:$B$6,MATCH(A2258,mapping!$A$2:$A$6,0))+C2258</f>
        <v>43392.75</v>
      </c>
      <c r="M2258" s="0" t="str">
        <f aca="false">INDEX(mapping!$F$2:$F$71,MATCH('Live Order Book'!I2258,mapping!$E$2:$E$71,0))</f>
        <v>M-Tops</v>
      </c>
      <c r="T2258" s="51" t="n">
        <f aca="false">IFERROR(INDEX('Pivot Table_Historical Inbound Orders_2'!$D$3:$D$13,MATCH(M2258,'Pivot Table_Historical Inbound Orders_2'!A$13:$A2259,0)),'Pivot Table_Historical Inbound Orders_2'!$D$14)*'Live Order Book'!E2258</f>
        <v>20.9299217925558</v>
      </c>
    </row>
    <row r="2259" customFormat="false" ht="13.8" hidden="false" customHeight="false" outlineLevel="0" collapsed="false">
      <c r="A2259" s="0" t="str">
        <f aca="false">'Live Order Book'!D2259</f>
        <v>CHINA - SHANGHAI</v>
      </c>
      <c r="C2259" s="50" t="n">
        <f aca="false">'Live Order Book'!B2259</f>
        <v>43363</v>
      </c>
      <c r="E2259" s="50" t="n">
        <f aca="false">INDEX(mapping!$B$2:$B$6,MATCH(A2259,mapping!$A$2:$A$6,0))+C2259</f>
        <v>43392.75</v>
      </c>
      <c r="M2259" s="0" t="str">
        <f aca="false">INDEX(mapping!$F$2:$F$71,MATCH('Live Order Book'!I2259,mapping!$E$2:$E$71,0))</f>
        <v>M-Tops</v>
      </c>
      <c r="T2259" s="51" t="n">
        <f aca="false">IFERROR(INDEX('Pivot Table_Historical Inbound Orders_2'!$D$3:$D$13,MATCH(M2259,'Pivot Table_Historical Inbound Orders_2'!A$13:$A2260,0)),'Pivot Table_Historical Inbound Orders_2'!$D$14)*'Live Order Book'!E2259</f>
        <v>20.9299217925558</v>
      </c>
    </row>
    <row r="2260" customFormat="false" ht="13.8" hidden="false" customHeight="false" outlineLevel="0" collapsed="false">
      <c r="A2260" s="0" t="str">
        <f aca="false">'Live Order Book'!D2260</f>
        <v>CHINA - SHANGHAI</v>
      </c>
      <c r="C2260" s="50" t="n">
        <f aca="false">'Live Order Book'!B2260</f>
        <v>43363</v>
      </c>
      <c r="E2260" s="50" t="n">
        <f aca="false">INDEX(mapping!$B$2:$B$6,MATCH(A2260,mapping!$A$2:$A$6,0))+C2260</f>
        <v>43392.75</v>
      </c>
      <c r="M2260" s="0" t="str">
        <f aca="false">INDEX(mapping!$F$2:$F$71,MATCH('Live Order Book'!I2260,mapping!$E$2:$E$71,0))</f>
        <v>M-Tops</v>
      </c>
      <c r="T2260" s="51" t="n">
        <f aca="false">IFERROR(INDEX('Pivot Table_Historical Inbound Orders_2'!$D$3:$D$13,MATCH(M2260,'Pivot Table_Historical Inbound Orders_2'!A$13:$A2261,0)),'Pivot Table_Historical Inbound Orders_2'!$D$14)*'Live Order Book'!E2260</f>
        <v>13.9532811950372</v>
      </c>
    </row>
    <row r="2261" customFormat="false" ht="13.8" hidden="false" customHeight="false" outlineLevel="0" collapsed="false">
      <c r="A2261" s="0" t="str">
        <f aca="false">'Live Order Book'!D2261</f>
        <v>CHINA - SHANGHAI</v>
      </c>
      <c r="C2261" s="50" t="n">
        <f aca="false">'Live Order Book'!B2261</f>
        <v>43363</v>
      </c>
      <c r="E2261" s="50" t="n">
        <f aca="false">INDEX(mapping!$B$2:$B$6,MATCH(A2261,mapping!$A$2:$A$6,0))+C2261</f>
        <v>43392.75</v>
      </c>
      <c r="M2261" s="0" t="str">
        <f aca="false">INDEX(mapping!$F$2:$F$71,MATCH('Live Order Book'!I2261,mapping!$E$2:$E$71,0))</f>
        <v>M-Tops</v>
      </c>
      <c r="T2261" s="51" t="n">
        <f aca="false">IFERROR(INDEX('Pivot Table_Historical Inbound Orders_2'!$D$3:$D$13,MATCH(M2261,'Pivot Table_Historical Inbound Orders_2'!A$13:$A2262,0)),'Pivot Table_Historical Inbound Orders_2'!$D$14)*'Live Order Book'!E2261</f>
        <v>20.9299217925558</v>
      </c>
    </row>
    <row r="2262" customFormat="false" ht="13.8" hidden="false" customHeight="false" outlineLevel="0" collapsed="false">
      <c r="A2262" s="0" t="str">
        <f aca="false">'Live Order Book'!D2262</f>
        <v>CHINA - SHANGHAI</v>
      </c>
      <c r="C2262" s="50" t="n">
        <f aca="false">'Live Order Book'!B2262</f>
        <v>43363</v>
      </c>
      <c r="E2262" s="50" t="n">
        <f aca="false">INDEX(mapping!$B$2:$B$6,MATCH(A2262,mapping!$A$2:$A$6,0))+C2262</f>
        <v>43392.75</v>
      </c>
      <c r="M2262" s="0" t="str">
        <f aca="false">INDEX(mapping!$F$2:$F$71,MATCH('Live Order Book'!I2262,mapping!$E$2:$E$71,0))</f>
        <v>M-Tops</v>
      </c>
      <c r="T2262" s="51" t="n">
        <f aca="false">IFERROR(INDEX('Pivot Table_Historical Inbound Orders_2'!$D$3:$D$13,MATCH(M2262,'Pivot Table_Historical Inbound Orders_2'!A$13:$A2263,0)),'Pivot Table_Historical Inbound Orders_2'!$D$14)*'Live Order Book'!E2262</f>
        <v>20.9299217925558</v>
      </c>
    </row>
    <row r="2263" customFormat="false" ht="13.8" hidden="false" customHeight="false" outlineLevel="0" collapsed="false">
      <c r="A2263" s="0" t="str">
        <f aca="false">'Live Order Book'!D2263</f>
        <v>CHINA - SHANGHAI</v>
      </c>
      <c r="C2263" s="50" t="n">
        <f aca="false">'Live Order Book'!B2263</f>
        <v>43363</v>
      </c>
      <c r="E2263" s="50" t="n">
        <f aca="false">INDEX(mapping!$B$2:$B$6,MATCH(A2263,mapping!$A$2:$A$6,0))+C2263</f>
        <v>43392.75</v>
      </c>
      <c r="M2263" s="0" t="str">
        <f aca="false">INDEX(mapping!$F$2:$F$71,MATCH('Live Order Book'!I2263,mapping!$E$2:$E$71,0))</f>
        <v>M-Tops</v>
      </c>
      <c r="T2263" s="51" t="n">
        <f aca="false">IFERROR(INDEX('Pivot Table_Historical Inbound Orders_2'!$D$3:$D$13,MATCH(M2263,'Pivot Table_Historical Inbound Orders_2'!A$13:$A2264,0)),'Pivot Table_Historical Inbound Orders_2'!$D$14)*'Live Order Book'!E2263</f>
        <v>6.97664059751862</v>
      </c>
    </row>
    <row r="2264" customFormat="false" ht="13.8" hidden="false" customHeight="false" outlineLevel="0" collapsed="false">
      <c r="A2264" s="0" t="str">
        <f aca="false">'Live Order Book'!D2264</f>
        <v>BANGLADESH - CHITTAGONG</v>
      </c>
      <c r="C2264" s="50" t="n">
        <f aca="false">'Live Order Book'!B2264</f>
        <v>43266</v>
      </c>
      <c r="E2264" s="50" t="n">
        <f aca="false">INDEX(mapping!$B$2:$B$6,MATCH(A2264,mapping!$A$2:$A$6,0))+C2264</f>
        <v>43293.2484076433</v>
      </c>
      <c r="M2264" s="0" t="str">
        <f aca="false">INDEX(mapping!$F$2:$F$71,MATCH('Live Order Book'!I2264,mapping!$E$2:$E$71,0))</f>
        <v>F-Sweatshirts</v>
      </c>
      <c r="T2264" s="51" t="n">
        <f aca="false">IFERROR(INDEX('Pivot Table_Historical Inbound Orders_2'!$D$3:$D$13,MATCH(M2264,'Pivot Table_Historical Inbound Orders_2'!A$13:$A2265,0)),'Pivot Table_Historical Inbound Orders_2'!$D$14)*'Live Order Book'!E2264</f>
        <v>206.508561686551</v>
      </c>
    </row>
    <row r="2265" customFormat="false" ht="13.8" hidden="false" customHeight="false" outlineLevel="0" collapsed="false">
      <c r="A2265" s="0" t="str">
        <f aca="false">'Live Order Book'!D2265</f>
        <v>UNKNOWN</v>
      </c>
      <c r="C2265" s="50" t="n">
        <f aca="false">'Live Order Book'!B2265</f>
        <v>43235</v>
      </c>
      <c r="E2265" s="50" t="e">
        <f aca="false">INDEX(mapping!$B$2:$B$6,MATCH(A2265,mapping!$A$2:$A$6,0))+C2265</f>
        <v>#N/A</v>
      </c>
      <c r="M2265" s="0" t="str">
        <f aca="false">INDEX(mapping!$F$2:$F$71,MATCH('Live Order Book'!I2265,mapping!$E$2:$E$71,0))</f>
        <v>M-Tops</v>
      </c>
      <c r="T2265" s="51" t="n">
        <f aca="false">IFERROR(INDEX('Pivot Table_Historical Inbound Orders_2'!$D$3:$D$13,MATCH(M2265,'Pivot Table_Historical Inbound Orders_2'!A$13:$A2266,0)),'Pivot Table_Historical Inbound Orders_2'!$D$14)*'Live Order Book'!E2265</f>
        <v>15.9765069683176</v>
      </c>
    </row>
    <row r="2266" customFormat="false" ht="13.8" hidden="false" customHeight="false" outlineLevel="0" collapsed="false">
      <c r="A2266" s="0" t="str">
        <f aca="false">'Live Order Book'!D2266</f>
        <v>UNKNOWN</v>
      </c>
      <c r="C2266" s="50" t="n">
        <f aca="false">'Live Order Book'!B2266</f>
        <v>43235</v>
      </c>
      <c r="E2266" s="50" t="e">
        <f aca="false">INDEX(mapping!$B$2:$B$6,MATCH(A2266,mapping!$A$2:$A$6,0))+C2266</f>
        <v>#N/A</v>
      </c>
      <c r="M2266" s="0" t="str">
        <f aca="false">INDEX(mapping!$F$2:$F$71,MATCH('Live Order Book'!I2266,mapping!$E$2:$E$71,0))</f>
        <v>M-Tops</v>
      </c>
      <c r="T2266" s="51" t="n">
        <f aca="false">IFERROR(INDEX('Pivot Table_Historical Inbound Orders_2'!$D$3:$D$13,MATCH(M2266,'Pivot Table_Historical Inbound Orders_2'!A$13:$A2267,0)),'Pivot Table_Historical Inbound Orders_2'!$D$14)*'Live Order Book'!E2266</f>
        <v>17.0927694639206</v>
      </c>
    </row>
    <row r="2267" customFormat="false" ht="13.8" hidden="false" customHeight="false" outlineLevel="0" collapsed="false">
      <c r="A2267" s="0" t="str">
        <f aca="false">'Live Order Book'!D2267</f>
        <v>UNKNOWN</v>
      </c>
      <c r="C2267" s="50" t="n">
        <f aca="false">'Live Order Book'!B2267</f>
        <v>43235</v>
      </c>
      <c r="E2267" s="50" t="e">
        <f aca="false">INDEX(mapping!$B$2:$B$6,MATCH(A2267,mapping!$A$2:$A$6,0))+C2267</f>
        <v>#N/A</v>
      </c>
      <c r="M2267" s="0" t="str">
        <f aca="false">INDEX(mapping!$F$2:$F$71,MATCH('Live Order Book'!I2267,mapping!$E$2:$E$71,0))</f>
        <v>M-Tops</v>
      </c>
      <c r="T2267" s="51" t="n">
        <f aca="false">IFERROR(INDEX('Pivot Table_Historical Inbound Orders_2'!$D$3:$D$13,MATCH(M2267,'Pivot Table_Historical Inbound Orders_2'!A$13:$A2268,0)),'Pivot Table_Historical Inbound Orders_2'!$D$14)*'Live Order Book'!E2267</f>
        <v>13.9532811950372</v>
      </c>
    </row>
    <row r="2268" customFormat="false" ht="13.8" hidden="false" customHeight="false" outlineLevel="0" collapsed="false">
      <c r="A2268" s="0" t="str">
        <f aca="false">'Live Order Book'!D2268</f>
        <v>UNKNOWN</v>
      </c>
      <c r="C2268" s="50" t="n">
        <f aca="false">'Live Order Book'!B2268</f>
        <v>43235</v>
      </c>
      <c r="E2268" s="50" t="e">
        <f aca="false">INDEX(mapping!$B$2:$B$6,MATCH(A2268,mapping!$A$2:$A$6,0))+C2268</f>
        <v>#N/A</v>
      </c>
      <c r="M2268" s="0" t="str">
        <f aca="false">INDEX(mapping!$F$2:$F$71,MATCH('Live Order Book'!I2268,mapping!$E$2:$E$71,0))</f>
        <v>M-Tops</v>
      </c>
      <c r="T2268" s="51" t="n">
        <f aca="false">IFERROR(INDEX('Pivot Table_Historical Inbound Orders_2'!$D$3:$D$13,MATCH(M2268,'Pivot Table_Historical Inbound Orders_2'!A$13:$A2269,0)),'Pivot Table_Historical Inbound Orders_2'!$D$14)*'Live Order Book'!E2268</f>
        <v>13.9532811950372</v>
      </c>
    </row>
    <row r="2269" customFormat="false" ht="13.8" hidden="false" customHeight="false" outlineLevel="0" collapsed="false">
      <c r="A2269" s="0" t="str">
        <f aca="false">'Live Order Book'!D2269</f>
        <v>UNKNOWN</v>
      </c>
      <c r="C2269" s="50" t="n">
        <f aca="false">'Live Order Book'!B2269</f>
        <v>43235</v>
      </c>
      <c r="E2269" s="50" t="e">
        <f aca="false">INDEX(mapping!$B$2:$B$6,MATCH(A2269,mapping!$A$2:$A$6,0))+C2269</f>
        <v>#N/A</v>
      </c>
      <c r="M2269" s="0" t="str">
        <f aca="false">INDEX(mapping!$F$2:$F$71,MATCH('Live Order Book'!I2269,mapping!$E$2:$E$71,0))</f>
        <v>M-Tops</v>
      </c>
      <c r="T2269" s="51" t="n">
        <f aca="false">IFERROR(INDEX('Pivot Table_Historical Inbound Orders_2'!$D$3:$D$13,MATCH(M2269,'Pivot Table_Historical Inbound Orders_2'!A$13:$A2270,0)),'Pivot Table_Historical Inbound Orders_2'!$D$14)*'Live Order Book'!E2269</f>
        <v>22.6043155359603</v>
      </c>
    </row>
    <row r="2270" customFormat="false" ht="13.8" hidden="false" customHeight="false" outlineLevel="0" collapsed="false">
      <c r="A2270" s="0" t="str">
        <f aca="false">'Live Order Book'!D2270</f>
        <v>UNKNOWN</v>
      </c>
      <c r="C2270" s="50" t="n">
        <f aca="false">'Live Order Book'!B2270</f>
        <v>43235</v>
      </c>
      <c r="E2270" s="50" t="e">
        <f aca="false">INDEX(mapping!$B$2:$B$6,MATCH(A2270,mapping!$A$2:$A$6,0))+C2270</f>
        <v>#N/A</v>
      </c>
      <c r="M2270" s="0" t="str">
        <f aca="false">INDEX(mapping!$F$2:$F$71,MATCH('Live Order Book'!I2270,mapping!$E$2:$E$71,0))</f>
        <v>M-Tops</v>
      </c>
      <c r="T2270" s="51" t="n">
        <f aca="false">IFERROR(INDEX('Pivot Table_Historical Inbound Orders_2'!$D$3:$D$13,MATCH(M2270,'Pivot Table_Historical Inbound Orders_2'!A$13:$A2271,0)),'Pivot Table_Historical Inbound Orders_2'!$D$14)*'Live Order Book'!E2270</f>
        <v>23.999643655464</v>
      </c>
    </row>
    <row r="2271" customFormat="false" ht="13.8" hidden="false" customHeight="false" outlineLevel="0" collapsed="false">
      <c r="A2271" s="0" t="str">
        <f aca="false">'Live Order Book'!D2271</f>
        <v>UNKNOWN</v>
      </c>
      <c r="C2271" s="50" t="n">
        <f aca="false">'Live Order Book'!B2271</f>
        <v>43235</v>
      </c>
      <c r="E2271" s="50" t="e">
        <f aca="false">INDEX(mapping!$B$2:$B$6,MATCH(A2271,mapping!$A$2:$A$6,0))+C2271</f>
        <v>#N/A</v>
      </c>
      <c r="M2271" s="0" t="str">
        <f aca="false">INDEX(mapping!$F$2:$F$71,MATCH('Live Order Book'!I2271,mapping!$E$2:$E$71,0))</f>
        <v>M-Tops</v>
      </c>
      <c r="T2271" s="51" t="n">
        <f aca="false">IFERROR(INDEX('Pivot Table_Historical Inbound Orders_2'!$D$3:$D$13,MATCH(M2271,'Pivot Table_Historical Inbound Orders_2'!A$13:$A2272,0)),'Pivot Table_Historical Inbound Orders_2'!$D$14)*'Live Order Book'!E2271</f>
        <v>43.8830693583921</v>
      </c>
    </row>
    <row r="2272" customFormat="false" ht="13.8" hidden="false" customHeight="false" outlineLevel="0" collapsed="false">
      <c r="A2272" s="0" t="str">
        <f aca="false">'Live Order Book'!D2272</f>
        <v>UNKNOWN</v>
      </c>
      <c r="C2272" s="50" t="n">
        <f aca="false">'Live Order Book'!B2272</f>
        <v>43235</v>
      </c>
      <c r="E2272" s="50" t="e">
        <f aca="false">INDEX(mapping!$B$2:$B$6,MATCH(A2272,mapping!$A$2:$A$6,0))+C2272</f>
        <v>#N/A</v>
      </c>
      <c r="M2272" s="0" t="str">
        <f aca="false">INDEX(mapping!$F$2:$F$71,MATCH('Live Order Book'!I2272,mapping!$E$2:$E$71,0))</f>
        <v>M-Tops</v>
      </c>
      <c r="T2272" s="51" t="n">
        <f aca="false">IFERROR(INDEX('Pivot Table_Historical Inbound Orders_2'!$D$3:$D$13,MATCH(M2272,'Pivot Table_Historical Inbound Orders_2'!A$13:$A2273,0)),'Pivot Table_Historical Inbound Orders_2'!$D$14)*'Live Order Book'!E2272</f>
        <v>32.5809115904119</v>
      </c>
    </row>
    <row r="2273" customFormat="false" ht="13.8" hidden="false" customHeight="false" outlineLevel="0" collapsed="false">
      <c r="A2273" s="0" t="str">
        <f aca="false">'Live Order Book'!D2273</f>
        <v>UNKNOWN</v>
      </c>
      <c r="C2273" s="50" t="n">
        <f aca="false">'Live Order Book'!B2273</f>
        <v>43235</v>
      </c>
      <c r="E2273" s="50" t="e">
        <f aca="false">INDEX(mapping!$B$2:$B$6,MATCH(A2273,mapping!$A$2:$A$6,0))+C2273</f>
        <v>#N/A</v>
      </c>
      <c r="M2273" s="0" t="str">
        <f aca="false">INDEX(mapping!$F$2:$F$71,MATCH('Live Order Book'!I2273,mapping!$E$2:$E$71,0))</f>
        <v>M-Tops</v>
      </c>
      <c r="T2273" s="51" t="n">
        <f aca="false">IFERROR(INDEX('Pivot Table_Historical Inbound Orders_2'!$D$3:$D$13,MATCH(M2273,'Pivot Table_Historical Inbound Orders_2'!A$13:$A2274,0)),'Pivot Table_Historical Inbound Orders_2'!$D$14)*'Live Order Book'!E2273</f>
        <v>21.9764178821836</v>
      </c>
    </row>
    <row r="2274" customFormat="false" ht="13.8" hidden="false" customHeight="false" outlineLevel="0" collapsed="false">
      <c r="A2274" s="0" t="str">
        <f aca="false">'Live Order Book'!D2274</f>
        <v>UNKNOWN</v>
      </c>
      <c r="C2274" s="50" t="n">
        <f aca="false">'Live Order Book'!B2274</f>
        <v>43235</v>
      </c>
      <c r="E2274" s="50" t="e">
        <f aca="false">INDEX(mapping!$B$2:$B$6,MATCH(A2274,mapping!$A$2:$A$6,0))+C2274</f>
        <v>#N/A</v>
      </c>
      <c r="M2274" s="0" t="str">
        <f aca="false">INDEX(mapping!$F$2:$F$71,MATCH('Live Order Book'!I2274,mapping!$E$2:$E$71,0))</f>
        <v>M-Tops</v>
      </c>
      <c r="T2274" s="51" t="n">
        <f aca="false">IFERROR(INDEX('Pivot Table_Historical Inbound Orders_2'!$D$3:$D$13,MATCH(M2274,'Pivot Table_Historical Inbound Orders_2'!A$13:$A2275,0)),'Pivot Table_Historical Inbound Orders_2'!$D$14)*'Live Order Book'!E2274</f>
        <v>22.6740819419355</v>
      </c>
    </row>
    <row r="2275" customFormat="false" ht="13.8" hidden="false" customHeight="false" outlineLevel="0" collapsed="false">
      <c r="A2275" s="0" t="str">
        <f aca="false">'Live Order Book'!D2275</f>
        <v>UNKNOWN</v>
      </c>
      <c r="C2275" s="50" t="n">
        <f aca="false">'Live Order Book'!B2275</f>
        <v>43235</v>
      </c>
      <c r="E2275" s="50" t="e">
        <f aca="false">INDEX(mapping!$B$2:$B$6,MATCH(A2275,mapping!$A$2:$A$6,0))+C2275</f>
        <v>#N/A</v>
      </c>
      <c r="M2275" s="0" t="str">
        <f aca="false">INDEX(mapping!$F$2:$F$71,MATCH('Live Order Book'!I2275,mapping!$E$2:$E$71,0))</f>
        <v>M-Tops</v>
      </c>
      <c r="T2275" s="51" t="n">
        <f aca="false">IFERROR(INDEX('Pivot Table_Historical Inbound Orders_2'!$D$3:$D$13,MATCH(M2275,'Pivot Table_Historical Inbound Orders_2'!A$13:$A2276,0)),'Pivot Table_Historical Inbound Orders_2'!$D$14)*'Live Order Book'!E2275</f>
        <v>37.464560008675</v>
      </c>
    </row>
    <row r="2276" customFormat="false" ht="13.8" hidden="false" customHeight="false" outlineLevel="0" collapsed="false">
      <c r="A2276" s="0" t="str">
        <f aca="false">'Live Order Book'!D2276</f>
        <v>UNKNOWN</v>
      </c>
      <c r="C2276" s="50" t="n">
        <f aca="false">'Live Order Book'!B2276</f>
        <v>43235</v>
      </c>
      <c r="E2276" s="50" t="e">
        <f aca="false">INDEX(mapping!$B$2:$B$6,MATCH(A2276,mapping!$A$2:$A$6,0))+C2276</f>
        <v>#N/A</v>
      </c>
      <c r="M2276" s="0" t="str">
        <f aca="false">INDEX(mapping!$F$2:$F$71,MATCH('Live Order Book'!I2276,mapping!$E$2:$E$71,0))</f>
        <v>M-Tops</v>
      </c>
      <c r="T2276" s="51" t="n">
        <f aca="false">IFERROR(INDEX('Pivot Table_Historical Inbound Orders_2'!$D$3:$D$13,MATCH(M2276,'Pivot Table_Historical Inbound Orders_2'!A$13:$A2277,0)),'Pivot Table_Historical Inbound Orders_2'!$D$14)*'Live Order Book'!E2276</f>
        <v>29.9297881633549</v>
      </c>
    </row>
    <row r="2277" customFormat="false" ht="13.8" hidden="false" customHeight="false" outlineLevel="0" collapsed="false">
      <c r="A2277" s="0" t="str">
        <f aca="false">'Live Order Book'!D2277</f>
        <v>UNKNOWN</v>
      </c>
      <c r="C2277" s="50" t="n">
        <f aca="false">'Live Order Book'!B2277</f>
        <v>43235</v>
      </c>
      <c r="E2277" s="50" t="e">
        <f aca="false">INDEX(mapping!$B$2:$B$6,MATCH(A2277,mapping!$A$2:$A$6,0))+C2277</f>
        <v>#N/A</v>
      </c>
      <c r="M2277" s="0" t="str">
        <f aca="false">INDEX(mapping!$F$2:$F$71,MATCH('Live Order Book'!I2277,mapping!$E$2:$E$71,0))</f>
        <v>M-Tops</v>
      </c>
      <c r="T2277" s="51" t="n">
        <f aca="false">IFERROR(INDEX('Pivot Table_Historical Inbound Orders_2'!$D$3:$D$13,MATCH(M2277,'Pivot Table_Historical Inbound Orders_2'!A$13:$A2278,0)),'Pivot Table_Historical Inbound Orders_2'!$D$14)*'Live Order Book'!E2277</f>
        <v>21.0694546045062</v>
      </c>
    </row>
    <row r="2278" customFormat="false" ht="13.8" hidden="false" customHeight="false" outlineLevel="0" collapsed="false">
      <c r="A2278" s="0" t="str">
        <f aca="false">'Live Order Book'!D2278</f>
        <v>UNKNOWN</v>
      </c>
      <c r="C2278" s="50" t="n">
        <f aca="false">'Live Order Book'!B2278</f>
        <v>43235</v>
      </c>
      <c r="E2278" s="50" t="e">
        <f aca="false">INDEX(mapping!$B$2:$B$6,MATCH(A2278,mapping!$A$2:$A$6,0))+C2278</f>
        <v>#N/A</v>
      </c>
      <c r="M2278" s="0" t="str">
        <f aca="false">INDEX(mapping!$F$2:$F$71,MATCH('Live Order Book'!I2278,mapping!$E$2:$E$71,0))</f>
        <v>M-Tops</v>
      </c>
      <c r="T2278" s="51" t="n">
        <f aca="false">IFERROR(INDEX('Pivot Table_Historical Inbound Orders_2'!$D$3:$D$13,MATCH(M2278,'Pivot Table_Historical Inbound Orders_2'!A$13:$A2279,0)),'Pivot Table_Historical Inbound Orders_2'!$D$14)*'Live Order Book'!E2278</f>
        <v>9.20916558872457</v>
      </c>
    </row>
    <row r="2279" customFormat="false" ht="13.8" hidden="false" customHeight="false" outlineLevel="0" collapsed="false">
      <c r="A2279" s="0" t="str">
        <f aca="false">'Live Order Book'!D2279</f>
        <v>UNKNOWN</v>
      </c>
      <c r="C2279" s="50" t="n">
        <f aca="false">'Live Order Book'!B2279</f>
        <v>43235</v>
      </c>
      <c r="E2279" s="50" t="e">
        <f aca="false">INDEX(mapping!$B$2:$B$6,MATCH(A2279,mapping!$A$2:$A$6,0))+C2279</f>
        <v>#N/A</v>
      </c>
      <c r="M2279" s="0" t="str">
        <f aca="false">INDEX(mapping!$F$2:$F$71,MATCH('Live Order Book'!I2279,mapping!$E$2:$E$71,0))</f>
        <v>M-Tops</v>
      </c>
      <c r="T2279" s="51" t="n">
        <f aca="false">IFERROR(INDEX('Pivot Table_Historical Inbound Orders_2'!$D$3:$D$13,MATCH(M2279,'Pivot Table_Historical Inbound Orders_2'!A$13:$A2280,0)),'Pivot Table_Historical Inbound Orders_2'!$D$14)*'Live Order Book'!E2279</f>
        <v>39.4180193759802</v>
      </c>
    </row>
    <row r="2280" customFormat="false" ht="13.8" hidden="false" customHeight="false" outlineLevel="0" collapsed="false">
      <c r="A2280" s="0" t="str">
        <f aca="false">'Live Order Book'!D2280</f>
        <v>UNKNOWN</v>
      </c>
      <c r="C2280" s="50" t="n">
        <f aca="false">'Live Order Book'!B2280</f>
        <v>43235</v>
      </c>
      <c r="E2280" s="50" t="e">
        <f aca="false">INDEX(mapping!$B$2:$B$6,MATCH(A2280,mapping!$A$2:$A$6,0))+C2280</f>
        <v>#N/A</v>
      </c>
      <c r="M2280" s="0" t="str">
        <f aca="false">INDEX(mapping!$F$2:$F$71,MATCH('Live Order Book'!I2280,mapping!$E$2:$E$71,0))</f>
        <v>M-Tops</v>
      </c>
      <c r="T2280" s="51" t="n">
        <f aca="false">IFERROR(INDEX('Pivot Table_Historical Inbound Orders_2'!$D$3:$D$13,MATCH(M2280,'Pivot Table_Historical Inbound Orders_2'!A$13:$A2281,0)),'Pivot Table_Historical Inbound Orders_2'!$D$14)*'Live Order Book'!E2280</f>
        <v>35.3018014234442</v>
      </c>
    </row>
    <row r="2281" customFormat="false" ht="13.8" hidden="false" customHeight="false" outlineLevel="0" collapsed="false">
      <c r="A2281" s="0" t="str">
        <f aca="false">'Live Order Book'!D2281</f>
        <v>UNKNOWN</v>
      </c>
      <c r="C2281" s="50" t="n">
        <f aca="false">'Live Order Book'!B2281</f>
        <v>43235</v>
      </c>
      <c r="E2281" s="50" t="e">
        <f aca="false">INDEX(mapping!$B$2:$B$6,MATCH(A2281,mapping!$A$2:$A$6,0))+C2281</f>
        <v>#N/A</v>
      </c>
      <c r="M2281" s="0" t="str">
        <f aca="false">INDEX(mapping!$F$2:$F$71,MATCH('Live Order Book'!I2281,mapping!$E$2:$E$71,0))</f>
        <v>M-Tops</v>
      </c>
      <c r="T2281" s="51" t="n">
        <f aca="false">IFERROR(INDEX('Pivot Table_Historical Inbound Orders_2'!$D$3:$D$13,MATCH(M2281,'Pivot Table_Historical Inbound Orders_2'!A$13:$A2282,0)),'Pivot Table_Historical Inbound Orders_2'!$D$14)*'Live Order Book'!E2281</f>
        <v>21.4182866343821</v>
      </c>
    </row>
    <row r="2282" customFormat="false" ht="13.8" hidden="false" customHeight="false" outlineLevel="0" collapsed="false">
      <c r="A2282" s="0" t="str">
        <f aca="false">'Live Order Book'!D2282</f>
        <v>UNKNOWN</v>
      </c>
      <c r="C2282" s="50" t="n">
        <f aca="false">'Live Order Book'!B2282</f>
        <v>43235</v>
      </c>
      <c r="E2282" s="50" t="e">
        <f aca="false">INDEX(mapping!$B$2:$B$6,MATCH(A2282,mapping!$A$2:$A$6,0))+C2282</f>
        <v>#N/A</v>
      </c>
      <c r="M2282" s="0" t="str">
        <f aca="false">INDEX(mapping!$F$2:$F$71,MATCH('Live Order Book'!I2282,mapping!$E$2:$E$71,0))</f>
        <v>M-Tops</v>
      </c>
      <c r="T2282" s="51" t="n">
        <f aca="false">IFERROR(INDEX('Pivot Table_Historical Inbound Orders_2'!$D$3:$D$13,MATCH(M2282,'Pivot Table_Historical Inbound Orders_2'!A$13:$A2283,0)),'Pivot Table_Historical Inbound Orders_2'!$D$14)*'Live Order Book'!E2282</f>
        <v>22.5345491299851</v>
      </c>
    </row>
    <row r="2283" customFormat="false" ht="13.8" hidden="false" customHeight="false" outlineLevel="0" collapsed="false">
      <c r="A2283" s="0" t="str">
        <f aca="false">'Live Order Book'!D2283</f>
        <v>UNKNOWN</v>
      </c>
      <c r="C2283" s="50" t="n">
        <f aca="false">'Live Order Book'!B2283</f>
        <v>43235</v>
      </c>
      <c r="E2283" s="50" t="e">
        <f aca="false">INDEX(mapping!$B$2:$B$6,MATCH(A2283,mapping!$A$2:$A$6,0))+C2283</f>
        <v>#N/A</v>
      </c>
      <c r="M2283" s="0" t="str">
        <f aca="false">INDEX(mapping!$F$2:$F$71,MATCH('Live Order Book'!I2283,mapping!$E$2:$E$71,0))</f>
        <v>M-Tops</v>
      </c>
      <c r="T2283" s="51" t="n">
        <f aca="false">IFERROR(INDEX('Pivot Table_Historical Inbound Orders_2'!$D$3:$D$13,MATCH(M2283,'Pivot Table_Historical Inbound Orders_2'!A$13:$A2284,0)),'Pivot Table_Historical Inbound Orders_2'!$D$14)*'Live Order Book'!E2283</f>
        <v>29.6507225394541</v>
      </c>
    </row>
    <row r="2284" customFormat="false" ht="13.8" hidden="false" customHeight="false" outlineLevel="0" collapsed="false">
      <c r="A2284" s="0" t="str">
        <f aca="false">'Live Order Book'!D2284</f>
        <v>UNKNOWN</v>
      </c>
      <c r="C2284" s="50" t="n">
        <f aca="false">'Live Order Book'!B2284</f>
        <v>43235</v>
      </c>
      <c r="E2284" s="50" t="e">
        <f aca="false">INDEX(mapping!$B$2:$B$6,MATCH(A2284,mapping!$A$2:$A$6,0))+C2284</f>
        <v>#N/A</v>
      </c>
      <c r="M2284" s="0" t="str">
        <f aca="false">INDEX(mapping!$F$2:$F$71,MATCH('Live Order Book'!I2284,mapping!$E$2:$E$71,0))</f>
        <v>M-Tops</v>
      </c>
      <c r="T2284" s="51" t="n">
        <f aca="false">IFERROR(INDEX('Pivot Table_Historical Inbound Orders_2'!$D$3:$D$13,MATCH(M2284,'Pivot Table_Historical Inbound Orders_2'!A$13:$A2285,0)),'Pivot Table_Historical Inbound Orders_2'!$D$14)*'Live Order Book'!E2284</f>
        <v>40.3947490596328</v>
      </c>
    </row>
    <row r="2285" customFormat="false" ht="13.8" hidden="false" customHeight="false" outlineLevel="0" collapsed="false">
      <c r="A2285" s="0" t="str">
        <f aca="false">'Live Order Book'!D2285</f>
        <v>UNKNOWN</v>
      </c>
      <c r="C2285" s="50" t="n">
        <f aca="false">'Live Order Book'!B2285</f>
        <v>43235</v>
      </c>
      <c r="E2285" s="50" t="e">
        <f aca="false">INDEX(mapping!$B$2:$B$6,MATCH(A2285,mapping!$A$2:$A$6,0))+C2285</f>
        <v>#N/A</v>
      </c>
      <c r="M2285" s="0" t="str">
        <f aca="false">INDEX(mapping!$F$2:$F$71,MATCH('Live Order Book'!I2285,mapping!$E$2:$E$71,0))</f>
        <v>M-Tops</v>
      </c>
      <c r="T2285" s="51" t="n">
        <f aca="false">IFERROR(INDEX('Pivot Table_Historical Inbound Orders_2'!$D$3:$D$13,MATCH(M2285,'Pivot Table_Historical Inbound Orders_2'!A$13:$A2286,0)),'Pivot Table_Historical Inbound Orders_2'!$D$14)*'Live Order Book'!E2285</f>
        <v>29.4414233215286</v>
      </c>
    </row>
    <row r="2286" customFormat="false" ht="13.8" hidden="false" customHeight="false" outlineLevel="0" collapsed="false">
      <c r="A2286" s="0" t="str">
        <f aca="false">'Live Order Book'!D2286</f>
        <v>UNKNOWN</v>
      </c>
      <c r="C2286" s="50" t="n">
        <f aca="false">'Live Order Book'!B2286</f>
        <v>43235</v>
      </c>
      <c r="E2286" s="50" t="e">
        <f aca="false">INDEX(mapping!$B$2:$B$6,MATCH(A2286,mapping!$A$2:$A$6,0))+C2286</f>
        <v>#N/A</v>
      </c>
      <c r="M2286" s="0" t="str">
        <f aca="false">INDEX(mapping!$F$2:$F$71,MATCH('Live Order Book'!I2286,mapping!$E$2:$E$71,0))</f>
        <v>M-Tops</v>
      </c>
      <c r="T2286" s="51" t="n">
        <f aca="false">IFERROR(INDEX('Pivot Table_Historical Inbound Orders_2'!$D$3:$D$13,MATCH(M2286,'Pivot Table_Historical Inbound Orders_2'!A$13:$A2287,0)),'Pivot Table_Historical Inbound Orders_2'!$D$14)*'Live Order Book'!E2286</f>
        <v>0.0697664059751861</v>
      </c>
    </row>
    <row r="2287" customFormat="false" ht="13.8" hidden="false" customHeight="false" outlineLevel="0" collapsed="false">
      <c r="A2287" s="0" t="str">
        <f aca="false">'Live Order Book'!D2287</f>
        <v>UNKNOWN</v>
      </c>
      <c r="C2287" s="50" t="n">
        <f aca="false">'Live Order Book'!B2287</f>
        <v>43235</v>
      </c>
      <c r="E2287" s="50" t="e">
        <f aca="false">INDEX(mapping!$B$2:$B$6,MATCH(A2287,mapping!$A$2:$A$6,0))+C2287</f>
        <v>#N/A</v>
      </c>
      <c r="M2287" s="0" t="str">
        <f aca="false">INDEX(mapping!$F$2:$F$71,MATCH('Live Order Book'!I2287,mapping!$E$2:$E$71,0))</f>
        <v>M-Tops</v>
      </c>
      <c r="T2287" s="51" t="n">
        <f aca="false">IFERROR(INDEX('Pivot Table_Historical Inbound Orders_2'!$D$3:$D$13,MATCH(M2287,'Pivot Table_Historical Inbound Orders_2'!A$13:$A2288,0)),'Pivot Table_Historical Inbound Orders_2'!$D$14)*'Live Order Book'!E2287</f>
        <v>21.2787538224318</v>
      </c>
    </row>
    <row r="2288" customFormat="false" ht="13.8" hidden="false" customHeight="false" outlineLevel="0" collapsed="false">
      <c r="A2288" s="0" t="str">
        <f aca="false">'Live Order Book'!D2288</f>
        <v>UNKNOWN</v>
      </c>
      <c r="C2288" s="50" t="n">
        <f aca="false">'Live Order Book'!B2288</f>
        <v>43235</v>
      </c>
      <c r="E2288" s="50" t="e">
        <f aca="false">INDEX(mapping!$B$2:$B$6,MATCH(A2288,mapping!$A$2:$A$6,0))+C2288</f>
        <v>#N/A</v>
      </c>
      <c r="M2288" s="0" t="str">
        <f aca="false">INDEX(mapping!$F$2:$F$71,MATCH('Live Order Book'!I2288,mapping!$E$2:$E$71,0))</f>
        <v>M-Tops</v>
      </c>
      <c r="T2288" s="51" t="n">
        <f aca="false">IFERROR(INDEX('Pivot Table_Historical Inbound Orders_2'!$D$3:$D$13,MATCH(M2288,'Pivot Table_Historical Inbound Orders_2'!A$13:$A2289,0)),'Pivot Table_Historical Inbound Orders_2'!$D$14)*'Live Order Book'!E2288</f>
        <v>25.9531030227692</v>
      </c>
    </row>
    <row r="2289" customFormat="false" ht="13.8" hidden="false" customHeight="false" outlineLevel="0" collapsed="false">
      <c r="A2289" s="0" t="str">
        <f aca="false">'Live Order Book'!D2289</f>
        <v>UNKNOWN</v>
      </c>
      <c r="C2289" s="50" t="n">
        <f aca="false">'Live Order Book'!B2289</f>
        <v>43235</v>
      </c>
      <c r="E2289" s="50" t="e">
        <f aca="false">INDEX(mapping!$B$2:$B$6,MATCH(A2289,mapping!$A$2:$A$6,0))+C2289</f>
        <v>#N/A</v>
      </c>
      <c r="M2289" s="0" t="str">
        <f aca="false">INDEX(mapping!$F$2:$F$71,MATCH('Live Order Book'!I2289,mapping!$E$2:$E$71,0))</f>
        <v>M-Tops</v>
      </c>
      <c r="T2289" s="51" t="n">
        <f aca="false">IFERROR(INDEX('Pivot Table_Historical Inbound Orders_2'!$D$3:$D$13,MATCH(M2289,'Pivot Table_Historical Inbound Orders_2'!A$13:$A2290,0)),'Pivot Table_Historical Inbound Orders_2'!$D$14)*'Live Order Book'!E2289</f>
        <v>34.1855389278412</v>
      </c>
    </row>
    <row r="2290" customFormat="false" ht="13.8" hidden="false" customHeight="false" outlineLevel="0" collapsed="false">
      <c r="A2290" s="0" t="str">
        <f aca="false">'Live Order Book'!D2290</f>
        <v>UNKNOWN</v>
      </c>
      <c r="C2290" s="50" t="n">
        <f aca="false">'Live Order Book'!B2290</f>
        <v>43235</v>
      </c>
      <c r="E2290" s="50" t="e">
        <f aca="false">INDEX(mapping!$B$2:$B$6,MATCH(A2290,mapping!$A$2:$A$6,0))+C2290</f>
        <v>#N/A</v>
      </c>
      <c r="M2290" s="0" t="str">
        <f aca="false">INDEX(mapping!$F$2:$F$71,MATCH('Live Order Book'!I2290,mapping!$E$2:$E$71,0))</f>
        <v>M-Tops</v>
      </c>
      <c r="T2290" s="51" t="n">
        <f aca="false">IFERROR(INDEX('Pivot Table_Historical Inbound Orders_2'!$D$3:$D$13,MATCH(M2290,'Pivot Table_Historical Inbound Orders_2'!A$13:$A2291,0)),'Pivot Table_Historical Inbound Orders_2'!$D$14)*'Live Order Book'!E2290</f>
        <v>25.7438038048437</v>
      </c>
    </row>
    <row r="2291" customFormat="false" ht="13.8" hidden="false" customHeight="false" outlineLevel="0" collapsed="false">
      <c r="A2291" s="0" t="str">
        <f aca="false">'Live Order Book'!D2291</f>
        <v>UNKNOWN</v>
      </c>
      <c r="C2291" s="50" t="n">
        <f aca="false">'Live Order Book'!B2291</f>
        <v>43235</v>
      </c>
      <c r="E2291" s="50" t="e">
        <f aca="false">INDEX(mapping!$B$2:$B$6,MATCH(A2291,mapping!$A$2:$A$6,0))+C2291</f>
        <v>#N/A</v>
      </c>
      <c r="M2291" s="0" t="str">
        <f aca="false">INDEX(mapping!$F$2:$F$71,MATCH('Live Order Book'!I2291,mapping!$E$2:$E$71,0))</f>
        <v>M-Tops</v>
      </c>
      <c r="T2291" s="51" t="n">
        <f aca="false">IFERROR(INDEX('Pivot Table_Historical Inbound Orders_2'!$D$3:$D$13,MATCH(M2291,'Pivot Table_Historical Inbound Orders_2'!A$13:$A2292,0)),'Pivot Table_Historical Inbound Orders_2'!$D$14)*'Live Order Book'!E2291</f>
        <v>18.9066960192754</v>
      </c>
    </row>
    <row r="2292" customFormat="false" ht="13.8" hidden="false" customHeight="false" outlineLevel="0" collapsed="false">
      <c r="A2292" s="0" t="str">
        <f aca="false">'Live Order Book'!D2292</f>
        <v>UNKNOWN</v>
      </c>
      <c r="C2292" s="50" t="n">
        <f aca="false">'Live Order Book'!B2292</f>
        <v>43235</v>
      </c>
      <c r="E2292" s="50" t="e">
        <f aca="false">INDEX(mapping!$B$2:$B$6,MATCH(A2292,mapping!$A$2:$A$6,0))+C2292</f>
        <v>#N/A</v>
      </c>
      <c r="M2292" s="0" t="str">
        <f aca="false">INDEX(mapping!$F$2:$F$71,MATCH('Live Order Book'!I2292,mapping!$E$2:$E$71,0))</f>
        <v>M-Tops</v>
      </c>
      <c r="T2292" s="51" t="n">
        <f aca="false">IFERROR(INDEX('Pivot Table_Historical Inbound Orders_2'!$D$3:$D$13,MATCH(M2292,'Pivot Table_Historical Inbound Orders_2'!A$13:$A2293,0)),'Pivot Table_Historical Inbound Orders_2'!$D$14)*'Live Order Book'!E2292</f>
        <v>25.3949717749678</v>
      </c>
    </row>
    <row r="2293" customFormat="false" ht="13.8" hidden="false" customHeight="false" outlineLevel="0" collapsed="false">
      <c r="A2293" s="0" t="str">
        <f aca="false">'Live Order Book'!D2293</f>
        <v>UNKNOWN</v>
      </c>
      <c r="C2293" s="50" t="n">
        <f aca="false">'Live Order Book'!B2293</f>
        <v>43235</v>
      </c>
      <c r="E2293" s="50" t="e">
        <f aca="false">INDEX(mapping!$B$2:$B$6,MATCH(A2293,mapping!$A$2:$A$6,0))+C2293</f>
        <v>#N/A</v>
      </c>
      <c r="M2293" s="0" t="str">
        <f aca="false">INDEX(mapping!$F$2:$F$71,MATCH('Live Order Book'!I2293,mapping!$E$2:$E$71,0))</f>
        <v>M-Tops</v>
      </c>
      <c r="T2293" s="51" t="n">
        <f aca="false">IFERROR(INDEX('Pivot Table_Historical Inbound Orders_2'!$D$3:$D$13,MATCH(M2293,'Pivot Table_Historical Inbound Orders_2'!A$13:$A2294,0)),'Pivot Table_Historical Inbound Orders_2'!$D$14)*'Live Order Book'!E2293</f>
        <v>34.464604551742</v>
      </c>
    </row>
    <row r="2294" customFormat="false" ht="13.8" hidden="false" customHeight="false" outlineLevel="0" collapsed="false">
      <c r="A2294" s="0" t="str">
        <f aca="false">'Live Order Book'!D2294</f>
        <v>UNKNOWN</v>
      </c>
      <c r="C2294" s="50" t="n">
        <f aca="false">'Live Order Book'!B2294</f>
        <v>43235</v>
      </c>
      <c r="E2294" s="50" t="e">
        <f aca="false">INDEX(mapping!$B$2:$B$6,MATCH(A2294,mapping!$A$2:$A$6,0))+C2294</f>
        <v>#N/A</v>
      </c>
      <c r="M2294" s="0" t="str">
        <f aca="false">INDEX(mapping!$F$2:$F$71,MATCH('Live Order Book'!I2294,mapping!$E$2:$E$71,0))</f>
        <v>M-Tops</v>
      </c>
      <c r="T2294" s="51" t="n">
        <f aca="false">IFERROR(INDEX('Pivot Table_Historical Inbound Orders_2'!$D$3:$D$13,MATCH(M2294,'Pivot Table_Historical Inbound Orders_2'!A$13:$A2295,0)),'Pivot Table_Historical Inbound Orders_2'!$D$14)*'Live Order Book'!E2294</f>
        <v>27.348431142273</v>
      </c>
    </row>
    <row r="2295" customFormat="false" ht="13.8" hidden="false" customHeight="false" outlineLevel="0" collapsed="false">
      <c r="A2295" s="0" t="str">
        <f aca="false">'Live Order Book'!D2295</f>
        <v>UNKNOWN</v>
      </c>
      <c r="C2295" s="50" t="n">
        <f aca="false">'Live Order Book'!B2295</f>
        <v>43235</v>
      </c>
      <c r="E2295" s="50" t="e">
        <f aca="false">INDEX(mapping!$B$2:$B$6,MATCH(A2295,mapping!$A$2:$A$6,0))+C2295</f>
        <v>#N/A</v>
      </c>
      <c r="M2295" s="0" t="str">
        <f aca="false">INDEX(mapping!$F$2:$F$71,MATCH('Live Order Book'!I2295,mapping!$E$2:$E$71,0))</f>
        <v>M-Tops</v>
      </c>
      <c r="T2295" s="51" t="n">
        <f aca="false">IFERROR(INDEX('Pivot Table_Historical Inbound Orders_2'!$D$3:$D$13,MATCH(M2295,'Pivot Table_Historical Inbound Orders_2'!A$13:$A2296,0)),'Pivot Table_Historical Inbound Orders_2'!$D$14)*'Live Order Book'!E2295</f>
        <v>19.9531921089032</v>
      </c>
    </row>
    <row r="2296" customFormat="false" ht="13.8" hidden="false" customHeight="false" outlineLevel="0" collapsed="false">
      <c r="A2296" s="0" t="str">
        <f aca="false">'Live Order Book'!D2296</f>
        <v>UNKNOWN</v>
      </c>
      <c r="C2296" s="50" t="n">
        <f aca="false">'Live Order Book'!B2296</f>
        <v>43235</v>
      </c>
      <c r="E2296" s="50" t="e">
        <f aca="false">INDEX(mapping!$B$2:$B$6,MATCH(A2296,mapping!$A$2:$A$6,0))+C2296</f>
        <v>#N/A</v>
      </c>
      <c r="M2296" s="0" t="str">
        <f aca="false">INDEX(mapping!$F$2:$F$71,MATCH('Live Order Book'!I2296,mapping!$E$2:$E$71,0))</f>
        <v>M-Tops</v>
      </c>
      <c r="T2296" s="51" t="n">
        <f aca="false">IFERROR(INDEX('Pivot Table_Historical Inbound Orders_2'!$D$3:$D$13,MATCH(M2296,'Pivot Table_Historical Inbound Orders_2'!A$13:$A2297,0)),'Pivot Table_Historical Inbound Orders_2'!$D$14)*'Live Order Book'!E2296</f>
        <v>20.5810897626799</v>
      </c>
    </row>
    <row r="2297" customFormat="false" ht="13.8" hidden="false" customHeight="false" outlineLevel="0" collapsed="false">
      <c r="A2297" s="0" t="str">
        <f aca="false">'Live Order Book'!D2297</f>
        <v>UNKNOWN</v>
      </c>
      <c r="C2297" s="50" t="n">
        <f aca="false">'Live Order Book'!B2297</f>
        <v>43235</v>
      </c>
      <c r="E2297" s="50" t="e">
        <f aca="false">INDEX(mapping!$B$2:$B$6,MATCH(A2297,mapping!$A$2:$A$6,0))+C2297</f>
        <v>#N/A</v>
      </c>
      <c r="M2297" s="0" t="str">
        <f aca="false">INDEX(mapping!$F$2:$F$71,MATCH('Live Order Book'!I2297,mapping!$E$2:$E$71,0))</f>
        <v>M-Tops</v>
      </c>
      <c r="T2297" s="51" t="n">
        <f aca="false">IFERROR(INDEX('Pivot Table_Historical Inbound Orders_2'!$D$3:$D$13,MATCH(M2297,'Pivot Table_Historical Inbound Orders_2'!A$13:$A2298,0)),'Pivot Table_Historical Inbound Orders_2'!$D$14)*'Live Order Book'!E2297</f>
        <v>40.9528803074343</v>
      </c>
    </row>
    <row r="2298" customFormat="false" ht="13.8" hidden="false" customHeight="false" outlineLevel="0" collapsed="false">
      <c r="A2298" s="0" t="str">
        <f aca="false">'Live Order Book'!D2298</f>
        <v>UNKNOWN</v>
      </c>
      <c r="C2298" s="50" t="n">
        <f aca="false">'Live Order Book'!B2298</f>
        <v>43235</v>
      </c>
      <c r="E2298" s="50" t="e">
        <f aca="false">INDEX(mapping!$B$2:$B$6,MATCH(A2298,mapping!$A$2:$A$6,0))+C2298</f>
        <v>#N/A</v>
      </c>
      <c r="M2298" s="0" t="str">
        <f aca="false">INDEX(mapping!$F$2:$F$71,MATCH('Live Order Book'!I2298,mapping!$E$2:$E$71,0))</f>
        <v>M-Tops</v>
      </c>
      <c r="T2298" s="51" t="n">
        <f aca="false">IFERROR(INDEX('Pivot Table_Historical Inbound Orders_2'!$D$3:$D$13,MATCH(M2298,'Pivot Table_Historical Inbound Orders_2'!A$13:$A2299,0)),'Pivot Table_Historical Inbound Orders_2'!$D$14)*'Live Order Book'!E2298</f>
        <v>27.6972631721489</v>
      </c>
    </row>
    <row r="2299" customFormat="false" ht="13.8" hidden="false" customHeight="false" outlineLevel="0" collapsed="false">
      <c r="A2299" s="0" t="str">
        <f aca="false">'Live Order Book'!D2299</f>
        <v>CHINA - SHENZHEN</v>
      </c>
      <c r="C2299" s="50" t="n">
        <f aca="false">'Live Order Book'!B2299</f>
        <v>43235</v>
      </c>
      <c r="E2299" s="50" t="e">
        <f aca="false">INDEX(mapping!$B$2:$B$6,MATCH(A2299,mapping!$A$2:$A$6,0))+C2299</f>
        <v>#N/A</v>
      </c>
      <c r="M2299" s="0" t="str">
        <f aca="false">INDEX(mapping!$F$2:$F$71,MATCH('Live Order Book'!I2299,mapping!$E$2:$E$71,0))</f>
        <v>C-Trousers</v>
      </c>
      <c r="T2299" s="51" t="n">
        <f aca="false">IFERROR(INDEX('Pivot Table_Historical Inbound Orders_2'!$D$3:$D$13,MATCH(M2299,'Pivot Table_Historical Inbound Orders_2'!A$13:$A2300,0)),'Pivot Table_Historical Inbound Orders_2'!$D$14)*'Live Order Book'!E2299</f>
        <v>39.9063842178065</v>
      </c>
    </row>
    <row r="2300" customFormat="false" ht="13.8" hidden="false" customHeight="false" outlineLevel="0" collapsed="false">
      <c r="A2300" s="0" t="str">
        <f aca="false">'Live Order Book'!D2300</f>
        <v>CHINA - SHENZHEN</v>
      </c>
      <c r="C2300" s="50" t="n">
        <f aca="false">'Live Order Book'!B2300</f>
        <v>43235</v>
      </c>
      <c r="E2300" s="50" t="e">
        <f aca="false">INDEX(mapping!$B$2:$B$6,MATCH(A2300,mapping!$A$2:$A$6,0))+C2300</f>
        <v>#N/A</v>
      </c>
      <c r="M2300" s="0" t="str">
        <f aca="false">INDEX(mapping!$F$2:$F$71,MATCH('Live Order Book'!I2300,mapping!$E$2:$E$71,0))</f>
        <v>C-Trousers</v>
      </c>
      <c r="T2300" s="51" t="n">
        <f aca="false">IFERROR(INDEX('Pivot Table_Historical Inbound Orders_2'!$D$3:$D$13,MATCH(M2300,'Pivot Table_Historical Inbound Orders_2'!A$13:$A2301,0)),'Pivot Table_Historical Inbound Orders_2'!$D$14)*'Live Order Book'!E2300</f>
        <v>45.0690982599703</v>
      </c>
    </row>
    <row r="2301" customFormat="false" ht="13.8" hidden="false" customHeight="false" outlineLevel="0" collapsed="false">
      <c r="A2301" s="0" t="str">
        <f aca="false">'Live Order Book'!D2301</f>
        <v>CHINA - SHENZHEN</v>
      </c>
      <c r="C2301" s="50" t="n">
        <f aca="false">'Live Order Book'!B2301</f>
        <v>43235</v>
      </c>
      <c r="E2301" s="50" t="e">
        <f aca="false">INDEX(mapping!$B$2:$B$6,MATCH(A2301,mapping!$A$2:$A$6,0))+C2301</f>
        <v>#N/A</v>
      </c>
      <c r="M2301" s="0" t="str">
        <f aca="false">INDEX(mapping!$F$2:$F$71,MATCH('Live Order Book'!I2301,mapping!$E$2:$E$71,0))</f>
        <v>C-Trousers</v>
      </c>
      <c r="T2301" s="51" t="n">
        <f aca="false">IFERROR(INDEX('Pivot Table_Historical Inbound Orders_2'!$D$3:$D$13,MATCH(M2301,'Pivot Table_Historical Inbound Orders_2'!A$13:$A2302,0)),'Pivot Table_Historical Inbound Orders_2'!$D$14)*'Live Order Book'!E2301</f>
        <v>32.4413787784616</v>
      </c>
    </row>
    <row r="2302" customFormat="false" ht="13.8" hidden="false" customHeight="false" outlineLevel="0" collapsed="false">
      <c r="A2302" s="0" t="str">
        <f aca="false">'Live Order Book'!D2302</f>
        <v>CHINA - SHENZHEN</v>
      </c>
      <c r="C2302" s="50" t="n">
        <f aca="false">'Live Order Book'!B2302</f>
        <v>43235</v>
      </c>
      <c r="E2302" s="50" t="e">
        <f aca="false">INDEX(mapping!$B$2:$B$6,MATCH(A2302,mapping!$A$2:$A$6,0))+C2302</f>
        <v>#N/A</v>
      </c>
      <c r="M2302" s="0" t="str">
        <f aca="false">INDEX(mapping!$F$2:$F$71,MATCH('Live Order Book'!I2302,mapping!$E$2:$E$71,0))</f>
        <v>C-Trousers</v>
      </c>
      <c r="T2302" s="51" t="n">
        <f aca="false">IFERROR(INDEX('Pivot Table_Historical Inbound Orders_2'!$D$3:$D$13,MATCH(M2302,'Pivot Table_Historical Inbound Orders_2'!A$13:$A2303,0)),'Pivot Table_Historical Inbound Orders_2'!$D$14)*'Live Order Book'!E2302</f>
        <v>39.7668514058561</v>
      </c>
    </row>
    <row r="2303" customFormat="false" ht="13.8" hidden="false" customHeight="false" outlineLevel="0" collapsed="false">
      <c r="A2303" s="0" t="str">
        <f aca="false">'Live Order Book'!D2303</f>
        <v>CHINA - SHENZHEN</v>
      </c>
      <c r="C2303" s="50" t="n">
        <f aca="false">'Live Order Book'!B2303</f>
        <v>43235</v>
      </c>
      <c r="E2303" s="50" t="e">
        <f aca="false">INDEX(mapping!$B$2:$B$6,MATCH(A2303,mapping!$A$2:$A$6,0))+C2303</f>
        <v>#N/A</v>
      </c>
      <c r="M2303" s="0" t="str">
        <f aca="false">INDEX(mapping!$F$2:$F$71,MATCH('Live Order Book'!I2303,mapping!$E$2:$E$71,0))</f>
        <v>C-Trousers</v>
      </c>
      <c r="T2303" s="51" t="n">
        <f aca="false">IFERROR(INDEX('Pivot Table_Historical Inbound Orders_2'!$D$3:$D$13,MATCH(M2303,'Pivot Table_Historical Inbound Orders_2'!A$13:$A2304,0)),'Pivot Table_Historical Inbound Orders_2'!$D$14)*'Live Order Book'!E2303</f>
        <v>47.0225576272755</v>
      </c>
    </row>
    <row r="2304" customFormat="false" ht="13.8" hidden="false" customHeight="false" outlineLevel="0" collapsed="false">
      <c r="A2304" s="0" t="str">
        <f aca="false">'Live Order Book'!D2304</f>
        <v>CHINA - SHENZHEN</v>
      </c>
      <c r="C2304" s="50" t="n">
        <f aca="false">'Live Order Book'!B2304</f>
        <v>43235</v>
      </c>
      <c r="E2304" s="50" t="e">
        <f aca="false">INDEX(mapping!$B$2:$B$6,MATCH(A2304,mapping!$A$2:$A$6,0))+C2304</f>
        <v>#N/A</v>
      </c>
      <c r="M2304" s="0" t="str">
        <f aca="false">INDEX(mapping!$F$2:$F$71,MATCH('Live Order Book'!I2304,mapping!$E$2:$E$71,0))</f>
        <v>C-Trousers</v>
      </c>
      <c r="T2304" s="51" t="n">
        <f aca="false">IFERROR(INDEX('Pivot Table_Historical Inbound Orders_2'!$D$3:$D$13,MATCH(M2304,'Pivot Table_Historical Inbound Orders_2'!A$13:$A2305,0)),'Pivot Table_Historical Inbound Orders_2'!$D$14)*'Live Order Book'!E2304</f>
        <v>31.3948826888338</v>
      </c>
    </row>
    <row r="2305" customFormat="false" ht="13.8" hidden="false" customHeight="false" outlineLevel="0" collapsed="false">
      <c r="A2305" s="0" t="str">
        <f aca="false">'Live Order Book'!D2305</f>
        <v>CHINA - SHENZHEN</v>
      </c>
      <c r="C2305" s="50" t="n">
        <f aca="false">'Live Order Book'!B2305</f>
        <v>43235</v>
      </c>
      <c r="E2305" s="50" t="e">
        <f aca="false">INDEX(mapping!$B$2:$B$6,MATCH(A2305,mapping!$A$2:$A$6,0))+C2305</f>
        <v>#N/A</v>
      </c>
      <c r="M2305" s="0" t="str">
        <f aca="false">INDEX(mapping!$F$2:$F$71,MATCH('Live Order Book'!I2305,mapping!$E$2:$E$71,0))</f>
        <v>C-Trousers</v>
      </c>
      <c r="T2305" s="51" t="n">
        <f aca="false">IFERROR(INDEX('Pivot Table_Historical Inbound Orders_2'!$D$3:$D$13,MATCH(M2305,'Pivot Table_Historical Inbound Orders_2'!A$13:$A2306,0)),'Pivot Table_Historical Inbound Orders_2'!$D$14)*'Live Order Book'!E2305</f>
        <v>39.4877857819554</v>
      </c>
    </row>
    <row r="2306" customFormat="false" ht="13.8" hidden="false" customHeight="false" outlineLevel="0" collapsed="false">
      <c r="A2306" s="0" t="str">
        <f aca="false">'Live Order Book'!D2306</f>
        <v>CHINA - SHENZHEN</v>
      </c>
      <c r="C2306" s="50" t="n">
        <f aca="false">'Live Order Book'!B2306</f>
        <v>43235</v>
      </c>
      <c r="E2306" s="50" t="e">
        <f aca="false">INDEX(mapping!$B$2:$B$6,MATCH(A2306,mapping!$A$2:$A$6,0))+C2306</f>
        <v>#N/A</v>
      </c>
      <c r="M2306" s="0" t="str">
        <f aca="false">INDEX(mapping!$F$2:$F$71,MATCH('Live Order Book'!I2306,mapping!$E$2:$E$71,0))</f>
        <v>C-Trousers</v>
      </c>
      <c r="T2306" s="51" t="n">
        <f aca="false">IFERROR(INDEX('Pivot Table_Historical Inbound Orders_2'!$D$3:$D$13,MATCH(M2306,'Pivot Table_Historical Inbound Orders_2'!A$13:$A2307,0)),'Pivot Table_Historical Inbound Orders_2'!$D$14)*'Live Order Book'!E2306</f>
        <v>46.2551271615484</v>
      </c>
    </row>
    <row r="2307" customFormat="false" ht="13.8" hidden="false" customHeight="false" outlineLevel="0" collapsed="false">
      <c r="A2307" s="0" t="str">
        <f aca="false">'Live Order Book'!D2307</f>
        <v>CHINA - SHENZHEN</v>
      </c>
      <c r="C2307" s="50" t="n">
        <f aca="false">'Live Order Book'!B2307</f>
        <v>43235</v>
      </c>
      <c r="E2307" s="50" t="e">
        <f aca="false">INDEX(mapping!$B$2:$B$6,MATCH(A2307,mapping!$A$2:$A$6,0))+C2307</f>
        <v>#N/A</v>
      </c>
      <c r="M2307" s="0" t="str">
        <f aca="false">INDEX(mapping!$F$2:$F$71,MATCH('Live Order Book'!I2307,mapping!$E$2:$E$71,0))</f>
        <v>C-Trousers</v>
      </c>
      <c r="T2307" s="51" t="n">
        <f aca="false">IFERROR(INDEX('Pivot Table_Historical Inbound Orders_2'!$D$3:$D$13,MATCH(M2307,'Pivot Table_Historical Inbound Orders_2'!A$13:$A2308,0)),'Pivot Table_Historical Inbound Orders_2'!$D$14)*'Live Order Book'!E2307</f>
        <v>31.8832475306601</v>
      </c>
    </row>
    <row r="2308" customFormat="false" ht="13.8" hidden="false" customHeight="false" outlineLevel="0" collapsed="false">
      <c r="A2308" s="0" t="str">
        <f aca="false">'Live Order Book'!D2308</f>
        <v>CHINA - SHENZHEN</v>
      </c>
      <c r="C2308" s="50" t="n">
        <f aca="false">'Live Order Book'!B2308</f>
        <v>43235</v>
      </c>
      <c r="E2308" s="50" t="e">
        <f aca="false">INDEX(mapping!$B$2:$B$6,MATCH(A2308,mapping!$A$2:$A$6,0))+C2308</f>
        <v>#N/A</v>
      </c>
      <c r="M2308" s="0" t="str">
        <f aca="false">INDEX(mapping!$F$2:$F$71,MATCH('Live Order Book'!I2308,mapping!$E$2:$E$71,0))</f>
        <v>C-Trousers</v>
      </c>
      <c r="T2308" s="51" t="n">
        <f aca="false">IFERROR(INDEX('Pivot Table_Historical Inbound Orders_2'!$D$3:$D$13,MATCH(M2308,'Pivot Table_Historical Inbound Orders_2'!A$13:$A2309,0)),'Pivot Table_Historical Inbound Orders_2'!$D$14)*'Live Order Book'!E2308</f>
        <v>39.7668514058561</v>
      </c>
    </row>
    <row r="2309" customFormat="false" ht="13.8" hidden="false" customHeight="false" outlineLevel="0" collapsed="false">
      <c r="A2309" s="0" t="str">
        <f aca="false">'Live Order Book'!D2309</f>
        <v>CHINA - SHENZHEN</v>
      </c>
      <c r="C2309" s="50" t="n">
        <f aca="false">'Live Order Book'!B2309</f>
        <v>43235</v>
      </c>
      <c r="E2309" s="50" t="e">
        <f aca="false">INDEX(mapping!$B$2:$B$6,MATCH(A2309,mapping!$A$2:$A$6,0))+C2309</f>
        <v>#N/A</v>
      </c>
      <c r="M2309" s="0" t="str">
        <f aca="false">INDEX(mapping!$F$2:$F$71,MATCH('Live Order Book'!I2309,mapping!$E$2:$E$71,0))</f>
        <v>C-Trousers</v>
      </c>
      <c r="T2309" s="51" t="n">
        <f aca="false">IFERROR(INDEX('Pivot Table_Historical Inbound Orders_2'!$D$3:$D$13,MATCH(M2309,'Pivot Table_Historical Inbound Orders_2'!A$13:$A2310,0)),'Pivot Table_Historical Inbound Orders_2'!$D$14)*'Live Order Book'!E2309</f>
        <v>45.1388646659454</v>
      </c>
    </row>
    <row r="2310" customFormat="false" ht="13.8" hidden="false" customHeight="false" outlineLevel="0" collapsed="false">
      <c r="A2310" s="0" t="str">
        <f aca="false">'Live Order Book'!D2310</f>
        <v>CHINA - SHENZHEN</v>
      </c>
      <c r="C2310" s="50" t="n">
        <f aca="false">'Live Order Book'!B2310</f>
        <v>43235</v>
      </c>
      <c r="E2310" s="50" t="e">
        <f aca="false">INDEX(mapping!$B$2:$B$6,MATCH(A2310,mapping!$A$2:$A$6,0))+C2310</f>
        <v>#N/A</v>
      </c>
      <c r="M2310" s="0" t="str">
        <f aca="false">INDEX(mapping!$F$2:$F$71,MATCH('Live Order Book'!I2310,mapping!$E$2:$E$71,0))</f>
        <v>C-Trousers</v>
      </c>
      <c r="T2310" s="51" t="n">
        <f aca="false">IFERROR(INDEX('Pivot Table_Historical Inbound Orders_2'!$D$3:$D$13,MATCH(M2310,'Pivot Table_Historical Inbound Orders_2'!A$13:$A2311,0)),'Pivot Table_Historical Inbound Orders_2'!$D$14)*'Live Order Book'!E2310</f>
        <v>32.7902108083375</v>
      </c>
    </row>
    <row r="2311" customFormat="false" ht="13.8" hidden="false" customHeight="false" outlineLevel="0" collapsed="false">
      <c r="A2311" s="0" t="str">
        <f aca="false">'Live Order Book'!D2311</f>
        <v>BANGLADESH - CHITTAGONG</v>
      </c>
      <c r="C2311" s="50" t="n">
        <f aca="false">'Live Order Book'!B2311</f>
        <v>43202</v>
      </c>
      <c r="E2311" s="50" t="n">
        <f aca="false">INDEX(mapping!$B$2:$B$6,MATCH(A2311,mapping!$A$2:$A$6,0))+C2311</f>
        <v>43229.2484076433</v>
      </c>
      <c r="M2311" s="0" t="str">
        <f aca="false">INDEX(mapping!$F$2:$F$71,MATCH('Live Order Book'!I2311,mapping!$E$2:$E$71,0))</f>
        <v>S-Shorts</v>
      </c>
      <c r="T2311" s="51" t="n">
        <f aca="false">IFERROR(INDEX('Pivot Table_Historical Inbound Orders_2'!$D$3:$D$13,MATCH(M2311,'Pivot Table_Historical Inbound Orders_2'!A$13:$A2312,0)),'Pivot Table_Historical Inbound Orders_2'!$D$14)*'Live Order Book'!E2311</f>
        <v>16.7439374340447</v>
      </c>
    </row>
    <row r="2312" customFormat="false" ht="13.8" hidden="false" customHeight="false" outlineLevel="0" collapsed="false">
      <c r="A2312" s="0" t="str">
        <f aca="false">'Live Order Book'!D2312</f>
        <v>BANGLADESH - CHITTAGONG</v>
      </c>
      <c r="C2312" s="50" t="n">
        <f aca="false">'Live Order Book'!B2312</f>
        <v>43202</v>
      </c>
      <c r="E2312" s="50" t="n">
        <f aca="false">INDEX(mapping!$B$2:$B$6,MATCH(A2312,mapping!$A$2:$A$6,0))+C2312</f>
        <v>43229.2484076433</v>
      </c>
      <c r="M2312" s="0" t="str">
        <f aca="false">INDEX(mapping!$F$2:$F$71,MATCH('Live Order Book'!I2312,mapping!$E$2:$E$71,0))</f>
        <v>M-Tops</v>
      </c>
      <c r="T2312" s="51" t="n">
        <f aca="false">IFERROR(INDEX('Pivot Table_Historical Inbound Orders_2'!$D$3:$D$13,MATCH(M2312,'Pivot Table_Historical Inbound Orders_2'!A$13:$A2313,0)),'Pivot Table_Historical Inbound Orders_2'!$D$14)*'Live Order Book'!E2312</f>
        <v>8.37196871702234</v>
      </c>
    </row>
    <row r="2313" customFormat="false" ht="13.8" hidden="false" customHeight="false" outlineLevel="0" collapsed="false">
      <c r="A2313" s="0" t="str">
        <f aca="false">'Live Order Book'!D2313</f>
        <v>BANGLADESH - CHITTAGONG</v>
      </c>
      <c r="C2313" s="50" t="n">
        <f aca="false">'Live Order Book'!B2313</f>
        <v>43202</v>
      </c>
      <c r="E2313" s="50" t="n">
        <f aca="false">INDEX(mapping!$B$2:$B$6,MATCH(A2313,mapping!$A$2:$A$6,0))+C2313</f>
        <v>43229.2484076433</v>
      </c>
      <c r="M2313" s="0" t="str">
        <f aca="false">INDEX(mapping!$F$2:$F$71,MATCH('Live Order Book'!I2313,mapping!$E$2:$E$71,0))</f>
        <v>M-Tops</v>
      </c>
      <c r="T2313" s="51" t="n">
        <f aca="false">IFERROR(INDEX('Pivot Table_Historical Inbound Orders_2'!$D$3:$D$13,MATCH(M2313,'Pivot Table_Historical Inbound Orders_2'!A$13:$A2314,0)),'Pivot Table_Historical Inbound Orders_2'!$D$14)*'Live Order Book'!E2313</f>
        <v>6.27897653776675</v>
      </c>
    </row>
    <row r="2314" customFormat="false" ht="13.8" hidden="false" customHeight="false" outlineLevel="0" collapsed="false">
      <c r="A2314" s="0" t="str">
        <f aca="false">'Live Order Book'!D2314</f>
        <v>BANGLADESH - CHITTAGONG</v>
      </c>
      <c r="C2314" s="50" t="n">
        <f aca="false">'Live Order Book'!B2314</f>
        <v>43221</v>
      </c>
      <c r="E2314" s="50" t="n">
        <f aca="false">INDEX(mapping!$B$2:$B$6,MATCH(A2314,mapping!$A$2:$A$6,0))+C2314</f>
        <v>43248.2484076433</v>
      </c>
      <c r="M2314" s="0" t="str">
        <f aca="false">INDEX(mapping!$F$2:$F$71,MATCH('Live Order Book'!I2314,mapping!$E$2:$E$71,0))</f>
        <v>M-Tops</v>
      </c>
      <c r="T2314" s="51" t="n">
        <f aca="false">IFERROR(INDEX('Pivot Table_Historical Inbound Orders_2'!$D$3:$D$13,MATCH(M2314,'Pivot Table_Historical Inbound Orders_2'!A$13:$A2315,0)),'Pivot Table_Historical Inbound Orders_2'!$D$14)*'Live Order Book'!E2314</f>
        <v>12.5579530755335</v>
      </c>
    </row>
    <row r="2315" customFormat="false" ht="13.8" hidden="false" customHeight="false" outlineLevel="0" collapsed="false">
      <c r="A2315" s="0" t="str">
        <f aca="false">'Live Order Book'!D2315</f>
        <v>BANGLADESH - CHITTAGONG</v>
      </c>
      <c r="C2315" s="50" t="n">
        <f aca="false">'Live Order Book'!B2315</f>
        <v>43221</v>
      </c>
      <c r="E2315" s="50" t="n">
        <f aca="false">INDEX(mapping!$B$2:$B$6,MATCH(A2315,mapping!$A$2:$A$6,0))+C2315</f>
        <v>43248.2484076433</v>
      </c>
      <c r="M2315" s="0" t="str">
        <f aca="false">INDEX(mapping!$F$2:$F$71,MATCH('Live Order Book'!I2315,mapping!$E$2:$E$71,0))</f>
        <v>M-Tops</v>
      </c>
      <c r="T2315" s="51" t="n">
        <f aca="false">IFERROR(INDEX('Pivot Table_Historical Inbound Orders_2'!$D$3:$D$13,MATCH(M2315,'Pivot Table_Historical Inbound Orders_2'!A$13:$A2316,0)),'Pivot Table_Historical Inbound Orders_2'!$D$14)*'Live Order Book'!E2315</f>
        <v>14.6509452547891</v>
      </c>
    </row>
    <row r="2316" customFormat="false" ht="13.8" hidden="false" customHeight="false" outlineLevel="0" collapsed="false">
      <c r="A2316" s="0" t="str">
        <f aca="false">'Live Order Book'!D2316</f>
        <v>BANGLADESH - CHITTAGONG</v>
      </c>
      <c r="C2316" s="50" t="n">
        <f aca="false">'Live Order Book'!B2316</f>
        <v>43221</v>
      </c>
      <c r="E2316" s="50" t="n">
        <f aca="false">INDEX(mapping!$B$2:$B$6,MATCH(A2316,mapping!$A$2:$A$6,0))+C2316</f>
        <v>43248.2484076433</v>
      </c>
      <c r="M2316" s="0" t="str">
        <f aca="false">INDEX(mapping!$F$2:$F$71,MATCH('Live Order Book'!I2316,mapping!$E$2:$E$71,0))</f>
        <v>F-Sweatshirts</v>
      </c>
      <c r="T2316" s="51" t="n">
        <f aca="false">IFERROR(INDEX('Pivot Table_Historical Inbound Orders_2'!$D$3:$D$13,MATCH(M2316,'Pivot Table_Historical Inbound Orders_2'!A$13:$A2317,0)),'Pivot Table_Historical Inbound Orders_2'!$D$14)*'Live Order Book'!E2316</f>
        <v>6.97664059751862</v>
      </c>
    </row>
    <row r="2317" customFormat="false" ht="13.8" hidden="false" customHeight="false" outlineLevel="0" collapsed="false">
      <c r="A2317" s="0" t="str">
        <f aca="false">'Live Order Book'!D2317</f>
        <v>BANGLADESH - CHITTAGONG</v>
      </c>
      <c r="C2317" s="50" t="n">
        <f aca="false">'Live Order Book'!B2317</f>
        <v>43221</v>
      </c>
      <c r="E2317" s="50" t="n">
        <f aca="false">INDEX(mapping!$B$2:$B$6,MATCH(A2317,mapping!$A$2:$A$6,0))+C2317</f>
        <v>43248.2484076433</v>
      </c>
      <c r="M2317" s="0" t="str">
        <f aca="false">INDEX(mapping!$F$2:$F$71,MATCH('Live Order Book'!I2317,mapping!$E$2:$E$71,0))</f>
        <v>S-Shorts</v>
      </c>
      <c r="T2317" s="51" t="n">
        <f aca="false">IFERROR(INDEX('Pivot Table_Historical Inbound Orders_2'!$D$3:$D$13,MATCH(M2317,'Pivot Table_Historical Inbound Orders_2'!A$13:$A2318,0)),'Pivot Table_Historical Inbound Orders_2'!$D$14)*'Live Order Book'!E2317</f>
        <v>41.8598435851117</v>
      </c>
    </row>
    <row r="2318" customFormat="false" ht="13.8" hidden="false" customHeight="false" outlineLevel="0" collapsed="false">
      <c r="A2318" s="0" t="str">
        <f aca="false">'Live Order Book'!D2318</f>
        <v>BANGLADESH - CHITTAGONG</v>
      </c>
      <c r="C2318" s="50" t="n">
        <f aca="false">'Live Order Book'!B2318</f>
        <v>43221</v>
      </c>
      <c r="E2318" s="50" t="n">
        <f aca="false">INDEX(mapping!$B$2:$B$6,MATCH(A2318,mapping!$A$2:$A$6,0))+C2318</f>
        <v>43248.2484076433</v>
      </c>
      <c r="M2318" s="0" t="str">
        <f aca="false">INDEX(mapping!$F$2:$F$71,MATCH('Live Order Book'!I2318,mapping!$E$2:$E$71,0))</f>
        <v>F-Sweatshirts</v>
      </c>
      <c r="T2318" s="51" t="n">
        <f aca="false">IFERROR(INDEX('Pivot Table_Historical Inbound Orders_2'!$D$3:$D$13,MATCH(M2318,'Pivot Table_Historical Inbound Orders_2'!A$13:$A2319,0)),'Pivot Table_Historical Inbound Orders_2'!$D$14)*'Live Order Book'!E2318</f>
        <v>8.37196871702234</v>
      </c>
    </row>
    <row r="2319" customFormat="false" ht="13.8" hidden="false" customHeight="false" outlineLevel="0" collapsed="false">
      <c r="A2319" s="0" t="str">
        <f aca="false">'Live Order Book'!D2319</f>
        <v>BANGLADESH - CHITTAGONG</v>
      </c>
      <c r="C2319" s="50" t="n">
        <f aca="false">'Live Order Book'!B2319</f>
        <v>43221</v>
      </c>
      <c r="E2319" s="50" t="n">
        <f aca="false">INDEX(mapping!$B$2:$B$6,MATCH(A2319,mapping!$A$2:$A$6,0))+C2319</f>
        <v>43248.2484076433</v>
      </c>
      <c r="M2319" s="0" t="str">
        <f aca="false">INDEX(mapping!$F$2:$F$71,MATCH('Live Order Book'!I2319,mapping!$E$2:$E$71,0))</f>
        <v>F-Sweatshirts</v>
      </c>
      <c r="T2319" s="51" t="n">
        <f aca="false">IFERROR(INDEX('Pivot Table_Historical Inbound Orders_2'!$D$3:$D$13,MATCH(M2319,'Pivot Table_Historical Inbound Orders_2'!A$13:$A2320,0)),'Pivot Table_Historical Inbound Orders_2'!$D$14)*'Live Order Book'!E2319</f>
        <v>6.97664059751862</v>
      </c>
    </row>
    <row r="2320" customFormat="false" ht="13.8" hidden="false" customHeight="false" outlineLevel="0" collapsed="false">
      <c r="A2320" s="0" t="str">
        <f aca="false">'Live Order Book'!D2320</f>
        <v>BANGLADESH - CHITTAGONG</v>
      </c>
      <c r="C2320" s="50" t="n">
        <f aca="false">'Live Order Book'!B2320</f>
        <v>43221</v>
      </c>
      <c r="E2320" s="50" t="n">
        <f aca="false">INDEX(mapping!$B$2:$B$6,MATCH(A2320,mapping!$A$2:$A$6,0))+C2320</f>
        <v>43248.2484076433</v>
      </c>
      <c r="M2320" s="0" t="str">
        <f aca="false">INDEX(mapping!$F$2:$F$71,MATCH('Live Order Book'!I2320,mapping!$E$2:$E$71,0))</f>
        <v>F-Sweatshirts</v>
      </c>
      <c r="T2320" s="51" t="n">
        <f aca="false">IFERROR(INDEX('Pivot Table_Historical Inbound Orders_2'!$D$3:$D$13,MATCH(M2320,'Pivot Table_Historical Inbound Orders_2'!A$13:$A2321,0)),'Pivot Table_Historical Inbound Orders_2'!$D$14)*'Live Order Book'!E2320</f>
        <v>10.4649608962779</v>
      </c>
    </row>
    <row r="2321" customFormat="false" ht="13.8" hidden="false" customHeight="false" outlineLevel="0" collapsed="false">
      <c r="A2321" s="0" t="str">
        <f aca="false">'Live Order Book'!D2321</f>
        <v>BANGLADESH - CHITTAGONG</v>
      </c>
      <c r="C2321" s="50" t="n">
        <f aca="false">'Live Order Book'!B2321</f>
        <v>43221</v>
      </c>
      <c r="E2321" s="50" t="n">
        <f aca="false">INDEX(mapping!$B$2:$B$6,MATCH(A2321,mapping!$A$2:$A$6,0))+C2321</f>
        <v>43248.2484076433</v>
      </c>
      <c r="M2321" s="0" t="str">
        <f aca="false">INDEX(mapping!$F$2:$F$71,MATCH('Live Order Book'!I2321,mapping!$E$2:$E$71,0))</f>
        <v>S-Shorts</v>
      </c>
      <c r="T2321" s="51" t="n">
        <f aca="false">IFERROR(INDEX('Pivot Table_Historical Inbound Orders_2'!$D$3:$D$13,MATCH(M2321,'Pivot Table_Historical Inbound Orders_2'!A$13:$A2322,0)),'Pivot Table_Historical Inbound Orders_2'!$D$14)*'Live Order Book'!E2321</f>
        <v>6.97664059751862</v>
      </c>
    </row>
    <row r="2322" customFormat="false" ht="13.8" hidden="false" customHeight="false" outlineLevel="0" collapsed="false">
      <c r="A2322" s="0" t="str">
        <f aca="false">'Live Order Book'!D2322</f>
        <v>PAKISTAN - KARACHI</v>
      </c>
      <c r="C2322" s="50" t="n">
        <f aca="false">'Live Order Book'!B2322</f>
        <v>43221</v>
      </c>
      <c r="E2322" s="50" t="n">
        <f aca="false">INDEX(mapping!$B$2:$B$6,MATCH(A2322,mapping!$A$2:$A$6,0))+C2322</f>
        <v>43250</v>
      </c>
      <c r="M2322" s="0" t="str">
        <f aca="false">INDEX(mapping!$F$2:$F$71,MATCH('Live Order Book'!I2322,mapping!$E$2:$E$71,0))</f>
        <v>S-Shorts</v>
      </c>
      <c r="T2322" s="51" t="n">
        <f aca="false">IFERROR(INDEX('Pivot Table_Historical Inbound Orders_2'!$D$3:$D$13,MATCH(M2322,'Pivot Table_Historical Inbound Orders_2'!A$13:$A2323,0)),'Pivot Table_Historical Inbound Orders_2'!$D$14)*'Live Order Book'!E2322</f>
        <v>14.6509452547891</v>
      </c>
    </row>
    <row r="2323" customFormat="false" ht="13.8" hidden="false" customHeight="false" outlineLevel="0" collapsed="false">
      <c r="A2323" s="0" t="str">
        <f aca="false">'Live Order Book'!D2323</f>
        <v>BANGLADESH - CHITTAGONG</v>
      </c>
      <c r="C2323" s="50" t="n">
        <f aca="false">'Live Order Book'!B2323</f>
        <v>43207</v>
      </c>
      <c r="E2323" s="50" t="n">
        <f aca="false">INDEX(mapping!$B$2:$B$6,MATCH(A2323,mapping!$A$2:$A$6,0))+C2323</f>
        <v>43234.2484076433</v>
      </c>
      <c r="M2323" s="0" t="str">
        <f aca="false">INDEX(mapping!$F$2:$F$71,MATCH('Live Order Book'!I2323,mapping!$E$2:$E$71,0))</f>
        <v>F-Sweatshirts</v>
      </c>
      <c r="T2323" s="51" t="n">
        <f aca="false">IFERROR(INDEX('Pivot Table_Historical Inbound Orders_2'!$D$3:$D$13,MATCH(M2323,'Pivot Table_Historical Inbound Orders_2'!A$13:$A2324,0)),'Pivot Table_Historical Inbound Orders_2'!$D$14)*'Live Order Book'!E2323</f>
        <v>6.97664059751862</v>
      </c>
    </row>
    <row r="2324" customFormat="false" ht="13.8" hidden="false" customHeight="false" outlineLevel="0" collapsed="false">
      <c r="A2324" s="0" t="str">
        <f aca="false">'Live Order Book'!D2324</f>
        <v>BANGLADESH - CHITTAGONG</v>
      </c>
      <c r="C2324" s="50" t="n">
        <f aca="false">'Live Order Book'!B2324</f>
        <v>43207</v>
      </c>
      <c r="E2324" s="50" t="n">
        <f aca="false">INDEX(mapping!$B$2:$B$6,MATCH(A2324,mapping!$A$2:$A$6,0))+C2324</f>
        <v>43234.2484076433</v>
      </c>
      <c r="M2324" s="0" t="str">
        <f aca="false">INDEX(mapping!$F$2:$F$71,MATCH('Live Order Book'!I2324,mapping!$E$2:$E$71,0))</f>
        <v>M-Tops</v>
      </c>
      <c r="T2324" s="51" t="n">
        <f aca="false">IFERROR(INDEX('Pivot Table_Historical Inbound Orders_2'!$D$3:$D$13,MATCH(M2324,'Pivot Table_Historical Inbound Orders_2'!A$13:$A2325,0)),'Pivot Table_Historical Inbound Orders_2'!$D$14)*'Live Order Book'!E2324</f>
        <v>2.09299217925558</v>
      </c>
    </row>
    <row r="2325" customFormat="false" ht="13.8" hidden="false" customHeight="false" outlineLevel="0" collapsed="false">
      <c r="A2325" s="0" t="str">
        <f aca="false">'Live Order Book'!D2325</f>
        <v>BANGLADESH - CHITTAGONG</v>
      </c>
      <c r="C2325" s="50" t="n">
        <f aca="false">'Live Order Book'!B2325</f>
        <v>43339</v>
      </c>
      <c r="E2325" s="50" t="n">
        <f aca="false">INDEX(mapping!$B$2:$B$6,MATCH(A2325,mapping!$A$2:$A$6,0))+C2325</f>
        <v>43366.2484076433</v>
      </c>
      <c r="M2325" s="0" t="str">
        <f aca="false">INDEX(mapping!$F$2:$F$71,MATCH('Live Order Book'!I2325,mapping!$E$2:$E$71,0))</f>
        <v>A-Accessories</v>
      </c>
      <c r="T2325" s="51" t="n">
        <f aca="false">IFERROR(INDEX('Pivot Table_Historical Inbound Orders_2'!$D$3:$D$13,MATCH(M2325,'Pivot Table_Historical Inbound Orders_2'!A$13:$A2326,0)),'Pivot Table_Historical Inbound Orders_2'!$D$14)*'Live Order Book'!E2325</f>
        <v>62.7897653776675</v>
      </c>
    </row>
    <row r="2326" customFormat="false" ht="13.8" hidden="false" customHeight="false" outlineLevel="0" collapsed="false">
      <c r="A2326" s="0" t="str">
        <f aca="false">'Live Order Book'!D2326</f>
        <v>BANGLADESH - CHITTAGONG</v>
      </c>
      <c r="C2326" s="50" t="n">
        <f aca="false">'Live Order Book'!B2326</f>
        <v>43339</v>
      </c>
      <c r="E2326" s="50" t="n">
        <f aca="false">INDEX(mapping!$B$2:$B$6,MATCH(A2326,mapping!$A$2:$A$6,0))+C2326</f>
        <v>43366.2484076433</v>
      </c>
      <c r="M2326" s="0" t="str">
        <f aca="false">INDEX(mapping!$F$2:$F$71,MATCH('Live Order Book'!I2326,mapping!$E$2:$E$71,0))</f>
        <v>A-Accessories</v>
      </c>
      <c r="T2326" s="51" t="n">
        <f aca="false">IFERROR(INDEX('Pivot Table_Historical Inbound Orders_2'!$D$3:$D$13,MATCH(M2326,'Pivot Table_Historical Inbound Orders_2'!A$13:$A2327,0)),'Pivot Table_Historical Inbound Orders_2'!$D$14)*'Live Order Book'!E2326</f>
        <v>64.8827575569231</v>
      </c>
    </row>
    <row r="2327" customFormat="false" ht="13.8" hidden="false" customHeight="false" outlineLevel="0" collapsed="false">
      <c r="A2327" s="0" t="str">
        <f aca="false">'Live Order Book'!D2327</f>
        <v>BANGLADESH - CHITTAGONG</v>
      </c>
      <c r="C2327" s="50" t="n">
        <f aca="false">'Live Order Book'!B2327</f>
        <v>43339</v>
      </c>
      <c r="E2327" s="50" t="n">
        <f aca="false">INDEX(mapping!$B$2:$B$6,MATCH(A2327,mapping!$A$2:$A$6,0))+C2327</f>
        <v>43366.2484076433</v>
      </c>
      <c r="M2327" s="0" t="str">
        <f aca="false">INDEX(mapping!$F$2:$F$71,MATCH('Live Order Book'!I2327,mapping!$E$2:$E$71,0))</f>
        <v>A-Accessories</v>
      </c>
      <c r="T2327" s="51" t="n">
        <f aca="false">IFERROR(INDEX('Pivot Table_Historical Inbound Orders_2'!$D$3:$D$13,MATCH(M2327,'Pivot Table_Historical Inbound Orders_2'!A$13:$A2328,0)),'Pivot Table_Historical Inbound Orders_2'!$D$14)*'Live Order Book'!E2327</f>
        <v>159.067405623424</v>
      </c>
    </row>
    <row r="2328" customFormat="false" ht="13.8" hidden="false" customHeight="false" outlineLevel="0" collapsed="false">
      <c r="A2328" s="0" t="str">
        <f aca="false">'Live Order Book'!D2328</f>
        <v>BANGLADESH - CHITTAGONG</v>
      </c>
      <c r="C2328" s="50" t="n">
        <f aca="false">'Live Order Book'!B2328</f>
        <v>43339</v>
      </c>
      <c r="E2328" s="50" t="n">
        <f aca="false">INDEX(mapping!$B$2:$B$6,MATCH(A2328,mapping!$A$2:$A$6,0))+C2328</f>
        <v>43366.2484076433</v>
      </c>
      <c r="M2328" s="0" t="str">
        <f aca="false">INDEX(mapping!$F$2:$F$71,MATCH('Live Order Book'!I2328,mapping!$E$2:$E$71,0))</f>
        <v>M-Tops</v>
      </c>
      <c r="T2328" s="51" t="n">
        <f aca="false">IFERROR(INDEX('Pivot Table_Historical Inbound Orders_2'!$D$3:$D$13,MATCH(M2328,'Pivot Table_Historical Inbound Orders_2'!A$13:$A2329,0)),'Pivot Table_Historical Inbound Orders_2'!$D$14)*'Live Order Book'!E2328</f>
        <v>160.462733742928</v>
      </c>
    </row>
    <row r="2329" customFormat="false" ht="13.8" hidden="false" customHeight="false" outlineLevel="0" collapsed="false">
      <c r="A2329" s="0" t="str">
        <f aca="false">'Live Order Book'!D2329</f>
        <v>BANGLADESH - CHITTAGONG</v>
      </c>
      <c r="C2329" s="50" t="n">
        <f aca="false">'Live Order Book'!B2329</f>
        <v>43339</v>
      </c>
      <c r="E2329" s="50" t="n">
        <f aca="false">INDEX(mapping!$B$2:$B$6,MATCH(A2329,mapping!$A$2:$A$6,0))+C2329</f>
        <v>43366.2484076433</v>
      </c>
      <c r="M2329" s="0" t="str">
        <f aca="false">INDEX(mapping!$F$2:$F$71,MATCH('Live Order Book'!I2329,mapping!$E$2:$E$71,0))</f>
        <v>M-Tops</v>
      </c>
      <c r="T2329" s="51" t="n">
        <f aca="false">IFERROR(INDEX('Pivot Table_Historical Inbound Orders_2'!$D$3:$D$13,MATCH(M2329,'Pivot Table_Historical Inbound Orders_2'!A$13:$A2330,0)),'Pivot Table_Historical Inbound Orders_2'!$D$14)*'Live Order Book'!E2329</f>
        <v>125.579530755335</v>
      </c>
    </row>
    <row r="2330" customFormat="false" ht="13.8" hidden="false" customHeight="false" outlineLevel="0" collapsed="false">
      <c r="A2330" s="0" t="str">
        <f aca="false">'Live Order Book'!D2330</f>
        <v>BANGLADESH - CHITTAGONG</v>
      </c>
      <c r="C2330" s="50" t="n">
        <f aca="false">'Live Order Book'!B2330</f>
        <v>43339</v>
      </c>
      <c r="E2330" s="50" t="n">
        <f aca="false">INDEX(mapping!$B$2:$B$6,MATCH(A2330,mapping!$A$2:$A$6,0))+C2330</f>
        <v>43366.2484076433</v>
      </c>
      <c r="M2330" s="0" t="str">
        <f aca="false">INDEX(mapping!$F$2:$F$71,MATCH('Live Order Book'!I2330,mapping!$E$2:$E$71,0))</f>
        <v>M-Tops</v>
      </c>
      <c r="T2330" s="51" t="n">
        <f aca="false">IFERROR(INDEX('Pivot Table_Historical Inbound Orders_2'!$D$3:$D$13,MATCH(M2330,'Pivot Table_Historical Inbound Orders_2'!A$13:$A2331,0)),'Pivot Table_Historical Inbound Orders_2'!$D$14)*'Live Order Book'!E2330</f>
        <v>167.439374340447</v>
      </c>
    </row>
    <row r="2331" customFormat="false" ht="13.8" hidden="false" customHeight="false" outlineLevel="0" collapsed="false">
      <c r="A2331" s="0" t="str">
        <f aca="false">'Live Order Book'!D2331</f>
        <v>BANGLADESH - CHITTAGONG</v>
      </c>
      <c r="C2331" s="50" t="n">
        <f aca="false">'Live Order Book'!B2331</f>
        <v>43339</v>
      </c>
      <c r="E2331" s="50" t="n">
        <f aca="false">INDEX(mapping!$B$2:$B$6,MATCH(A2331,mapping!$A$2:$A$6,0))+C2331</f>
        <v>43366.2484076433</v>
      </c>
      <c r="M2331" s="0" t="str">
        <f aca="false">INDEX(mapping!$F$2:$F$71,MATCH('Live Order Book'!I2331,mapping!$E$2:$E$71,0))</f>
        <v>M-Tops</v>
      </c>
      <c r="T2331" s="51" t="n">
        <f aca="false">IFERROR(INDEX('Pivot Table_Historical Inbound Orders_2'!$D$3:$D$13,MATCH(M2331,'Pivot Table_Historical Inbound Orders_2'!A$13:$A2332,0)),'Pivot Table_Historical Inbound Orders_2'!$D$14)*'Live Order Book'!E2331</f>
        <v>20.9299217925558</v>
      </c>
    </row>
    <row r="2332" customFormat="false" ht="13.8" hidden="false" customHeight="false" outlineLevel="0" collapsed="false">
      <c r="A2332" s="0" t="str">
        <f aca="false">'Live Order Book'!D2332</f>
        <v>BANGLADESH - CHITTAGONG</v>
      </c>
      <c r="C2332" s="50" t="n">
        <f aca="false">'Live Order Book'!B2332</f>
        <v>43339</v>
      </c>
      <c r="E2332" s="50" t="n">
        <f aca="false">INDEX(mapping!$B$2:$B$6,MATCH(A2332,mapping!$A$2:$A$6,0))+C2332</f>
        <v>43366.2484076433</v>
      </c>
      <c r="M2332" s="0" t="str">
        <f aca="false">INDEX(mapping!$F$2:$F$71,MATCH('Live Order Book'!I2332,mapping!$E$2:$E$71,0))</f>
        <v>M-Tops</v>
      </c>
      <c r="T2332" s="51" t="n">
        <f aca="false">IFERROR(INDEX('Pivot Table_Historical Inbound Orders_2'!$D$3:$D$13,MATCH(M2332,'Pivot Table_Historical Inbound Orders_2'!A$13:$A2333,0)),'Pivot Table_Historical Inbound Orders_2'!$D$14)*'Live Order Book'!E2332</f>
        <v>6.97664059751862</v>
      </c>
    </row>
    <row r="2333" customFormat="false" ht="13.8" hidden="false" customHeight="false" outlineLevel="0" collapsed="false">
      <c r="A2333" s="0" t="str">
        <f aca="false">'Live Order Book'!D2333</f>
        <v>BANGLADESH - CHITTAGONG</v>
      </c>
      <c r="C2333" s="50" t="n">
        <f aca="false">'Live Order Book'!B2333</f>
        <v>43339</v>
      </c>
      <c r="E2333" s="50" t="n">
        <f aca="false">INDEX(mapping!$B$2:$B$6,MATCH(A2333,mapping!$A$2:$A$6,0))+C2333</f>
        <v>43366.2484076433</v>
      </c>
      <c r="M2333" s="0" t="str">
        <f aca="false">INDEX(mapping!$F$2:$F$71,MATCH('Live Order Book'!I2333,mapping!$E$2:$E$71,0))</f>
        <v>M-Tops</v>
      </c>
      <c r="T2333" s="51" t="n">
        <f aca="false">IFERROR(INDEX('Pivot Table_Historical Inbound Orders_2'!$D$3:$D$13,MATCH(M2333,'Pivot Table_Historical Inbound Orders_2'!A$13:$A2334,0)),'Pivot Table_Historical Inbound Orders_2'!$D$14)*'Live Order Book'!E2333</f>
        <v>13.9532811950372</v>
      </c>
    </row>
    <row r="2334" customFormat="false" ht="13.8" hidden="false" customHeight="false" outlineLevel="0" collapsed="false">
      <c r="A2334" s="0" t="str">
        <f aca="false">'Live Order Book'!D2334</f>
        <v>BANGLADESH - CHITTAGONG</v>
      </c>
      <c r="C2334" s="50" t="n">
        <f aca="false">'Live Order Book'!B2334</f>
        <v>43339</v>
      </c>
      <c r="E2334" s="50" t="n">
        <f aca="false">INDEX(mapping!$B$2:$B$6,MATCH(A2334,mapping!$A$2:$A$6,0))+C2334</f>
        <v>43366.2484076433</v>
      </c>
      <c r="M2334" s="0" t="str">
        <f aca="false">INDEX(mapping!$F$2:$F$71,MATCH('Live Order Book'!I2334,mapping!$E$2:$E$71,0))</f>
        <v>M-Tops</v>
      </c>
      <c r="T2334" s="51" t="n">
        <f aca="false">IFERROR(INDEX('Pivot Table_Historical Inbound Orders_2'!$D$3:$D$13,MATCH(M2334,'Pivot Table_Historical Inbound Orders_2'!A$13:$A2335,0)),'Pivot Table_Historical Inbound Orders_2'!$D$14)*'Live Order Book'!E2334</f>
        <v>143.718796308883</v>
      </c>
    </row>
    <row r="2335" customFormat="false" ht="13.8" hidden="false" customHeight="false" outlineLevel="0" collapsed="false">
      <c r="A2335" s="0" t="str">
        <f aca="false">'Live Order Book'!D2335</f>
        <v>CHINA - SHENZHEN</v>
      </c>
      <c r="C2335" s="50" t="n">
        <f aca="false">'Live Order Book'!B2335</f>
        <v>43320</v>
      </c>
      <c r="E2335" s="50" t="e">
        <f aca="false">INDEX(mapping!$B$2:$B$6,MATCH(A2335,mapping!$A$2:$A$6,0))+C2335</f>
        <v>#N/A</v>
      </c>
      <c r="M2335" s="0" t="str">
        <f aca="false">INDEX(mapping!$F$2:$F$71,MATCH('Live Order Book'!I2335,mapping!$E$2:$E$71,0))</f>
        <v>M-Tops</v>
      </c>
      <c r="T2335" s="51" t="n">
        <f aca="false">IFERROR(INDEX('Pivot Table_Historical Inbound Orders_2'!$D$3:$D$13,MATCH(M2335,'Pivot Table_Historical Inbound Orders_2'!A$13:$A2336,0)),'Pivot Table_Historical Inbound Orders_2'!$D$14)*'Live Order Book'!E2335</f>
        <v>109.393724569092</v>
      </c>
    </row>
    <row r="2336" customFormat="false" ht="13.8" hidden="false" customHeight="false" outlineLevel="0" collapsed="false">
      <c r="A2336" s="0" t="str">
        <f aca="false">'Live Order Book'!D2336</f>
        <v>CHINA - SHENZHEN</v>
      </c>
      <c r="C2336" s="50" t="n">
        <f aca="false">'Live Order Book'!B2336</f>
        <v>43320</v>
      </c>
      <c r="E2336" s="50" t="e">
        <f aca="false">INDEX(mapping!$B$2:$B$6,MATCH(A2336,mapping!$A$2:$A$6,0))+C2336</f>
        <v>#N/A</v>
      </c>
      <c r="M2336" s="0" t="str">
        <f aca="false">INDEX(mapping!$F$2:$F$71,MATCH('Live Order Book'!I2336,mapping!$E$2:$E$71,0))</f>
        <v>M-Tops</v>
      </c>
      <c r="T2336" s="51" t="n">
        <f aca="false">IFERROR(INDEX('Pivot Table_Historical Inbound Orders_2'!$D$3:$D$13,MATCH(M2336,'Pivot Table_Historical Inbound Orders_2'!A$13:$A2337,0)),'Pivot Table_Historical Inbound Orders_2'!$D$14)*'Live Order Book'!E2336</f>
        <v>22.8833811598611</v>
      </c>
    </row>
    <row r="2337" customFormat="false" ht="13.8" hidden="false" customHeight="false" outlineLevel="0" collapsed="false">
      <c r="A2337" s="0" t="str">
        <f aca="false">'Live Order Book'!D2337</f>
        <v>CHINA - SHENZHEN</v>
      </c>
      <c r="C2337" s="50" t="n">
        <f aca="false">'Live Order Book'!B2337</f>
        <v>43320</v>
      </c>
      <c r="E2337" s="50" t="e">
        <f aca="false">INDEX(mapping!$B$2:$B$6,MATCH(A2337,mapping!$A$2:$A$6,0))+C2337</f>
        <v>#N/A</v>
      </c>
      <c r="M2337" s="0" t="str">
        <f aca="false">INDEX(mapping!$F$2:$F$71,MATCH('Live Order Book'!I2337,mapping!$E$2:$E$71,0))</f>
        <v>M-Tops</v>
      </c>
      <c r="T2337" s="51" t="n">
        <f aca="false">IFERROR(INDEX('Pivot Table_Historical Inbound Orders_2'!$D$3:$D$13,MATCH(M2337,'Pivot Table_Historical Inbound Orders_2'!A$13:$A2338,0)),'Pivot Table_Historical Inbound Orders_2'!$D$14)*'Live Order Book'!E2337</f>
        <v>54.1387310367445</v>
      </c>
    </row>
    <row r="2338" customFormat="false" ht="13.8" hidden="false" customHeight="false" outlineLevel="0" collapsed="false">
      <c r="A2338" s="0" t="str">
        <f aca="false">'Live Order Book'!D2338</f>
        <v>CHINA - SHENZHEN</v>
      </c>
      <c r="C2338" s="50" t="n">
        <f aca="false">'Live Order Book'!B2338</f>
        <v>43320</v>
      </c>
      <c r="E2338" s="50" t="e">
        <f aca="false">INDEX(mapping!$B$2:$B$6,MATCH(A2338,mapping!$A$2:$A$6,0))+C2338</f>
        <v>#N/A</v>
      </c>
      <c r="M2338" s="0" t="str">
        <f aca="false">INDEX(mapping!$F$2:$F$71,MATCH('Live Order Book'!I2338,mapping!$E$2:$E$71,0))</f>
        <v>M-Tops</v>
      </c>
      <c r="T2338" s="51" t="n">
        <f aca="false">IFERROR(INDEX('Pivot Table_Historical Inbound Orders_2'!$D$3:$D$13,MATCH(M2338,'Pivot Table_Historical Inbound Orders_2'!A$13:$A2339,0)),'Pivot Table_Historical Inbound Orders_2'!$D$14)*'Live Order Book'!E2338</f>
        <v>85.9522121614293</v>
      </c>
    </row>
    <row r="2339" customFormat="false" ht="13.8" hidden="false" customHeight="false" outlineLevel="0" collapsed="false">
      <c r="A2339" s="0" t="str">
        <f aca="false">'Live Order Book'!D2339</f>
        <v>CHINA - SHENZHEN</v>
      </c>
      <c r="C2339" s="50" t="n">
        <f aca="false">'Live Order Book'!B2339</f>
        <v>43320</v>
      </c>
      <c r="E2339" s="50" t="e">
        <f aca="false">INDEX(mapping!$B$2:$B$6,MATCH(A2339,mapping!$A$2:$A$6,0))+C2339</f>
        <v>#N/A</v>
      </c>
      <c r="M2339" s="0" t="str">
        <f aca="false">INDEX(mapping!$F$2:$F$71,MATCH('Live Order Book'!I2339,mapping!$E$2:$E$71,0))</f>
        <v>M-Tops</v>
      </c>
      <c r="T2339" s="51" t="n">
        <f aca="false">IFERROR(INDEX('Pivot Table_Historical Inbound Orders_2'!$D$3:$D$13,MATCH(M2339,'Pivot Table_Historical Inbound Orders_2'!A$13:$A2340,0)),'Pivot Table_Historical Inbound Orders_2'!$D$14)*'Live Order Book'!E2339</f>
        <v>72.5570622141936</v>
      </c>
    </row>
    <row r="2340" customFormat="false" ht="13.8" hidden="false" customHeight="false" outlineLevel="0" collapsed="false">
      <c r="A2340" s="0" t="str">
        <f aca="false">'Live Order Book'!D2340</f>
        <v>CHINA - SHENZHEN</v>
      </c>
      <c r="C2340" s="50" t="n">
        <f aca="false">'Live Order Book'!B2340</f>
        <v>43320</v>
      </c>
      <c r="E2340" s="50" t="e">
        <f aca="false">INDEX(mapping!$B$2:$B$6,MATCH(A2340,mapping!$A$2:$A$6,0))+C2340</f>
        <v>#N/A</v>
      </c>
      <c r="M2340" s="0" t="str">
        <f aca="false">INDEX(mapping!$F$2:$F$71,MATCH('Live Order Book'!I2340,mapping!$E$2:$E$71,0))</f>
        <v>M-Tops</v>
      </c>
      <c r="T2340" s="51" t="n">
        <f aca="false">IFERROR(INDEX('Pivot Table_Historical Inbound Orders_2'!$D$3:$D$13,MATCH(M2340,'Pivot Table_Historical Inbound Orders_2'!A$13:$A2341,0)),'Pivot Table_Historical Inbound Orders_2'!$D$14)*'Live Order Book'!E2340</f>
        <v>54.1387310367445</v>
      </c>
    </row>
    <row r="2341" customFormat="false" ht="13.8" hidden="false" customHeight="false" outlineLevel="0" collapsed="false">
      <c r="A2341" s="0" t="str">
        <f aca="false">'Live Order Book'!D2341</f>
        <v>CHINA - SHENZHEN</v>
      </c>
      <c r="C2341" s="50" t="n">
        <f aca="false">'Live Order Book'!B2341</f>
        <v>43320</v>
      </c>
      <c r="E2341" s="50" t="e">
        <f aca="false">INDEX(mapping!$B$2:$B$6,MATCH(A2341,mapping!$A$2:$A$6,0))+C2341</f>
        <v>#N/A</v>
      </c>
      <c r="M2341" s="0" t="str">
        <f aca="false">INDEX(mapping!$F$2:$F$71,MATCH('Live Order Book'!I2341,mapping!$E$2:$E$71,0))</f>
        <v>M-Tops</v>
      </c>
      <c r="T2341" s="51" t="n">
        <f aca="false">IFERROR(INDEX('Pivot Table_Historical Inbound Orders_2'!$D$3:$D$13,MATCH(M2341,'Pivot Table_Historical Inbound Orders_2'!A$13:$A2342,0)),'Pivot Table_Historical Inbound Orders_2'!$D$14)*'Live Order Book'!E2341</f>
        <v>27.348431142273</v>
      </c>
    </row>
    <row r="2342" customFormat="false" ht="13.8" hidden="false" customHeight="false" outlineLevel="0" collapsed="false">
      <c r="A2342" s="0" t="str">
        <f aca="false">'Live Order Book'!D2342</f>
        <v>CHINA - SHENZHEN</v>
      </c>
      <c r="C2342" s="50" t="n">
        <f aca="false">'Live Order Book'!B2342</f>
        <v>43320</v>
      </c>
      <c r="E2342" s="50" t="e">
        <f aca="false">INDEX(mapping!$B$2:$B$6,MATCH(A2342,mapping!$A$2:$A$6,0))+C2342</f>
        <v>#N/A</v>
      </c>
      <c r="M2342" s="0" t="str">
        <f aca="false">INDEX(mapping!$F$2:$F$71,MATCH('Live Order Book'!I2342,mapping!$E$2:$E$71,0))</f>
        <v>M-Tops</v>
      </c>
      <c r="T2342" s="51" t="n">
        <f aca="false">IFERROR(INDEX('Pivot Table_Historical Inbound Orders_2'!$D$3:$D$13,MATCH(M2342,'Pivot Table_Historical Inbound Orders_2'!A$13:$A2343,0)),'Pivot Table_Historical Inbound Orders_2'!$D$14)*'Live Order Book'!E2342</f>
        <v>27.348431142273</v>
      </c>
    </row>
    <row r="2343" customFormat="false" ht="13.8" hidden="false" customHeight="false" outlineLevel="0" collapsed="false">
      <c r="A2343" s="0" t="str">
        <f aca="false">'Live Order Book'!D2343</f>
        <v>CHINA - SHANGHAI</v>
      </c>
      <c r="C2343" s="50" t="n">
        <f aca="false">'Live Order Book'!B2343</f>
        <v>43353</v>
      </c>
      <c r="E2343" s="50" t="n">
        <f aca="false">INDEX(mapping!$B$2:$B$6,MATCH(A2343,mapping!$A$2:$A$6,0))+C2343</f>
        <v>43382.75</v>
      </c>
      <c r="M2343" s="0" t="str">
        <f aca="false">INDEX(mapping!$F$2:$F$71,MATCH('Live Order Book'!I2343,mapping!$E$2:$E$71,0))</f>
        <v>M-Tops</v>
      </c>
      <c r="T2343" s="51" t="n">
        <f aca="false">IFERROR(INDEX('Pivot Table_Historical Inbound Orders_2'!$D$3:$D$13,MATCH(M2343,'Pivot Table_Historical Inbound Orders_2'!A$13:$A2344,0)),'Pivot Table_Historical Inbound Orders_2'!$D$14)*'Live Order Book'!E2343</f>
        <v>16.7439374340447</v>
      </c>
    </row>
    <row r="2344" customFormat="false" ht="13.8" hidden="false" customHeight="false" outlineLevel="0" collapsed="false">
      <c r="A2344" s="0" t="str">
        <f aca="false">'Live Order Book'!D2344</f>
        <v>CHINA - SHANGHAI</v>
      </c>
      <c r="C2344" s="50" t="n">
        <f aca="false">'Live Order Book'!B2344</f>
        <v>43353</v>
      </c>
      <c r="E2344" s="50" t="n">
        <f aca="false">INDEX(mapping!$B$2:$B$6,MATCH(A2344,mapping!$A$2:$A$6,0))+C2344</f>
        <v>43382.75</v>
      </c>
      <c r="M2344" s="0" t="str">
        <f aca="false">INDEX(mapping!$F$2:$F$71,MATCH('Live Order Book'!I2344,mapping!$E$2:$E$71,0))</f>
        <v>M-Tops</v>
      </c>
      <c r="T2344" s="51" t="n">
        <f aca="false">IFERROR(INDEX('Pivot Table_Historical Inbound Orders_2'!$D$3:$D$13,MATCH(M2344,'Pivot Table_Historical Inbound Orders_2'!A$13:$A2345,0)),'Pivot Table_Historical Inbound Orders_2'!$D$14)*'Live Order Book'!E2344</f>
        <v>16.7439374340447</v>
      </c>
    </row>
    <row r="2345" customFormat="false" ht="13.8" hidden="false" customHeight="false" outlineLevel="0" collapsed="false">
      <c r="A2345" s="0" t="str">
        <f aca="false">'Live Order Book'!D2345</f>
        <v>CHINA - SHANGHAI</v>
      </c>
      <c r="C2345" s="50" t="n">
        <f aca="false">'Live Order Book'!B2345</f>
        <v>43353</v>
      </c>
      <c r="E2345" s="50" t="n">
        <f aca="false">INDEX(mapping!$B$2:$B$6,MATCH(A2345,mapping!$A$2:$A$6,0))+C2345</f>
        <v>43382.75</v>
      </c>
      <c r="M2345" s="0" t="str">
        <f aca="false">INDEX(mapping!$F$2:$F$71,MATCH('Live Order Book'!I2345,mapping!$E$2:$E$71,0))</f>
        <v>M-Tops</v>
      </c>
      <c r="T2345" s="51" t="n">
        <f aca="false">IFERROR(INDEX('Pivot Table_Historical Inbound Orders_2'!$D$3:$D$13,MATCH(M2345,'Pivot Table_Historical Inbound Orders_2'!A$13:$A2346,0)),'Pivot Table_Historical Inbound Orders_2'!$D$14)*'Live Order Book'!E2345</f>
        <v>13.9532811950372</v>
      </c>
    </row>
    <row r="2346" customFormat="false" ht="13.8" hidden="false" customHeight="false" outlineLevel="0" collapsed="false">
      <c r="A2346" s="0" t="str">
        <f aca="false">'Live Order Book'!D2346</f>
        <v>INDIA - NHAVA SHEVA</v>
      </c>
      <c r="C2346" s="50" t="n">
        <f aca="false">'Live Order Book'!B2346</f>
        <v>43359</v>
      </c>
      <c r="E2346" s="50" t="n">
        <f aca="false">INDEX(mapping!$B$2:$B$6,MATCH(A2346,mapping!$A$2:$A$6,0))+C2346</f>
        <v>43381</v>
      </c>
      <c r="M2346" s="0" t="str">
        <f aca="false">INDEX(mapping!$F$2:$F$71,MATCH('Live Order Book'!I2346,mapping!$E$2:$E$71,0))</f>
        <v>F-Sweatshirts</v>
      </c>
      <c r="T2346" s="51" t="n">
        <f aca="false">IFERROR(INDEX('Pivot Table_Historical Inbound Orders_2'!$D$3:$D$13,MATCH(M2346,'Pivot Table_Historical Inbound Orders_2'!A$13:$A2347,0)),'Pivot Table_Historical Inbound Orders_2'!$D$14)*'Live Order Book'!E2346</f>
        <v>27.9065623900745</v>
      </c>
    </row>
    <row r="2347" customFormat="false" ht="13.8" hidden="false" customHeight="false" outlineLevel="0" collapsed="false">
      <c r="A2347" s="0" t="str">
        <f aca="false">'Live Order Book'!D2347</f>
        <v>INDIA - NHAVA SHEVA</v>
      </c>
      <c r="C2347" s="50" t="n">
        <f aca="false">'Live Order Book'!B2347</f>
        <v>43359</v>
      </c>
      <c r="E2347" s="50" t="n">
        <f aca="false">INDEX(mapping!$B$2:$B$6,MATCH(A2347,mapping!$A$2:$A$6,0))+C2347</f>
        <v>43381</v>
      </c>
      <c r="M2347" s="0" t="str">
        <f aca="false">INDEX(mapping!$F$2:$F$71,MATCH('Live Order Book'!I2347,mapping!$E$2:$E$71,0))</f>
        <v>F-Sweatshirts</v>
      </c>
      <c r="T2347" s="51" t="n">
        <f aca="false">IFERROR(INDEX('Pivot Table_Historical Inbound Orders_2'!$D$3:$D$13,MATCH(M2347,'Pivot Table_Historical Inbound Orders_2'!A$13:$A2348,0)),'Pivot Table_Historical Inbound Orders_2'!$D$14)*'Live Order Book'!E2347</f>
        <v>45.348163883871</v>
      </c>
    </row>
    <row r="2348" customFormat="false" ht="13.8" hidden="false" customHeight="false" outlineLevel="0" collapsed="false">
      <c r="A2348" s="0" t="str">
        <f aca="false">'Live Order Book'!D2348</f>
        <v>INDIA - NHAVA SHEVA</v>
      </c>
      <c r="C2348" s="50" t="n">
        <f aca="false">'Live Order Book'!B2348</f>
        <v>43359</v>
      </c>
      <c r="E2348" s="50" t="n">
        <f aca="false">INDEX(mapping!$B$2:$B$6,MATCH(A2348,mapping!$A$2:$A$6,0))+C2348</f>
        <v>43381</v>
      </c>
      <c r="M2348" s="0" t="str">
        <f aca="false">INDEX(mapping!$F$2:$F$71,MATCH('Live Order Book'!I2348,mapping!$E$2:$E$71,0))</f>
        <v>F-Sweatshirts</v>
      </c>
      <c r="T2348" s="51" t="n">
        <f aca="false">IFERROR(INDEX('Pivot Table_Historical Inbound Orders_2'!$D$3:$D$13,MATCH(M2348,'Pivot Table_Historical Inbound Orders_2'!A$13:$A2349,0)),'Pivot Table_Historical Inbound Orders_2'!$D$14)*'Live Order Book'!E2348</f>
        <v>73.2547262739455</v>
      </c>
    </row>
    <row r="2349" customFormat="false" ht="13.8" hidden="false" customHeight="false" outlineLevel="0" collapsed="false">
      <c r="A2349" s="0" t="str">
        <f aca="false">'Live Order Book'!D2349</f>
        <v>INDIA - NHAVA SHEVA</v>
      </c>
      <c r="C2349" s="50" t="n">
        <f aca="false">'Live Order Book'!B2349</f>
        <v>43359</v>
      </c>
      <c r="E2349" s="50" t="n">
        <f aca="false">INDEX(mapping!$B$2:$B$6,MATCH(A2349,mapping!$A$2:$A$6,0))+C2349</f>
        <v>43381</v>
      </c>
      <c r="M2349" s="0" t="str">
        <f aca="false">INDEX(mapping!$F$2:$F$71,MATCH('Live Order Book'!I2349,mapping!$E$2:$E$71,0))</f>
        <v>F-Sweatshirts</v>
      </c>
      <c r="T2349" s="51" t="n">
        <f aca="false">IFERROR(INDEX('Pivot Table_Historical Inbound Orders_2'!$D$3:$D$13,MATCH(M2349,'Pivot Table_Historical Inbound Orders_2'!A$13:$A2350,0)),'Pivot Table_Historical Inbound Orders_2'!$D$14)*'Live Order Book'!E2349</f>
        <v>76.7430465727048</v>
      </c>
    </row>
    <row r="2350" customFormat="false" ht="13.8" hidden="false" customHeight="false" outlineLevel="0" collapsed="false">
      <c r="A2350" s="0" t="str">
        <f aca="false">'Live Order Book'!D2350</f>
        <v>INDIA - NHAVA SHEVA</v>
      </c>
      <c r="C2350" s="50" t="n">
        <f aca="false">'Live Order Book'!B2350</f>
        <v>43359</v>
      </c>
      <c r="E2350" s="50" t="n">
        <f aca="false">INDEX(mapping!$B$2:$B$6,MATCH(A2350,mapping!$A$2:$A$6,0))+C2350</f>
        <v>43381</v>
      </c>
      <c r="M2350" s="0" t="str">
        <f aca="false">INDEX(mapping!$F$2:$F$71,MATCH('Live Order Book'!I2350,mapping!$E$2:$E$71,0))</f>
        <v>F-Sweatshirts</v>
      </c>
      <c r="T2350" s="51" t="n">
        <f aca="false">IFERROR(INDEX('Pivot Table_Historical Inbound Orders_2'!$D$3:$D$13,MATCH(M2350,'Pivot Table_Historical Inbound Orders_2'!A$13:$A2351,0)),'Pivot Table_Historical Inbound Orders_2'!$D$14)*'Live Order Book'!E2350</f>
        <v>55.8131247801489</v>
      </c>
    </row>
    <row r="2351" customFormat="false" ht="13.8" hidden="false" customHeight="false" outlineLevel="0" collapsed="false">
      <c r="A2351" s="0" t="str">
        <f aca="false">'Live Order Book'!D2351</f>
        <v>INDIA - NHAVA SHEVA</v>
      </c>
      <c r="C2351" s="50" t="n">
        <f aca="false">'Live Order Book'!B2351</f>
        <v>43359</v>
      </c>
      <c r="E2351" s="50" t="n">
        <f aca="false">INDEX(mapping!$B$2:$B$6,MATCH(A2351,mapping!$A$2:$A$6,0))+C2351</f>
        <v>43381</v>
      </c>
      <c r="M2351" s="0" t="str">
        <f aca="false">INDEX(mapping!$F$2:$F$71,MATCH('Live Order Book'!I2351,mapping!$E$2:$E$71,0))</f>
        <v>F-Sweatshirts</v>
      </c>
      <c r="T2351" s="51" t="n">
        <f aca="false">IFERROR(INDEX('Pivot Table_Historical Inbound Orders_2'!$D$3:$D$13,MATCH(M2351,'Pivot Table_Historical Inbound Orders_2'!A$13:$A2352,0)),'Pivot Table_Historical Inbound Orders_2'!$D$14)*'Live Order Book'!E2351</f>
        <v>66.2780856764268</v>
      </c>
    </row>
    <row r="2352" customFormat="false" ht="13.8" hidden="false" customHeight="false" outlineLevel="0" collapsed="false">
      <c r="A2352" s="0" t="str">
        <f aca="false">'Live Order Book'!D2352</f>
        <v>INDIA - NHAVA SHEVA</v>
      </c>
      <c r="C2352" s="50" t="n">
        <f aca="false">'Live Order Book'!B2352</f>
        <v>43359</v>
      </c>
      <c r="E2352" s="50" t="n">
        <f aca="false">INDEX(mapping!$B$2:$B$6,MATCH(A2352,mapping!$A$2:$A$6,0))+C2352</f>
        <v>43381</v>
      </c>
      <c r="M2352" s="0" t="str">
        <f aca="false">INDEX(mapping!$F$2:$F$71,MATCH('Live Order Book'!I2352,mapping!$E$2:$E$71,0))</f>
        <v>F-Sweatshirts</v>
      </c>
      <c r="T2352" s="51" t="n">
        <f aca="false">IFERROR(INDEX('Pivot Table_Historical Inbound Orders_2'!$D$3:$D$13,MATCH(M2352,'Pivot Table_Historical Inbound Orders_2'!A$13:$A2353,0)),'Pivot Table_Historical Inbound Orders_2'!$D$14)*'Live Order Book'!E2352</f>
        <v>45.348163883871</v>
      </c>
    </row>
    <row r="2353" customFormat="false" ht="13.8" hidden="false" customHeight="false" outlineLevel="0" collapsed="false">
      <c r="A2353" s="0" t="str">
        <f aca="false">'Live Order Book'!D2353</f>
        <v>INDIA - NHAVA SHEVA</v>
      </c>
      <c r="C2353" s="50" t="n">
        <f aca="false">'Live Order Book'!B2353</f>
        <v>43359</v>
      </c>
      <c r="E2353" s="50" t="n">
        <f aca="false">INDEX(mapping!$B$2:$B$6,MATCH(A2353,mapping!$A$2:$A$6,0))+C2353</f>
        <v>43381</v>
      </c>
      <c r="M2353" s="0" t="str">
        <f aca="false">INDEX(mapping!$F$2:$F$71,MATCH('Live Order Book'!I2353,mapping!$E$2:$E$71,0))</f>
        <v>F-Sweatshirts</v>
      </c>
      <c r="T2353" s="51" t="n">
        <f aca="false">IFERROR(INDEX('Pivot Table_Historical Inbound Orders_2'!$D$3:$D$13,MATCH(M2353,'Pivot Table_Historical Inbound Orders_2'!A$13:$A2354,0)),'Pivot Table_Historical Inbound Orders_2'!$D$14)*'Live Order Book'!E2353</f>
        <v>31.3948826888338</v>
      </c>
    </row>
    <row r="2354" customFormat="false" ht="13.8" hidden="false" customHeight="false" outlineLevel="0" collapsed="false">
      <c r="A2354" s="0" t="str">
        <f aca="false">'Live Order Book'!D2354</f>
        <v>INDIA - NHAVA SHEVA</v>
      </c>
      <c r="C2354" s="50" t="n">
        <f aca="false">'Live Order Book'!B2354</f>
        <v>43359</v>
      </c>
      <c r="E2354" s="50" t="n">
        <f aca="false">INDEX(mapping!$B$2:$B$6,MATCH(A2354,mapping!$A$2:$A$6,0))+C2354</f>
        <v>43381</v>
      </c>
      <c r="M2354" s="0" t="str">
        <f aca="false">INDEX(mapping!$F$2:$F$71,MATCH('Live Order Book'!I2354,mapping!$E$2:$E$71,0))</f>
        <v>F-Sweatshirts</v>
      </c>
      <c r="T2354" s="51" t="n">
        <f aca="false">IFERROR(INDEX('Pivot Table_Historical Inbound Orders_2'!$D$3:$D$13,MATCH(M2354,'Pivot Table_Historical Inbound Orders_2'!A$13:$A2355,0)),'Pivot Table_Historical Inbound Orders_2'!$D$14)*'Live Order Book'!E2354</f>
        <v>31.3948826888338</v>
      </c>
    </row>
    <row r="2355" customFormat="false" ht="13.8" hidden="false" customHeight="false" outlineLevel="0" collapsed="false">
      <c r="A2355" s="0" t="str">
        <f aca="false">'Live Order Book'!D2355</f>
        <v>INDIA - NHAVA SHEVA</v>
      </c>
      <c r="C2355" s="50" t="n">
        <f aca="false">'Live Order Book'!B2355</f>
        <v>43359</v>
      </c>
      <c r="E2355" s="50" t="n">
        <f aca="false">INDEX(mapping!$B$2:$B$6,MATCH(A2355,mapping!$A$2:$A$6,0))+C2355</f>
        <v>43381</v>
      </c>
      <c r="M2355" s="0" t="str">
        <f aca="false">INDEX(mapping!$F$2:$F$71,MATCH('Live Order Book'!I2355,mapping!$E$2:$E$71,0))</f>
        <v>F-Sweatshirts</v>
      </c>
      <c r="T2355" s="51" t="n">
        <f aca="false">IFERROR(INDEX('Pivot Table_Historical Inbound Orders_2'!$D$3:$D$13,MATCH(M2355,'Pivot Table_Historical Inbound Orders_2'!A$13:$A2356,0)),'Pivot Table_Historical Inbound Orders_2'!$D$14)*'Live Order Book'!E2355</f>
        <v>244.182420913152</v>
      </c>
    </row>
    <row r="2356" customFormat="false" ht="13.8" hidden="false" customHeight="false" outlineLevel="0" collapsed="false">
      <c r="A2356" s="0" t="str">
        <f aca="false">'Live Order Book'!D2356</f>
        <v>INDIA - NHAVA SHEVA</v>
      </c>
      <c r="C2356" s="50" t="n">
        <f aca="false">'Live Order Book'!B2356</f>
        <v>43359</v>
      </c>
      <c r="E2356" s="50" t="n">
        <f aca="false">INDEX(mapping!$B$2:$B$6,MATCH(A2356,mapping!$A$2:$A$6,0))+C2356</f>
        <v>43381</v>
      </c>
      <c r="M2356" s="0" t="str">
        <f aca="false">INDEX(mapping!$F$2:$F$71,MATCH('Live Order Book'!I2356,mapping!$E$2:$E$71,0))</f>
        <v>F-Sweatshirts</v>
      </c>
      <c r="T2356" s="51" t="n">
        <f aca="false">IFERROR(INDEX('Pivot Table_Historical Inbound Orders_2'!$D$3:$D$13,MATCH(M2356,'Pivot Table_Historical Inbound Orders_2'!A$13:$A2357,0)),'Pivot Table_Historical Inbound Orders_2'!$D$14)*'Live Order Book'!E2356</f>
        <v>25.115906151067</v>
      </c>
    </row>
    <row r="2357" customFormat="false" ht="13.8" hidden="false" customHeight="false" outlineLevel="0" collapsed="false">
      <c r="A2357" s="0" t="str">
        <f aca="false">'Live Order Book'!D2357</f>
        <v>INDIA - NHAVA SHEVA</v>
      </c>
      <c r="C2357" s="50" t="n">
        <f aca="false">'Live Order Book'!B2357</f>
        <v>43359</v>
      </c>
      <c r="E2357" s="50" t="n">
        <f aca="false">INDEX(mapping!$B$2:$B$6,MATCH(A2357,mapping!$A$2:$A$6,0))+C2357</f>
        <v>43381</v>
      </c>
      <c r="M2357" s="0" t="str">
        <f aca="false">INDEX(mapping!$F$2:$F$71,MATCH('Live Order Book'!I2357,mapping!$E$2:$E$71,0))</f>
        <v>F-Sweatshirts</v>
      </c>
      <c r="T2357" s="51" t="n">
        <f aca="false">IFERROR(INDEX('Pivot Table_Historical Inbound Orders_2'!$D$3:$D$13,MATCH(M2357,'Pivot Table_Historical Inbound Orders_2'!A$13:$A2358,0)),'Pivot Table_Historical Inbound Orders_2'!$D$14)*'Live Order Book'!E2357</f>
        <v>45.348163883871</v>
      </c>
    </row>
    <row r="2358" customFormat="false" ht="13.8" hidden="false" customHeight="false" outlineLevel="0" collapsed="false">
      <c r="A2358" s="0" t="str">
        <f aca="false">'Live Order Book'!D2358</f>
        <v>INDIA - NHAVA SHEVA</v>
      </c>
      <c r="C2358" s="50" t="n">
        <f aca="false">'Live Order Book'!B2358</f>
        <v>43359</v>
      </c>
      <c r="E2358" s="50" t="n">
        <f aca="false">INDEX(mapping!$B$2:$B$6,MATCH(A2358,mapping!$A$2:$A$6,0))+C2358</f>
        <v>43381</v>
      </c>
      <c r="M2358" s="0" t="str">
        <f aca="false">INDEX(mapping!$F$2:$F$71,MATCH('Live Order Book'!I2358,mapping!$E$2:$E$71,0))</f>
        <v>F-Sweatshirts</v>
      </c>
      <c r="T2358" s="51" t="n">
        <f aca="false">IFERROR(INDEX('Pivot Table_Historical Inbound Orders_2'!$D$3:$D$13,MATCH(M2358,'Pivot Table_Historical Inbound Orders_2'!A$13:$A2359,0)),'Pivot Table_Historical Inbound Orders_2'!$D$14)*'Live Order Book'!E2358</f>
        <v>70.464070034938</v>
      </c>
    </row>
    <row r="2359" customFormat="false" ht="13.8" hidden="false" customHeight="false" outlineLevel="0" collapsed="false">
      <c r="A2359" s="0" t="str">
        <f aca="false">'Live Order Book'!D2359</f>
        <v>INDIA - NHAVA SHEVA</v>
      </c>
      <c r="C2359" s="50" t="n">
        <f aca="false">'Live Order Book'!B2359</f>
        <v>43359</v>
      </c>
      <c r="E2359" s="50" t="n">
        <f aca="false">INDEX(mapping!$B$2:$B$6,MATCH(A2359,mapping!$A$2:$A$6,0))+C2359</f>
        <v>43381</v>
      </c>
      <c r="M2359" s="0" t="str">
        <f aca="false">INDEX(mapping!$F$2:$F$71,MATCH('Live Order Book'!I2359,mapping!$E$2:$E$71,0))</f>
        <v>F-Sweatshirts</v>
      </c>
      <c r="T2359" s="51" t="n">
        <f aca="false">IFERROR(INDEX('Pivot Table_Historical Inbound Orders_2'!$D$3:$D$13,MATCH(M2359,'Pivot Table_Historical Inbound Orders_2'!A$13:$A2360,0)),'Pivot Table_Historical Inbound Orders_2'!$D$14)*'Live Order Book'!E2359</f>
        <v>78.1383746922085</v>
      </c>
    </row>
    <row r="2360" customFormat="false" ht="13.8" hidden="false" customHeight="false" outlineLevel="0" collapsed="false">
      <c r="A2360" s="0" t="str">
        <f aca="false">'Live Order Book'!D2360</f>
        <v>INDIA - NHAVA SHEVA</v>
      </c>
      <c r="C2360" s="50" t="n">
        <f aca="false">'Live Order Book'!B2360</f>
        <v>43359</v>
      </c>
      <c r="E2360" s="50" t="n">
        <f aca="false">INDEX(mapping!$B$2:$B$6,MATCH(A2360,mapping!$A$2:$A$6,0))+C2360</f>
        <v>43381</v>
      </c>
      <c r="M2360" s="0" t="str">
        <f aca="false">INDEX(mapping!$F$2:$F$71,MATCH('Live Order Book'!I2360,mapping!$E$2:$E$71,0))</f>
        <v>F-Sweatshirts</v>
      </c>
      <c r="T2360" s="51" t="n">
        <f aca="false">IFERROR(INDEX('Pivot Table_Historical Inbound Orders_2'!$D$3:$D$13,MATCH(M2360,'Pivot Table_Historical Inbound Orders_2'!A$13:$A2361,0)),'Pivot Table_Historical Inbound Orders_2'!$D$14)*'Live Order Book'!E2360</f>
        <v>59.9991091386601</v>
      </c>
    </row>
    <row r="2361" customFormat="false" ht="13.8" hidden="false" customHeight="false" outlineLevel="0" collapsed="false">
      <c r="A2361" s="0" t="str">
        <f aca="false">'Live Order Book'!D2361</f>
        <v>INDIA - NHAVA SHEVA</v>
      </c>
      <c r="C2361" s="50" t="n">
        <f aca="false">'Live Order Book'!B2361</f>
        <v>43359</v>
      </c>
      <c r="E2361" s="50" t="n">
        <f aca="false">INDEX(mapping!$B$2:$B$6,MATCH(A2361,mapping!$A$2:$A$6,0))+C2361</f>
        <v>43381</v>
      </c>
      <c r="M2361" s="0" t="str">
        <f aca="false">INDEX(mapping!$F$2:$F$71,MATCH('Live Order Book'!I2361,mapping!$E$2:$E$71,0))</f>
        <v>F-Sweatshirts</v>
      </c>
      <c r="T2361" s="51" t="n">
        <f aca="false">IFERROR(INDEX('Pivot Table_Historical Inbound Orders_2'!$D$3:$D$13,MATCH(M2361,'Pivot Table_Historical Inbound Orders_2'!A$13:$A2362,0)),'Pivot Table_Historical Inbound Orders_2'!$D$14)*'Live Order Book'!E2361</f>
        <v>64.1850934971713</v>
      </c>
    </row>
    <row r="2362" customFormat="false" ht="13.8" hidden="false" customHeight="false" outlineLevel="0" collapsed="false">
      <c r="A2362" s="0" t="str">
        <f aca="false">'Live Order Book'!D2362</f>
        <v>INDIA - NHAVA SHEVA</v>
      </c>
      <c r="C2362" s="50" t="n">
        <f aca="false">'Live Order Book'!B2362</f>
        <v>43359</v>
      </c>
      <c r="E2362" s="50" t="n">
        <f aca="false">INDEX(mapping!$B$2:$B$6,MATCH(A2362,mapping!$A$2:$A$6,0))+C2362</f>
        <v>43381</v>
      </c>
      <c r="M2362" s="0" t="str">
        <f aca="false">INDEX(mapping!$F$2:$F$71,MATCH('Live Order Book'!I2362,mapping!$E$2:$E$71,0))</f>
        <v>F-Sweatshirts</v>
      </c>
      <c r="T2362" s="51" t="n">
        <f aca="false">IFERROR(INDEX('Pivot Table_Historical Inbound Orders_2'!$D$3:$D$13,MATCH(M2362,'Pivot Table_Historical Inbound Orders_2'!A$13:$A2363,0)),'Pivot Table_Historical Inbound Orders_2'!$D$14)*'Live Order Book'!E2362</f>
        <v>45.348163883871</v>
      </c>
    </row>
    <row r="2363" customFormat="false" ht="13.8" hidden="false" customHeight="false" outlineLevel="0" collapsed="false">
      <c r="A2363" s="0" t="str">
        <f aca="false">'Live Order Book'!D2363</f>
        <v>INDIA - NHAVA SHEVA</v>
      </c>
      <c r="C2363" s="50" t="n">
        <f aca="false">'Live Order Book'!B2363</f>
        <v>43359</v>
      </c>
      <c r="E2363" s="50" t="n">
        <f aca="false">INDEX(mapping!$B$2:$B$6,MATCH(A2363,mapping!$A$2:$A$6,0))+C2363</f>
        <v>43381</v>
      </c>
      <c r="M2363" s="0" t="str">
        <f aca="false">INDEX(mapping!$F$2:$F$71,MATCH('Live Order Book'!I2363,mapping!$E$2:$E$71,0))</f>
        <v>F-Sweatshirts</v>
      </c>
      <c r="T2363" s="51" t="n">
        <f aca="false">IFERROR(INDEX('Pivot Table_Historical Inbound Orders_2'!$D$3:$D$13,MATCH(M2363,'Pivot Table_Historical Inbound Orders_2'!A$13:$A2364,0)),'Pivot Table_Historical Inbound Orders_2'!$D$14)*'Live Order Book'!E2363</f>
        <v>32.7902108083375</v>
      </c>
    </row>
    <row r="2364" customFormat="false" ht="13.8" hidden="false" customHeight="false" outlineLevel="0" collapsed="false">
      <c r="A2364" s="0" t="str">
        <f aca="false">'Live Order Book'!D2364</f>
        <v>INDIA - NHAVA SHEVA</v>
      </c>
      <c r="C2364" s="50" t="n">
        <f aca="false">'Live Order Book'!B2364</f>
        <v>43359</v>
      </c>
      <c r="E2364" s="50" t="n">
        <f aca="false">INDEX(mapping!$B$2:$B$6,MATCH(A2364,mapping!$A$2:$A$6,0))+C2364</f>
        <v>43381</v>
      </c>
      <c r="M2364" s="0" t="str">
        <f aca="false">INDEX(mapping!$F$2:$F$71,MATCH('Live Order Book'!I2364,mapping!$E$2:$E$71,0))</f>
        <v>F-Sweatshirts</v>
      </c>
      <c r="T2364" s="51" t="n">
        <f aca="false">IFERROR(INDEX('Pivot Table_Historical Inbound Orders_2'!$D$3:$D$13,MATCH(M2364,'Pivot Table_Historical Inbound Orders_2'!A$13:$A2365,0)),'Pivot Table_Historical Inbound Orders_2'!$D$14)*'Live Order Book'!E2364</f>
        <v>32.7902108083375</v>
      </c>
    </row>
    <row r="2365" customFormat="false" ht="13.8" hidden="false" customHeight="false" outlineLevel="0" collapsed="false">
      <c r="A2365" s="0" t="str">
        <f aca="false">'Live Order Book'!D2365</f>
        <v>INDIA - NHAVA SHEVA</v>
      </c>
      <c r="C2365" s="50" t="n">
        <f aca="false">'Live Order Book'!B2365</f>
        <v>43359</v>
      </c>
      <c r="E2365" s="50" t="n">
        <f aca="false">INDEX(mapping!$B$2:$B$6,MATCH(A2365,mapping!$A$2:$A$6,0))+C2365</f>
        <v>43381</v>
      </c>
      <c r="M2365" s="0" t="str">
        <f aca="false">INDEX(mapping!$F$2:$F$71,MATCH('Live Order Book'!I2365,mapping!$E$2:$E$71,0))</f>
        <v>F-Sweatshirts</v>
      </c>
      <c r="T2365" s="51" t="n">
        <f aca="false">IFERROR(INDEX('Pivot Table_Historical Inbound Orders_2'!$D$3:$D$13,MATCH(M2365,'Pivot Table_Historical Inbound Orders_2'!A$13:$A2366,0)),'Pivot Table_Historical Inbound Orders_2'!$D$14)*'Live Order Book'!E2365</f>
        <v>244.182420913152</v>
      </c>
    </row>
    <row r="2366" customFormat="false" ht="13.8" hidden="false" customHeight="false" outlineLevel="0" collapsed="false">
      <c r="A2366" s="0" t="str">
        <f aca="false">'Live Order Book'!D2366</f>
        <v>INDIA - NHAVA SHEVA</v>
      </c>
      <c r="C2366" s="50" t="n">
        <f aca="false">'Live Order Book'!B2366</f>
        <v>43366</v>
      </c>
      <c r="E2366" s="50" t="n">
        <f aca="false">INDEX(mapping!$B$2:$B$6,MATCH(A2366,mapping!$A$2:$A$6,0))+C2366</f>
        <v>43388</v>
      </c>
      <c r="M2366" s="0" t="str">
        <f aca="false">INDEX(mapping!$F$2:$F$71,MATCH('Live Order Book'!I2366,mapping!$E$2:$E$71,0))</f>
        <v>F-Sweatshirts</v>
      </c>
      <c r="T2366" s="51" t="n">
        <f aca="false">IFERROR(INDEX('Pivot Table_Historical Inbound Orders_2'!$D$3:$D$13,MATCH(M2366,'Pivot Table_Historical Inbound Orders_2'!A$13:$A2367,0)),'Pivot Table_Historical Inbound Orders_2'!$D$14)*'Live Order Book'!E2366</f>
        <v>11.1626249560298</v>
      </c>
    </row>
    <row r="2367" customFormat="false" ht="13.8" hidden="false" customHeight="false" outlineLevel="0" collapsed="false">
      <c r="A2367" s="0" t="str">
        <f aca="false">'Live Order Book'!D2367</f>
        <v>INDIA - NHAVA SHEVA</v>
      </c>
      <c r="C2367" s="50" t="n">
        <f aca="false">'Live Order Book'!B2367</f>
        <v>43366</v>
      </c>
      <c r="E2367" s="50" t="n">
        <f aca="false">INDEX(mapping!$B$2:$B$6,MATCH(A2367,mapping!$A$2:$A$6,0))+C2367</f>
        <v>43388</v>
      </c>
      <c r="M2367" s="0" t="str">
        <f aca="false">INDEX(mapping!$F$2:$F$71,MATCH('Live Order Book'!I2367,mapping!$E$2:$E$71,0))</f>
        <v>F-Sweatshirts</v>
      </c>
      <c r="T2367" s="51" t="n">
        <f aca="false">IFERROR(INDEX('Pivot Table_Historical Inbound Orders_2'!$D$3:$D$13,MATCH(M2367,'Pivot Table_Historical Inbound Orders_2'!A$13:$A2368,0)),'Pivot Table_Historical Inbound Orders_2'!$D$14)*'Live Order Book'!E2367</f>
        <v>20.9299217925558</v>
      </c>
    </row>
    <row r="2368" customFormat="false" ht="13.8" hidden="false" customHeight="false" outlineLevel="0" collapsed="false">
      <c r="A2368" s="0" t="str">
        <f aca="false">'Live Order Book'!D2368</f>
        <v>INDIA - NHAVA SHEVA</v>
      </c>
      <c r="C2368" s="50" t="n">
        <f aca="false">'Live Order Book'!B2368</f>
        <v>43366</v>
      </c>
      <c r="E2368" s="50" t="n">
        <f aca="false">INDEX(mapping!$B$2:$B$6,MATCH(A2368,mapping!$A$2:$A$6,0))+C2368</f>
        <v>43388</v>
      </c>
      <c r="M2368" s="0" t="str">
        <f aca="false">INDEX(mapping!$F$2:$F$71,MATCH('Live Order Book'!I2368,mapping!$E$2:$E$71,0))</f>
        <v>F-Sweatshirts</v>
      </c>
      <c r="T2368" s="51" t="n">
        <f aca="false">IFERROR(INDEX('Pivot Table_Historical Inbound Orders_2'!$D$3:$D$13,MATCH(M2368,'Pivot Table_Historical Inbound Orders_2'!A$13:$A2369,0)),'Pivot Table_Historical Inbound Orders_2'!$D$14)*'Live Order Book'!E2368</f>
        <v>32.0925467485856</v>
      </c>
    </row>
    <row r="2369" customFormat="false" ht="13.8" hidden="false" customHeight="false" outlineLevel="0" collapsed="false">
      <c r="A2369" s="0" t="str">
        <f aca="false">'Live Order Book'!D2369</f>
        <v>INDIA - NHAVA SHEVA</v>
      </c>
      <c r="C2369" s="50" t="n">
        <f aca="false">'Live Order Book'!B2369</f>
        <v>43366</v>
      </c>
      <c r="E2369" s="50" t="n">
        <f aca="false">INDEX(mapping!$B$2:$B$6,MATCH(A2369,mapping!$A$2:$A$6,0))+C2369</f>
        <v>43388</v>
      </c>
      <c r="M2369" s="0" t="str">
        <f aca="false">INDEX(mapping!$F$2:$F$71,MATCH('Live Order Book'!I2369,mapping!$E$2:$E$71,0))</f>
        <v>F-Sweatshirts</v>
      </c>
      <c r="T2369" s="51" t="n">
        <f aca="false">IFERROR(INDEX('Pivot Table_Historical Inbound Orders_2'!$D$3:$D$13,MATCH(M2369,'Pivot Table_Historical Inbound Orders_2'!A$13:$A2370,0)),'Pivot Table_Historical Inbound Orders_2'!$D$14)*'Live Order Book'!E2369</f>
        <v>36.2785311070968</v>
      </c>
    </row>
    <row r="2370" customFormat="false" ht="13.8" hidden="false" customHeight="false" outlineLevel="0" collapsed="false">
      <c r="A2370" s="0" t="str">
        <f aca="false">'Live Order Book'!D2370</f>
        <v>INDIA - NHAVA SHEVA</v>
      </c>
      <c r="C2370" s="50" t="n">
        <f aca="false">'Live Order Book'!B2370</f>
        <v>43366</v>
      </c>
      <c r="E2370" s="50" t="n">
        <f aca="false">INDEX(mapping!$B$2:$B$6,MATCH(A2370,mapping!$A$2:$A$6,0))+C2370</f>
        <v>43388</v>
      </c>
      <c r="M2370" s="0" t="str">
        <f aca="false">INDEX(mapping!$F$2:$F$71,MATCH('Live Order Book'!I2370,mapping!$E$2:$E$71,0))</f>
        <v>F-Sweatshirts</v>
      </c>
      <c r="T2370" s="51" t="n">
        <f aca="false">IFERROR(INDEX('Pivot Table_Historical Inbound Orders_2'!$D$3:$D$13,MATCH(M2370,'Pivot Table_Historical Inbound Orders_2'!A$13:$A2371,0)),'Pivot Table_Historical Inbound Orders_2'!$D$14)*'Live Order Book'!E2370</f>
        <v>27.2088983303226</v>
      </c>
    </row>
    <row r="2371" customFormat="false" ht="13.8" hidden="false" customHeight="false" outlineLevel="0" collapsed="false">
      <c r="A2371" s="0" t="str">
        <f aca="false">'Live Order Book'!D2371</f>
        <v>INDIA - NHAVA SHEVA</v>
      </c>
      <c r="C2371" s="50" t="n">
        <f aca="false">'Live Order Book'!B2371</f>
        <v>43366</v>
      </c>
      <c r="E2371" s="50" t="n">
        <f aca="false">INDEX(mapping!$B$2:$B$6,MATCH(A2371,mapping!$A$2:$A$6,0))+C2371</f>
        <v>43388</v>
      </c>
      <c r="M2371" s="0" t="str">
        <f aca="false">INDEX(mapping!$F$2:$F$71,MATCH('Live Order Book'!I2371,mapping!$E$2:$E$71,0))</f>
        <v>F-Sweatshirts</v>
      </c>
      <c r="T2371" s="51" t="n">
        <f aca="false">IFERROR(INDEX('Pivot Table_Historical Inbound Orders_2'!$D$3:$D$13,MATCH(M2371,'Pivot Table_Historical Inbound Orders_2'!A$13:$A2372,0)),'Pivot Table_Historical Inbound Orders_2'!$D$14)*'Live Order Book'!E2371</f>
        <v>29.3018905095782</v>
      </c>
    </row>
    <row r="2372" customFormat="false" ht="13.8" hidden="false" customHeight="false" outlineLevel="0" collapsed="false">
      <c r="A2372" s="0" t="str">
        <f aca="false">'Live Order Book'!D2372</f>
        <v>INDIA - NHAVA SHEVA</v>
      </c>
      <c r="C2372" s="50" t="n">
        <f aca="false">'Live Order Book'!B2372</f>
        <v>43366</v>
      </c>
      <c r="E2372" s="50" t="n">
        <f aca="false">INDEX(mapping!$B$2:$B$6,MATCH(A2372,mapping!$A$2:$A$6,0))+C2372</f>
        <v>43388</v>
      </c>
      <c r="M2372" s="0" t="str">
        <f aca="false">INDEX(mapping!$F$2:$F$71,MATCH('Live Order Book'!I2372,mapping!$E$2:$E$71,0))</f>
        <v>F-Sweatshirts</v>
      </c>
      <c r="T2372" s="51" t="n">
        <f aca="false">IFERROR(INDEX('Pivot Table_Historical Inbound Orders_2'!$D$3:$D$13,MATCH(M2372,'Pivot Table_Historical Inbound Orders_2'!A$13:$A2373,0)),'Pivot Table_Historical Inbound Orders_2'!$D$14)*'Live Order Book'!E2372</f>
        <v>20.9299217925558</v>
      </c>
    </row>
    <row r="2373" customFormat="false" ht="13.8" hidden="false" customHeight="false" outlineLevel="0" collapsed="false">
      <c r="A2373" s="0" t="str">
        <f aca="false">'Live Order Book'!D2373</f>
        <v>INDIA - NHAVA SHEVA</v>
      </c>
      <c r="C2373" s="50" t="n">
        <f aca="false">'Live Order Book'!B2373</f>
        <v>43366</v>
      </c>
      <c r="E2373" s="50" t="n">
        <f aca="false">INDEX(mapping!$B$2:$B$6,MATCH(A2373,mapping!$A$2:$A$6,0))+C2373</f>
        <v>43388</v>
      </c>
      <c r="M2373" s="0" t="str">
        <f aca="false">INDEX(mapping!$F$2:$F$71,MATCH('Live Order Book'!I2373,mapping!$E$2:$E$71,0))</f>
        <v>F-Sweatshirts</v>
      </c>
      <c r="T2373" s="51" t="n">
        <f aca="false">IFERROR(INDEX('Pivot Table_Historical Inbound Orders_2'!$D$3:$D$13,MATCH(M2373,'Pivot Table_Historical Inbound Orders_2'!A$13:$A2374,0)),'Pivot Table_Historical Inbound Orders_2'!$D$14)*'Live Order Book'!E2373</f>
        <v>15.348609314541</v>
      </c>
    </row>
    <row r="2374" customFormat="false" ht="13.8" hidden="false" customHeight="false" outlineLevel="0" collapsed="false">
      <c r="A2374" s="0" t="str">
        <f aca="false">'Live Order Book'!D2374</f>
        <v>INDIA - NHAVA SHEVA</v>
      </c>
      <c r="C2374" s="50" t="n">
        <f aca="false">'Live Order Book'!B2374</f>
        <v>43366</v>
      </c>
      <c r="E2374" s="50" t="n">
        <f aca="false">INDEX(mapping!$B$2:$B$6,MATCH(A2374,mapping!$A$2:$A$6,0))+C2374</f>
        <v>43388</v>
      </c>
      <c r="M2374" s="0" t="str">
        <f aca="false">INDEX(mapping!$F$2:$F$71,MATCH('Live Order Book'!I2374,mapping!$E$2:$E$71,0))</f>
        <v>F-Sweatshirts</v>
      </c>
      <c r="T2374" s="51" t="n">
        <f aca="false">IFERROR(INDEX('Pivot Table_Historical Inbound Orders_2'!$D$3:$D$13,MATCH(M2374,'Pivot Table_Historical Inbound Orders_2'!A$13:$A2375,0)),'Pivot Table_Historical Inbound Orders_2'!$D$14)*'Live Order Book'!E2374</f>
        <v>15.348609314541</v>
      </c>
    </row>
    <row r="2375" customFormat="false" ht="13.8" hidden="false" customHeight="false" outlineLevel="0" collapsed="false">
      <c r="A2375" s="0" t="str">
        <f aca="false">'Live Order Book'!D2375</f>
        <v>BANGLADESH - CHITTAGONG</v>
      </c>
      <c r="C2375" s="50" t="n">
        <f aca="false">'Live Order Book'!B2375</f>
        <v>43348</v>
      </c>
      <c r="E2375" s="50" t="n">
        <f aca="false">INDEX(mapping!$B$2:$B$6,MATCH(A2375,mapping!$A$2:$A$6,0))+C2375</f>
        <v>43375.2484076433</v>
      </c>
      <c r="M2375" s="0" t="str">
        <f aca="false">INDEX(mapping!$F$2:$F$71,MATCH('Live Order Book'!I2375,mapping!$E$2:$E$71,0))</f>
        <v>M-Tops</v>
      </c>
      <c r="T2375" s="51" t="n">
        <f aca="false">IFERROR(INDEX('Pivot Table_Historical Inbound Orders_2'!$D$3:$D$13,MATCH(M2375,'Pivot Table_Historical Inbound Orders_2'!A$13:$A2376,0)),'Pivot Table_Historical Inbound Orders_2'!$D$14)*'Live Order Book'!E2375</f>
        <v>13.9532811950372</v>
      </c>
    </row>
    <row r="2376" customFormat="false" ht="13.8" hidden="false" customHeight="false" outlineLevel="0" collapsed="false">
      <c r="A2376" s="0" t="str">
        <f aca="false">'Live Order Book'!D2376</f>
        <v>BANGLADESH - CHITTAGONG</v>
      </c>
      <c r="C2376" s="50" t="n">
        <f aca="false">'Live Order Book'!B2376</f>
        <v>43348</v>
      </c>
      <c r="E2376" s="50" t="n">
        <f aca="false">INDEX(mapping!$B$2:$B$6,MATCH(A2376,mapping!$A$2:$A$6,0))+C2376</f>
        <v>43375.2484076433</v>
      </c>
      <c r="M2376" s="0" t="str">
        <f aca="false">INDEX(mapping!$F$2:$F$71,MATCH('Live Order Book'!I2376,mapping!$E$2:$E$71,0))</f>
        <v>M-Tops</v>
      </c>
      <c r="T2376" s="51" t="n">
        <f aca="false">IFERROR(INDEX('Pivot Table_Historical Inbound Orders_2'!$D$3:$D$13,MATCH(M2376,'Pivot Table_Historical Inbound Orders_2'!A$13:$A2377,0)),'Pivot Table_Historical Inbound Orders_2'!$D$14)*'Live Order Book'!E2376</f>
        <v>11.1626249560298</v>
      </c>
    </row>
    <row r="2377" customFormat="false" ht="13.8" hidden="false" customHeight="false" outlineLevel="0" collapsed="false">
      <c r="A2377" s="0" t="str">
        <f aca="false">'Live Order Book'!D2377</f>
        <v>BANGLADESH - CHITTAGONG</v>
      </c>
      <c r="C2377" s="50" t="n">
        <f aca="false">'Live Order Book'!B2377</f>
        <v>43348</v>
      </c>
      <c r="E2377" s="50" t="n">
        <f aca="false">INDEX(mapping!$B$2:$B$6,MATCH(A2377,mapping!$A$2:$A$6,0))+C2377</f>
        <v>43375.2484076433</v>
      </c>
      <c r="M2377" s="0" t="str">
        <f aca="false">INDEX(mapping!$F$2:$F$71,MATCH('Live Order Book'!I2377,mapping!$E$2:$E$71,0))</f>
        <v>M-Tops</v>
      </c>
      <c r="T2377" s="51" t="n">
        <f aca="false">IFERROR(INDEX('Pivot Table_Historical Inbound Orders_2'!$D$3:$D$13,MATCH(M2377,'Pivot Table_Historical Inbound Orders_2'!A$13:$A2378,0)),'Pivot Table_Historical Inbound Orders_2'!$D$14)*'Live Order Book'!E2377</f>
        <v>12.5579530755335</v>
      </c>
    </row>
    <row r="2378" customFormat="false" ht="13.8" hidden="false" customHeight="false" outlineLevel="0" collapsed="false">
      <c r="A2378" s="0" t="str">
        <f aca="false">'Live Order Book'!D2378</f>
        <v>BANGLADESH - CHITTAGONG</v>
      </c>
      <c r="C2378" s="50" t="n">
        <f aca="false">'Live Order Book'!B2378</f>
        <v>43348</v>
      </c>
      <c r="E2378" s="50" t="n">
        <f aca="false">INDEX(mapping!$B$2:$B$6,MATCH(A2378,mapping!$A$2:$A$6,0))+C2378</f>
        <v>43375.2484076433</v>
      </c>
      <c r="M2378" s="0" t="str">
        <f aca="false">INDEX(mapping!$F$2:$F$71,MATCH('Live Order Book'!I2378,mapping!$E$2:$E$71,0))</f>
        <v>M-Tops</v>
      </c>
      <c r="T2378" s="51" t="n">
        <f aca="false">IFERROR(INDEX('Pivot Table_Historical Inbound Orders_2'!$D$3:$D$13,MATCH(M2378,'Pivot Table_Historical Inbound Orders_2'!A$13:$A2379,0)),'Pivot Table_Historical Inbound Orders_2'!$D$14)*'Live Order Book'!E2378</f>
        <v>10.4649608962779</v>
      </c>
    </row>
    <row r="2379" customFormat="false" ht="13.8" hidden="false" customHeight="false" outlineLevel="0" collapsed="false">
      <c r="A2379" s="0" t="str">
        <f aca="false">'Live Order Book'!D2379</f>
        <v>BANGLADESH - CHITTAGONG</v>
      </c>
      <c r="C2379" s="50" t="n">
        <f aca="false">'Live Order Book'!B2379</f>
        <v>43348</v>
      </c>
      <c r="E2379" s="50" t="n">
        <f aca="false">INDEX(mapping!$B$2:$B$6,MATCH(A2379,mapping!$A$2:$A$6,0))+C2379</f>
        <v>43375.2484076433</v>
      </c>
      <c r="M2379" s="0" t="str">
        <f aca="false">INDEX(mapping!$F$2:$F$71,MATCH('Live Order Book'!I2379,mapping!$E$2:$E$71,0))</f>
        <v>M-Tops</v>
      </c>
      <c r="T2379" s="51" t="n">
        <f aca="false">IFERROR(INDEX('Pivot Table_Historical Inbound Orders_2'!$D$3:$D$13,MATCH(M2379,'Pivot Table_Historical Inbound Orders_2'!A$13:$A2380,0)),'Pivot Table_Historical Inbound Orders_2'!$D$14)*'Live Order Book'!E2379</f>
        <v>73.2547262739455</v>
      </c>
    </row>
    <row r="2380" customFormat="false" ht="13.8" hidden="false" customHeight="false" outlineLevel="0" collapsed="false">
      <c r="A2380" s="0" t="str">
        <f aca="false">'Live Order Book'!D2380</f>
        <v>BANGLADESH - CHITTAGONG</v>
      </c>
      <c r="C2380" s="50" t="n">
        <f aca="false">'Live Order Book'!B2380</f>
        <v>43348</v>
      </c>
      <c r="E2380" s="50" t="n">
        <f aca="false">INDEX(mapping!$B$2:$B$6,MATCH(A2380,mapping!$A$2:$A$6,0))+C2380</f>
        <v>43375.2484076433</v>
      </c>
      <c r="M2380" s="0" t="str">
        <f aca="false">INDEX(mapping!$F$2:$F$71,MATCH('Live Order Book'!I2380,mapping!$E$2:$E$71,0))</f>
        <v>M-Tops</v>
      </c>
      <c r="T2380" s="51" t="n">
        <f aca="false">IFERROR(INDEX('Pivot Table_Historical Inbound Orders_2'!$D$3:$D$13,MATCH(M2380,'Pivot Table_Historical Inbound Orders_2'!A$13:$A2381,0)),'Pivot Table_Historical Inbound Orders_2'!$D$14)*'Live Order Book'!E2380</f>
        <v>41.8598435851117</v>
      </c>
    </row>
    <row r="2381" customFormat="false" ht="13.8" hidden="false" customHeight="false" outlineLevel="0" collapsed="false">
      <c r="A2381" s="0" t="str">
        <f aca="false">'Live Order Book'!D2381</f>
        <v>BANGLADESH - CHITTAGONG</v>
      </c>
      <c r="C2381" s="50" t="n">
        <f aca="false">'Live Order Book'!B2381</f>
        <v>43348</v>
      </c>
      <c r="E2381" s="50" t="n">
        <f aca="false">INDEX(mapping!$B$2:$B$6,MATCH(A2381,mapping!$A$2:$A$6,0))+C2381</f>
        <v>43375.2484076433</v>
      </c>
      <c r="M2381" s="0" t="str">
        <f aca="false">INDEX(mapping!$F$2:$F$71,MATCH('Live Order Book'!I2381,mapping!$E$2:$E$71,0))</f>
        <v>A-Accessories</v>
      </c>
      <c r="T2381" s="51" t="n">
        <f aca="false">IFERROR(INDEX('Pivot Table_Historical Inbound Orders_2'!$D$3:$D$13,MATCH(M2381,'Pivot Table_Historical Inbound Orders_2'!A$13:$A2382,0)),'Pivot Table_Historical Inbound Orders_2'!$D$14)*'Live Order Book'!E2381</f>
        <v>6.97664059751862</v>
      </c>
    </row>
    <row r="2382" customFormat="false" ht="13.8" hidden="false" customHeight="false" outlineLevel="0" collapsed="false">
      <c r="A2382" s="0" t="str">
        <f aca="false">'Live Order Book'!D2382</f>
        <v>BANGLADESH - CHITTAGONG</v>
      </c>
      <c r="C2382" s="50" t="n">
        <f aca="false">'Live Order Book'!B2382</f>
        <v>43348</v>
      </c>
      <c r="E2382" s="50" t="n">
        <f aca="false">INDEX(mapping!$B$2:$B$6,MATCH(A2382,mapping!$A$2:$A$6,0))+C2382</f>
        <v>43375.2484076433</v>
      </c>
      <c r="M2382" s="0" t="str">
        <f aca="false">INDEX(mapping!$F$2:$F$71,MATCH('Live Order Book'!I2382,mapping!$E$2:$E$71,0))</f>
        <v>A-Accessories</v>
      </c>
      <c r="T2382" s="51" t="n">
        <f aca="false">IFERROR(INDEX('Pivot Table_Historical Inbound Orders_2'!$D$3:$D$13,MATCH(M2382,'Pivot Table_Historical Inbound Orders_2'!A$13:$A2383,0)),'Pivot Table_Historical Inbound Orders_2'!$D$14)*'Live Order Book'!E2382</f>
        <v>11.1626249560298</v>
      </c>
    </row>
    <row r="2383" customFormat="false" ht="13.8" hidden="false" customHeight="false" outlineLevel="0" collapsed="false">
      <c r="A2383" s="0" t="str">
        <f aca="false">'Live Order Book'!D2383</f>
        <v>BANGLADESH - CHITTAGONG</v>
      </c>
      <c r="C2383" s="50" t="n">
        <f aca="false">'Live Order Book'!B2383</f>
        <v>43348</v>
      </c>
      <c r="E2383" s="50" t="n">
        <f aca="false">INDEX(mapping!$B$2:$B$6,MATCH(A2383,mapping!$A$2:$A$6,0))+C2383</f>
        <v>43375.2484076433</v>
      </c>
      <c r="M2383" s="0" t="str">
        <f aca="false">INDEX(mapping!$F$2:$F$71,MATCH('Live Order Book'!I2383,mapping!$E$2:$E$71,0))</f>
        <v>A-Accessories</v>
      </c>
      <c r="T2383" s="51" t="n">
        <f aca="false">IFERROR(INDEX('Pivot Table_Historical Inbound Orders_2'!$D$3:$D$13,MATCH(M2383,'Pivot Table_Historical Inbound Orders_2'!A$13:$A2384,0)),'Pivot Table_Historical Inbound Orders_2'!$D$14)*'Live Order Book'!E2383</f>
        <v>40.464515465608</v>
      </c>
    </row>
    <row r="2384" customFormat="false" ht="13.8" hidden="false" customHeight="false" outlineLevel="0" collapsed="false">
      <c r="A2384" s="0" t="str">
        <f aca="false">'Live Order Book'!D2384</f>
        <v>BANGLADESH - CHITTAGONG</v>
      </c>
      <c r="C2384" s="50" t="n">
        <f aca="false">'Live Order Book'!B2384</f>
        <v>43348</v>
      </c>
      <c r="E2384" s="50" t="n">
        <f aca="false">INDEX(mapping!$B$2:$B$6,MATCH(A2384,mapping!$A$2:$A$6,0))+C2384</f>
        <v>43375.2484076433</v>
      </c>
      <c r="M2384" s="0" t="str">
        <f aca="false">INDEX(mapping!$F$2:$F$71,MATCH('Live Order Book'!I2384,mapping!$E$2:$E$71,0))</f>
        <v>M-Tops</v>
      </c>
      <c r="T2384" s="51" t="n">
        <f aca="false">IFERROR(INDEX('Pivot Table_Historical Inbound Orders_2'!$D$3:$D$13,MATCH(M2384,'Pivot Table_Historical Inbound Orders_2'!A$13:$A2385,0)),'Pivot Table_Historical Inbound Orders_2'!$D$14)*'Live Order Book'!E2384</f>
        <v>44.6504998241191</v>
      </c>
    </row>
    <row r="2385" customFormat="false" ht="13.8" hidden="false" customHeight="false" outlineLevel="0" collapsed="false">
      <c r="A2385" s="0" t="str">
        <f aca="false">'Live Order Book'!D2385</f>
        <v>BANGLADESH - CHITTAGONG</v>
      </c>
      <c r="C2385" s="50" t="n">
        <f aca="false">'Live Order Book'!B2385</f>
        <v>43348</v>
      </c>
      <c r="E2385" s="50" t="n">
        <f aca="false">INDEX(mapping!$B$2:$B$6,MATCH(A2385,mapping!$A$2:$A$6,0))+C2385</f>
        <v>43375.2484076433</v>
      </c>
      <c r="M2385" s="0" t="str">
        <f aca="false">INDEX(mapping!$F$2:$F$71,MATCH('Live Order Book'!I2385,mapping!$E$2:$E$71,0))</f>
        <v>M-Tops</v>
      </c>
      <c r="T2385" s="51" t="n">
        <f aca="false">IFERROR(INDEX('Pivot Table_Historical Inbound Orders_2'!$D$3:$D$13,MATCH(M2385,'Pivot Table_Historical Inbound Orders_2'!A$13:$A2386,0)),'Pivot Table_Historical Inbound Orders_2'!$D$14)*'Live Order Book'!E2385</f>
        <v>23.0229139718114</v>
      </c>
    </row>
    <row r="2386" customFormat="false" ht="13.8" hidden="false" customHeight="false" outlineLevel="0" collapsed="false">
      <c r="A2386" s="0" t="str">
        <f aca="false">'Live Order Book'!D2386</f>
        <v>BANGLADESH - CHITTAGONG</v>
      </c>
      <c r="C2386" s="50" t="n">
        <f aca="false">'Live Order Book'!B2386</f>
        <v>43348</v>
      </c>
      <c r="E2386" s="50" t="n">
        <f aca="false">INDEX(mapping!$B$2:$B$6,MATCH(A2386,mapping!$A$2:$A$6,0))+C2386</f>
        <v>43375.2484076433</v>
      </c>
      <c r="M2386" s="0" t="str">
        <f aca="false">INDEX(mapping!$F$2:$F$71,MATCH('Live Order Book'!I2386,mapping!$E$2:$E$71,0))</f>
        <v>I-Knitwear</v>
      </c>
      <c r="T2386" s="51" t="n">
        <f aca="false">IFERROR(INDEX('Pivot Table_Historical Inbound Orders_2'!$D$3:$D$13,MATCH(M2386,'Pivot Table_Historical Inbound Orders_2'!A$13:$A2387,0)),'Pivot Table_Historical Inbound Orders_2'!$D$14)*'Live Order Book'!E2386</f>
        <v>20.9299217925558</v>
      </c>
    </row>
    <row r="2387" customFormat="false" ht="13.8" hidden="false" customHeight="false" outlineLevel="0" collapsed="false">
      <c r="A2387" s="0" t="str">
        <f aca="false">'Live Order Book'!D2387</f>
        <v>BANGLADESH - CHITTAGONG</v>
      </c>
      <c r="C2387" s="50" t="n">
        <f aca="false">'Live Order Book'!B2387</f>
        <v>43348</v>
      </c>
      <c r="E2387" s="50" t="n">
        <f aca="false">INDEX(mapping!$B$2:$B$6,MATCH(A2387,mapping!$A$2:$A$6,0))+C2387</f>
        <v>43375.2484076433</v>
      </c>
      <c r="M2387" s="0" t="str">
        <f aca="false">INDEX(mapping!$F$2:$F$71,MATCH('Live Order Book'!I2387,mapping!$E$2:$E$71,0))</f>
        <v>M-Tops</v>
      </c>
      <c r="T2387" s="51" t="n">
        <f aca="false">IFERROR(INDEX('Pivot Table_Historical Inbound Orders_2'!$D$3:$D$13,MATCH(M2387,'Pivot Table_Historical Inbound Orders_2'!A$13:$A2388,0)),'Pivot Table_Historical Inbound Orders_2'!$D$14)*'Live Order Book'!E2387</f>
        <v>83.7196871702234</v>
      </c>
    </row>
    <row r="2388" customFormat="false" ht="13.8" hidden="false" customHeight="false" outlineLevel="0" collapsed="false">
      <c r="A2388" s="0" t="str">
        <f aca="false">'Live Order Book'!D2388</f>
        <v>BANGLADESH - CHITTAGONG</v>
      </c>
      <c r="C2388" s="50" t="n">
        <f aca="false">'Live Order Book'!B2388</f>
        <v>43348</v>
      </c>
      <c r="E2388" s="50" t="n">
        <f aca="false">INDEX(mapping!$B$2:$B$6,MATCH(A2388,mapping!$A$2:$A$6,0))+C2388</f>
        <v>43375.2484076433</v>
      </c>
      <c r="M2388" s="0" t="str">
        <f aca="false">INDEX(mapping!$F$2:$F$71,MATCH('Live Order Book'!I2388,mapping!$E$2:$E$71,0))</f>
        <v>A-Accessories</v>
      </c>
      <c r="T2388" s="51" t="n">
        <f aca="false">IFERROR(INDEX('Pivot Table_Historical Inbound Orders_2'!$D$3:$D$13,MATCH(M2388,'Pivot Table_Historical Inbound Orders_2'!A$13:$A2389,0)),'Pivot Table_Historical Inbound Orders_2'!$D$14)*'Live Order Book'!E2388</f>
        <v>18.1392655535484</v>
      </c>
    </row>
    <row r="2389" customFormat="false" ht="13.8" hidden="false" customHeight="false" outlineLevel="0" collapsed="false">
      <c r="A2389" s="0" t="str">
        <f aca="false">'Live Order Book'!D2389</f>
        <v>BANGLADESH - CHITTAGONG</v>
      </c>
      <c r="C2389" s="50" t="n">
        <f aca="false">'Live Order Book'!B2389</f>
        <v>43348</v>
      </c>
      <c r="E2389" s="50" t="n">
        <f aca="false">INDEX(mapping!$B$2:$B$6,MATCH(A2389,mapping!$A$2:$A$6,0))+C2389</f>
        <v>43375.2484076433</v>
      </c>
      <c r="M2389" s="0" t="str">
        <f aca="false">INDEX(mapping!$F$2:$F$71,MATCH('Live Order Book'!I2389,mapping!$E$2:$E$71,0))</f>
        <v>A-Accessories</v>
      </c>
      <c r="T2389" s="51" t="n">
        <f aca="false">IFERROR(INDEX('Pivot Table_Historical Inbound Orders_2'!$D$3:$D$13,MATCH(M2389,'Pivot Table_Historical Inbound Orders_2'!A$13:$A2390,0)),'Pivot Table_Historical Inbound Orders_2'!$D$14)*'Live Order Book'!E2389</f>
        <v>86.5103434092308</v>
      </c>
    </row>
    <row r="2390" customFormat="false" ht="13.8" hidden="false" customHeight="false" outlineLevel="0" collapsed="false">
      <c r="A2390" s="0" t="str">
        <f aca="false">'Live Order Book'!D2390</f>
        <v>BANGLADESH - CHITTAGONG</v>
      </c>
      <c r="C2390" s="50" t="n">
        <f aca="false">'Live Order Book'!B2390</f>
        <v>43348</v>
      </c>
      <c r="E2390" s="50" t="n">
        <f aca="false">INDEX(mapping!$B$2:$B$6,MATCH(A2390,mapping!$A$2:$A$6,0))+C2390</f>
        <v>43375.2484076433</v>
      </c>
      <c r="M2390" s="0" t="str">
        <f aca="false">INDEX(mapping!$F$2:$F$71,MATCH('Live Order Book'!I2390,mapping!$E$2:$E$71,0))</f>
        <v>M-Tops</v>
      </c>
      <c r="T2390" s="51" t="n">
        <f aca="false">IFERROR(INDEX('Pivot Table_Historical Inbound Orders_2'!$D$3:$D$13,MATCH(M2390,'Pivot Table_Historical Inbound Orders_2'!A$13:$A2391,0)),'Pivot Table_Historical Inbound Orders_2'!$D$14)*'Live Order Book'!E2390</f>
        <v>90.696327767742</v>
      </c>
    </row>
    <row r="2391" customFormat="false" ht="13.8" hidden="false" customHeight="false" outlineLevel="0" collapsed="false">
      <c r="A2391" s="0" t="str">
        <f aca="false">'Live Order Book'!D2391</f>
        <v>BANGLADESH - CHITTAGONG</v>
      </c>
      <c r="C2391" s="50" t="n">
        <f aca="false">'Live Order Book'!B2391</f>
        <v>43348</v>
      </c>
      <c r="E2391" s="50" t="n">
        <f aca="false">INDEX(mapping!$B$2:$B$6,MATCH(A2391,mapping!$A$2:$A$6,0))+C2391</f>
        <v>43375.2484076433</v>
      </c>
      <c r="M2391" s="0" t="str">
        <f aca="false">INDEX(mapping!$F$2:$F$71,MATCH('Live Order Book'!I2391,mapping!$E$2:$E$71,0))</f>
        <v>M-Tops</v>
      </c>
      <c r="T2391" s="51" t="n">
        <f aca="false">IFERROR(INDEX('Pivot Table_Historical Inbound Orders_2'!$D$3:$D$13,MATCH(M2391,'Pivot Table_Historical Inbound Orders_2'!A$13:$A2392,0)),'Pivot Table_Historical Inbound Orders_2'!$D$14)*'Live Order Book'!E2391</f>
        <v>71.1617340946899</v>
      </c>
    </row>
    <row r="2392" customFormat="false" ht="13.8" hidden="false" customHeight="false" outlineLevel="0" collapsed="false">
      <c r="A2392" s="0" t="str">
        <f aca="false">'Live Order Book'!D2392</f>
        <v>BANGLADESH - CHITTAGONG</v>
      </c>
      <c r="C2392" s="50" t="n">
        <f aca="false">'Live Order Book'!B2392</f>
        <v>43348</v>
      </c>
      <c r="E2392" s="50" t="n">
        <f aca="false">INDEX(mapping!$B$2:$B$6,MATCH(A2392,mapping!$A$2:$A$6,0))+C2392</f>
        <v>43375.2484076433</v>
      </c>
      <c r="M2392" s="0" t="str">
        <f aca="false">INDEX(mapping!$F$2:$F$71,MATCH('Live Order Book'!I2392,mapping!$E$2:$E$71,0))</f>
        <v>M-Tops</v>
      </c>
      <c r="T2392" s="51" t="n">
        <f aca="false">IFERROR(INDEX('Pivot Table_Historical Inbound Orders_2'!$D$3:$D$13,MATCH(M2392,'Pivot Table_Historical Inbound Orders_2'!A$13:$A2393,0)),'Pivot Table_Historical Inbound Orders_2'!$D$14)*'Live Order Book'!E2392</f>
        <v>16.7439374340447</v>
      </c>
    </row>
    <row r="2393" customFormat="false" ht="13.8" hidden="false" customHeight="false" outlineLevel="0" collapsed="false">
      <c r="A2393" s="0" t="str">
        <f aca="false">'Live Order Book'!D2393</f>
        <v>BANGLADESH - CHITTAGONG</v>
      </c>
      <c r="C2393" s="50" t="n">
        <f aca="false">'Live Order Book'!B2393</f>
        <v>43348</v>
      </c>
      <c r="E2393" s="50" t="n">
        <f aca="false">INDEX(mapping!$B$2:$B$6,MATCH(A2393,mapping!$A$2:$A$6,0))+C2393</f>
        <v>43375.2484076433</v>
      </c>
      <c r="M2393" s="0" t="str">
        <f aca="false">INDEX(mapping!$F$2:$F$71,MATCH('Live Order Book'!I2393,mapping!$E$2:$E$71,0))</f>
        <v>M-Tops</v>
      </c>
      <c r="T2393" s="51" t="n">
        <f aca="false">IFERROR(INDEX('Pivot Table_Historical Inbound Orders_2'!$D$3:$D$13,MATCH(M2393,'Pivot Table_Historical Inbound Orders_2'!A$13:$A2394,0)),'Pivot Table_Historical Inbound Orders_2'!$D$14)*'Live Order Book'!E2393</f>
        <v>19.5345936730521</v>
      </c>
    </row>
    <row r="2394" customFormat="false" ht="13.8" hidden="false" customHeight="false" outlineLevel="0" collapsed="false">
      <c r="A2394" s="0" t="str">
        <f aca="false">'Live Order Book'!D2394</f>
        <v>BANGLADESH - CHITTAGONG</v>
      </c>
      <c r="C2394" s="50" t="n">
        <f aca="false">'Live Order Book'!B2394</f>
        <v>43348</v>
      </c>
      <c r="E2394" s="50" t="n">
        <f aca="false">INDEX(mapping!$B$2:$B$6,MATCH(A2394,mapping!$A$2:$A$6,0))+C2394</f>
        <v>43375.2484076433</v>
      </c>
      <c r="M2394" s="0" t="str">
        <f aca="false">INDEX(mapping!$F$2:$F$71,MATCH('Live Order Book'!I2394,mapping!$E$2:$E$71,0))</f>
        <v>M-Tops</v>
      </c>
      <c r="T2394" s="51" t="n">
        <f aca="false">IFERROR(INDEX('Pivot Table_Historical Inbound Orders_2'!$D$3:$D$13,MATCH(M2394,'Pivot Table_Historical Inbound Orders_2'!A$13:$A2395,0)),'Pivot Table_Historical Inbound Orders_2'!$D$14)*'Live Order Book'!E2394</f>
        <v>83.7196871702234</v>
      </c>
    </row>
    <row r="2395" customFormat="false" ht="13.8" hidden="false" customHeight="false" outlineLevel="0" collapsed="false">
      <c r="A2395" s="0" t="str">
        <f aca="false">'Live Order Book'!D2395</f>
        <v>BANGLADESH - CHITTAGONG</v>
      </c>
      <c r="C2395" s="50" t="n">
        <f aca="false">'Live Order Book'!B2395</f>
        <v>43348</v>
      </c>
      <c r="E2395" s="50" t="n">
        <f aca="false">INDEX(mapping!$B$2:$B$6,MATCH(A2395,mapping!$A$2:$A$6,0))+C2395</f>
        <v>43375.2484076433</v>
      </c>
      <c r="M2395" s="0" t="str">
        <f aca="false">INDEX(mapping!$F$2:$F$71,MATCH('Live Order Book'!I2395,mapping!$E$2:$E$71,0))</f>
        <v>M-Tops</v>
      </c>
      <c r="T2395" s="51" t="n">
        <f aca="false">IFERROR(INDEX('Pivot Table_Historical Inbound Orders_2'!$D$3:$D$13,MATCH(M2395,'Pivot Table_Historical Inbound Orders_2'!A$13:$A2396,0)),'Pivot Table_Historical Inbound Orders_2'!$D$14)*'Live Order Book'!E2395</f>
        <v>29.0228248856774</v>
      </c>
    </row>
    <row r="2396" customFormat="false" ht="13.8" hidden="false" customHeight="false" outlineLevel="0" collapsed="false">
      <c r="A2396" s="0" t="str">
        <f aca="false">'Live Order Book'!D2396</f>
        <v>BANGLADESH - CHITTAGONG</v>
      </c>
      <c r="C2396" s="50" t="n">
        <f aca="false">'Live Order Book'!B2396</f>
        <v>43348</v>
      </c>
      <c r="E2396" s="50" t="n">
        <f aca="false">INDEX(mapping!$B$2:$B$6,MATCH(A2396,mapping!$A$2:$A$6,0))+C2396</f>
        <v>43375.2484076433</v>
      </c>
      <c r="M2396" s="0" t="str">
        <f aca="false">INDEX(mapping!$F$2:$F$71,MATCH('Live Order Book'!I2396,mapping!$E$2:$E$71,0))</f>
        <v>A-Accessories</v>
      </c>
      <c r="T2396" s="51" t="n">
        <f aca="false">IFERROR(INDEX('Pivot Table_Historical Inbound Orders_2'!$D$3:$D$13,MATCH(M2396,'Pivot Table_Historical Inbound Orders_2'!A$13:$A2397,0)),'Pivot Table_Historical Inbound Orders_2'!$D$14)*'Live Order Book'!E2396</f>
        <v>61.3944372581638</v>
      </c>
    </row>
    <row r="2397" customFormat="false" ht="13.8" hidden="false" customHeight="false" outlineLevel="0" collapsed="false">
      <c r="A2397" s="0" t="str">
        <f aca="false">'Live Order Book'!D2397</f>
        <v>BANGLADESH - CHITTAGONG</v>
      </c>
      <c r="C2397" s="50" t="n">
        <f aca="false">'Live Order Book'!B2397</f>
        <v>43348</v>
      </c>
      <c r="E2397" s="50" t="n">
        <f aca="false">INDEX(mapping!$B$2:$B$6,MATCH(A2397,mapping!$A$2:$A$6,0))+C2397</f>
        <v>43375.2484076433</v>
      </c>
      <c r="M2397" s="0" t="str">
        <f aca="false">INDEX(mapping!$F$2:$F$71,MATCH('Live Order Book'!I2397,mapping!$E$2:$E$71,0))</f>
        <v>M-Tops</v>
      </c>
      <c r="T2397" s="51" t="n">
        <f aca="false">IFERROR(INDEX('Pivot Table_Historical Inbound Orders_2'!$D$3:$D$13,MATCH(M2397,'Pivot Table_Historical Inbound Orders_2'!A$13:$A2398,0)),'Pivot Table_Historical Inbound Orders_2'!$D$14)*'Live Order Book'!E2397</f>
        <v>132.835236976754</v>
      </c>
    </row>
    <row r="2398" customFormat="false" ht="13.8" hidden="false" customHeight="false" outlineLevel="0" collapsed="false">
      <c r="A2398" s="0" t="str">
        <f aca="false">'Live Order Book'!D2398</f>
        <v>BANGLADESH - CHITTAGONG</v>
      </c>
      <c r="C2398" s="50" t="n">
        <f aca="false">'Live Order Book'!B2398</f>
        <v>43348</v>
      </c>
      <c r="E2398" s="50" t="n">
        <f aca="false">INDEX(mapping!$B$2:$B$6,MATCH(A2398,mapping!$A$2:$A$6,0))+C2398</f>
        <v>43375.2484076433</v>
      </c>
      <c r="M2398" s="0" t="str">
        <f aca="false">INDEX(mapping!$F$2:$F$71,MATCH('Live Order Book'!I2398,mapping!$E$2:$E$71,0))</f>
        <v>F-Sweatshirts</v>
      </c>
      <c r="T2398" s="51" t="n">
        <f aca="false">IFERROR(INDEX('Pivot Table_Historical Inbound Orders_2'!$D$3:$D$13,MATCH(M2398,'Pivot Table_Historical Inbound Orders_2'!A$13:$A2399,0)),'Pivot Table_Historical Inbound Orders_2'!$D$14)*'Live Order Book'!E2398</f>
        <v>17.8601999296477</v>
      </c>
    </row>
    <row r="2399" customFormat="false" ht="13.8" hidden="false" customHeight="false" outlineLevel="0" collapsed="false">
      <c r="A2399" s="0" t="str">
        <f aca="false">'Live Order Book'!D2399</f>
        <v>BANGLADESH - CHITTAGONG</v>
      </c>
      <c r="C2399" s="50" t="n">
        <f aca="false">'Live Order Book'!B2399</f>
        <v>43348</v>
      </c>
      <c r="E2399" s="50" t="n">
        <f aca="false">INDEX(mapping!$B$2:$B$6,MATCH(A2399,mapping!$A$2:$A$6,0))+C2399</f>
        <v>43375.2484076433</v>
      </c>
      <c r="M2399" s="0" t="str">
        <f aca="false">INDEX(mapping!$F$2:$F$71,MATCH('Live Order Book'!I2399,mapping!$E$2:$E$71,0))</f>
        <v>A-Accessories</v>
      </c>
      <c r="T2399" s="51" t="n">
        <f aca="false">IFERROR(INDEX('Pivot Table_Historical Inbound Orders_2'!$D$3:$D$13,MATCH(M2399,'Pivot Table_Historical Inbound Orders_2'!A$13:$A2400,0)),'Pivot Table_Historical Inbound Orders_2'!$D$14)*'Live Order Book'!E2399</f>
        <v>103.812412091077</v>
      </c>
    </row>
    <row r="2400" customFormat="false" ht="13.8" hidden="false" customHeight="false" outlineLevel="0" collapsed="false">
      <c r="A2400" s="0" t="str">
        <f aca="false">'Live Order Book'!D2400</f>
        <v>BANGLADESH - CHITTAGONG</v>
      </c>
      <c r="C2400" s="50" t="n">
        <f aca="false">'Live Order Book'!B2400</f>
        <v>43348</v>
      </c>
      <c r="E2400" s="50" t="n">
        <f aca="false">INDEX(mapping!$B$2:$B$6,MATCH(A2400,mapping!$A$2:$A$6,0))+C2400</f>
        <v>43375.2484076433</v>
      </c>
      <c r="M2400" s="0" t="str">
        <f aca="false">INDEX(mapping!$F$2:$F$71,MATCH('Live Order Book'!I2400,mapping!$E$2:$E$71,0))</f>
        <v>M-Tops</v>
      </c>
      <c r="T2400" s="51" t="n">
        <f aca="false">IFERROR(INDEX('Pivot Table_Historical Inbound Orders_2'!$D$3:$D$13,MATCH(M2400,'Pivot Table_Historical Inbound Orders_2'!A$13:$A2401,0)),'Pivot Table_Historical Inbound Orders_2'!$D$14)*'Live Order Book'!E2400</f>
        <v>7.18593981544417</v>
      </c>
    </row>
    <row r="2401" customFormat="false" ht="13.8" hidden="false" customHeight="false" outlineLevel="0" collapsed="false">
      <c r="A2401" s="0" t="str">
        <f aca="false">'Live Order Book'!D2401</f>
        <v>BANGLADESH - CHITTAGONG</v>
      </c>
      <c r="C2401" s="50" t="n">
        <f aca="false">'Live Order Book'!B2401</f>
        <v>43348</v>
      </c>
      <c r="E2401" s="50" t="n">
        <f aca="false">INDEX(mapping!$B$2:$B$6,MATCH(A2401,mapping!$A$2:$A$6,0))+C2401</f>
        <v>43375.2484076433</v>
      </c>
      <c r="M2401" s="0" t="str">
        <f aca="false">INDEX(mapping!$F$2:$F$71,MATCH('Live Order Book'!I2401,mapping!$E$2:$E$71,0))</f>
        <v>M-Tops</v>
      </c>
      <c r="T2401" s="51" t="n">
        <f aca="false">IFERROR(INDEX('Pivot Table_Historical Inbound Orders_2'!$D$3:$D$13,MATCH(M2401,'Pivot Table_Historical Inbound Orders_2'!A$13:$A2402,0)),'Pivot Table_Historical Inbound Orders_2'!$D$14)*'Live Order Book'!E2401</f>
        <v>7.18593981544417</v>
      </c>
    </row>
    <row r="2402" customFormat="false" ht="13.8" hidden="false" customHeight="false" outlineLevel="0" collapsed="false">
      <c r="A2402" s="0" t="str">
        <f aca="false">'Live Order Book'!D2402</f>
        <v>BANGLADESH - CHITTAGONG</v>
      </c>
      <c r="C2402" s="50" t="n">
        <f aca="false">'Live Order Book'!B2402</f>
        <v>43348</v>
      </c>
      <c r="E2402" s="50" t="n">
        <f aca="false">INDEX(mapping!$B$2:$B$6,MATCH(A2402,mapping!$A$2:$A$6,0))+C2402</f>
        <v>43375.2484076433</v>
      </c>
      <c r="M2402" s="0" t="str">
        <f aca="false">INDEX(mapping!$F$2:$F$71,MATCH('Live Order Book'!I2402,mapping!$E$2:$E$71,0))</f>
        <v>M-Tops</v>
      </c>
      <c r="T2402" s="51" t="n">
        <f aca="false">IFERROR(INDEX('Pivot Table_Historical Inbound Orders_2'!$D$3:$D$13,MATCH(M2402,'Pivot Table_Historical Inbound Orders_2'!A$13:$A2403,0)),'Pivot Table_Historical Inbound Orders_2'!$D$14)*'Live Order Book'!E2402</f>
        <v>5.99991091386601</v>
      </c>
    </row>
    <row r="2403" customFormat="false" ht="13.8" hidden="false" customHeight="false" outlineLevel="0" collapsed="false">
      <c r="A2403" s="0" t="str">
        <f aca="false">'Live Order Book'!D2403</f>
        <v>BANGLADESH - CHITTAGONG</v>
      </c>
      <c r="C2403" s="50" t="n">
        <f aca="false">'Live Order Book'!B2403</f>
        <v>43348</v>
      </c>
      <c r="E2403" s="50" t="n">
        <f aca="false">INDEX(mapping!$B$2:$B$6,MATCH(A2403,mapping!$A$2:$A$6,0))+C2403</f>
        <v>43375.2484076433</v>
      </c>
      <c r="M2403" s="0" t="str">
        <f aca="false">INDEX(mapping!$F$2:$F$71,MATCH('Live Order Book'!I2403,mapping!$E$2:$E$71,0))</f>
        <v>M-Tops</v>
      </c>
      <c r="T2403" s="51" t="n">
        <f aca="false">IFERROR(INDEX('Pivot Table_Historical Inbound Orders_2'!$D$3:$D$13,MATCH(M2403,'Pivot Table_Historical Inbound Orders_2'!A$13:$A2404,0)),'Pivot Table_Historical Inbound Orders_2'!$D$14)*'Live Order Book'!E2403</f>
        <v>1.18602890157816</v>
      </c>
    </row>
    <row r="2404" customFormat="false" ht="13.8" hidden="false" customHeight="false" outlineLevel="0" collapsed="false">
      <c r="A2404" s="0" t="str">
        <f aca="false">'Live Order Book'!D2404</f>
        <v>BANGLADESH - CHITTAGONG</v>
      </c>
      <c r="C2404" s="50" t="n">
        <f aca="false">'Live Order Book'!B2404</f>
        <v>43348</v>
      </c>
      <c r="E2404" s="50" t="n">
        <f aca="false">INDEX(mapping!$B$2:$B$6,MATCH(A2404,mapping!$A$2:$A$6,0))+C2404</f>
        <v>43375.2484076433</v>
      </c>
      <c r="M2404" s="0" t="str">
        <f aca="false">INDEX(mapping!$F$2:$F$71,MATCH('Live Order Book'!I2404,mapping!$E$2:$E$71,0))</f>
        <v>M-Tops</v>
      </c>
      <c r="T2404" s="51" t="n">
        <f aca="false">IFERROR(INDEX('Pivot Table_Historical Inbound Orders_2'!$D$3:$D$13,MATCH(M2404,'Pivot Table_Historical Inbound Orders_2'!A$13:$A2405,0)),'Pivot Table_Historical Inbound Orders_2'!$D$14)*'Live Order Book'!E2404</f>
        <v>0.976729683652606</v>
      </c>
    </row>
    <row r="2405" customFormat="false" ht="13.8" hidden="false" customHeight="false" outlineLevel="0" collapsed="false">
      <c r="A2405" s="0" t="str">
        <f aca="false">'Live Order Book'!D2405</f>
        <v>BANGLADESH - CHITTAGONG</v>
      </c>
      <c r="C2405" s="50" t="n">
        <f aca="false">'Live Order Book'!B2405</f>
        <v>43348</v>
      </c>
      <c r="E2405" s="50" t="n">
        <f aca="false">INDEX(mapping!$B$2:$B$6,MATCH(A2405,mapping!$A$2:$A$6,0))+C2405</f>
        <v>43375.2484076433</v>
      </c>
      <c r="M2405" s="0" t="str">
        <f aca="false">INDEX(mapping!$F$2:$F$71,MATCH('Live Order Book'!I2405,mapping!$E$2:$E$71,0))</f>
        <v>M-Tops</v>
      </c>
      <c r="T2405" s="51" t="n">
        <f aca="false">IFERROR(INDEX('Pivot Table_Historical Inbound Orders_2'!$D$3:$D$13,MATCH(M2405,'Pivot Table_Historical Inbound Orders_2'!A$13:$A2406,0)),'Pivot Table_Historical Inbound Orders_2'!$D$14)*'Live Order Book'!E2405</f>
        <v>7.60453825129529</v>
      </c>
    </row>
    <row r="2406" customFormat="false" ht="13.8" hidden="false" customHeight="false" outlineLevel="0" collapsed="false">
      <c r="A2406" s="0" t="str">
        <f aca="false">'Live Order Book'!D2406</f>
        <v>BANGLADESH - CHITTAGONG</v>
      </c>
      <c r="C2406" s="50" t="n">
        <f aca="false">'Live Order Book'!B2406</f>
        <v>43348</v>
      </c>
      <c r="E2406" s="50" t="n">
        <f aca="false">INDEX(mapping!$B$2:$B$6,MATCH(A2406,mapping!$A$2:$A$6,0))+C2406</f>
        <v>43375.2484076433</v>
      </c>
      <c r="M2406" s="0" t="str">
        <f aca="false">INDEX(mapping!$F$2:$F$71,MATCH('Live Order Book'!I2406,mapping!$E$2:$E$71,0))</f>
        <v>M-Tops</v>
      </c>
      <c r="T2406" s="51" t="n">
        <f aca="false">IFERROR(INDEX('Pivot Table_Historical Inbound Orders_2'!$D$3:$D$13,MATCH(M2406,'Pivot Table_Historical Inbound Orders_2'!A$13:$A2407,0)),'Pivot Table_Historical Inbound Orders_2'!$D$14)*'Live Order Book'!E2406</f>
        <v>8.30220231104715</v>
      </c>
    </row>
    <row r="2407" customFormat="false" ht="13.8" hidden="false" customHeight="false" outlineLevel="0" collapsed="false">
      <c r="A2407" s="0" t="str">
        <f aca="false">'Live Order Book'!D2407</f>
        <v>BANGLADESH - CHITTAGONG</v>
      </c>
      <c r="C2407" s="50" t="n">
        <f aca="false">'Live Order Book'!B2407</f>
        <v>43348</v>
      </c>
      <c r="E2407" s="50" t="n">
        <f aca="false">INDEX(mapping!$B$2:$B$6,MATCH(A2407,mapping!$A$2:$A$6,0))+C2407</f>
        <v>43375.2484076433</v>
      </c>
      <c r="M2407" s="0" t="str">
        <f aca="false">INDEX(mapping!$F$2:$F$71,MATCH('Live Order Book'!I2407,mapping!$E$2:$E$71,0))</f>
        <v>M-Tops</v>
      </c>
      <c r="T2407" s="51" t="n">
        <f aca="false">IFERROR(INDEX('Pivot Table_Historical Inbound Orders_2'!$D$3:$D$13,MATCH(M2407,'Pivot Table_Historical Inbound Orders_2'!A$13:$A2408,0)),'Pivot Table_Historical Inbound Orders_2'!$D$14)*'Live Order Book'!E2407</f>
        <v>6.34874294374194</v>
      </c>
    </row>
    <row r="2408" customFormat="false" ht="13.8" hidden="false" customHeight="false" outlineLevel="0" collapsed="false">
      <c r="A2408" s="0" t="str">
        <f aca="false">'Live Order Book'!D2408</f>
        <v>BANGLADESH - CHITTAGONG</v>
      </c>
      <c r="C2408" s="50" t="n">
        <f aca="false">'Live Order Book'!B2408</f>
        <v>43348</v>
      </c>
      <c r="E2408" s="50" t="n">
        <f aca="false">INDEX(mapping!$B$2:$B$6,MATCH(A2408,mapping!$A$2:$A$6,0))+C2408</f>
        <v>43375.2484076433</v>
      </c>
      <c r="M2408" s="0" t="str">
        <f aca="false">INDEX(mapping!$F$2:$F$71,MATCH('Live Order Book'!I2408,mapping!$E$2:$E$71,0))</f>
        <v>M-Tops</v>
      </c>
      <c r="T2408" s="51" t="n">
        <f aca="false">IFERROR(INDEX('Pivot Table_Historical Inbound Orders_2'!$D$3:$D$13,MATCH(M2408,'Pivot Table_Historical Inbound Orders_2'!A$13:$A2409,0)),'Pivot Table_Historical Inbound Orders_2'!$D$14)*'Live Order Book'!E2408</f>
        <v>1.18602890157816</v>
      </c>
    </row>
    <row r="2409" customFormat="false" ht="13.8" hidden="false" customHeight="false" outlineLevel="0" collapsed="false">
      <c r="A2409" s="0" t="str">
        <f aca="false">'Live Order Book'!D2409</f>
        <v>BANGLADESH - CHITTAGONG</v>
      </c>
      <c r="C2409" s="50" t="n">
        <f aca="false">'Live Order Book'!B2409</f>
        <v>43348</v>
      </c>
      <c r="E2409" s="50" t="n">
        <f aca="false">INDEX(mapping!$B$2:$B$6,MATCH(A2409,mapping!$A$2:$A$6,0))+C2409</f>
        <v>43375.2484076433</v>
      </c>
      <c r="M2409" s="0" t="str">
        <f aca="false">INDEX(mapping!$F$2:$F$71,MATCH('Live Order Book'!I2409,mapping!$E$2:$E$71,0))</f>
        <v>M-Tops</v>
      </c>
      <c r="T2409" s="51" t="n">
        <f aca="false">IFERROR(INDEX('Pivot Table_Historical Inbound Orders_2'!$D$3:$D$13,MATCH(M2409,'Pivot Table_Historical Inbound Orders_2'!A$13:$A2410,0)),'Pivot Table_Historical Inbound Orders_2'!$D$14)*'Live Order Book'!E2409</f>
        <v>0.976729683652606</v>
      </c>
    </row>
    <row r="2410" customFormat="false" ht="13.8" hidden="false" customHeight="false" outlineLevel="0" collapsed="false">
      <c r="A2410" s="0" t="str">
        <f aca="false">'Live Order Book'!D2410</f>
        <v>BANGLADESH - CHITTAGONG</v>
      </c>
      <c r="C2410" s="50" t="n">
        <f aca="false">'Live Order Book'!B2410</f>
        <v>43348</v>
      </c>
      <c r="E2410" s="50" t="n">
        <f aca="false">INDEX(mapping!$B$2:$B$6,MATCH(A2410,mapping!$A$2:$A$6,0))+C2410</f>
        <v>43375.2484076433</v>
      </c>
      <c r="M2410" s="0" t="str">
        <f aca="false">INDEX(mapping!$F$2:$F$71,MATCH('Live Order Book'!I2410,mapping!$E$2:$E$71,0))</f>
        <v>M-Tops</v>
      </c>
      <c r="T2410" s="51" t="n">
        <f aca="false">IFERROR(INDEX('Pivot Table_Historical Inbound Orders_2'!$D$3:$D$13,MATCH(M2410,'Pivot Table_Historical Inbound Orders_2'!A$13:$A2411,0)),'Pivot Table_Historical Inbound Orders_2'!$D$14)*'Live Order Book'!E2410</f>
        <v>7.60453825129529</v>
      </c>
    </row>
    <row r="2411" customFormat="false" ht="13.8" hidden="false" customHeight="false" outlineLevel="0" collapsed="false">
      <c r="A2411" s="0" t="str">
        <f aca="false">'Live Order Book'!D2411</f>
        <v>BANGLADESH - CHITTAGONG</v>
      </c>
      <c r="C2411" s="50" t="n">
        <f aca="false">'Live Order Book'!B2411</f>
        <v>43348</v>
      </c>
      <c r="E2411" s="50" t="n">
        <f aca="false">INDEX(mapping!$B$2:$B$6,MATCH(A2411,mapping!$A$2:$A$6,0))+C2411</f>
        <v>43375.2484076433</v>
      </c>
      <c r="M2411" s="0" t="str">
        <f aca="false">INDEX(mapping!$F$2:$F$71,MATCH('Live Order Book'!I2411,mapping!$E$2:$E$71,0))</f>
        <v>M-Tops</v>
      </c>
      <c r="T2411" s="51" t="n">
        <f aca="false">IFERROR(INDEX('Pivot Table_Historical Inbound Orders_2'!$D$3:$D$13,MATCH(M2411,'Pivot Table_Historical Inbound Orders_2'!A$13:$A2412,0)),'Pivot Table_Historical Inbound Orders_2'!$D$14)*'Live Order Book'!E2411</f>
        <v>7.95337028117122</v>
      </c>
    </row>
    <row r="2412" customFormat="false" ht="13.8" hidden="false" customHeight="false" outlineLevel="0" collapsed="false">
      <c r="A2412" s="0" t="str">
        <f aca="false">'Live Order Book'!D2412</f>
        <v>BANGLADESH - CHITTAGONG</v>
      </c>
      <c r="C2412" s="50" t="n">
        <f aca="false">'Live Order Book'!B2412</f>
        <v>43348</v>
      </c>
      <c r="E2412" s="50" t="n">
        <f aca="false">INDEX(mapping!$B$2:$B$6,MATCH(A2412,mapping!$A$2:$A$6,0))+C2412</f>
        <v>43375.2484076433</v>
      </c>
      <c r="M2412" s="0" t="str">
        <f aca="false">INDEX(mapping!$F$2:$F$71,MATCH('Live Order Book'!I2412,mapping!$E$2:$E$71,0))</f>
        <v>M-Tops</v>
      </c>
      <c r="T2412" s="51" t="n">
        <f aca="false">IFERROR(INDEX('Pivot Table_Historical Inbound Orders_2'!$D$3:$D$13,MATCH(M2412,'Pivot Table_Historical Inbound Orders_2'!A$13:$A2413,0)),'Pivot Table_Historical Inbound Orders_2'!$D$14)*'Live Order Book'!E2412</f>
        <v>5.99991091386601</v>
      </c>
    </row>
    <row r="2413" customFormat="false" ht="13.8" hidden="false" customHeight="false" outlineLevel="0" collapsed="false">
      <c r="A2413" s="0" t="str">
        <f aca="false">'Live Order Book'!D2413</f>
        <v>BANGLADESH - CHITTAGONG</v>
      </c>
      <c r="C2413" s="50" t="n">
        <f aca="false">'Live Order Book'!B2413</f>
        <v>43348</v>
      </c>
      <c r="E2413" s="50" t="n">
        <f aca="false">INDEX(mapping!$B$2:$B$6,MATCH(A2413,mapping!$A$2:$A$6,0))+C2413</f>
        <v>43375.2484076433</v>
      </c>
      <c r="M2413" s="0" t="str">
        <f aca="false">INDEX(mapping!$F$2:$F$71,MATCH('Live Order Book'!I2413,mapping!$E$2:$E$71,0))</f>
        <v>M-Tops</v>
      </c>
      <c r="T2413" s="51" t="n">
        <f aca="false">IFERROR(INDEX('Pivot Table_Historical Inbound Orders_2'!$D$3:$D$13,MATCH(M2413,'Pivot Table_Historical Inbound Orders_2'!A$13:$A2414,0)),'Pivot Table_Historical Inbound Orders_2'!$D$14)*'Live Order Book'!E2413</f>
        <v>0.837196871702234</v>
      </c>
    </row>
    <row r="2414" customFormat="false" ht="13.8" hidden="false" customHeight="false" outlineLevel="0" collapsed="false">
      <c r="A2414" s="0" t="str">
        <f aca="false">'Live Order Book'!D2414</f>
        <v>BANGLADESH - CHITTAGONG</v>
      </c>
      <c r="C2414" s="50" t="n">
        <f aca="false">'Live Order Book'!B2414</f>
        <v>43348</v>
      </c>
      <c r="E2414" s="50" t="n">
        <f aca="false">INDEX(mapping!$B$2:$B$6,MATCH(A2414,mapping!$A$2:$A$6,0))+C2414</f>
        <v>43375.2484076433</v>
      </c>
      <c r="M2414" s="0" t="str">
        <f aca="false">INDEX(mapping!$F$2:$F$71,MATCH('Live Order Book'!I2414,mapping!$E$2:$E$71,0))</f>
        <v>M-Tops</v>
      </c>
      <c r="T2414" s="51" t="n">
        <f aca="false">IFERROR(INDEX('Pivot Table_Historical Inbound Orders_2'!$D$3:$D$13,MATCH(M2414,'Pivot Table_Historical Inbound Orders_2'!A$13:$A2415,0)),'Pivot Table_Historical Inbound Orders_2'!$D$14)*'Live Order Book'!E2414</f>
        <v>0.627897653776675</v>
      </c>
    </row>
    <row r="2415" customFormat="false" ht="13.8" hidden="false" customHeight="false" outlineLevel="0" collapsed="false">
      <c r="A2415" s="0" t="str">
        <f aca="false">'Live Order Book'!D2415</f>
        <v>BANGLADESH - CHITTAGONG</v>
      </c>
      <c r="C2415" s="50" t="n">
        <f aca="false">'Live Order Book'!B2415</f>
        <v>43348</v>
      </c>
      <c r="E2415" s="50" t="n">
        <f aca="false">INDEX(mapping!$B$2:$B$6,MATCH(A2415,mapping!$A$2:$A$6,0))+C2415</f>
        <v>43375.2484076433</v>
      </c>
      <c r="M2415" s="0" t="str">
        <f aca="false">INDEX(mapping!$F$2:$F$71,MATCH('Live Order Book'!I2415,mapping!$E$2:$E$71,0))</f>
        <v>M-Tops</v>
      </c>
      <c r="T2415" s="51" t="n">
        <f aca="false">IFERROR(INDEX('Pivot Table_Historical Inbound Orders_2'!$D$3:$D$13,MATCH(M2415,'Pivot Table_Historical Inbound Orders_2'!A$13:$A2416,0)),'Pivot Table_Historical Inbound Orders_2'!$D$14)*'Live Order Book'!E2415</f>
        <v>7.60453825129529</v>
      </c>
    </row>
    <row r="2416" customFormat="false" ht="13.8" hidden="false" customHeight="false" outlineLevel="0" collapsed="false">
      <c r="A2416" s="0" t="str">
        <f aca="false">'Live Order Book'!D2416</f>
        <v>BANGLADESH - CHITTAGONG</v>
      </c>
      <c r="C2416" s="50" t="n">
        <f aca="false">'Live Order Book'!B2416</f>
        <v>43348</v>
      </c>
      <c r="E2416" s="50" t="n">
        <f aca="false">INDEX(mapping!$B$2:$B$6,MATCH(A2416,mapping!$A$2:$A$6,0))+C2416</f>
        <v>43375.2484076433</v>
      </c>
      <c r="M2416" s="0" t="str">
        <f aca="false">INDEX(mapping!$F$2:$F$71,MATCH('Live Order Book'!I2416,mapping!$E$2:$E$71,0))</f>
        <v>M-Tops</v>
      </c>
      <c r="T2416" s="51" t="n">
        <f aca="false">IFERROR(INDEX('Pivot Table_Historical Inbound Orders_2'!$D$3:$D$13,MATCH(M2416,'Pivot Table_Historical Inbound Orders_2'!A$13:$A2417,0)),'Pivot Table_Historical Inbound Orders_2'!$D$14)*'Live Order Book'!E2416</f>
        <v>7.95337028117122</v>
      </c>
    </row>
    <row r="2417" customFormat="false" ht="13.8" hidden="false" customHeight="false" outlineLevel="0" collapsed="false">
      <c r="A2417" s="0" t="str">
        <f aca="false">'Live Order Book'!D2417</f>
        <v>BANGLADESH - CHITTAGONG</v>
      </c>
      <c r="C2417" s="50" t="n">
        <f aca="false">'Live Order Book'!B2417</f>
        <v>43348</v>
      </c>
      <c r="E2417" s="50" t="n">
        <f aca="false">INDEX(mapping!$B$2:$B$6,MATCH(A2417,mapping!$A$2:$A$6,0))+C2417</f>
        <v>43375.2484076433</v>
      </c>
      <c r="M2417" s="0" t="str">
        <f aca="false">INDEX(mapping!$F$2:$F$71,MATCH('Live Order Book'!I2417,mapping!$E$2:$E$71,0))</f>
        <v>M-Tops</v>
      </c>
      <c r="T2417" s="51" t="n">
        <f aca="false">IFERROR(INDEX('Pivot Table_Historical Inbound Orders_2'!$D$3:$D$13,MATCH(M2417,'Pivot Table_Historical Inbound Orders_2'!A$13:$A2418,0)),'Pivot Table_Historical Inbound Orders_2'!$D$14)*'Live Order Book'!E2417</f>
        <v>5.99991091386601</v>
      </c>
    </row>
    <row r="2418" customFormat="false" ht="13.8" hidden="false" customHeight="false" outlineLevel="0" collapsed="false">
      <c r="A2418" s="0" t="str">
        <f aca="false">'Live Order Book'!D2418</f>
        <v>BANGLADESH - CHITTAGONG</v>
      </c>
      <c r="C2418" s="50" t="n">
        <f aca="false">'Live Order Book'!B2418</f>
        <v>43348</v>
      </c>
      <c r="E2418" s="50" t="n">
        <f aca="false">INDEX(mapping!$B$2:$B$6,MATCH(A2418,mapping!$A$2:$A$6,0))+C2418</f>
        <v>43375.2484076433</v>
      </c>
      <c r="M2418" s="0" t="str">
        <f aca="false">INDEX(mapping!$F$2:$F$71,MATCH('Live Order Book'!I2418,mapping!$E$2:$E$71,0))</f>
        <v>M-Tops</v>
      </c>
      <c r="T2418" s="51" t="n">
        <f aca="false">IFERROR(INDEX('Pivot Table_Historical Inbound Orders_2'!$D$3:$D$13,MATCH(M2418,'Pivot Table_Historical Inbound Orders_2'!A$13:$A2419,0)),'Pivot Table_Historical Inbound Orders_2'!$D$14)*'Live Order Book'!E2418</f>
        <v>0.837196871702234</v>
      </c>
    </row>
    <row r="2419" customFormat="false" ht="13.8" hidden="false" customHeight="false" outlineLevel="0" collapsed="false">
      <c r="A2419" s="0" t="str">
        <f aca="false">'Live Order Book'!D2419</f>
        <v>BANGLADESH - CHITTAGONG</v>
      </c>
      <c r="C2419" s="50" t="n">
        <f aca="false">'Live Order Book'!B2419</f>
        <v>43348</v>
      </c>
      <c r="E2419" s="50" t="n">
        <f aca="false">INDEX(mapping!$B$2:$B$6,MATCH(A2419,mapping!$A$2:$A$6,0))+C2419</f>
        <v>43375.2484076433</v>
      </c>
      <c r="M2419" s="0" t="str">
        <f aca="false">INDEX(mapping!$F$2:$F$71,MATCH('Live Order Book'!I2419,mapping!$E$2:$E$71,0))</f>
        <v>M-Tops</v>
      </c>
      <c r="T2419" s="51" t="n">
        <f aca="false">IFERROR(INDEX('Pivot Table_Historical Inbound Orders_2'!$D$3:$D$13,MATCH(M2419,'Pivot Table_Historical Inbound Orders_2'!A$13:$A2420,0)),'Pivot Table_Historical Inbound Orders_2'!$D$14)*'Live Order Book'!E2419</f>
        <v>0.627897653776675</v>
      </c>
    </row>
    <row r="2420" customFormat="false" ht="13.8" hidden="false" customHeight="false" outlineLevel="0" collapsed="false">
      <c r="A2420" s="0" t="str">
        <f aca="false">'Live Order Book'!D2420</f>
        <v>BANGLADESH - CHITTAGONG</v>
      </c>
      <c r="C2420" s="50" t="n">
        <f aca="false">'Live Order Book'!B2420</f>
        <v>43348</v>
      </c>
      <c r="E2420" s="50" t="n">
        <f aca="false">INDEX(mapping!$B$2:$B$6,MATCH(A2420,mapping!$A$2:$A$6,0))+C2420</f>
        <v>43375.2484076433</v>
      </c>
      <c r="M2420" s="0" t="str">
        <f aca="false">INDEX(mapping!$F$2:$F$71,MATCH('Live Order Book'!I2420,mapping!$E$2:$E$71,0))</f>
        <v>M-Tops</v>
      </c>
      <c r="T2420" s="51" t="n">
        <f aca="false">IFERROR(INDEX('Pivot Table_Historical Inbound Orders_2'!$D$3:$D$13,MATCH(M2420,'Pivot Table_Historical Inbound Orders_2'!A$13:$A2421,0)),'Pivot Table_Historical Inbound Orders_2'!$D$14)*'Live Order Book'!E2420</f>
        <v>7.60453825129529</v>
      </c>
    </row>
    <row r="2421" customFormat="false" ht="13.8" hidden="false" customHeight="false" outlineLevel="0" collapsed="false">
      <c r="A2421" s="0" t="str">
        <f aca="false">'Live Order Book'!D2421</f>
        <v>BANGLADESH - CHITTAGONG</v>
      </c>
      <c r="C2421" s="50" t="n">
        <f aca="false">'Live Order Book'!B2421</f>
        <v>43348</v>
      </c>
      <c r="E2421" s="50" t="n">
        <f aca="false">INDEX(mapping!$B$2:$B$6,MATCH(A2421,mapping!$A$2:$A$6,0))+C2421</f>
        <v>43375.2484076433</v>
      </c>
      <c r="M2421" s="0" t="str">
        <f aca="false">INDEX(mapping!$F$2:$F$71,MATCH('Live Order Book'!I2421,mapping!$E$2:$E$71,0))</f>
        <v>M-Tops</v>
      </c>
      <c r="T2421" s="51" t="n">
        <f aca="false">IFERROR(INDEX('Pivot Table_Historical Inbound Orders_2'!$D$3:$D$13,MATCH(M2421,'Pivot Table_Historical Inbound Orders_2'!A$13:$A2422,0)),'Pivot Table_Historical Inbound Orders_2'!$D$14)*'Live Order Book'!E2421</f>
        <v>7.95337028117122</v>
      </c>
    </row>
    <row r="2422" customFormat="false" ht="13.8" hidden="false" customHeight="false" outlineLevel="0" collapsed="false">
      <c r="A2422" s="0" t="str">
        <f aca="false">'Live Order Book'!D2422</f>
        <v>BANGLADESH - CHITTAGONG</v>
      </c>
      <c r="C2422" s="50" t="n">
        <f aca="false">'Live Order Book'!B2422</f>
        <v>43348</v>
      </c>
      <c r="E2422" s="50" t="n">
        <f aca="false">INDEX(mapping!$B$2:$B$6,MATCH(A2422,mapping!$A$2:$A$6,0))+C2422</f>
        <v>43375.2484076433</v>
      </c>
      <c r="M2422" s="0" t="str">
        <f aca="false">INDEX(mapping!$F$2:$F$71,MATCH('Live Order Book'!I2422,mapping!$E$2:$E$71,0))</f>
        <v>M-Tops</v>
      </c>
      <c r="T2422" s="51" t="n">
        <f aca="false">IFERROR(INDEX('Pivot Table_Historical Inbound Orders_2'!$D$3:$D$13,MATCH(M2422,'Pivot Table_Historical Inbound Orders_2'!A$13:$A2423,0)),'Pivot Table_Historical Inbound Orders_2'!$D$14)*'Live Order Book'!E2422</f>
        <v>5.99991091386601</v>
      </c>
    </row>
    <row r="2423" customFormat="false" ht="13.8" hidden="false" customHeight="false" outlineLevel="0" collapsed="false">
      <c r="A2423" s="0" t="str">
        <f aca="false">'Live Order Book'!D2423</f>
        <v>BANGLADESH - CHITTAGONG</v>
      </c>
      <c r="C2423" s="50" t="n">
        <f aca="false">'Live Order Book'!B2423</f>
        <v>43348</v>
      </c>
      <c r="E2423" s="50" t="n">
        <f aca="false">INDEX(mapping!$B$2:$B$6,MATCH(A2423,mapping!$A$2:$A$6,0))+C2423</f>
        <v>43375.2484076433</v>
      </c>
      <c r="M2423" s="0" t="str">
        <f aca="false">INDEX(mapping!$F$2:$F$71,MATCH('Live Order Book'!I2423,mapping!$E$2:$E$71,0))</f>
        <v>M-Tops</v>
      </c>
      <c r="T2423" s="51" t="n">
        <f aca="false">IFERROR(INDEX('Pivot Table_Historical Inbound Orders_2'!$D$3:$D$13,MATCH(M2423,'Pivot Table_Historical Inbound Orders_2'!A$13:$A2424,0)),'Pivot Table_Historical Inbound Orders_2'!$D$14)*'Live Order Book'!E2423</f>
        <v>0.837196871702234</v>
      </c>
    </row>
    <row r="2424" customFormat="false" ht="13.8" hidden="false" customHeight="false" outlineLevel="0" collapsed="false">
      <c r="A2424" s="0" t="str">
        <f aca="false">'Live Order Book'!D2424</f>
        <v>BANGLADESH - CHITTAGONG</v>
      </c>
      <c r="C2424" s="50" t="n">
        <f aca="false">'Live Order Book'!B2424</f>
        <v>43348</v>
      </c>
      <c r="E2424" s="50" t="n">
        <f aca="false">INDEX(mapping!$B$2:$B$6,MATCH(A2424,mapping!$A$2:$A$6,0))+C2424</f>
        <v>43375.2484076433</v>
      </c>
      <c r="M2424" s="0" t="str">
        <f aca="false">INDEX(mapping!$F$2:$F$71,MATCH('Live Order Book'!I2424,mapping!$E$2:$E$71,0))</f>
        <v>M-Tops</v>
      </c>
      <c r="T2424" s="51" t="n">
        <f aca="false">IFERROR(INDEX('Pivot Table_Historical Inbound Orders_2'!$D$3:$D$13,MATCH(M2424,'Pivot Table_Historical Inbound Orders_2'!A$13:$A2425,0)),'Pivot Table_Historical Inbound Orders_2'!$D$14)*'Live Order Book'!E2424</f>
        <v>0.627897653776675</v>
      </c>
    </row>
    <row r="2425" customFormat="false" ht="13.8" hidden="false" customHeight="false" outlineLevel="0" collapsed="false">
      <c r="A2425" s="0" t="str">
        <f aca="false">'Live Order Book'!D2425</f>
        <v>BANGLADESH - CHITTAGONG</v>
      </c>
      <c r="C2425" s="50" t="n">
        <f aca="false">'Live Order Book'!B2425</f>
        <v>43360</v>
      </c>
      <c r="E2425" s="50" t="n">
        <f aca="false">INDEX(mapping!$B$2:$B$6,MATCH(A2425,mapping!$A$2:$A$6,0))+C2425</f>
        <v>43387.2484076433</v>
      </c>
      <c r="M2425" s="0" t="str">
        <f aca="false">INDEX(mapping!$F$2:$F$71,MATCH('Live Order Book'!I2425,mapping!$E$2:$E$71,0))</f>
        <v>M-Tops</v>
      </c>
      <c r="T2425" s="51" t="n">
        <f aca="false">IFERROR(INDEX('Pivot Table_Historical Inbound Orders_2'!$D$3:$D$13,MATCH(M2425,'Pivot Table_Historical Inbound Orders_2'!A$13:$A2426,0)),'Pivot Table_Historical Inbound Orders_2'!$D$14)*'Live Order Book'!E2425</f>
        <v>209.299217925558</v>
      </c>
    </row>
    <row r="2426" customFormat="false" ht="13.8" hidden="false" customHeight="false" outlineLevel="0" collapsed="false">
      <c r="A2426" s="0" t="str">
        <f aca="false">'Live Order Book'!D2426</f>
        <v>PAKISTAN - KARACHI</v>
      </c>
      <c r="C2426" s="50" t="n">
        <f aca="false">'Live Order Book'!B2426</f>
        <v>43245</v>
      </c>
      <c r="E2426" s="50" t="n">
        <f aca="false">INDEX(mapping!$B$2:$B$6,MATCH(A2426,mapping!$A$2:$A$6,0))+C2426</f>
        <v>43274</v>
      </c>
      <c r="M2426" s="0" t="str">
        <f aca="false">INDEX(mapping!$F$2:$F$71,MATCH('Live Order Book'!I2426,mapping!$E$2:$E$71,0))</f>
        <v>C-Trousers</v>
      </c>
      <c r="T2426" s="51" t="n">
        <f aca="false">IFERROR(INDEX('Pivot Table_Historical Inbound Orders_2'!$D$3:$D$13,MATCH(M2426,'Pivot Table_Historical Inbound Orders_2'!A$13:$A2427,0)),'Pivot Table_Historical Inbound Orders_2'!$D$14)*'Live Order Book'!E2426</f>
        <v>9.76729683652606</v>
      </c>
    </row>
    <row r="2427" customFormat="false" ht="13.8" hidden="false" customHeight="false" outlineLevel="0" collapsed="false">
      <c r="A2427" s="0" t="str">
        <f aca="false">'Live Order Book'!D2427</f>
        <v>PAKISTAN - KARACHI</v>
      </c>
      <c r="C2427" s="50" t="n">
        <f aca="false">'Live Order Book'!B2427</f>
        <v>43245</v>
      </c>
      <c r="E2427" s="50" t="n">
        <f aca="false">INDEX(mapping!$B$2:$B$6,MATCH(A2427,mapping!$A$2:$A$6,0))+C2427</f>
        <v>43274</v>
      </c>
      <c r="M2427" s="0" t="str">
        <f aca="false">INDEX(mapping!$F$2:$F$71,MATCH('Live Order Book'!I2427,mapping!$E$2:$E$71,0))</f>
        <v>C-Trousers</v>
      </c>
      <c r="T2427" s="51" t="n">
        <f aca="false">IFERROR(INDEX('Pivot Table_Historical Inbound Orders_2'!$D$3:$D$13,MATCH(M2427,'Pivot Table_Historical Inbound Orders_2'!A$13:$A2428,0)),'Pivot Table_Historical Inbound Orders_2'!$D$14)*'Live Order Book'!E2427</f>
        <v>9.76729683652606</v>
      </c>
    </row>
    <row r="2428" customFormat="false" ht="13.8" hidden="false" customHeight="false" outlineLevel="0" collapsed="false">
      <c r="A2428" s="0" t="str">
        <f aca="false">'Live Order Book'!D2428</f>
        <v>CHINA - SHANGHAI</v>
      </c>
      <c r="C2428" s="50" t="n">
        <f aca="false">'Live Order Book'!B2428</f>
        <v>43383</v>
      </c>
      <c r="E2428" s="50" t="n">
        <f aca="false">INDEX(mapping!$B$2:$B$6,MATCH(A2428,mapping!$A$2:$A$6,0))+C2428</f>
        <v>43412.75</v>
      </c>
      <c r="M2428" s="0" t="str">
        <f aca="false">INDEX(mapping!$F$2:$F$71,MATCH('Live Order Book'!I2428,mapping!$E$2:$E$71,0))</f>
        <v>F-Sweatshirts</v>
      </c>
      <c r="T2428" s="51" t="n">
        <f aca="false">IFERROR(INDEX('Pivot Table_Historical Inbound Orders_2'!$D$3:$D$13,MATCH(M2428,'Pivot Table_Historical Inbound Orders_2'!A$13:$A2429,0)),'Pivot Table_Historical Inbound Orders_2'!$D$14)*'Live Order Book'!E2428</f>
        <v>184.183311774491</v>
      </c>
    </row>
    <row r="2429" customFormat="false" ht="13.8" hidden="false" customHeight="false" outlineLevel="0" collapsed="false">
      <c r="A2429" s="0" t="str">
        <f aca="false">'Live Order Book'!D2429</f>
        <v>CHINA - SHANGHAI</v>
      </c>
      <c r="C2429" s="50" t="n">
        <f aca="false">'Live Order Book'!B2429</f>
        <v>43383</v>
      </c>
      <c r="E2429" s="50" t="n">
        <f aca="false">INDEX(mapping!$B$2:$B$6,MATCH(A2429,mapping!$A$2:$A$6,0))+C2429</f>
        <v>43412.75</v>
      </c>
      <c r="M2429" s="0" t="str">
        <f aca="false">INDEX(mapping!$F$2:$F$71,MATCH('Live Order Book'!I2429,mapping!$E$2:$E$71,0))</f>
        <v>M-Tops</v>
      </c>
      <c r="T2429" s="51" t="n">
        <f aca="false">IFERROR(INDEX('Pivot Table_Historical Inbound Orders_2'!$D$3:$D$13,MATCH(M2429,'Pivot Table_Historical Inbound Orders_2'!A$13:$A2430,0)),'Pivot Table_Historical Inbound Orders_2'!$D$14)*'Live Order Book'!E2429</f>
        <v>167.439374340447</v>
      </c>
    </row>
    <row r="2430" customFormat="false" ht="13.8" hidden="false" customHeight="false" outlineLevel="0" collapsed="false">
      <c r="A2430" s="0" t="str">
        <f aca="false">'Live Order Book'!D2430</f>
        <v>CHINA - SHANGHAI</v>
      </c>
      <c r="C2430" s="50" t="n">
        <f aca="false">'Live Order Book'!B2430</f>
        <v>43313</v>
      </c>
      <c r="E2430" s="50" t="n">
        <f aca="false">INDEX(mapping!$B$2:$B$6,MATCH(A2430,mapping!$A$2:$A$6,0))+C2430</f>
        <v>43342.75</v>
      </c>
      <c r="M2430" s="0" t="str">
        <f aca="false">INDEX(mapping!$F$2:$F$71,MATCH('Live Order Book'!I2430,mapping!$E$2:$E$71,0))</f>
        <v>D-Jackets</v>
      </c>
      <c r="T2430" s="51" t="n">
        <f aca="false">IFERROR(INDEX('Pivot Table_Historical Inbound Orders_2'!$D$3:$D$13,MATCH(M2430,'Pivot Table_Historical Inbound Orders_2'!A$13:$A2431,0)),'Pivot Table_Historical Inbound Orders_2'!$D$14)*'Live Order Book'!E2430</f>
        <v>79.5337028117122</v>
      </c>
    </row>
    <row r="2431" customFormat="false" ht="13.8" hidden="false" customHeight="false" outlineLevel="0" collapsed="false">
      <c r="A2431" s="0" t="str">
        <f aca="false">'Live Order Book'!D2431</f>
        <v>CHINA - SHANGHAI</v>
      </c>
      <c r="C2431" s="50" t="n">
        <f aca="false">'Live Order Book'!B2431</f>
        <v>43383</v>
      </c>
      <c r="E2431" s="50" t="n">
        <f aca="false">INDEX(mapping!$B$2:$B$6,MATCH(A2431,mapping!$A$2:$A$6,0))+C2431</f>
        <v>43412.75</v>
      </c>
      <c r="M2431" s="0" t="str">
        <f aca="false">INDEX(mapping!$F$2:$F$71,MATCH('Live Order Book'!I2431,mapping!$E$2:$E$71,0))</f>
        <v>M-Tops</v>
      </c>
      <c r="T2431" s="51" t="n">
        <f aca="false">IFERROR(INDEX('Pivot Table_Historical Inbound Orders_2'!$D$3:$D$13,MATCH(M2431,'Pivot Table_Historical Inbound Orders_2'!A$13:$A2432,0)),'Pivot Table_Historical Inbound Orders_2'!$D$14)*'Live Order Book'!E2431</f>
        <v>184.183311774491</v>
      </c>
    </row>
    <row r="2432" customFormat="false" ht="13.8" hidden="false" customHeight="false" outlineLevel="0" collapsed="false">
      <c r="A2432" s="0" t="str">
        <f aca="false">'Live Order Book'!D2432</f>
        <v>CHINA - SHANGHAI</v>
      </c>
      <c r="C2432" s="50" t="n">
        <f aca="false">'Live Order Book'!B2432</f>
        <v>43383</v>
      </c>
      <c r="E2432" s="50" t="n">
        <f aca="false">INDEX(mapping!$B$2:$B$6,MATCH(A2432,mapping!$A$2:$A$6,0))+C2432</f>
        <v>43412.75</v>
      </c>
      <c r="M2432" s="0" t="str">
        <f aca="false">INDEX(mapping!$F$2:$F$71,MATCH('Live Order Book'!I2432,mapping!$E$2:$E$71,0))</f>
        <v>M-Tops</v>
      </c>
      <c r="T2432" s="51" t="n">
        <f aca="false">IFERROR(INDEX('Pivot Table_Historical Inbound Orders_2'!$D$3:$D$13,MATCH(M2432,'Pivot Table_Historical Inbound Orders_2'!A$13:$A2433,0)),'Pivot Table_Historical Inbound Orders_2'!$D$14)*'Live Order Book'!E2432</f>
        <v>184.183311774491</v>
      </c>
    </row>
    <row r="2433" customFormat="false" ht="13.8" hidden="false" customHeight="false" outlineLevel="0" collapsed="false">
      <c r="A2433" s="0" t="str">
        <f aca="false">'Live Order Book'!D2433</f>
        <v>INDIA - NHAVA SHEVA</v>
      </c>
      <c r="C2433" s="50" t="n">
        <f aca="false">'Live Order Book'!B2433</f>
        <v>43277</v>
      </c>
      <c r="E2433" s="50" t="n">
        <f aca="false">INDEX(mapping!$B$2:$B$6,MATCH(A2433,mapping!$A$2:$A$6,0))+C2433</f>
        <v>43299</v>
      </c>
      <c r="M2433" s="0" t="str">
        <f aca="false">INDEX(mapping!$F$2:$F$71,MATCH('Live Order Book'!I2433,mapping!$E$2:$E$71,0))</f>
        <v>Y-Skirts</v>
      </c>
      <c r="T2433" s="51" t="n">
        <f aca="false">IFERROR(INDEX('Pivot Table_Historical Inbound Orders_2'!$D$3:$D$13,MATCH(M2433,'Pivot Table_Historical Inbound Orders_2'!A$13:$A2434,0)),'Pivot Table_Historical Inbound Orders_2'!$D$14)*'Live Order Book'!E2433</f>
        <v>184.880975834243</v>
      </c>
    </row>
    <row r="2434" customFormat="false" ht="13.8" hidden="false" customHeight="false" outlineLevel="0" collapsed="false">
      <c r="A2434" s="0" t="str">
        <f aca="false">'Live Order Book'!D2434</f>
        <v>INDIA - NHAVA SHEVA</v>
      </c>
      <c r="C2434" s="50" t="n">
        <f aca="false">'Live Order Book'!B2434</f>
        <v>43277</v>
      </c>
      <c r="E2434" s="50" t="n">
        <f aca="false">INDEX(mapping!$B$2:$B$6,MATCH(A2434,mapping!$A$2:$A$6,0))+C2434</f>
        <v>43299</v>
      </c>
      <c r="M2434" s="0" t="str">
        <f aca="false">INDEX(mapping!$F$2:$F$71,MATCH('Live Order Book'!I2434,mapping!$E$2:$E$71,0))</f>
        <v>Y-Skirts</v>
      </c>
      <c r="T2434" s="51" t="n">
        <f aca="false">IFERROR(INDEX('Pivot Table_Historical Inbound Orders_2'!$D$3:$D$13,MATCH(M2434,'Pivot Table_Historical Inbound Orders_2'!A$13:$A2435,0)),'Pivot Table_Historical Inbound Orders_2'!$D$14)*'Live Order Book'!E2434</f>
        <v>12.5579530755335</v>
      </c>
    </row>
    <row r="2435" customFormat="false" ht="13.8" hidden="false" customHeight="false" outlineLevel="0" collapsed="false">
      <c r="A2435" s="0" t="str">
        <f aca="false">'Live Order Book'!D2435</f>
        <v>INDIA - NHAVA SHEVA</v>
      </c>
      <c r="C2435" s="50" t="n">
        <f aca="false">'Live Order Book'!B2435</f>
        <v>43277</v>
      </c>
      <c r="E2435" s="50" t="n">
        <f aca="false">INDEX(mapping!$B$2:$B$6,MATCH(A2435,mapping!$A$2:$A$6,0))+C2435</f>
        <v>43299</v>
      </c>
      <c r="M2435" s="0" t="str">
        <f aca="false">INDEX(mapping!$F$2:$F$71,MATCH('Live Order Book'!I2435,mapping!$E$2:$E$71,0))</f>
        <v>Y-Skirts</v>
      </c>
      <c r="T2435" s="51" t="n">
        <f aca="false">IFERROR(INDEX('Pivot Table_Historical Inbound Orders_2'!$D$3:$D$13,MATCH(M2435,'Pivot Table_Historical Inbound Orders_2'!A$13:$A2436,0)),'Pivot Table_Historical Inbound Orders_2'!$D$14)*'Live Order Book'!E2435</f>
        <v>25.115906151067</v>
      </c>
    </row>
    <row r="2436" customFormat="false" ht="13.8" hidden="false" customHeight="false" outlineLevel="0" collapsed="false">
      <c r="A2436" s="0" t="str">
        <f aca="false">'Live Order Book'!D2436</f>
        <v>INDIA - NHAVA SHEVA</v>
      </c>
      <c r="C2436" s="50" t="n">
        <f aca="false">'Live Order Book'!B2436</f>
        <v>43277</v>
      </c>
      <c r="E2436" s="50" t="n">
        <f aca="false">INDEX(mapping!$B$2:$B$6,MATCH(A2436,mapping!$A$2:$A$6,0))+C2436</f>
        <v>43299</v>
      </c>
      <c r="M2436" s="0" t="str">
        <f aca="false">INDEX(mapping!$F$2:$F$71,MATCH('Live Order Book'!I2436,mapping!$E$2:$E$71,0))</f>
        <v>Y-Skirts</v>
      </c>
      <c r="T2436" s="51" t="n">
        <f aca="false">IFERROR(INDEX('Pivot Table_Historical Inbound Orders_2'!$D$3:$D$13,MATCH(M2436,'Pivot Table_Historical Inbound Orders_2'!A$13:$A2437,0)),'Pivot Table_Historical Inbound Orders_2'!$D$14)*'Live Order Book'!E2436</f>
        <v>40.464515465608</v>
      </c>
    </row>
    <row r="2437" customFormat="false" ht="13.8" hidden="false" customHeight="false" outlineLevel="0" collapsed="false">
      <c r="A2437" s="0" t="str">
        <f aca="false">'Live Order Book'!D2437</f>
        <v>INDIA - NHAVA SHEVA</v>
      </c>
      <c r="C2437" s="50" t="n">
        <f aca="false">'Live Order Book'!B2437</f>
        <v>43277</v>
      </c>
      <c r="E2437" s="50" t="n">
        <f aca="false">INDEX(mapping!$B$2:$B$6,MATCH(A2437,mapping!$A$2:$A$6,0))+C2437</f>
        <v>43299</v>
      </c>
      <c r="M2437" s="0" t="str">
        <f aca="false">INDEX(mapping!$F$2:$F$71,MATCH('Live Order Book'!I2437,mapping!$E$2:$E$71,0))</f>
        <v>Y-Skirts</v>
      </c>
      <c r="T2437" s="51" t="n">
        <f aca="false">IFERROR(INDEX('Pivot Table_Historical Inbound Orders_2'!$D$3:$D$13,MATCH(M2437,'Pivot Table_Historical Inbound Orders_2'!A$13:$A2438,0)),'Pivot Table_Historical Inbound Orders_2'!$D$14)*'Live Order Book'!E2437</f>
        <v>48.1388201228784</v>
      </c>
    </row>
    <row r="2438" customFormat="false" ht="13.8" hidden="false" customHeight="false" outlineLevel="0" collapsed="false">
      <c r="A2438" s="0" t="str">
        <f aca="false">'Live Order Book'!D2438</f>
        <v>INDIA - NHAVA SHEVA</v>
      </c>
      <c r="C2438" s="50" t="n">
        <f aca="false">'Live Order Book'!B2438</f>
        <v>43277</v>
      </c>
      <c r="E2438" s="50" t="n">
        <f aca="false">INDEX(mapping!$B$2:$B$6,MATCH(A2438,mapping!$A$2:$A$6,0))+C2438</f>
        <v>43299</v>
      </c>
      <c r="M2438" s="0" t="str">
        <f aca="false">INDEX(mapping!$F$2:$F$71,MATCH('Live Order Book'!I2438,mapping!$E$2:$E$71,0))</f>
        <v>Y-Skirts</v>
      </c>
      <c r="T2438" s="51" t="n">
        <f aca="false">IFERROR(INDEX('Pivot Table_Historical Inbound Orders_2'!$D$3:$D$13,MATCH(M2438,'Pivot Table_Historical Inbound Orders_2'!A$13:$A2439,0)),'Pivot Table_Historical Inbound Orders_2'!$D$14)*'Live Order Book'!E2438</f>
        <v>36.9761951668487</v>
      </c>
    </row>
    <row r="2439" customFormat="false" ht="13.8" hidden="false" customHeight="false" outlineLevel="0" collapsed="false">
      <c r="A2439" s="0" t="str">
        <f aca="false">'Live Order Book'!D2439</f>
        <v>INDIA - NHAVA SHEVA</v>
      </c>
      <c r="C2439" s="50" t="n">
        <f aca="false">'Live Order Book'!B2439</f>
        <v>43277</v>
      </c>
      <c r="E2439" s="50" t="n">
        <f aca="false">INDEX(mapping!$B$2:$B$6,MATCH(A2439,mapping!$A$2:$A$6,0))+C2439</f>
        <v>43299</v>
      </c>
      <c r="M2439" s="0" t="str">
        <f aca="false">INDEX(mapping!$F$2:$F$71,MATCH('Live Order Book'!I2439,mapping!$E$2:$E$71,0))</f>
        <v>Y-Skirts</v>
      </c>
      <c r="T2439" s="51" t="n">
        <f aca="false">IFERROR(INDEX('Pivot Table_Historical Inbound Orders_2'!$D$3:$D$13,MATCH(M2439,'Pivot Table_Historical Inbound Orders_2'!A$13:$A2440,0)),'Pivot Table_Historical Inbound Orders_2'!$D$14)*'Live Order Book'!E2439</f>
        <v>32.0925467485856</v>
      </c>
    </row>
    <row r="2440" customFormat="false" ht="13.8" hidden="false" customHeight="false" outlineLevel="0" collapsed="false">
      <c r="A2440" s="0" t="str">
        <f aca="false">'Live Order Book'!D2440</f>
        <v>INDIA - NHAVA SHEVA</v>
      </c>
      <c r="C2440" s="50" t="n">
        <f aca="false">'Live Order Book'!B2440</f>
        <v>43277</v>
      </c>
      <c r="E2440" s="50" t="n">
        <f aca="false">INDEX(mapping!$B$2:$B$6,MATCH(A2440,mapping!$A$2:$A$6,0))+C2440</f>
        <v>43299</v>
      </c>
      <c r="M2440" s="0" t="str">
        <f aca="false">INDEX(mapping!$F$2:$F$71,MATCH('Live Order Book'!I2440,mapping!$E$2:$E$71,0))</f>
        <v>Y-Skirts</v>
      </c>
      <c r="T2440" s="51" t="n">
        <f aca="false">IFERROR(INDEX('Pivot Table_Historical Inbound Orders_2'!$D$3:$D$13,MATCH(M2440,'Pivot Table_Historical Inbound Orders_2'!A$13:$A2441,0)),'Pivot Table_Historical Inbound Orders_2'!$D$14)*'Live Order Book'!E2440</f>
        <v>11.8602890157816</v>
      </c>
    </row>
    <row r="2441" customFormat="false" ht="13.8" hidden="false" customHeight="false" outlineLevel="0" collapsed="false">
      <c r="A2441" s="0" t="str">
        <f aca="false">'Live Order Book'!D2441</f>
        <v>INDIA - NHAVA SHEVA</v>
      </c>
      <c r="C2441" s="50" t="n">
        <f aca="false">'Live Order Book'!B2441</f>
        <v>43277</v>
      </c>
      <c r="E2441" s="50" t="n">
        <f aca="false">INDEX(mapping!$B$2:$B$6,MATCH(A2441,mapping!$A$2:$A$6,0))+C2441</f>
        <v>43299</v>
      </c>
      <c r="M2441" s="0" t="str">
        <f aca="false">INDEX(mapping!$F$2:$F$71,MATCH('Live Order Book'!I2441,mapping!$E$2:$E$71,0))</f>
        <v>Y-Skirts</v>
      </c>
      <c r="T2441" s="51" t="n">
        <f aca="false">IFERROR(INDEX('Pivot Table_Historical Inbound Orders_2'!$D$3:$D$13,MATCH(M2441,'Pivot Table_Historical Inbound Orders_2'!A$13:$A2442,0)),'Pivot Table_Historical Inbound Orders_2'!$D$14)*'Live Order Book'!E2441</f>
        <v>15.348609314541</v>
      </c>
    </row>
    <row r="2442" customFormat="false" ht="13.8" hidden="false" customHeight="false" outlineLevel="0" collapsed="false">
      <c r="A2442" s="0" t="str">
        <f aca="false">'Live Order Book'!D2442</f>
        <v>INDIA - NHAVA SHEVA</v>
      </c>
      <c r="C2442" s="50" t="n">
        <f aca="false">'Live Order Book'!B2442</f>
        <v>43277</v>
      </c>
      <c r="E2442" s="50" t="n">
        <f aca="false">INDEX(mapping!$B$2:$B$6,MATCH(A2442,mapping!$A$2:$A$6,0))+C2442</f>
        <v>43299</v>
      </c>
      <c r="M2442" s="0" t="str">
        <f aca="false">INDEX(mapping!$F$2:$F$71,MATCH('Live Order Book'!I2442,mapping!$E$2:$E$71,0))</f>
        <v>Y-Skirts</v>
      </c>
      <c r="T2442" s="51" t="n">
        <f aca="false">IFERROR(INDEX('Pivot Table_Historical Inbound Orders_2'!$D$3:$D$13,MATCH(M2442,'Pivot Table_Historical Inbound Orders_2'!A$13:$A2443,0)),'Pivot Table_Historical Inbound Orders_2'!$D$14)*'Live Order Book'!E2442</f>
        <v>10.4649608962779</v>
      </c>
    </row>
    <row r="2443" customFormat="false" ht="13.8" hidden="false" customHeight="false" outlineLevel="0" collapsed="false">
      <c r="A2443" s="0" t="str">
        <f aca="false">'Live Order Book'!D2443</f>
        <v>INDIA - NHAVA SHEVA</v>
      </c>
      <c r="C2443" s="50" t="n">
        <f aca="false">'Live Order Book'!B2443</f>
        <v>43277</v>
      </c>
      <c r="E2443" s="50" t="n">
        <f aca="false">INDEX(mapping!$B$2:$B$6,MATCH(A2443,mapping!$A$2:$A$6,0))+C2443</f>
        <v>43299</v>
      </c>
      <c r="M2443" s="0" t="str">
        <f aca="false">INDEX(mapping!$F$2:$F$71,MATCH('Live Order Book'!I2443,mapping!$E$2:$E$71,0))</f>
        <v>Y-Skirts</v>
      </c>
      <c r="T2443" s="51" t="n">
        <f aca="false">IFERROR(INDEX('Pivot Table_Historical Inbound Orders_2'!$D$3:$D$13,MATCH(M2443,'Pivot Table_Historical Inbound Orders_2'!A$13:$A2444,0)),'Pivot Table_Historical Inbound Orders_2'!$D$14)*'Live Order Book'!E2443</f>
        <v>14.6509452547891</v>
      </c>
    </row>
    <row r="2444" customFormat="false" ht="13.8" hidden="false" customHeight="false" outlineLevel="0" collapsed="false">
      <c r="A2444" s="0" t="str">
        <f aca="false">'Live Order Book'!D2444</f>
        <v>INDIA - NHAVA SHEVA</v>
      </c>
      <c r="C2444" s="50" t="n">
        <f aca="false">'Live Order Book'!B2444</f>
        <v>43277</v>
      </c>
      <c r="E2444" s="50" t="n">
        <f aca="false">INDEX(mapping!$B$2:$B$6,MATCH(A2444,mapping!$A$2:$A$6,0))+C2444</f>
        <v>43299</v>
      </c>
      <c r="M2444" s="0" t="str">
        <f aca="false">INDEX(mapping!$F$2:$F$71,MATCH('Live Order Book'!I2444,mapping!$E$2:$E$71,0))</f>
        <v>Y-Skirts</v>
      </c>
      <c r="T2444" s="51" t="n">
        <f aca="false">IFERROR(INDEX('Pivot Table_Historical Inbound Orders_2'!$D$3:$D$13,MATCH(M2444,'Pivot Table_Historical Inbound Orders_2'!A$13:$A2445,0)),'Pivot Table_Historical Inbound Orders_2'!$D$14)*'Live Order Book'!E2444</f>
        <v>29.99955456933</v>
      </c>
    </row>
    <row r="2445" customFormat="false" ht="13.8" hidden="false" customHeight="false" outlineLevel="0" collapsed="false">
      <c r="A2445" s="0" t="str">
        <f aca="false">'Live Order Book'!D2445</f>
        <v>INDIA - NHAVA SHEVA</v>
      </c>
      <c r="C2445" s="50" t="n">
        <f aca="false">'Live Order Book'!B2445</f>
        <v>43277</v>
      </c>
      <c r="E2445" s="50" t="n">
        <f aca="false">INDEX(mapping!$B$2:$B$6,MATCH(A2445,mapping!$A$2:$A$6,0))+C2445</f>
        <v>43299</v>
      </c>
      <c r="M2445" s="0" t="str">
        <f aca="false">INDEX(mapping!$F$2:$F$71,MATCH('Live Order Book'!I2445,mapping!$E$2:$E$71,0))</f>
        <v>Y-Skirts</v>
      </c>
      <c r="T2445" s="51" t="n">
        <f aca="false">IFERROR(INDEX('Pivot Table_Historical Inbound Orders_2'!$D$3:$D$13,MATCH(M2445,'Pivot Table_Historical Inbound Orders_2'!A$13:$A2446,0)),'Pivot Table_Historical Inbound Orders_2'!$D$14)*'Live Order Book'!E2445</f>
        <v>48.1388201228784</v>
      </c>
    </row>
    <row r="2446" customFormat="false" ht="13.8" hidden="false" customHeight="false" outlineLevel="0" collapsed="false">
      <c r="A2446" s="0" t="str">
        <f aca="false">'Live Order Book'!D2446</f>
        <v>INDIA - NHAVA SHEVA</v>
      </c>
      <c r="C2446" s="50" t="n">
        <f aca="false">'Live Order Book'!B2446</f>
        <v>43277</v>
      </c>
      <c r="E2446" s="50" t="n">
        <f aca="false">INDEX(mapping!$B$2:$B$6,MATCH(A2446,mapping!$A$2:$A$6,0))+C2446</f>
        <v>43299</v>
      </c>
      <c r="M2446" s="0" t="str">
        <f aca="false">INDEX(mapping!$F$2:$F$71,MATCH('Live Order Book'!I2446,mapping!$E$2:$E$71,0))</f>
        <v>Y-Skirts</v>
      </c>
      <c r="T2446" s="51" t="n">
        <f aca="false">IFERROR(INDEX('Pivot Table_Historical Inbound Orders_2'!$D$3:$D$13,MATCH(M2446,'Pivot Table_Historical Inbound Orders_2'!A$13:$A2447,0)),'Pivot Table_Historical Inbound Orders_2'!$D$14)*'Live Order Book'!E2446</f>
        <v>57.9061169594045</v>
      </c>
    </row>
    <row r="2447" customFormat="false" ht="13.8" hidden="false" customHeight="false" outlineLevel="0" collapsed="false">
      <c r="A2447" s="0" t="str">
        <f aca="false">'Live Order Book'!D2447</f>
        <v>INDIA - NHAVA SHEVA</v>
      </c>
      <c r="C2447" s="50" t="n">
        <f aca="false">'Live Order Book'!B2447</f>
        <v>43277</v>
      </c>
      <c r="E2447" s="50" t="n">
        <f aca="false">INDEX(mapping!$B$2:$B$6,MATCH(A2447,mapping!$A$2:$A$6,0))+C2447</f>
        <v>43299</v>
      </c>
      <c r="M2447" s="0" t="str">
        <f aca="false">INDEX(mapping!$F$2:$F$71,MATCH('Live Order Book'!I2447,mapping!$E$2:$E$71,0))</f>
        <v>Y-Skirts</v>
      </c>
      <c r="T2447" s="51" t="n">
        <f aca="false">IFERROR(INDEX('Pivot Table_Historical Inbound Orders_2'!$D$3:$D$13,MATCH(M2447,'Pivot Table_Historical Inbound Orders_2'!A$13:$A2448,0)),'Pivot Table_Historical Inbound Orders_2'!$D$14)*'Live Order Book'!E2447</f>
        <v>44.6504998241191</v>
      </c>
    </row>
    <row r="2448" customFormat="false" ht="13.8" hidden="false" customHeight="false" outlineLevel="0" collapsed="false">
      <c r="A2448" s="0" t="str">
        <f aca="false">'Live Order Book'!D2448</f>
        <v>INDIA - NHAVA SHEVA</v>
      </c>
      <c r="C2448" s="50" t="n">
        <f aca="false">'Live Order Book'!B2448</f>
        <v>43277</v>
      </c>
      <c r="E2448" s="50" t="n">
        <f aca="false">INDEX(mapping!$B$2:$B$6,MATCH(A2448,mapping!$A$2:$A$6,0))+C2448</f>
        <v>43299</v>
      </c>
      <c r="M2448" s="0" t="str">
        <f aca="false">INDEX(mapping!$F$2:$F$71,MATCH('Live Order Book'!I2448,mapping!$E$2:$E$71,0))</f>
        <v>Y-Skirts</v>
      </c>
      <c r="T2448" s="51" t="n">
        <f aca="false">IFERROR(INDEX('Pivot Table_Historical Inbound Orders_2'!$D$3:$D$13,MATCH(M2448,'Pivot Table_Historical Inbound Orders_2'!A$13:$A2449,0)),'Pivot Table_Historical Inbound Orders_2'!$D$14)*'Live Order Book'!E2448</f>
        <v>38.3715232863524</v>
      </c>
    </row>
    <row r="2449" customFormat="false" ht="13.8" hidden="false" customHeight="false" outlineLevel="0" collapsed="false">
      <c r="A2449" s="0" t="str">
        <f aca="false">'Live Order Book'!D2449</f>
        <v>INDIA - NHAVA SHEVA</v>
      </c>
      <c r="C2449" s="50" t="n">
        <f aca="false">'Live Order Book'!B2449</f>
        <v>43277</v>
      </c>
      <c r="E2449" s="50" t="n">
        <f aca="false">INDEX(mapping!$B$2:$B$6,MATCH(A2449,mapping!$A$2:$A$6,0))+C2449</f>
        <v>43299</v>
      </c>
      <c r="M2449" s="0" t="str">
        <f aca="false">INDEX(mapping!$F$2:$F$71,MATCH('Live Order Book'!I2449,mapping!$E$2:$E$71,0))</f>
        <v>Y-Skirts</v>
      </c>
      <c r="T2449" s="51" t="n">
        <f aca="false">IFERROR(INDEX('Pivot Table_Historical Inbound Orders_2'!$D$3:$D$13,MATCH(M2449,'Pivot Table_Historical Inbound Orders_2'!A$13:$A2450,0)),'Pivot Table_Historical Inbound Orders_2'!$D$14)*'Live Order Book'!E2449</f>
        <v>13.9532811950372</v>
      </c>
    </row>
    <row r="2450" customFormat="false" ht="13.8" hidden="false" customHeight="false" outlineLevel="0" collapsed="false">
      <c r="A2450" s="0" t="str">
        <f aca="false">'Live Order Book'!D2450</f>
        <v>INDIA - NHAVA SHEVA</v>
      </c>
      <c r="C2450" s="50" t="n">
        <f aca="false">'Live Order Book'!B2450</f>
        <v>43277</v>
      </c>
      <c r="E2450" s="50" t="n">
        <f aca="false">INDEX(mapping!$B$2:$B$6,MATCH(A2450,mapping!$A$2:$A$6,0))+C2450</f>
        <v>43299</v>
      </c>
      <c r="M2450" s="0" t="str">
        <f aca="false">INDEX(mapping!$F$2:$F$71,MATCH('Live Order Book'!I2450,mapping!$E$2:$E$71,0))</f>
        <v>Y-Skirts</v>
      </c>
      <c r="T2450" s="51" t="n">
        <f aca="false">IFERROR(INDEX('Pivot Table_Historical Inbound Orders_2'!$D$3:$D$13,MATCH(M2450,'Pivot Table_Historical Inbound Orders_2'!A$13:$A2451,0)),'Pivot Table_Historical Inbound Orders_2'!$D$14)*'Live Order Book'!E2450</f>
        <v>18.8369296133003</v>
      </c>
    </row>
    <row r="2451" customFormat="false" ht="13.8" hidden="false" customHeight="false" outlineLevel="0" collapsed="false">
      <c r="A2451" s="0" t="str">
        <f aca="false">'Live Order Book'!D2451</f>
        <v>INDIA - NHAVA SHEVA</v>
      </c>
      <c r="C2451" s="50" t="n">
        <f aca="false">'Live Order Book'!B2451</f>
        <v>43277</v>
      </c>
      <c r="E2451" s="50" t="n">
        <f aca="false">INDEX(mapping!$B$2:$B$6,MATCH(A2451,mapping!$A$2:$A$6,0))+C2451</f>
        <v>43299</v>
      </c>
      <c r="M2451" s="0" t="str">
        <f aca="false">INDEX(mapping!$F$2:$F$71,MATCH('Live Order Book'!I2451,mapping!$E$2:$E$71,0))</f>
        <v>Y-Skirts</v>
      </c>
      <c r="T2451" s="51" t="n">
        <f aca="false">IFERROR(INDEX('Pivot Table_Historical Inbound Orders_2'!$D$3:$D$13,MATCH(M2451,'Pivot Table_Historical Inbound Orders_2'!A$13:$A2452,0)),'Pivot Table_Historical Inbound Orders_2'!$D$14)*'Live Order Book'!E2451</f>
        <v>12.5579530755335</v>
      </c>
    </row>
    <row r="2452" customFormat="false" ht="13.8" hidden="false" customHeight="false" outlineLevel="0" collapsed="false">
      <c r="A2452" s="0" t="str">
        <f aca="false">'Live Order Book'!D2452</f>
        <v>CHINA - SHANGHAI</v>
      </c>
      <c r="C2452" s="50" t="n">
        <f aca="false">'Live Order Book'!B2452</f>
        <v>43383</v>
      </c>
      <c r="E2452" s="50" t="n">
        <f aca="false">INDEX(mapping!$B$2:$B$6,MATCH(A2452,mapping!$A$2:$A$6,0))+C2452</f>
        <v>43412.75</v>
      </c>
      <c r="M2452" s="0" t="str">
        <f aca="false">INDEX(mapping!$F$2:$F$71,MATCH('Live Order Book'!I2452,mapping!$E$2:$E$71,0))</f>
        <v>M-Tops</v>
      </c>
      <c r="T2452" s="51" t="n">
        <f aca="false">IFERROR(INDEX('Pivot Table_Historical Inbound Orders_2'!$D$3:$D$13,MATCH(M2452,'Pivot Table_Historical Inbound Orders_2'!A$13:$A2453,0)),'Pivot Table_Historical Inbound Orders_2'!$D$14)*'Live Order Book'!E2452</f>
        <v>5.58131247801489</v>
      </c>
    </row>
    <row r="2453" customFormat="false" ht="13.8" hidden="false" customHeight="false" outlineLevel="0" collapsed="false">
      <c r="A2453" s="0" t="str">
        <f aca="false">'Live Order Book'!D2453</f>
        <v>CHINA - SHANGHAI</v>
      </c>
      <c r="C2453" s="50" t="n">
        <f aca="false">'Live Order Book'!B2453</f>
        <v>43383</v>
      </c>
      <c r="E2453" s="50" t="n">
        <f aca="false">INDEX(mapping!$B$2:$B$6,MATCH(A2453,mapping!$A$2:$A$6,0))+C2453</f>
        <v>43412.75</v>
      </c>
      <c r="M2453" s="0" t="str">
        <f aca="false">INDEX(mapping!$F$2:$F$71,MATCH('Live Order Book'!I2453,mapping!$E$2:$E$71,0))</f>
        <v>M-Tops</v>
      </c>
      <c r="T2453" s="51" t="n">
        <f aca="false">IFERROR(INDEX('Pivot Table_Historical Inbound Orders_2'!$D$3:$D$13,MATCH(M2453,'Pivot Table_Historical Inbound Orders_2'!A$13:$A2454,0)),'Pivot Table_Historical Inbound Orders_2'!$D$14)*'Live Order Book'!E2453</f>
        <v>6.27897653776675</v>
      </c>
    </row>
    <row r="2454" customFormat="false" ht="13.8" hidden="false" customHeight="false" outlineLevel="0" collapsed="false">
      <c r="A2454" s="0" t="str">
        <f aca="false">'Live Order Book'!D2454</f>
        <v>CHINA - SHANGHAI</v>
      </c>
      <c r="C2454" s="50" t="n">
        <f aca="false">'Live Order Book'!B2454</f>
        <v>43383</v>
      </c>
      <c r="E2454" s="50" t="n">
        <f aca="false">INDEX(mapping!$B$2:$B$6,MATCH(A2454,mapping!$A$2:$A$6,0))+C2454</f>
        <v>43412.75</v>
      </c>
      <c r="M2454" s="0" t="str">
        <f aca="false">INDEX(mapping!$F$2:$F$71,MATCH('Live Order Book'!I2454,mapping!$E$2:$E$71,0))</f>
        <v>M-Tops</v>
      </c>
      <c r="T2454" s="51" t="n">
        <f aca="false">IFERROR(INDEX('Pivot Table_Historical Inbound Orders_2'!$D$3:$D$13,MATCH(M2454,'Pivot Table_Historical Inbound Orders_2'!A$13:$A2455,0)),'Pivot Table_Historical Inbound Orders_2'!$D$14)*'Live Order Book'!E2454</f>
        <v>2.09299217925558</v>
      </c>
    </row>
    <row r="2455" customFormat="false" ht="13.8" hidden="false" customHeight="false" outlineLevel="0" collapsed="false">
      <c r="A2455" s="0" t="str">
        <f aca="false">'Live Order Book'!D2455</f>
        <v>CHINA - SHANGHAI</v>
      </c>
      <c r="C2455" s="50" t="n">
        <f aca="false">'Live Order Book'!B2455</f>
        <v>43383</v>
      </c>
      <c r="E2455" s="50" t="n">
        <f aca="false">INDEX(mapping!$B$2:$B$6,MATCH(A2455,mapping!$A$2:$A$6,0))+C2455</f>
        <v>43412.75</v>
      </c>
      <c r="M2455" s="0" t="str">
        <f aca="false">INDEX(mapping!$F$2:$F$71,MATCH('Live Order Book'!I2455,mapping!$E$2:$E$71,0))</f>
        <v>M-Tops</v>
      </c>
      <c r="T2455" s="51" t="n">
        <f aca="false">IFERROR(INDEX('Pivot Table_Historical Inbound Orders_2'!$D$3:$D$13,MATCH(M2455,'Pivot Table_Historical Inbound Orders_2'!A$13:$A2456,0)),'Pivot Table_Historical Inbound Orders_2'!$D$14)*'Live Order Book'!E2455</f>
        <v>9.76729683652606</v>
      </c>
    </row>
    <row r="2456" customFormat="false" ht="13.8" hidden="false" customHeight="false" outlineLevel="0" collapsed="false">
      <c r="A2456" s="0" t="str">
        <f aca="false">'Live Order Book'!D2456</f>
        <v>CHINA - SHANGHAI</v>
      </c>
      <c r="C2456" s="50" t="n">
        <f aca="false">'Live Order Book'!B2456</f>
        <v>43383</v>
      </c>
      <c r="E2456" s="50" t="n">
        <f aca="false">INDEX(mapping!$B$2:$B$6,MATCH(A2456,mapping!$A$2:$A$6,0))+C2456</f>
        <v>43412.75</v>
      </c>
      <c r="M2456" s="0" t="str">
        <f aca="false">INDEX(mapping!$F$2:$F$71,MATCH('Live Order Book'!I2456,mapping!$E$2:$E$71,0))</f>
        <v>M-Tops</v>
      </c>
      <c r="T2456" s="51" t="n">
        <f aca="false">IFERROR(INDEX('Pivot Table_Historical Inbound Orders_2'!$D$3:$D$13,MATCH(M2456,'Pivot Table_Historical Inbound Orders_2'!A$13:$A2457,0)),'Pivot Table_Historical Inbound Orders_2'!$D$14)*'Live Order Book'!E2456</f>
        <v>4.18598435851117</v>
      </c>
    </row>
    <row r="2457" customFormat="false" ht="13.8" hidden="false" customHeight="false" outlineLevel="0" collapsed="false">
      <c r="A2457" s="0" t="str">
        <f aca="false">'Live Order Book'!D2457</f>
        <v>CHINA - SHANGHAI</v>
      </c>
      <c r="C2457" s="50" t="n">
        <f aca="false">'Live Order Book'!B2457</f>
        <v>43383</v>
      </c>
      <c r="E2457" s="50" t="n">
        <f aca="false">INDEX(mapping!$B$2:$B$6,MATCH(A2457,mapping!$A$2:$A$6,0))+C2457</f>
        <v>43412.75</v>
      </c>
      <c r="M2457" s="0" t="str">
        <f aca="false">INDEX(mapping!$F$2:$F$71,MATCH('Live Order Book'!I2457,mapping!$E$2:$E$71,0))</f>
        <v>M-Tops</v>
      </c>
      <c r="T2457" s="51" t="n">
        <f aca="false">IFERROR(INDEX('Pivot Table_Historical Inbound Orders_2'!$D$3:$D$13,MATCH(M2457,'Pivot Table_Historical Inbound Orders_2'!A$13:$A2458,0)),'Pivot Table_Historical Inbound Orders_2'!$D$14)*'Live Order Book'!E2457</f>
        <v>41.8598435851117</v>
      </c>
    </row>
    <row r="2458" customFormat="false" ht="13.8" hidden="false" customHeight="false" outlineLevel="0" collapsed="false">
      <c r="A2458" s="0" t="str">
        <f aca="false">'Live Order Book'!D2458</f>
        <v>CHINA - SHANGHAI</v>
      </c>
      <c r="C2458" s="50" t="n">
        <f aca="false">'Live Order Book'!B2458</f>
        <v>43348</v>
      </c>
      <c r="E2458" s="50" t="n">
        <f aca="false">INDEX(mapping!$B$2:$B$6,MATCH(A2458,mapping!$A$2:$A$6,0))+C2458</f>
        <v>43377.75</v>
      </c>
      <c r="M2458" s="0" t="str">
        <f aca="false">INDEX(mapping!$F$2:$F$71,MATCH('Live Order Book'!I2458,mapping!$E$2:$E$71,0))</f>
        <v>D-Jackets</v>
      </c>
      <c r="T2458" s="51" t="n">
        <f aca="false">IFERROR(INDEX('Pivot Table_Historical Inbound Orders_2'!$D$3:$D$13,MATCH(M2458,'Pivot Table_Historical Inbound Orders_2'!A$13:$A2459,0)),'Pivot Table_Historical Inbound Orders_2'!$D$14)*'Live Order Book'!E2458</f>
        <v>6.97664059751862</v>
      </c>
    </row>
    <row r="2459" customFormat="false" ht="13.8" hidden="false" customHeight="false" outlineLevel="0" collapsed="false">
      <c r="A2459" s="0" t="str">
        <f aca="false">'Live Order Book'!D2459</f>
        <v>CHINA - SHANGHAI</v>
      </c>
      <c r="C2459" s="50" t="n">
        <f aca="false">'Live Order Book'!B2459</f>
        <v>43348</v>
      </c>
      <c r="E2459" s="50" t="n">
        <f aca="false">INDEX(mapping!$B$2:$B$6,MATCH(A2459,mapping!$A$2:$A$6,0))+C2459</f>
        <v>43377.75</v>
      </c>
      <c r="M2459" s="0" t="str">
        <f aca="false">INDEX(mapping!$F$2:$F$71,MATCH('Live Order Book'!I2459,mapping!$E$2:$E$71,0))</f>
        <v>M-Tops</v>
      </c>
      <c r="T2459" s="51" t="n">
        <f aca="false">IFERROR(INDEX('Pivot Table_Historical Inbound Orders_2'!$D$3:$D$13,MATCH(M2459,'Pivot Table_Historical Inbound Orders_2'!A$13:$A2460,0)),'Pivot Table_Historical Inbound Orders_2'!$D$14)*'Live Order Book'!E2459</f>
        <v>1.39532811950372</v>
      </c>
    </row>
    <row r="2460" customFormat="false" ht="13.8" hidden="false" customHeight="false" outlineLevel="0" collapsed="false">
      <c r="A2460" s="0" t="str">
        <f aca="false">'Live Order Book'!D2460</f>
        <v>CHINA - SHANGHAI</v>
      </c>
      <c r="C2460" s="50" t="n">
        <f aca="false">'Live Order Book'!B2460</f>
        <v>43348</v>
      </c>
      <c r="E2460" s="50" t="n">
        <f aca="false">INDEX(mapping!$B$2:$B$6,MATCH(A2460,mapping!$A$2:$A$6,0))+C2460</f>
        <v>43377.75</v>
      </c>
      <c r="M2460" s="0" t="str">
        <f aca="false">INDEX(mapping!$F$2:$F$71,MATCH('Live Order Book'!I2460,mapping!$E$2:$E$71,0))</f>
        <v>M-Tops</v>
      </c>
      <c r="T2460" s="51" t="n">
        <f aca="false">IFERROR(INDEX('Pivot Table_Historical Inbound Orders_2'!$D$3:$D$13,MATCH(M2460,'Pivot Table_Historical Inbound Orders_2'!A$13:$A2461,0)),'Pivot Table_Historical Inbound Orders_2'!$D$14)*'Live Order Book'!E2460</f>
        <v>1.39532811950372</v>
      </c>
    </row>
    <row r="2461" customFormat="false" ht="13.8" hidden="false" customHeight="false" outlineLevel="0" collapsed="false">
      <c r="A2461" s="0" t="str">
        <f aca="false">'Live Order Book'!D2461</f>
        <v>PAKISTAN - KARACHI</v>
      </c>
      <c r="C2461" s="50" t="n">
        <f aca="false">'Live Order Book'!B2461</f>
        <v>43348</v>
      </c>
      <c r="E2461" s="50" t="n">
        <f aca="false">INDEX(mapping!$B$2:$B$6,MATCH(A2461,mapping!$A$2:$A$6,0))+C2461</f>
        <v>43377</v>
      </c>
      <c r="M2461" s="0" t="str">
        <f aca="false">INDEX(mapping!$F$2:$F$71,MATCH('Live Order Book'!I2461,mapping!$E$2:$E$71,0))</f>
        <v>M-Tops</v>
      </c>
      <c r="T2461" s="51" t="n">
        <f aca="false">IFERROR(INDEX('Pivot Table_Historical Inbound Orders_2'!$D$3:$D$13,MATCH(M2461,'Pivot Table_Historical Inbound Orders_2'!A$13:$A2462,0)),'Pivot Table_Historical Inbound Orders_2'!$D$14)*'Live Order Book'!E2461</f>
        <v>6.97664059751862</v>
      </c>
    </row>
    <row r="2462" customFormat="false" ht="13.8" hidden="false" customHeight="false" outlineLevel="0" collapsed="false">
      <c r="A2462" s="0" t="str">
        <f aca="false">'Live Order Book'!D2462</f>
        <v>PAKISTAN - KARACHI</v>
      </c>
      <c r="C2462" s="50" t="n">
        <f aca="false">'Live Order Book'!B2462</f>
        <v>43348</v>
      </c>
      <c r="E2462" s="50" t="n">
        <f aca="false">INDEX(mapping!$B$2:$B$6,MATCH(A2462,mapping!$A$2:$A$6,0))+C2462</f>
        <v>43377</v>
      </c>
      <c r="M2462" s="0" t="str">
        <f aca="false">INDEX(mapping!$F$2:$F$71,MATCH('Live Order Book'!I2462,mapping!$E$2:$E$71,0))</f>
        <v>M-Tops</v>
      </c>
      <c r="T2462" s="51" t="n">
        <f aca="false">IFERROR(INDEX('Pivot Table_Historical Inbound Orders_2'!$D$3:$D$13,MATCH(M2462,'Pivot Table_Historical Inbound Orders_2'!A$13:$A2463,0)),'Pivot Table_Historical Inbound Orders_2'!$D$14)*'Live Order Book'!E2462</f>
        <v>6.97664059751862</v>
      </c>
    </row>
    <row r="2463" customFormat="false" ht="13.8" hidden="false" customHeight="false" outlineLevel="0" collapsed="false">
      <c r="A2463" s="0" t="str">
        <f aca="false">'Live Order Book'!D2463</f>
        <v>PAKISTAN - KARACHI</v>
      </c>
      <c r="C2463" s="50" t="n">
        <f aca="false">'Live Order Book'!B2463</f>
        <v>43348</v>
      </c>
      <c r="E2463" s="50" t="n">
        <f aca="false">INDEX(mapping!$B$2:$B$6,MATCH(A2463,mapping!$A$2:$A$6,0))+C2463</f>
        <v>43377</v>
      </c>
      <c r="M2463" s="0" t="str">
        <f aca="false">INDEX(mapping!$F$2:$F$71,MATCH('Live Order Book'!I2463,mapping!$E$2:$E$71,0))</f>
        <v>M-Tops</v>
      </c>
      <c r="T2463" s="51" t="n">
        <f aca="false">IFERROR(INDEX('Pivot Table_Historical Inbound Orders_2'!$D$3:$D$13,MATCH(M2463,'Pivot Table_Historical Inbound Orders_2'!A$13:$A2464,0)),'Pivot Table_Historical Inbound Orders_2'!$D$14)*'Live Order Book'!E2463</f>
        <v>6.97664059751862</v>
      </c>
    </row>
    <row r="2464" customFormat="false" ht="13.8" hidden="false" customHeight="false" outlineLevel="0" collapsed="false">
      <c r="A2464" s="0" t="str">
        <f aca="false">'Live Order Book'!D2464</f>
        <v>CHINA - SHANGHAI</v>
      </c>
      <c r="C2464" s="50" t="n">
        <f aca="false">'Live Order Book'!B2464</f>
        <v>43348</v>
      </c>
      <c r="E2464" s="50" t="n">
        <f aca="false">INDEX(mapping!$B$2:$B$6,MATCH(A2464,mapping!$A$2:$A$6,0))+C2464</f>
        <v>43377.75</v>
      </c>
      <c r="M2464" s="0" t="str">
        <f aca="false">INDEX(mapping!$F$2:$F$71,MATCH('Live Order Book'!I2464,mapping!$E$2:$E$71,0))</f>
        <v>D-Jackets</v>
      </c>
      <c r="T2464" s="51" t="n">
        <f aca="false">IFERROR(INDEX('Pivot Table_Historical Inbound Orders_2'!$D$3:$D$13,MATCH(M2464,'Pivot Table_Historical Inbound Orders_2'!A$13:$A2465,0)),'Pivot Table_Historical Inbound Orders_2'!$D$14)*'Live Order Book'!E2464</f>
        <v>20.9299217925558</v>
      </c>
    </row>
    <row r="2465" customFormat="false" ht="13.8" hidden="false" customHeight="false" outlineLevel="0" collapsed="false">
      <c r="A2465" s="0" t="str">
        <f aca="false">'Live Order Book'!D2465</f>
        <v>CHINA - SHANGHAI</v>
      </c>
      <c r="C2465" s="50" t="n">
        <f aca="false">'Live Order Book'!B2465</f>
        <v>43348</v>
      </c>
      <c r="E2465" s="50" t="n">
        <f aca="false">INDEX(mapping!$B$2:$B$6,MATCH(A2465,mapping!$A$2:$A$6,0))+C2465</f>
        <v>43377.75</v>
      </c>
      <c r="M2465" s="0" t="str">
        <f aca="false">INDEX(mapping!$F$2:$F$71,MATCH('Live Order Book'!I2465,mapping!$E$2:$E$71,0))</f>
        <v>D-Jackets</v>
      </c>
      <c r="T2465" s="51" t="n">
        <f aca="false">IFERROR(INDEX('Pivot Table_Historical Inbound Orders_2'!$D$3:$D$13,MATCH(M2465,'Pivot Table_Historical Inbound Orders_2'!A$13:$A2466,0)),'Pivot Table_Historical Inbound Orders_2'!$D$14)*'Live Order Book'!E2465</f>
        <v>13.9532811950372</v>
      </c>
    </row>
    <row r="2466" customFormat="false" ht="13.8" hidden="false" customHeight="false" outlineLevel="0" collapsed="false">
      <c r="A2466" s="0" t="str">
        <f aca="false">'Live Order Book'!D2466</f>
        <v>BANGLADESH - CHITTAGONG</v>
      </c>
      <c r="C2466" s="50" t="n">
        <f aca="false">'Live Order Book'!B2466</f>
        <v>43348</v>
      </c>
      <c r="E2466" s="50" t="n">
        <f aca="false">INDEX(mapping!$B$2:$B$6,MATCH(A2466,mapping!$A$2:$A$6,0))+C2466</f>
        <v>43375.2484076433</v>
      </c>
      <c r="M2466" s="0" t="str">
        <f aca="false">INDEX(mapping!$F$2:$F$71,MATCH('Live Order Book'!I2466,mapping!$E$2:$E$71,0))</f>
        <v>A-Accessories</v>
      </c>
      <c r="T2466" s="51" t="n">
        <f aca="false">IFERROR(INDEX('Pivot Table_Historical Inbound Orders_2'!$D$3:$D$13,MATCH(M2466,'Pivot Table_Historical Inbound Orders_2'!A$13:$A2467,0)),'Pivot Table_Historical Inbound Orders_2'!$D$14)*'Live Order Book'!E2466</f>
        <v>13.9532811950372</v>
      </c>
    </row>
    <row r="2467" customFormat="false" ht="13.8" hidden="false" customHeight="false" outlineLevel="0" collapsed="false">
      <c r="A2467" s="0" t="str">
        <f aca="false">'Live Order Book'!D2467</f>
        <v>BANGLADESH - CHITTAGONG</v>
      </c>
      <c r="C2467" s="50" t="n">
        <f aca="false">'Live Order Book'!B2467</f>
        <v>43348</v>
      </c>
      <c r="E2467" s="50" t="n">
        <f aca="false">INDEX(mapping!$B$2:$B$6,MATCH(A2467,mapping!$A$2:$A$6,0))+C2467</f>
        <v>43375.2484076433</v>
      </c>
      <c r="M2467" s="0" t="str">
        <f aca="false">INDEX(mapping!$F$2:$F$71,MATCH('Live Order Book'!I2467,mapping!$E$2:$E$71,0))</f>
        <v>M-Tops</v>
      </c>
      <c r="T2467" s="51" t="n">
        <f aca="false">IFERROR(INDEX('Pivot Table_Historical Inbound Orders_2'!$D$3:$D$13,MATCH(M2467,'Pivot Table_Historical Inbound Orders_2'!A$13:$A2468,0)),'Pivot Table_Historical Inbound Orders_2'!$D$14)*'Live Order Book'!E2467</f>
        <v>13.9532811950372</v>
      </c>
    </row>
    <row r="2468" customFormat="false" ht="13.8" hidden="false" customHeight="false" outlineLevel="0" collapsed="false">
      <c r="A2468" s="0" t="str">
        <f aca="false">'Live Order Book'!D2468</f>
        <v>BANGLADESH - CHITTAGONG</v>
      </c>
      <c r="C2468" s="50" t="n">
        <f aca="false">'Live Order Book'!B2468</f>
        <v>43348</v>
      </c>
      <c r="E2468" s="50" t="n">
        <f aca="false">INDEX(mapping!$B$2:$B$6,MATCH(A2468,mapping!$A$2:$A$6,0))+C2468</f>
        <v>43375.2484076433</v>
      </c>
      <c r="M2468" s="0" t="str">
        <f aca="false">INDEX(mapping!$F$2:$F$71,MATCH('Live Order Book'!I2468,mapping!$E$2:$E$71,0))</f>
        <v>A-Accessories</v>
      </c>
      <c r="T2468" s="51" t="n">
        <f aca="false">IFERROR(INDEX('Pivot Table_Historical Inbound Orders_2'!$D$3:$D$13,MATCH(M2468,'Pivot Table_Historical Inbound Orders_2'!A$13:$A2469,0)),'Pivot Table_Historical Inbound Orders_2'!$D$14)*'Live Order Book'!E2468</f>
        <v>4.18598435851117</v>
      </c>
    </row>
    <row r="2469" customFormat="false" ht="13.8" hidden="false" customHeight="false" outlineLevel="0" collapsed="false">
      <c r="A2469" s="0" t="str">
        <f aca="false">'Live Order Book'!D2469</f>
        <v>BANGLADESH - CHITTAGONG</v>
      </c>
      <c r="C2469" s="50" t="n">
        <f aca="false">'Live Order Book'!B2469</f>
        <v>43348</v>
      </c>
      <c r="E2469" s="50" t="n">
        <f aca="false">INDEX(mapping!$B$2:$B$6,MATCH(A2469,mapping!$A$2:$A$6,0))+C2469</f>
        <v>43375.2484076433</v>
      </c>
      <c r="M2469" s="0" t="str">
        <f aca="false">INDEX(mapping!$F$2:$F$71,MATCH('Live Order Book'!I2469,mapping!$E$2:$E$71,0))</f>
        <v>A-Accessories</v>
      </c>
      <c r="T2469" s="51" t="n">
        <f aca="false">IFERROR(INDEX('Pivot Table_Historical Inbound Orders_2'!$D$3:$D$13,MATCH(M2469,'Pivot Table_Historical Inbound Orders_2'!A$13:$A2470,0)),'Pivot Table_Historical Inbound Orders_2'!$D$14)*'Live Order Book'!E2469</f>
        <v>4.18598435851117</v>
      </c>
    </row>
    <row r="2470" customFormat="false" ht="13.8" hidden="false" customHeight="false" outlineLevel="0" collapsed="false">
      <c r="A2470" s="0" t="str">
        <f aca="false">'Live Order Book'!D2470</f>
        <v>BANGLADESH - CHITTAGONG</v>
      </c>
      <c r="C2470" s="50" t="n">
        <f aca="false">'Live Order Book'!B2470</f>
        <v>43348</v>
      </c>
      <c r="E2470" s="50" t="n">
        <f aca="false">INDEX(mapping!$B$2:$B$6,MATCH(A2470,mapping!$A$2:$A$6,0))+C2470</f>
        <v>43375.2484076433</v>
      </c>
      <c r="M2470" s="0" t="str">
        <f aca="false">INDEX(mapping!$F$2:$F$71,MATCH('Live Order Book'!I2470,mapping!$E$2:$E$71,0))</f>
        <v>A-Accessories</v>
      </c>
      <c r="T2470" s="51" t="n">
        <f aca="false">IFERROR(INDEX('Pivot Table_Historical Inbound Orders_2'!$D$3:$D$13,MATCH(M2470,'Pivot Table_Historical Inbound Orders_2'!A$13:$A2471,0)),'Pivot Table_Historical Inbound Orders_2'!$D$14)*'Live Order Book'!E2470</f>
        <v>4.18598435851117</v>
      </c>
    </row>
    <row r="2471" customFormat="false" ht="13.8" hidden="false" customHeight="false" outlineLevel="0" collapsed="false">
      <c r="A2471" s="0" t="str">
        <f aca="false">'Live Order Book'!D2471</f>
        <v>BANGLADESH - CHITTAGONG</v>
      </c>
      <c r="C2471" s="50" t="n">
        <f aca="false">'Live Order Book'!B2471</f>
        <v>43348</v>
      </c>
      <c r="E2471" s="50" t="n">
        <f aca="false">INDEX(mapping!$B$2:$B$6,MATCH(A2471,mapping!$A$2:$A$6,0))+C2471</f>
        <v>43375.2484076433</v>
      </c>
      <c r="M2471" s="0" t="str">
        <f aca="false">INDEX(mapping!$F$2:$F$71,MATCH('Live Order Book'!I2471,mapping!$E$2:$E$71,0))</f>
        <v>M-Tops</v>
      </c>
      <c r="T2471" s="51" t="n">
        <f aca="false">IFERROR(INDEX('Pivot Table_Historical Inbound Orders_2'!$D$3:$D$13,MATCH(M2471,'Pivot Table_Historical Inbound Orders_2'!A$13:$A2472,0)),'Pivot Table_Historical Inbound Orders_2'!$D$14)*'Live Order Book'!E2471</f>
        <v>6.97664059751862</v>
      </c>
    </row>
    <row r="2472" customFormat="false" ht="13.8" hidden="false" customHeight="false" outlineLevel="0" collapsed="false">
      <c r="A2472" s="0" t="str">
        <f aca="false">'Live Order Book'!D2472</f>
        <v>BANGLADESH - CHITTAGONG</v>
      </c>
      <c r="C2472" s="50" t="n">
        <f aca="false">'Live Order Book'!B2472</f>
        <v>43348</v>
      </c>
      <c r="E2472" s="50" t="n">
        <f aca="false">INDEX(mapping!$B$2:$B$6,MATCH(A2472,mapping!$A$2:$A$6,0))+C2472</f>
        <v>43375.2484076433</v>
      </c>
      <c r="M2472" s="0" t="str">
        <f aca="false">INDEX(mapping!$F$2:$F$71,MATCH('Live Order Book'!I2472,mapping!$E$2:$E$71,0))</f>
        <v>M-Tops</v>
      </c>
      <c r="T2472" s="51" t="n">
        <f aca="false">IFERROR(INDEX('Pivot Table_Historical Inbound Orders_2'!$D$3:$D$13,MATCH(M2472,'Pivot Table_Historical Inbound Orders_2'!A$13:$A2473,0)),'Pivot Table_Historical Inbound Orders_2'!$D$14)*'Live Order Book'!E2472</f>
        <v>6.97664059751862</v>
      </c>
    </row>
    <row r="2473" customFormat="false" ht="13.8" hidden="false" customHeight="false" outlineLevel="0" collapsed="false">
      <c r="A2473" s="0" t="str">
        <f aca="false">'Live Order Book'!D2473</f>
        <v>BANGLADESH - CHITTAGONG</v>
      </c>
      <c r="C2473" s="50" t="n">
        <f aca="false">'Live Order Book'!B2473</f>
        <v>43348</v>
      </c>
      <c r="E2473" s="50" t="n">
        <f aca="false">INDEX(mapping!$B$2:$B$6,MATCH(A2473,mapping!$A$2:$A$6,0))+C2473</f>
        <v>43375.2484076433</v>
      </c>
      <c r="M2473" s="0" t="str">
        <f aca="false">INDEX(mapping!$F$2:$F$71,MATCH('Live Order Book'!I2473,mapping!$E$2:$E$71,0))</f>
        <v>A-Accessories</v>
      </c>
      <c r="T2473" s="51" t="n">
        <f aca="false">IFERROR(INDEX('Pivot Table_Historical Inbound Orders_2'!$D$3:$D$13,MATCH(M2473,'Pivot Table_Historical Inbound Orders_2'!A$13:$A2474,0)),'Pivot Table_Historical Inbound Orders_2'!$D$14)*'Live Order Book'!E2473</f>
        <v>6.97664059751862</v>
      </c>
    </row>
    <row r="2474" customFormat="false" ht="13.8" hidden="false" customHeight="false" outlineLevel="0" collapsed="false">
      <c r="A2474" s="0" t="str">
        <f aca="false">'Live Order Book'!D2474</f>
        <v>BANGLADESH - CHITTAGONG</v>
      </c>
      <c r="C2474" s="50" t="n">
        <f aca="false">'Live Order Book'!B2474</f>
        <v>43348</v>
      </c>
      <c r="E2474" s="50" t="n">
        <f aca="false">INDEX(mapping!$B$2:$B$6,MATCH(A2474,mapping!$A$2:$A$6,0))+C2474</f>
        <v>43375.2484076433</v>
      </c>
      <c r="M2474" s="0" t="str">
        <f aca="false">INDEX(mapping!$F$2:$F$71,MATCH('Live Order Book'!I2474,mapping!$E$2:$E$71,0))</f>
        <v>A-Accessories</v>
      </c>
      <c r="T2474" s="51" t="n">
        <f aca="false">IFERROR(INDEX('Pivot Table_Historical Inbound Orders_2'!$D$3:$D$13,MATCH(M2474,'Pivot Table_Historical Inbound Orders_2'!A$13:$A2475,0)),'Pivot Table_Historical Inbound Orders_2'!$D$14)*'Live Order Book'!E2474</f>
        <v>6.97664059751862</v>
      </c>
    </row>
    <row r="2475" customFormat="false" ht="13.8" hidden="false" customHeight="false" outlineLevel="0" collapsed="false">
      <c r="A2475" s="0" t="str">
        <f aca="false">'Live Order Book'!D2475</f>
        <v>CHINA - SHANGHAI</v>
      </c>
      <c r="C2475" s="50" t="n">
        <f aca="false">'Live Order Book'!B2475</f>
        <v>43348</v>
      </c>
      <c r="E2475" s="50" t="n">
        <f aca="false">INDEX(mapping!$B$2:$B$6,MATCH(A2475,mapping!$A$2:$A$6,0))+C2475</f>
        <v>43377.75</v>
      </c>
      <c r="M2475" s="0" t="str">
        <f aca="false">INDEX(mapping!$F$2:$F$71,MATCH('Live Order Book'!I2475,mapping!$E$2:$E$71,0))</f>
        <v>D-Jackets</v>
      </c>
      <c r="T2475" s="51" t="n">
        <f aca="false">IFERROR(INDEX('Pivot Table_Historical Inbound Orders_2'!$D$3:$D$13,MATCH(M2475,'Pivot Table_Historical Inbound Orders_2'!A$13:$A2476,0)),'Pivot Table_Historical Inbound Orders_2'!$D$14)*'Live Order Book'!E2475</f>
        <v>0.697664059751861</v>
      </c>
    </row>
    <row r="2476" customFormat="false" ht="13.8" hidden="false" customHeight="false" outlineLevel="0" collapsed="false">
      <c r="A2476" s="0" t="str">
        <f aca="false">'Live Order Book'!D2476</f>
        <v>CHINA - SHANGHAI</v>
      </c>
      <c r="C2476" s="50" t="n">
        <f aca="false">'Live Order Book'!B2476</f>
        <v>43348</v>
      </c>
      <c r="E2476" s="50" t="n">
        <f aca="false">INDEX(mapping!$B$2:$B$6,MATCH(A2476,mapping!$A$2:$A$6,0))+C2476</f>
        <v>43377.75</v>
      </c>
      <c r="M2476" s="0" t="str">
        <f aca="false">INDEX(mapping!$F$2:$F$71,MATCH('Live Order Book'!I2476,mapping!$E$2:$E$71,0))</f>
        <v>D-Jackets</v>
      </c>
      <c r="T2476" s="51" t="n">
        <f aca="false">IFERROR(INDEX('Pivot Table_Historical Inbound Orders_2'!$D$3:$D$13,MATCH(M2476,'Pivot Table_Historical Inbound Orders_2'!A$13:$A2477,0)),'Pivot Table_Historical Inbound Orders_2'!$D$14)*'Live Order Book'!E2476</f>
        <v>13.9532811950372</v>
      </c>
    </row>
    <row r="2477" customFormat="false" ht="13.8" hidden="false" customHeight="false" outlineLevel="0" collapsed="false">
      <c r="A2477" s="0" t="str">
        <f aca="false">'Live Order Book'!D2477</f>
        <v>CHINA - SHANGHAI</v>
      </c>
      <c r="C2477" s="50" t="n">
        <f aca="false">'Live Order Book'!B2477</f>
        <v>43348</v>
      </c>
      <c r="E2477" s="50" t="n">
        <f aca="false">INDEX(mapping!$B$2:$B$6,MATCH(A2477,mapping!$A$2:$A$6,0))+C2477</f>
        <v>43377.75</v>
      </c>
      <c r="M2477" s="0" t="str">
        <f aca="false">INDEX(mapping!$F$2:$F$71,MATCH('Live Order Book'!I2477,mapping!$E$2:$E$71,0))</f>
        <v>D-Jackets</v>
      </c>
      <c r="T2477" s="51" t="n">
        <f aca="false">IFERROR(INDEX('Pivot Table_Historical Inbound Orders_2'!$D$3:$D$13,MATCH(M2477,'Pivot Table_Historical Inbound Orders_2'!A$13:$A2478,0)),'Pivot Table_Historical Inbound Orders_2'!$D$14)*'Live Order Book'!E2477</f>
        <v>0.697664059751861</v>
      </c>
    </row>
    <row r="2478" customFormat="false" ht="13.8" hidden="false" customHeight="false" outlineLevel="0" collapsed="false">
      <c r="A2478" s="0" t="str">
        <f aca="false">'Live Order Book'!D2478</f>
        <v>BANGLADESH - CHITTAGONG</v>
      </c>
      <c r="C2478" s="50" t="n">
        <f aca="false">'Live Order Book'!B2478</f>
        <v>43348</v>
      </c>
      <c r="E2478" s="50" t="n">
        <f aca="false">INDEX(mapping!$B$2:$B$6,MATCH(A2478,mapping!$A$2:$A$6,0))+C2478</f>
        <v>43375.2484076433</v>
      </c>
      <c r="M2478" s="0" t="str">
        <f aca="false">INDEX(mapping!$F$2:$F$71,MATCH('Live Order Book'!I2478,mapping!$E$2:$E$71,0))</f>
        <v>A-Accessories</v>
      </c>
      <c r="T2478" s="51" t="n">
        <f aca="false">IFERROR(INDEX('Pivot Table_Historical Inbound Orders_2'!$D$3:$D$13,MATCH(M2478,'Pivot Table_Historical Inbound Orders_2'!A$13:$A2479,0)),'Pivot Table_Historical Inbound Orders_2'!$D$14)*'Live Order Book'!E2478</f>
        <v>13.9532811950372</v>
      </c>
    </row>
    <row r="2479" customFormat="false" ht="13.8" hidden="false" customHeight="false" outlineLevel="0" collapsed="false">
      <c r="A2479" s="0" t="str">
        <f aca="false">'Live Order Book'!D2479</f>
        <v>BANGLADESH - CHITTAGONG</v>
      </c>
      <c r="C2479" s="50" t="n">
        <f aca="false">'Live Order Book'!B2479</f>
        <v>43348</v>
      </c>
      <c r="E2479" s="50" t="n">
        <f aca="false">INDEX(mapping!$B$2:$B$6,MATCH(A2479,mapping!$A$2:$A$6,0))+C2479</f>
        <v>43375.2484076433</v>
      </c>
      <c r="M2479" s="0" t="str">
        <f aca="false">INDEX(mapping!$F$2:$F$71,MATCH('Live Order Book'!I2479,mapping!$E$2:$E$71,0))</f>
        <v>M-Tops</v>
      </c>
      <c r="T2479" s="51" t="n">
        <f aca="false">IFERROR(INDEX('Pivot Table_Historical Inbound Orders_2'!$D$3:$D$13,MATCH(M2479,'Pivot Table_Historical Inbound Orders_2'!A$13:$A2480,0)),'Pivot Table_Historical Inbound Orders_2'!$D$14)*'Live Order Book'!E2479</f>
        <v>13.9532811950372</v>
      </c>
    </row>
    <row r="2480" customFormat="false" ht="13.8" hidden="false" customHeight="false" outlineLevel="0" collapsed="false">
      <c r="A2480" s="0" t="str">
        <f aca="false">'Live Order Book'!D2480</f>
        <v>BANGLADESH - CHITTAGONG</v>
      </c>
      <c r="C2480" s="50" t="n">
        <f aca="false">'Live Order Book'!B2480</f>
        <v>43348</v>
      </c>
      <c r="E2480" s="50" t="n">
        <f aca="false">INDEX(mapping!$B$2:$B$6,MATCH(A2480,mapping!$A$2:$A$6,0))+C2480</f>
        <v>43375.2484076433</v>
      </c>
      <c r="M2480" s="0" t="str">
        <f aca="false">INDEX(mapping!$F$2:$F$71,MATCH('Live Order Book'!I2480,mapping!$E$2:$E$71,0))</f>
        <v>F-Sweatshirts</v>
      </c>
      <c r="T2480" s="51" t="n">
        <f aca="false">IFERROR(INDEX('Pivot Table_Historical Inbound Orders_2'!$D$3:$D$13,MATCH(M2480,'Pivot Table_Historical Inbound Orders_2'!A$13:$A2481,0)),'Pivot Table_Historical Inbound Orders_2'!$D$14)*'Live Order Book'!E2480</f>
        <v>13.9532811950372</v>
      </c>
    </row>
    <row r="2481" customFormat="false" ht="13.8" hidden="false" customHeight="false" outlineLevel="0" collapsed="false">
      <c r="A2481" s="0" t="str">
        <f aca="false">'Live Order Book'!D2481</f>
        <v>CHINA - SHANGHAI</v>
      </c>
      <c r="C2481" s="50" t="n">
        <f aca="false">'Live Order Book'!B2481</f>
        <v>43378</v>
      </c>
      <c r="E2481" s="50" t="n">
        <f aca="false">INDEX(mapping!$B$2:$B$6,MATCH(A2481,mapping!$A$2:$A$6,0))+C2481</f>
        <v>43407.75</v>
      </c>
      <c r="M2481" s="0" t="str">
        <f aca="false">INDEX(mapping!$F$2:$F$71,MATCH('Live Order Book'!I2481,mapping!$E$2:$E$71,0))</f>
        <v>M-Tops</v>
      </c>
      <c r="T2481" s="51" t="n">
        <f aca="false">IFERROR(INDEX('Pivot Table_Historical Inbound Orders_2'!$D$3:$D$13,MATCH(M2481,'Pivot Table_Historical Inbound Orders_2'!A$13:$A2482,0)),'Pivot Table_Historical Inbound Orders_2'!$D$14)*'Live Order Book'!E2481</f>
        <v>27.9065623900745</v>
      </c>
    </row>
    <row r="2482" customFormat="false" ht="13.8" hidden="false" customHeight="false" outlineLevel="0" collapsed="false">
      <c r="A2482" s="0" t="str">
        <f aca="false">'Live Order Book'!D2482</f>
        <v>CHINA - SHANGHAI</v>
      </c>
      <c r="C2482" s="50" t="n">
        <f aca="false">'Live Order Book'!B2482</f>
        <v>43378</v>
      </c>
      <c r="E2482" s="50" t="n">
        <f aca="false">INDEX(mapping!$B$2:$B$6,MATCH(A2482,mapping!$A$2:$A$6,0))+C2482</f>
        <v>43407.75</v>
      </c>
      <c r="M2482" s="0" t="str">
        <f aca="false">INDEX(mapping!$F$2:$F$71,MATCH('Live Order Book'!I2482,mapping!$E$2:$E$71,0))</f>
        <v>M-Tops</v>
      </c>
      <c r="T2482" s="51" t="n">
        <f aca="false">IFERROR(INDEX('Pivot Table_Historical Inbound Orders_2'!$D$3:$D$13,MATCH(M2482,'Pivot Table_Historical Inbound Orders_2'!A$13:$A2483,0)),'Pivot Table_Historical Inbound Orders_2'!$D$14)*'Live Order Book'!E2482</f>
        <v>27.9065623900745</v>
      </c>
    </row>
    <row r="2483" customFormat="false" ht="13.8" hidden="false" customHeight="false" outlineLevel="0" collapsed="false">
      <c r="A2483" s="0" t="str">
        <f aca="false">'Live Order Book'!D2483</f>
        <v>CHINA - SHANGHAI</v>
      </c>
      <c r="C2483" s="50" t="n">
        <f aca="false">'Live Order Book'!B2483</f>
        <v>43378</v>
      </c>
      <c r="E2483" s="50" t="n">
        <f aca="false">INDEX(mapping!$B$2:$B$6,MATCH(A2483,mapping!$A$2:$A$6,0))+C2483</f>
        <v>43407.75</v>
      </c>
      <c r="M2483" s="0" t="str">
        <f aca="false">INDEX(mapping!$F$2:$F$71,MATCH('Live Order Book'!I2483,mapping!$E$2:$E$71,0))</f>
        <v>M-Tops</v>
      </c>
      <c r="T2483" s="51" t="n">
        <f aca="false">IFERROR(INDEX('Pivot Table_Historical Inbound Orders_2'!$D$3:$D$13,MATCH(M2483,'Pivot Table_Historical Inbound Orders_2'!A$13:$A2484,0)),'Pivot Table_Historical Inbound Orders_2'!$D$14)*'Live Order Book'!E2483</f>
        <v>27.9065623900745</v>
      </c>
    </row>
    <row r="2484" customFormat="false" ht="13.8" hidden="false" customHeight="false" outlineLevel="0" collapsed="false">
      <c r="A2484" s="0" t="str">
        <f aca="false">'Live Order Book'!D2484</f>
        <v>BANGLADESH - CHITTAGONG</v>
      </c>
      <c r="C2484" s="50" t="n">
        <f aca="false">'Live Order Book'!B2484</f>
        <v>43409</v>
      </c>
      <c r="E2484" s="50" t="n">
        <f aca="false">INDEX(mapping!$B$2:$B$6,MATCH(A2484,mapping!$A$2:$A$6,0))+C2484</f>
        <v>43436.2484076433</v>
      </c>
      <c r="M2484" s="0" t="str">
        <f aca="false">INDEX(mapping!$F$2:$F$71,MATCH('Live Order Book'!I2484,mapping!$E$2:$E$71,0))</f>
        <v>M-Tops</v>
      </c>
      <c r="T2484" s="51" t="n">
        <f aca="false">IFERROR(INDEX('Pivot Table_Historical Inbound Orders_2'!$D$3:$D$13,MATCH(M2484,'Pivot Table_Historical Inbound Orders_2'!A$13:$A2485,0)),'Pivot Table_Historical Inbound Orders_2'!$D$14)*'Live Order Book'!E2484</f>
        <v>7.32547262739455</v>
      </c>
    </row>
    <row r="2485" customFormat="false" ht="13.8" hidden="false" customHeight="false" outlineLevel="0" collapsed="false">
      <c r="A2485" s="0" t="str">
        <f aca="false">'Live Order Book'!D2485</f>
        <v>BANGLADESH - CHITTAGONG</v>
      </c>
      <c r="C2485" s="50" t="n">
        <f aca="false">'Live Order Book'!B2485</f>
        <v>43409</v>
      </c>
      <c r="E2485" s="50" t="n">
        <f aca="false">INDEX(mapping!$B$2:$B$6,MATCH(A2485,mapping!$A$2:$A$6,0))+C2485</f>
        <v>43436.2484076433</v>
      </c>
      <c r="M2485" s="0" t="str">
        <f aca="false">INDEX(mapping!$F$2:$F$71,MATCH('Live Order Book'!I2485,mapping!$E$2:$E$71,0))</f>
        <v>M-Tops</v>
      </c>
      <c r="T2485" s="51" t="n">
        <f aca="false">IFERROR(INDEX('Pivot Table_Historical Inbound Orders_2'!$D$3:$D$13,MATCH(M2485,'Pivot Table_Historical Inbound Orders_2'!A$13:$A2486,0)),'Pivot Table_Historical Inbound Orders_2'!$D$14)*'Live Order Book'!E2485</f>
        <v>14.5811788488139</v>
      </c>
    </row>
    <row r="2486" customFormat="false" ht="13.8" hidden="false" customHeight="false" outlineLevel="0" collapsed="false">
      <c r="A2486" s="0" t="str">
        <f aca="false">'Live Order Book'!D2486</f>
        <v>BANGLADESH - CHITTAGONG</v>
      </c>
      <c r="C2486" s="50" t="n">
        <f aca="false">'Live Order Book'!B2486</f>
        <v>43409</v>
      </c>
      <c r="E2486" s="50" t="n">
        <f aca="false">INDEX(mapping!$B$2:$B$6,MATCH(A2486,mapping!$A$2:$A$6,0))+C2486</f>
        <v>43436.2484076433</v>
      </c>
      <c r="M2486" s="0" t="str">
        <f aca="false">INDEX(mapping!$F$2:$F$71,MATCH('Live Order Book'!I2486,mapping!$E$2:$E$71,0))</f>
        <v>M-Tops</v>
      </c>
      <c r="T2486" s="51" t="n">
        <f aca="false">IFERROR(INDEX('Pivot Table_Historical Inbound Orders_2'!$D$3:$D$13,MATCH(M2486,'Pivot Table_Historical Inbound Orders_2'!A$13:$A2487,0)),'Pivot Table_Historical Inbound Orders_2'!$D$14)*'Live Order Book'!E2486</f>
        <v>30.6274522231067</v>
      </c>
    </row>
    <row r="2487" customFormat="false" ht="13.8" hidden="false" customHeight="false" outlineLevel="0" collapsed="false">
      <c r="A2487" s="0" t="str">
        <f aca="false">'Live Order Book'!D2487</f>
        <v>BANGLADESH - CHITTAGONG</v>
      </c>
      <c r="C2487" s="50" t="n">
        <f aca="false">'Live Order Book'!B2487</f>
        <v>43409</v>
      </c>
      <c r="E2487" s="50" t="n">
        <f aca="false">INDEX(mapping!$B$2:$B$6,MATCH(A2487,mapping!$A$2:$A$6,0))+C2487</f>
        <v>43436.2484076433</v>
      </c>
      <c r="M2487" s="0" t="str">
        <f aca="false">INDEX(mapping!$F$2:$F$71,MATCH('Live Order Book'!I2487,mapping!$E$2:$E$71,0))</f>
        <v>M-Tops</v>
      </c>
      <c r="T2487" s="51" t="n">
        <f aca="false">IFERROR(INDEX('Pivot Table_Historical Inbound Orders_2'!$D$3:$D$13,MATCH(M2487,'Pivot Table_Historical Inbound Orders_2'!A$13:$A2488,0)),'Pivot Table_Historical Inbound Orders_2'!$D$14)*'Live Order Book'!E2487</f>
        <v>32.7204444023623</v>
      </c>
    </row>
    <row r="2488" customFormat="false" ht="13.8" hidden="false" customHeight="false" outlineLevel="0" collapsed="false">
      <c r="A2488" s="0" t="str">
        <f aca="false">'Live Order Book'!D2488</f>
        <v>BANGLADESH - CHITTAGONG</v>
      </c>
      <c r="C2488" s="50" t="n">
        <f aca="false">'Live Order Book'!B2488</f>
        <v>43409</v>
      </c>
      <c r="E2488" s="50" t="n">
        <f aca="false">INDEX(mapping!$B$2:$B$6,MATCH(A2488,mapping!$A$2:$A$6,0))+C2488</f>
        <v>43436.2484076433</v>
      </c>
      <c r="M2488" s="0" t="str">
        <f aca="false">INDEX(mapping!$F$2:$F$71,MATCH('Live Order Book'!I2488,mapping!$E$2:$E$71,0))</f>
        <v>M-Tops</v>
      </c>
      <c r="T2488" s="51" t="n">
        <f aca="false">IFERROR(INDEX('Pivot Table_Historical Inbound Orders_2'!$D$3:$D$13,MATCH(M2488,'Pivot Table_Historical Inbound Orders_2'!A$13:$A2489,0)),'Pivot Table_Historical Inbound Orders_2'!$D$14)*'Live Order Book'!E2488</f>
        <v>19.3950608611017</v>
      </c>
    </row>
    <row r="2489" customFormat="false" ht="13.8" hidden="false" customHeight="false" outlineLevel="0" collapsed="false">
      <c r="A2489" s="0" t="str">
        <f aca="false">'Live Order Book'!D2489</f>
        <v>BANGLADESH - CHITTAGONG</v>
      </c>
      <c r="C2489" s="50" t="n">
        <f aca="false">'Live Order Book'!B2489</f>
        <v>43409</v>
      </c>
      <c r="E2489" s="50" t="n">
        <f aca="false">INDEX(mapping!$B$2:$B$6,MATCH(A2489,mapping!$A$2:$A$6,0))+C2489</f>
        <v>43436.2484076433</v>
      </c>
      <c r="M2489" s="0" t="str">
        <f aca="false">INDEX(mapping!$F$2:$F$71,MATCH('Live Order Book'!I2489,mapping!$E$2:$E$71,0))</f>
        <v>M-Tops</v>
      </c>
      <c r="T2489" s="51" t="n">
        <f aca="false">IFERROR(INDEX('Pivot Table_Historical Inbound Orders_2'!$D$3:$D$13,MATCH(M2489,'Pivot Table_Historical Inbound Orders_2'!A$13:$A2490,0)),'Pivot Table_Historical Inbound Orders_2'!$D$14)*'Live Order Book'!E2489</f>
        <v>5.37201326008933</v>
      </c>
    </row>
    <row r="2490" customFormat="false" ht="13.8" hidden="false" customHeight="false" outlineLevel="0" collapsed="false">
      <c r="A2490" s="0" t="str">
        <f aca="false">'Live Order Book'!D2490</f>
        <v>BANGLADESH - CHITTAGONG</v>
      </c>
      <c r="C2490" s="50" t="n">
        <f aca="false">'Live Order Book'!B2490</f>
        <v>43409</v>
      </c>
      <c r="E2490" s="50" t="n">
        <f aca="false">INDEX(mapping!$B$2:$B$6,MATCH(A2490,mapping!$A$2:$A$6,0))+C2490</f>
        <v>43436.2484076433</v>
      </c>
      <c r="M2490" s="0" t="str">
        <f aca="false">INDEX(mapping!$F$2:$F$71,MATCH('Live Order Book'!I2490,mapping!$E$2:$E$71,0))</f>
        <v>M-Tops</v>
      </c>
      <c r="T2490" s="51" t="n">
        <f aca="false">IFERROR(INDEX('Pivot Table_Historical Inbound Orders_2'!$D$3:$D$13,MATCH(M2490,'Pivot Table_Historical Inbound Orders_2'!A$13:$A2491,0)),'Pivot Table_Historical Inbound Orders_2'!$D$14)*'Live Order Book'!E2490</f>
        <v>10.6742601142035</v>
      </c>
    </row>
    <row r="2491" customFormat="false" ht="13.8" hidden="false" customHeight="false" outlineLevel="0" collapsed="false">
      <c r="A2491" s="0" t="str">
        <f aca="false">'Live Order Book'!D2491</f>
        <v>BANGLADESH - CHITTAGONG</v>
      </c>
      <c r="C2491" s="50" t="n">
        <f aca="false">'Live Order Book'!B2491</f>
        <v>43409</v>
      </c>
      <c r="E2491" s="50" t="n">
        <f aca="false">INDEX(mapping!$B$2:$B$6,MATCH(A2491,mapping!$A$2:$A$6,0))+C2491</f>
        <v>43436.2484076433</v>
      </c>
      <c r="M2491" s="0" t="str">
        <f aca="false">INDEX(mapping!$F$2:$F$71,MATCH('Live Order Book'!I2491,mapping!$E$2:$E$71,0))</f>
        <v>M-Tops</v>
      </c>
      <c r="T2491" s="51" t="n">
        <f aca="false">IFERROR(INDEX('Pivot Table_Historical Inbound Orders_2'!$D$3:$D$13,MATCH(M2491,'Pivot Table_Historical Inbound Orders_2'!A$13:$A2492,0)),'Pivot Table_Historical Inbound Orders_2'!$D$14)*'Live Order Book'!E2491</f>
        <v>22.4647827240099</v>
      </c>
    </row>
    <row r="2492" customFormat="false" ht="13.8" hidden="false" customHeight="false" outlineLevel="0" collapsed="false">
      <c r="A2492" s="0" t="str">
        <f aca="false">'Live Order Book'!D2492</f>
        <v>BANGLADESH - CHITTAGONG</v>
      </c>
      <c r="C2492" s="50" t="n">
        <f aca="false">'Live Order Book'!B2492</f>
        <v>43409</v>
      </c>
      <c r="E2492" s="50" t="n">
        <f aca="false">INDEX(mapping!$B$2:$B$6,MATCH(A2492,mapping!$A$2:$A$6,0))+C2492</f>
        <v>43436.2484076433</v>
      </c>
      <c r="M2492" s="0" t="str">
        <f aca="false">INDEX(mapping!$F$2:$F$71,MATCH('Live Order Book'!I2492,mapping!$E$2:$E$71,0))</f>
        <v>M-Tops</v>
      </c>
      <c r="T2492" s="51" t="n">
        <f aca="false">IFERROR(INDEX('Pivot Table_Historical Inbound Orders_2'!$D$3:$D$13,MATCH(M2492,'Pivot Table_Historical Inbound Orders_2'!A$13:$A2493,0)),'Pivot Table_Historical Inbound Orders_2'!$D$14)*'Live Order Book'!E2492</f>
        <v>23.999643655464</v>
      </c>
    </row>
    <row r="2493" customFormat="false" ht="13.8" hidden="false" customHeight="false" outlineLevel="0" collapsed="false">
      <c r="A2493" s="0" t="str">
        <f aca="false">'Live Order Book'!D2493</f>
        <v>BANGLADESH - CHITTAGONG</v>
      </c>
      <c r="C2493" s="50" t="n">
        <f aca="false">'Live Order Book'!B2493</f>
        <v>43409</v>
      </c>
      <c r="E2493" s="50" t="n">
        <f aca="false">INDEX(mapping!$B$2:$B$6,MATCH(A2493,mapping!$A$2:$A$6,0))+C2493</f>
        <v>43436.2484076433</v>
      </c>
      <c r="M2493" s="0" t="str">
        <f aca="false">INDEX(mapping!$F$2:$F$71,MATCH('Live Order Book'!I2493,mapping!$E$2:$E$71,0))</f>
        <v>M-Tops</v>
      </c>
      <c r="T2493" s="51" t="n">
        <f aca="false">IFERROR(INDEX('Pivot Table_Historical Inbound Orders_2'!$D$3:$D$13,MATCH(M2493,'Pivot Table_Historical Inbound Orders_2'!A$13:$A2494,0)),'Pivot Table_Historical Inbound Orders_2'!$D$14)*'Live Order Book'!E2493</f>
        <v>14.232346818938</v>
      </c>
    </row>
    <row r="2494" customFormat="false" ht="13.8" hidden="false" customHeight="false" outlineLevel="0" collapsed="false">
      <c r="A2494" s="0" t="str">
        <f aca="false">'Live Order Book'!D2494</f>
        <v>BANGLADESH - CHITTAGONG</v>
      </c>
      <c r="C2494" s="50" t="n">
        <f aca="false">'Live Order Book'!B2494</f>
        <v>43409</v>
      </c>
      <c r="E2494" s="50" t="n">
        <f aca="false">INDEX(mapping!$B$2:$B$6,MATCH(A2494,mapping!$A$2:$A$6,0))+C2494</f>
        <v>43436.2484076433</v>
      </c>
      <c r="M2494" s="0" t="str">
        <f aca="false">INDEX(mapping!$F$2:$F$71,MATCH('Live Order Book'!I2494,mapping!$E$2:$E$71,0))</f>
        <v>M-Tops</v>
      </c>
      <c r="T2494" s="51" t="n">
        <f aca="false">IFERROR(INDEX('Pivot Table_Historical Inbound Orders_2'!$D$3:$D$13,MATCH(M2494,'Pivot Table_Historical Inbound Orders_2'!A$13:$A2495,0)),'Pivot Table_Historical Inbound Orders_2'!$D$14)*'Live Order Book'!E2494</f>
        <v>4.88364841826303</v>
      </c>
    </row>
    <row r="2495" customFormat="false" ht="13.8" hidden="false" customHeight="false" outlineLevel="0" collapsed="false">
      <c r="A2495" s="0" t="str">
        <f aca="false">'Live Order Book'!D2495</f>
        <v>BANGLADESH - CHITTAGONG</v>
      </c>
      <c r="C2495" s="50" t="n">
        <f aca="false">'Live Order Book'!B2495</f>
        <v>43409</v>
      </c>
      <c r="E2495" s="50" t="n">
        <f aca="false">INDEX(mapping!$B$2:$B$6,MATCH(A2495,mapping!$A$2:$A$6,0))+C2495</f>
        <v>43436.2484076433</v>
      </c>
      <c r="M2495" s="0" t="str">
        <f aca="false">INDEX(mapping!$F$2:$F$71,MATCH('Live Order Book'!I2495,mapping!$E$2:$E$71,0))</f>
        <v>M-Tops</v>
      </c>
      <c r="T2495" s="51" t="n">
        <f aca="false">IFERROR(INDEX('Pivot Table_Historical Inbound Orders_2'!$D$3:$D$13,MATCH(M2495,'Pivot Table_Historical Inbound Orders_2'!A$13:$A2496,0)),'Pivot Table_Historical Inbound Orders_2'!$D$14)*'Live Order Book'!E2495</f>
        <v>9.76729683652606</v>
      </c>
    </row>
    <row r="2496" customFormat="false" ht="13.8" hidden="false" customHeight="false" outlineLevel="0" collapsed="false">
      <c r="A2496" s="0" t="str">
        <f aca="false">'Live Order Book'!D2496</f>
        <v>BANGLADESH - CHITTAGONG</v>
      </c>
      <c r="C2496" s="50" t="n">
        <f aca="false">'Live Order Book'!B2496</f>
        <v>43409</v>
      </c>
      <c r="E2496" s="50" t="n">
        <f aca="false">INDEX(mapping!$B$2:$B$6,MATCH(A2496,mapping!$A$2:$A$6,0))+C2496</f>
        <v>43436.2484076433</v>
      </c>
      <c r="M2496" s="0" t="str">
        <f aca="false">INDEX(mapping!$F$2:$F$71,MATCH('Live Order Book'!I2496,mapping!$E$2:$E$71,0))</f>
        <v>M-Tops</v>
      </c>
      <c r="T2496" s="51" t="n">
        <f aca="false">IFERROR(INDEX('Pivot Table_Historical Inbound Orders_2'!$D$3:$D$13,MATCH(M2496,'Pivot Table_Historical Inbound Orders_2'!A$13:$A2497,0)),'Pivot Table_Historical Inbound Orders_2'!$D$14)*'Live Order Book'!E2496</f>
        <v>20.3717905447544</v>
      </c>
    </row>
    <row r="2497" customFormat="false" ht="13.8" hidden="false" customHeight="false" outlineLevel="0" collapsed="false">
      <c r="A2497" s="0" t="str">
        <f aca="false">'Live Order Book'!D2497</f>
        <v>BANGLADESH - CHITTAGONG</v>
      </c>
      <c r="C2497" s="50" t="n">
        <f aca="false">'Live Order Book'!B2497</f>
        <v>43409</v>
      </c>
      <c r="E2497" s="50" t="n">
        <f aca="false">INDEX(mapping!$B$2:$B$6,MATCH(A2497,mapping!$A$2:$A$6,0))+C2497</f>
        <v>43436.2484076433</v>
      </c>
      <c r="M2497" s="0" t="str">
        <f aca="false">INDEX(mapping!$F$2:$F$71,MATCH('Live Order Book'!I2497,mapping!$E$2:$E$71,0))</f>
        <v>M-Tops</v>
      </c>
      <c r="T2497" s="51" t="n">
        <f aca="false">IFERROR(INDEX('Pivot Table_Historical Inbound Orders_2'!$D$3:$D$13,MATCH(M2497,'Pivot Table_Historical Inbound Orders_2'!A$13:$A2498,0)),'Pivot Table_Historical Inbound Orders_2'!$D$14)*'Live Order Book'!E2497</f>
        <v>21.8368850702333</v>
      </c>
    </row>
    <row r="2498" customFormat="false" ht="13.8" hidden="false" customHeight="false" outlineLevel="0" collapsed="false">
      <c r="A2498" s="0" t="str">
        <f aca="false">'Live Order Book'!D2498</f>
        <v>BANGLADESH - CHITTAGONG</v>
      </c>
      <c r="C2498" s="50" t="n">
        <f aca="false">'Live Order Book'!B2498</f>
        <v>43409</v>
      </c>
      <c r="E2498" s="50" t="n">
        <f aca="false">INDEX(mapping!$B$2:$B$6,MATCH(A2498,mapping!$A$2:$A$6,0))+C2498</f>
        <v>43436.2484076433</v>
      </c>
      <c r="M2498" s="0" t="str">
        <f aca="false">INDEX(mapping!$F$2:$F$71,MATCH('Live Order Book'!I2498,mapping!$E$2:$E$71,0))</f>
        <v>M-Tops</v>
      </c>
      <c r="T2498" s="51" t="n">
        <f aca="false">IFERROR(INDEX('Pivot Table_Historical Inbound Orders_2'!$D$3:$D$13,MATCH(M2498,'Pivot Table_Historical Inbound Orders_2'!A$13:$A2499,0)),'Pivot Table_Historical Inbound Orders_2'!$D$14)*'Live Order Book'!E2498</f>
        <v>12.9067851054094</v>
      </c>
    </row>
    <row r="2499" customFormat="false" ht="13.8" hidden="false" customHeight="false" outlineLevel="0" collapsed="false">
      <c r="A2499" s="0" t="str">
        <f aca="false">'Live Order Book'!D2499</f>
        <v>BANGLADESH - CHITTAGONG</v>
      </c>
      <c r="C2499" s="50" t="n">
        <f aca="false">'Live Order Book'!B2499</f>
        <v>43409</v>
      </c>
      <c r="E2499" s="50" t="n">
        <f aca="false">INDEX(mapping!$B$2:$B$6,MATCH(A2499,mapping!$A$2:$A$6,0))+C2499</f>
        <v>43436.2484076433</v>
      </c>
      <c r="M2499" s="0" t="str">
        <f aca="false">INDEX(mapping!$F$2:$F$71,MATCH('Live Order Book'!I2499,mapping!$E$2:$E$71,0))</f>
        <v>M-Tops</v>
      </c>
      <c r="T2499" s="51" t="n">
        <f aca="false">IFERROR(INDEX('Pivot Table_Historical Inbound Orders_2'!$D$3:$D$13,MATCH(M2499,'Pivot Table_Historical Inbound Orders_2'!A$13:$A2500,0)),'Pivot Table_Historical Inbound Orders_2'!$D$14)*'Live Order Book'!E2499</f>
        <v>4.88364841826303</v>
      </c>
    </row>
    <row r="2500" customFormat="false" ht="13.8" hidden="false" customHeight="false" outlineLevel="0" collapsed="false">
      <c r="A2500" s="0" t="str">
        <f aca="false">'Live Order Book'!D2500</f>
        <v>BANGLADESH - CHITTAGONG</v>
      </c>
      <c r="C2500" s="50" t="n">
        <f aca="false">'Live Order Book'!B2500</f>
        <v>43409</v>
      </c>
      <c r="E2500" s="50" t="n">
        <f aca="false">INDEX(mapping!$B$2:$B$6,MATCH(A2500,mapping!$A$2:$A$6,0))+C2500</f>
        <v>43436.2484076433</v>
      </c>
      <c r="M2500" s="0" t="str">
        <f aca="false">INDEX(mapping!$F$2:$F$71,MATCH('Live Order Book'!I2500,mapping!$E$2:$E$71,0))</f>
        <v>M-Tops</v>
      </c>
      <c r="T2500" s="51" t="n">
        <f aca="false">IFERROR(INDEX('Pivot Table_Historical Inbound Orders_2'!$D$3:$D$13,MATCH(M2500,'Pivot Table_Historical Inbound Orders_2'!A$13:$A2501,0)),'Pivot Table_Historical Inbound Orders_2'!$D$14)*'Live Order Book'!E2500</f>
        <v>9.76729683652606</v>
      </c>
    </row>
    <row r="2501" customFormat="false" ht="13.8" hidden="false" customHeight="false" outlineLevel="0" collapsed="false">
      <c r="A2501" s="0" t="str">
        <f aca="false">'Live Order Book'!D2501</f>
        <v>BANGLADESH - CHITTAGONG</v>
      </c>
      <c r="C2501" s="50" t="n">
        <f aca="false">'Live Order Book'!B2501</f>
        <v>43409</v>
      </c>
      <c r="E2501" s="50" t="n">
        <f aca="false">INDEX(mapping!$B$2:$B$6,MATCH(A2501,mapping!$A$2:$A$6,0))+C2501</f>
        <v>43436.2484076433</v>
      </c>
      <c r="M2501" s="0" t="str">
        <f aca="false">INDEX(mapping!$F$2:$F$71,MATCH('Live Order Book'!I2501,mapping!$E$2:$E$71,0))</f>
        <v>M-Tops</v>
      </c>
      <c r="T2501" s="51" t="n">
        <f aca="false">IFERROR(INDEX('Pivot Table_Historical Inbound Orders_2'!$D$3:$D$13,MATCH(M2501,'Pivot Table_Historical Inbound Orders_2'!A$13:$A2502,0)),'Pivot Table_Historical Inbound Orders_2'!$D$14)*'Live Order Book'!E2501</f>
        <v>20.3717905447544</v>
      </c>
    </row>
    <row r="2502" customFormat="false" ht="13.8" hidden="false" customHeight="false" outlineLevel="0" collapsed="false">
      <c r="A2502" s="0" t="str">
        <f aca="false">'Live Order Book'!D2502</f>
        <v>BANGLADESH - CHITTAGONG</v>
      </c>
      <c r="C2502" s="50" t="n">
        <f aca="false">'Live Order Book'!B2502</f>
        <v>43409</v>
      </c>
      <c r="E2502" s="50" t="n">
        <f aca="false">INDEX(mapping!$B$2:$B$6,MATCH(A2502,mapping!$A$2:$A$6,0))+C2502</f>
        <v>43436.2484076433</v>
      </c>
      <c r="M2502" s="0" t="str">
        <f aca="false">INDEX(mapping!$F$2:$F$71,MATCH('Live Order Book'!I2502,mapping!$E$2:$E$71,0))</f>
        <v>M-Tops</v>
      </c>
      <c r="T2502" s="51" t="n">
        <f aca="false">IFERROR(INDEX('Pivot Table_Historical Inbound Orders_2'!$D$3:$D$13,MATCH(M2502,'Pivot Table_Historical Inbound Orders_2'!A$13:$A2503,0)),'Pivot Table_Historical Inbound Orders_2'!$D$14)*'Live Order Book'!E2502</f>
        <v>21.8368850702333</v>
      </c>
    </row>
    <row r="2503" customFormat="false" ht="13.8" hidden="false" customHeight="false" outlineLevel="0" collapsed="false">
      <c r="A2503" s="0" t="str">
        <f aca="false">'Live Order Book'!D2503</f>
        <v>BANGLADESH - CHITTAGONG</v>
      </c>
      <c r="C2503" s="50" t="n">
        <f aca="false">'Live Order Book'!B2503</f>
        <v>43409</v>
      </c>
      <c r="E2503" s="50" t="n">
        <f aca="false">INDEX(mapping!$B$2:$B$6,MATCH(A2503,mapping!$A$2:$A$6,0))+C2503</f>
        <v>43436.2484076433</v>
      </c>
      <c r="M2503" s="0" t="str">
        <f aca="false">INDEX(mapping!$F$2:$F$71,MATCH('Live Order Book'!I2503,mapping!$E$2:$E$71,0))</f>
        <v>M-Tops</v>
      </c>
      <c r="T2503" s="51" t="n">
        <f aca="false">IFERROR(INDEX('Pivot Table_Historical Inbound Orders_2'!$D$3:$D$13,MATCH(M2503,'Pivot Table_Historical Inbound Orders_2'!A$13:$A2504,0)),'Pivot Table_Historical Inbound Orders_2'!$D$14)*'Live Order Book'!E2503</f>
        <v>12.9067851054094</v>
      </c>
    </row>
    <row r="2504" customFormat="false" ht="13.8" hidden="false" customHeight="false" outlineLevel="0" collapsed="false">
      <c r="A2504" s="0" t="str">
        <f aca="false">'Live Order Book'!D2504</f>
        <v>VIETNAM - HAI PHONG</v>
      </c>
      <c r="C2504" s="50" t="n">
        <f aca="false">'Live Order Book'!B2504</f>
        <v>43388</v>
      </c>
      <c r="E2504" s="50" t="n">
        <f aca="false">INDEX(mapping!$B$2:$B$6,MATCH(A2504,mapping!$A$2:$A$6,0))+C2504</f>
        <v>43419.75</v>
      </c>
      <c r="M2504" s="0" t="str">
        <f aca="false">INDEX(mapping!$F$2:$F$71,MATCH('Live Order Book'!I2504,mapping!$E$2:$E$71,0))</f>
        <v>D-Jackets</v>
      </c>
      <c r="T2504" s="51" t="n">
        <f aca="false">IFERROR(INDEX('Pivot Table_Historical Inbound Orders_2'!$D$3:$D$13,MATCH(M2504,'Pivot Table_Historical Inbound Orders_2'!A$13:$A2505,0)),'Pivot Table_Historical Inbound Orders_2'!$D$14)*'Live Order Book'!E2504</f>
        <v>150.695436906402</v>
      </c>
    </row>
    <row r="2505" customFormat="false" ht="13.8" hidden="false" customHeight="false" outlineLevel="0" collapsed="false">
      <c r="A2505" s="0" t="str">
        <f aca="false">'Live Order Book'!D2505</f>
        <v>CHINA - SHANGHAI</v>
      </c>
      <c r="C2505" s="50" t="n">
        <f aca="false">'Live Order Book'!B2505</f>
        <v>43383</v>
      </c>
      <c r="E2505" s="50" t="n">
        <f aca="false">INDEX(mapping!$B$2:$B$6,MATCH(A2505,mapping!$A$2:$A$6,0))+C2505</f>
        <v>43412.75</v>
      </c>
      <c r="M2505" s="0" t="str">
        <f aca="false">INDEX(mapping!$F$2:$F$71,MATCH('Live Order Book'!I2505,mapping!$E$2:$E$71,0))</f>
        <v>M-Tops</v>
      </c>
      <c r="T2505" s="51" t="n">
        <f aca="false">IFERROR(INDEX('Pivot Table_Historical Inbound Orders_2'!$D$3:$D$13,MATCH(M2505,'Pivot Table_Historical Inbound Orders_2'!A$13:$A2506,0)),'Pivot Table_Historical Inbound Orders_2'!$D$14)*'Live Order Book'!E2505</f>
        <v>146.509452547891</v>
      </c>
    </row>
    <row r="2506" customFormat="false" ht="13.8" hidden="false" customHeight="false" outlineLevel="0" collapsed="false">
      <c r="A2506" s="0" t="str">
        <f aca="false">'Live Order Book'!D2506</f>
        <v>CHINA - SHANGHAI</v>
      </c>
      <c r="C2506" s="50" t="n">
        <f aca="false">'Live Order Book'!B2506</f>
        <v>43383</v>
      </c>
      <c r="E2506" s="50" t="n">
        <f aca="false">INDEX(mapping!$B$2:$B$6,MATCH(A2506,mapping!$A$2:$A$6,0))+C2506</f>
        <v>43412.75</v>
      </c>
      <c r="M2506" s="0" t="str">
        <f aca="false">INDEX(mapping!$F$2:$F$71,MATCH('Live Order Book'!I2506,mapping!$E$2:$E$71,0))</f>
        <v>M-Tops</v>
      </c>
      <c r="T2506" s="51" t="n">
        <f aca="false">IFERROR(INDEX('Pivot Table_Historical Inbound Orders_2'!$D$3:$D$13,MATCH(M2506,'Pivot Table_Historical Inbound Orders_2'!A$13:$A2507,0)),'Pivot Table_Historical Inbound Orders_2'!$D$14)*'Live Order Book'!E2506</f>
        <v>115.114569859057</v>
      </c>
    </row>
    <row r="2507" customFormat="false" ht="13.8" hidden="false" customHeight="false" outlineLevel="0" collapsed="false">
      <c r="A2507" s="0" t="str">
        <f aca="false">'Live Order Book'!D2507</f>
        <v>CHINA - SHANGHAI</v>
      </c>
      <c r="C2507" s="50" t="n">
        <f aca="false">'Live Order Book'!B2507</f>
        <v>43383</v>
      </c>
      <c r="E2507" s="50" t="n">
        <f aca="false">INDEX(mapping!$B$2:$B$6,MATCH(A2507,mapping!$A$2:$A$6,0))+C2507</f>
        <v>43412.75</v>
      </c>
      <c r="M2507" s="0" t="str">
        <f aca="false">INDEX(mapping!$F$2:$F$71,MATCH('Live Order Book'!I2507,mapping!$E$2:$E$71,0))</f>
        <v>M-Tops</v>
      </c>
      <c r="T2507" s="51" t="n">
        <f aca="false">IFERROR(INDEX('Pivot Table_Historical Inbound Orders_2'!$D$3:$D$13,MATCH(M2507,'Pivot Table_Historical Inbound Orders_2'!A$13:$A2508,0)),'Pivot Table_Historical Inbound Orders_2'!$D$14)*'Live Order Book'!E2507</f>
        <v>146.509452547891</v>
      </c>
    </row>
    <row r="2508" customFormat="false" ht="13.8" hidden="false" customHeight="false" outlineLevel="0" collapsed="false">
      <c r="A2508" s="0" t="str">
        <f aca="false">'Live Order Book'!D2508</f>
        <v>CHINA - SHANGHAI</v>
      </c>
      <c r="C2508" s="50" t="n">
        <f aca="false">'Live Order Book'!B2508</f>
        <v>43383</v>
      </c>
      <c r="E2508" s="50" t="n">
        <f aca="false">INDEX(mapping!$B$2:$B$6,MATCH(A2508,mapping!$A$2:$A$6,0))+C2508</f>
        <v>43412.75</v>
      </c>
      <c r="M2508" s="0" t="str">
        <f aca="false">INDEX(mapping!$F$2:$F$71,MATCH('Live Order Book'!I2508,mapping!$E$2:$E$71,0))</f>
        <v>M-Tops</v>
      </c>
      <c r="T2508" s="51" t="n">
        <f aca="false">IFERROR(INDEX('Pivot Table_Historical Inbound Orders_2'!$D$3:$D$13,MATCH(M2508,'Pivot Table_Historical Inbound Orders_2'!A$13:$A2509,0)),'Pivot Table_Historical Inbound Orders_2'!$D$14)*'Live Order Book'!E2508</f>
        <v>115.114569859057</v>
      </c>
    </row>
    <row r="2509" customFormat="false" ht="13.8" hidden="false" customHeight="false" outlineLevel="0" collapsed="false">
      <c r="A2509" s="0" t="str">
        <f aca="false">'Live Order Book'!D2509</f>
        <v>VIETNAM - HAI PHONG</v>
      </c>
      <c r="C2509" s="50" t="n">
        <f aca="false">'Live Order Book'!B2509</f>
        <v>43388</v>
      </c>
      <c r="E2509" s="50" t="n">
        <f aca="false">INDEX(mapping!$B$2:$B$6,MATCH(A2509,mapping!$A$2:$A$6,0))+C2509</f>
        <v>43419.75</v>
      </c>
      <c r="M2509" s="0" t="str">
        <f aca="false">INDEX(mapping!$F$2:$F$71,MATCH('Live Order Book'!I2509,mapping!$E$2:$E$71,0))</f>
        <v>D-Jackets</v>
      </c>
      <c r="T2509" s="51" t="n">
        <f aca="false">IFERROR(INDEX('Pivot Table_Historical Inbound Orders_2'!$D$3:$D$13,MATCH(M2509,'Pivot Table_Historical Inbound Orders_2'!A$13:$A2510,0)),'Pivot Table_Historical Inbound Orders_2'!$D$14)*'Live Order Book'!E2509</f>
        <v>227.438483479107</v>
      </c>
    </row>
    <row r="2510" customFormat="false" ht="13.8" hidden="false" customHeight="false" outlineLevel="0" collapsed="false">
      <c r="A2510" s="0" t="str">
        <f aca="false">'Live Order Book'!D2510</f>
        <v>VIETNAM - HAI PHONG</v>
      </c>
      <c r="C2510" s="50" t="n">
        <f aca="false">'Live Order Book'!B2510</f>
        <v>43388</v>
      </c>
      <c r="E2510" s="50" t="n">
        <f aca="false">INDEX(mapping!$B$2:$B$6,MATCH(A2510,mapping!$A$2:$A$6,0))+C2510</f>
        <v>43419.75</v>
      </c>
      <c r="M2510" s="0" t="str">
        <f aca="false">INDEX(mapping!$F$2:$F$71,MATCH('Live Order Book'!I2510,mapping!$E$2:$E$71,0))</f>
        <v>Y-Skirts</v>
      </c>
      <c r="T2510" s="51" t="n">
        <f aca="false">IFERROR(INDEX('Pivot Table_Historical Inbound Orders_2'!$D$3:$D$13,MATCH(M2510,'Pivot Table_Historical Inbound Orders_2'!A$13:$A2511,0)),'Pivot Table_Historical Inbound Orders_2'!$D$14)*'Live Order Book'!E2510</f>
        <v>136.044491651613</v>
      </c>
    </row>
    <row r="2511" customFormat="false" ht="13.8" hidden="false" customHeight="false" outlineLevel="0" collapsed="false">
      <c r="A2511" s="0" t="str">
        <f aca="false">'Live Order Book'!D2511</f>
        <v>CHINA - SHANGHAI</v>
      </c>
      <c r="C2511" s="50" t="n">
        <f aca="false">'Live Order Book'!B2511</f>
        <v>43343</v>
      </c>
      <c r="E2511" s="50" t="n">
        <f aca="false">INDEX(mapping!$B$2:$B$6,MATCH(A2511,mapping!$A$2:$A$6,0))+C2511</f>
        <v>43372.75</v>
      </c>
      <c r="M2511" s="0" t="str">
        <f aca="false">INDEX(mapping!$F$2:$F$71,MATCH('Live Order Book'!I2511,mapping!$E$2:$E$71,0))</f>
        <v>D-Jackets</v>
      </c>
      <c r="T2511" s="51" t="n">
        <f aca="false">IFERROR(INDEX('Pivot Table_Historical Inbound Orders_2'!$D$3:$D$13,MATCH(M2511,'Pivot Table_Historical Inbound Orders_2'!A$13:$A2512,0)),'Pivot Table_Historical Inbound Orders_2'!$D$14)*'Live Order Book'!E2511</f>
        <v>23.0229139718114</v>
      </c>
    </row>
    <row r="2512" customFormat="false" ht="13.8" hidden="false" customHeight="false" outlineLevel="0" collapsed="false">
      <c r="A2512" s="0" t="str">
        <f aca="false">'Live Order Book'!D2512</f>
        <v>CHINA - SHANGHAI</v>
      </c>
      <c r="C2512" s="50" t="n">
        <f aca="false">'Live Order Book'!B2512</f>
        <v>43343</v>
      </c>
      <c r="E2512" s="50" t="n">
        <f aca="false">INDEX(mapping!$B$2:$B$6,MATCH(A2512,mapping!$A$2:$A$6,0))+C2512</f>
        <v>43372.75</v>
      </c>
      <c r="M2512" s="0" t="str">
        <f aca="false">INDEX(mapping!$F$2:$F$71,MATCH('Live Order Book'!I2512,mapping!$E$2:$E$71,0))</f>
        <v>D-Jackets</v>
      </c>
      <c r="T2512" s="51" t="n">
        <f aca="false">IFERROR(INDEX('Pivot Table_Historical Inbound Orders_2'!$D$3:$D$13,MATCH(M2512,'Pivot Table_Historical Inbound Orders_2'!A$13:$A2513,0)),'Pivot Table_Historical Inbound Orders_2'!$D$14)*'Live Order Book'!E2512</f>
        <v>6.27897653776675</v>
      </c>
    </row>
    <row r="2513" customFormat="false" ht="13.8" hidden="false" customHeight="false" outlineLevel="0" collapsed="false">
      <c r="A2513" s="0" t="str">
        <f aca="false">'Live Order Book'!D2513</f>
        <v>CHINA - SHANGHAI</v>
      </c>
      <c r="C2513" s="50" t="n">
        <f aca="false">'Live Order Book'!B2513</f>
        <v>43343</v>
      </c>
      <c r="E2513" s="50" t="n">
        <f aca="false">INDEX(mapping!$B$2:$B$6,MATCH(A2513,mapping!$A$2:$A$6,0))+C2513</f>
        <v>43372.75</v>
      </c>
      <c r="M2513" s="0" t="str">
        <f aca="false">INDEX(mapping!$F$2:$F$71,MATCH('Live Order Book'!I2513,mapping!$E$2:$E$71,0))</f>
        <v>D-Jackets</v>
      </c>
      <c r="T2513" s="51" t="n">
        <f aca="false">IFERROR(INDEX('Pivot Table_Historical Inbound Orders_2'!$D$3:$D$13,MATCH(M2513,'Pivot Table_Historical Inbound Orders_2'!A$13:$A2514,0)),'Pivot Table_Historical Inbound Orders_2'!$D$14)*'Live Order Book'!E2513</f>
        <v>23.0229139718114</v>
      </c>
    </row>
    <row r="2514" customFormat="false" ht="13.8" hidden="false" customHeight="false" outlineLevel="0" collapsed="false">
      <c r="A2514" s="0" t="str">
        <f aca="false">'Live Order Book'!D2514</f>
        <v>CHINA - SHANGHAI</v>
      </c>
      <c r="C2514" s="50" t="n">
        <f aca="false">'Live Order Book'!B2514</f>
        <v>43343</v>
      </c>
      <c r="E2514" s="50" t="n">
        <f aca="false">INDEX(mapping!$B$2:$B$6,MATCH(A2514,mapping!$A$2:$A$6,0))+C2514</f>
        <v>43372.75</v>
      </c>
      <c r="M2514" s="0" t="str">
        <f aca="false">INDEX(mapping!$F$2:$F$71,MATCH('Live Order Book'!I2514,mapping!$E$2:$E$71,0))</f>
        <v>D-Jackets</v>
      </c>
      <c r="T2514" s="51" t="n">
        <f aca="false">IFERROR(INDEX('Pivot Table_Historical Inbound Orders_2'!$D$3:$D$13,MATCH(M2514,'Pivot Table_Historical Inbound Orders_2'!A$13:$A2515,0)),'Pivot Table_Historical Inbound Orders_2'!$D$14)*'Live Order Book'!E2514</f>
        <v>23.0229139718114</v>
      </c>
    </row>
    <row r="2515" customFormat="false" ht="13.8" hidden="false" customHeight="false" outlineLevel="0" collapsed="false">
      <c r="A2515" s="0" t="str">
        <f aca="false">'Live Order Book'!D2515</f>
        <v>CHINA - SHANGHAI</v>
      </c>
      <c r="C2515" s="50" t="n">
        <f aca="false">'Live Order Book'!B2515</f>
        <v>43343</v>
      </c>
      <c r="E2515" s="50" t="n">
        <f aca="false">INDEX(mapping!$B$2:$B$6,MATCH(A2515,mapping!$A$2:$A$6,0))+C2515</f>
        <v>43372.75</v>
      </c>
      <c r="M2515" s="0" t="str">
        <f aca="false">INDEX(mapping!$F$2:$F$71,MATCH('Live Order Book'!I2515,mapping!$E$2:$E$71,0))</f>
        <v>D-Jackets</v>
      </c>
      <c r="T2515" s="51" t="n">
        <f aca="false">IFERROR(INDEX('Pivot Table_Historical Inbound Orders_2'!$D$3:$D$13,MATCH(M2515,'Pivot Table_Historical Inbound Orders_2'!A$13:$A2516,0)),'Pivot Table_Historical Inbound Orders_2'!$D$14)*'Live Order Book'!E2515</f>
        <v>6.27897653776675</v>
      </c>
    </row>
    <row r="2516" customFormat="false" ht="13.8" hidden="false" customHeight="false" outlineLevel="0" collapsed="false">
      <c r="A2516" s="0" t="str">
        <f aca="false">'Live Order Book'!D2516</f>
        <v>CHINA - SHANGHAI</v>
      </c>
      <c r="C2516" s="50" t="n">
        <f aca="false">'Live Order Book'!B2516</f>
        <v>43343</v>
      </c>
      <c r="E2516" s="50" t="n">
        <f aca="false">INDEX(mapping!$B$2:$B$6,MATCH(A2516,mapping!$A$2:$A$6,0))+C2516</f>
        <v>43372.75</v>
      </c>
      <c r="M2516" s="0" t="str">
        <f aca="false">INDEX(mapping!$F$2:$F$71,MATCH('Live Order Book'!I2516,mapping!$E$2:$E$71,0))</f>
        <v>M-Tops</v>
      </c>
      <c r="T2516" s="51" t="n">
        <f aca="false">IFERROR(INDEX('Pivot Table_Historical Inbound Orders_2'!$D$3:$D$13,MATCH(M2516,'Pivot Table_Historical Inbound Orders_2'!A$13:$A2517,0)),'Pivot Table_Historical Inbound Orders_2'!$D$14)*'Live Order Book'!E2516</f>
        <v>23.0229139718114</v>
      </c>
    </row>
    <row r="2517" customFormat="false" ht="13.8" hidden="false" customHeight="false" outlineLevel="0" collapsed="false">
      <c r="A2517" s="0" t="str">
        <f aca="false">'Live Order Book'!D2517</f>
        <v>CHINA - SHANGHAI</v>
      </c>
      <c r="C2517" s="50" t="n">
        <f aca="false">'Live Order Book'!B2517</f>
        <v>43343</v>
      </c>
      <c r="E2517" s="50" t="n">
        <f aca="false">INDEX(mapping!$B$2:$B$6,MATCH(A2517,mapping!$A$2:$A$6,0))+C2517</f>
        <v>43372.75</v>
      </c>
      <c r="M2517" s="0" t="str">
        <f aca="false">INDEX(mapping!$F$2:$F$71,MATCH('Live Order Book'!I2517,mapping!$E$2:$E$71,0))</f>
        <v>M-Tops</v>
      </c>
      <c r="T2517" s="51" t="n">
        <f aca="false">IFERROR(INDEX('Pivot Table_Historical Inbound Orders_2'!$D$3:$D$13,MATCH(M2517,'Pivot Table_Historical Inbound Orders_2'!A$13:$A2518,0)),'Pivot Table_Historical Inbound Orders_2'!$D$14)*'Live Order Book'!E2517</f>
        <v>6.27897653776675</v>
      </c>
    </row>
    <row r="2518" customFormat="false" ht="13.8" hidden="false" customHeight="false" outlineLevel="0" collapsed="false">
      <c r="A2518" s="0" t="str">
        <f aca="false">'Live Order Book'!D2518</f>
        <v>CHINA - SHANGHAI</v>
      </c>
      <c r="C2518" s="50" t="n">
        <f aca="false">'Live Order Book'!B2518</f>
        <v>43343</v>
      </c>
      <c r="E2518" s="50" t="n">
        <f aca="false">INDEX(mapping!$B$2:$B$6,MATCH(A2518,mapping!$A$2:$A$6,0))+C2518</f>
        <v>43372.75</v>
      </c>
      <c r="M2518" s="0" t="str">
        <f aca="false">INDEX(mapping!$F$2:$F$71,MATCH('Live Order Book'!I2518,mapping!$E$2:$E$71,0))</f>
        <v>M-Tops</v>
      </c>
      <c r="T2518" s="51" t="n">
        <f aca="false">IFERROR(INDEX('Pivot Table_Historical Inbound Orders_2'!$D$3:$D$13,MATCH(M2518,'Pivot Table_Historical Inbound Orders_2'!A$13:$A2519,0)),'Pivot Table_Historical Inbound Orders_2'!$D$14)*'Live Order Book'!E2518</f>
        <v>23.0229139718114</v>
      </c>
    </row>
    <row r="2519" customFormat="false" ht="13.8" hidden="false" customHeight="false" outlineLevel="0" collapsed="false">
      <c r="A2519" s="0" t="str">
        <f aca="false">'Live Order Book'!D2519</f>
        <v>CHINA - SHANGHAI</v>
      </c>
      <c r="C2519" s="50" t="n">
        <f aca="false">'Live Order Book'!B2519</f>
        <v>43343</v>
      </c>
      <c r="E2519" s="50" t="n">
        <f aca="false">INDEX(mapping!$B$2:$B$6,MATCH(A2519,mapping!$A$2:$A$6,0))+C2519</f>
        <v>43372.75</v>
      </c>
      <c r="M2519" s="0" t="str">
        <f aca="false">INDEX(mapping!$F$2:$F$71,MATCH('Live Order Book'!I2519,mapping!$E$2:$E$71,0))</f>
        <v>M-Tops</v>
      </c>
      <c r="T2519" s="51" t="n">
        <f aca="false">IFERROR(INDEX('Pivot Table_Historical Inbound Orders_2'!$D$3:$D$13,MATCH(M2519,'Pivot Table_Historical Inbound Orders_2'!A$13:$A2520,0)),'Pivot Table_Historical Inbound Orders_2'!$D$14)*'Live Order Book'!E2519</f>
        <v>11.8602890157816</v>
      </c>
    </row>
    <row r="2520" customFormat="false" ht="13.8" hidden="false" customHeight="false" outlineLevel="0" collapsed="false">
      <c r="A2520" s="0" t="str">
        <f aca="false">'Live Order Book'!D2520</f>
        <v>CHINA - SHANGHAI</v>
      </c>
      <c r="C2520" s="50" t="n">
        <f aca="false">'Live Order Book'!B2520</f>
        <v>43343</v>
      </c>
      <c r="E2520" s="50" t="n">
        <f aca="false">INDEX(mapping!$B$2:$B$6,MATCH(A2520,mapping!$A$2:$A$6,0))+C2520</f>
        <v>43372.75</v>
      </c>
      <c r="M2520" s="0" t="str">
        <f aca="false">INDEX(mapping!$F$2:$F$71,MATCH('Live Order Book'!I2520,mapping!$E$2:$E$71,0))</f>
        <v>M-Tops</v>
      </c>
      <c r="T2520" s="51" t="n">
        <f aca="false">IFERROR(INDEX('Pivot Table_Historical Inbound Orders_2'!$D$3:$D$13,MATCH(M2520,'Pivot Table_Historical Inbound Orders_2'!A$13:$A2521,0)),'Pivot Table_Historical Inbound Orders_2'!$D$14)*'Live Order Book'!E2520</f>
        <v>11.8602890157816</v>
      </c>
    </row>
    <row r="2521" customFormat="false" ht="13.8" hidden="false" customHeight="false" outlineLevel="0" collapsed="false">
      <c r="A2521" s="0" t="str">
        <f aca="false">'Live Order Book'!D2521</f>
        <v>CHINA - SHANGHAI</v>
      </c>
      <c r="C2521" s="50" t="n">
        <f aca="false">'Live Order Book'!B2521</f>
        <v>43343</v>
      </c>
      <c r="E2521" s="50" t="n">
        <f aca="false">INDEX(mapping!$B$2:$B$6,MATCH(A2521,mapping!$A$2:$A$6,0))+C2521</f>
        <v>43372.75</v>
      </c>
      <c r="M2521" s="0" t="str">
        <f aca="false">INDEX(mapping!$F$2:$F$71,MATCH('Live Order Book'!I2521,mapping!$E$2:$E$71,0))</f>
        <v>M-Tops</v>
      </c>
      <c r="T2521" s="51" t="n">
        <f aca="false">IFERROR(INDEX('Pivot Table_Historical Inbound Orders_2'!$D$3:$D$13,MATCH(M2521,'Pivot Table_Historical Inbound Orders_2'!A$13:$A2522,0)),'Pivot Table_Historical Inbound Orders_2'!$D$14)*'Live Order Book'!E2521</f>
        <v>11.8602890157816</v>
      </c>
    </row>
    <row r="2522" customFormat="false" ht="13.8" hidden="false" customHeight="false" outlineLevel="0" collapsed="false">
      <c r="A2522" s="0" t="str">
        <f aca="false">'Live Order Book'!D2522</f>
        <v>CHINA - SHANGHAI</v>
      </c>
      <c r="C2522" s="50" t="n">
        <f aca="false">'Live Order Book'!B2522</f>
        <v>43343</v>
      </c>
      <c r="E2522" s="50" t="n">
        <f aca="false">INDEX(mapping!$B$2:$B$6,MATCH(A2522,mapping!$A$2:$A$6,0))+C2522</f>
        <v>43372.75</v>
      </c>
      <c r="M2522" s="0" t="str">
        <f aca="false">INDEX(mapping!$F$2:$F$71,MATCH('Live Order Book'!I2522,mapping!$E$2:$E$71,0))</f>
        <v>M-Tops</v>
      </c>
      <c r="T2522" s="51" t="n">
        <f aca="false">IFERROR(INDEX('Pivot Table_Historical Inbound Orders_2'!$D$3:$D$13,MATCH(M2522,'Pivot Table_Historical Inbound Orders_2'!A$13:$A2523,0)),'Pivot Table_Historical Inbound Orders_2'!$D$14)*'Live Order Book'!E2522</f>
        <v>11.8602890157816</v>
      </c>
    </row>
    <row r="2523" customFormat="false" ht="13.8" hidden="false" customHeight="false" outlineLevel="0" collapsed="false">
      <c r="A2523" s="0" t="str">
        <f aca="false">'Live Order Book'!D2523</f>
        <v>CHINA - SHANGHAI</v>
      </c>
      <c r="C2523" s="50" t="n">
        <f aca="false">'Live Order Book'!B2523</f>
        <v>43343</v>
      </c>
      <c r="E2523" s="50" t="n">
        <f aca="false">INDEX(mapping!$B$2:$B$6,MATCH(A2523,mapping!$A$2:$A$6,0))+C2523</f>
        <v>43372.75</v>
      </c>
      <c r="M2523" s="0" t="str">
        <f aca="false">INDEX(mapping!$F$2:$F$71,MATCH('Live Order Book'!I2523,mapping!$E$2:$E$71,0))</f>
        <v>M-Tops</v>
      </c>
      <c r="T2523" s="51" t="n">
        <f aca="false">IFERROR(INDEX('Pivot Table_Historical Inbound Orders_2'!$D$3:$D$13,MATCH(M2523,'Pivot Table_Historical Inbound Orders_2'!A$13:$A2524,0)),'Pivot Table_Historical Inbound Orders_2'!$D$14)*'Live Order Book'!E2523</f>
        <v>3.48832029875931</v>
      </c>
    </row>
    <row r="2524" customFormat="false" ht="13.8" hidden="false" customHeight="false" outlineLevel="0" collapsed="false">
      <c r="A2524" s="0" t="str">
        <f aca="false">'Live Order Book'!D2524</f>
        <v>UNKNOWN</v>
      </c>
      <c r="C2524" s="50" t="n">
        <f aca="false">'Live Order Book'!B2524</f>
        <v>43343</v>
      </c>
      <c r="E2524" s="50" t="e">
        <f aca="false">INDEX(mapping!$B$2:$B$6,MATCH(A2524,mapping!$A$2:$A$6,0))+C2524</f>
        <v>#N/A</v>
      </c>
      <c r="M2524" s="0" t="str">
        <f aca="false">INDEX(mapping!$F$2:$F$71,MATCH('Live Order Book'!I2524,mapping!$E$2:$E$71,0))</f>
        <v>M-Tops</v>
      </c>
      <c r="T2524" s="51" t="n">
        <f aca="false">IFERROR(INDEX('Pivot Table_Historical Inbound Orders_2'!$D$3:$D$13,MATCH(M2524,'Pivot Table_Historical Inbound Orders_2'!A$13:$A2525,0)),'Pivot Table_Historical Inbound Orders_2'!$D$14)*'Live Order Book'!E2524</f>
        <v>65.580421616675</v>
      </c>
    </row>
    <row r="2525" customFormat="false" ht="13.8" hidden="false" customHeight="false" outlineLevel="0" collapsed="false">
      <c r="A2525" s="0" t="str">
        <f aca="false">'Live Order Book'!D2525</f>
        <v>BANGLADESH - CHITTAGONG</v>
      </c>
      <c r="C2525" s="50" t="n">
        <f aca="false">'Live Order Book'!B2525</f>
        <v>43343</v>
      </c>
      <c r="E2525" s="50" t="n">
        <f aca="false">INDEX(mapping!$B$2:$B$6,MATCH(A2525,mapping!$A$2:$A$6,0))+C2525</f>
        <v>43370.2484076433</v>
      </c>
      <c r="M2525" s="0" t="str">
        <f aca="false">INDEX(mapping!$F$2:$F$71,MATCH('Live Order Book'!I2525,mapping!$E$2:$E$71,0))</f>
        <v>M-Tops</v>
      </c>
      <c r="T2525" s="51" t="n">
        <f aca="false">IFERROR(INDEX('Pivot Table_Historical Inbound Orders_2'!$D$3:$D$13,MATCH(M2525,'Pivot Table_Historical Inbound Orders_2'!A$13:$A2526,0)),'Pivot Table_Historical Inbound Orders_2'!$D$14)*'Live Order Book'!E2525</f>
        <v>33.4878748680894</v>
      </c>
    </row>
    <row r="2526" customFormat="false" ht="13.8" hidden="false" customHeight="false" outlineLevel="0" collapsed="false">
      <c r="A2526" s="0" t="str">
        <f aca="false">'Live Order Book'!D2526</f>
        <v>BANGLADESH - CHITTAGONG</v>
      </c>
      <c r="C2526" s="50" t="n">
        <f aca="false">'Live Order Book'!B2526</f>
        <v>43343</v>
      </c>
      <c r="E2526" s="50" t="n">
        <f aca="false">INDEX(mapping!$B$2:$B$6,MATCH(A2526,mapping!$A$2:$A$6,0))+C2526</f>
        <v>43370.2484076433</v>
      </c>
      <c r="M2526" s="0" t="str">
        <f aca="false">INDEX(mapping!$F$2:$F$71,MATCH('Live Order Book'!I2526,mapping!$E$2:$E$71,0))</f>
        <v>M-Tops</v>
      </c>
      <c r="T2526" s="51" t="n">
        <f aca="false">IFERROR(INDEX('Pivot Table_Historical Inbound Orders_2'!$D$3:$D$13,MATCH(M2526,'Pivot Table_Historical Inbound Orders_2'!A$13:$A2527,0)),'Pivot Table_Historical Inbound Orders_2'!$D$14)*'Live Order Book'!E2526</f>
        <v>58.6037810191564</v>
      </c>
    </row>
    <row r="2527" customFormat="false" ht="13.8" hidden="false" customHeight="false" outlineLevel="0" collapsed="false">
      <c r="A2527" s="0" t="str">
        <f aca="false">'Live Order Book'!D2527</f>
        <v>BANGLADESH - CHITTAGONG</v>
      </c>
      <c r="C2527" s="50" t="n">
        <f aca="false">'Live Order Book'!B2527</f>
        <v>43343</v>
      </c>
      <c r="E2527" s="50" t="n">
        <f aca="false">INDEX(mapping!$B$2:$B$6,MATCH(A2527,mapping!$A$2:$A$6,0))+C2527</f>
        <v>43370.2484076433</v>
      </c>
      <c r="M2527" s="0" t="str">
        <f aca="false">INDEX(mapping!$F$2:$F$71,MATCH('Live Order Book'!I2527,mapping!$E$2:$E$71,0))</f>
        <v>M-Tops</v>
      </c>
      <c r="T2527" s="51" t="n">
        <f aca="false">IFERROR(INDEX('Pivot Table_Historical Inbound Orders_2'!$D$3:$D$13,MATCH(M2527,'Pivot Table_Historical Inbound Orders_2'!A$13:$A2528,0)),'Pivot Table_Historical Inbound Orders_2'!$D$14)*'Live Order Book'!E2527</f>
        <v>53.0224685411415</v>
      </c>
    </row>
    <row r="2528" customFormat="false" ht="13.8" hidden="false" customHeight="false" outlineLevel="0" collapsed="false">
      <c r="A2528" s="0" t="str">
        <f aca="false">'Live Order Book'!D2528</f>
        <v>BANGLADESH - CHITTAGONG</v>
      </c>
      <c r="C2528" s="50" t="n">
        <f aca="false">'Live Order Book'!B2528</f>
        <v>43343</v>
      </c>
      <c r="E2528" s="50" t="n">
        <f aca="false">INDEX(mapping!$B$2:$B$6,MATCH(A2528,mapping!$A$2:$A$6,0))+C2528</f>
        <v>43370.2484076433</v>
      </c>
      <c r="M2528" s="0" t="str">
        <f aca="false">INDEX(mapping!$F$2:$F$71,MATCH('Live Order Book'!I2528,mapping!$E$2:$E$71,0))</f>
        <v>M-Tops</v>
      </c>
      <c r="T2528" s="51" t="n">
        <f aca="false">IFERROR(INDEX('Pivot Table_Historical Inbound Orders_2'!$D$3:$D$13,MATCH(M2528,'Pivot Table_Historical Inbound Orders_2'!A$13:$A2529,0)),'Pivot Table_Historical Inbound Orders_2'!$D$14)*'Live Order Book'!E2528</f>
        <v>39.0691873461042</v>
      </c>
    </row>
    <row r="2529" customFormat="false" ht="13.8" hidden="false" customHeight="false" outlineLevel="0" collapsed="false">
      <c r="A2529" s="0" t="str">
        <f aca="false">'Live Order Book'!D2529</f>
        <v>CHINA - SHANGHAI</v>
      </c>
      <c r="C2529" s="50" t="n">
        <f aca="false">'Live Order Book'!B2529</f>
        <v>43343</v>
      </c>
      <c r="E2529" s="50" t="n">
        <f aca="false">INDEX(mapping!$B$2:$B$6,MATCH(A2529,mapping!$A$2:$A$6,0))+C2529</f>
        <v>43372.75</v>
      </c>
      <c r="M2529" s="0" t="str">
        <f aca="false">INDEX(mapping!$F$2:$F$71,MATCH('Live Order Book'!I2529,mapping!$E$2:$E$71,0))</f>
        <v>M-Tops</v>
      </c>
      <c r="T2529" s="51" t="n">
        <f aca="false">IFERROR(INDEX('Pivot Table_Historical Inbound Orders_2'!$D$3:$D$13,MATCH(M2529,'Pivot Table_Historical Inbound Orders_2'!A$13:$A2530,0)),'Pivot Table_Historical Inbound Orders_2'!$D$14)*'Live Order Book'!E2529</f>
        <v>29.3018905095782</v>
      </c>
    </row>
    <row r="2530" customFormat="false" ht="13.8" hidden="false" customHeight="false" outlineLevel="0" collapsed="false">
      <c r="A2530" s="0" t="str">
        <f aca="false">'Live Order Book'!D2530</f>
        <v>CHINA - SHANGHAI</v>
      </c>
      <c r="C2530" s="50" t="n">
        <f aca="false">'Live Order Book'!B2530</f>
        <v>43343</v>
      </c>
      <c r="E2530" s="50" t="n">
        <f aca="false">INDEX(mapping!$B$2:$B$6,MATCH(A2530,mapping!$A$2:$A$6,0))+C2530</f>
        <v>43372.75</v>
      </c>
      <c r="M2530" s="0" t="str">
        <f aca="false">INDEX(mapping!$F$2:$F$71,MATCH('Live Order Book'!I2530,mapping!$E$2:$E$71,0))</f>
        <v>M-Tops</v>
      </c>
      <c r="T2530" s="51" t="n">
        <f aca="false">IFERROR(INDEX('Pivot Table_Historical Inbound Orders_2'!$D$3:$D$13,MATCH(M2530,'Pivot Table_Historical Inbound Orders_2'!A$13:$A2531,0)),'Pivot Table_Historical Inbound Orders_2'!$D$14)*'Live Order Book'!E2530</f>
        <v>14.6509452547891</v>
      </c>
    </row>
    <row r="2531" customFormat="false" ht="13.8" hidden="false" customHeight="false" outlineLevel="0" collapsed="false">
      <c r="A2531" s="0" t="str">
        <f aca="false">'Live Order Book'!D2531</f>
        <v>BANGLADESH - CHITTAGONG</v>
      </c>
      <c r="C2531" s="50" t="n">
        <f aca="false">'Live Order Book'!B2531</f>
        <v>43343</v>
      </c>
      <c r="E2531" s="50" t="n">
        <f aca="false">INDEX(mapping!$B$2:$B$6,MATCH(A2531,mapping!$A$2:$A$6,0))+C2531</f>
        <v>43370.2484076433</v>
      </c>
      <c r="M2531" s="0" t="str">
        <f aca="false">INDEX(mapping!$F$2:$F$71,MATCH('Live Order Book'!I2531,mapping!$E$2:$E$71,0))</f>
        <v>M-Tops</v>
      </c>
      <c r="T2531" s="51" t="n">
        <f aca="false">IFERROR(INDEX('Pivot Table_Historical Inbound Orders_2'!$D$3:$D$13,MATCH(M2531,'Pivot Table_Historical Inbound Orders_2'!A$13:$A2532,0)),'Pivot Table_Historical Inbound Orders_2'!$D$14)*'Live Order Book'!E2531</f>
        <v>62.7897653776675</v>
      </c>
    </row>
    <row r="2532" customFormat="false" ht="13.8" hidden="false" customHeight="false" outlineLevel="0" collapsed="false">
      <c r="A2532" s="0" t="str">
        <f aca="false">'Live Order Book'!D2532</f>
        <v>BANGLADESH - CHITTAGONG</v>
      </c>
      <c r="C2532" s="50" t="n">
        <f aca="false">'Live Order Book'!B2532</f>
        <v>43343</v>
      </c>
      <c r="E2532" s="50" t="n">
        <f aca="false">INDEX(mapping!$B$2:$B$6,MATCH(A2532,mapping!$A$2:$A$6,0))+C2532</f>
        <v>43370.2484076433</v>
      </c>
      <c r="M2532" s="0" t="str">
        <f aca="false">INDEX(mapping!$F$2:$F$71,MATCH('Live Order Book'!I2532,mapping!$E$2:$E$71,0))</f>
        <v>M-Tops</v>
      </c>
      <c r="T2532" s="51" t="n">
        <f aca="false">IFERROR(INDEX('Pivot Table_Historical Inbound Orders_2'!$D$3:$D$13,MATCH(M2532,'Pivot Table_Historical Inbound Orders_2'!A$13:$A2533,0)),'Pivot Table_Historical Inbound Orders_2'!$D$14)*'Live Order Book'!E2532</f>
        <v>58.6037810191564</v>
      </c>
    </row>
    <row r="2533" customFormat="false" ht="13.8" hidden="false" customHeight="false" outlineLevel="0" collapsed="false">
      <c r="A2533" s="0" t="str">
        <f aca="false">'Live Order Book'!D2533</f>
        <v>BANGLADESH - CHITTAGONG</v>
      </c>
      <c r="C2533" s="50" t="n">
        <f aca="false">'Live Order Book'!B2533</f>
        <v>43343</v>
      </c>
      <c r="E2533" s="50" t="n">
        <f aca="false">INDEX(mapping!$B$2:$B$6,MATCH(A2533,mapping!$A$2:$A$6,0))+C2533</f>
        <v>43370.2484076433</v>
      </c>
      <c r="M2533" s="0" t="str">
        <f aca="false">INDEX(mapping!$F$2:$F$71,MATCH('Live Order Book'!I2533,mapping!$E$2:$E$71,0))</f>
        <v>M-Tops</v>
      </c>
      <c r="T2533" s="51" t="n">
        <f aca="false">IFERROR(INDEX('Pivot Table_Historical Inbound Orders_2'!$D$3:$D$13,MATCH(M2533,'Pivot Table_Historical Inbound Orders_2'!A$13:$A2534,0)),'Pivot Table_Historical Inbound Orders_2'!$D$14)*'Live Order Book'!E2533</f>
        <v>33.4878748680894</v>
      </c>
    </row>
    <row r="2534" customFormat="false" ht="13.8" hidden="false" customHeight="false" outlineLevel="0" collapsed="false">
      <c r="A2534" s="0" t="str">
        <f aca="false">'Live Order Book'!D2534</f>
        <v>PAKISTAN - KARACHI</v>
      </c>
      <c r="C2534" s="50" t="n">
        <f aca="false">'Live Order Book'!B2534</f>
        <v>43343</v>
      </c>
      <c r="E2534" s="50" t="n">
        <f aca="false">INDEX(mapping!$B$2:$B$6,MATCH(A2534,mapping!$A$2:$A$6,0))+C2534</f>
        <v>43372</v>
      </c>
      <c r="M2534" s="0" t="str">
        <f aca="false">INDEX(mapping!$F$2:$F$71,MATCH('Live Order Book'!I2534,mapping!$E$2:$E$71,0))</f>
        <v>M-Tops</v>
      </c>
      <c r="T2534" s="51" t="n">
        <f aca="false">IFERROR(INDEX('Pivot Table_Historical Inbound Orders_2'!$D$3:$D$13,MATCH(M2534,'Pivot Table_Historical Inbound Orders_2'!A$13:$A2535,0)),'Pivot Table_Historical Inbound Orders_2'!$D$14)*'Live Order Book'!E2534</f>
        <v>55.8131247801489</v>
      </c>
    </row>
    <row r="2535" customFormat="false" ht="13.8" hidden="false" customHeight="false" outlineLevel="0" collapsed="false">
      <c r="A2535" s="0" t="str">
        <f aca="false">'Live Order Book'!D2535</f>
        <v>CHINA - SHANGHAI</v>
      </c>
      <c r="C2535" s="50" t="n">
        <f aca="false">'Live Order Book'!B2535</f>
        <v>43343</v>
      </c>
      <c r="E2535" s="50" t="n">
        <f aca="false">INDEX(mapping!$B$2:$B$6,MATCH(A2535,mapping!$A$2:$A$6,0))+C2535</f>
        <v>43372.75</v>
      </c>
      <c r="M2535" s="0" t="str">
        <f aca="false">INDEX(mapping!$F$2:$F$71,MATCH('Live Order Book'!I2535,mapping!$E$2:$E$71,0))</f>
        <v>D-Jackets</v>
      </c>
      <c r="T2535" s="51" t="n">
        <f aca="false">IFERROR(INDEX('Pivot Table_Historical Inbound Orders_2'!$D$3:$D$13,MATCH(M2535,'Pivot Table_Historical Inbound Orders_2'!A$13:$A2536,0)),'Pivot Table_Historical Inbound Orders_2'!$D$14)*'Live Order Book'!E2535</f>
        <v>0.697664059751861</v>
      </c>
    </row>
    <row r="2536" customFormat="false" ht="13.8" hidden="false" customHeight="false" outlineLevel="0" collapsed="false">
      <c r="A2536" s="0" t="str">
        <f aca="false">'Live Order Book'!D2536</f>
        <v>CHINA - SHANGHAI</v>
      </c>
      <c r="C2536" s="50" t="n">
        <f aca="false">'Live Order Book'!B2536</f>
        <v>43343</v>
      </c>
      <c r="E2536" s="50" t="n">
        <f aca="false">INDEX(mapping!$B$2:$B$6,MATCH(A2536,mapping!$A$2:$A$6,0))+C2536</f>
        <v>43372.75</v>
      </c>
      <c r="M2536" s="0" t="str">
        <f aca="false">INDEX(mapping!$F$2:$F$71,MATCH('Live Order Book'!I2536,mapping!$E$2:$E$71,0))</f>
        <v>D-Jackets</v>
      </c>
      <c r="T2536" s="51" t="n">
        <f aca="false">IFERROR(INDEX('Pivot Table_Historical Inbound Orders_2'!$D$3:$D$13,MATCH(M2536,'Pivot Table_Historical Inbound Orders_2'!A$13:$A2537,0)),'Pivot Table_Historical Inbound Orders_2'!$D$14)*'Live Order Book'!E2536</f>
        <v>0.697664059751861</v>
      </c>
    </row>
    <row r="2537" customFormat="false" ht="13.8" hidden="false" customHeight="false" outlineLevel="0" collapsed="false">
      <c r="A2537" s="0" t="str">
        <f aca="false">'Live Order Book'!D2537</f>
        <v>CHINA - SHANGHAI</v>
      </c>
      <c r="C2537" s="50" t="n">
        <f aca="false">'Live Order Book'!B2537</f>
        <v>43343</v>
      </c>
      <c r="E2537" s="50" t="n">
        <f aca="false">INDEX(mapping!$B$2:$B$6,MATCH(A2537,mapping!$A$2:$A$6,0))+C2537</f>
        <v>43372.75</v>
      </c>
      <c r="M2537" s="0" t="str">
        <f aca="false">INDEX(mapping!$F$2:$F$71,MATCH('Live Order Book'!I2537,mapping!$E$2:$E$71,0))</f>
        <v>D-Jackets</v>
      </c>
      <c r="T2537" s="51" t="n">
        <f aca="false">IFERROR(INDEX('Pivot Table_Historical Inbound Orders_2'!$D$3:$D$13,MATCH(M2537,'Pivot Table_Historical Inbound Orders_2'!A$13:$A2538,0)),'Pivot Table_Historical Inbound Orders_2'!$D$14)*'Live Order Book'!E2537</f>
        <v>0.697664059751861</v>
      </c>
    </row>
    <row r="2538" customFormat="false" ht="13.8" hidden="false" customHeight="false" outlineLevel="0" collapsed="false">
      <c r="A2538" s="0" t="str">
        <f aca="false">'Live Order Book'!D2538</f>
        <v>CHINA - SHANGHAI</v>
      </c>
      <c r="C2538" s="50" t="n">
        <f aca="false">'Live Order Book'!B2538</f>
        <v>43343</v>
      </c>
      <c r="E2538" s="50" t="n">
        <f aca="false">INDEX(mapping!$B$2:$B$6,MATCH(A2538,mapping!$A$2:$A$6,0))+C2538</f>
        <v>43372.75</v>
      </c>
      <c r="M2538" s="0" t="str">
        <f aca="false">INDEX(mapping!$F$2:$F$71,MATCH('Live Order Book'!I2538,mapping!$E$2:$E$71,0))</f>
        <v>M-Tops</v>
      </c>
      <c r="T2538" s="51" t="n">
        <f aca="false">IFERROR(INDEX('Pivot Table_Historical Inbound Orders_2'!$D$3:$D$13,MATCH(M2538,'Pivot Table_Historical Inbound Orders_2'!A$13:$A2539,0)),'Pivot Table_Historical Inbound Orders_2'!$D$14)*'Live Order Book'!E2538</f>
        <v>0.697664059751861</v>
      </c>
    </row>
    <row r="2539" customFormat="false" ht="13.8" hidden="false" customHeight="false" outlineLevel="0" collapsed="false">
      <c r="A2539" s="0" t="str">
        <f aca="false">'Live Order Book'!D2539</f>
        <v>CHINA - SHANGHAI</v>
      </c>
      <c r="C2539" s="50" t="n">
        <f aca="false">'Live Order Book'!B2539</f>
        <v>43343</v>
      </c>
      <c r="E2539" s="50" t="n">
        <f aca="false">INDEX(mapping!$B$2:$B$6,MATCH(A2539,mapping!$A$2:$A$6,0))+C2539</f>
        <v>43372.75</v>
      </c>
      <c r="M2539" s="0" t="str">
        <f aca="false">INDEX(mapping!$F$2:$F$71,MATCH('Live Order Book'!I2539,mapping!$E$2:$E$71,0))</f>
        <v>M-Tops</v>
      </c>
      <c r="T2539" s="51" t="n">
        <f aca="false">IFERROR(INDEX('Pivot Table_Historical Inbound Orders_2'!$D$3:$D$13,MATCH(M2539,'Pivot Table_Historical Inbound Orders_2'!A$13:$A2540,0)),'Pivot Table_Historical Inbound Orders_2'!$D$14)*'Live Order Book'!E2539</f>
        <v>0.697664059751861</v>
      </c>
    </row>
    <row r="2540" customFormat="false" ht="13.8" hidden="false" customHeight="false" outlineLevel="0" collapsed="false">
      <c r="A2540" s="0" t="str">
        <f aca="false">'Live Order Book'!D2540</f>
        <v>CHINA - SHANGHAI</v>
      </c>
      <c r="C2540" s="50" t="n">
        <f aca="false">'Live Order Book'!B2540</f>
        <v>43343</v>
      </c>
      <c r="E2540" s="50" t="n">
        <f aca="false">INDEX(mapping!$B$2:$B$6,MATCH(A2540,mapping!$A$2:$A$6,0))+C2540</f>
        <v>43372.75</v>
      </c>
      <c r="M2540" s="0" t="str">
        <f aca="false">INDEX(mapping!$F$2:$F$71,MATCH('Live Order Book'!I2540,mapping!$E$2:$E$71,0))</f>
        <v>M-Tops</v>
      </c>
      <c r="T2540" s="51" t="n">
        <f aca="false">IFERROR(INDEX('Pivot Table_Historical Inbound Orders_2'!$D$3:$D$13,MATCH(M2540,'Pivot Table_Historical Inbound Orders_2'!A$13:$A2541,0)),'Pivot Table_Historical Inbound Orders_2'!$D$14)*'Live Order Book'!E2540</f>
        <v>0.697664059751861</v>
      </c>
    </row>
    <row r="2541" customFormat="false" ht="13.8" hidden="false" customHeight="false" outlineLevel="0" collapsed="false">
      <c r="A2541" s="0" t="str">
        <f aca="false">'Live Order Book'!D2541</f>
        <v>CHINA - SHANGHAI</v>
      </c>
      <c r="C2541" s="50" t="n">
        <f aca="false">'Live Order Book'!B2541</f>
        <v>43343</v>
      </c>
      <c r="E2541" s="50" t="n">
        <f aca="false">INDEX(mapping!$B$2:$B$6,MATCH(A2541,mapping!$A$2:$A$6,0))+C2541</f>
        <v>43372.75</v>
      </c>
      <c r="M2541" s="0" t="str">
        <f aca="false">INDEX(mapping!$F$2:$F$71,MATCH('Live Order Book'!I2541,mapping!$E$2:$E$71,0))</f>
        <v>M-Tops</v>
      </c>
      <c r="T2541" s="51" t="n">
        <f aca="false">IFERROR(INDEX('Pivot Table_Historical Inbound Orders_2'!$D$3:$D$13,MATCH(M2541,'Pivot Table_Historical Inbound Orders_2'!A$13:$A2542,0)),'Pivot Table_Historical Inbound Orders_2'!$D$14)*'Live Order Book'!E2541</f>
        <v>0.697664059751861</v>
      </c>
    </row>
    <row r="2542" customFormat="false" ht="13.8" hidden="false" customHeight="false" outlineLevel="0" collapsed="false">
      <c r="A2542" s="0" t="str">
        <f aca="false">'Live Order Book'!D2542</f>
        <v>CHINA - SHANGHAI</v>
      </c>
      <c r="C2542" s="50" t="n">
        <f aca="false">'Live Order Book'!B2542</f>
        <v>43343</v>
      </c>
      <c r="E2542" s="50" t="n">
        <f aca="false">INDEX(mapping!$B$2:$B$6,MATCH(A2542,mapping!$A$2:$A$6,0))+C2542</f>
        <v>43372.75</v>
      </c>
      <c r="M2542" s="0" t="str">
        <f aca="false">INDEX(mapping!$F$2:$F$71,MATCH('Live Order Book'!I2542,mapping!$E$2:$E$71,0))</f>
        <v>M-Tops</v>
      </c>
      <c r="T2542" s="51" t="n">
        <f aca="false">IFERROR(INDEX('Pivot Table_Historical Inbound Orders_2'!$D$3:$D$13,MATCH(M2542,'Pivot Table_Historical Inbound Orders_2'!A$13:$A2543,0)),'Pivot Table_Historical Inbound Orders_2'!$D$14)*'Live Order Book'!E2542</f>
        <v>0.697664059751861</v>
      </c>
    </row>
    <row r="2543" customFormat="false" ht="13.8" hidden="false" customHeight="false" outlineLevel="0" collapsed="false">
      <c r="A2543" s="0" t="str">
        <f aca="false">'Live Order Book'!D2543</f>
        <v>CHINA - SHANGHAI</v>
      </c>
      <c r="C2543" s="50" t="n">
        <f aca="false">'Live Order Book'!B2543</f>
        <v>43343</v>
      </c>
      <c r="E2543" s="50" t="n">
        <f aca="false">INDEX(mapping!$B$2:$B$6,MATCH(A2543,mapping!$A$2:$A$6,0))+C2543</f>
        <v>43372.75</v>
      </c>
      <c r="M2543" s="0" t="str">
        <f aca="false">INDEX(mapping!$F$2:$F$71,MATCH('Live Order Book'!I2543,mapping!$E$2:$E$71,0))</f>
        <v>M-Tops</v>
      </c>
      <c r="T2543" s="51" t="n">
        <f aca="false">IFERROR(INDEX('Pivot Table_Historical Inbound Orders_2'!$D$3:$D$13,MATCH(M2543,'Pivot Table_Historical Inbound Orders_2'!A$13:$A2544,0)),'Pivot Table_Historical Inbound Orders_2'!$D$14)*'Live Order Book'!E2543</f>
        <v>0.697664059751861</v>
      </c>
    </row>
    <row r="2544" customFormat="false" ht="13.8" hidden="false" customHeight="false" outlineLevel="0" collapsed="false">
      <c r="A2544" s="0" t="str">
        <f aca="false">'Live Order Book'!D2544</f>
        <v>UNKNOWN</v>
      </c>
      <c r="C2544" s="50" t="n">
        <f aca="false">'Live Order Book'!B2544</f>
        <v>43343</v>
      </c>
      <c r="E2544" s="50" t="e">
        <f aca="false">INDEX(mapping!$B$2:$B$6,MATCH(A2544,mapping!$A$2:$A$6,0))+C2544</f>
        <v>#N/A</v>
      </c>
      <c r="M2544" s="0" t="str">
        <f aca="false">INDEX(mapping!$F$2:$F$71,MATCH('Live Order Book'!I2544,mapping!$E$2:$E$71,0))</f>
        <v>M-Tops</v>
      </c>
      <c r="T2544" s="51" t="n">
        <f aca="false">IFERROR(INDEX('Pivot Table_Historical Inbound Orders_2'!$D$3:$D$13,MATCH(M2544,'Pivot Table_Historical Inbound Orders_2'!A$13:$A2545,0)),'Pivot Table_Historical Inbound Orders_2'!$D$14)*'Live Order Book'!E2544</f>
        <v>1.39532811950372</v>
      </c>
    </row>
    <row r="2545" customFormat="false" ht="13.8" hidden="false" customHeight="false" outlineLevel="0" collapsed="false">
      <c r="A2545" s="0" t="str">
        <f aca="false">'Live Order Book'!D2545</f>
        <v>BANGLADESH - CHITTAGONG</v>
      </c>
      <c r="C2545" s="50" t="n">
        <f aca="false">'Live Order Book'!B2545</f>
        <v>43343</v>
      </c>
      <c r="E2545" s="50" t="n">
        <f aca="false">INDEX(mapping!$B$2:$B$6,MATCH(A2545,mapping!$A$2:$A$6,0))+C2545</f>
        <v>43370.2484076433</v>
      </c>
      <c r="M2545" s="0" t="str">
        <f aca="false">INDEX(mapping!$F$2:$F$71,MATCH('Live Order Book'!I2545,mapping!$E$2:$E$71,0))</f>
        <v>M-Tops</v>
      </c>
      <c r="T2545" s="51" t="n">
        <f aca="false">IFERROR(INDEX('Pivot Table_Historical Inbound Orders_2'!$D$3:$D$13,MATCH(M2545,'Pivot Table_Historical Inbound Orders_2'!A$13:$A2546,0)),'Pivot Table_Historical Inbound Orders_2'!$D$14)*'Live Order Book'!E2545</f>
        <v>1.39532811950372</v>
      </c>
    </row>
    <row r="2546" customFormat="false" ht="13.8" hidden="false" customHeight="false" outlineLevel="0" collapsed="false">
      <c r="A2546" s="0" t="str">
        <f aca="false">'Live Order Book'!D2546</f>
        <v>BANGLADESH - CHITTAGONG</v>
      </c>
      <c r="C2546" s="50" t="n">
        <f aca="false">'Live Order Book'!B2546</f>
        <v>43343</v>
      </c>
      <c r="E2546" s="50" t="n">
        <f aca="false">INDEX(mapping!$B$2:$B$6,MATCH(A2546,mapping!$A$2:$A$6,0))+C2546</f>
        <v>43370.2484076433</v>
      </c>
      <c r="M2546" s="0" t="str">
        <f aca="false">INDEX(mapping!$F$2:$F$71,MATCH('Live Order Book'!I2546,mapping!$E$2:$E$71,0))</f>
        <v>M-Tops</v>
      </c>
      <c r="T2546" s="51" t="n">
        <f aca="false">IFERROR(INDEX('Pivot Table_Historical Inbound Orders_2'!$D$3:$D$13,MATCH(M2546,'Pivot Table_Historical Inbound Orders_2'!A$13:$A2547,0)),'Pivot Table_Historical Inbound Orders_2'!$D$14)*'Live Order Book'!E2546</f>
        <v>1.39532811950372</v>
      </c>
    </row>
    <row r="2547" customFormat="false" ht="13.8" hidden="false" customHeight="false" outlineLevel="0" collapsed="false">
      <c r="A2547" s="0" t="str">
        <f aca="false">'Live Order Book'!D2547</f>
        <v>BANGLADESH - CHITTAGONG</v>
      </c>
      <c r="C2547" s="50" t="n">
        <f aca="false">'Live Order Book'!B2547</f>
        <v>43343</v>
      </c>
      <c r="E2547" s="50" t="n">
        <f aca="false">INDEX(mapping!$B$2:$B$6,MATCH(A2547,mapping!$A$2:$A$6,0))+C2547</f>
        <v>43370.2484076433</v>
      </c>
      <c r="M2547" s="0" t="str">
        <f aca="false">INDEX(mapping!$F$2:$F$71,MATCH('Live Order Book'!I2547,mapping!$E$2:$E$71,0))</f>
        <v>M-Tops</v>
      </c>
      <c r="T2547" s="51" t="n">
        <f aca="false">IFERROR(INDEX('Pivot Table_Historical Inbound Orders_2'!$D$3:$D$13,MATCH(M2547,'Pivot Table_Historical Inbound Orders_2'!A$13:$A2548,0)),'Pivot Table_Historical Inbound Orders_2'!$D$14)*'Live Order Book'!E2547</f>
        <v>1.39532811950372</v>
      </c>
    </row>
    <row r="2548" customFormat="false" ht="13.8" hidden="false" customHeight="false" outlineLevel="0" collapsed="false">
      <c r="A2548" s="0" t="str">
        <f aca="false">'Live Order Book'!D2548</f>
        <v>BANGLADESH - CHITTAGONG</v>
      </c>
      <c r="C2548" s="50" t="n">
        <f aca="false">'Live Order Book'!B2548</f>
        <v>43343</v>
      </c>
      <c r="E2548" s="50" t="n">
        <f aca="false">INDEX(mapping!$B$2:$B$6,MATCH(A2548,mapping!$A$2:$A$6,0))+C2548</f>
        <v>43370.2484076433</v>
      </c>
      <c r="M2548" s="0" t="str">
        <f aca="false">INDEX(mapping!$F$2:$F$71,MATCH('Live Order Book'!I2548,mapping!$E$2:$E$71,0))</f>
        <v>M-Tops</v>
      </c>
      <c r="T2548" s="51" t="n">
        <f aca="false">IFERROR(INDEX('Pivot Table_Historical Inbound Orders_2'!$D$3:$D$13,MATCH(M2548,'Pivot Table_Historical Inbound Orders_2'!A$13:$A2549,0)),'Pivot Table_Historical Inbound Orders_2'!$D$14)*'Live Order Book'!E2548</f>
        <v>1.39532811950372</v>
      </c>
    </row>
    <row r="2549" customFormat="false" ht="13.8" hidden="false" customHeight="false" outlineLevel="0" collapsed="false">
      <c r="A2549" s="0" t="str">
        <f aca="false">'Live Order Book'!D2549</f>
        <v>BANGLADESH - CHITTAGONG</v>
      </c>
      <c r="C2549" s="50" t="n">
        <f aca="false">'Live Order Book'!B2549</f>
        <v>43343</v>
      </c>
      <c r="E2549" s="50" t="n">
        <f aca="false">INDEX(mapping!$B$2:$B$6,MATCH(A2549,mapping!$A$2:$A$6,0))+C2549</f>
        <v>43370.2484076433</v>
      </c>
      <c r="M2549" s="0" t="str">
        <f aca="false">INDEX(mapping!$F$2:$F$71,MATCH('Live Order Book'!I2549,mapping!$E$2:$E$71,0))</f>
        <v>M-Tops</v>
      </c>
      <c r="T2549" s="51" t="n">
        <f aca="false">IFERROR(INDEX('Pivot Table_Historical Inbound Orders_2'!$D$3:$D$13,MATCH(M2549,'Pivot Table_Historical Inbound Orders_2'!A$13:$A2550,0)),'Pivot Table_Historical Inbound Orders_2'!$D$14)*'Live Order Book'!E2549</f>
        <v>2.09299217925558</v>
      </c>
    </row>
    <row r="2550" customFormat="false" ht="13.8" hidden="false" customHeight="false" outlineLevel="0" collapsed="false">
      <c r="A2550" s="0" t="str">
        <f aca="false">'Live Order Book'!D2550</f>
        <v>BANGLADESH - CHITTAGONG</v>
      </c>
      <c r="C2550" s="50" t="n">
        <f aca="false">'Live Order Book'!B2550</f>
        <v>43343</v>
      </c>
      <c r="E2550" s="50" t="n">
        <f aca="false">INDEX(mapping!$B$2:$B$6,MATCH(A2550,mapping!$A$2:$A$6,0))+C2550</f>
        <v>43370.2484076433</v>
      </c>
      <c r="M2550" s="0" t="str">
        <f aca="false">INDEX(mapping!$F$2:$F$71,MATCH('Live Order Book'!I2550,mapping!$E$2:$E$71,0))</f>
        <v>M-Tops</v>
      </c>
      <c r="T2550" s="51" t="n">
        <f aca="false">IFERROR(INDEX('Pivot Table_Historical Inbound Orders_2'!$D$3:$D$13,MATCH(M2550,'Pivot Table_Historical Inbound Orders_2'!A$13:$A2551,0)),'Pivot Table_Historical Inbound Orders_2'!$D$14)*'Live Order Book'!E2550</f>
        <v>2.09299217925558</v>
      </c>
    </row>
    <row r="2551" customFormat="false" ht="13.8" hidden="false" customHeight="false" outlineLevel="0" collapsed="false">
      <c r="A2551" s="0" t="str">
        <f aca="false">'Live Order Book'!D2551</f>
        <v>BANGLADESH - CHITTAGONG</v>
      </c>
      <c r="C2551" s="50" t="n">
        <f aca="false">'Live Order Book'!B2551</f>
        <v>43221</v>
      </c>
      <c r="E2551" s="50" t="n">
        <f aca="false">INDEX(mapping!$B$2:$B$6,MATCH(A2551,mapping!$A$2:$A$6,0))+C2551</f>
        <v>43248.2484076433</v>
      </c>
      <c r="M2551" s="0" t="str">
        <f aca="false">INDEX(mapping!$F$2:$F$71,MATCH('Live Order Book'!I2551,mapping!$E$2:$E$71,0))</f>
        <v>M-Tops</v>
      </c>
      <c r="T2551" s="51" t="n">
        <f aca="false">IFERROR(INDEX('Pivot Table_Historical Inbound Orders_2'!$D$3:$D$13,MATCH(M2551,'Pivot Table_Historical Inbound Orders_2'!A$13:$A2552,0)),'Pivot Table_Historical Inbound Orders_2'!$D$14)*'Live Order Book'!E2551</f>
        <v>1.39532811950372</v>
      </c>
    </row>
    <row r="2552" customFormat="false" ht="13.8" hidden="false" customHeight="false" outlineLevel="0" collapsed="false">
      <c r="A2552" s="0" t="str">
        <f aca="false">'Live Order Book'!D2552</f>
        <v>UNITED KINGOM</v>
      </c>
      <c r="C2552" s="50" t="n">
        <f aca="false">'Live Order Book'!B2552</f>
        <v>43218</v>
      </c>
      <c r="E2552" s="50" t="e">
        <f aca="false">INDEX(mapping!$B$2:$B$6,MATCH(A2552,mapping!$A$2:$A$6,0))+C2552</f>
        <v>#N/A</v>
      </c>
      <c r="M2552" s="0" t="str">
        <f aca="false">INDEX(mapping!$F$2:$F$71,MATCH('Live Order Book'!I2552,mapping!$E$2:$E$71,0))</f>
        <v>M-Tops</v>
      </c>
      <c r="T2552" s="51" t="n">
        <f aca="false">IFERROR(INDEX('Pivot Table_Historical Inbound Orders_2'!$D$3:$D$13,MATCH(M2552,'Pivot Table_Historical Inbound Orders_2'!A$13:$A2553,0)),'Pivot Table_Historical Inbound Orders_2'!$D$14)*'Live Order Book'!E2552</f>
        <v>0.0697664059751861</v>
      </c>
    </row>
    <row r="2553" customFormat="false" ht="13.8" hidden="false" customHeight="false" outlineLevel="0" collapsed="false">
      <c r="A2553" s="0" t="str">
        <f aca="false">'Live Order Book'!D2553</f>
        <v>BANGLADESH - CHITTAGONG</v>
      </c>
      <c r="C2553" s="50" t="n">
        <f aca="false">'Live Order Book'!B2553</f>
        <v>43221</v>
      </c>
      <c r="E2553" s="50" t="n">
        <f aca="false">INDEX(mapping!$B$2:$B$6,MATCH(A2553,mapping!$A$2:$A$6,0))+C2553</f>
        <v>43248.2484076433</v>
      </c>
      <c r="M2553" s="0" t="str">
        <f aca="false">INDEX(mapping!$F$2:$F$71,MATCH('Live Order Book'!I2553,mapping!$E$2:$E$71,0))</f>
        <v>M-Tops</v>
      </c>
      <c r="T2553" s="51" t="n">
        <f aca="false">IFERROR(INDEX('Pivot Table_Historical Inbound Orders_2'!$D$3:$D$13,MATCH(M2553,'Pivot Table_Historical Inbound Orders_2'!A$13:$A2554,0)),'Pivot Table_Historical Inbound Orders_2'!$D$14)*'Live Order Book'!E2553</f>
        <v>1.39532811950372</v>
      </c>
    </row>
    <row r="2554" customFormat="false" ht="13.8" hidden="false" customHeight="false" outlineLevel="0" collapsed="false">
      <c r="A2554" s="0" t="str">
        <f aca="false">'Live Order Book'!D2554</f>
        <v>BANGLADESH - CHITTAGONG</v>
      </c>
      <c r="C2554" s="50" t="n">
        <f aca="false">'Live Order Book'!B2554</f>
        <v>43388</v>
      </c>
      <c r="E2554" s="50" t="n">
        <f aca="false">INDEX(mapping!$B$2:$B$6,MATCH(A2554,mapping!$A$2:$A$6,0))+C2554</f>
        <v>43415.2484076433</v>
      </c>
      <c r="M2554" s="0" t="str">
        <f aca="false">INDEX(mapping!$F$2:$F$71,MATCH('Live Order Book'!I2554,mapping!$E$2:$E$71,0))</f>
        <v>M-Tops</v>
      </c>
      <c r="T2554" s="51" t="n">
        <f aca="false">IFERROR(INDEX('Pivot Table_Historical Inbound Orders_2'!$D$3:$D$13,MATCH(M2554,'Pivot Table_Historical Inbound Orders_2'!A$13:$A2555,0)),'Pivot Table_Historical Inbound Orders_2'!$D$14)*'Live Order Book'!E2554</f>
        <v>13.9532811950372</v>
      </c>
    </row>
    <row r="2555" customFormat="false" ht="13.8" hidden="false" customHeight="false" outlineLevel="0" collapsed="false">
      <c r="A2555" s="0" t="str">
        <f aca="false">'Live Order Book'!D2555</f>
        <v>BANGLADESH - CHITTAGONG</v>
      </c>
      <c r="C2555" s="50" t="n">
        <f aca="false">'Live Order Book'!B2555</f>
        <v>43388</v>
      </c>
      <c r="E2555" s="50" t="n">
        <f aca="false">INDEX(mapping!$B$2:$B$6,MATCH(A2555,mapping!$A$2:$A$6,0))+C2555</f>
        <v>43415.2484076433</v>
      </c>
      <c r="M2555" s="0" t="str">
        <f aca="false">INDEX(mapping!$F$2:$F$71,MATCH('Live Order Book'!I2555,mapping!$E$2:$E$71,0))</f>
        <v>A-Accessories</v>
      </c>
      <c r="T2555" s="51" t="n">
        <f aca="false">IFERROR(INDEX('Pivot Table_Historical Inbound Orders_2'!$D$3:$D$13,MATCH(M2555,'Pivot Table_Historical Inbound Orders_2'!A$13:$A2556,0)),'Pivot Table_Historical Inbound Orders_2'!$D$14)*'Live Order Book'!E2555</f>
        <v>20.9299217925558</v>
      </c>
    </row>
    <row r="2556" customFormat="false" ht="13.8" hidden="false" customHeight="false" outlineLevel="0" collapsed="false">
      <c r="A2556" s="0" t="str">
        <f aca="false">'Live Order Book'!D2556</f>
        <v>BANGLADESH - CHITTAGONG</v>
      </c>
      <c r="C2556" s="50" t="n">
        <f aca="false">'Live Order Book'!B2556</f>
        <v>43388</v>
      </c>
      <c r="E2556" s="50" t="n">
        <f aca="false">INDEX(mapping!$B$2:$B$6,MATCH(A2556,mapping!$A$2:$A$6,0))+C2556</f>
        <v>43415.2484076433</v>
      </c>
      <c r="M2556" s="0" t="str">
        <f aca="false">INDEX(mapping!$F$2:$F$71,MATCH('Live Order Book'!I2556,mapping!$E$2:$E$71,0))</f>
        <v>M-Tops</v>
      </c>
      <c r="T2556" s="51" t="n">
        <f aca="false">IFERROR(INDEX('Pivot Table_Historical Inbound Orders_2'!$D$3:$D$13,MATCH(M2556,'Pivot Table_Historical Inbound Orders_2'!A$13:$A2557,0)),'Pivot Table_Historical Inbound Orders_2'!$D$14)*'Live Order Book'!E2556</f>
        <v>13.9532811950372</v>
      </c>
    </row>
    <row r="2557" customFormat="false" ht="13.8" hidden="false" customHeight="false" outlineLevel="0" collapsed="false">
      <c r="A2557" s="0" t="str">
        <f aca="false">'Live Order Book'!D2557</f>
        <v>BANGLADESH - CHITTAGONG</v>
      </c>
      <c r="C2557" s="50" t="n">
        <f aca="false">'Live Order Book'!B2557</f>
        <v>43388</v>
      </c>
      <c r="E2557" s="50" t="n">
        <f aca="false">INDEX(mapping!$B$2:$B$6,MATCH(A2557,mapping!$A$2:$A$6,0))+C2557</f>
        <v>43415.2484076433</v>
      </c>
      <c r="M2557" s="0" t="str">
        <f aca="false">INDEX(mapping!$F$2:$F$71,MATCH('Live Order Book'!I2557,mapping!$E$2:$E$71,0))</f>
        <v>M-Tops</v>
      </c>
      <c r="T2557" s="51" t="n">
        <f aca="false">IFERROR(INDEX('Pivot Table_Historical Inbound Orders_2'!$D$3:$D$13,MATCH(M2557,'Pivot Table_Historical Inbound Orders_2'!A$13:$A2558,0)),'Pivot Table_Historical Inbound Orders_2'!$D$14)*'Live Order Book'!E2557</f>
        <v>20.9299217925558</v>
      </c>
    </row>
    <row r="2558" customFormat="false" ht="13.8" hidden="false" customHeight="false" outlineLevel="0" collapsed="false">
      <c r="A2558" s="0" t="str">
        <f aca="false">'Live Order Book'!D2558</f>
        <v>BANGLADESH - CHITTAGONG</v>
      </c>
      <c r="C2558" s="50" t="n">
        <f aca="false">'Live Order Book'!B2558</f>
        <v>43388</v>
      </c>
      <c r="E2558" s="50" t="n">
        <f aca="false">INDEX(mapping!$B$2:$B$6,MATCH(A2558,mapping!$A$2:$A$6,0))+C2558</f>
        <v>43415.2484076433</v>
      </c>
      <c r="M2558" s="0" t="str">
        <f aca="false">INDEX(mapping!$F$2:$F$71,MATCH('Live Order Book'!I2558,mapping!$E$2:$E$71,0))</f>
        <v>M-Tops</v>
      </c>
      <c r="T2558" s="51" t="n">
        <f aca="false">IFERROR(INDEX('Pivot Table_Historical Inbound Orders_2'!$D$3:$D$13,MATCH(M2558,'Pivot Table_Historical Inbound Orders_2'!A$13:$A2559,0)),'Pivot Table_Historical Inbound Orders_2'!$D$14)*'Live Order Book'!E2558</f>
        <v>41.8598435851117</v>
      </c>
    </row>
    <row r="2559" customFormat="false" ht="13.8" hidden="false" customHeight="false" outlineLevel="0" collapsed="false">
      <c r="A2559" s="0" t="str">
        <f aca="false">'Live Order Book'!D2559</f>
        <v>BANGLADESH - CHITTAGONG</v>
      </c>
      <c r="C2559" s="50" t="n">
        <f aca="false">'Live Order Book'!B2559</f>
        <v>43388</v>
      </c>
      <c r="E2559" s="50" t="n">
        <f aca="false">INDEX(mapping!$B$2:$B$6,MATCH(A2559,mapping!$A$2:$A$6,0))+C2559</f>
        <v>43415.2484076433</v>
      </c>
      <c r="M2559" s="0" t="str">
        <f aca="false">INDEX(mapping!$F$2:$F$71,MATCH('Live Order Book'!I2559,mapping!$E$2:$E$71,0))</f>
        <v>A-Accessories</v>
      </c>
      <c r="T2559" s="51" t="n">
        <f aca="false">IFERROR(INDEX('Pivot Table_Historical Inbound Orders_2'!$D$3:$D$13,MATCH(M2559,'Pivot Table_Historical Inbound Orders_2'!A$13:$A2560,0)),'Pivot Table_Historical Inbound Orders_2'!$D$14)*'Live Order Book'!E2559</f>
        <v>20.9299217925558</v>
      </c>
    </row>
    <row r="2560" customFormat="false" ht="13.8" hidden="false" customHeight="false" outlineLevel="0" collapsed="false">
      <c r="A2560" s="0" t="str">
        <f aca="false">'Live Order Book'!D2560</f>
        <v>BANGLADESH - CHITTAGONG</v>
      </c>
      <c r="C2560" s="50" t="n">
        <f aca="false">'Live Order Book'!B2560</f>
        <v>43388</v>
      </c>
      <c r="E2560" s="50" t="n">
        <f aca="false">INDEX(mapping!$B$2:$B$6,MATCH(A2560,mapping!$A$2:$A$6,0))+C2560</f>
        <v>43415.2484076433</v>
      </c>
      <c r="M2560" s="0" t="str">
        <f aca="false">INDEX(mapping!$F$2:$F$71,MATCH('Live Order Book'!I2560,mapping!$E$2:$E$71,0))</f>
        <v>M-Tops</v>
      </c>
      <c r="T2560" s="51" t="n">
        <f aca="false">IFERROR(INDEX('Pivot Table_Historical Inbound Orders_2'!$D$3:$D$13,MATCH(M2560,'Pivot Table_Historical Inbound Orders_2'!A$13:$A2561,0)),'Pivot Table_Historical Inbound Orders_2'!$D$14)*'Live Order Book'!E2560</f>
        <v>13.9532811950372</v>
      </c>
    </row>
    <row r="2561" customFormat="false" ht="13.8" hidden="false" customHeight="false" outlineLevel="0" collapsed="false">
      <c r="A2561" s="0" t="str">
        <f aca="false">'Live Order Book'!D2561</f>
        <v>BANGLADESH - CHITTAGONG</v>
      </c>
      <c r="C2561" s="50" t="n">
        <f aca="false">'Live Order Book'!B2561</f>
        <v>43388</v>
      </c>
      <c r="E2561" s="50" t="n">
        <f aca="false">INDEX(mapping!$B$2:$B$6,MATCH(A2561,mapping!$A$2:$A$6,0))+C2561</f>
        <v>43415.2484076433</v>
      </c>
      <c r="M2561" s="0" t="str">
        <f aca="false">INDEX(mapping!$F$2:$F$71,MATCH('Live Order Book'!I2561,mapping!$E$2:$E$71,0))</f>
        <v>M-Tops</v>
      </c>
      <c r="T2561" s="51" t="n">
        <f aca="false">IFERROR(INDEX('Pivot Table_Historical Inbound Orders_2'!$D$3:$D$13,MATCH(M2561,'Pivot Table_Historical Inbound Orders_2'!A$13:$A2562,0)),'Pivot Table_Historical Inbound Orders_2'!$D$14)*'Live Order Book'!E2561</f>
        <v>13.9532811950372</v>
      </c>
    </row>
    <row r="2562" customFormat="false" ht="13.8" hidden="false" customHeight="false" outlineLevel="0" collapsed="false">
      <c r="A2562" s="0" t="str">
        <f aca="false">'Live Order Book'!D2562</f>
        <v>BANGLADESH - CHITTAGONG</v>
      </c>
      <c r="C2562" s="50" t="n">
        <f aca="false">'Live Order Book'!B2562</f>
        <v>43388</v>
      </c>
      <c r="E2562" s="50" t="n">
        <f aca="false">INDEX(mapping!$B$2:$B$6,MATCH(A2562,mapping!$A$2:$A$6,0))+C2562</f>
        <v>43415.2484076433</v>
      </c>
      <c r="M2562" s="0" t="str">
        <f aca="false">INDEX(mapping!$F$2:$F$71,MATCH('Live Order Book'!I2562,mapping!$E$2:$E$71,0))</f>
        <v>M-Tops</v>
      </c>
      <c r="T2562" s="51" t="n">
        <f aca="false">IFERROR(INDEX('Pivot Table_Historical Inbound Orders_2'!$D$3:$D$13,MATCH(M2562,'Pivot Table_Historical Inbound Orders_2'!A$13:$A2563,0)),'Pivot Table_Historical Inbound Orders_2'!$D$14)*'Live Order Book'!E2562</f>
        <v>13.9532811950372</v>
      </c>
    </row>
    <row r="2563" customFormat="false" ht="13.8" hidden="false" customHeight="false" outlineLevel="0" collapsed="false">
      <c r="A2563" s="0" t="str">
        <f aca="false">'Live Order Book'!D2563</f>
        <v>BANGLADESH - CHITTAGONG</v>
      </c>
      <c r="C2563" s="50" t="n">
        <f aca="false">'Live Order Book'!B2563</f>
        <v>43388</v>
      </c>
      <c r="E2563" s="50" t="n">
        <f aca="false">INDEX(mapping!$B$2:$B$6,MATCH(A2563,mapping!$A$2:$A$6,0))+C2563</f>
        <v>43415.2484076433</v>
      </c>
      <c r="M2563" s="0" t="str">
        <f aca="false">INDEX(mapping!$F$2:$F$71,MATCH('Live Order Book'!I2563,mapping!$E$2:$E$71,0))</f>
        <v>M-Tops</v>
      </c>
      <c r="T2563" s="51" t="n">
        <f aca="false">IFERROR(INDEX('Pivot Table_Historical Inbound Orders_2'!$D$3:$D$13,MATCH(M2563,'Pivot Table_Historical Inbound Orders_2'!A$13:$A2564,0)),'Pivot Table_Historical Inbound Orders_2'!$D$14)*'Live Order Book'!E2563</f>
        <v>13.9532811950372</v>
      </c>
    </row>
    <row r="2564" customFormat="false" ht="13.8" hidden="false" customHeight="false" outlineLevel="0" collapsed="false">
      <c r="A2564" s="0" t="str">
        <f aca="false">'Live Order Book'!D2564</f>
        <v>BANGLADESH - CHITTAGONG</v>
      </c>
      <c r="C2564" s="50" t="n">
        <f aca="false">'Live Order Book'!B2564</f>
        <v>43388</v>
      </c>
      <c r="E2564" s="50" t="n">
        <f aca="false">INDEX(mapping!$B$2:$B$6,MATCH(A2564,mapping!$A$2:$A$6,0))+C2564</f>
        <v>43415.2484076433</v>
      </c>
      <c r="M2564" s="0" t="str">
        <f aca="false">INDEX(mapping!$F$2:$F$71,MATCH('Live Order Book'!I2564,mapping!$E$2:$E$71,0))</f>
        <v>M-Tops</v>
      </c>
      <c r="T2564" s="51" t="n">
        <f aca="false">IFERROR(INDEX('Pivot Table_Historical Inbound Orders_2'!$D$3:$D$13,MATCH(M2564,'Pivot Table_Historical Inbound Orders_2'!A$13:$A2565,0)),'Pivot Table_Historical Inbound Orders_2'!$D$14)*'Live Order Book'!E2564</f>
        <v>27.9065623900745</v>
      </c>
    </row>
    <row r="2565" customFormat="false" ht="13.8" hidden="false" customHeight="false" outlineLevel="0" collapsed="false">
      <c r="A2565" s="0" t="str">
        <f aca="false">'Live Order Book'!D2565</f>
        <v>BANGLADESH - CHITTAGONG</v>
      </c>
      <c r="C2565" s="50" t="n">
        <f aca="false">'Live Order Book'!B2565</f>
        <v>43388</v>
      </c>
      <c r="E2565" s="50" t="n">
        <f aca="false">INDEX(mapping!$B$2:$B$6,MATCH(A2565,mapping!$A$2:$A$6,0))+C2565</f>
        <v>43415.2484076433</v>
      </c>
      <c r="M2565" s="0" t="str">
        <f aca="false">INDEX(mapping!$F$2:$F$71,MATCH('Live Order Book'!I2565,mapping!$E$2:$E$71,0))</f>
        <v>M-Tops</v>
      </c>
      <c r="T2565" s="51" t="n">
        <f aca="false">IFERROR(INDEX('Pivot Table_Historical Inbound Orders_2'!$D$3:$D$13,MATCH(M2565,'Pivot Table_Historical Inbound Orders_2'!A$13:$A2566,0)),'Pivot Table_Historical Inbound Orders_2'!$D$14)*'Live Order Book'!E2565</f>
        <v>6.97664059751862</v>
      </c>
    </row>
    <row r="2566" customFormat="false" ht="13.8" hidden="false" customHeight="false" outlineLevel="0" collapsed="false">
      <c r="A2566" s="0" t="str">
        <f aca="false">'Live Order Book'!D2566</f>
        <v>BANGLADESH - CHITTAGONG</v>
      </c>
      <c r="C2566" s="50" t="n">
        <f aca="false">'Live Order Book'!B2566</f>
        <v>43388</v>
      </c>
      <c r="E2566" s="50" t="n">
        <f aca="false">INDEX(mapping!$B$2:$B$6,MATCH(A2566,mapping!$A$2:$A$6,0))+C2566</f>
        <v>43415.2484076433</v>
      </c>
      <c r="M2566" s="0" t="str">
        <f aca="false">INDEX(mapping!$F$2:$F$71,MATCH('Live Order Book'!I2566,mapping!$E$2:$E$71,0))</f>
        <v>A-Accessories</v>
      </c>
      <c r="T2566" s="51" t="n">
        <f aca="false">IFERROR(INDEX('Pivot Table_Historical Inbound Orders_2'!$D$3:$D$13,MATCH(M2566,'Pivot Table_Historical Inbound Orders_2'!A$13:$A2567,0)),'Pivot Table_Historical Inbound Orders_2'!$D$14)*'Live Order Book'!E2566</f>
        <v>20.9299217925558</v>
      </c>
    </row>
    <row r="2567" customFormat="false" ht="13.8" hidden="false" customHeight="false" outlineLevel="0" collapsed="false">
      <c r="A2567" s="0" t="str">
        <f aca="false">'Live Order Book'!D2567</f>
        <v>BANGLADESH - CHITTAGONG</v>
      </c>
      <c r="C2567" s="50" t="n">
        <f aca="false">'Live Order Book'!B2567</f>
        <v>43388</v>
      </c>
      <c r="E2567" s="50" t="n">
        <f aca="false">INDEX(mapping!$B$2:$B$6,MATCH(A2567,mapping!$A$2:$A$6,0))+C2567</f>
        <v>43415.2484076433</v>
      </c>
      <c r="M2567" s="0" t="str">
        <f aca="false">INDEX(mapping!$F$2:$F$71,MATCH('Live Order Book'!I2567,mapping!$E$2:$E$71,0))</f>
        <v>M-Tops</v>
      </c>
      <c r="T2567" s="51" t="n">
        <f aca="false">IFERROR(INDEX('Pivot Table_Historical Inbound Orders_2'!$D$3:$D$13,MATCH(M2567,'Pivot Table_Historical Inbound Orders_2'!A$13:$A2568,0)),'Pivot Table_Historical Inbound Orders_2'!$D$14)*'Live Order Book'!E2567</f>
        <v>13.9532811950372</v>
      </c>
    </row>
    <row r="2568" customFormat="false" ht="13.8" hidden="false" customHeight="false" outlineLevel="0" collapsed="false">
      <c r="A2568" s="0" t="str">
        <f aca="false">'Live Order Book'!D2568</f>
        <v>BANGLADESH - CHITTAGONG</v>
      </c>
      <c r="C2568" s="50" t="n">
        <f aca="false">'Live Order Book'!B2568</f>
        <v>43388</v>
      </c>
      <c r="E2568" s="50" t="n">
        <f aca="false">INDEX(mapping!$B$2:$B$6,MATCH(A2568,mapping!$A$2:$A$6,0))+C2568</f>
        <v>43415.2484076433</v>
      </c>
      <c r="M2568" s="0" t="str">
        <f aca="false">INDEX(mapping!$F$2:$F$71,MATCH('Live Order Book'!I2568,mapping!$E$2:$E$71,0))</f>
        <v>M-Tops</v>
      </c>
      <c r="T2568" s="51" t="n">
        <f aca="false">IFERROR(INDEX('Pivot Table_Historical Inbound Orders_2'!$D$3:$D$13,MATCH(M2568,'Pivot Table_Historical Inbound Orders_2'!A$13:$A2569,0)),'Pivot Table_Historical Inbound Orders_2'!$D$14)*'Live Order Book'!E2568</f>
        <v>6.97664059751862</v>
      </c>
    </row>
    <row r="2569" customFormat="false" ht="13.8" hidden="false" customHeight="false" outlineLevel="0" collapsed="false">
      <c r="A2569" s="0" t="str">
        <f aca="false">'Live Order Book'!D2569</f>
        <v>BANGLADESH - CHITTAGONG</v>
      </c>
      <c r="C2569" s="50" t="n">
        <f aca="false">'Live Order Book'!B2569</f>
        <v>43388</v>
      </c>
      <c r="E2569" s="50" t="n">
        <f aca="false">INDEX(mapping!$B$2:$B$6,MATCH(A2569,mapping!$A$2:$A$6,0))+C2569</f>
        <v>43415.2484076433</v>
      </c>
      <c r="M2569" s="0" t="str">
        <f aca="false">INDEX(mapping!$F$2:$F$71,MATCH('Live Order Book'!I2569,mapping!$E$2:$E$71,0))</f>
        <v>M-Tops</v>
      </c>
      <c r="T2569" s="51" t="n">
        <f aca="false">IFERROR(INDEX('Pivot Table_Historical Inbound Orders_2'!$D$3:$D$13,MATCH(M2569,'Pivot Table_Historical Inbound Orders_2'!A$13:$A2570,0)),'Pivot Table_Historical Inbound Orders_2'!$D$14)*'Live Order Book'!E2569</f>
        <v>27.9065623900745</v>
      </c>
    </row>
    <row r="2570" customFormat="false" ht="13.8" hidden="false" customHeight="false" outlineLevel="0" collapsed="false">
      <c r="A2570" s="0" t="str">
        <f aca="false">'Live Order Book'!D2570</f>
        <v>BANGLADESH - CHITTAGONG</v>
      </c>
      <c r="C2570" s="50" t="n">
        <f aca="false">'Live Order Book'!B2570</f>
        <v>43388</v>
      </c>
      <c r="E2570" s="50" t="n">
        <f aca="false">INDEX(mapping!$B$2:$B$6,MATCH(A2570,mapping!$A$2:$A$6,0))+C2570</f>
        <v>43415.2484076433</v>
      </c>
      <c r="M2570" s="0" t="str">
        <f aca="false">INDEX(mapping!$F$2:$F$71,MATCH('Live Order Book'!I2570,mapping!$E$2:$E$71,0))</f>
        <v>M-Tops</v>
      </c>
      <c r="T2570" s="51" t="n">
        <f aca="false">IFERROR(INDEX('Pivot Table_Historical Inbound Orders_2'!$D$3:$D$13,MATCH(M2570,'Pivot Table_Historical Inbound Orders_2'!A$13:$A2571,0)),'Pivot Table_Historical Inbound Orders_2'!$D$14)*'Live Order Book'!E2570</f>
        <v>6.97664059751862</v>
      </c>
    </row>
    <row r="2571" customFormat="false" ht="13.8" hidden="false" customHeight="false" outlineLevel="0" collapsed="false">
      <c r="A2571" s="0" t="str">
        <f aca="false">'Live Order Book'!D2571</f>
        <v>BANGLADESH - CHITTAGONG</v>
      </c>
      <c r="C2571" s="50" t="n">
        <f aca="false">'Live Order Book'!B2571</f>
        <v>43388</v>
      </c>
      <c r="E2571" s="50" t="n">
        <f aca="false">INDEX(mapping!$B$2:$B$6,MATCH(A2571,mapping!$A$2:$A$6,0))+C2571</f>
        <v>43415.2484076433</v>
      </c>
      <c r="M2571" s="0" t="str">
        <f aca="false">INDEX(mapping!$F$2:$F$71,MATCH('Live Order Book'!I2571,mapping!$E$2:$E$71,0))</f>
        <v>A-Accessories</v>
      </c>
      <c r="T2571" s="51" t="n">
        <f aca="false">IFERROR(INDEX('Pivot Table_Historical Inbound Orders_2'!$D$3:$D$13,MATCH(M2571,'Pivot Table_Historical Inbound Orders_2'!A$13:$A2572,0)),'Pivot Table_Historical Inbound Orders_2'!$D$14)*'Live Order Book'!E2571</f>
        <v>13.9532811950372</v>
      </c>
    </row>
    <row r="2572" customFormat="false" ht="13.8" hidden="false" customHeight="false" outlineLevel="0" collapsed="false">
      <c r="A2572" s="0" t="str">
        <f aca="false">'Live Order Book'!D2572</f>
        <v>BANGLADESH - CHITTAGONG</v>
      </c>
      <c r="C2572" s="50" t="n">
        <f aca="false">'Live Order Book'!B2572</f>
        <v>43388</v>
      </c>
      <c r="E2572" s="50" t="n">
        <f aca="false">INDEX(mapping!$B$2:$B$6,MATCH(A2572,mapping!$A$2:$A$6,0))+C2572</f>
        <v>43415.2484076433</v>
      </c>
      <c r="M2572" s="0" t="str">
        <f aca="false">INDEX(mapping!$F$2:$F$71,MATCH('Live Order Book'!I2572,mapping!$E$2:$E$71,0))</f>
        <v>M-Tops</v>
      </c>
      <c r="T2572" s="51" t="n">
        <f aca="false">IFERROR(INDEX('Pivot Table_Historical Inbound Orders_2'!$D$3:$D$13,MATCH(M2572,'Pivot Table_Historical Inbound Orders_2'!A$13:$A2573,0)),'Pivot Table_Historical Inbound Orders_2'!$D$14)*'Live Order Book'!E2572</f>
        <v>13.9532811950372</v>
      </c>
    </row>
    <row r="2573" customFormat="false" ht="13.8" hidden="false" customHeight="false" outlineLevel="0" collapsed="false">
      <c r="A2573" s="0" t="str">
        <f aca="false">'Live Order Book'!D2573</f>
        <v>BANGLADESH - CHITTAGONG</v>
      </c>
      <c r="C2573" s="50" t="n">
        <f aca="false">'Live Order Book'!B2573</f>
        <v>43388</v>
      </c>
      <c r="E2573" s="50" t="n">
        <f aca="false">INDEX(mapping!$B$2:$B$6,MATCH(A2573,mapping!$A$2:$A$6,0))+C2573</f>
        <v>43415.2484076433</v>
      </c>
      <c r="M2573" s="0" t="str">
        <f aca="false">INDEX(mapping!$F$2:$F$71,MATCH('Live Order Book'!I2573,mapping!$E$2:$E$71,0))</f>
        <v>M-Tops</v>
      </c>
      <c r="T2573" s="51" t="n">
        <f aca="false">IFERROR(INDEX('Pivot Table_Historical Inbound Orders_2'!$D$3:$D$13,MATCH(M2573,'Pivot Table_Historical Inbound Orders_2'!A$13:$A2574,0)),'Pivot Table_Historical Inbound Orders_2'!$D$14)*'Live Order Book'!E2573</f>
        <v>6.97664059751862</v>
      </c>
    </row>
    <row r="2574" customFormat="false" ht="13.8" hidden="false" customHeight="false" outlineLevel="0" collapsed="false">
      <c r="A2574" s="0" t="str">
        <f aca="false">'Live Order Book'!D2574</f>
        <v>BANGLADESH - CHITTAGONG</v>
      </c>
      <c r="C2574" s="50" t="n">
        <f aca="false">'Live Order Book'!B2574</f>
        <v>43388</v>
      </c>
      <c r="E2574" s="50" t="n">
        <f aca="false">INDEX(mapping!$B$2:$B$6,MATCH(A2574,mapping!$A$2:$A$6,0))+C2574</f>
        <v>43415.2484076433</v>
      </c>
      <c r="M2574" s="0" t="str">
        <f aca="false">INDEX(mapping!$F$2:$F$71,MATCH('Live Order Book'!I2574,mapping!$E$2:$E$71,0))</f>
        <v>M-Tops</v>
      </c>
      <c r="T2574" s="51" t="n">
        <f aca="false">IFERROR(INDEX('Pivot Table_Historical Inbound Orders_2'!$D$3:$D$13,MATCH(M2574,'Pivot Table_Historical Inbound Orders_2'!A$13:$A2575,0)),'Pivot Table_Historical Inbound Orders_2'!$D$14)*'Live Order Book'!E2574</f>
        <v>6.97664059751862</v>
      </c>
    </row>
    <row r="2575" customFormat="false" ht="13.8" hidden="false" customHeight="false" outlineLevel="0" collapsed="false">
      <c r="A2575" s="0" t="str">
        <f aca="false">'Live Order Book'!D2575</f>
        <v>BANGLADESH - CHITTAGONG</v>
      </c>
      <c r="C2575" s="50" t="n">
        <f aca="false">'Live Order Book'!B2575</f>
        <v>43388</v>
      </c>
      <c r="E2575" s="50" t="n">
        <f aca="false">INDEX(mapping!$B$2:$B$6,MATCH(A2575,mapping!$A$2:$A$6,0))+C2575</f>
        <v>43415.2484076433</v>
      </c>
      <c r="M2575" s="0" t="str">
        <f aca="false">INDEX(mapping!$F$2:$F$71,MATCH('Live Order Book'!I2575,mapping!$E$2:$E$71,0))</f>
        <v>M-Tops</v>
      </c>
      <c r="T2575" s="51" t="n">
        <f aca="false">IFERROR(INDEX('Pivot Table_Historical Inbound Orders_2'!$D$3:$D$13,MATCH(M2575,'Pivot Table_Historical Inbound Orders_2'!A$13:$A2576,0)),'Pivot Table_Historical Inbound Orders_2'!$D$14)*'Live Order Book'!E2575</f>
        <v>20.9299217925558</v>
      </c>
    </row>
    <row r="2576" customFormat="false" ht="13.8" hidden="false" customHeight="false" outlineLevel="0" collapsed="false">
      <c r="A2576" s="0" t="str">
        <f aca="false">'Live Order Book'!D2576</f>
        <v>BANGLADESH - CHITTAGONG</v>
      </c>
      <c r="C2576" s="50" t="n">
        <f aca="false">'Live Order Book'!B2576</f>
        <v>43388</v>
      </c>
      <c r="E2576" s="50" t="n">
        <f aca="false">INDEX(mapping!$B$2:$B$6,MATCH(A2576,mapping!$A$2:$A$6,0))+C2576</f>
        <v>43415.2484076433</v>
      </c>
      <c r="M2576" s="0" t="str">
        <f aca="false">INDEX(mapping!$F$2:$F$71,MATCH('Live Order Book'!I2576,mapping!$E$2:$E$71,0))</f>
        <v>M-Tops</v>
      </c>
      <c r="T2576" s="51" t="n">
        <f aca="false">IFERROR(INDEX('Pivot Table_Historical Inbound Orders_2'!$D$3:$D$13,MATCH(M2576,'Pivot Table_Historical Inbound Orders_2'!A$13:$A2577,0)),'Pivot Table_Historical Inbound Orders_2'!$D$14)*'Live Order Book'!E2576</f>
        <v>27.9065623900745</v>
      </c>
    </row>
    <row r="2577" customFormat="false" ht="13.8" hidden="false" customHeight="false" outlineLevel="0" collapsed="false">
      <c r="A2577" s="0" t="str">
        <f aca="false">'Live Order Book'!D2577</f>
        <v>BANGLADESH - CHITTAGONG</v>
      </c>
      <c r="C2577" s="50" t="n">
        <f aca="false">'Live Order Book'!B2577</f>
        <v>43388</v>
      </c>
      <c r="E2577" s="50" t="n">
        <f aca="false">INDEX(mapping!$B$2:$B$6,MATCH(A2577,mapping!$A$2:$A$6,0))+C2577</f>
        <v>43415.2484076433</v>
      </c>
      <c r="M2577" s="0" t="str">
        <f aca="false">INDEX(mapping!$F$2:$F$71,MATCH('Live Order Book'!I2577,mapping!$E$2:$E$71,0))</f>
        <v>M-Tops</v>
      </c>
      <c r="T2577" s="51" t="n">
        <f aca="false">IFERROR(INDEX('Pivot Table_Historical Inbound Orders_2'!$D$3:$D$13,MATCH(M2577,'Pivot Table_Historical Inbound Orders_2'!A$13:$A2578,0)),'Pivot Table_Historical Inbound Orders_2'!$D$14)*'Live Order Book'!E2577</f>
        <v>6.97664059751862</v>
      </c>
    </row>
    <row r="2578" customFormat="false" ht="13.8" hidden="false" customHeight="false" outlineLevel="0" collapsed="false">
      <c r="A2578" s="0" t="str">
        <f aca="false">'Live Order Book'!D2578</f>
        <v>BANGLADESH - CHITTAGONG</v>
      </c>
      <c r="C2578" s="50" t="n">
        <f aca="false">'Live Order Book'!B2578</f>
        <v>43388</v>
      </c>
      <c r="E2578" s="50" t="n">
        <f aca="false">INDEX(mapping!$B$2:$B$6,MATCH(A2578,mapping!$A$2:$A$6,0))+C2578</f>
        <v>43415.2484076433</v>
      </c>
      <c r="M2578" s="0" t="str">
        <f aca="false">INDEX(mapping!$F$2:$F$71,MATCH('Live Order Book'!I2578,mapping!$E$2:$E$71,0))</f>
        <v>A-Accessories</v>
      </c>
      <c r="T2578" s="51" t="n">
        <f aca="false">IFERROR(INDEX('Pivot Table_Historical Inbound Orders_2'!$D$3:$D$13,MATCH(M2578,'Pivot Table_Historical Inbound Orders_2'!A$13:$A2579,0)),'Pivot Table_Historical Inbound Orders_2'!$D$14)*'Live Order Book'!E2578</f>
        <v>27.9065623900745</v>
      </c>
    </row>
    <row r="2579" customFormat="false" ht="13.8" hidden="false" customHeight="false" outlineLevel="0" collapsed="false">
      <c r="A2579" s="0" t="str">
        <f aca="false">'Live Order Book'!D2579</f>
        <v>BANGLADESH - CHITTAGONG</v>
      </c>
      <c r="C2579" s="50" t="n">
        <f aca="false">'Live Order Book'!B2579</f>
        <v>43388</v>
      </c>
      <c r="E2579" s="50" t="n">
        <f aca="false">INDEX(mapping!$B$2:$B$6,MATCH(A2579,mapping!$A$2:$A$6,0))+C2579</f>
        <v>43415.2484076433</v>
      </c>
      <c r="M2579" s="0" t="str">
        <f aca="false">INDEX(mapping!$F$2:$F$71,MATCH('Live Order Book'!I2579,mapping!$E$2:$E$71,0))</f>
        <v>M-Tops</v>
      </c>
      <c r="T2579" s="51" t="n">
        <f aca="false">IFERROR(INDEX('Pivot Table_Historical Inbound Orders_2'!$D$3:$D$13,MATCH(M2579,'Pivot Table_Historical Inbound Orders_2'!A$13:$A2580,0)),'Pivot Table_Historical Inbound Orders_2'!$D$14)*'Live Order Book'!E2579</f>
        <v>20.9299217925558</v>
      </c>
    </row>
    <row r="2580" customFormat="false" ht="13.8" hidden="false" customHeight="false" outlineLevel="0" collapsed="false">
      <c r="A2580" s="0" t="str">
        <f aca="false">'Live Order Book'!D2580</f>
        <v>BANGLADESH - CHITTAGONG</v>
      </c>
      <c r="C2580" s="50" t="n">
        <f aca="false">'Live Order Book'!B2580</f>
        <v>43388</v>
      </c>
      <c r="E2580" s="50" t="n">
        <f aca="false">INDEX(mapping!$B$2:$B$6,MATCH(A2580,mapping!$A$2:$A$6,0))+C2580</f>
        <v>43415.2484076433</v>
      </c>
      <c r="M2580" s="0" t="str">
        <f aca="false">INDEX(mapping!$F$2:$F$71,MATCH('Live Order Book'!I2580,mapping!$E$2:$E$71,0))</f>
        <v>M-Tops</v>
      </c>
      <c r="T2580" s="51" t="n">
        <f aca="false">IFERROR(INDEX('Pivot Table_Historical Inbound Orders_2'!$D$3:$D$13,MATCH(M2580,'Pivot Table_Historical Inbound Orders_2'!A$13:$A2581,0)),'Pivot Table_Historical Inbound Orders_2'!$D$14)*'Live Order Book'!E2580</f>
        <v>13.9532811950372</v>
      </c>
    </row>
    <row r="2581" customFormat="false" ht="13.8" hidden="false" customHeight="false" outlineLevel="0" collapsed="false">
      <c r="A2581" s="0" t="str">
        <f aca="false">'Live Order Book'!D2581</f>
        <v>BANGLADESH - CHITTAGONG</v>
      </c>
      <c r="C2581" s="50" t="n">
        <f aca="false">'Live Order Book'!B2581</f>
        <v>43388</v>
      </c>
      <c r="E2581" s="50" t="n">
        <f aca="false">INDEX(mapping!$B$2:$B$6,MATCH(A2581,mapping!$A$2:$A$6,0))+C2581</f>
        <v>43415.2484076433</v>
      </c>
      <c r="M2581" s="0" t="str">
        <f aca="false">INDEX(mapping!$F$2:$F$71,MATCH('Live Order Book'!I2581,mapping!$E$2:$E$71,0))</f>
        <v>M-Tops</v>
      </c>
      <c r="T2581" s="51" t="n">
        <f aca="false">IFERROR(INDEX('Pivot Table_Historical Inbound Orders_2'!$D$3:$D$13,MATCH(M2581,'Pivot Table_Historical Inbound Orders_2'!A$13:$A2582,0)),'Pivot Table_Historical Inbound Orders_2'!$D$14)*'Live Order Book'!E2581</f>
        <v>6.97664059751862</v>
      </c>
    </row>
    <row r="2582" customFormat="false" ht="13.8" hidden="false" customHeight="false" outlineLevel="0" collapsed="false">
      <c r="A2582" s="0" t="str">
        <f aca="false">'Live Order Book'!D2582</f>
        <v>BANGLADESH - CHITTAGONG</v>
      </c>
      <c r="C2582" s="50" t="n">
        <f aca="false">'Live Order Book'!B2582</f>
        <v>43388</v>
      </c>
      <c r="E2582" s="50" t="n">
        <f aca="false">INDEX(mapping!$B$2:$B$6,MATCH(A2582,mapping!$A$2:$A$6,0))+C2582</f>
        <v>43415.2484076433</v>
      </c>
      <c r="M2582" s="0" t="str">
        <f aca="false">INDEX(mapping!$F$2:$F$71,MATCH('Live Order Book'!I2582,mapping!$E$2:$E$71,0))</f>
        <v>M-Tops</v>
      </c>
      <c r="T2582" s="51" t="n">
        <f aca="false">IFERROR(INDEX('Pivot Table_Historical Inbound Orders_2'!$D$3:$D$13,MATCH(M2582,'Pivot Table_Historical Inbound Orders_2'!A$13:$A2583,0)),'Pivot Table_Historical Inbound Orders_2'!$D$14)*'Live Order Book'!E2582</f>
        <v>13.9532811950372</v>
      </c>
    </row>
    <row r="2583" customFormat="false" ht="13.8" hidden="false" customHeight="false" outlineLevel="0" collapsed="false">
      <c r="A2583" s="0" t="str">
        <f aca="false">'Live Order Book'!D2583</f>
        <v>BANGLADESH - CHITTAGONG</v>
      </c>
      <c r="C2583" s="50" t="n">
        <f aca="false">'Live Order Book'!B2583</f>
        <v>43388</v>
      </c>
      <c r="E2583" s="50" t="n">
        <f aca="false">INDEX(mapping!$B$2:$B$6,MATCH(A2583,mapping!$A$2:$A$6,0))+C2583</f>
        <v>43415.2484076433</v>
      </c>
      <c r="M2583" s="0" t="str">
        <f aca="false">INDEX(mapping!$F$2:$F$71,MATCH('Live Order Book'!I2583,mapping!$E$2:$E$71,0))</f>
        <v>M-Tops</v>
      </c>
      <c r="T2583" s="51" t="n">
        <f aca="false">IFERROR(INDEX('Pivot Table_Historical Inbound Orders_2'!$D$3:$D$13,MATCH(M2583,'Pivot Table_Historical Inbound Orders_2'!A$13:$A2584,0)),'Pivot Table_Historical Inbound Orders_2'!$D$14)*'Live Order Book'!E2583</f>
        <v>20.9299217925558</v>
      </c>
    </row>
    <row r="2584" customFormat="false" ht="13.8" hidden="false" customHeight="false" outlineLevel="0" collapsed="false">
      <c r="A2584" s="0" t="str">
        <f aca="false">'Live Order Book'!D2584</f>
        <v>BANGLADESH - CHITTAGONG</v>
      </c>
      <c r="C2584" s="50" t="n">
        <f aca="false">'Live Order Book'!B2584</f>
        <v>43388</v>
      </c>
      <c r="E2584" s="50" t="n">
        <f aca="false">INDEX(mapping!$B$2:$B$6,MATCH(A2584,mapping!$A$2:$A$6,0))+C2584</f>
        <v>43415.2484076433</v>
      </c>
      <c r="M2584" s="0" t="str">
        <f aca="false">INDEX(mapping!$F$2:$F$71,MATCH('Live Order Book'!I2584,mapping!$E$2:$E$71,0))</f>
        <v>M-Tops</v>
      </c>
      <c r="T2584" s="51" t="n">
        <f aca="false">IFERROR(INDEX('Pivot Table_Historical Inbound Orders_2'!$D$3:$D$13,MATCH(M2584,'Pivot Table_Historical Inbound Orders_2'!A$13:$A2585,0)),'Pivot Table_Historical Inbound Orders_2'!$D$14)*'Live Order Book'!E2584</f>
        <v>6.97664059751862</v>
      </c>
    </row>
    <row r="2585" customFormat="false" ht="13.8" hidden="false" customHeight="false" outlineLevel="0" collapsed="false">
      <c r="A2585" s="0" t="str">
        <f aca="false">'Live Order Book'!D2585</f>
        <v>BANGLADESH - CHITTAGONG</v>
      </c>
      <c r="C2585" s="50" t="n">
        <f aca="false">'Live Order Book'!B2585</f>
        <v>43388</v>
      </c>
      <c r="E2585" s="50" t="n">
        <f aca="false">INDEX(mapping!$B$2:$B$6,MATCH(A2585,mapping!$A$2:$A$6,0))+C2585</f>
        <v>43415.2484076433</v>
      </c>
      <c r="M2585" s="0" t="str">
        <f aca="false">INDEX(mapping!$F$2:$F$71,MATCH('Live Order Book'!I2585,mapping!$E$2:$E$71,0))</f>
        <v>A-Accessories</v>
      </c>
      <c r="T2585" s="51" t="n">
        <f aca="false">IFERROR(INDEX('Pivot Table_Historical Inbound Orders_2'!$D$3:$D$13,MATCH(M2585,'Pivot Table_Historical Inbound Orders_2'!A$13:$A2586,0)),'Pivot Table_Historical Inbound Orders_2'!$D$14)*'Live Order Book'!E2585</f>
        <v>20.9299217925558</v>
      </c>
    </row>
    <row r="2586" customFormat="false" ht="13.8" hidden="false" customHeight="false" outlineLevel="0" collapsed="false">
      <c r="A2586" s="0" t="str">
        <f aca="false">'Live Order Book'!D2586</f>
        <v>BANGLADESH - CHITTAGONG</v>
      </c>
      <c r="C2586" s="50" t="n">
        <f aca="false">'Live Order Book'!B2586</f>
        <v>43388</v>
      </c>
      <c r="E2586" s="50" t="n">
        <f aca="false">INDEX(mapping!$B$2:$B$6,MATCH(A2586,mapping!$A$2:$A$6,0))+C2586</f>
        <v>43415.2484076433</v>
      </c>
      <c r="M2586" s="0" t="str">
        <f aca="false">INDEX(mapping!$F$2:$F$71,MATCH('Live Order Book'!I2586,mapping!$E$2:$E$71,0))</f>
        <v>M-Tops</v>
      </c>
      <c r="T2586" s="51" t="n">
        <f aca="false">IFERROR(INDEX('Pivot Table_Historical Inbound Orders_2'!$D$3:$D$13,MATCH(M2586,'Pivot Table_Historical Inbound Orders_2'!A$13:$A2587,0)),'Pivot Table_Historical Inbound Orders_2'!$D$14)*'Live Order Book'!E2586</f>
        <v>6.97664059751862</v>
      </c>
    </row>
    <row r="2587" customFormat="false" ht="13.8" hidden="false" customHeight="false" outlineLevel="0" collapsed="false">
      <c r="A2587" s="0" t="str">
        <f aca="false">'Live Order Book'!D2587</f>
        <v>BANGLADESH - CHITTAGONG</v>
      </c>
      <c r="C2587" s="50" t="n">
        <f aca="false">'Live Order Book'!B2587</f>
        <v>43373</v>
      </c>
      <c r="E2587" s="50" t="n">
        <f aca="false">INDEX(mapping!$B$2:$B$6,MATCH(A2587,mapping!$A$2:$A$6,0))+C2587</f>
        <v>43400.2484076433</v>
      </c>
      <c r="M2587" s="0" t="str">
        <f aca="false">INDEX(mapping!$F$2:$F$71,MATCH('Live Order Book'!I2587,mapping!$E$2:$E$71,0))</f>
        <v>A-Accessories</v>
      </c>
      <c r="T2587" s="51" t="n">
        <f aca="false">IFERROR(INDEX('Pivot Table_Historical Inbound Orders_2'!$D$3:$D$13,MATCH(M2587,'Pivot Table_Historical Inbound Orders_2'!A$13:$A2588,0)),'Pivot Table_Historical Inbound Orders_2'!$D$14)*'Live Order Book'!E2587</f>
        <v>83.7196871702234</v>
      </c>
    </row>
    <row r="2588" customFormat="false" ht="13.8" hidden="false" customHeight="false" outlineLevel="0" collapsed="false">
      <c r="A2588" s="0" t="str">
        <f aca="false">'Live Order Book'!D2588</f>
        <v>BANGLADESH - CHITTAGONG</v>
      </c>
      <c r="C2588" s="50" t="n">
        <f aca="false">'Live Order Book'!B2588</f>
        <v>43373</v>
      </c>
      <c r="E2588" s="50" t="n">
        <f aca="false">INDEX(mapping!$B$2:$B$6,MATCH(A2588,mapping!$A$2:$A$6,0))+C2588</f>
        <v>43400.2484076433</v>
      </c>
      <c r="M2588" s="0" t="str">
        <f aca="false">INDEX(mapping!$F$2:$F$71,MATCH('Live Order Book'!I2588,mapping!$E$2:$E$71,0))</f>
        <v>M-Tops</v>
      </c>
      <c r="T2588" s="51" t="n">
        <f aca="false">IFERROR(INDEX('Pivot Table_Historical Inbound Orders_2'!$D$3:$D$13,MATCH(M2588,'Pivot Table_Historical Inbound Orders_2'!A$13:$A2589,0)),'Pivot Table_Historical Inbound Orders_2'!$D$14)*'Live Order Book'!E2588</f>
        <v>54.4177966606452</v>
      </c>
    </row>
    <row r="2589" customFormat="false" ht="13.8" hidden="false" customHeight="false" outlineLevel="0" collapsed="false">
      <c r="A2589" s="0" t="str">
        <f aca="false">'Live Order Book'!D2589</f>
        <v>BANGLADESH - CHITTAGONG</v>
      </c>
      <c r="C2589" s="50" t="n">
        <f aca="false">'Live Order Book'!B2589</f>
        <v>43373</v>
      </c>
      <c r="E2589" s="50" t="n">
        <f aca="false">INDEX(mapping!$B$2:$B$6,MATCH(A2589,mapping!$A$2:$A$6,0))+C2589</f>
        <v>43400.2484076433</v>
      </c>
      <c r="M2589" s="0" t="str">
        <f aca="false">INDEX(mapping!$F$2:$F$71,MATCH('Live Order Book'!I2589,mapping!$E$2:$E$71,0))</f>
        <v>M-Tops</v>
      </c>
      <c r="T2589" s="51" t="n">
        <f aca="false">IFERROR(INDEX('Pivot Table_Historical Inbound Orders_2'!$D$3:$D$13,MATCH(M2589,'Pivot Table_Historical Inbound Orders_2'!A$13:$A2590,0)),'Pivot Table_Historical Inbound Orders_2'!$D$14)*'Live Order Book'!E2589</f>
        <v>54.4177966606452</v>
      </c>
    </row>
    <row r="2590" customFormat="false" ht="13.8" hidden="false" customHeight="false" outlineLevel="0" collapsed="false">
      <c r="A2590" s="0" t="str">
        <f aca="false">'Live Order Book'!D2590</f>
        <v>BANGLADESH - CHITTAGONG</v>
      </c>
      <c r="C2590" s="50" t="n">
        <f aca="false">'Live Order Book'!B2590</f>
        <v>43373</v>
      </c>
      <c r="E2590" s="50" t="n">
        <f aca="false">INDEX(mapping!$B$2:$B$6,MATCH(A2590,mapping!$A$2:$A$6,0))+C2590</f>
        <v>43400.2484076433</v>
      </c>
      <c r="M2590" s="0" t="str">
        <f aca="false">INDEX(mapping!$F$2:$F$71,MATCH('Live Order Book'!I2590,mapping!$E$2:$E$71,0))</f>
        <v>M-Tops</v>
      </c>
      <c r="T2590" s="51" t="n">
        <f aca="false">IFERROR(INDEX('Pivot Table_Historical Inbound Orders_2'!$D$3:$D$13,MATCH(M2590,'Pivot Table_Historical Inbound Orders_2'!A$13:$A2591,0)),'Pivot Table_Historical Inbound Orders_2'!$D$14)*'Live Order Book'!E2590</f>
        <v>54.4177966606452</v>
      </c>
    </row>
    <row r="2591" customFormat="false" ht="13.8" hidden="false" customHeight="false" outlineLevel="0" collapsed="false">
      <c r="A2591" s="0" t="str">
        <f aca="false">'Live Order Book'!D2591</f>
        <v>BANGLADESH - CHITTAGONG</v>
      </c>
      <c r="C2591" s="50" t="n">
        <f aca="false">'Live Order Book'!B2591</f>
        <v>43373</v>
      </c>
      <c r="E2591" s="50" t="n">
        <f aca="false">INDEX(mapping!$B$2:$B$6,MATCH(A2591,mapping!$A$2:$A$6,0))+C2591</f>
        <v>43400.2484076433</v>
      </c>
      <c r="M2591" s="0" t="str">
        <f aca="false">INDEX(mapping!$F$2:$F$71,MATCH('Live Order Book'!I2591,mapping!$E$2:$E$71,0))</f>
        <v>A-Accessories</v>
      </c>
      <c r="T2591" s="51" t="n">
        <f aca="false">IFERROR(INDEX('Pivot Table_Historical Inbound Orders_2'!$D$3:$D$13,MATCH(M2591,'Pivot Table_Historical Inbound Orders_2'!A$13:$A2592,0)),'Pivot Table_Historical Inbound Orders_2'!$D$14)*'Live Order Book'!E2591</f>
        <v>139.532811950372</v>
      </c>
    </row>
    <row r="2592" customFormat="false" ht="13.8" hidden="false" customHeight="false" outlineLevel="0" collapsed="false">
      <c r="A2592" s="0" t="str">
        <f aca="false">'Live Order Book'!D2592</f>
        <v>BANGLADESH - CHITTAGONG</v>
      </c>
      <c r="C2592" s="50" t="n">
        <f aca="false">'Live Order Book'!B2592</f>
        <v>43373</v>
      </c>
      <c r="E2592" s="50" t="n">
        <f aca="false">INDEX(mapping!$B$2:$B$6,MATCH(A2592,mapping!$A$2:$A$6,0))+C2592</f>
        <v>43400.2484076433</v>
      </c>
      <c r="M2592" s="0" t="str">
        <f aca="false">INDEX(mapping!$F$2:$F$71,MATCH('Live Order Book'!I2592,mapping!$E$2:$E$71,0))</f>
        <v>M-Tops</v>
      </c>
      <c r="T2592" s="51" t="n">
        <f aca="false">IFERROR(INDEX('Pivot Table_Historical Inbound Orders_2'!$D$3:$D$13,MATCH(M2592,'Pivot Table_Historical Inbound Orders_2'!A$13:$A2593,0)),'Pivot Table_Historical Inbound Orders_2'!$D$14)*'Live Order Book'!E2592</f>
        <v>139.532811950372</v>
      </c>
    </row>
    <row r="2593" customFormat="false" ht="13.8" hidden="false" customHeight="false" outlineLevel="0" collapsed="false">
      <c r="A2593" s="0" t="str">
        <f aca="false">'Live Order Book'!D2593</f>
        <v>BANGLADESH - CHITTAGONG</v>
      </c>
      <c r="C2593" s="50" t="n">
        <f aca="false">'Live Order Book'!B2593</f>
        <v>43373</v>
      </c>
      <c r="E2593" s="50" t="n">
        <f aca="false">INDEX(mapping!$B$2:$B$6,MATCH(A2593,mapping!$A$2:$A$6,0))+C2593</f>
        <v>43400.2484076433</v>
      </c>
      <c r="M2593" s="0" t="str">
        <f aca="false">INDEX(mapping!$F$2:$F$71,MATCH('Live Order Book'!I2593,mapping!$E$2:$E$71,0))</f>
        <v>M-Tops</v>
      </c>
      <c r="T2593" s="51" t="n">
        <f aca="false">IFERROR(INDEX('Pivot Table_Historical Inbound Orders_2'!$D$3:$D$13,MATCH(M2593,'Pivot Table_Historical Inbound Orders_2'!A$13:$A2594,0)),'Pivot Table_Historical Inbound Orders_2'!$D$14)*'Live Order Book'!E2593</f>
        <v>83.7196871702234</v>
      </c>
    </row>
    <row r="2594" customFormat="false" ht="13.8" hidden="false" customHeight="false" outlineLevel="0" collapsed="false">
      <c r="A2594" s="0" t="str">
        <f aca="false">'Live Order Book'!D2594</f>
        <v>BANGLADESH - CHITTAGONG</v>
      </c>
      <c r="C2594" s="50" t="n">
        <f aca="false">'Live Order Book'!B2594</f>
        <v>43373</v>
      </c>
      <c r="E2594" s="50" t="n">
        <f aca="false">INDEX(mapping!$B$2:$B$6,MATCH(A2594,mapping!$A$2:$A$6,0))+C2594</f>
        <v>43400.2484076433</v>
      </c>
      <c r="M2594" s="0" t="str">
        <f aca="false">INDEX(mapping!$F$2:$F$71,MATCH('Live Order Book'!I2594,mapping!$E$2:$E$71,0))</f>
        <v>M-Tops</v>
      </c>
      <c r="T2594" s="51" t="n">
        <f aca="false">IFERROR(INDEX('Pivot Table_Historical Inbound Orders_2'!$D$3:$D$13,MATCH(M2594,'Pivot Table_Historical Inbound Orders_2'!A$13:$A2595,0)),'Pivot Table_Historical Inbound Orders_2'!$D$14)*'Live Order Book'!E2594</f>
        <v>83.7196871702234</v>
      </c>
    </row>
    <row r="2595" customFormat="false" ht="13.8" hidden="false" customHeight="false" outlineLevel="0" collapsed="false">
      <c r="A2595" s="0" t="str">
        <f aca="false">'Live Order Book'!D2595</f>
        <v>BANGLADESH - CHITTAGONG</v>
      </c>
      <c r="C2595" s="50" t="n">
        <f aca="false">'Live Order Book'!B2595</f>
        <v>43373</v>
      </c>
      <c r="E2595" s="50" t="n">
        <f aca="false">INDEX(mapping!$B$2:$B$6,MATCH(A2595,mapping!$A$2:$A$6,0))+C2595</f>
        <v>43400.2484076433</v>
      </c>
      <c r="M2595" s="0" t="str">
        <f aca="false">INDEX(mapping!$F$2:$F$71,MATCH('Live Order Book'!I2595,mapping!$E$2:$E$71,0))</f>
        <v>M-Tops</v>
      </c>
      <c r="T2595" s="51" t="n">
        <f aca="false">IFERROR(INDEX('Pivot Table_Historical Inbound Orders_2'!$D$3:$D$13,MATCH(M2595,'Pivot Table_Historical Inbound Orders_2'!A$13:$A2596,0)),'Pivot Table_Historical Inbound Orders_2'!$D$14)*'Live Order Book'!E2595</f>
        <v>55.8131247801489</v>
      </c>
    </row>
    <row r="2596" customFormat="false" ht="13.8" hidden="false" customHeight="false" outlineLevel="0" collapsed="false">
      <c r="A2596" s="0" t="str">
        <f aca="false">'Live Order Book'!D2596</f>
        <v>BANGLADESH - CHITTAGONG</v>
      </c>
      <c r="C2596" s="50" t="n">
        <f aca="false">'Live Order Book'!B2596</f>
        <v>43373</v>
      </c>
      <c r="E2596" s="50" t="n">
        <f aca="false">INDEX(mapping!$B$2:$B$6,MATCH(A2596,mapping!$A$2:$A$6,0))+C2596</f>
        <v>43400.2484076433</v>
      </c>
      <c r="M2596" s="0" t="str">
        <f aca="false">INDEX(mapping!$F$2:$F$71,MATCH('Live Order Book'!I2596,mapping!$E$2:$E$71,0))</f>
        <v>M-Tops</v>
      </c>
      <c r="T2596" s="51" t="n">
        <f aca="false">IFERROR(INDEX('Pivot Table_Historical Inbound Orders_2'!$D$3:$D$13,MATCH(M2596,'Pivot Table_Historical Inbound Orders_2'!A$13:$A2597,0)),'Pivot Table_Historical Inbound Orders_2'!$D$14)*'Live Order Book'!E2596</f>
        <v>55.8131247801489</v>
      </c>
    </row>
    <row r="2597" customFormat="false" ht="13.8" hidden="false" customHeight="false" outlineLevel="0" collapsed="false">
      <c r="A2597" s="0" t="str">
        <f aca="false">'Live Order Book'!D2597</f>
        <v>BANGLADESH - CHITTAGONG</v>
      </c>
      <c r="C2597" s="50" t="n">
        <f aca="false">'Live Order Book'!B2597</f>
        <v>43373</v>
      </c>
      <c r="E2597" s="50" t="n">
        <f aca="false">INDEX(mapping!$B$2:$B$6,MATCH(A2597,mapping!$A$2:$A$6,0))+C2597</f>
        <v>43400.2484076433</v>
      </c>
      <c r="M2597" s="0" t="str">
        <f aca="false">INDEX(mapping!$F$2:$F$71,MATCH('Live Order Book'!I2597,mapping!$E$2:$E$71,0))</f>
        <v>M-Tops</v>
      </c>
      <c r="T2597" s="51" t="n">
        <f aca="false">IFERROR(INDEX('Pivot Table_Historical Inbound Orders_2'!$D$3:$D$13,MATCH(M2597,'Pivot Table_Historical Inbound Orders_2'!A$13:$A2598,0)),'Pivot Table_Historical Inbound Orders_2'!$D$14)*'Live Order Book'!E2597</f>
        <v>55.8131247801489</v>
      </c>
    </row>
    <row r="2598" customFormat="false" ht="13.8" hidden="false" customHeight="false" outlineLevel="0" collapsed="false">
      <c r="A2598" s="0" t="str">
        <f aca="false">'Live Order Book'!D2598</f>
        <v>BANGLADESH - CHITTAGONG</v>
      </c>
      <c r="C2598" s="50" t="n">
        <f aca="false">'Live Order Book'!B2598</f>
        <v>43373</v>
      </c>
      <c r="E2598" s="50" t="n">
        <f aca="false">INDEX(mapping!$B$2:$B$6,MATCH(A2598,mapping!$A$2:$A$6,0))+C2598</f>
        <v>43400.2484076433</v>
      </c>
      <c r="M2598" s="0" t="str">
        <f aca="false">INDEX(mapping!$F$2:$F$71,MATCH('Live Order Book'!I2598,mapping!$E$2:$E$71,0))</f>
        <v>A-Accessories</v>
      </c>
      <c r="T2598" s="51" t="n">
        <f aca="false">IFERROR(INDEX('Pivot Table_Historical Inbound Orders_2'!$D$3:$D$13,MATCH(M2598,'Pivot Table_Historical Inbound Orders_2'!A$13:$A2599,0)),'Pivot Table_Historical Inbound Orders_2'!$D$14)*'Live Order Book'!E2598</f>
        <v>139.532811950372</v>
      </c>
    </row>
    <row r="2599" customFormat="false" ht="13.8" hidden="false" customHeight="false" outlineLevel="0" collapsed="false">
      <c r="A2599" s="0" t="str">
        <f aca="false">'Live Order Book'!D2599</f>
        <v>BANGLADESH - CHITTAGONG</v>
      </c>
      <c r="C2599" s="50" t="n">
        <f aca="false">'Live Order Book'!B2599</f>
        <v>43373</v>
      </c>
      <c r="E2599" s="50" t="n">
        <f aca="false">INDEX(mapping!$B$2:$B$6,MATCH(A2599,mapping!$A$2:$A$6,0))+C2599</f>
        <v>43400.2484076433</v>
      </c>
      <c r="M2599" s="0" t="str">
        <f aca="false">INDEX(mapping!$F$2:$F$71,MATCH('Live Order Book'!I2599,mapping!$E$2:$E$71,0))</f>
        <v>I-Knitwear</v>
      </c>
      <c r="T2599" s="51" t="n">
        <f aca="false">IFERROR(INDEX('Pivot Table_Historical Inbound Orders_2'!$D$3:$D$13,MATCH(M2599,'Pivot Table_Historical Inbound Orders_2'!A$13:$A2600,0)),'Pivot Table_Historical Inbound Orders_2'!$D$14)*'Live Order Book'!E2599</f>
        <v>209.299217925558</v>
      </c>
    </row>
    <row r="2600" customFormat="false" ht="13.8" hidden="false" customHeight="false" outlineLevel="0" collapsed="false">
      <c r="A2600" s="0" t="str">
        <f aca="false">'Live Order Book'!D2600</f>
        <v>BANGLADESH - CHITTAGONG</v>
      </c>
      <c r="C2600" s="50" t="n">
        <f aca="false">'Live Order Book'!B2600</f>
        <v>43373</v>
      </c>
      <c r="E2600" s="50" t="n">
        <f aca="false">INDEX(mapping!$B$2:$B$6,MATCH(A2600,mapping!$A$2:$A$6,0))+C2600</f>
        <v>43400.2484076433</v>
      </c>
      <c r="M2600" s="0" t="str">
        <f aca="false">INDEX(mapping!$F$2:$F$71,MATCH('Live Order Book'!I2600,mapping!$E$2:$E$71,0))</f>
        <v>A-Accessories</v>
      </c>
      <c r="T2600" s="51" t="n">
        <f aca="false">IFERROR(INDEX('Pivot Table_Historical Inbound Orders_2'!$D$3:$D$13,MATCH(M2600,'Pivot Table_Historical Inbound Orders_2'!A$13:$A2601,0)),'Pivot Table_Historical Inbound Orders_2'!$D$14)*'Live Order Book'!E2600</f>
        <v>167.439374340447</v>
      </c>
    </row>
    <row r="2601" customFormat="false" ht="13.8" hidden="false" customHeight="false" outlineLevel="0" collapsed="false">
      <c r="A2601" s="0" t="str">
        <f aca="false">'Live Order Book'!D2601</f>
        <v>BANGLADESH - CHITTAGONG</v>
      </c>
      <c r="C2601" s="50" t="n">
        <f aca="false">'Live Order Book'!B2601</f>
        <v>43373</v>
      </c>
      <c r="E2601" s="50" t="n">
        <f aca="false">INDEX(mapping!$B$2:$B$6,MATCH(A2601,mapping!$A$2:$A$6,0))+C2601</f>
        <v>43400.2484076433</v>
      </c>
      <c r="M2601" s="0" t="str">
        <f aca="false">INDEX(mapping!$F$2:$F$71,MATCH('Live Order Book'!I2601,mapping!$E$2:$E$71,0))</f>
        <v>A-Accessories</v>
      </c>
      <c r="T2601" s="51" t="n">
        <f aca="false">IFERROR(INDEX('Pivot Table_Historical Inbound Orders_2'!$D$3:$D$13,MATCH(M2601,'Pivot Table_Historical Inbound Orders_2'!A$13:$A2602,0)),'Pivot Table_Historical Inbound Orders_2'!$D$14)*'Live Order Book'!E2601</f>
        <v>153.48609314541</v>
      </c>
    </row>
    <row r="2602" customFormat="false" ht="13.8" hidden="false" customHeight="false" outlineLevel="0" collapsed="false">
      <c r="A2602" s="0" t="str">
        <f aca="false">'Live Order Book'!D2602</f>
        <v>BANGLADESH - CHITTAGONG</v>
      </c>
      <c r="C2602" s="50" t="n">
        <f aca="false">'Live Order Book'!B2602</f>
        <v>43373</v>
      </c>
      <c r="E2602" s="50" t="n">
        <f aca="false">INDEX(mapping!$B$2:$B$6,MATCH(A2602,mapping!$A$2:$A$6,0))+C2602</f>
        <v>43400.2484076433</v>
      </c>
      <c r="M2602" s="0" t="str">
        <f aca="false">INDEX(mapping!$F$2:$F$71,MATCH('Live Order Book'!I2602,mapping!$E$2:$E$71,0))</f>
        <v>I-Knitwear</v>
      </c>
      <c r="T2602" s="51" t="n">
        <f aca="false">IFERROR(INDEX('Pivot Table_Historical Inbound Orders_2'!$D$3:$D$13,MATCH(M2602,'Pivot Table_Historical Inbound Orders_2'!A$13:$A2603,0)),'Pivot Table_Historical Inbound Orders_2'!$D$14)*'Live Order Book'!E2602</f>
        <v>139.532811950372</v>
      </c>
    </row>
    <row r="2603" customFormat="false" ht="13.8" hidden="false" customHeight="false" outlineLevel="0" collapsed="false">
      <c r="A2603" s="0" t="str">
        <f aca="false">'Live Order Book'!D2603</f>
        <v>BANGLADESH - CHITTAGONG</v>
      </c>
      <c r="C2603" s="50" t="n">
        <f aca="false">'Live Order Book'!B2603</f>
        <v>43373</v>
      </c>
      <c r="E2603" s="50" t="n">
        <f aca="false">INDEX(mapping!$B$2:$B$6,MATCH(A2603,mapping!$A$2:$A$6,0))+C2603</f>
        <v>43400.2484076433</v>
      </c>
      <c r="M2603" s="0" t="str">
        <f aca="false">INDEX(mapping!$F$2:$F$71,MATCH('Live Order Book'!I2603,mapping!$E$2:$E$71,0))</f>
        <v>I-Knitwear</v>
      </c>
      <c r="T2603" s="51" t="n">
        <f aca="false">IFERROR(INDEX('Pivot Table_Historical Inbound Orders_2'!$D$3:$D$13,MATCH(M2603,'Pivot Table_Historical Inbound Orders_2'!A$13:$A2604,0)),'Pivot Table_Historical Inbound Orders_2'!$D$14)*'Live Order Book'!E2603</f>
        <v>167.439374340447</v>
      </c>
    </row>
    <row r="2604" customFormat="false" ht="13.8" hidden="false" customHeight="false" outlineLevel="0" collapsed="false">
      <c r="A2604" s="0" t="str">
        <f aca="false">'Live Order Book'!D2604</f>
        <v>BANGLADESH - CHITTAGONG</v>
      </c>
      <c r="C2604" s="50" t="n">
        <f aca="false">'Live Order Book'!B2604</f>
        <v>43373</v>
      </c>
      <c r="E2604" s="50" t="n">
        <f aca="false">INDEX(mapping!$B$2:$B$6,MATCH(A2604,mapping!$A$2:$A$6,0))+C2604</f>
        <v>43400.2484076433</v>
      </c>
      <c r="M2604" s="0" t="str">
        <f aca="false">INDEX(mapping!$F$2:$F$71,MATCH('Live Order Book'!I2604,mapping!$E$2:$E$71,0))</f>
        <v>A-Accessories</v>
      </c>
      <c r="T2604" s="51" t="n">
        <f aca="false">IFERROR(INDEX('Pivot Table_Historical Inbound Orders_2'!$D$3:$D$13,MATCH(M2604,'Pivot Table_Historical Inbound Orders_2'!A$13:$A2605,0)),'Pivot Table_Historical Inbound Orders_2'!$D$14)*'Live Order Book'!E2604</f>
        <v>66.9757497361787</v>
      </c>
    </row>
    <row r="2605" customFormat="false" ht="13.8" hidden="false" customHeight="false" outlineLevel="0" collapsed="false">
      <c r="A2605" s="0" t="str">
        <f aca="false">'Live Order Book'!D2605</f>
        <v>BANGLADESH - CHITTAGONG</v>
      </c>
      <c r="C2605" s="50" t="n">
        <f aca="false">'Live Order Book'!B2605</f>
        <v>43373</v>
      </c>
      <c r="E2605" s="50" t="n">
        <f aca="false">INDEX(mapping!$B$2:$B$6,MATCH(A2605,mapping!$A$2:$A$6,0))+C2605</f>
        <v>43400.2484076433</v>
      </c>
      <c r="M2605" s="0" t="str">
        <f aca="false">INDEX(mapping!$F$2:$F$71,MATCH('Live Order Book'!I2605,mapping!$E$2:$E$71,0))</f>
        <v>A-Accessories</v>
      </c>
      <c r="T2605" s="51" t="n">
        <f aca="false">IFERROR(INDEX('Pivot Table_Historical Inbound Orders_2'!$D$3:$D$13,MATCH(M2605,'Pivot Table_Historical Inbound Orders_2'!A$13:$A2606,0)),'Pivot Table_Historical Inbound Orders_2'!$D$14)*'Live Order Book'!E2605</f>
        <v>66.9757497361787</v>
      </c>
    </row>
    <row r="2606" customFormat="false" ht="13.8" hidden="false" customHeight="false" outlineLevel="0" collapsed="false">
      <c r="A2606" s="0" t="str">
        <f aca="false">'Live Order Book'!D2606</f>
        <v>BANGLADESH - CHITTAGONG</v>
      </c>
      <c r="C2606" s="50" t="n">
        <f aca="false">'Live Order Book'!B2606</f>
        <v>43373</v>
      </c>
      <c r="E2606" s="50" t="n">
        <f aca="false">INDEX(mapping!$B$2:$B$6,MATCH(A2606,mapping!$A$2:$A$6,0))+C2606</f>
        <v>43400.2484076433</v>
      </c>
      <c r="M2606" s="0" t="str">
        <f aca="false">INDEX(mapping!$F$2:$F$71,MATCH('Live Order Book'!I2606,mapping!$E$2:$E$71,0))</f>
        <v>A-Accessories</v>
      </c>
      <c r="T2606" s="51" t="n">
        <f aca="false">IFERROR(INDEX('Pivot Table_Historical Inbound Orders_2'!$D$3:$D$13,MATCH(M2606,'Pivot Table_Historical Inbound Orders_2'!A$13:$A2607,0)),'Pivot Table_Historical Inbound Orders_2'!$D$14)*'Live Order Book'!E2606</f>
        <v>66.9757497361787</v>
      </c>
    </row>
    <row r="2607" customFormat="false" ht="13.8" hidden="false" customHeight="false" outlineLevel="0" collapsed="false">
      <c r="A2607" s="0" t="str">
        <f aca="false">'Live Order Book'!D2607</f>
        <v>CHINA - SHENZHEN</v>
      </c>
      <c r="C2607" s="50" t="n">
        <f aca="false">'Live Order Book'!B2607</f>
        <v>43327</v>
      </c>
      <c r="E2607" s="50" t="e">
        <f aca="false">INDEX(mapping!$B$2:$B$6,MATCH(A2607,mapping!$A$2:$A$6,0))+C2607</f>
        <v>#N/A</v>
      </c>
      <c r="M2607" s="0" t="str">
        <f aca="false">INDEX(mapping!$F$2:$F$71,MATCH('Live Order Book'!I2607,mapping!$E$2:$E$71,0))</f>
        <v>C-Trousers</v>
      </c>
      <c r="T2607" s="51" t="n">
        <f aca="false">IFERROR(INDEX('Pivot Table_Historical Inbound Orders_2'!$D$3:$D$13,MATCH(M2607,'Pivot Table_Historical Inbound Orders_2'!A$13:$A2608,0)),'Pivot Table_Historical Inbound Orders_2'!$D$14)*'Live Order Book'!E2607</f>
        <v>69.7664059751862</v>
      </c>
    </row>
    <row r="2608" customFormat="false" ht="13.8" hidden="false" customHeight="false" outlineLevel="0" collapsed="false">
      <c r="A2608" s="0" t="str">
        <f aca="false">'Live Order Book'!D2608</f>
        <v>CHINA - SHENZHEN</v>
      </c>
      <c r="C2608" s="50" t="n">
        <f aca="false">'Live Order Book'!B2608</f>
        <v>43366</v>
      </c>
      <c r="E2608" s="50" t="e">
        <f aca="false">INDEX(mapping!$B$2:$B$6,MATCH(A2608,mapping!$A$2:$A$6,0))+C2608</f>
        <v>#N/A</v>
      </c>
      <c r="M2608" s="0" t="str">
        <f aca="false">INDEX(mapping!$F$2:$F$71,MATCH('Live Order Book'!I2608,mapping!$E$2:$E$71,0))</f>
        <v>C-Trousers</v>
      </c>
      <c r="T2608" s="51" t="n">
        <f aca="false">IFERROR(INDEX('Pivot Table_Historical Inbound Orders_2'!$D$3:$D$13,MATCH(M2608,'Pivot Table_Historical Inbound Orders_2'!A$13:$A2609,0)),'Pivot Table_Historical Inbound Orders_2'!$D$14)*'Live Order Book'!E2608</f>
        <v>14.5114124428387</v>
      </c>
    </row>
    <row r="2609" customFormat="false" ht="13.8" hidden="false" customHeight="false" outlineLevel="0" collapsed="false">
      <c r="A2609" s="0" t="str">
        <f aca="false">'Live Order Book'!D2609</f>
        <v>CHINA - SHENZHEN</v>
      </c>
      <c r="C2609" s="50" t="n">
        <f aca="false">'Live Order Book'!B2609</f>
        <v>43366</v>
      </c>
      <c r="E2609" s="50" t="e">
        <f aca="false">INDEX(mapping!$B$2:$B$6,MATCH(A2609,mapping!$A$2:$A$6,0))+C2609</f>
        <v>#N/A</v>
      </c>
      <c r="M2609" s="0" t="str">
        <f aca="false">INDEX(mapping!$F$2:$F$71,MATCH('Live Order Book'!I2609,mapping!$E$2:$E$71,0))</f>
        <v>C-Trousers</v>
      </c>
      <c r="T2609" s="51" t="n">
        <f aca="false">IFERROR(INDEX('Pivot Table_Historical Inbound Orders_2'!$D$3:$D$13,MATCH(M2609,'Pivot Table_Historical Inbound Orders_2'!A$13:$A2610,0)),'Pivot Table_Historical Inbound Orders_2'!$D$14)*'Live Order Book'!E2609</f>
        <v>15.0695436906402</v>
      </c>
    </row>
    <row r="2610" customFormat="false" ht="13.8" hidden="false" customHeight="false" outlineLevel="0" collapsed="false">
      <c r="A2610" s="0" t="str">
        <f aca="false">'Live Order Book'!D2610</f>
        <v>CHINA - SHENZHEN</v>
      </c>
      <c r="C2610" s="50" t="n">
        <f aca="false">'Live Order Book'!B2610</f>
        <v>43366</v>
      </c>
      <c r="E2610" s="50" t="e">
        <f aca="false">INDEX(mapping!$B$2:$B$6,MATCH(A2610,mapping!$A$2:$A$6,0))+C2610</f>
        <v>#N/A</v>
      </c>
      <c r="M2610" s="0" t="str">
        <f aca="false">INDEX(mapping!$F$2:$F$71,MATCH('Live Order Book'!I2610,mapping!$E$2:$E$71,0))</f>
        <v>C-Trousers</v>
      </c>
      <c r="T2610" s="51" t="n">
        <f aca="false">IFERROR(INDEX('Pivot Table_Historical Inbound Orders_2'!$D$3:$D$13,MATCH(M2610,'Pivot Table_Historical Inbound Orders_2'!A$13:$A2611,0)),'Pivot Table_Historical Inbound Orders_2'!$D$14)*'Live Order Book'!E2610</f>
        <v>27.348431142273</v>
      </c>
    </row>
    <row r="2611" customFormat="false" ht="13.8" hidden="false" customHeight="false" outlineLevel="0" collapsed="false">
      <c r="A2611" s="0" t="str">
        <f aca="false">'Live Order Book'!D2611</f>
        <v>CHINA - SHENZHEN</v>
      </c>
      <c r="C2611" s="50" t="n">
        <f aca="false">'Live Order Book'!B2611</f>
        <v>43366</v>
      </c>
      <c r="E2611" s="50" t="e">
        <f aca="false">INDEX(mapping!$B$2:$B$6,MATCH(A2611,mapping!$A$2:$A$6,0))+C2611</f>
        <v>#N/A</v>
      </c>
      <c r="M2611" s="0" t="str">
        <f aca="false">INDEX(mapping!$F$2:$F$71,MATCH('Live Order Book'!I2611,mapping!$E$2:$E$71,0))</f>
        <v>C-Trousers</v>
      </c>
      <c r="T2611" s="51" t="n">
        <f aca="false">IFERROR(INDEX('Pivot Table_Historical Inbound Orders_2'!$D$3:$D$13,MATCH(M2611,'Pivot Table_Historical Inbound Orders_2'!A$13:$A2612,0)),'Pivot Table_Historical Inbound Orders_2'!$D$14)*'Live Order Book'!E2611</f>
        <v>29.5809561334789</v>
      </c>
    </row>
    <row r="2612" customFormat="false" ht="13.8" hidden="false" customHeight="false" outlineLevel="0" collapsed="false">
      <c r="A2612" s="0" t="str">
        <f aca="false">'Live Order Book'!D2612</f>
        <v>CHINA - SHENZHEN</v>
      </c>
      <c r="C2612" s="50" t="n">
        <f aca="false">'Live Order Book'!B2612</f>
        <v>43366</v>
      </c>
      <c r="E2612" s="50" t="e">
        <f aca="false">INDEX(mapping!$B$2:$B$6,MATCH(A2612,mapping!$A$2:$A$6,0))+C2612</f>
        <v>#N/A</v>
      </c>
      <c r="M2612" s="0" t="str">
        <f aca="false">INDEX(mapping!$F$2:$F$71,MATCH('Live Order Book'!I2612,mapping!$E$2:$E$71,0))</f>
        <v>C-Trousers</v>
      </c>
      <c r="T2612" s="51" t="n">
        <f aca="false">IFERROR(INDEX('Pivot Table_Historical Inbound Orders_2'!$D$3:$D$13,MATCH(M2612,'Pivot Table_Historical Inbound Orders_2'!A$13:$A2613,0)),'Pivot Table_Historical Inbound Orders_2'!$D$14)*'Live Order Book'!E2612</f>
        <v>29.5809561334789</v>
      </c>
    </row>
    <row r="2613" customFormat="false" ht="13.8" hidden="false" customHeight="false" outlineLevel="0" collapsed="false">
      <c r="A2613" s="0" t="str">
        <f aca="false">'Live Order Book'!D2613</f>
        <v>CHINA - SHENZHEN</v>
      </c>
      <c r="C2613" s="50" t="n">
        <f aca="false">'Live Order Book'!B2613</f>
        <v>43366</v>
      </c>
      <c r="E2613" s="50" t="e">
        <f aca="false">INDEX(mapping!$B$2:$B$6,MATCH(A2613,mapping!$A$2:$A$6,0))+C2613</f>
        <v>#N/A</v>
      </c>
      <c r="M2613" s="0" t="str">
        <f aca="false">INDEX(mapping!$F$2:$F$71,MATCH('Live Order Book'!I2613,mapping!$E$2:$E$71,0))</f>
        <v>C-Trousers</v>
      </c>
      <c r="T2613" s="51" t="n">
        <f aca="false">IFERROR(INDEX('Pivot Table_Historical Inbound Orders_2'!$D$3:$D$13,MATCH(M2613,'Pivot Table_Historical Inbound Orders_2'!A$13:$A2614,0)),'Pivot Table_Historical Inbound Orders_2'!$D$14)*'Live Order Book'!E2613</f>
        <v>25.6740373988685</v>
      </c>
    </row>
    <row r="2614" customFormat="false" ht="13.8" hidden="false" customHeight="false" outlineLevel="0" collapsed="false">
      <c r="A2614" s="0" t="str">
        <f aca="false">'Live Order Book'!D2614</f>
        <v>CHINA - SHENZHEN</v>
      </c>
      <c r="C2614" s="50" t="n">
        <f aca="false">'Live Order Book'!B2614</f>
        <v>43366</v>
      </c>
      <c r="E2614" s="50" t="e">
        <f aca="false">INDEX(mapping!$B$2:$B$6,MATCH(A2614,mapping!$A$2:$A$6,0))+C2614</f>
        <v>#N/A</v>
      </c>
      <c r="M2614" s="0" t="str">
        <f aca="false">INDEX(mapping!$F$2:$F$71,MATCH('Live Order Book'!I2614,mapping!$E$2:$E$71,0))</f>
        <v>C-Trousers</v>
      </c>
      <c r="T2614" s="51" t="n">
        <f aca="false">IFERROR(INDEX('Pivot Table_Historical Inbound Orders_2'!$D$3:$D$13,MATCH(M2614,'Pivot Table_Historical Inbound Orders_2'!A$13:$A2615,0)),'Pivot Table_Historical Inbound Orders_2'!$D$14)*'Live Order Book'!E2614</f>
        <v>15.0695436906402</v>
      </c>
    </row>
    <row r="2615" customFormat="false" ht="13.8" hidden="false" customHeight="false" outlineLevel="0" collapsed="false">
      <c r="A2615" s="0" t="str">
        <f aca="false">'Live Order Book'!D2615</f>
        <v>CHINA - SHENZHEN</v>
      </c>
      <c r="C2615" s="50" t="n">
        <f aca="false">'Live Order Book'!B2615</f>
        <v>43366</v>
      </c>
      <c r="E2615" s="50" t="e">
        <f aca="false">INDEX(mapping!$B$2:$B$6,MATCH(A2615,mapping!$A$2:$A$6,0))+C2615</f>
        <v>#N/A</v>
      </c>
      <c r="M2615" s="0" t="str">
        <f aca="false">INDEX(mapping!$F$2:$F$71,MATCH('Live Order Book'!I2615,mapping!$E$2:$E$71,0))</f>
        <v>C-Trousers</v>
      </c>
      <c r="T2615" s="51" t="n">
        <f aca="false">IFERROR(INDEX('Pivot Table_Historical Inbound Orders_2'!$D$3:$D$13,MATCH(M2615,'Pivot Table_Historical Inbound Orders_2'!A$13:$A2616,0)),'Pivot Table_Historical Inbound Orders_2'!$D$14)*'Live Order Book'!E2615</f>
        <v>15.0695436906402</v>
      </c>
    </row>
    <row r="2616" customFormat="false" ht="13.8" hidden="false" customHeight="false" outlineLevel="0" collapsed="false">
      <c r="A2616" s="0" t="str">
        <f aca="false">'Live Order Book'!D2616</f>
        <v>CHINA - SHENZHEN</v>
      </c>
      <c r="C2616" s="50" t="n">
        <f aca="false">'Live Order Book'!B2616</f>
        <v>43366</v>
      </c>
      <c r="E2616" s="50" t="e">
        <f aca="false">INDEX(mapping!$B$2:$B$6,MATCH(A2616,mapping!$A$2:$A$6,0))+C2616</f>
        <v>#N/A</v>
      </c>
      <c r="M2616" s="0" t="str">
        <f aca="false">INDEX(mapping!$F$2:$F$71,MATCH('Live Order Book'!I2616,mapping!$E$2:$E$71,0))</f>
        <v>C-Trousers</v>
      </c>
      <c r="T2616" s="51" t="n">
        <f aca="false">IFERROR(INDEX('Pivot Table_Historical Inbound Orders_2'!$D$3:$D$13,MATCH(M2616,'Pivot Table_Historical Inbound Orders_2'!A$13:$A2617,0)),'Pivot Table_Historical Inbound Orders_2'!$D$14)*'Live Order Book'!E2616</f>
        <v>15.6276749384417</v>
      </c>
    </row>
    <row r="2617" customFormat="false" ht="13.8" hidden="false" customHeight="false" outlineLevel="0" collapsed="false">
      <c r="A2617" s="0" t="str">
        <f aca="false">'Live Order Book'!D2617</f>
        <v>CHINA - SHENZHEN</v>
      </c>
      <c r="C2617" s="50" t="n">
        <f aca="false">'Live Order Book'!B2617</f>
        <v>43366</v>
      </c>
      <c r="E2617" s="50" t="e">
        <f aca="false">INDEX(mapping!$B$2:$B$6,MATCH(A2617,mapping!$A$2:$A$6,0))+C2617</f>
        <v>#N/A</v>
      </c>
      <c r="M2617" s="0" t="str">
        <f aca="false">INDEX(mapping!$F$2:$F$71,MATCH('Live Order Book'!I2617,mapping!$E$2:$E$71,0))</f>
        <v>C-Trousers</v>
      </c>
      <c r="T2617" s="51" t="n">
        <f aca="false">IFERROR(INDEX('Pivot Table_Historical Inbound Orders_2'!$D$3:$D$13,MATCH(M2617,'Pivot Table_Historical Inbound Orders_2'!A$13:$A2618,0)),'Pivot Table_Historical Inbound Orders_2'!$D$14)*'Live Order Book'!E2617</f>
        <v>16.1858061862432</v>
      </c>
    </row>
    <row r="2618" customFormat="false" ht="13.8" hidden="false" customHeight="false" outlineLevel="0" collapsed="false">
      <c r="A2618" s="0" t="str">
        <f aca="false">'Live Order Book'!D2618</f>
        <v>BANGLADESH - CHITTAGONG</v>
      </c>
      <c r="C2618" s="50" t="n">
        <f aca="false">'Live Order Book'!B2618</f>
        <v>43374</v>
      </c>
      <c r="E2618" s="50" t="n">
        <f aca="false">INDEX(mapping!$B$2:$B$6,MATCH(A2618,mapping!$A$2:$A$6,0))+C2618</f>
        <v>43401.2484076433</v>
      </c>
      <c r="M2618" s="0" t="str">
        <f aca="false">INDEX(mapping!$F$2:$F$71,MATCH('Live Order Book'!I2618,mapping!$E$2:$E$71,0))</f>
        <v>A-Accessories</v>
      </c>
      <c r="T2618" s="51" t="n">
        <f aca="false">IFERROR(INDEX('Pivot Table_Historical Inbound Orders_2'!$D$3:$D$13,MATCH(M2618,'Pivot Table_Historical Inbound Orders_2'!A$13:$A2619,0)),'Pivot Table_Historical Inbound Orders_2'!$D$14)*'Live Order Book'!E2618</f>
        <v>6.97664059751862</v>
      </c>
    </row>
    <row r="2619" customFormat="false" ht="13.8" hidden="false" customHeight="false" outlineLevel="0" collapsed="false">
      <c r="A2619" s="0" t="str">
        <f aca="false">'Live Order Book'!D2619</f>
        <v>BANGLADESH - CHITTAGONG</v>
      </c>
      <c r="C2619" s="50" t="n">
        <f aca="false">'Live Order Book'!B2619</f>
        <v>43374</v>
      </c>
      <c r="E2619" s="50" t="n">
        <f aca="false">INDEX(mapping!$B$2:$B$6,MATCH(A2619,mapping!$A$2:$A$6,0))+C2619</f>
        <v>43401.2484076433</v>
      </c>
      <c r="M2619" s="0" t="str">
        <f aca="false">INDEX(mapping!$F$2:$F$71,MATCH('Live Order Book'!I2619,mapping!$E$2:$E$71,0))</f>
        <v>A-Accessories</v>
      </c>
      <c r="T2619" s="51" t="n">
        <f aca="false">IFERROR(INDEX('Pivot Table_Historical Inbound Orders_2'!$D$3:$D$13,MATCH(M2619,'Pivot Table_Historical Inbound Orders_2'!A$13:$A2620,0)),'Pivot Table_Historical Inbound Orders_2'!$D$14)*'Live Order Book'!E2619</f>
        <v>6.97664059751862</v>
      </c>
    </row>
    <row r="2620" customFormat="false" ht="13.8" hidden="false" customHeight="false" outlineLevel="0" collapsed="false">
      <c r="A2620" s="0" t="str">
        <f aca="false">'Live Order Book'!D2620</f>
        <v>BANGLADESH - CHITTAGONG</v>
      </c>
      <c r="C2620" s="50" t="n">
        <f aca="false">'Live Order Book'!B2620</f>
        <v>43374</v>
      </c>
      <c r="E2620" s="50" t="n">
        <f aca="false">INDEX(mapping!$B$2:$B$6,MATCH(A2620,mapping!$A$2:$A$6,0))+C2620</f>
        <v>43401.2484076433</v>
      </c>
      <c r="M2620" s="0" t="str">
        <f aca="false">INDEX(mapping!$F$2:$F$71,MATCH('Live Order Book'!I2620,mapping!$E$2:$E$71,0))</f>
        <v>M-Tops</v>
      </c>
      <c r="T2620" s="51" t="n">
        <f aca="false">IFERROR(INDEX('Pivot Table_Historical Inbound Orders_2'!$D$3:$D$13,MATCH(M2620,'Pivot Table_Historical Inbound Orders_2'!A$13:$A2621,0)),'Pivot Table_Historical Inbound Orders_2'!$D$14)*'Live Order Book'!E2620</f>
        <v>4.18598435851117</v>
      </c>
    </row>
    <row r="2621" customFormat="false" ht="13.8" hidden="false" customHeight="false" outlineLevel="0" collapsed="false">
      <c r="A2621" s="0" t="str">
        <f aca="false">'Live Order Book'!D2621</f>
        <v>BANGLADESH - CHITTAGONG</v>
      </c>
      <c r="C2621" s="50" t="n">
        <f aca="false">'Live Order Book'!B2621</f>
        <v>43374</v>
      </c>
      <c r="E2621" s="50" t="n">
        <f aca="false">INDEX(mapping!$B$2:$B$6,MATCH(A2621,mapping!$A$2:$A$6,0))+C2621</f>
        <v>43401.2484076433</v>
      </c>
      <c r="M2621" s="0" t="str">
        <f aca="false">INDEX(mapping!$F$2:$F$71,MATCH('Live Order Book'!I2621,mapping!$E$2:$E$71,0))</f>
        <v>M-Tops</v>
      </c>
      <c r="T2621" s="51" t="n">
        <f aca="false">IFERROR(INDEX('Pivot Table_Historical Inbound Orders_2'!$D$3:$D$13,MATCH(M2621,'Pivot Table_Historical Inbound Orders_2'!A$13:$A2622,0)),'Pivot Table_Historical Inbound Orders_2'!$D$14)*'Live Order Book'!E2621</f>
        <v>9.76729683652606</v>
      </c>
    </row>
    <row r="2622" customFormat="false" ht="13.8" hidden="false" customHeight="false" outlineLevel="0" collapsed="false">
      <c r="A2622" s="0" t="str">
        <f aca="false">'Live Order Book'!D2622</f>
        <v>BANGLADESH - CHITTAGONG</v>
      </c>
      <c r="C2622" s="50" t="n">
        <f aca="false">'Live Order Book'!B2622</f>
        <v>43374</v>
      </c>
      <c r="E2622" s="50" t="n">
        <f aca="false">INDEX(mapping!$B$2:$B$6,MATCH(A2622,mapping!$A$2:$A$6,0))+C2622</f>
        <v>43401.2484076433</v>
      </c>
      <c r="M2622" s="0" t="str">
        <f aca="false">INDEX(mapping!$F$2:$F$71,MATCH('Live Order Book'!I2622,mapping!$E$2:$E$71,0))</f>
        <v>A-Accessories</v>
      </c>
      <c r="T2622" s="51" t="n">
        <f aca="false">IFERROR(INDEX('Pivot Table_Historical Inbound Orders_2'!$D$3:$D$13,MATCH(M2622,'Pivot Table_Historical Inbound Orders_2'!A$13:$A2623,0)),'Pivot Table_Historical Inbound Orders_2'!$D$14)*'Live Order Book'!E2622</f>
        <v>20.9299217925558</v>
      </c>
    </row>
    <row r="2623" customFormat="false" ht="13.8" hidden="false" customHeight="false" outlineLevel="0" collapsed="false">
      <c r="A2623" s="0" t="str">
        <f aca="false">'Live Order Book'!D2623</f>
        <v>BANGLADESH - CHITTAGONG</v>
      </c>
      <c r="C2623" s="50" t="n">
        <f aca="false">'Live Order Book'!B2623</f>
        <v>43374</v>
      </c>
      <c r="E2623" s="50" t="n">
        <f aca="false">INDEX(mapping!$B$2:$B$6,MATCH(A2623,mapping!$A$2:$A$6,0))+C2623</f>
        <v>43401.2484076433</v>
      </c>
      <c r="M2623" s="0" t="str">
        <f aca="false">INDEX(mapping!$F$2:$F$71,MATCH('Live Order Book'!I2623,mapping!$E$2:$E$71,0))</f>
        <v>A-Accessories</v>
      </c>
      <c r="T2623" s="51" t="n">
        <f aca="false">IFERROR(INDEX('Pivot Table_Historical Inbound Orders_2'!$D$3:$D$13,MATCH(M2623,'Pivot Table_Historical Inbound Orders_2'!A$13:$A2624,0)),'Pivot Table_Historical Inbound Orders_2'!$D$14)*'Live Order Book'!E2623</f>
        <v>6.97664059751862</v>
      </c>
    </row>
    <row r="2624" customFormat="false" ht="13.8" hidden="false" customHeight="false" outlineLevel="0" collapsed="false">
      <c r="A2624" s="0" t="str">
        <f aca="false">'Live Order Book'!D2624</f>
        <v>BANGLADESH - CHITTAGONG</v>
      </c>
      <c r="C2624" s="50" t="n">
        <f aca="false">'Live Order Book'!B2624</f>
        <v>43374</v>
      </c>
      <c r="E2624" s="50" t="n">
        <f aca="false">INDEX(mapping!$B$2:$B$6,MATCH(A2624,mapping!$A$2:$A$6,0))+C2624</f>
        <v>43401.2484076433</v>
      </c>
      <c r="M2624" s="0" t="str">
        <f aca="false">INDEX(mapping!$F$2:$F$71,MATCH('Live Order Book'!I2624,mapping!$E$2:$E$71,0))</f>
        <v>A-Accessories</v>
      </c>
      <c r="T2624" s="51" t="n">
        <f aca="false">IFERROR(INDEX('Pivot Table_Historical Inbound Orders_2'!$D$3:$D$13,MATCH(M2624,'Pivot Table_Historical Inbound Orders_2'!A$13:$A2625,0)),'Pivot Table_Historical Inbound Orders_2'!$D$14)*'Live Order Book'!E2624</f>
        <v>6.97664059751862</v>
      </c>
    </row>
    <row r="2625" customFormat="false" ht="13.8" hidden="false" customHeight="false" outlineLevel="0" collapsed="false">
      <c r="A2625" s="0" t="str">
        <f aca="false">'Live Order Book'!D2625</f>
        <v>BANGLADESH - CHITTAGONG</v>
      </c>
      <c r="C2625" s="50" t="n">
        <f aca="false">'Live Order Book'!B2625</f>
        <v>43374</v>
      </c>
      <c r="E2625" s="50" t="n">
        <f aca="false">INDEX(mapping!$B$2:$B$6,MATCH(A2625,mapping!$A$2:$A$6,0))+C2625</f>
        <v>43401.2484076433</v>
      </c>
      <c r="M2625" s="0" t="str">
        <f aca="false">INDEX(mapping!$F$2:$F$71,MATCH('Live Order Book'!I2625,mapping!$E$2:$E$71,0))</f>
        <v>A-Accessories</v>
      </c>
      <c r="T2625" s="51" t="n">
        <f aca="false">IFERROR(INDEX('Pivot Table_Historical Inbound Orders_2'!$D$3:$D$13,MATCH(M2625,'Pivot Table_Historical Inbound Orders_2'!A$13:$A2626,0)),'Pivot Table_Historical Inbound Orders_2'!$D$14)*'Live Order Book'!E2625</f>
        <v>13.9532811950372</v>
      </c>
    </row>
    <row r="2626" customFormat="false" ht="13.8" hidden="false" customHeight="false" outlineLevel="0" collapsed="false">
      <c r="A2626" s="0" t="str">
        <f aca="false">'Live Order Book'!D2626</f>
        <v>BANGLADESH - CHITTAGONG</v>
      </c>
      <c r="C2626" s="50" t="n">
        <f aca="false">'Live Order Book'!B2626</f>
        <v>43374</v>
      </c>
      <c r="E2626" s="50" t="n">
        <f aca="false">INDEX(mapping!$B$2:$B$6,MATCH(A2626,mapping!$A$2:$A$6,0))+C2626</f>
        <v>43401.2484076433</v>
      </c>
      <c r="M2626" s="0" t="str">
        <f aca="false">INDEX(mapping!$F$2:$F$71,MATCH('Live Order Book'!I2626,mapping!$E$2:$E$71,0))</f>
        <v>A-Accessories</v>
      </c>
      <c r="T2626" s="51" t="n">
        <f aca="false">IFERROR(INDEX('Pivot Table_Historical Inbound Orders_2'!$D$3:$D$13,MATCH(M2626,'Pivot Table_Historical Inbound Orders_2'!A$13:$A2627,0)),'Pivot Table_Historical Inbound Orders_2'!$D$14)*'Live Order Book'!E2626</f>
        <v>6.97664059751862</v>
      </c>
    </row>
    <row r="2627" customFormat="false" ht="13.8" hidden="false" customHeight="false" outlineLevel="0" collapsed="false">
      <c r="A2627" s="0" t="str">
        <f aca="false">'Live Order Book'!D2627</f>
        <v>BANGLADESH - CHITTAGONG</v>
      </c>
      <c r="C2627" s="50" t="n">
        <f aca="false">'Live Order Book'!B2627</f>
        <v>43374</v>
      </c>
      <c r="E2627" s="50" t="n">
        <f aca="false">INDEX(mapping!$B$2:$B$6,MATCH(A2627,mapping!$A$2:$A$6,0))+C2627</f>
        <v>43401.2484076433</v>
      </c>
      <c r="M2627" s="0" t="str">
        <f aca="false">INDEX(mapping!$F$2:$F$71,MATCH('Live Order Book'!I2627,mapping!$E$2:$E$71,0))</f>
        <v>A-Accessories</v>
      </c>
      <c r="T2627" s="51" t="n">
        <f aca="false">IFERROR(INDEX('Pivot Table_Historical Inbound Orders_2'!$D$3:$D$13,MATCH(M2627,'Pivot Table_Historical Inbound Orders_2'!A$13:$A2628,0)),'Pivot Table_Historical Inbound Orders_2'!$D$14)*'Live Order Book'!E2627</f>
        <v>6.97664059751862</v>
      </c>
    </row>
    <row r="2628" customFormat="false" ht="13.8" hidden="false" customHeight="false" outlineLevel="0" collapsed="false">
      <c r="A2628" s="0" t="str">
        <f aca="false">'Live Order Book'!D2628</f>
        <v>BANGLADESH - CHITTAGONG</v>
      </c>
      <c r="C2628" s="50" t="n">
        <f aca="false">'Live Order Book'!B2628</f>
        <v>43374</v>
      </c>
      <c r="E2628" s="50" t="n">
        <f aca="false">INDEX(mapping!$B$2:$B$6,MATCH(A2628,mapping!$A$2:$A$6,0))+C2628</f>
        <v>43401.2484076433</v>
      </c>
      <c r="M2628" s="0" t="str">
        <f aca="false">INDEX(mapping!$F$2:$F$71,MATCH('Live Order Book'!I2628,mapping!$E$2:$E$71,0))</f>
        <v>A-Accessories</v>
      </c>
      <c r="T2628" s="51" t="n">
        <f aca="false">IFERROR(INDEX('Pivot Table_Historical Inbound Orders_2'!$D$3:$D$13,MATCH(M2628,'Pivot Table_Historical Inbound Orders_2'!A$13:$A2629,0)),'Pivot Table_Historical Inbound Orders_2'!$D$14)*'Live Order Book'!E2628</f>
        <v>6.97664059751862</v>
      </c>
    </row>
    <row r="2629" customFormat="false" ht="13.8" hidden="false" customHeight="false" outlineLevel="0" collapsed="false">
      <c r="A2629" s="0" t="str">
        <f aca="false">'Live Order Book'!D2629</f>
        <v>PAKISTAN - KARACHI</v>
      </c>
      <c r="C2629" s="50" t="n">
        <f aca="false">'Live Order Book'!B2629</f>
        <v>43374</v>
      </c>
      <c r="E2629" s="50" t="n">
        <f aca="false">INDEX(mapping!$B$2:$B$6,MATCH(A2629,mapping!$A$2:$A$6,0))+C2629</f>
        <v>43403</v>
      </c>
      <c r="M2629" s="0" t="str">
        <f aca="false">INDEX(mapping!$F$2:$F$71,MATCH('Live Order Book'!I2629,mapping!$E$2:$E$71,0))</f>
        <v>M-Tops</v>
      </c>
      <c r="T2629" s="51" t="n">
        <f aca="false">IFERROR(INDEX('Pivot Table_Historical Inbound Orders_2'!$D$3:$D$13,MATCH(M2629,'Pivot Table_Historical Inbound Orders_2'!A$13:$A2630,0)),'Pivot Table_Historical Inbound Orders_2'!$D$14)*'Live Order Book'!E2629</f>
        <v>27.9065623900745</v>
      </c>
    </row>
    <row r="2630" customFormat="false" ht="13.8" hidden="false" customHeight="false" outlineLevel="0" collapsed="false">
      <c r="A2630" s="0" t="str">
        <f aca="false">'Live Order Book'!D2630</f>
        <v>BANGLADESH - CHITTAGONG</v>
      </c>
      <c r="C2630" s="50" t="n">
        <f aca="false">'Live Order Book'!B2630</f>
        <v>43374</v>
      </c>
      <c r="E2630" s="50" t="n">
        <f aca="false">INDEX(mapping!$B$2:$B$6,MATCH(A2630,mapping!$A$2:$A$6,0))+C2630</f>
        <v>43401.2484076433</v>
      </c>
      <c r="M2630" s="0" t="str">
        <f aca="false">INDEX(mapping!$F$2:$F$71,MATCH('Live Order Book'!I2630,mapping!$E$2:$E$71,0))</f>
        <v>A-Accessories</v>
      </c>
      <c r="T2630" s="51" t="n">
        <f aca="false">IFERROR(INDEX('Pivot Table_Historical Inbound Orders_2'!$D$3:$D$13,MATCH(M2630,'Pivot Table_Historical Inbound Orders_2'!A$13:$A2631,0)),'Pivot Table_Historical Inbound Orders_2'!$D$14)*'Live Order Book'!E2630</f>
        <v>20.9299217925558</v>
      </c>
    </row>
    <row r="2631" customFormat="false" ht="13.8" hidden="false" customHeight="false" outlineLevel="0" collapsed="false">
      <c r="A2631" s="0" t="str">
        <f aca="false">'Live Order Book'!D2631</f>
        <v>CHINA - SHANGHAI</v>
      </c>
      <c r="C2631" s="50" t="n">
        <f aca="false">'Live Order Book'!B2631</f>
        <v>43374</v>
      </c>
      <c r="E2631" s="50" t="n">
        <f aca="false">INDEX(mapping!$B$2:$B$6,MATCH(A2631,mapping!$A$2:$A$6,0))+C2631</f>
        <v>43403.75</v>
      </c>
      <c r="M2631" s="0" t="str">
        <f aca="false">INDEX(mapping!$F$2:$F$71,MATCH('Live Order Book'!I2631,mapping!$E$2:$E$71,0))</f>
        <v>D-Jackets</v>
      </c>
      <c r="T2631" s="51" t="n">
        <f aca="false">IFERROR(INDEX('Pivot Table_Historical Inbound Orders_2'!$D$3:$D$13,MATCH(M2631,'Pivot Table_Historical Inbound Orders_2'!A$13:$A2632,0)),'Pivot Table_Historical Inbound Orders_2'!$D$14)*'Live Order Book'!E2631</f>
        <v>6.97664059751862</v>
      </c>
    </row>
    <row r="2632" customFormat="false" ht="13.8" hidden="false" customHeight="false" outlineLevel="0" collapsed="false">
      <c r="A2632" s="0" t="str">
        <f aca="false">'Live Order Book'!D2632</f>
        <v>CHINA - SHANGHAI</v>
      </c>
      <c r="C2632" s="50" t="n">
        <f aca="false">'Live Order Book'!B2632</f>
        <v>43374</v>
      </c>
      <c r="E2632" s="50" t="n">
        <f aca="false">INDEX(mapping!$B$2:$B$6,MATCH(A2632,mapping!$A$2:$A$6,0))+C2632</f>
        <v>43403.75</v>
      </c>
      <c r="M2632" s="0" t="str">
        <f aca="false">INDEX(mapping!$F$2:$F$71,MATCH('Live Order Book'!I2632,mapping!$E$2:$E$71,0))</f>
        <v>D-Jackets</v>
      </c>
      <c r="T2632" s="51" t="n">
        <f aca="false">IFERROR(INDEX('Pivot Table_Historical Inbound Orders_2'!$D$3:$D$13,MATCH(M2632,'Pivot Table_Historical Inbound Orders_2'!A$13:$A2633,0)),'Pivot Table_Historical Inbound Orders_2'!$D$14)*'Live Order Book'!E2632</f>
        <v>3.48832029875931</v>
      </c>
    </row>
    <row r="2633" customFormat="false" ht="13.8" hidden="false" customHeight="false" outlineLevel="0" collapsed="false">
      <c r="A2633" s="0" t="str">
        <f aca="false">'Live Order Book'!D2633</f>
        <v>CHINA - SHANGHAI</v>
      </c>
      <c r="C2633" s="50" t="n">
        <f aca="false">'Live Order Book'!B2633</f>
        <v>43374</v>
      </c>
      <c r="E2633" s="50" t="n">
        <f aca="false">INDEX(mapping!$B$2:$B$6,MATCH(A2633,mapping!$A$2:$A$6,0))+C2633</f>
        <v>43403.75</v>
      </c>
      <c r="M2633" s="0" t="str">
        <f aca="false">INDEX(mapping!$F$2:$F$71,MATCH('Live Order Book'!I2633,mapping!$E$2:$E$71,0))</f>
        <v>D-Jackets</v>
      </c>
      <c r="T2633" s="51" t="n">
        <f aca="false">IFERROR(INDEX('Pivot Table_Historical Inbound Orders_2'!$D$3:$D$13,MATCH(M2633,'Pivot Table_Historical Inbound Orders_2'!A$13:$A2634,0)),'Pivot Table_Historical Inbound Orders_2'!$D$14)*'Live Order Book'!E2633</f>
        <v>3.48832029875931</v>
      </c>
    </row>
    <row r="2634" customFormat="false" ht="13.8" hidden="false" customHeight="false" outlineLevel="0" collapsed="false">
      <c r="A2634" s="0" t="str">
        <f aca="false">'Live Order Book'!D2634</f>
        <v>CHINA - SHANGHAI</v>
      </c>
      <c r="C2634" s="50" t="n">
        <f aca="false">'Live Order Book'!B2634</f>
        <v>43374</v>
      </c>
      <c r="E2634" s="50" t="n">
        <f aca="false">INDEX(mapping!$B$2:$B$6,MATCH(A2634,mapping!$A$2:$A$6,0))+C2634</f>
        <v>43403.75</v>
      </c>
      <c r="M2634" s="0" t="str">
        <f aca="false">INDEX(mapping!$F$2:$F$71,MATCH('Live Order Book'!I2634,mapping!$E$2:$E$71,0))</f>
        <v>D-Jackets</v>
      </c>
      <c r="T2634" s="51" t="n">
        <f aca="false">IFERROR(INDEX('Pivot Table_Historical Inbound Orders_2'!$D$3:$D$13,MATCH(M2634,'Pivot Table_Historical Inbound Orders_2'!A$13:$A2635,0)),'Pivot Table_Historical Inbound Orders_2'!$D$14)*'Live Order Book'!E2634</f>
        <v>3.48832029875931</v>
      </c>
    </row>
    <row r="2635" customFormat="false" ht="13.8" hidden="false" customHeight="false" outlineLevel="0" collapsed="false">
      <c r="A2635" s="0" t="str">
        <f aca="false">'Live Order Book'!D2635</f>
        <v>CHINA - SHANGHAI</v>
      </c>
      <c r="C2635" s="50" t="n">
        <f aca="false">'Live Order Book'!B2635</f>
        <v>43374</v>
      </c>
      <c r="E2635" s="50" t="n">
        <f aca="false">INDEX(mapping!$B$2:$B$6,MATCH(A2635,mapping!$A$2:$A$6,0))+C2635</f>
        <v>43403.75</v>
      </c>
      <c r="M2635" s="0" t="str">
        <f aca="false">INDEX(mapping!$F$2:$F$71,MATCH('Live Order Book'!I2635,mapping!$E$2:$E$71,0))</f>
        <v>M-Tops</v>
      </c>
      <c r="T2635" s="51" t="n">
        <f aca="false">IFERROR(INDEX('Pivot Table_Historical Inbound Orders_2'!$D$3:$D$13,MATCH(M2635,'Pivot Table_Historical Inbound Orders_2'!A$13:$A2636,0)),'Pivot Table_Historical Inbound Orders_2'!$D$14)*'Live Order Book'!E2635</f>
        <v>2.79065623900745</v>
      </c>
    </row>
    <row r="2636" customFormat="false" ht="13.8" hidden="false" customHeight="false" outlineLevel="0" collapsed="false">
      <c r="A2636" s="0" t="str">
        <f aca="false">'Live Order Book'!D2636</f>
        <v>CHINA - SHANGHAI</v>
      </c>
      <c r="C2636" s="50" t="n">
        <f aca="false">'Live Order Book'!B2636</f>
        <v>43374</v>
      </c>
      <c r="E2636" s="50" t="n">
        <f aca="false">INDEX(mapping!$B$2:$B$6,MATCH(A2636,mapping!$A$2:$A$6,0))+C2636</f>
        <v>43403.75</v>
      </c>
      <c r="M2636" s="0" t="str">
        <f aca="false">INDEX(mapping!$F$2:$F$71,MATCH('Live Order Book'!I2636,mapping!$E$2:$E$71,0))</f>
        <v>M-Tops</v>
      </c>
      <c r="T2636" s="51" t="n">
        <f aca="false">IFERROR(INDEX('Pivot Table_Historical Inbound Orders_2'!$D$3:$D$13,MATCH(M2636,'Pivot Table_Historical Inbound Orders_2'!A$13:$A2637,0)),'Pivot Table_Historical Inbound Orders_2'!$D$14)*'Live Order Book'!E2636</f>
        <v>6.97664059751862</v>
      </c>
    </row>
    <row r="2637" customFormat="false" ht="13.8" hidden="false" customHeight="false" outlineLevel="0" collapsed="false">
      <c r="A2637" s="0" t="str">
        <f aca="false">'Live Order Book'!D2637</f>
        <v>CHINA - SHANGHAI</v>
      </c>
      <c r="C2637" s="50" t="n">
        <f aca="false">'Live Order Book'!B2637</f>
        <v>43374</v>
      </c>
      <c r="E2637" s="50" t="n">
        <f aca="false">INDEX(mapping!$B$2:$B$6,MATCH(A2637,mapping!$A$2:$A$6,0))+C2637</f>
        <v>43403.75</v>
      </c>
      <c r="M2637" s="0" t="str">
        <f aca="false">INDEX(mapping!$F$2:$F$71,MATCH('Live Order Book'!I2637,mapping!$E$2:$E$71,0))</f>
        <v>M-Tops</v>
      </c>
      <c r="T2637" s="51" t="n">
        <f aca="false">IFERROR(INDEX('Pivot Table_Historical Inbound Orders_2'!$D$3:$D$13,MATCH(M2637,'Pivot Table_Historical Inbound Orders_2'!A$13:$A2638,0)),'Pivot Table_Historical Inbound Orders_2'!$D$14)*'Live Order Book'!E2637</f>
        <v>8.37196871702234</v>
      </c>
    </row>
    <row r="2638" customFormat="false" ht="13.8" hidden="false" customHeight="false" outlineLevel="0" collapsed="false">
      <c r="A2638" s="0" t="str">
        <f aca="false">'Live Order Book'!D2638</f>
        <v>CHINA - SHANGHAI</v>
      </c>
      <c r="C2638" s="50" t="n">
        <f aca="false">'Live Order Book'!B2638</f>
        <v>43374</v>
      </c>
      <c r="E2638" s="50" t="n">
        <f aca="false">INDEX(mapping!$B$2:$B$6,MATCH(A2638,mapping!$A$2:$A$6,0))+C2638</f>
        <v>43403.75</v>
      </c>
      <c r="M2638" s="0" t="str">
        <f aca="false">INDEX(mapping!$F$2:$F$71,MATCH('Live Order Book'!I2638,mapping!$E$2:$E$71,0))</f>
        <v>D-Jackets</v>
      </c>
      <c r="T2638" s="51" t="n">
        <f aca="false">IFERROR(INDEX('Pivot Table_Historical Inbound Orders_2'!$D$3:$D$13,MATCH(M2638,'Pivot Table_Historical Inbound Orders_2'!A$13:$A2639,0)),'Pivot Table_Historical Inbound Orders_2'!$D$14)*'Live Order Book'!E2638</f>
        <v>4.18598435851117</v>
      </c>
    </row>
    <row r="2639" customFormat="false" ht="13.8" hidden="false" customHeight="false" outlineLevel="0" collapsed="false">
      <c r="A2639" s="0" t="str">
        <f aca="false">'Live Order Book'!D2639</f>
        <v>UNKNOWN</v>
      </c>
      <c r="C2639" s="50" t="n">
        <f aca="false">'Live Order Book'!B2639</f>
        <v>43374</v>
      </c>
      <c r="E2639" s="50" t="e">
        <f aca="false">INDEX(mapping!$B$2:$B$6,MATCH(A2639,mapping!$A$2:$A$6,0))+C2639</f>
        <v>#N/A</v>
      </c>
      <c r="M2639" s="0" t="str">
        <f aca="false">INDEX(mapping!$F$2:$F$71,MATCH('Live Order Book'!I2639,mapping!$E$2:$E$71,0))</f>
        <v>F-Sweatshirts</v>
      </c>
      <c r="T2639" s="51" t="n">
        <f aca="false">IFERROR(INDEX('Pivot Table_Historical Inbound Orders_2'!$D$3:$D$13,MATCH(M2639,'Pivot Table_Historical Inbound Orders_2'!A$13:$A2640,0)),'Pivot Table_Historical Inbound Orders_2'!$D$14)*'Live Order Book'!E2639</f>
        <v>6.97664059751862</v>
      </c>
    </row>
    <row r="2640" customFormat="false" ht="13.8" hidden="false" customHeight="false" outlineLevel="0" collapsed="false">
      <c r="A2640" s="0" t="str">
        <f aca="false">'Live Order Book'!D2640</f>
        <v>UNKNOWN</v>
      </c>
      <c r="C2640" s="50" t="n">
        <f aca="false">'Live Order Book'!B2640</f>
        <v>43374</v>
      </c>
      <c r="E2640" s="50" t="e">
        <f aca="false">INDEX(mapping!$B$2:$B$6,MATCH(A2640,mapping!$A$2:$A$6,0))+C2640</f>
        <v>#N/A</v>
      </c>
      <c r="M2640" s="0" t="str">
        <f aca="false">INDEX(mapping!$F$2:$F$71,MATCH('Live Order Book'!I2640,mapping!$E$2:$E$71,0))</f>
        <v>F-Sweatshirts</v>
      </c>
      <c r="T2640" s="51" t="n">
        <f aca="false">IFERROR(INDEX('Pivot Table_Historical Inbound Orders_2'!$D$3:$D$13,MATCH(M2640,'Pivot Table_Historical Inbound Orders_2'!A$13:$A2641,0)),'Pivot Table_Historical Inbound Orders_2'!$D$14)*'Live Order Book'!E2640</f>
        <v>10.4649608962779</v>
      </c>
    </row>
    <row r="2641" customFormat="false" ht="13.8" hidden="false" customHeight="false" outlineLevel="0" collapsed="false">
      <c r="A2641" s="0" t="str">
        <f aca="false">'Live Order Book'!D2641</f>
        <v>BANGLADESH - CHITTAGONG</v>
      </c>
      <c r="C2641" s="50" t="n">
        <f aca="false">'Live Order Book'!B2641</f>
        <v>43374</v>
      </c>
      <c r="E2641" s="50" t="n">
        <f aca="false">INDEX(mapping!$B$2:$B$6,MATCH(A2641,mapping!$A$2:$A$6,0))+C2641</f>
        <v>43401.2484076433</v>
      </c>
      <c r="M2641" s="0" t="str">
        <f aca="false">INDEX(mapping!$F$2:$F$71,MATCH('Live Order Book'!I2641,mapping!$E$2:$E$71,0))</f>
        <v>M-Tops</v>
      </c>
      <c r="T2641" s="51" t="n">
        <f aca="false">IFERROR(INDEX('Pivot Table_Historical Inbound Orders_2'!$D$3:$D$13,MATCH(M2641,'Pivot Table_Historical Inbound Orders_2'!A$13:$A2642,0)),'Pivot Table_Historical Inbound Orders_2'!$D$14)*'Live Order Book'!E2641</f>
        <v>10.4649608962779</v>
      </c>
    </row>
    <row r="2642" customFormat="false" ht="13.8" hidden="false" customHeight="false" outlineLevel="0" collapsed="false">
      <c r="A2642" s="0" t="str">
        <f aca="false">'Live Order Book'!D2642</f>
        <v>BANGLADESH - CHITTAGONG</v>
      </c>
      <c r="C2642" s="50" t="n">
        <f aca="false">'Live Order Book'!B2642</f>
        <v>43374</v>
      </c>
      <c r="E2642" s="50" t="n">
        <f aca="false">INDEX(mapping!$B$2:$B$6,MATCH(A2642,mapping!$A$2:$A$6,0))+C2642</f>
        <v>43401.2484076433</v>
      </c>
      <c r="M2642" s="0" t="str">
        <f aca="false">INDEX(mapping!$F$2:$F$71,MATCH('Live Order Book'!I2642,mapping!$E$2:$E$71,0))</f>
        <v>M-Tops</v>
      </c>
      <c r="T2642" s="51" t="n">
        <f aca="false">IFERROR(INDEX('Pivot Table_Historical Inbound Orders_2'!$D$3:$D$13,MATCH(M2642,'Pivot Table_Historical Inbound Orders_2'!A$13:$A2643,0)),'Pivot Table_Historical Inbound Orders_2'!$D$14)*'Live Order Book'!E2642</f>
        <v>14.6509452547891</v>
      </c>
    </row>
    <row r="2643" customFormat="false" ht="13.8" hidden="false" customHeight="false" outlineLevel="0" collapsed="false">
      <c r="A2643" s="0" t="str">
        <f aca="false">'Live Order Book'!D2643</f>
        <v>UNITED KINGOM</v>
      </c>
      <c r="C2643" s="50" t="n">
        <f aca="false">'Live Order Book'!B2643</f>
        <v>43221</v>
      </c>
      <c r="E2643" s="50" t="e">
        <f aca="false">INDEX(mapping!$B$2:$B$6,MATCH(A2643,mapping!$A$2:$A$6,0))+C2643</f>
        <v>#N/A</v>
      </c>
      <c r="M2643" s="0" t="str">
        <f aca="false">INDEX(mapping!$F$2:$F$71,MATCH('Live Order Book'!I2643,mapping!$E$2:$E$71,0))</f>
        <v>Y-Skirts</v>
      </c>
      <c r="T2643" s="51" t="n">
        <f aca="false">IFERROR(INDEX('Pivot Table_Historical Inbound Orders_2'!$D$3:$D$13,MATCH(M2643,'Pivot Table_Historical Inbound Orders_2'!A$13:$A2644,0)),'Pivot Table_Historical Inbound Orders_2'!$D$14)*'Live Order Book'!E2643</f>
        <v>0.0697664059751861</v>
      </c>
    </row>
    <row r="2644" customFormat="false" ht="13.8" hidden="false" customHeight="false" outlineLevel="0" collapsed="false">
      <c r="A2644" s="0" t="str">
        <f aca="false">'Live Order Book'!D2644</f>
        <v>UNITED KINGOM</v>
      </c>
      <c r="C2644" s="50" t="n">
        <f aca="false">'Live Order Book'!B2644</f>
        <v>43221</v>
      </c>
      <c r="E2644" s="50" t="e">
        <f aca="false">INDEX(mapping!$B$2:$B$6,MATCH(A2644,mapping!$A$2:$A$6,0))+C2644</f>
        <v>#N/A</v>
      </c>
      <c r="M2644" s="0" t="str">
        <f aca="false">INDEX(mapping!$F$2:$F$71,MATCH('Live Order Book'!I2644,mapping!$E$2:$E$71,0))</f>
        <v>M-Tops</v>
      </c>
      <c r="T2644" s="51" t="n">
        <f aca="false">IFERROR(INDEX('Pivot Table_Historical Inbound Orders_2'!$D$3:$D$13,MATCH(M2644,'Pivot Table_Historical Inbound Orders_2'!A$13:$A2645,0)),'Pivot Table_Historical Inbound Orders_2'!$D$14)*'Live Order Book'!E2644</f>
        <v>0.0697664059751861</v>
      </c>
    </row>
    <row r="2645" customFormat="false" ht="13.8" hidden="false" customHeight="false" outlineLevel="0" collapsed="false">
      <c r="A2645" s="0" t="str">
        <f aca="false">'Live Order Book'!D2645</f>
        <v>UNITED KINGOM</v>
      </c>
      <c r="C2645" s="50" t="n">
        <f aca="false">'Live Order Book'!B2645</f>
        <v>43221</v>
      </c>
      <c r="E2645" s="50" t="e">
        <f aca="false">INDEX(mapping!$B$2:$B$6,MATCH(A2645,mapping!$A$2:$A$6,0))+C2645</f>
        <v>#N/A</v>
      </c>
      <c r="M2645" s="0" t="str">
        <f aca="false">INDEX(mapping!$F$2:$F$71,MATCH('Live Order Book'!I2645,mapping!$E$2:$E$71,0))</f>
        <v>Y-Skirts</v>
      </c>
      <c r="T2645" s="51" t="n">
        <f aca="false">IFERROR(INDEX('Pivot Table_Historical Inbound Orders_2'!$D$3:$D$13,MATCH(M2645,'Pivot Table_Historical Inbound Orders_2'!A$13:$A2646,0)),'Pivot Table_Historical Inbound Orders_2'!$D$14)*'Live Order Book'!E2645</f>
        <v>0.0697664059751861</v>
      </c>
    </row>
    <row r="2646" customFormat="false" ht="13.8" hidden="false" customHeight="false" outlineLevel="0" collapsed="false">
      <c r="A2646" s="0" t="str">
        <f aca="false">'Live Order Book'!D2646</f>
        <v>CHINA - SHANGHAI</v>
      </c>
      <c r="C2646" s="50" t="n">
        <f aca="false">'Live Order Book'!B2646</f>
        <v>43353</v>
      </c>
      <c r="E2646" s="50" t="n">
        <f aca="false">INDEX(mapping!$B$2:$B$6,MATCH(A2646,mapping!$A$2:$A$6,0))+C2646</f>
        <v>43382.75</v>
      </c>
      <c r="M2646" s="0" t="str">
        <f aca="false">INDEX(mapping!$F$2:$F$71,MATCH('Live Order Book'!I2646,mapping!$E$2:$E$71,0))</f>
        <v>D-Jackets</v>
      </c>
      <c r="T2646" s="51" t="n">
        <f aca="false">IFERROR(INDEX('Pivot Table_Historical Inbound Orders_2'!$D$3:$D$13,MATCH(M2646,'Pivot Table_Historical Inbound Orders_2'!A$13:$A2647,0)),'Pivot Table_Historical Inbound Orders_2'!$D$14)*'Live Order Book'!E2646</f>
        <v>1.39532811950372</v>
      </c>
    </row>
    <row r="2647" customFormat="false" ht="13.8" hidden="false" customHeight="false" outlineLevel="0" collapsed="false">
      <c r="A2647" s="0" t="str">
        <f aca="false">'Live Order Book'!D2647</f>
        <v>BANGLADESH - CHITTAGONG</v>
      </c>
      <c r="C2647" s="50" t="n">
        <f aca="false">'Live Order Book'!B2647</f>
        <v>43353</v>
      </c>
      <c r="E2647" s="50" t="n">
        <f aca="false">INDEX(mapping!$B$2:$B$6,MATCH(A2647,mapping!$A$2:$A$6,0))+C2647</f>
        <v>43380.2484076433</v>
      </c>
      <c r="M2647" s="0" t="str">
        <f aca="false">INDEX(mapping!$F$2:$F$71,MATCH('Live Order Book'!I2647,mapping!$E$2:$E$71,0))</f>
        <v>M-Tops</v>
      </c>
      <c r="T2647" s="51" t="n">
        <f aca="false">IFERROR(INDEX('Pivot Table_Historical Inbound Orders_2'!$D$3:$D$13,MATCH(M2647,'Pivot Table_Historical Inbound Orders_2'!A$13:$A2648,0)),'Pivot Table_Historical Inbound Orders_2'!$D$14)*'Live Order Book'!E2647</f>
        <v>1.39532811950372</v>
      </c>
    </row>
    <row r="2648" customFormat="false" ht="13.8" hidden="false" customHeight="false" outlineLevel="0" collapsed="false">
      <c r="A2648" s="0" t="str">
        <f aca="false">'Live Order Book'!D2648</f>
        <v>BANGLADESH - CHITTAGONG</v>
      </c>
      <c r="C2648" s="50" t="n">
        <f aca="false">'Live Order Book'!B2648</f>
        <v>43353</v>
      </c>
      <c r="E2648" s="50" t="n">
        <f aca="false">INDEX(mapping!$B$2:$B$6,MATCH(A2648,mapping!$A$2:$A$6,0))+C2648</f>
        <v>43380.2484076433</v>
      </c>
      <c r="M2648" s="0" t="str">
        <f aca="false">INDEX(mapping!$F$2:$F$71,MATCH('Live Order Book'!I2648,mapping!$E$2:$E$71,0))</f>
        <v>M-Tops</v>
      </c>
      <c r="T2648" s="51" t="n">
        <f aca="false">IFERROR(INDEX('Pivot Table_Historical Inbound Orders_2'!$D$3:$D$13,MATCH(M2648,'Pivot Table_Historical Inbound Orders_2'!A$13:$A2649,0)),'Pivot Table_Historical Inbound Orders_2'!$D$14)*'Live Order Book'!E2648</f>
        <v>1.39532811950372</v>
      </c>
    </row>
    <row r="2649" customFormat="false" ht="13.8" hidden="false" customHeight="false" outlineLevel="0" collapsed="false">
      <c r="A2649" s="0" t="str">
        <f aca="false">'Live Order Book'!D2649</f>
        <v>BANGLADESH - CHITTAGONG</v>
      </c>
      <c r="C2649" s="50" t="n">
        <f aca="false">'Live Order Book'!B2649</f>
        <v>43353</v>
      </c>
      <c r="E2649" s="50" t="n">
        <f aca="false">INDEX(mapping!$B$2:$B$6,MATCH(A2649,mapping!$A$2:$A$6,0))+C2649</f>
        <v>43380.2484076433</v>
      </c>
      <c r="M2649" s="0" t="str">
        <f aca="false">INDEX(mapping!$F$2:$F$71,MATCH('Live Order Book'!I2649,mapping!$E$2:$E$71,0))</f>
        <v>A-Accessories</v>
      </c>
      <c r="T2649" s="51" t="n">
        <f aca="false">IFERROR(INDEX('Pivot Table_Historical Inbound Orders_2'!$D$3:$D$13,MATCH(M2649,'Pivot Table_Historical Inbound Orders_2'!A$13:$A2650,0)),'Pivot Table_Historical Inbound Orders_2'!$D$14)*'Live Order Book'!E2649</f>
        <v>1.39532811950372</v>
      </c>
    </row>
    <row r="2650" customFormat="false" ht="13.8" hidden="false" customHeight="false" outlineLevel="0" collapsed="false">
      <c r="A2650" s="0" t="str">
        <f aca="false">'Live Order Book'!D2650</f>
        <v>BANGLADESH - CHITTAGONG</v>
      </c>
      <c r="C2650" s="50" t="n">
        <f aca="false">'Live Order Book'!B2650</f>
        <v>43353</v>
      </c>
      <c r="E2650" s="50" t="n">
        <f aca="false">INDEX(mapping!$B$2:$B$6,MATCH(A2650,mapping!$A$2:$A$6,0))+C2650</f>
        <v>43380.2484076433</v>
      </c>
      <c r="M2650" s="0" t="str">
        <f aca="false">INDEX(mapping!$F$2:$F$71,MATCH('Live Order Book'!I2650,mapping!$E$2:$E$71,0))</f>
        <v>A-Accessories</v>
      </c>
      <c r="T2650" s="51" t="n">
        <f aca="false">IFERROR(INDEX('Pivot Table_Historical Inbound Orders_2'!$D$3:$D$13,MATCH(M2650,'Pivot Table_Historical Inbound Orders_2'!A$13:$A2651,0)),'Pivot Table_Historical Inbound Orders_2'!$D$14)*'Live Order Book'!E2650</f>
        <v>1.39532811950372</v>
      </c>
    </row>
    <row r="2651" customFormat="false" ht="13.8" hidden="false" customHeight="false" outlineLevel="0" collapsed="false">
      <c r="A2651" s="0" t="str">
        <f aca="false">'Live Order Book'!D2651</f>
        <v>BANGLADESH - CHITTAGONG</v>
      </c>
      <c r="C2651" s="50" t="n">
        <f aca="false">'Live Order Book'!B2651</f>
        <v>43353</v>
      </c>
      <c r="E2651" s="50" t="n">
        <f aca="false">INDEX(mapping!$B$2:$B$6,MATCH(A2651,mapping!$A$2:$A$6,0))+C2651</f>
        <v>43380.2484076433</v>
      </c>
      <c r="M2651" s="0" t="str">
        <f aca="false">INDEX(mapping!$F$2:$F$71,MATCH('Live Order Book'!I2651,mapping!$E$2:$E$71,0))</f>
        <v>A-Accessories</v>
      </c>
      <c r="T2651" s="51" t="n">
        <f aca="false">IFERROR(INDEX('Pivot Table_Historical Inbound Orders_2'!$D$3:$D$13,MATCH(M2651,'Pivot Table_Historical Inbound Orders_2'!A$13:$A2652,0)),'Pivot Table_Historical Inbound Orders_2'!$D$14)*'Live Order Book'!E2651</f>
        <v>2.09299217925558</v>
      </c>
    </row>
    <row r="2652" customFormat="false" ht="13.8" hidden="false" customHeight="false" outlineLevel="0" collapsed="false">
      <c r="A2652" s="0" t="str">
        <f aca="false">'Live Order Book'!D2652</f>
        <v>BANGLADESH - CHITTAGONG</v>
      </c>
      <c r="C2652" s="50" t="n">
        <f aca="false">'Live Order Book'!B2652</f>
        <v>43353</v>
      </c>
      <c r="E2652" s="50" t="n">
        <f aca="false">INDEX(mapping!$B$2:$B$6,MATCH(A2652,mapping!$A$2:$A$6,0))+C2652</f>
        <v>43380.2484076433</v>
      </c>
      <c r="M2652" s="0" t="str">
        <f aca="false">INDEX(mapping!$F$2:$F$71,MATCH('Live Order Book'!I2652,mapping!$E$2:$E$71,0))</f>
        <v>A-Accessories</v>
      </c>
      <c r="T2652" s="51" t="n">
        <f aca="false">IFERROR(INDEX('Pivot Table_Historical Inbound Orders_2'!$D$3:$D$13,MATCH(M2652,'Pivot Table_Historical Inbound Orders_2'!A$13:$A2653,0)),'Pivot Table_Historical Inbound Orders_2'!$D$14)*'Live Order Book'!E2652</f>
        <v>2.09299217925558</v>
      </c>
    </row>
    <row r="2653" customFormat="false" ht="13.8" hidden="false" customHeight="false" outlineLevel="0" collapsed="false">
      <c r="A2653" s="0" t="str">
        <f aca="false">'Live Order Book'!D2653</f>
        <v>BANGLADESH - CHITTAGONG</v>
      </c>
      <c r="C2653" s="50" t="n">
        <f aca="false">'Live Order Book'!B2653</f>
        <v>43353</v>
      </c>
      <c r="E2653" s="50" t="n">
        <f aca="false">INDEX(mapping!$B$2:$B$6,MATCH(A2653,mapping!$A$2:$A$6,0))+C2653</f>
        <v>43380.2484076433</v>
      </c>
      <c r="M2653" s="0" t="str">
        <f aca="false">INDEX(mapping!$F$2:$F$71,MATCH('Live Order Book'!I2653,mapping!$E$2:$E$71,0))</f>
        <v>M-Tops</v>
      </c>
      <c r="T2653" s="51" t="n">
        <f aca="false">IFERROR(INDEX('Pivot Table_Historical Inbound Orders_2'!$D$3:$D$13,MATCH(M2653,'Pivot Table_Historical Inbound Orders_2'!A$13:$A2654,0)),'Pivot Table_Historical Inbound Orders_2'!$D$14)*'Live Order Book'!E2653</f>
        <v>2.09299217925558</v>
      </c>
    </row>
    <row r="2654" customFormat="false" ht="13.8" hidden="false" customHeight="false" outlineLevel="0" collapsed="false">
      <c r="A2654" s="0" t="str">
        <f aca="false">'Live Order Book'!D2654</f>
        <v>CHINA - SHANGHAI</v>
      </c>
      <c r="C2654" s="50" t="n">
        <f aca="false">'Live Order Book'!B2654</f>
        <v>43353</v>
      </c>
      <c r="E2654" s="50" t="n">
        <f aca="false">INDEX(mapping!$B$2:$B$6,MATCH(A2654,mapping!$A$2:$A$6,0))+C2654</f>
        <v>43382.75</v>
      </c>
      <c r="M2654" s="0" t="str">
        <f aca="false">INDEX(mapping!$F$2:$F$71,MATCH('Live Order Book'!I2654,mapping!$E$2:$E$71,0))</f>
        <v>D-Jackets</v>
      </c>
      <c r="T2654" s="51" t="n">
        <f aca="false">IFERROR(INDEX('Pivot Table_Historical Inbound Orders_2'!$D$3:$D$13,MATCH(M2654,'Pivot Table_Historical Inbound Orders_2'!A$13:$A2655,0)),'Pivot Table_Historical Inbound Orders_2'!$D$14)*'Live Order Book'!E2654</f>
        <v>0.558131247801489</v>
      </c>
    </row>
    <row r="2655" customFormat="false" ht="13.8" hidden="false" customHeight="false" outlineLevel="0" collapsed="false">
      <c r="A2655" s="0" t="str">
        <f aca="false">'Live Order Book'!D2655</f>
        <v>CHINA - SHANGHAI</v>
      </c>
      <c r="C2655" s="50" t="n">
        <f aca="false">'Live Order Book'!B2655</f>
        <v>43353</v>
      </c>
      <c r="E2655" s="50" t="n">
        <f aca="false">INDEX(mapping!$B$2:$B$6,MATCH(A2655,mapping!$A$2:$A$6,0))+C2655</f>
        <v>43382.75</v>
      </c>
      <c r="M2655" s="0" t="str">
        <f aca="false">INDEX(mapping!$F$2:$F$71,MATCH('Live Order Book'!I2655,mapping!$E$2:$E$71,0))</f>
        <v>D-Jackets</v>
      </c>
      <c r="T2655" s="51" t="n">
        <f aca="false">IFERROR(INDEX('Pivot Table_Historical Inbound Orders_2'!$D$3:$D$13,MATCH(M2655,'Pivot Table_Historical Inbound Orders_2'!A$13:$A2656,0)),'Pivot Table_Historical Inbound Orders_2'!$D$14)*'Live Order Book'!E2655</f>
        <v>0.558131247801489</v>
      </c>
    </row>
    <row r="2656" customFormat="false" ht="13.8" hidden="false" customHeight="false" outlineLevel="0" collapsed="false">
      <c r="A2656" s="0" t="str">
        <f aca="false">'Live Order Book'!D2656</f>
        <v>CHINA - SHANGHAI</v>
      </c>
      <c r="C2656" s="50" t="n">
        <f aca="false">'Live Order Book'!B2656</f>
        <v>43353</v>
      </c>
      <c r="E2656" s="50" t="n">
        <f aca="false">INDEX(mapping!$B$2:$B$6,MATCH(A2656,mapping!$A$2:$A$6,0))+C2656</f>
        <v>43382.75</v>
      </c>
      <c r="M2656" s="0" t="str">
        <f aca="false">INDEX(mapping!$F$2:$F$71,MATCH('Live Order Book'!I2656,mapping!$E$2:$E$71,0))</f>
        <v>D-Jackets</v>
      </c>
      <c r="T2656" s="51" t="n">
        <f aca="false">IFERROR(INDEX('Pivot Table_Historical Inbound Orders_2'!$D$3:$D$13,MATCH(M2656,'Pivot Table_Historical Inbound Orders_2'!A$13:$A2657,0)),'Pivot Table_Historical Inbound Orders_2'!$D$14)*'Live Order Book'!E2656</f>
        <v>0.558131247801489</v>
      </c>
    </row>
    <row r="2657" customFormat="false" ht="13.8" hidden="false" customHeight="false" outlineLevel="0" collapsed="false">
      <c r="A2657" s="0" t="str">
        <f aca="false">'Live Order Book'!D2657</f>
        <v>CHINA - SHANGHAI</v>
      </c>
      <c r="C2657" s="50" t="n">
        <f aca="false">'Live Order Book'!B2657</f>
        <v>43344</v>
      </c>
      <c r="E2657" s="50" t="n">
        <f aca="false">INDEX(mapping!$B$2:$B$6,MATCH(A2657,mapping!$A$2:$A$6,0))+C2657</f>
        <v>43373.75</v>
      </c>
      <c r="M2657" s="0" t="str">
        <f aca="false">INDEX(mapping!$F$2:$F$71,MATCH('Live Order Book'!I2657,mapping!$E$2:$E$71,0))</f>
        <v>D-Jackets</v>
      </c>
      <c r="T2657" s="51" t="n">
        <f aca="false">IFERROR(INDEX('Pivot Table_Historical Inbound Orders_2'!$D$3:$D$13,MATCH(M2657,'Pivot Table_Historical Inbound Orders_2'!A$13:$A2658,0)),'Pivot Table_Historical Inbound Orders_2'!$D$14)*'Live Order Book'!E2657</f>
        <v>3.48832029875931</v>
      </c>
    </row>
    <row r="2658" customFormat="false" ht="13.8" hidden="false" customHeight="false" outlineLevel="0" collapsed="false">
      <c r="A2658" s="0" t="str">
        <f aca="false">'Live Order Book'!D2658</f>
        <v>CHINA - SHANGHAI</v>
      </c>
      <c r="C2658" s="50" t="n">
        <f aca="false">'Live Order Book'!B2658</f>
        <v>43344</v>
      </c>
      <c r="E2658" s="50" t="n">
        <f aca="false">INDEX(mapping!$B$2:$B$6,MATCH(A2658,mapping!$A$2:$A$6,0))+C2658</f>
        <v>43373.75</v>
      </c>
      <c r="M2658" s="0" t="str">
        <f aca="false">INDEX(mapping!$F$2:$F$71,MATCH('Live Order Book'!I2658,mapping!$E$2:$E$71,0))</f>
        <v>D-Jackets</v>
      </c>
      <c r="T2658" s="51" t="n">
        <f aca="false">IFERROR(INDEX('Pivot Table_Historical Inbound Orders_2'!$D$3:$D$13,MATCH(M2658,'Pivot Table_Historical Inbound Orders_2'!A$13:$A2659,0)),'Pivot Table_Historical Inbound Orders_2'!$D$14)*'Live Order Book'!E2658</f>
        <v>3.48832029875931</v>
      </c>
    </row>
    <row r="2659" customFormat="false" ht="13.8" hidden="false" customHeight="false" outlineLevel="0" collapsed="false">
      <c r="A2659" s="0" t="str">
        <f aca="false">'Live Order Book'!D2659</f>
        <v>CHINA - SHANGHAI</v>
      </c>
      <c r="C2659" s="50" t="n">
        <f aca="false">'Live Order Book'!B2659</f>
        <v>43344</v>
      </c>
      <c r="E2659" s="50" t="n">
        <f aca="false">INDEX(mapping!$B$2:$B$6,MATCH(A2659,mapping!$A$2:$A$6,0))+C2659</f>
        <v>43373.75</v>
      </c>
      <c r="M2659" s="0" t="str">
        <f aca="false">INDEX(mapping!$F$2:$F$71,MATCH('Live Order Book'!I2659,mapping!$E$2:$E$71,0))</f>
        <v>D-Jackets</v>
      </c>
      <c r="T2659" s="51" t="n">
        <f aca="false">IFERROR(INDEX('Pivot Table_Historical Inbound Orders_2'!$D$3:$D$13,MATCH(M2659,'Pivot Table_Historical Inbound Orders_2'!A$13:$A2660,0)),'Pivot Table_Historical Inbound Orders_2'!$D$14)*'Live Order Book'!E2659</f>
        <v>13.9532811950372</v>
      </c>
    </row>
    <row r="2660" customFormat="false" ht="13.8" hidden="false" customHeight="false" outlineLevel="0" collapsed="false">
      <c r="A2660" s="0" t="str">
        <f aca="false">'Live Order Book'!D2660</f>
        <v>CHINA - SHANGHAI</v>
      </c>
      <c r="C2660" s="50" t="n">
        <f aca="false">'Live Order Book'!B2660</f>
        <v>43344</v>
      </c>
      <c r="E2660" s="50" t="n">
        <f aca="false">INDEX(mapping!$B$2:$B$6,MATCH(A2660,mapping!$A$2:$A$6,0))+C2660</f>
        <v>43373.75</v>
      </c>
      <c r="M2660" s="0" t="str">
        <f aca="false">INDEX(mapping!$F$2:$F$71,MATCH('Live Order Book'!I2660,mapping!$E$2:$E$71,0))</f>
        <v>D-Jackets</v>
      </c>
      <c r="T2660" s="51" t="n">
        <f aca="false">IFERROR(INDEX('Pivot Table_Historical Inbound Orders_2'!$D$3:$D$13,MATCH(M2660,'Pivot Table_Historical Inbound Orders_2'!A$13:$A2661,0)),'Pivot Table_Historical Inbound Orders_2'!$D$14)*'Live Order Book'!E2660</f>
        <v>3.48832029875931</v>
      </c>
    </row>
    <row r="2661" customFormat="false" ht="13.8" hidden="false" customHeight="false" outlineLevel="0" collapsed="false">
      <c r="A2661" s="0" t="str">
        <f aca="false">'Live Order Book'!D2661</f>
        <v>BANGLADESH - CHITTAGONG</v>
      </c>
      <c r="C2661" s="50" t="n">
        <f aca="false">'Live Order Book'!B2661</f>
        <v>43344</v>
      </c>
      <c r="E2661" s="50" t="n">
        <f aca="false">INDEX(mapping!$B$2:$B$6,MATCH(A2661,mapping!$A$2:$A$6,0))+C2661</f>
        <v>43371.2484076433</v>
      </c>
      <c r="M2661" s="0" t="str">
        <f aca="false">INDEX(mapping!$F$2:$F$71,MATCH('Live Order Book'!I2661,mapping!$E$2:$E$71,0))</f>
        <v>A-Accessories</v>
      </c>
      <c r="T2661" s="51" t="n">
        <f aca="false">IFERROR(INDEX('Pivot Table_Historical Inbound Orders_2'!$D$3:$D$13,MATCH(M2661,'Pivot Table_Historical Inbound Orders_2'!A$13:$A2662,0)),'Pivot Table_Historical Inbound Orders_2'!$D$14)*'Live Order Book'!E2661</f>
        <v>6.97664059751862</v>
      </c>
    </row>
    <row r="2662" customFormat="false" ht="13.8" hidden="false" customHeight="false" outlineLevel="0" collapsed="false">
      <c r="A2662" s="0" t="str">
        <f aca="false">'Live Order Book'!D2662</f>
        <v>BANGLADESH - CHITTAGONG</v>
      </c>
      <c r="C2662" s="50" t="n">
        <f aca="false">'Live Order Book'!B2662</f>
        <v>43344</v>
      </c>
      <c r="E2662" s="50" t="n">
        <f aca="false">INDEX(mapping!$B$2:$B$6,MATCH(A2662,mapping!$A$2:$A$6,0))+C2662</f>
        <v>43371.2484076433</v>
      </c>
      <c r="M2662" s="0" t="str">
        <f aca="false">INDEX(mapping!$F$2:$F$71,MATCH('Live Order Book'!I2662,mapping!$E$2:$E$71,0))</f>
        <v>A-Accessories</v>
      </c>
      <c r="T2662" s="51" t="n">
        <f aca="false">IFERROR(INDEX('Pivot Table_Historical Inbound Orders_2'!$D$3:$D$13,MATCH(M2662,'Pivot Table_Historical Inbound Orders_2'!A$13:$A2663,0)),'Pivot Table_Historical Inbound Orders_2'!$D$14)*'Live Order Book'!E2662</f>
        <v>13.9532811950372</v>
      </c>
    </row>
    <row r="2663" customFormat="false" ht="13.8" hidden="false" customHeight="false" outlineLevel="0" collapsed="false">
      <c r="A2663" s="0" t="str">
        <f aca="false">'Live Order Book'!D2663</f>
        <v>BANGLADESH - CHITTAGONG</v>
      </c>
      <c r="C2663" s="50" t="n">
        <f aca="false">'Live Order Book'!B2663</f>
        <v>43344</v>
      </c>
      <c r="E2663" s="50" t="n">
        <f aca="false">INDEX(mapping!$B$2:$B$6,MATCH(A2663,mapping!$A$2:$A$6,0))+C2663</f>
        <v>43371.2484076433</v>
      </c>
      <c r="M2663" s="0" t="str">
        <f aca="false">INDEX(mapping!$F$2:$F$71,MATCH('Live Order Book'!I2663,mapping!$E$2:$E$71,0))</f>
        <v>A-Accessories</v>
      </c>
      <c r="T2663" s="51" t="n">
        <f aca="false">IFERROR(INDEX('Pivot Table_Historical Inbound Orders_2'!$D$3:$D$13,MATCH(M2663,'Pivot Table_Historical Inbound Orders_2'!A$13:$A2664,0)),'Pivot Table_Historical Inbound Orders_2'!$D$14)*'Live Order Book'!E2663</f>
        <v>6.97664059751862</v>
      </c>
    </row>
    <row r="2664" customFormat="false" ht="13.8" hidden="false" customHeight="false" outlineLevel="0" collapsed="false">
      <c r="A2664" s="0" t="str">
        <f aca="false">'Live Order Book'!D2664</f>
        <v>BANGLADESH - CHITTAGONG</v>
      </c>
      <c r="C2664" s="50" t="n">
        <f aca="false">'Live Order Book'!B2664</f>
        <v>43344</v>
      </c>
      <c r="E2664" s="50" t="n">
        <f aca="false">INDEX(mapping!$B$2:$B$6,MATCH(A2664,mapping!$A$2:$A$6,0))+C2664</f>
        <v>43371.2484076433</v>
      </c>
      <c r="M2664" s="0" t="str">
        <f aca="false">INDEX(mapping!$F$2:$F$71,MATCH('Live Order Book'!I2664,mapping!$E$2:$E$71,0))</f>
        <v>M-Tops</v>
      </c>
      <c r="T2664" s="51" t="n">
        <f aca="false">IFERROR(INDEX('Pivot Table_Historical Inbound Orders_2'!$D$3:$D$13,MATCH(M2664,'Pivot Table_Historical Inbound Orders_2'!A$13:$A2665,0)),'Pivot Table_Historical Inbound Orders_2'!$D$14)*'Live Order Book'!E2664</f>
        <v>13.9532811950372</v>
      </c>
    </row>
    <row r="2665" customFormat="false" ht="13.8" hidden="false" customHeight="false" outlineLevel="0" collapsed="false">
      <c r="A2665" s="0" t="str">
        <f aca="false">'Live Order Book'!D2665</f>
        <v>BANGLADESH - CHITTAGONG</v>
      </c>
      <c r="C2665" s="50" t="n">
        <f aca="false">'Live Order Book'!B2665</f>
        <v>43344</v>
      </c>
      <c r="E2665" s="50" t="n">
        <f aca="false">INDEX(mapping!$B$2:$B$6,MATCH(A2665,mapping!$A$2:$A$6,0))+C2665</f>
        <v>43371.2484076433</v>
      </c>
      <c r="M2665" s="0" t="str">
        <f aca="false">INDEX(mapping!$F$2:$F$71,MATCH('Live Order Book'!I2665,mapping!$E$2:$E$71,0))</f>
        <v>M-Tops</v>
      </c>
      <c r="T2665" s="51" t="n">
        <f aca="false">IFERROR(INDEX('Pivot Table_Historical Inbound Orders_2'!$D$3:$D$13,MATCH(M2665,'Pivot Table_Historical Inbound Orders_2'!A$13:$A2666,0)),'Pivot Table_Historical Inbound Orders_2'!$D$14)*'Live Order Book'!E2665</f>
        <v>13.9532811950372</v>
      </c>
    </row>
    <row r="2666" customFormat="false" ht="13.8" hidden="false" customHeight="false" outlineLevel="0" collapsed="false">
      <c r="A2666" s="0" t="str">
        <f aca="false">'Live Order Book'!D2666</f>
        <v>BANGLADESH - CHITTAGONG</v>
      </c>
      <c r="C2666" s="50" t="n">
        <f aca="false">'Live Order Book'!B2666</f>
        <v>43344</v>
      </c>
      <c r="E2666" s="50" t="n">
        <f aca="false">INDEX(mapping!$B$2:$B$6,MATCH(A2666,mapping!$A$2:$A$6,0))+C2666</f>
        <v>43371.2484076433</v>
      </c>
      <c r="M2666" s="0" t="str">
        <f aca="false">INDEX(mapping!$F$2:$F$71,MATCH('Live Order Book'!I2666,mapping!$E$2:$E$71,0))</f>
        <v>M-Tops</v>
      </c>
      <c r="T2666" s="51" t="n">
        <f aca="false">IFERROR(INDEX('Pivot Table_Historical Inbound Orders_2'!$D$3:$D$13,MATCH(M2666,'Pivot Table_Historical Inbound Orders_2'!A$13:$A2667,0)),'Pivot Table_Historical Inbound Orders_2'!$D$14)*'Live Order Book'!E2666</f>
        <v>13.9532811950372</v>
      </c>
    </row>
    <row r="2667" customFormat="false" ht="13.8" hidden="false" customHeight="false" outlineLevel="0" collapsed="false">
      <c r="A2667" s="0" t="str">
        <f aca="false">'Live Order Book'!D2667</f>
        <v>BANGLADESH - CHITTAGONG</v>
      </c>
      <c r="C2667" s="50" t="n">
        <f aca="false">'Live Order Book'!B2667</f>
        <v>43344</v>
      </c>
      <c r="E2667" s="50" t="n">
        <f aca="false">INDEX(mapping!$B$2:$B$6,MATCH(A2667,mapping!$A$2:$A$6,0))+C2667</f>
        <v>43371.2484076433</v>
      </c>
      <c r="M2667" s="0" t="str">
        <f aca="false">INDEX(mapping!$F$2:$F$71,MATCH('Live Order Book'!I2667,mapping!$E$2:$E$71,0))</f>
        <v>A-Accessories</v>
      </c>
      <c r="T2667" s="51" t="n">
        <f aca="false">IFERROR(INDEX('Pivot Table_Historical Inbound Orders_2'!$D$3:$D$13,MATCH(M2667,'Pivot Table_Historical Inbound Orders_2'!A$13:$A2668,0)),'Pivot Table_Historical Inbound Orders_2'!$D$14)*'Live Order Book'!E2667</f>
        <v>20.9299217925558</v>
      </c>
    </row>
    <row r="2668" customFormat="false" ht="13.8" hidden="false" customHeight="false" outlineLevel="0" collapsed="false">
      <c r="A2668" s="0" t="str">
        <f aca="false">'Live Order Book'!D2668</f>
        <v>BANGLADESH - CHITTAGONG</v>
      </c>
      <c r="C2668" s="50" t="n">
        <f aca="false">'Live Order Book'!B2668</f>
        <v>43344</v>
      </c>
      <c r="E2668" s="50" t="n">
        <f aca="false">INDEX(mapping!$B$2:$B$6,MATCH(A2668,mapping!$A$2:$A$6,0))+C2668</f>
        <v>43371.2484076433</v>
      </c>
      <c r="M2668" s="0" t="str">
        <f aca="false">INDEX(mapping!$F$2:$F$71,MATCH('Live Order Book'!I2668,mapping!$E$2:$E$71,0))</f>
        <v>A-Accessories</v>
      </c>
      <c r="T2668" s="51" t="n">
        <f aca="false">IFERROR(INDEX('Pivot Table_Historical Inbound Orders_2'!$D$3:$D$13,MATCH(M2668,'Pivot Table_Historical Inbound Orders_2'!A$13:$A2669,0)),'Pivot Table_Historical Inbound Orders_2'!$D$14)*'Live Order Book'!E2668</f>
        <v>6.97664059751862</v>
      </c>
    </row>
    <row r="2669" customFormat="false" ht="13.8" hidden="false" customHeight="false" outlineLevel="0" collapsed="false">
      <c r="A2669" s="0" t="str">
        <f aca="false">'Live Order Book'!D2669</f>
        <v>BANGLADESH - CHITTAGONG</v>
      </c>
      <c r="C2669" s="50" t="n">
        <f aca="false">'Live Order Book'!B2669</f>
        <v>43344</v>
      </c>
      <c r="E2669" s="50" t="n">
        <f aca="false">INDEX(mapping!$B$2:$B$6,MATCH(A2669,mapping!$A$2:$A$6,0))+C2669</f>
        <v>43371.2484076433</v>
      </c>
      <c r="M2669" s="0" t="str">
        <f aca="false">INDEX(mapping!$F$2:$F$71,MATCH('Live Order Book'!I2669,mapping!$E$2:$E$71,0))</f>
        <v>A-Accessories</v>
      </c>
      <c r="T2669" s="51" t="n">
        <f aca="false">IFERROR(INDEX('Pivot Table_Historical Inbound Orders_2'!$D$3:$D$13,MATCH(M2669,'Pivot Table_Historical Inbound Orders_2'!A$13:$A2670,0)),'Pivot Table_Historical Inbound Orders_2'!$D$14)*'Live Order Book'!E2669</f>
        <v>13.9532811950372</v>
      </c>
    </row>
    <row r="2670" customFormat="false" ht="13.8" hidden="false" customHeight="false" outlineLevel="0" collapsed="false">
      <c r="A2670" s="0" t="str">
        <f aca="false">'Live Order Book'!D2670</f>
        <v>BANGLADESH - CHITTAGONG</v>
      </c>
      <c r="C2670" s="50" t="n">
        <f aca="false">'Live Order Book'!B2670</f>
        <v>43344</v>
      </c>
      <c r="E2670" s="50" t="n">
        <f aca="false">INDEX(mapping!$B$2:$B$6,MATCH(A2670,mapping!$A$2:$A$6,0))+C2670</f>
        <v>43371.2484076433</v>
      </c>
      <c r="M2670" s="0" t="str">
        <f aca="false">INDEX(mapping!$F$2:$F$71,MATCH('Live Order Book'!I2670,mapping!$E$2:$E$71,0))</f>
        <v>A-Accessories</v>
      </c>
      <c r="T2670" s="51" t="n">
        <f aca="false">IFERROR(INDEX('Pivot Table_Historical Inbound Orders_2'!$D$3:$D$13,MATCH(M2670,'Pivot Table_Historical Inbound Orders_2'!A$13:$A2671,0)),'Pivot Table_Historical Inbound Orders_2'!$D$14)*'Live Order Book'!E2670</f>
        <v>13.9532811950372</v>
      </c>
    </row>
    <row r="2671" customFormat="false" ht="13.8" hidden="false" customHeight="false" outlineLevel="0" collapsed="false">
      <c r="A2671" s="0" t="str">
        <f aca="false">'Live Order Book'!D2671</f>
        <v>BANGLADESH - CHITTAGONG</v>
      </c>
      <c r="C2671" s="50" t="n">
        <f aca="false">'Live Order Book'!B2671</f>
        <v>43405</v>
      </c>
      <c r="E2671" s="50" t="n">
        <f aca="false">INDEX(mapping!$B$2:$B$6,MATCH(A2671,mapping!$A$2:$A$6,0))+C2671</f>
        <v>43432.2484076433</v>
      </c>
      <c r="M2671" s="0" t="str">
        <f aca="false">INDEX(mapping!$F$2:$F$71,MATCH('Live Order Book'!I2671,mapping!$E$2:$E$71,0))</f>
        <v>M-Tops</v>
      </c>
      <c r="T2671" s="51" t="n">
        <f aca="false">IFERROR(INDEX('Pivot Table_Historical Inbound Orders_2'!$D$3:$D$13,MATCH(M2671,'Pivot Table_Historical Inbound Orders_2'!A$13:$A2672,0)),'Pivot Table_Historical Inbound Orders_2'!$D$14)*'Live Order Book'!E2671</f>
        <v>13.9532811950372</v>
      </c>
    </row>
    <row r="2672" customFormat="false" ht="13.8" hidden="false" customHeight="false" outlineLevel="0" collapsed="false">
      <c r="A2672" s="0" t="str">
        <f aca="false">'Live Order Book'!D2672</f>
        <v>BANGLADESH - CHITTAGONG</v>
      </c>
      <c r="C2672" s="50" t="n">
        <f aca="false">'Live Order Book'!B2672</f>
        <v>43405</v>
      </c>
      <c r="E2672" s="50" t="n">
        <f aca="false">INDEX(mapping!$B$2:$B$6,MATCH(A2672,mapping!$A$2:$A$6,0))+C2672</f>
        <v>43432.2484076433</v>
      </c>
      <c r="M2672" s="0" t="str">
        <f aca="false">INDEX(mapping!$F$2:$F$71,MATCH('Live Order Book'!I2672,mapping!$E$2:$E$71,0))</f>
        <v>M-Tops</v>
      </c>
      <c r="T2672" s="51" t="n">
        <f aca="false">IFERROR(INDEX('Pivot Table_Historical Inbound Orders_2'!$D$3:$D$13,MATCH(M2672,'Pivot Table_Historical Inbound Orders_2'!A$13:$A2673,0)),'Pivot Table_Historical Inbound Orders_2'!$D$14)*'Live Order Book'!E2672</f>
        <v>13.9532811950372</v>
      </c>
    </row>
    <row r="2673" customFormat="false" ht="13.8" hidden="false" customHeight="false" outlineLevel="0" collapsed="false">
      <c r="A2673" s="0" t="str">
        <f aca="false">'Live Order Book'!D2673</f>
        <v>BANGLADESH - CHITTAGONG</v>
      </c>
      <c r="C2673" s="50" t="n">
        <f aca="false">'Live Order Book'!B2673</f>
        <v>43405</v>
      </c>
      <c r="E2673" s="50" t="n">
        <f aca="false">INDEX(mapping!$B$2:$B$6,MATCH(A2673,mapping!$A$2:$A$6,0))+C2673</f>
        <v>43432.2484076433</v>
      </c>
      <c r="M2673" s="0" t="str">
        <f aca="false">INDEX(mapping!$F$2:$F$71,MATCH('Live Order Book'!I2673,mapping!$E$2:$E$71,0))</f>
        <v>M-Tops</v>
      </c>
      <c r="T2673" s="51" t="n">
        <f aca="false">IFERROR(INDEX('Pivot Table_Historical Inbound Orders_2'!$D$3:$D$13,MATCH(M2673,'Pivot Table_Historical Inbound Orders_2'!A$13:$A2674,0)),'Pivot Table_Historical Inbound Orders_2'!$D$14)*'Live Order Book'!E2673</f>
        <v>13.9532811950372</v>
      </c>
    </row>
    <row r="2674" customFormat="false" ht="13.8" hidden="false" customHeight="false" outlineLevel="0" collapsed="false">
      <c r="A2674" s="0" t="str">
        <f aca="false">'Live Order Book'!D2674</f>
        <v>BANGLADESH - CHITTAGONG</v>
      </c>
      <c r="C2674" s="50" t="n">
        <f aca="false">'Live Order Book'!B2674</f>
        <v>43405</v>
      </c>
      <c r="E2674" s="50" t="n">
        <f aca="false">INDEX(mapping!$B$2:$B$6,MATCH(A2674,mapping!$A$2:$A$6,0))+C2674</f>
        <v>43432.2484076433</v>
      </c>
      <c r="M2674" s="0" t="str">
        <f aca="false">INDEX(mapping!$F$2:$F$71,MATCH('Live Order Book'!I2674,mapping!$E$2:$E$71,0))</f>
        <v>M-Tops</v>
      </c>
      <c r="T2674" s="51" t="n">
        <f aca="false">IFERROR(INDEX('Pivot Table_Historical Inbound Orders_2'!$D$3:$D$13,MATCH(M2674,'Pivot Table_Historical Inbound Orders_2'!A$13:$A2675,0)),'Pivot Table_Historical Inbound Orders_2'!$D$14)*'Live Order Book'!E2674</f>
        <v>13.9532811950372</v>
      </c>
    </row>
    <row r="2675" customFormat="false" ht="13.8" hidden="false" customHeight="false" outlineLevel="0" collapsed="false">
      <c r="A2675" s="0" t="str">
        <f aca="false">'Live Order Book'!D2675</f>
        <v>BANGLADESH - CHITTAGONG</v>
      </c>
      <c r="C2675" s="50" t="n">
        <f aca="false">'Live Order Book'!B2675</f>
        <v>43405</v>
      </c>
      <c r="E2675" s="50" t="n">
        <f aca="false">INDEX(mapping!$B$2:$B$6,MATCH(A2675,mapping!$A$2:$A$6,0))+C2675</f>
        <v>43432.2484076433</v>
      </c>
      <c r="M2675" s="0" t="str">
        <f aca="false">INDEX(mapping!$F$2:$F$71,MATCH('Live Order Book'!I2675,mapping!$E$2:$E$71,0))</f>
        <v>M-Tops</v>
      </c>
      <c r="T2675" s="51" t="n">
        <f aca="false">IFERROR(INDEX('Pivot Table_Historical Inbound Orders_2'!$D$3:$D$13,MATCH(M2675,'Pivot Table_Historical Inbound Orders_2'!A$13:$A2676,0)),'Pivot Table_Historical Inbound Orders_2'!$D$14)*'Live Order Book'!E2675</f>
        <v>13.9532811950372</v>
      </c>
    </row>
    <row r="2676" customFormat="false" ht="13.8" hidden="false" customHeight="false" outlineLevel="0" collapsed="false">
      <c r="A2676" s="0" t="str">
        <f aca="false">'Live Order Book'!D2676</f>
        <v>BANGLADESH - CHITTAGONG</v>
      </c>
      <c r="C2676" s="50" t="n">
        <f aca="false">'Live Order Book'!B2676</f>
        <v>43405</v>
      </c>
      <c r="E2676" s="50" t="n">
        <f aca="false">INDEX(mapping!$B$2:$B$6,MATCH(A2676,mapping!$A$2:$A$6,0))+C2676</f>
        <v>43432.2484076433</v>
      </c>
      <c r="M2676" s="0" t="str">
        <f aca="false">INDEX(mapping!$F$2:$F$71,MATCH('Live Order Book'!I2676,mapping!$E$2:$E$71,0))</f>
        <v>A-Accessories</v>
      </c>
      <c r="T2676" s="51" t="n">
        <f aca="false">IFERROR(INDEX('Pivot Table_Historical Inbound Orders_2'!$D$3:$D$13,MATCH(M2676,'Pivot Table_Historical Inbound Orders_2'!A$13:$A2677,0)),'Pivot Table_Historical Inbound Orders_2'!$D$14)*'Live Order Book'!E2676</f>
        <v>13.9532811950372</v>
      </c>
    </row>
    <row r="2677" customFormat="false" ht="13.8" hidden="false" customHeight="false" outlineLevel="0" collapsed="false">
      <c r="A2677" s="0" t="str">
        <f aca="false">'Live Order Book'!D2677</f>
        <v>BANGLADESH - CHITTAGONG</v>
      </c>
      <c r="C2677" s="50" t="n">
        <f aca="false">'Live Order Book'!B2677</f>
        <v>43405</v>
      </c>
      <c r="E2677" s="50" t="n">
        <f aca="false">INDEX(mapping!$B$2:$B$6,MATCH(A2677,mapping!$A$2:$A$6,0))+C2677</f>
        <v>43432.2484076433</v>
      </c>
      <c r="M2677" s="0" t="str">
        <f aca="false">INDEX(mapping!$F$2:$F$71,MATCH('Live Order Book'!I2677,mapping!$E$2:$E$71,0))</f>
        <v>M-Tops</v>
      </c>
      <c r="T2677" s="51" t="n">
        <f aca="false">IFERROR(INDEX('Pivot Table_Historical Inbound Orders_2'!$D$3:$D$13,MATCH(M2677,'Pivot Table_Historical Inbound Orders_2'!A$13:$A2678,0)),'Pivot Table_Historical Inbound Orders_2'!$D$14)*'Live Order Book'!E2677</f>
        <v>13.9532811950372</v>
      </c>
    </row>
    <row r="2678" customFormat="false" ht="13.8" hidden="false" customHeight="false" outlineLevel="0" collapsed="false">
      <c r="A2678" s="0" t="str">
        <f aca="false">'Live Order Book'!D2678</f>
        <v>BANGLADESH - CHITTAGONG</v>
      </c>
      <c r="C2678" s="50" t="n">
        <f aca="false">'Live Order Book'!B2678</f>
        <v>43405</v>
      </c>
      <c r="E2678" s="50" t="n">
        <f aca="false">INDEX(mapping!$B$2:$B$6,MATCH(A2678,mapping!$A$2:$A$6,0))+C2678</f>
        <v>43432.2484076433</v>
      </c>
      <c r="M2678" s="0" t="str">
        <f aca="false">INDEX(mapping!$F$2:$F$71,MATCH('Live Order Book'!I2678,mapping!$E$2:$E$71,0))</f>
        <v>M-Tops</v>
      </c>
      <c r="T2678" s="51" t="n">
        <f aca="false">IFERROR(INDEX('Pivot Table_Historical Inbound Orders_2'!$D$3:$D$13,MATCH(M2678,'Pivot Table_Historical Inbound Orders_2'!A$13:$A2679,0)),'Pivot Table_Historical Inbound Orders_2'!$D$14)*'Live Order Book'!E2678</f>
        <v>13.9532811950372</v>
      </c>
    </row>
    <row r="2679" customFormat="false" ht="13.8" hidden="false" customHeight="false" outlineLevel="0" collapsed="false">
      <c r="A2679" s="0" t="str">
        <f aca="false">'Live Order Book'!D2679</f>
        <v>BANGLADESH - CHITTAGONG</v>
      </c>
      <c r="C2679" s="50" t="n">
        <f aca="false">'Live Order Book'!B2679</f>
        <v>43405</v>
      </c>
      <c r="E2679" s="50" t="n">
        <f aca="false">INDEX(mapping!$B$2:$B$6,MATCH(A2679,mapping!$A$2:$A$6,0))+C2679</f>
        <v>43432.2484076433</v>
      </c>
      <c r="M2679" s="0" t="str">
        <f aca="false">INDEX(mapping!$F$2:$F$71,MATCH('Live Order Book'!I2679,mapping!$E$2:$E$71,0))</f>
        <v>M-Tops</v>
      </c>
      <c r="T2679" s="51" t="n">
        <f aca="false">IFERROR(INDEX('Pivot Table_Historical Inbound Orders_2'!$D$3:$D$13,MATCH(M2679,'Pivot Table_Historical Inbound Orders_2'!A$13:$A2680,0)),'Pivot Table_Historical Inbound Orders_2'!$D$14)*'Live Order Book'!E2679</f>
        <v>13.9532811950372</v>
      </c>
    </row>
    <row r="2680" customFormat="false" ht="13.8" hidden="false" customHeight="false" outlineLevel="0" collapsed="false">
      <c r="A2680" s="0" t="str">
        <f aca="false">'Live Order Book'!D2680</f>
        <v>INDIA - NHAVA SHEVA</v>
      </c>
      <c r="C2680" s="50" t="n">
        <f aca="false">'Live Order Book'!B2680</f>
        <v>43394</v>
      </c>
      <c r="E2680" s="50" t="n">
        <f aca="false">INDEX(mapping!$B$2:$B$6,MATCH(A2680,mapping!$A$2:$A$6,0))+C2680</f>
        <v>43416</v>
      </c>
      <c r="M2680" s="0" t="str">
        <f aca="false">INDEX(mapping!$F$2:$F$71,MATCH('Live Order Book'!I2680,mapping!$E$2:$E$71,0))</f>
        <v>F-Sweatshirts</v>
      </c>
      <c r="T2680" s="51" t="n">
        <f aca="false">IFERROR(INDEX('Pivot Table_Historical Inbound Orders_2'!$D$3:$D$13,MATCH(M2680,'Pivot Table_Historical Inbound Orders_2'!A$13:$A2681,0)),'Pivot Table_Historical Inbound Orders_2'!$D$14)*'Live Order Book'!E2680</f>
        <v>209.299217925558</v>
      </c>
    </row>
    <row r="2681" customFormat="false" ht="13.8" hidden="false" customHeight="false" outlineLevel="0" collapsed="false">
      <c r="A2681" s="0" t="str">
        <f aca="false">'Live Order Book'!D2681</f>
        <v>INDIA - NHAVA SHEVA</v>
      </c>
      <c r="C2681" s="50" t="n">
        <f aca="false">'Live Order Book'!B2681</f>
        <v>43394</v>
      </c>
      <c r="E2681" s="50" t="n">
        <f aca="false">INDEX(mapping!$B$2:$B$6,MATCH(A2681,mapping!$A$2:$A$6,0))+C2681</f>
        <v>43416</v>
      </c>
      <c r="M2681" s="0" t="str">
        <f aca="false">INDEX(mapping!$F$2:$F$71,MATCH('Live Order Book'!I2681,mapping!$E$2:$E$71,0))</f>
        <v>F-Sweatshirts</v>
      </c>
      <c r="T2681" s="51" t="n">
        <f aca="false">IFERROR(INDEX('Pivot Table_Historical Inbound Orders_2'!$D$3:$D$13,MATCH(M2681,'Pivot Table_Historical Inbound Orders_2'!A$13:$A2682,0)),'Pivot Table_Historical Inbound Orders_2'!$D$14)*'Live Order Book'!E2681</f>
        <v>24.4182420913152</v>
      </c>
    </row>
    <row r="2682" customFormat="false" ht="13.8" hidden="false" customHeight="false" outlineLevel="0" collapsed="false">
      <c r="A2682" s="0" t="str">
        <f aca="false">'Live Order Book'!D2682</f>
        <v>INDIA - NHAVA SHEVA</v>
      </c>
      <c r="C2682" s="50" t="n">
        <f aca="false">'Live Order Book'!B2682</f>
        <v>43394</v>
      </c>
      <c r="E2682" s="50" t="n">
        <f aca="false">INDEX(mapping!$B$2:$B$6,MATCH(A2682,mapping!$A$2:$A$6,0))+C2682</f>
        <v>43416</v>
      </c>
      <c r="M2682" s="0" t="str">
        <f aca="false">INDEX(mapping!$F$2:$F$71,MATCH('Live Order Book'!I2682,mapping!$E$2:$E$71,0))</f>
        <v>F-Sweatshirts</v>
      </c>
      <c r="T2682" s="51" t="n">
        <f aca="false">IFERROR(INDEX('Pivot Table_Historical Inbound Orders_2'!$D$3:$D$13,MATCH(M2682,'Pivot Table_Historical Inbound Orders_2'!A$13:$A2683,0)),'Pivot Table_Historical Inbound Orders_2'!$D$14)*'Live Order Book'!E2682</f>
        <v>48.8364841826303</v>
      </c>
    </row>
    <row r="2683" customFormat="false" ht="13.8" hidden="false" customHeight="false" outlineLevel="0" collapsed="false">
      <c r="A2683" s="0" t="str">
        <f aca="false">'Live Order Book'!D2683</f>
        <v>INDIA - NHAVA SHEVA</v>
      </c>
      <c r="C2683" s="50" t="n">
        <f aca="false">'Live Order Book'!B2683</f>
        <v>43394</v>
      </c>
      <c r="E2683" s="50" t="n">
        <f aca="false">INDEX(mapping!$B$2:$B$6,MATCH(A2683,mapping!$A$2:$A$6,0))+C2683</f>
        <v>43416</v>
      </c>
      <c r="M2683" s="0" t="str">
        <f aca="false">INDEX(mapping!$F$2:$F$71,MATCH('Live Order Book'!I2683,mapping!$E$2:$E$71,0))</f>
        <v>F-Sweatshirts</v>
      </c>
      <c r="T2683" s="51" t="n">
        <f aca="false">IFERROR(INDEX('Pivot Table_Historical Inbound Orders_2'!$D$3:$D$13,MATCH(M2683,'Pivot Table_Historical Inbound Orders_2'!A$13:$A2684,0)),'Pivot Table_Historical Inbound Orders_2'!$D$14)*'Live Order Book'!E2683</f>
        <v>73.2547262739455</v>
      </c>
    </row>
    <row r="2684" customFormat="false" ht="13.8" hidden="false" customHeight="false" outlineLevel="0" collapsed="false">
      <c r="A2684" s="0" t="str">
        <f aca="false">'Live Order Book'!D2684</f>
        <v>INDIA - NHAVA SHEVA</v>
      </c>
      <c r="C2684" s="50" t="n">
        <f aca="false">'Live Order Book'!B2684</f>
        <v>43394</v>
      </c>
      <c r="E2684" s="50" t="n">
        <f aca="false">INDEX(mapping!$B$2:$B$6,MATCH(A2684,mapping!$A$2:$A$6,0))+C2684</f>
        <v>43416</v>
      </c>
      <c r="M2684" s="0" t="str">
        <f aca="false">INDEX(mapping!$F$2:$F$71,MATCH('Live Order Book'!I2684,mapping!$E$2:$E$71,0))</f>
        <v>F-Sweatshirts</v>
      </c>
      <c r="T2684" s="51" t="n">
        <f aca="false">IFERROR(INDEX('Pivot Table_Historical Inbound Orders_2'!$D$3:$D$13,MATCH(M2684,'Pivot Table_Historical Inbound Orders_2'!A$13:$A2685,0)),'Pivot Table_Historical Inbound Orders_2'!$D$14)*'Live Order Book'!E2684</f>
        <v>85.1150152897271</v>
      </c>
    </row>
    <row r="2685" customFormat="false" ht="13.8" hidden="false" customHeight="false" outlineLevel="0" collapsed="false">
      <c r="A2685" s="0" t="str">
        <f aca="false">'Live Order Book'!D2685</f>
        <v>INDIA - NHAVA SHEVA</v>
      </c>
      <c r="C2685" s="50" t="n">
        <f aca="false">'Live Order Book'!B2685</f>
        <v>43394</v>
      </c>
      <c r="E2685" s="50" t="n">
        <f aca="false">INDEX(mapping!$B$2:$B$6,MATCH(A2685,mapping!$A$2:$A$6,0))+C2685</f>
        <v>43416</v>
      </c>
      <c r="M2685" s="0" t="str">
        <f aca="false">INDEX(mapping!$F$2:$F$71,MATCH('Live Order Book'!I2685,mapping!$E$2:$E$71,0))</f>
        <v>F-Sweatshirts</v>
      </c>
      <c r="T2685" s="51" t="n">
        <f aca="false">IFERROR(INDEX('Pivot Table_Historical Inbound Orders_2'!$D$3:$D$13,MATCH(M2685,'Pivot Table_Historical Inbound Orders_2'!A$13:$A2686,0)),'Pivot Table_Historical Inbound Orders_2'!$D$14)*'Live Order Book'!E2685</f>
        <v>66.9757497361787</v>
      </c>
    </row>
    <row r="2686" customFormat="false" ht="13.8" hidden="false" customHeight="false" outlineLevel="0" collapsed="false">
      <c r="A2686" s="0" t="str">
        <f aca="false">'Live Order Book'!D2686</f>
        <v>INDIA - NHAVA SHEVA</v>
      </c>
      <c r="C2686" s="50" t="n">
        <f aca="false">'Live Order Book'!B2686</f>
        <v>43394</v>
      </c>
      <c r="E2686" s="50" t="n">
        <f aca="false">INDEX(mapping!$B$2:$B$6,MATCH(A2686,mapping!$A$2:$A$6,0))+C2686</f>
        <v>43416</v>
      </c>
      <c r="M2686" s="0" t="str">
        <f aca="false">INDEX(mapping!$F$2:$F$71,MATCH('Live Order Book'!I2686,mapping!$E$2:$E$71,0))</f>
        <v>F-Sweatshirts</v>
      </c>
      <c r="T2686" s="51" t="n">
        <f aca="false">IFERROR(INDEX('Pivot Table_Historical Inbound Orders_2'!$D$3:$D$13,MATCH(M2686,'Pivot Table_Historical Inbound Orders_2'!A$13:$A2687,0)),'Pivot Table_Historical Inbound Orders_2'!$D$14)*'Live Order Book'!E2686</f>
        <v>66.9757497361787</v>
      </c>
    </row>
    <row r="2687" customFormat="false" ht="13.8" hidden="false" customHeight="false" outlineLevel="0" collapsed="false">
      <c r="A2687" s="0" t="str">
        <f aca="false">'Live Order Book'!D2687</f>
        <v>INDIA - NHAVA SHEVA</v>
      </c>
      <c r="C2687" s="50" t="n">
        <f aca="false">'Live Order Book'!B2687</f>
        <v>43394</v>
      </c>
      <c r="E2687" s="50" t="n">
        <f aca="false">INDEX(mapping!$B$2:$B$6,MATCH(A2687,mapping!$A$2:$A$6,0))+C2687</f>
        <v>43416</v>
      </c>
      <c r="M2687" s="0" t="str">
        <f aca="false">INDEX(mapping!$F$2:$F$71,MATCH('Live Order Book'!I2687,mapping!$E$2:$E$71,0))</f>
        <v>F-Sweatshirts</v>
      </c>
      <c r="T2687" s="51" t="n">
        <f aca="false">IFERROR(INDEX('Pivot Table_Historical Inbound Orders_2'!$D$3:$D$13,MATCH(M2687,'Pivot Table_Historical Inbound Orders_2'!A$13:$A2688,0)),'Pivot Table_Historical Inbound Orders_2'!$D$14)*'Live Order Book'!E2687</f>
        <v>48.8364841826303</v>
      </c>
    </row>
    <row r="2688" customFormat="false" ht="13.8" hidden="false" customHeight="false" outlineLevel="0" collapsed="false">
      <c r="A2688" s="0" t="str">
        <f aca="false">'Live Order Book'!D2688</f>
        <v>INDIA - NHAVA SHEVA</v>
      </c>
      <c r="C2688" s="50" t="n">
        <f aca="false">'Live Order Book'!B2688</f>
        <v>43394</v>
      </c>
      <c r="E2688" s="50" t="n">
        <f aca="false">INDEX(mapping!$B$2:$B$6,MATCH(A2688,mapping!$A$2:$A$6,0))+C2688</f>
        <v>43416</v>
      </c>
      <c r="M2688" s="0" t="str">
        <f aca="false">INDEX(mapping!$F$2:$F$71,MATCH('Live Order Book'!I2688,mapping!$E$2:$E$71,0))</f>
        <v>F-Sweatshirts</v>
      </c>
      <c r="T2688" s="51" t="n">
        <f aca="false">IFERROR(INDEX('Pivot Table_Historical Inbound Orders_2'!$D$3:$D$13,MATCH(M2688,'Pivot Table_Historical Inbound Orders_2'!A$13:$A2689,0)),'Pivot Table_Historical Inbound Orders_2'!$D$14)*'Live Order Book'!E2688</f>
        <v>36.2785311070968</v>
      </c>
    </row>
    <row r="2689" customFormat="false" ht="13.8" hidden="false" customHeight="false" outlineLevel="0" collapsed="false">
      <c r="A2689" s="0" t="str">
        <f aca="false">'Live Order Book'!D2689</f>
        <v>INDIA - NHAVA SHEVA</v>
      </c>
      <c r="C2689" s="50" t="n">
        <f aca="false">'Live Order Book'!B2689</f>
        <v>43394</v>
      </c>
      <c r="E2689" s="50" t="n">
        <f aca="false">INDEX(mapping!$B$2:$B$6,MATCH(A2689,mapping!$A$2:$A$6,0))+C2689</f>
        <v>43416</v>
      </c>
      <c r="M2689" s="0" t="str">
        <f aca="false">INDEX(mapping!$F$2:$F$71,MATCH('Live Order Book'!I2689,mapping!$E$2:$E$71,0))</f>
        <v>F-Sweatshirts</v>
      </c>
      <c r="T2689" s="51" t="n">
        <f aca="false">IFERROR(INDEX('Pivot Table_Historical Inbound Orders_2'!$D$3:$D$13,MATCH(M2689,'Pivot Table_Historical Inbound Orders_2'!A$13:$A2690,0)),'Pivot Table_Historical Inbound Orders_2'!$D$14)*'Live Order Book'!E2689</f>
        <v>36.2785311070968</v>
      </c>
    </row>
    <row r="2690" customFormat="false" ht="13.8" hidden="false" customHeight="false" outlineLevel="0" collapsed="false">
      <c r="A2690" s="0" t="str">
        <f aca="false">'Live Order Book'!D2690</f>
        <v>INDIA - NHAVA SHEVA</v>
      </c>
      <c r="C2690" s="50" t="n">
        <f aca="false">'Live Order Book'!B2690</f>
        <v>43401</v>
      </c>
      <c r="E2690" s="50" t="n">
        <f aca="false">INDEX(mapping!$B$2:$B$6,MATCH(A2690,mapping!$A$2:$A$6,0))+C2690</f>
        <v>43423</v>
      </c>
      <c r="M2690" s="0" t="str">
        <f aca="false">INDEX(mapping!$F$2:$F$71,MATCH('Live Order Book'!I2690,mapping!$E$2:$E$71,0))</f>
        <v>F-Sweatshirts</v>
      </c>
      <c r="T2690" s="51" t="n">
        <f aca="false">IFERROR(INDEX('Pivot Table_Historical Inbound Orders_2'!$D$3:$D$13,MATCH(M2690,'Pivot Table_Historical Inbound Orders_2'!A$13:$A2691,0)),'Pivot Table_Historical Inbound Orders_2'!$D$14)*'Live Order Book'!E2690</f>
        <v>16.0462733742928</v>
      </c>
    </row>
    <row r="2691" customFormat="false" ht="13.8" hidden="false" customHeight="false" outlineLevel="0" collapsed="false">
      <c r="A2691" s="0" t="str">
        <f aca="false">'Live Order Book'!D2691</f>
        <v>INDIA - NHAVA SHEVA</v>
      </c>
      <c r="C2691" s="50" t="n">
        <f aca="false">'Live Order Book'!B2691</f>
        <v>43401</v>
      </c>
      <c r="E2691" s="50" t="n">
        <f aca="false">INDEX(mapping!$B$2:$B$6,MATCH(A2691,mapping!$A$2:$A$6,0))+C2691</f>
        <v>43423</v>
      </c>
      <c r="M2691" s="0" t="str">
        <f aca="false">INDEX(mapping!$F$2:$F$71,MATCH('Live Order Book'!I2691,mapping!$E$2:$E$71,0))</f>
        <v>F-Sweatshirts</v>
      </c>
      <c r="T2691" s="51" t="n">
        <f aca="false">IFERROR(INDEX('Pivot Table_Historical Inbound Orders_2'!$D$3:$D$13,MATCH(M2691,'Pivot Table_Historical Inbound Orders_2'!A$13:$A2692,0)),'Pivot Table_Historical Inbound Orders_2'!$D$14)*'Live Order Book'!E2691</f>
        <v>31.3948826888338</v>
      </c>
    </row>
    <row r="2692" customFormat="false" ht="13.8" hidden="false" customHeight="false" outlineLevel="0" collapsed="false">
      <c r="A2692" s="0" t="str">
        <f aca="false">'Live Order Book'!D2692</f>
        <v>INDIA - NHAVA SHEVA</v>
      </c>
      <c r="C2692" s="50" t="n">
        <f aca="false">'Live Order Book'!B2692</f>
        <v>43401</v>
      </c>
      <c r="E2692" s="50" t="n">
        <f aca="false">INDEX(mapping!$B$2:$B$6,MATCH(A2692,mapping!$A$2:$A$6,0))+C2692</f>
        <v>43423</v>
      </c>
      <c r="M2692" s="0" t="str">
        <f aca="false">INDEX(mapping!$F$2:$F$71,MATCH('Live Order Book'!I2692,mapping!$E$2:$E$71,0))</f>
        <v>F-Sweatshirts</v>
      </c>
      <c r="T2692" s="51" t="n">
        <f aca="false">IFERROR(INDEX('Pivot Table_Historical Inbound Orders_2'!$D$3:$D$13,MATCH(M2692,'Pivot Table_Historical Inbound Orders_2'!A$13:$A2693,0)),'Pivot Table_Historical Inbound Orders_2'!$D$14)*'Live Order Book'!E2692</f>
        <v>47.4411560631266</v>
      </c>
    </row>
    <row r="2693" customFormat="false" ht="13.8" hidden="false" customHeight="false" outlineLevel="0" collapsed="false">
      <c r="A2693" s="0" t="str">
        <f aca="false">'Live Order Book'!D2693</f>
        <v>INDIA - NHAVA SHEVA</v>
      </c>
      <c r="C2693" s="50" t="n">
        <f aca="false">'Live Order Book'!B2693</f>
        <v>43401</v>
      </c>
      <c r="E2693" s="50" t="n">
        <f aca="false">INDEX(mapping!$B$2:$B$6,MATCH(A2693,mapping!$A$2:$A$6,0))+C2693</f>
        <v>43423</v>
      </c>
      <c r="M2693" s="0" t="str">
        <f aca="false">INDEX(mapping!$F$2:$F$71,MATCH('Live Order Book'!I2693,mapping!$E$2:$E$71,0))</f>
        <v>F-Sweatshirts</v>
      </c>
      <c r="T2693" s="51" t="n">
        <f aca="false">IFERROR(INDEX('Pivot Table_Historical Inbound Orders_2'!$D$3:$D$13,MATCH(M2693,'Pivot Table_Historical Inbound Orders_2'!A$13:$A2694,0)),'Pivot Table_Historical Inbound Orders_2'!$D$14)*'Live Order Book'!E2693</f>
        <v>55.1154607203971</v>
      </c>
    </row>
    <row r="2694" customFormat="false" ht="13.8" hidden="false" customHeight="false" outlineLevel="0" collapsed="false">
      <c r="A2694" s="0" t="str">
        <f aca="false">'Live Order Book'!D2694</f>
        <v>INDIA - NHAVA SHEVA</v>
      </c>
      <c r="C2694" s="50" t="n">
        <f aca="false">'Live Order Book'!B2694</f>
        <v>43401</v>
      </c>
      <c r="E2694" s="50" t="n">
        <f aca="false">INDEX(mapping!$B$2:$B$6,MATCH(A2694,mapping!$A$2:$A$6,0))+C2694</f>
        <v>43423</v>
      </c>
      <c r="M2694" s="0" t="str">
        <f aca="false">INDEX(mapping!$F$2:$F$71,MATCH('Live Order Book'!I2694,mapping!$E$2:$E$71,0))</f>
        <v>F-Sweatshirts</v>
      </c>
      <c r="T2694" s="51" t="n">
        <f aca="false">IFERROR(INDEX('Pivot Table_Historical Inbound Orders_2'!$D$3:$D$13,MATCH(M2694,'Pivot Table_Historical Inbound Orders_2'!A$13:$A2695,0)),'Pivot Table_Historical Inbound Orders_2'!$D$14)*'Live Order Book'!E2694</f>
        <v>43.2551717046154</v>
      </c>
    </row>
    <row r="2695" customFormat="false" ht="13.8" hidden="false" customHeight="false" outlineLevel="0" collapsed="false">
      <c r="A2695" s="0" t="str">
        <f aca="false">'Live Order Book'!D2695</f>
        <v>INDIA - NHAVA SHEVA</v>
      </c>
      <c r="C2695" s="50" t="n">
        <f aca="false">'Live Order Book'!B2695</f>
        <v>43401</v>
      </c>
      <c r="E2695" s="50" t="n">
        <f aca="false">INDEX(mapping!$B$2:$B$6,MATCH(A2695,mapping!$A$2:$A$6,0))+C2695</f>
        <v>43423</v>
      </c>
      <c r="M2695" s="0" t="str">
        <f aca="false">INDEX(mapping!$F$2:$F$71,MATCH('Live Order Book'!I2695,mapping!$E$2:$E$71,0))</f>
        <v>F-Sweatshirts</v>
      </c>
      <c r="T2695" s="51" t="n">
        <f aca="false">IFERROR(INDEX('Pivot Table_Historical Inbound Orders_2'!$D$3:$D$13,MATCH(M2695,'Pivot Table_Historical Inbound Orders_2'!A$13:$A2696,0)),'Pivot Table_Historical Inbound Orders_2'!$D$14)*'Live Order Book'!E2695</f>
        <v>43.2551717046154</v>
      </c>
    </row>
    <row r="2696" customFormat="false" ht="13.8" hidden="false" customHeight="false" outlineLevel="0" collapsed="false">
      <c r="A2696" s="0" t="str">
        <f aca="false">'Live Order Book'!D2696</f>
        <v>INDIA - NHAVA SHEVA</v>
      </c>
      <c r="C2696" s="50" t="n">
        <f aca="false">'Live Order Book'!B2696</f>
        <v>43401</v>
      </c>
      <c r="E2696" s="50" t="n">
        <f aca="false">INDEX(mapping!$B$2:$B$6,MATCH(A2696,mapping!$A$2:$A$6,0))+C2696</f>
        <v>43423</v>
      </c>
      <c r="M2696" s="0" t="str">
        <f aca="false">INDEX(mapping!$F$2:$F$71,MATCH('Live Order Book'!I2696,mapping!$E$2:$E$71,0))</f>
        <v>F-Sweatshirts</v>
      </c>
      <c r="T2696" s="51" t="n">
        <f aca="false">IFERROR(INDEX('Pivot Table_Historical Inbound Orders_2'!$D$3:$D$13,MATCH(M2696,'Pivot Table_Historical Inbound Orders_2'!A$13:$A2697,0)),'Pivot Table_Historical Inbound Orders_2'!$D$14)*'Live Order Book'!E2696</f>
        <v>31.3948826888338</v>
      </c>
    </row>
    <row r="2697" customFormat="false" ht="13.8" hidden="false" customHeight="false" outlineLevel="0" collapsed="false">
      <c r="A2697" s="0" t="str">
        <f aca="false">'Live Order Book'!D2697</f>
        <v>INDIA - NHAVA SHEVA</v>
      </c>
      <c r="C2697" s="50" t="n">
        <f aca="false">'Live Order Book'!B2697</f>
        <v>43401</v>
      </c>
      <c r="E2697" s="50" t="n">
        <f aca="false">INDEX(mapping!$B$2:$B$6,MATCH(A2697,mapping!$A$2:$A$6,0))+C2697</f>
        <v>43423</v>
      </c>
      <c r="M2697" s="0" t="str">
        <f aca="false">INDEX(mapping!$F$2:$F$71,MATCH('Live Order Book'!I2697,mapping!$E$2:$E$71,0))</f>
        <v>F-Sweatshirts</v>
      </c>
      <c r="T2697" s="51" t="n">
        <f aca="false">IFERROR(INDEX('Pivot Table_Historical Inbound Orders_2'!$D$3:$D$13,MATCH(M2697,'Pivot Table_Historical Inbound Orders_2'!A$13:$A2698,0)),'Pivot Table_Historical Inbound Orders_2'!$D$14)*'Live Order Book'!E2697</f>
        <v>23.7205780315633</v>
      </c>
    </row>
    <row r="2698" customFormat="false" ht="13.8" hidden="false" customHeight="false" outlineLevel="0" collapsed="false">
      <c r="A2698" s="0" t="str">
        <f aca="false">'Live Order Book'!D2698</f>
        <v>INDIA - NHAVA SHEVA</v>
      </c>
      <c r="C2698" s="50" t="n">
        <f aca="false">'Live Order Book'!B2698</f>
        <v>43401</v>
      </c>
      <c r="E2698" s="50" t="n">
        <f aca="false">INDEX(mapping!$B$2:$B$6,MATCH(A2698,mapping!$A$2:$A$6,0))+C2698</f>
        <v>43423</v>
      </c>
      <c r="M2698" s="0" t="str">
        <f aca="false">INDEX(mapping!$F$2:$F$71,MATCH('Live Order Book'!I2698,mapping!$E$2:$E$71,0))</f>
        <v>F-Sweatshirts</v>
      </c>
      <c r="T2698" s="51" t="n">
        <f aca="false">IFERROR(INDEX('Pivot Table_Historical Inbound Orders_2'!$D$3:$D$13,MATCH(M2698,'Pivot Table_Historical Inbound Orders_2'!A$13:$A2699,0)),'Pivot Table_Historical Inbound Orders_2'!$D$14)*'Live Order Book'!E2698</f>
        <v>23.7205780315633</v>
      </c>
    </row>
    <row r="2699" customFormat="false" ht="13.8" hidden="false" customHeight="false" outlineLevel="0" collapsed="false">
      <c r="A2699" s="0" t="str">
        <f aca="false">'Live Order Book'!D2699</f>
        <v>INDIA - NHAVA SHEVA</v>
      </c>
      <c r="C2699" s="50" t="n">
        <f aca="false">'Live Order Book'!B2699</f>
        <v>43394</v>
      </c>
      <c r="E2699" s="50" t="n">
        <f aca="false">INDEX(mapping!$B$2:$B$6,MATCH(A2699,mapping!$A$2:$A$6,0))+C2699</f>
        <v>43416</v>
      </c>
      <c r="M2699" s="0" t="str">
        <f aca="false">INDEX(mapping!$F$2:$F$71,MATCH('Live Order Book'!I2699,mapping!$E$2:$E$71,0))</f>
        <v>F-Sweatshirts</v>
      </c>
      <c r="T2699" s="51" t="n">
        <f aca="false">IFERROR(INDEX('Pivot Table_Historical Inbound Orders_2'!$D$3:$D$13,MATCH(M2699,'Pivot Table_Historical Inbound Orders_2'!A$13:$A2700,0)),'Pivot Table_Historical Inbound Orders_2'!$D$14)*'Live Order Book'!E2699</f>
        <v>209.299217925558</v>
      </c>
    </row>
    <row r="2700" customFormat="false" ht="13.8" hidden="false" customHeight="false" outlineLevel="0" collapsed="false">
      <c r="A2700" s="0" t="str">
        <f aca="false">'Live Order Book'!D2700</f>
        <v>INDIA - NHAVA SHEVA</v>
      </c>
      <c r="C2700" s="50" t="n">
        <f aca="false">'Live Order Book'!B2700</f>
        <v>43394</v>
      </c>
      <c r="E2700" s="50" t="n">
        <f aca="false">INDEX(mapping!$B$2:$B$6,MATCH(A2700,mapping!$A$2:$A$6,0))+C2700</f>
        <v>43416</v>
      </c>
      <c r="M2700" s="0" t="str">
        <f aca="false">INDEX(mapping!$F$2:$F$71,MATCH('Live Order Book'!I2700,mapping!$E$2:$E$71,0))</f>
        <v>F-Sweatshirts</v>
      </c>
      <c r="T2700" s="51" t="n">
        <f aca="false">IFERROR(INDEX('Pivot Table_Historical Inbound Orders_2'!$D$3:$D$13,MATCH(M2700,'Pivot Table_Historical Inbound Orders_2'!A$13:$A2701,0)),'Pivot Table_Historical Inbound Orders_2'!$D$14)*'Live Order Book'!E2700</f>
        <v>30.6972186290819</v>
      </c>
    </row>
    <row r="2701" customFormat="false" ht="13.8" hidden="false" customHeight="false" outlineLevel="0" collapsed="false">
      <c r="A2701" s="0" t="str">
        <f aca="false">'Live Order Book'!D2701</f>
        <v>INDIA - NHAVA SHEVA</v>
      </c>
      <c r="C2701" s="50" t="n">
        <f aca="false">'Live Order Book'!B2701</f>
        <v>43394</v>
      </c>
      <c r="E2701" s="50" t="n">
        <f aca="false">INDEX(mapping!$B$2:$B$6,MATCH(A2701,mapping!$A$2:$A$6,0))+C2701</f>
        <v>43416</v>
      </c>
      <c r="M2701" s="0" t="str">
        <f aca="false">INDEX(mapping!$F$2:$F$71,MATCH('Live Order Book'!I2701,mapping!$E$2:$E$71,0))</f>
        <v>F-Sweatshirts</v>
      </c>
      <c r="T2701" s="51" t="n">
        <f aca="false">IFERROR(INDEX('Pivot Table_Historical Inbound Orders_2'!$D$3:$D$13,MATCH(M2701,'Pivot Table_Historical Inbound Orders_2'!A$13:$A2702,0)),'Pivot Table_Historical Inbound Orders_2'!$D$14)*'Live Order Book'!E2701</f>
        <v>62.7897653776675</v>
      </c>
    </row>
    <row r="2702" customFormat="false" ht="13.8" hidden="false" customHeight="false" outlineLevel="0" collapsed="false">
      <c r="A2702" s="0" t="str">
        <f aca="false">'Live Order Book'!D2702</f>
        <v>INDIA - NHAVA SHEVA</v>
      </c>
      <c r="C2702" s="50" t="n">
        <f aca="false">'Live Order Book'!B2702</f>
        <v>43394</v>
      </c>
      <c r="E2702" s="50" t="n">
        <f aca="false">INDEX(mapping!$B$2:$B$6,MATCH(A2702,mapping!$A$2:$A$6,0))+C2702</f>
        <v>43416</v>
      </c>
      <c r="M2702" s="0" t="str">
        <f aca="false">INDEX(mapping!$F$2:$F$71,MATCH('Live Order Book'!I2702,mapping!$E$2:$E$71,0))</f>
        <v>F-Sweatshirts</v>
      </c>
      <c r="T2702" s="51" t="n">
        <f aca="false">IFERROR(INDEX('Pivot Table_Historical Inbound Orders_2'!$D$3:$D$13,MATCH(M2702,'Pivot Table_Historical Inbound Orders_2'!A$13:$A2703,0)),'Pivot Table_Historical Inbound Orders_2'!$D$14)*'Live Order Book'!E2702</f>
        <v>93.4869840067494</v>
      </c>
    </row>
    <row r="2703" customFormat="false" ht="13.8" hidden="false" customHeight="false" outlineLevel="0" collapsed="false">
      <c r="A2703" s="0" t="str">
        <f aca="false">'Live Order Book'!D2703</f>
        <v>INDIA - NHAVA SHEVA</v>
      </c>
      <c r="C2703" s="50" t="n">
        <f aca="false">'Live Order Book'!B2703</f>
        <v>43394</v>
      </c>
      <c r="E2703" s="50" t="n">
        <f aca="false">INDEX(mapping!$B$2:$B$6,MATCH(A2703,mapping!$A$2:$A$6,0))+C2703</f>
        <v>43416</v>
      </c>
      <c r="M2703" s="0" t="str">
        <f aca="false">INDEX(mapping!$F$2:$F$71,MATCH('Live Order Book'!I2703,mapping!$E$2:$E$71,0))</f>
        <v>F-Sweatshirts</v>
      </c>
      <c r="T2703" s="51" t="n">
        <f aca="false">IFERROR(INDEX('Pivot Table_Historical Inbound Orders_2'!$D$3:$D$13,MATCH(M2703,'Pivot Table_Historical Inbound Orders_2'!A$13:$A2704,0)),'Pivot Table_Historical Inbound Orders_2'!$D$14)*'Live Order Book'!E2703</f>
        <v>110.230921440794</v>
      </c>
    </row>
    <row r="2704" customFormat="false" ht="13.8" hidden="false" customHeight="false" outlineLevel="0" collapsed="false">
      <c r="A2704" s="0" t="str">
        <f aca="false">'Live Order Book'!D2704</f>
        <v>INDIA - NHAVA SHEVA</v>
      </c>
      <c r="C2704" s="50" t="n">
        <f aca="false">'Live Order Book'!B2704</f>
        <v>43394</v>
      </c>
      <c r="E2704" s="50" t="n">
        <f aca="false">INDEX(mapping!$B$2:$B$6,MATCH(A2704,mapping!$A$2:$A$6,0))+C2704</f>
        <v>43416</v>
      </c>
      <c r="M2704" s="0" t="str">
        <f aca="false">INDEX(mapping!$F$2:$F$71,MATCH('Live Order Book'!I2704,mapping!$E$2:$E$71,0))</f>
        <v>F-Sweatshirts</v>
      </c>
      <c r="T2704" s="51" t="n">
        <f aca="false">IFERROR(INDEX('Pivot Table_Historical Inbound Orders_2'!$D$3:$D$13,MATCH(M2704,'Pivot Table_Historical Inbound Orders_2'!A$13:$A2705,0)),'Pivot Table_Historical Inbound Orders_2'!$D$14)*'Live Order Book'!E2704</f>
        <v>87.2080074689827</v>
      </c>
    </row>
    <row r="2705" customFormat="false" ht="13.8" hidden="false" customHeight="false" outlineLevel="0" collapsed="false">
      <c r="A2705" s="0" t="str">
        <f aca="false">'Live Order Book'!D2705</f>
        <v>INDIA - NHAVA SHEVA</v>
      </c>
      <c r="C2705" s="50" t="n">
        <f aca="false">'Live Order Book'!B2705</f>
        <v>43394</v>
      </c>
      <c r="E2705" s="50" t="n">
        <f aca="false">INDEX(mapping!$B$2:$B$6,MATCH(A2705,mapping!$A$2:$A$6,0))+C2705</f>
        <v>43416</v>
      </c>
      <c r="M2705" s="0" t="str">
        <f aca="false">INDEX(mapping!$F$2:$F$71,MATCH('Live Order Book'!I2705,mapping!$E$2:$E$71,0))</f>
        <v>F-Sweatshirts</v>
      </c>
      <c r="T2705" s="51" t="n">
        <f aca="false">IFERROR(INDEX('Pivot Table_Historical Inbound Orders_2'!$D$3:$D$13,MATCH(M2705,'Pivot Table_Historical Inbound Orders_2'!A$13:$A2706,0)),'Pivot Table_Historical Inbound Orders_2'!$D$14)*'Live Order Book'!E2705</f>
        <v>85.812679349479</v>
      </c>
    </row>
    <row r="2706" customFormat="false" ht="13.8" hidden="false" customHeight="false" outlineLevel="0" collapsed="false">
      <c r="A2706" s="0" t="str">
        <f aca="false">'Live Order Book'!D2706</f>
        <v>INDIA - NHAVA SHEVA</v>
      </c>
      <c r="C2706" s="50" t="n">
        <f aca="false">'Live Order Book'!B2706</f>
        <v>43394</v>
      </c>
      <c r="E2706" s="50" t="n">
        <f aca="false">INDEX(mapping!$B$2:$B$6,MATCH(A2706,mapping!$A$2:$A$6,0))+C2706</f>
        <v>43416</v>
      </c>
      <c r="M2706" s="0" t="str">
        <f aca="false">INDEX(mapping!$F$2:$F$71,MATCH('Live Order Book'!I2706,mapping!$E$2:$E$71,0))</f>
        <v>F-Sweatshirts</v>
      </c>
      <c r="T2706" s="51" t="n">
        <f aca="false">IFERROR(INDEX('Pivot Table_Historical Inbound Orders_2'!$D$3:$D$13,MATCH(M2706,'Pivot Table_Historical Inbound Orders_2'!A$13:$A2707,0)),'Pivot Table_Historical Inbound Orders_2'!$D$14)*'Live Order Book'!E2706</f>
        <v>62.7897653776675</v>
      </c>
    </row>
    <row r="2707" customFormat="false" ht="13.8" hidden="false" customHeight="false" outlineLevel="0" collapsed="false">
      <c r="A2707" s="0" t="str">
        <f aca="false">'Live Order Book'!D2707</f>
        <v>INDIA - NHAVA SHEVA</v>
      </c>
      <c r="C2707" s="50" t="n">
        <f aca="false">'Live Order Book'!B2707</f>
        <v>43394</v>
      </c>
      <c r="E2707" s="50" t="n">
        <f aca="false">INDEX(mapping!$B$2:$B$6,MATCH(A2707,mapping!$A$2:$A$6,0))+C2707</f>
        <v>43416</v>
      </c>
      <c r="M2707" s="0" t="str">
        <f aca="false">INDEX(mapping!$F$2:$F$71,MATCH('Live Order Book'!I2707,mapping!$E$2:$E$71,0))</f>
        <v>F-Sweatshirts</v>
      </c>
      <c r="T2707" s="51" t="n">
        <f aca="false">IFERROR(INDEX('Pivot Table_Historical Inbound Orders_2'!$D$3:$D$13,MATCH(M2707,'Pivot Table_Historical Inbound Orders_2'!A$13:$A2708,0)),'Pivot Table_Historical Inbound Orders_2'!$D$14)*'Live Order Book'!E2707</f>
        <v>47.4411560631266</v>
      </c>
    </row>
    <row r="2708" customFormat="false" ht="13.8" hidden="false" customHeight="false" outlineLevel="0" collapsed="false">
      <c r="A2708" s="0" t="str">
        <f aca="false">'Live Order Book'!D2708</f>
        <v>INDIA - NHAVA SHEVA</v>
      </c>
      <c r="C2708" s="50" t="n">
        <f aca="false">'Live Order Book'!B2708</f>
        <v>43394</v>
      </c>
      <c r="E2708" s="50" t="n">
        <f aca="false">INDEX(mapping!$B$2:$B$6,MATCH(A2708,mapping!$A$2:$A$6,0))+C2708</f>
        <v>43416</v>
      </c>
      <c r="M2708" s="0" t="str">
        <f aca="false">INDEX(mapping!$F$2:$F$71,MATCH('Live Order Book'!I2708,mapping!$E$2:$E$71,0))</f>
        <v>F-Sweatshirts</v>
      </c>
      <c r="T2708" s="51" t="n">
        <f aca="false">IFERROR(INDEX('Pivot Table_Historical Inbound Orders_2'!$D$3:$D$13,MATCH(M2708,'Pivot Table_Historical Inbound Orders_2'!A$13:$A2709,0)),'Pivot Table_Historical Inbound Orders_2'!$D$14)*'Live Order Book'!E2708</f>
        <v>47.4411560631266</v>
      </c>
    </row>
    <row r="2709" customFormat="false" ht="13.8" hidden="false" customHeight="false" outlineLevel="0" collapsed="false">
      <c r="A2709" s="0" t="str">
        <f aca="false">'Live Order Book'!D2709</f>
        <v>INDIA - NHAVA SHEVA</v>
      </c>
      <c r="C2709" s="50" t="n">
        <f aca="false">'Live Order Book'!B2709</f>
        <v>43401</v>
      </c>
      <c r="E2709" s="50" t="n">
        <f aca="false">INDEX(mapping!$B$2:$B$6,MATCH(A2709,mapping!$A$2:$A$6,0))+C2709</f>
        <v>43423</v>
      </c>
      <c r="M2709" s="0" t="str">
        <f aca="false">INDEX(mapping!$F$2:$F$71,MATCH('Live Order Book'!I2709,mapping!$E$2:$E$71,0))</f>
        <v>F-Sweatshirts</v>
      </c>
      <c r="T2709" s="51" t="n">
        <f aca="false">IFERROR(INDEX('Pivot Table_Historical Inbound Orders_2'!$D$3:$D$13,MATCH(M2709,'Pivot Table_Historical Inbound Orders_2'!A$13:$A2710,0)),'Pivot Table_Historical Inbound Orders_2'!$D$14)*'Live Order Book'!E2709</f>
        <v>16.7439374340447</v>
      </c>
    </row>
    <row r="2710" customFormat="false" ht="13.8" hidden="false" customHeight="false" outlineLevel="0" collapsed="false">
      <c r="A2710" s="0" t="str">
        <f aca="false">'Live Order Book'!D2710</f>
        <v>INDIA - NHAVA SHEVA</v>
      </c>
      <c r="C2710" s="50" t="n">
        <f aca="false">'Live Order Book'!B2710</f>
        <v>43401</v>
      </c>
      <c r="E2710" s="50" t="n">
        <f aca="false">INDEX(mapping!$B$2:$B$6,MATCH(A2710,mapping!$A$2:$A$6,0))+C2710</f>
        <v>43423</v>
      </c>
      <c r="M2710" s="0" t="str">
        <f aca="false">INDEX(mapping!$F$2:$F$71,MATCH('Live Order Book'!I2710,mapping!$E$2:$E$71,0))</f>
        <v>F-Sweatshirts</v>
      </c>
      <c r="T2710" s="51" t="n">
        <f aca="false">IFERROR(INDEX('Pivot Table_Historical Inbound Orders_2'!$D$3:$D$13,MATCH(M2710,'Pivot Table_Historical Inbound Orders_2'!A$13:$A2711,0)),'Pivot Table_Historical Inbound Orders_2'!$D$14)*'Live Order Book'!E2710</f>
        <v>34.8832029875931</v>
      </c>
    </row>
    <row r="2711" customFormat="false" ht="13.8" hidden="false" customHeight="false" outlineLevel="0" collapsed="false">
      <c r="A2711" s="0" t="str">
        <f aca="false">'Live Order Book'!D2711</f>
        <v>INDIA - NHAVA SHEVA</v>
      </c>
      <c r="C2711" s="50" t="n">
        <f aca="false">'Live Order Book'!B2711</f>
        <v>43401</v>
      </c>
      <c r="E2711" s="50" t="n">
        <f aca="false">INDEX(mapping!$B$2:$B$6,MATCH(A2711,mapping!$A$2:$A$6,0))+C2711</f>
        <v>43423</v>
      </c>
      <c r="M2711" s="0" t="str">
        <f aca="false">INDEX(mapping!$F$2:$F$71,MATCH('Live Order Book'!I2711,mapping!$E$2:$E$71,0))</f>
        <v>F-Sweatshirts</v>
      </c>
      <c r="T2711" s="51" t="n">
        <f aca="false">IFERROR(INDEX('Pivot Table_Historical Inbound Orders_2'!$D$3:$D$13,MATCH(M2711,'Pivot Table_Historical Inbound Orders_2'!A$13:$A2712,0)),'Pivot Table_Historical Inbound Orders_2'!$D$14)*'Live Order Book'!E2711</f>
        <v>51.6271404216378</v>
      </c>
    </row>
    <row r="2712" customFormat="false" ht="13.8" hidden="false" customHeight="false" outlineLevel="0" collapsed="false">
      <c r="A2712" s="0" t="str">
        <f aca="false">'Live Order Book'!D2712</f>
        <v>INDIA - NHAVA SHEVA</v>
      </c>
      <c r="C2712" s="50" t="n">
        <f aca="false">'Live Order Book'!B2712</f>
        <v>43401</v>
      </c>
      <c r="E2712" s="50" t="n">
        <f aca="false">INDEX(mapping!$B$2:$B$6,MATCH(A2712,mapping!$A$2:$A$6,0))+C2712</f>
        <v>43423</v>
      </c>
      <c r="M2712" s="0" t="str">
        <f aca="false">INDEX(mapping!$F$2:$F$71,MATCH('Live Order Book'!I2712,mapping!$E$2:$E$71,0))</f>
        <v>F-Sweatshirts</v>
      </c>
      <c r="T2712" s="51" t="n">
        <f aca="false">IFERROR(INDEX('Pivot Table_Historical Inbound Orders_2'!$D$3:$D$13,MATCH(M2712,'Pivot Table_Historical Inbound Orders_2'!A$13:$A2713,0)),'Pivot Table_Historical Inbound Orders_2'!$D$14)*'Live Order Book'!E2712</f>
        <v>61.3944372581638</v>
      </c>
    </row>
    <row r="2713" customFormat="false" ht="13.8" hidden="false" customHeight="false" outlineLevel="0" collapsed="false">
      <c r="A2713" s="0" t="str">
        <f aca="false">'Live Order Book'!D2713</f>
        <v>INDIA - NHAVA SHEVA</v>
      </c>
      <c r="C2713" s="50" t="n">
        <f aca="false">'Live Order Book'!B2713</f>
        <v>43401</v>
      </c>
      <c r="E2713" s="50" t="n">
        <f aca="false">INDEX(mapping!$B$2:$B$6,MATCH(A2713,mapping!$A$2:$A$6,0))+C2713</f>
        <v>43423</v>
      </c>
      <c r="M2713" s="0" t="str">
        <f aca="false">INDEX(mapping!$F$2:$F$71,MATCH('Live Order Book'!I2713,mapping!$E$2:$E$71,0))</f>
        <v>F-Sweatshirts</v>
      </c>
      <c r="T2713" s="51" t="n">
        <f aca="false">IFERROR(INDEX('Pivot Table_Historical Inbound Orders_2'!$D$3:$D$13,MATCH(M2713,'Pivot Table_Historical Inbound Orders_2'!A$13:$A2714,0)),'Pivot Table_Historical Inbound Orders_2'!$D$14)*'Live Order Book'!E2713</f>
        <v>48.8364841826303</v>
      </c>
    </row>
    <row r="2714" customFormat="false" ht="13.8" hidden="false" customHeight="false" outlineLevel="0" collapsed="false">
      <c r="A2714" s="0" t="str">
        <f aca="false">'Live Order Book'!D2714</f>
        <v>INDIA - NHAVA SHEVA</v>
      </c>
      <c r="C2714" s="50" t="n">
        <f aca="false">'Live Order Book'!B2714</f>
        <v>43401</v>
      </c>
      <c r="E2714" s="50" t="n">
        <f aca="false">INDEX(mapping!$B$2:$B$6,MATCH(A2714,mapping!$A$2:$A$6,0))+C2714</f>
        <v>43423</v>
      </c>
      <c r="M2714" s="0" t="str">
        <f aca="false">INDEX(mapping!$F$2:$F$71,MATCH('Live Order Book'!I2714,mapping!$E$2:$E$71,0))</f>
        <v>F-Sweatshirts</v>
      </c>
      <c r="T2714" s="51" t="n">
        <f aca="false">IFERROR(INDEX('Pivot Table_Historical Inbound Orders_2'!$D$3:$D$13,MATCH(M2714,'Pivot Table_Historical Inbound Orders_2'!A$13:$A2715,0)),'Pivot Table_Historical Inbound Orders_2'!$D$14)*'Live Order Book'!E2714</f>
        <v>47.4411560631266</v>
      </c>
    </row>
    <row r="2715" customFormat="false" ht="13.8" hidden="false" customHeight="false" outlineLevel="0" collapsed="false">
      <c r="A2715" s="0" t="str">
        <f aca="false">'Live Order Book'!D2715</f>
        <v>INDIA - NHAVA SHEVA</v>
      </c>
      <c r="C2715" s="50" t="n">
        <f aca="false">'Live Order Book'!B2715</f>
        <v>43401</v>
      </c>
      <c r="E2715" s="50" t="n">
        <f aca="false">INDEX(mapping!$B$2:$B$6,MATCH(A2715,mapping!$A$2:$A$6,0))+C2715</f>
        <v>43423</v>
      </c>
      <c r="M2715" s="0" t="str">
        <f aca="false">INDEX(mapping!$F$2:$F$71,MATCH('Live Order Book'!I2715,mapping!$E$2:$E$71,0))</f>
        <v>F-Sweatshirts</v>
      </c>
      <c r="T2715" s="51" t="n">
        <f aca="false">IFERROR(INDEX('Pivot Table_Historical Inbound Orders_2'!$D$3:$D$13,MATCH(M2715,'Pivot Table_Historical Inbound Orders_2'!A$13:$A2716,0)),'Pivot Table_Historical Inbound Orders_2'!$D$14)*'Live Order Book'!E2715</f>
        <v>34.8832029875931</v>
      </c>
    </row>
    <row r="2716" customFormat="false" ht="13.8" hidden="false" customHeight="false" outlineLevel="0" collapsed="false">
      <c r="A2716" s="0" t="str">
        <f aca="false">'Live Order Book'!D2716</f>
        <v>INDIA - NHAVA SHEVA</v>
      </c>
      <c r="C2716" s="50" t="n">
        <f aca="false">'Live Order Book'!B2716</f>
        <v>43401</v>
      </c>
      <c r="E2716" s="50" t="n">
        <f aca="false">INDEX(mapping!$B$2:$B$6,MATCH(A2716,mapping!$A$2:$A$6,0))+C2716</f>
        <v>43423</v>
      </c>
      <c r="M2716" s="0" t="str">
        <f aca="false">INDEX(mapping!$F$2:$F$71,MATCH('Live Order Book'!I2716,mapping!$E$2:$E$71,0))</f>
        <v>F-Sweatshirts</v>
      </c>
      <c r="T2716" s="51" t="n">
        <f aca="false">IFERROR(INDEX('Pivot Table_Historical Inbound Orders_2'!$D$3:$D$13,MATCH(M2716,'Pivot Table_Historical Inbound Orders_2'!A$13:$A2717,0)),'Pivot Table_Historical Inbound Orders_2'!$D$14)*'Live Order Book'!E2716</f>
        <v>26.5112342705707</v>
      </c>
    </row>
    <row r="2717" customFormat="false" ht="13.8" hidden="false" customHeight="false" outlineLevel="0" collapsed="false">
      <c r="A2717" s="0" t="str">
        <f aca="false">'Live Order Book'!D2717</f>
        <v>INDIA - NHAVA SHEVA</v>
      </c>
      <c r="C2717" s="50" t="n">
        <f aca="false">'Live Order Book'!B2717</f>
        <v>43401</v>
      </c>
      <c r="E2717" s="50" t="n">
        <f aca="false">INDEX(mapping!$B$2:$B$6,MATCH(A2717,mapping!$A$2:$A$6,0))+C2717</f>
        <v>43423</v>
      </c>
      <c r="M2717" s="0" t="str">
        <f aca="false">INDEX(mapping!$F$2:$F$71,MATCH('Live Order Book'!I2717,mapping!$E$2:$E$71,0))</f>
        <v>F-Sweatshirts</v>
      </c>
      <c r="T2717" s="51" t="n">
        <f aca="false">IFERROR(INDEX('Pivot Table_Historical Inbound Orders_2'!$D$3:$D$13,MATCH(M2717,'Pivot Table_Historical Inbound Orders_2'!A$13:$A2718,0)),'Pivot Table_Historical Inbound Orders_2'!$D$14)*'Live Order Book'!E2717</f>
        <v>26.5112342705707</v>
      </c>
    </row>
    <row r="2718" customFormat="false" ht="13.8" hidden="false" customHeight="false" outlineLevel="0" collapsed="false">
      <c r="A2718" s="0" t="str">
        <f aca="false">'Live Order Book'!D2718</f>
        <v>BANGLADESH - CHITTAGONG</v>
      </c>
      <c r="C2718" s="50" t="n">
        <f aca="false">'Live Order Book'!B2718</f>
        <v>43257</v>
      </c>
      <c r="E2718" s="50" t="n">
        <f aca="false">INDEX(mapping!$B$2:$B$6,MATCH(A2718,mapping!$A$2:$A$6,0))+C2718</f>
        <v>43284.2484076433</v>
      </c>
      <c r="M2718" s="0" t="str">
        <f aca="false">INDEX(mapping!$F$2:$F$71,MATCH('Live Order Book'!I2718,mapping!$E$2:$E$71,0))</f>
        <v>M-Tops</v>
      </c>
      <c r="T2718" s="51" t="n">
        <f aca="false">IFERROR(INDEX('Pivot Table_Historical Inbound Orders_2'!$D$3:$D$13,MATCH(M2718,'Pivot Table_Historical Inbound Orders_2'!A$13:$A2719,0)),'Pivot Table_Historical Inbound Orders_2'!$D$14)*'Live Order Book'!E2718</f>
        <v>32.0925467485856</v>
      </c>
    </row>
    <row r="2719" customFormat="false" ht="13.8" hidden="false" customHeight="false" outlineLevel="0" collapsed="false">
      <c r="A2719" s="0" t="str">
        <f aca="false">'Live Order Book'!D2719</f>
        <v>BANGLADESH - CHITTAGONG</v>
      </c>
      <c r="C2719" s="50" t="n">
        <f aca="false">'Live Order Book'!B2719</f>
        <v>43257</v>
      </c>
      <c r="E2719" s="50" t="n">
        <f aca="false">INDEX(mapping!$B$2:$B$6,MATCH(A2719,mapping!$A$2:$A$6,0))+C2719</f>
        <v>43284.2484076433</v>
      </c>
      <c r="M2719" s="0" t="str">
        <f aca="false">INDEX(mapping!$F$2:$F$71,MATCH('Live Order Book'!I2719,mapping!$E$2:$E$71,0))</f>
        <v>M-Tops</v>
      </c>
      <c r="T2719" s="51" t="n">
        <f aca="false">IFERROR(INDEX('Pivot Table_Historical Inbound Orders_2'!$D$3:$D$13,MATCH(M2719,'Pivot Table_Historical Inbound Orders_2'!A$13:$A2720,0)),'Pivot Table_Historical Inbound Orders_2'!$D$14)*'Live Order Book'!E2719</f>
        <v>30.6972186290819</v>
      </c>
    </row>
    <row r="2720" customFormat="false" ht="13.8" hidden="false" customHeight="false" outlineLevel="0" collapsed="false">
      <c r="A2720" s="0" t="str">
        <f aca="false">'Live Order Book'!D2720</f>
        <v>BANGLADESH - CHITTAGONG</v>
      </c>
      <c r="C2720" s="50" t="n">
        <f aca="false">'Live Order Book'!B2720</f>
        <v>43257</v>
      </c>
      <c r="E2720" s="50" t="n">
        <f aca="false">INDEX(mapping!$B$2:$B$6,MATCH(A2720,mapping!$A$2:$A$6,0))+C2720</f>
        <v>43284.2484076433</v>
      </c>
      <c r="M2720" s="0" t="str">
        <f aca="false">INDEX(mapping!$F$2:$F$71,MATCH('Live Order Book'!I2720,mapping!$E$2:$E$71,0))</f>
        <v>M-Tops</v>
      </c>
      <c r="T2720" s="51" t="n">
        <f aca="false">IFERROR(INDEX('Pivot Table_Historical Inbound Orders_2'!$D$3:$D$13,MATCH(M2720,'Pivot Table_Historical Inbound Orders_2'!A$13:$A2721,0)),'Pivot Table_Historical Inbound Orders_2'!$D$14)*'Live Order Book'!E2720</f>
        <v>2.79065623900745</v>
      </c>
    </row>
    <row r="2721" customFormat="false" ht="13.8" hidden="false" customHeight="false" outlineLevel="0" collapsed="false">
      <c r="A2721" s="0" t="str">
        <f aca="false">'Live Order Book'!D2721</f>
        <v>BANGLADESH - CHITTAGONG</v>
      </c>
      <c r="C2721" s="50" t="n">
        <f aca="false">'Live Order Book'!B2721</f>
        <v>43257</v>
      </c>
      <c r="E2721" s="50" t="n">
        <f aca="false">INDEX(mapping!$B$2:$B$6,MATCH(A2721,mapping!$A$2:$A$6,0))+C2721</f>
        <v>43284.2484076433</v>
      </c>
      <c r="M2721" s="0" t="str">
        <f aca="false">INDEX(mapping!$F$2:$F$71,MATCH('Live Order Book'!I2721,mapping!$E$2:$E$71,0))</f>
        <v>M-Tops</v>
      </c>
      <c r="T2721" s="51" t="n">
        <f aca="false">IFERROR(INDEX('Pivot Table_Historical Inbound Orders_2'!$D$3:$D$13,MATCH(M2721,'Pivot Table_Historical Inbound Orders_2'!A$13:$A2722,0)),'Pivot Table_Historical Inbound Orders_2'!$D$14)*'Live Order Book'!E2721</f>
        <v>4.18598435851117</v>
      </c>
    </row>
    <row r="2722" customFormat="false" ht="13.8" hidden="false" customHeight="false" outlineLevel="0" collapsed="false">
      <c r="A2722" s="0" t="str">
        <f aca="false">'Live Order Book'!D2722</f>
        <v>INDIA - NHAVA SHEVA</v>
      </c>
      <c r="C2722" s="50" t="n">
        <f aca="false">'Live Order Book'!B2722</f>
        <v>43307</v>
      </c>
      <c r="E2722" s="50" t="n">
        <f aca="false">INDEX(mapping!$B$2:$B$6,MATCH(A2722,mapping!$A$2:$A$6,0))+C2722</f>
        <v>43329</v>
      </c>
      <c r="M2722" s="0" t="str">
        <f aca="false">INDEX(mapping!$F$2:$F$71,MATCH('Live Order Book'!I2722,mapping!$E$2:$E$71,0))</f>
        <v>M-Tops</v>
      </c>
      <c r="T2722" s="51" t="n">
        <f aca="false">IFERROR(INDEX('Pivot Table_Historical Inbound Orders_2'!$D$3:$D$13,MATCH(M2722,'Pivot Table_Historical Inbound Orders_2'!A$13:$A2723,0)),'Pivot Table_Historical Inbound Orders_2'!$D$14)*'Live Order Book'!E2722</f>
        <v>174.416014937965</v>
      </c>
    </row>
    <row r="2723" customFormat="false" ht="13.8" hidden="false" customHeight="false" outlineLevel="0" collapsed="false">
      <c r="A2723" s="0" t="str">
        <f aca="false">'Live Order Book'!D2723</f>
        <v>INDIA - NHAVA SHEVA</v>
      </c>
      <c r="C2723" s="50" t="n">
        <f aca="false">'Live Order Book'!B2723</f>
        <v>43307</v>
      </c>
      <c r="E2723" s="50" t="n">
        <f aca="false">INDEX(mapping!$B$2:$B$6,MATCH(A2723,mapping!$A$2:$A$6,0))+C2723</f>
        <v>43329</v>
      </c>
      <c r="M2723" s="0" t="str">
        <f aca="false">INDEX(mapping!$F$2:$F$71,MATCH('Live Order Book'!I2723,mapping!$E$2:$E$71,0))</f>
        <v>M-Tops</v>
      </c>
      <c r="T2723" s="51" t="n">
        <f aca="false">IFERROR(INDEX('Pivot Table_Historical Inbound Orders_2'!$D$3:$D$13,MATCH(M2723,'Pivot Table_Historical Inbound Orders_2'!A$13:$A2724,0)),'Pivot Table_Historical Inbound Orders_2'!$D$14)*'Live Order Book'!E2723</f>
        <v>36.9761951668487</v>
      </c>
    </row>
    <row r="2724" customFormat="false" ht="13.8" hidden="false" customHeight="false" outlineLevel="0" collapsed="false">
      <c r="A2724" s="0" t="str">
        <f aca="false">'Live Order Book'!D2724</f>
        <v>INDIA - NHAVA SHEVA</v>
      </c>
      <c r="C2724" s="50" t="n">
        <f aca="false">'Live Order Book'!B2724</f>
        <v>43307</v>
      </c>
      <c r="E2724" s="50" t="n">
        <f aca="false">INDEX(mapping!$B$2:$B$6,MATCH(A2724,mapping!$A$2:$A$6,0))+C2724</f>
        <v>43329</v>
      </c>
      <c r="M2724" s="0" t="str">
        <f aca="false">INDEX(mapping!$F$2:$F$71,MATCH('Live Order Book'!I2724,mapping!$E$2:$E$71,0))</f>
        <v>M-Tops</v>
      </c>
      <c r="T2724" s="51" t="n">
        <f aca="false">IFERROR(INDEX('Pivot Table_Historical Inbound Orders_2'!$D$3:$D$13,MATCH(M2724,'Pivot Table_Historical Inbound Orders_2'!A$13:$A2725,0)),'Pivot Table_Historical Inbound Orders_2'!$D$14)*'Live Order Book'!E2724</f>
        <v>58.6037810191564</v>
      </c>
    </row>
    <row r="2725" customFormat="false" ht="13.8" hidden="false" customHeight="false" outlineLevel="0" collapsed="false">
      <c r="A2725" s="0" t="str">
        <f aca="false">'Live Order Book'!D2725</f>
        <v>INDIA - NHAVA SHEVA</v>
      </c>
      <c r="C2725" s="50" t="n">
        <f aca="false">'Live Order Book'!B2725</f>
        <v>43307</v>
      </c>
      <c r="E2725" s="50" t="n">
        <f aca="false">INDEX(mapping!$B$2:$B$6,MATCH(A2725,mapping!$A$2:$A$6,0))+C2725</f>
        <v>43329</v>
      </c>
      <c r="M2725" s="0" t="str">
        <f aca="false">INDEX(mapping!$F$2:$F$71,MATCH('Live Order Book'!I2725,mapping!$E$2:$E$71,0))</f>
        <v>M-Tops</v>
      </c>
      <c r="T2725" s="51" t="n">
        <f aca="false">IFERROR(INDEX('Pivot Table_Historical Inbound Orders_2'!$D$3:$D$13,MATCH(M2725,'Pivot Table_Historical Inbound Orders_2'!A$13:$A2726,0)),'Pivot Table_Historical Inbound Orders_2'!$D$14)*'Live Order Book'!E2725</f>
        <v>103.254280843276</v>
      </c>
    </row>
    <row r="2726" customFormat="false" ht="13.8" hidden="false" customHeight="false" outlineLevel="0" collapsed="false">
      <c r="A2726" s="0" t="str">
        <f aca="false">'Live Order Book'!D2726</f>
        <v>INDIA - NHAVA SHEVA</v>
      </c>
      <c r="C2726" s="50" t="n">
        <f aca="false">'Live Order Book'!B2726</f>
        <v>43307</v>
      </c>
      <c r="E2726" s="50" t="n">
        <f aca="false">INDEX(mapping!$B$2:$B$6,MATCH(A2726,mapping!$A$2:$A$6,0))+C2726</f>
        <v>43329</v>
      </c>
      <c r="M2726" s="0" t="str">
        <f aca="false">INDEX(mapping!$F$2:$F$71,MATCH('Live Order Book'!I2726,mapping!$E$2:$E$71,0))</f>
        <v>M-Tops</v>
      </c>
      <c r="T2726" s="51" t="n">
        <f aca="false">IFERROR(INDEX('Pivot Table_Historical Inbound Orders_2'!$D$3:$D$13,MATCH(M2726,'Pivot Table_Historical Inbound Orders_2'!A$13:$A2727,0)),'Pivot Table_Historical Inbound Orders_2'!$D$14)*'Live Order Book'!E2726</f>
        <v>132.556171352854</v>
      </c>
    </row>
    <row r="2727" customFormat="false" ht="13.8" hidden="false" customHeight="false" outlineLevel="0" collapsed="false">
      <c r="A2727" s="0" t="str">
        <f aca="false">'Live Order Book'!D2727</f>
        <v>INDIA - NHAVA SHEVA</v>
      </c>
      <c r="C2727" s="50" t="n">
        <f aca="false">'Live Order Book'!B2727</f>
        <v>43307</v>
      </c>
      <c r="E2727" s="50" t="n">
        <f aca="false">INDEX(mapping!$B$2:$B$6,MATCH(A2727,mapping!$A$2:$A$6,0))+C2727</f>
        <v>43329</v>
      </c>
      <c r="M2727" s="0" t="str">
        <f aca="false">INDEX(mapping!$F$2:$F$71,MATCH('Live Order Book'!I2727,mapping!$E$2:$E$71,0))</f>
        <v>M-Tops</v>
      </c>
      <c r="T2727" s="51" t="n">
        <f aca="false">IFERROR(INDEX('Pivot Table_Historical Inbound Orders_2'!$D$3:$D$13,MATCH(M2727,'Pivot Table_Historical Inbound Orders_2'!A$13:$A2728,0)),'Pivot Table_Historical Inbound Orders_2'!$D$14)*'Live Order Book'!E2727</f>
        <v>110.230921440794</v>
      </c>
    </row>
    <row r="2728" customFormat="false" ht="13.8" hidden="false" customHeight="false" outlineLevel="0" collapsed="false">
      <c r="A2728" s="0" t="str">
        <f aca="false">'Live Order Book'!D2728</f>
        <v>INDIA - NHAVA SHEVA</v>
      </c>
      <c r="C2728" s="50" t="n">
        <f aca="false">'Live Order Book'!B2728</f>
        <v>43307</v>
      </c>
      <c r="E2728" s="50" t="n">
        <f aca="false">INDEX(mapping!$B$2:$B$6,MATCH(A2728,mapping!$A$2:$A$6,0))+C2728</f>
        <v>43329</v>
      </c>
      <c r="M2728" s="0" t="str">
        <f aca="false">INDEX(mapping!$F$2:$F$71,MATCH('Live Order Book'!I2728,mapping!$E$2:$E$71,0))</f>
        <v>M-Tops</v>
      </c>
      <c r="T2728" s="51" t="n">
        <f aca="false">IFERROR(INDEX('Pivot Table_Historical Inbound Orders_2'!$D$3:$D$13,MATCH(M2728,'Pivot Table_Historical Inbound Orders_2'!A$13:$A2729,0)),'Pivot Table_Historical Inbound Orders_2'!$D$14)*'Live Order Book'!E2728</f>
        <v>80.9290309312159</v>
      </c>
    </row>
    <row r="2729" customFormat="false" ht="13.8" hidden="false" customHeight="false" outlineLevel="0" collapsed="false">
      <c r="A2729" s="0" t="str">
        <f aca="false">'Live Order Book'!D2729</f>
        <v>INDIA - NHAVA SHEVA</v>
      </c>
      <c r="C2729" s="50" t="n">
        <f aca="false">'Live Order Book'!B2729</f>
        <v>43307</v>
      </c>
      <c r="E2729" s="50" t="n">
        <f aca="false">INDEX(mapping!$B$2:$B$6,MATCH(A2729,mapping!$A$2:$A$6,0))+C2729</f>
        <v>43329</v>
      </c>
      <c r="M2729" s="0" t="str">
        <f aca="false">INDEX(mapping!$F$2:$F$71,MATCH('Live Order Book'!I2729,mapping!$E$2:$E$71,0))</f>
        <v>M-Tops</v>
      </c>
      <c r="T2729" s="51" t="n">
        <f aca="false">IFERROR(INDEX('Pivot Table_Historical Inbound Orders_2'!$D$3:$D$13,MATCH(M2729,'Pivot Table_Historical Inbound Orders_2'!A$13:$A2730,0)),'Pivot Table_Historical Inbound Orders_2'!$D$14)*'Live Order Book'!E2729</f>
        <v>66.2780856764268</v>
      </c>
    </row>
    <row r="2730" customFormat="false" ht="13.8" hidden="false" customHeight="false" outlineLevel="0" collapsed="false">
      <c r="A2730" s="0" t="str">
        <f aca="false">'Live Order Book'!D2730</f>
        <v>INDIA - NHAVA SHEVA</v>
      </c>
      <c r="C2730" s="50" t="n">
        <f aca="false">'Live Order Book'!B2730</f>
        <v>43307</v>
      </c>
      <c r="E2730" s="50" t="n">
        <f aca="false">INDEX(mapping!$B$2:$B$6,MATCH(A2730,mapping!$A$2:$A$6,0))+C2730</f>
        <v>43329</v>
      </c>
      <c r="M2730" s="0" t="str">
        <f aca="false">INDEX(mapping!$F$2:$F$71,MATCH('Live Order Book'!I2730,mapping!$E$2:$E$71,0))</f>
        <v>M-Tops</v>
      </c>
      <c r="T2730" s="51" t="n">
        <f aca="false">IFERROR(INDEX('Pivot Table_Historical Inbound Orders_2'!$D$3:$D$13,MATCH(M2730,'Pivot Table_Historical Inbound Orders_2'!A$13:$A2731,0)),'Pivot Table_Historical Inbound Orders_2'!$D$14)*'Live Order Book'!E2730</f>
        <v>43.9528357643673</v>
      </c>
    </row>
    <row r="2731" customFormat="false" ht="13.8" hidden="false" customHeight="false" outlineLevel="0" collapsed="false">
      <c r="A2731" s="0" t="str">
        <f aca="false">'Live Order Book'!D2731</f>
        <v>INDIA - NHAVA SHEVA</v>
      </c>
      <c r="C2731" s="50" t="n">
        <f aca="false">'Live Order Book'!B2731</f>
        <v>43307</v>
      </c>
      <c r="E2731" s="50" t="n">
        <f aca="false">INDEX(mapping!$B$2:$B$6,MATCH(A2731,mapping!$A$2:$A$6,0))+C2731</f>
        <v>43329</v>
      </c>
      <c r="M2731" s="0" t="str">
        <f aca="false">INDEX(mapping!$F$2:$F$71,MATCH('Live Order Book'!I2731,mapping!$E$2:$E$71,0))</f>
        <v>M-Tops</v>
      </c>
      <c r="T2731" s="51" t="n">
        <f aca="false">IFERROR(INDEX('Pivot Table_Historical Inbound Orders_2'!$D$3:$D$13,MATCH(M2731,'Pivot Table_Historical Inbound Orders_2'!A$13:$A2732,0)),'Pivot Table_Historical Inbound Orders_2'!$D$14)*'Live Order Book'!E2731</f>
        <v>29.3018905095782</v>
      </c>
    </row>
    <row r="2732" customFormat="false" ht="13.8" hidden="false" customHeight="false" outlineLevel="0" collapsed="false">
      <c r="A2732" s="0" t="str">
        <f aca="false">'Live Order Book'!D2732</f>
        <v>INDIA - NHAVA SHEVA</v>
      </c>
      <c r="C2732" s="50" t="n">
        <f aca="false">'Live Order Book'!B2732</f>
        <v>43332</v>
      </c>
      <c r="E2732" s="50" t="n">
        <f aca="false">INDEX(mapping!$B$2:$B$6,MATCH(A2732,mapping!$A$2:$A$6,0))+C2732</f>
        <v>43354</v>
      </c>
      <c r="M2732" s="0" t="str">
        <f aca="false">INDEX(mapping!$F$2:$F$71,MATCH('Live Order Book'!I2732,mapping!$E$2:$E$71,0))</f>
        <v>M-Tops</v>
      </c>
      <c r="T2732" s="51" t="n">
        <f aca="false">IFERROR(INDEX('Pivot Table_Historical Inbound Orders_2'!$D$3:$D$13,MATCH(M2732,'Pivot Table_Historical Inbound Orders_2'!A$13:$A2733,0)),'Pivot Table_Historical Inbound Orders_2'!$D$14)*'Live Order Book'!E2732</f>
        <v>50.231812302134</v>
      </c>
    </row>
    <row r="2733" customFormat="false" ht="13.8" hidden="false" customHeight="false" outlineLevel="0" collapsed="false">
      <c r="A2733" s="0" t="str">
        <f aca="false">'Live Order Book'!D2733</f>
        <v>INDIA - NHAVA SHEVA</v>
      </c>
      <c r="C2733" s="50" t="n">
        <f aca="false">'Live Order Book'!B2733</f>
        <v>43332</v>
      </c>
      <c r="E2733" s="50" t="n">
        <f aca="false">INDEX(mapping!$B$2:$B$6,MATCH(A2733,mapping!$A$2:$A$6,0))+C2733</f>
        <v>43354</v>
      </c>
      <c r="M2733" s="0" t="str">
        <f aca="false">INDEX(mapping!$F$2:$F$71,MATCH('Live Order Book'!I2733,mapping!$E$2:$E$71,0))</f>
        <v>M-Tops</v>
      </c>
      <c r="T2733" s="51" t="n">
        <f aca="false">IFERROR(INDEX('Pivot Table_Historical Inbound Orders_2'!$D$3:$D$13,MATCH(M2733,'Pivot Table_Historical Inbound Orders_2'!A$13:$A2734,0)),'Pivot Table_Historical Inbound Orders_2'!$D$14)*'Live Order Book'!E2733</f>
        <v>80.9290309312159</v>
      </c>
    </row>
    <row r="2734" customFormat="false" ht="13.8" hidden="false" customHeight="false" outlineLevel="0" collapsed="false">
      <c r="A2734" s="0" t="str">
        <f aca="false">'Live Order Book'!D2734</f>
        <v>INDIA - NHAVA SHEVA</v>
      </c>
      <c r="C2734" s="50" t="n">
        <f aca="false">'Live Order Book'!B2734</f>
        <v>43332</v>
      </c>
      <c r="E2734" s="50" t="n">
        <f aca="false">INDEX(mapping!$B$2:$B$6,MATCH(A2734,mapping!$A$2:$A$6,0))+C2734</f>
        <v>43354</v>
      </c>
      <c r="M2734" s="0" t="str">
        <f aca="false">INDEX(mapping!$F$2:$F$71,MATCH('Live Order Book'!I2734,mapping!$E$2:$E$71,0))</f>
        <v>M-Tops</v>
      </c>
      <c r="T2734" s="51" t="n">
        <f aca="false">IFERROR(INDEX('Pivot Table_Historical Inbound Orders_2'!$D$3:$D$13,MATCH(M2734,'Pivot Table_Historical Inbound Orders_2'!A$13:$A2735,0)),'Pivot Table_Historical Inbound Orders_2'!$D$14)*'Live Order Book'!E2734</f>
        <v>140.928140069876</v>
      </c>
    </row>
    <row r="2735" customFormat="false" ht="13.8" hidden="false" customHeight="false" outlineLevel="0" collapsed="false">
      <c r="A2735" s="0" t="str">
        <f aca="false">'Live Order Book'!D2735</f>
        <v>INDIA - NHAVA SHEVA</v>
      </c>
      <c r="C2735" s="50" t="n">
        <f aca="false">'Live Order Book'!B2735</f>
        <v>43332</v>
      </c>
      <c r="E2735" s="50" t="n">
        <f aca="false">INDEX(mapping!$B$2:$B$6,MATCH(A2735,mapping!$A$2:$A$6,0))+C2735</f>
        <v>43354</v>
      </c>
      <c r="M2735" s="0" t="str">
        <f aca="false">INDEX(mapping!$F$2:$F$71,MATCH('Live Order Book'!I2735,mapping!$E$2:$E$71,0))</f>
        <v>M-Tops</v>
      </c>
      <c r="T2735" s="51" t="n">
        <f aca="false">IFERROR(INDEX('Pivot Table_Historical Inbound Orders_2'!$D$3:$D$13,MATCH(M2735,'Pivot Table_Historical Inbound Orders_2'!A$13:$A2736,0)),'Pivot Table_Historical Inbound Orders_2'!$D$14)*'Live Order Book'!E2735</f>
        <v>181.392655535484</v>
      </c>
    </row>
    <row r="2736" customFormat="false" ht="13.8" hidden="false" customHeight="false" outlineLevel="0" collapsed="false">
      <c r="A2736" s="0" t="str">
        <f aca="false">'Live Order Book'!D2736</f>
        <v>INDIA - NHAVA SHEVA</v>
      </c>
      <c r="C2736" s="50" t="n">
        <f aca="false">'Live Order Book'!B2736</f>
        <v>43332</v>
      </c>
      <c r="E2736" s="50" t="n">
        <f aca="false">INDEX(mapping!$B$2:$B$6,MATCH(A2736,mapping!$A$2:$A$6,0))+C2736</f>
        <v>43354</v>
      </c>
      <c r="M2736" s="0" t="str">
        <f aca="false">INDEX(mapping!$F$2:$F$71,MATCH('Live Order Book'!I2736,mapping!$E$2:$E$71,0))</f>
        <v>M-Tops</v>
      </c>
      <c r="T2736" s="51" t="n">
        <f aca="false">IFERROR(INDEX('Pivot Table_Historical Inbound Orders_2'!$D$3:$D$13,MATCH(M2736,'Pivot Table_Historical Inbound Orders_2'!A$13:$A2737,0)),'Pivot Table_Historical Inbound Orders_2'!$D$14)*'Live Order Book'!E2736</f>
        <v>151.393100966154</v>
      </c>
    </row>
    <row r="2737" customFormat="false" ht="13.8" hidden="false" customHeight="false" outlineLevel="0" collapsed="false">
      <c r="A2737" s="0" t="str">
        <f aca="false">'Live Order Book'!D2737</f>
        <v>INDIA - NHAVA SHEVA</v>
      </c>
      <c r="C2737" s="50" t="n">
        <f aca="false">'Live Order Book'!B2737</f>
        <v>43332</v>
      </c>
      <c r="E2737" s="50" t="n">
        <f aca="false">INDEX(mapping!$B$2:$B$6,MATCH(A2737,mapping!$A$2:$A$6,0))+C2737</f>
        <v>43354</v>
      </c>
      <c r="M2737" s="0" t="str">
        <f aca="false">INDEX(mapping!$F$2:$F$71,MATCH('Live Order Book'!I2737,mapping!$E$2:$E$71,0))</f>
        <v>M-Tops</v>
      </c>
      <c r="T2737" s="51" t="n">
        <f aca="false">IFERROR(INDEX('Pivot Table_Historical Inbound Orders_2'!$D$3:$D$13,MATCH(M2737,'Pivot Table_Historical Inbound Orders_2'!A$13:$A2738,0)),'Pivot Table_Historical Inbound Orders_2'!$D$14)*'Live Order Book'!E2737</f>
        <v>110.928585500546</v>
      </c>
    </row>
    <row r="2738" customFormat="false" ht="13.8" hidden="false" customHeight="false" outlineLevel="0" collapsed="false">
      <c r="A2738" s="0" t="str">
        <f aca="false">'Live Order Book'!D2738</f>
        <v>INDIA - NHAVA SHEVA</v>
      </c>
      <c r="C2738" s="50" t="n">
        <f aca="false">'Live Order Book'!B2738</f>
        <v>43332</v>
      </c>
      <c r="E2738" s="50" t="n">
        <f aca="false">INDEX(mapping!$B$2:$B$6,MATCH(A2738,mapping!$A$2:$A$6,0))+C2738</f>
        <v>43354</v>
      </c>
      <c r="M2738" s="0" t="str">
        <f aca="false">INDEX(mapping!$F$2:$F$71,MATCH('Live Order Book'!I2738,mapping!$E$2:$E$71,0))</f>
        <v>M-Tops</v>
      </c>
      <c r="T2738" s="51" t="n">
        <f aca="false">IFERROR(INDEX('Pivot Table_Historical Inbound Orders_2'!$D$3:$D$13,MATCH(M2738,'Pivot Table_Historical Inbound Orders_2'!A$13:$A2739,0)),'Pivot Table_Historical Inbound Orders_2'!$D$14)*'Live Order Book'!E2738</f>
        <v>90.696327767742</v>
      </c>
    </row>
    <row r="2739" customFormat="false" ht="13.8" hidden="false" customHeight="false" outlineLevel="0" collapsed="false">
      <c r="A2739" s="0" t="str">
        <f aca="false">'Live Order Book'!D2739</f>
        <v>INDIA - NHAVA SHEVA</v>
      </c>
      <c r="C2739" s="50" t="n">
        <f aca="false">'Live Order Book'!B2739</f>
        <v>43332</v>
      </c>
      <c r="E2739" s="50" t="n">
        <f aca="false">INDEX(mapping!$B$2:$B$6,MATCH(A2739,mapping!$A$2:$A$6,0))+C2739</f>
        <v>43354</v>
      </c>
      <c r="M2739" s="0" t="str">
        <f aca="false">INDEX(mapping!$F$2:$F$71,MATCH('Live Order Book'!I2739,mapping!$E$2:$E$71,0))</f>
        <v>M-Tops</v>
      </c>
      <c r="T2739" s="51" t="n">
        <f aca="false">IFERROR(INDEX('Pivot Table_Historical Inbound Orders_2'!$D$3:$D$13,MATCH(M2739,'Pivot Table_Historical Inbound Orders_2'!A$13:$A2740,0)),'Pivot Table_Historical Inbound Orders_2'!$D$14)*'Live Order Book'!E2739</f>
        <v>60.696773198412</v>
      </c>
    </row>
    <row r="2740" customFormat="false" ht="13.8" hidden="false" customHeight="false" outlineLevel="0" collapsed="false">
      <c r="A2740" s="0" t="str">
        <f aca="false">'Live Order Book'!D2740</f>
        <v>INDIA - NHAVA SHEVA</v>
      </c>
      <c r="C2740" s="50" t="n">
        <f aca="false">'Live Order Book'!B2740</f>
        <v>43332</v>
      </c>
      <c r="E2740" s="50" t="n">
        <f aca="false">INDEX(mapping!$B$2:$B$6,MATCH(A2740,mapping!$A$2:$A$6,0))+C2740</f>
        <v>43354</v>
      </c>
      <c r="M2740" s="0" t="str">
        <f aca="false">INDEX(mapping!$F$2:$F$71,MATCH('Live Order Book'!I2740,mapping!$E$2:$E$71,0))</f>
        <v>M-Tops</v>
      </c>
      <c r="T2740" s="51" t="n">
        <f aca="false">IFERROR(INDEX('Pivot Table_Historical Inbound Orders_2'!$D$3:$D$13,MATCH(M2740,'Pivot Table_Historical Inbound Orders_2'!A$13:$A2741,0)),'Pivot Table_Historical Inbound Orders_2'!$D$14)*'Live Order Book'!E2740</f>
        <v>40.464515465608</v>
      </c>
    </row>
    <row r="2741" customFormat="false" ht="13.8" hidden="false" customHeight="false" outlineLevel="0" collapsed="false">
      <c r="A2741" s="0" t="str">
        <f aca="false">'Live Order Book'!D2741</f>
        <v>UNKNOWN</v>
      </c>
      <c r="C2741" s="50" t="n">
        <f aca="false">'Live Order Book'!B2741</f>
        <v>43240</v>
      </c>
      <c r="E2741" s="50" t="e">
        <f aca="false">INDEX(mapping!$B$2:$B$6,MATCH(A2741,mapping!$A$2:$A$6,0))+C2741</f>
        <v>#N/A</v>
      </c>
      <c r="M2741" s="0" t="str">
        <f aca="false">INDEX(mapping!$F$2:$F$71,MATCH('Live Order Book'!I2741,mapping!$E$2:$E$71,0))</f>
        <v>M-Tops</v>
      </c>
      <c r="T2741" s="51" t="n">
        <f aca="false">IFERROR(INDEX('Pivot Table_Historical Inbound Orders_2'!$D$3:$D$13,MATCH(M2741,'Pivot Table_Historical Inbound Orders_2'!A$13:$A2742,0)),'Pivot Table_Historical Inbound Orders_2'!$D$14)*'Live Order Book'!E2741</f>
        <v>0.209299217925558</v>
      </c>
    </row>
    <row r="2742" customFormat="false" ht="13.8" hidden="false" customHeight="false" outlineLevel="0" collapsed="false">
      <c r="A2742" s="0" t="str">
        <f aca="false">'Live Order Book'!D2742</f>
        <v>UNKNOWN</v>
      </c>
      <c r="C2742" s="50" t="n">
        <f aca="false">'Live Order Book'!B2742</f>
        <v>43240</v>
      </c>
      <c r="E2742" s="50" t="e">
        <f aca="false">INDEX(mapping!$B$2:$B$6,MATCH(A2742,mapping!$A$2:$A$6,0))+C2742</f>
        <v>#N/A</v>
      </c>
      <c r="M2742" s="0" t="str">
        <f aca="false">INDEX(mapping!$F$2:$F$71,MATCH('Live Order Book'!I2742,mapping!$E$2:$E$71,0))</f>
        <v>M-Tops</v>
      </c>
      <c r="T2742" s="51" t="n">
        <f aca="false">IFERROR(INDEX('Pivot Table_Historical Inbound Orders_2'!$D$3:$D$13,MATCH(M2742,'Pivot Table_Historical Inbound Orders_2'!A$13:$A2743,0)),'Pivot Table_Historical Inbound Orders_2'!$D$14)*'Live Order Book'!E2742</f>
        <v>43.5342373285162</v>
      </c>
    </row>
    <row r="2743" customFormat="false" ht="13.8" hidden="false" customHeight="false" outlineLevel="0" collapsed="false">
      <c r="A2743" s="0" t="str">
        <f aca="false">'Live Order Book'!D2743</f>
        <v>UNKNOWN</v>
      </c>
      <c r="C2743" s="50" t="n">
        <f aca="false">'Live Order Book'!B2743</f>
        <v>43240</v>
      </c>
      <c r="E2743" s="50" t="e">
        <f aca="false">INDEX(mapping!$B$2:$B$6,MATCH(A2743,mapping!$A$2:$A$6,0))+C2743</f>
        <v>#N/A</v>
      </c>
      <c r="M2743" s="0" t="str">
        <f aca="false">INDEX(mapping!$F$2:$F$71,MATCH('Live Order Book'!I2743,mapping!$E$2:$E$71,0))</f>
        <v>M-Tops</v>
      </c>
      <c r="T2743" s="51" t="n">
        <f aca="false">IFERROR(INDEX('Pivot Table_Historical Inbound Orders_2'!$D$3:$D$13,MATCH(M2743,'Pivot Table_Historical Inbound Orders_2'!A$13:$A2744,0)),'Pivot Table_Historical Inbound Orders_2'!$D$14)*'Live Order Book'!E2743</f>
        <v>69.2082747273846</v>
      </c>
    </row>
    <row r="2744" customFormat="false" ht="13.8" hidden="false" customHeight="false" outlineLevel="0" collapsed="false">
      <c r="A2744" s="0" t="str">
        <f aca="false">'Live Order Book'!D2744</f>
        <v>UNKNOWN</v>
      </c>
      <c r="C2744" s="50" t="n">
        <f aca="false">'Live Order Book'!B2744</f>
        <v>43240</v>
      </c>
      <c r="E2744" s="50" t="e">
        <f aca="false">INDEX(mapping!$B$2:$B$6,MATCH(A2744,mapping!$A$2:$A$6,0))+C2744</f>
        <v>#N/A</v>
      </c>
      <c r="M2744" s="0" t="str">
        <f aca="false">INDEX(mapping!$F$2:$F$71,MATCH('Live Order Book'!I2744,mapping!$E$2:$E$71,0))</f>
        <v>M-Tops</v>
      </c>
      <c r="T2744" s="51" t="n">
        <f aca="false">IFERROR(INDEX('Pivot Table_Historical Inbound Orders_2'!$D$3:$D$13,MATCH(M2744,'Pivot Table_Historical Inbound Orders_2'!A$13:$A2745,0)),'Pivot Table_Historical Inbound Orders_2'!$D$14)*'Live Order Book'!E2744</f>
        <v>97.1148371174591</v>
      </c>
    </row>
    <row r="2745" customFormat="false" ht="13.8" hidden="false" customHeight="false" outlineLevel="0" collapsed="false">
      <c r="A2745" s="0" t="str">
        <f aca="false">'Live Order Book'!D2745</f>
        <v>UNKNOWN</v>
      </c>
      <c r="C2745" s="50" t="n">
        <f aca="false">'Live Order Book'!B2745</f>
        <v>43240</v>
      </c>
      <c r="E2745" s="50" t="e">
        <f aca="false">INDEX(mapping!$B$2:$B$6,MATCH(A2745,mapping!$A$2:$A$6,0))+C2745</f>
        <v>#N/A</v>
      </c>
      <c r="M2745" s="0" t="str">
        <f aca="false">INDEX(mapping!$F$2:$F$71,MATCH('Live Order Book'!I2745,mapping!$E$2:$E$71,0))</f>
        <v>M-Tops</v>
      </c>
      <c r="T2745" s="51" t="n">
        <f aca="false">IFERROR(INDEX('Pivot Table_Historical Inbound Orders_2'!$D$3:$D$13,MATCH(M2745,'Pivot Table_Historical Inbound Orders_2'!A$13:$A2746,0)),'Pivot Table_Historical Inbound Orders_2'!$D$14)*'Live Order Book'!E2745</f>
        <v>0.0697664059751861</v>
      </c>
    </row>
    <row r="2746" customFormat="false" ht="13.8" hidden="false" customHeight="false" outlineLevel="0" collapsed="false">
      <c r="A2746" s="0" t="str">
        <f aca="false">'Live Order Book'!D2746</f>
        <v>UNKNOWN</v>
      </c>
      <c r="C2746" s="50" t="n">
        <f aca="false">'Live Order Book'!B2746</f>
        <v>43240</v>
      </c>
      <c r="E2746" s="50" t="e">
        <f aca="false">INDEX(mapping!$B$2:$B$6,MATCH(A2746,mapping!$A$2:$A$6,0))+C2746</f>
        <v>#N/A</v>
      </c>
      <c r="M2746" s="0" t="str">
        <f aca="false">INDEX(mapping!$F$2:$F$71,MATCH('Live Order Book'!I2746,mapping!$E$2:$E$71,0))</f>
        <v>M-Tops</v>
      </c>
      <c r="T2746" s="51" t="n">
        <f aca="false">IFERROR(INDEX('Pivot Table_Historical Inbound Orders_2'!$D$3:$D$13,MATCH(M2746,'Pivot Table_Historical Inbound Orders_2'!A$13:$A2747,0)),'Pivot Table_Historical Inbound Orders_2'!$D$14)*'Live Order Book'!E2746</f>
        <v>2.23252499120596</v>
      </c>
    </row>
    <row r="2747" customFormat="false" ht="13.8" hidden="false" customHeight="false" outlineLevel="0" collapsed="false">
      <c r="A2747" s="0" t="str">
        <f aca="false">'Live Order Book'!D2747</f>
        <v>UNKNOWN</v>
      </c>
      <c r="C2747" s="50" t="n">
        <f aca="false">'Live Order Book'!B2747</f>
        <v>43240</v>
      </c>
      <c r="E2747" s="50" t="e">
        <f aca="false">INDEX(mapping!$B$2:$B$6,MATCH(A2747,mapping!$A$2:$A$6,0))+C2747</f>
        <v>#N/A</v>
      </c>
      <c r="M2747" s="0" t="str">
        <f aca="false">INDEX(mapping!$F$2:$F$71,MATCH('Live Order Book'!I2747,mapping!$E$2:$E$71,0))</f>
        <v>M-Tops</v>
      </c>
      <c r="T2747" s="51" t="n">
        <f aca="false">IFERROR(INDEX('Pivot Table_Historical Inbound Orders_2'!$D$3:$D$13,MATCH(M2747,'Pivot Table_Historical Inbound Orders_2'!A$13:$A2748,0)),'Pivot Table_Historical Inbound Orders_2'!$D$14)*'Live Order Book'!E2747</f>
        <v>0.139532811950372</v>
      </c>
    </row>
    <row r="2748" customFormat="false" ht="13.8" hidden="false" customHeight="false" outlineLevel="0" collapsed="false">
      <c r="A2748" s="0" t="str">
        <f aca="false">'Live Order Book'!D2748</f>
        <v>UNITED KINGOM</v>
      </c>
      <c r="C2748" s="50" t="n">
        <f aca="false">'Live Order Book'!B2748</f>
        <v>43232</v>
      </c>
      <c r="E2748" s="50" t="e">
        <f aca="false">INDEX(mapping!$B$2:$B$6,MATCH(A2748,mapping!$A$2:$A$6,0))+C2748</f>
        <v>#N/A</v>
      </c>
      <c r="M2748" s="0" t="str">
        <f aca="false">INDEX(mapping!$F$2:$F$71,MATCH('Live Order Book'!I2748,mapping!$E$2:$E$71,0))</f>
        <v>M-Tops</v>
      </c>
      <c r="T2748" s="51" t="n">
        <f aca="false">IFERROR(INDEX('Pivot Table_Historical Inbound Orders_2'!$D$3:$D$13,MATCH(M2748,'Pivot Table_Historical Inbound Orders_2'!A$13:$A2749,0)),'Pivot Table_Historical Inbound Orders_2'!$D$14)*'Live Order Book'!E2748</f>
        <v>0.0697664059751861</v>
      </c>
    </row>
    <row r="2749" customFormat="false" ht="13.8" hidden="false" customHeight="false" outlineLevel="0" collapsed="false">
      <c r="A2749" s="0" t="str">
        <f aca="false">'Live Order Book'!D2749</f>
        <v>UNITED KINGOM</v>
      </c>
      <c r="C2749" s="50" t="n">
        <f aca="false">'Live Order Book'!B2749</f>
        <v>43232</v>
      </c>
      <c r="E2749" s="50" t="e">
        <f aca="false">INDEX(mapping!$B$2:$B$6,MATCH(A2749,mapping!$A$2:$A$6,0))+C2749</f>
        <v>#N/A</v>
      </c>
      <c r="M2749" s="0" t="str">
        <f aca="false">INDEX(mapping!$F$2:$F$71,MATCH('Live Order Book'!I2749,mapping!$E$2:$E$71,0))</f>
        <v>K-Shirts</v>
      </c>
      <c r="T2749" s="51" t="n">
        <f aca="false">IFERROR(INDEX('Pivot Table_Historical Inbound Orders_2'!$D$3:$D$13,MATCH(M2749,'Pivot Table_Historical Inbound Orders_2'!A$13:$A2750,0)),'Pivot Table_Historical Inbound Orders_2'!$D$14)*'Live Order Book'!E2749</f>
        <v>0.0697664059751861</v>
      </c>
    </row>
    <row r="2750" customFormat="false" ht="13.8" hidden="false" customHeight="false" outlineLevel="0" collapsed="false">
      <c r="A2750" s="0" t="str">
        <f aca="false">'Live Order Book'!D2750</f>
        <v>UNITED KINGOM</v>
      </c>
      <c r="C2750" s="50" t="n">
        <f aca="false">'Live Order Book'!B2750</f>
        <v>43232</v>
      </c>
      <c r="E2750" s="50" t="e">
        <f aca="false">INDEX(mapping!$B$2:$B$6,MATCH(A2750,mapping!$A$2:$A$6,0))+C2750</f>
        <v>#N/A</v>
      </c>
      <c r="M2750" s="0" t="str">
        <f aca="false">INDEX(mapping!$F$2:$F$71,MATCH('Live Order Book'!I2750,mapping!$E$2:$E$71,0))</f>
        <v>M-Tops</v>
      </c>
      <c r="T2750" s="51" t="n">
        <f aca="false">IFERROR(INDEX('Pivot Table_Historical Inbound Orders_2'!$D$3:$D$13,MATCH(M2750,'Pivot Table_Historical Inbound Orders_2'!A$13:$A2751,0)),'Pivot Table_Historical Inbound Orders_2'!$D$14)*'Live Order Book'!E2750</f>
        <v>0.139532811950372</v>
      </c>
    </row>
    <row r="2751" customFormat="false" ht="13.8" hidden="false" customHeight="false" outlineLevel="0" collapsed="false">
      <c r="A2751" s="0" t="str">
        <f aca="false">'Live Order Book'!D2751</f>
        <v>BANGLADESH - CHITTAGONG</v>
      </c>
      <c r="C2751" s="50" t="n">
        <f aca="false">'Live Order Book'!B2751</f>
        <v>43263</v>
      </c>
      <c r="E2751" s="50" t="n">
        <f aca="false">INDEX(mapping!$B$2:$B$6,MATCH(A2751,mapping!$A$2:$A$6,0))+C2751</f>
        <v>43290.2484076433</v>
      </c>
      <c r="M2751" s="0" t="str">
        <f aca="false">INDEX(mapping!$F$2:$F$71,MATCH('Live Order Book'!I2751,mapping!$E$2:$E$71,0))</f>
        <v>M-Tops</v>
      </c>
      <c r="T2751" s="51" t="n">
        <f aca="false">IFERROR(INDEX('Pivot Table_Historical Inbound Orders_2'!$D$3:$D$13,MATCH(M2751,'Pivot Table_Historical Inbound Orders_2'!A$13:$A2752,0)),'Pivot Table_Historical Inbound Orders_2'!$D$14)*'Live Order Book'!E2751</f>
        <v>34.8832029875931</v>
      </c>
    </row>
    <row r="2752" customFormat="false" ht="13.8" hidden="false" customHeight="false" outlineLevel="0" collapsed="false">
      <c r="A2752" s="0" t="str">
        <f aca="false">'Live Order Book'!D2752</f>
        <v>BANGLADESH - CHITTAGONG</v>
      </c>
      <c r="C2752" s="50" t="n">
        <f aca="false">'Live Order Book'!B2752</f>
        <v>43388</v>
      </c>
      <c r="E2752" s="50" t="n">
        <f aca="false">INDEX(mapping!$B$2:$B$6,MATCH(A2752,mapping!$A$2:$A$6,0))+C2752</f>
        <v>43415.2484076433</v>
      </c>
      <c r="M2752" s="0" t="str">
        <f aca="false">INDEX(mapping!$F$2:$F$71,MATCH('Live Order Book'!I2752,mapping!$E$2:$E$71,0))</f>
        <v>M-Tops</v>
      </c>
      <c r="T2752" s="51" t="n">
        <f aca="false">IFERROR(INDEX('Pivot Table_Historical Inbound Orders_2'!$D$3:$D$13,MATCH(M2752,'Pivot Table_Historical Inbound Orders_2'!A$13:$A2753,0)),'Pivot Table_Historical Inbound Orders_2'!$D$14)*'Live Order Book'!E2752</f>
        <v>69.7664059751862</v>
      </c>
    </row>
    <row r="2753" customFormat="false" ht="13.8" hidden="false" customHeight="false" outlineLevel="0" collapsed="false">
      <c r="A2753" s="0" t="str">
        <f aca="false">'Live Order Book'!D2753</f>
        <v>BANGLADESH - CHITTAGONG</v>
      </c>
      <c r="C2753" s="50" t="n">
        <f aca="false">'Live Order Book'!B2753</f>
        <v>43388</v>
      </c>
      <c r="E2753" s="50" t="n">
        <f aca="false">INDEX(mapping!$B$2:$B$6,MATCH(A2753,mapping!$A$2:$A$6,0))+C2753</f>
        <v>43415.2484076433</v>
      </c>
      <c r="M2753" s="0" t="str">
        <f aca="false">INDEX(mapping!$F$2:$F$71,MATCH('Live Order Book'!I2753,mapping!$E$2:$E$71,0))</f>
        <v>M-Tops</v>
      </c>
      <c r="T2753" s="51" t="n">
        <f aca="false">IFERROR(INDEX('Pivot Table_Historical Inbound Orders_2'!$D$3:$D$13,MATCH(M2753,'Pivot Table_Historical Inbound Orders_2'!A$13:$A2754,0)),'Pivot Table_Historical Inbound Orders_2'!$D$14)*'Live Order Book'!E2753</f>
        <v>69.7664059751862</v>
      </c>
    </row>
    <row r="2754" customFormat="false" ht="13.8" hidden="false" customHeight="false" outlineLevel="0" collapsed="false">
      <c r="A2754" s="0" t="str">
        <f aca="false">'Live Order Book'!D2754</f>
        <v>CHINA - SHANGHAI</v>
      </c>
      <c r="C2754" s="50" t="n">
        <f aca="false">'Live Order Book'!B2754</f>
        <v>43388</v>
      </c>
      <c r="E2754" s="50" t="n">
        <f aca="false">INDEX(mapping!$B$2:$B$6,MATCH(A2754,mapping!$A$2:$A$6,0))+C2754</f>
        <v>43417.75</v>
      </c>
      <c r="M2754" s="0" t="str">
        <f aca="false">INDEX(mapping!$F$2:$F$71,MATCH('Live Order Book'!I2754,mapping!$E$2:$E$71,0))</f>
        <v>M-Tops</v>
      </c>
      <c r="T2754" s="51" t="n">
        <f aca="false">IFERROR(INDEX('Pivot Table_Historical Inbound Orders_2'!$D$3:$D$13,MATCH(M2754,'Pivot Table_Historical Inbound Orders_2'!A$13:$A2755,0)),'Pivot Table_Historical Inbound Orders_2'!$D$14)*'Live Order Book'!E2754</f>
        <v>55.8131247801489</v>
      </c>
    </row>
    <row r="2755" customFormat="false" ht="13.8" hidden="false" customHeight="false" outlineLevel="0" collapsed="false">
      <c r="A2755" s="0" t="str">
        <f aca="false">'Live Order Book'!D2755</f>
        <v>BANGLADESH - CHITTAGONG</v>
      </c>
      <c r="C2755" s="50" t="n">
        <f aca="false">'Live Order Book'!B2755</f>
        <v>43388</v>
      </c>
      <c r="E2755" s="50" t="n">
        <f aca="false">INDEX(mapping!$B$2:$B$6,MATCH(A2755,mapping!$A$2:$A$6,0))+C2755</f>
        <v>43415.2484076433</v>
      </c>
      <c r="M2755" s="0" t="str">
        <f aca="false">INDEX(mapping!$F$2:$F$71,MATCH('Live Order Book'!I2755,mapping!$E$2:$E$71,0))</f>
        <v>M-Tops</v>
      </c>
      <c r="T2755" s="51" t="n">
        <f aca="false">IFERROR(INDEX('Pivot Table_Historical Inbound Orders_2'!$D$3:$D$13,MATCH(M2755,'Pivot Table_Historical Inbound Orders_2'!A$13:$A2756,0)),'Pivot Table_Historical Inbound Orders_2'!$D$14)*'Live Order Book'!E2755</f>
        <v>55.8131247801489</v>
      </c>
    </row>
    <row r="2756" customFormat="false" ht="13.8" hidden="false" customHeight="false" outlineLevel="0" collapsed="false">
      <c r="A2756" s="0" t="str">
        <f aca="false">'Live Order Book'!D2756</f>
        <v>BANGLADESH - CHITTAGONG</v>
      </c>
      <c r="C2756" s="50" t="n">
        <f aca="false">'Live Order Book'!B2756</f>
        <v>43388</v>
      </c>
      <c r="E2756" s="50" t="n">
        <f aca="false">INDEX(mapping!$B$2:$B$6,MATCH(A2756,mapping!$A$2:$A$6,0))+C2756</f>
        <v>43415.2484076433</v>
      </c>
      <c r="M2756" s="0" t="str">
        <f aca="false">INDEX(mapping!$F$2:$F$71,MATCH('Live Order Book'!I2756,mapping!$E$2:$E$71,0))</f>
        <v>M-Tops</v>
      </c>
      <c r="T2756" s="51" t="n">
        <f aca="false">IFERROR(INDEX('Pivot Table_Historical Inbound Orders_2'!$D$3:$D$13,MATCH(M2756,'Pivot Table_Historical Inbound Orders_2'!A$13:$A2757,0)),'Pivot Table_Historical Inbound Orders_2'!$D$14)*'Live Order Book'!E2756</f>
        <v>55.8131247801489</v>
      </c>
    </row>
    <row r="2757" customFormat="false" ht="13.8" hidden="false" customHeight="false" outlineLevel="0" collapsed="false">
      <c r="A2757" s="0" t="str">
        <f aca="false">'Live Order Book'!D2757</f>
        <v>BANGLADESH - CHITTAGONG</v>
      </c>
      <c r="C2757" s="50" t="n">
        <f aca="false">'Live Order Book'!B2757</f>
        <v>43388</v>
      </c>
      <c r="E2757" s="50" t="n">
        <f aca="false">INDEX(mapping!$B$2:$B$6,MATCH(A2757,mapping!$A$2:$A$6,0))+C2757</f>
        <v>43415.2484076433</v>
      </c>
      <c r="M2757" s="0" t="str">
        <f aca="false">INDEX(mapping!$F$2:$F$71,MATCH('Live Order Book'!I2757,mapping!$E$2:$E$71,0))</f>
        <v>M-Tops</v>
      </c>
      <c r="T2757" s="51" t="n">
        <f aca="false">IFERROR(INDEX('Pivot Table_Historical Inbound Orders_2'!$D$3:$D$13,MATCH(M2757,'Pivot Table_Historical Inbound Orders_2'!A$13:$A2758,0)),'Pivot Table_Historical Inbound Orders_2'!$D$14)*'Live Order Book'!E2757</f>
        <v>41.8598435851117</v>
      </c>
    </row>
    <row r="2758" customFormat="false" ht="13.8" hidden="false" customHeight="false" outlineLevel="0" collapsed="false">
      <c r="A2758" s="0" t="str">
        <f aca="false">'Live Order Book'!D2758</f>
        <v>CHINA - SHENZHEN</v>
      </c>
      <c r="C2758" s="50" t="n">
        <f aca="false">'Live Order Book'!B2758</f>
        <v>43344</v>
      </c>
      <c r="E2758" s="50" t="e">
        <f aca="false">INDEX(mapping!$B$2:$B$6,MATCH(A2758,mapping!$A$2:$A$6,0))+C2758</f>
        <v>#N/A</v>
      </c>
      <c r="M2758" s="0" t="str">
        <f aca="false">INDEX(mapping!$F$2:$F$71,MATCH('Live Order Book'!I2758,mapping!$E$2:$E$71,0))</f>
        <v>M-Tops</v>
      </c>
      <c r="T2758" s="51" t="n">
        <f aca="false">IFERROR(INDEX('Pivot Table_Historical Inbound Orders_2'!$D$3:$D$13,MATCH(M2758,'Pivot Table_Historical Inbound Orders_2'!A$13:$A2759,0)),'Pivot Table_Historical Inbound Orders_2'!$D$14)*'Live Order Book'!E2758</f>
        <v>11.8602890157816</v>
      </c>
    </row>
    <row r="2759" customFormat="false" ht="13.8" hidden="false" customHeight="false" outlineLevel="0" collapsed="false">
      <c r="A2759" s="0" t="str">
        <f aca="false">'Live Order Book'!D2759</f>
        <v>CHINA - SHENZHEN</v>
      </c>
      <c r="C2759" s="50" t="n">
        <f aca="false">'Live Order Book'!B2759</f>
        <v>43371</v>
      </c>
      <c r="E2759" s="50" t="e">
        <f aca="false">INDEX(mapping!$B$2:$B$6,MATCH(A2759,mapping!$A$2:$A$6,0))+C2759</f>
        <v>#N/A</v>
      </c>
      <c r="M2759" s="0" t="str">
        <f aca="false">INDEX(mapping!$F$2:$F$71,MATCH('Live Order Book'!I2759,mapping!$E$2:$E$71,0))</f>
        <v>M-Tops</v>
      </c>
      <c r="T2759" s="51" t="n">
        <f aca="false">IFERROR(INDEX('Pivot Table_Historical Inbound Orders_2'!$D$3:$D$13,MATCH(M2759,'Pivot Table_Historical Inbound Orders_2'!A$13:$A2760,0)),'Pivot Table_Historical Inbound Orders_2'!$D$14)*'Live Order Book'!E2759</f>
        <v>48.1388201228784</v>
      </c>
    </row>
    <row r="2760" customFormat="false" ht="13.8" hidden="false" customHeight="false" outlineLevel="0" collapsed="false">
      <c r="A2760" s="0" t="str">
        <f aca="false">'Live Order Book'!D2760</f>
        <v>CHINA - SHENZHEN</v>
      </c>
      <c r="C2760" s="50" t="n">
        <f aca="false">'Live Order Book'!B2760</f>
        <v>43371</v>
      </c>
      <c r="E2760" s="50" t="e">
        <f aca="false">INDEX(mapping!$B$2:$B$6,MATCH(A2760,mapping!$A$2:$A$6,0))+C2760</f>
        <v>#N/A</v>
      </c>
      <c r="M2760" s="0" t="str">
        <f aca="false">INDEX(mapping!$F$2:$F$71,MATCH('Live Order Book'!I2760,mapping!$E$2:$E$71,0))</f>
        <v>M-Tops</v>
      </c>
      <c r="T2760" s="51" t="n">
        <f aca="false">IFERROR(INDEX('Pivot Table_Historical Inbound Orders_2'!$D$3:$D$13,MATCH(M2760,'Pivot Table_Historical Inbound Orders_2'!A$13:$A2761,0)),'Pivot Table_Historical Inbound Orders_2'!$D$14)*'Live Order Book'!E2760</f>
        <v>29.3018905095782</v>
      </c>
    </row>
    <row r="2761" customFormat="false" ht="13.8" hidden="false" customHeight="false" outlineLevel="0" collapsed="false">
      <c r="A2761" s="0" t="str">
        <f aca="false">'Live Order Book'!D2761</f>
        <v>CHINA - SHENZHEN</v>
      </c>
      <c r="C2761" s="50" t="n">
        <f aca="false">'Live Order Book'!B2761</f>
        <v>43371</v>
      </c>
      <c r="E2761" s="50" t="e">
        <f aca="false">INDEX(mapping!$B$2:$B$6,MATCH(A2761,mapping!$A$2:$A$6,0))+C2761</f>
        <v>#N/A</v>
      </c>
      <c r="M2761" s="0" t="str">
        <f aca="false">INDEX(mapping!$F$2:$F$71,MATCH('Live Order Book'!I2761,mapping!$E$2:$E$71,0))</f>
        <v>M-Tops</v>
      </c>
      <c r="T2761" s="51" t="n">
        <f aca="false">IFERROR(INDEX('Pivot Table_Historical Inbound Orders_2'!$D$3:$D$13,MATCH(M2761,'Pivot Table_Historical Inbound Orders_2'!A$13:$A2762,0)),'Pivot Table_Historical Inbound Orders_2'!$D$14)*'Live Order Book'!E2761</f>
        <v>16.7439374340447</v>
      </c>
    </row>
    <row r="2762" customFormat="false" ht="13.8" hidden="false" customHeight="false" outlineLevel="0" collapsed="false">
      <c r="A2762" s="0" t="str">
        <f aca="false">'Live Order Book'!D2762</f>
        <v>CHINA - SHENZHEN</v>
      </c>
      <c r="C2762" s="50" t="n">
        <f aca="false">'Live Order Book'!B2762</f>
        <v>43371</v>
      </c>
      <c r="E2762" s="50" t="e">
        <f aca="false">INDEX(mapping!$B$2:$B$6,MATCH(A2762,mapping!$A$2:$A$6,0))+C2762</f>
        <v>#N/A</v>
      </c>
      <c r="M2762" s="0" t="str">
        <f aca="false">INDEX(mapping!$F$2:$F$71,MATCH('Live Order Book'!I2762,mapping!$E$2:$E$71,0))</f>
        <v>M-Tops</v>
      </c>
      <c r="T2762" s="51" t="n">
        <f aca="false">IFERROR(INDEX('Pivot Table_Historical Inbound Orders_2'!$D$3:$D$13,MATCH(M2762,'Pivot Table_Historical Inbound Orders_2'!A$13:$A2763,0)),'Pivot Table_Historical Inbound Orders_2'!$D$14)*'Live Order Book'!E2762</f>
        <v>8.37196871702234</v>
      </c>
    </row>
    <row r="2763" customFormat="false" ht="13.8" hidden="false" customHeight="false" outlineLevel="0" collapsed="false">
      <c r="A2763" s="0" t="str">
        <f aca="false">'Live Order Book'!D2763</f>
        <v>CHINA - SHENZHEN</v>
      </c>
      <c r="C2763" s="50" t="n">
        <f aca="false">'Live Order Book'!B2763</f>
        <v>43371</v>
      </c>
      <c r="E2763" s="50" t="e">
        <f aca="false">INDEX(mapping!$B$2:$B$6,MATCH(A2763,mapping!$A$2:$A$6,0))+C2763</f>
        <v>#N/A</v>
      </c>
      <c r="M2763" s="0" t="str">
        <f aca="false">INDEX(mapping!$F$2:$F$71,MATCH('Live Order Book'!I2763,mapping!$E$2:$E$71,0))</f>
        <v>M-Tops</v>
      </c>
      <c r="T2763" s="51" t="n">
        <f aca="false">IFERROR(INDEX('Pivot Table_Historical Inbound Orders_2'!$D$3:$D$13,MATCH(M2763,'Pivot Table_Historical Inbound Orders_2'!A$13:$A2764,0)),'Pivot Table_Historical Inbound Orders_2'!$D$14)*'Live Order Book'!E2763</f>
        <v>2.09299217925558</v>
      </c>
    </row>
    <row r="2764" customFormat="false" ht="13.8" hidden="false" customHeight="false" outlineLevel="0" collapsed="false">
      <c r="A2764" s="0" t="str">
        <f aca="false">'Live Order Book'!D2764</f>
        <v>CHINA - SHENZHEN</v>
      </c>
      <c r="C2764" s="50" t="n">
        <f aca="false">'Live Order Book'!B2764</f>
        <v>43371</v>
      </c>
      <c r="E2764" s="50" t="e">
        <f aca="false">INDEX(mapping!$B$2:$B$6,MATCH(A2764,mapping!$A$2:$A$6,0))+C2764</f>
        <v>#N/A</v>
      </c>
      <c r="M2764" s="0" t="str">
        <f aca="false">INDEX(mapping!$F$2:$F$71,MATCH('Live Order Book'!I2764,mapping!$E$2:$E$71,0))</f>
        <v>M-Tops</v>
      </c>
      <c r="T2764" s="51" t="n">
        <f aca="false">IFERROR(INDEX('Pivot Table_Historical Inbound Orders_2'!$D$3:$D$13,MATCH(M2764,'Pivot Table_Historical Inbound Orders_2'!A$13:$A2765,0)),'Pivot Table_Historical Inbound Orders_2'!$D$14)*'Live Order Book'!E2764</f>
        <v>2.09299217925558</v>
      </c>
    </row>
    <row r="2765" customFormat="false" ht="13.8" hidden="false" customHeight="false" outlineLevel="0" collapsed="false">
      <c r="A2765" s="0" t="str">
        <f aca="false">'Live Order Book'!D2765</f>
        <v>CHINA - SHENZHEN</v>
      </c>
      <c r="C2765" s="50" t="n">
        <f aca="false">'Live Order Book'!B2765</f>
        <v>43371</v>
      </c>
      <c r="E2765" s="50" t="e">
        <f aca="false">INDEX(mapping!$B$2:$B$6,MATCH(A2765,mapping!$A$2:$A$6,0))+C2765</f>
        <v>#N/A</v>
      </c>
      <c r="M2765" s="0" t="str">
        <f aca="false">INDEX(mapping!$F$2:$F$71,MATCH('Live Order Book'!I2765,mapping!$E$2:$E$71,0))</f>
        <v>M-Tops</v>
      </c>
      <c r="T2765" s="51" t="n">
        <f aca="false">IFERROR(INDEX('Pivot Table_Historical Inbound Orders_2'!$D$3:$D$13,MATCH(M2765,'Pivot Table_Historical Inbound Orders_2'!A$13:$A2766,0)),'Pivot Table_Historical Inbound Orders_2'!$D$14)*'Live Order Book'!E2765</f>
        <v>48.1388201228784</v>
      </c>
    </row>
    <row r="2766" customFormat="false" ht="13.8" hidden="false" customHeight="false" outlineLevel="0" collapsed="false">
      <c r="A2766" s="0" t="str">
        <f aca="false">'Live Order Book'!D2766</f>
        <v>CHINA - SHENZHEN</v>
      </c>
      <c r="C2766" s="50" t="n">
        <f aca="false">'Live Order Book'!B2766</f>
        <v>43371</v>
      </c>
      <c r="E2766" s="50" t="e">
        <f aca="false">INDEX(mapping!$B$2:$B$6,MATCH(A2766,mapping!$A$2:$A$6,0))+C2766</f>
        <v>#N/A</v>
      </c>
      <c r="M2766" s="0" t="str">
        <f aca="false">INDEX(mapping!$F$2:$F$71,MATCH('Live Order Book'!I2766,mapping!$E$2:$E$71,0))</f>
        <v>M-Tops</v>
      </c>
      <c r="T2766" s="51" t="n">
        <f aca="false">IFERROR(INDEX('Pivot Table_Historical Inbound Orders_2'!$D$3:$D$13,MATCH(M2766,'Pivot Table_Historical Inbound Orders_2'!A$13:$A2767,0)),'Pivot Table_Historical Inbound Orders_2'!$D$14)*'Live Order Book'!E2766</f>
        <v>29.3018905095782</v>
      </c>
    </row>
    <row r="2767" customFormat="false" ht="13.8" hidden="false" customHeight="false" outlineLevel="0" collapsed="false">
      <c r="A2767" s="0" t="str">
        <f aca="false">'Live Order Book'!D2767</f>
        <v>CHINA - SHENZHEN</v>
      </c>
      <c r="C2767" s="50" t="n">
        <f aca="false">'Live Order Book'!B2767</f>
        <v>43371</v>
      </c>
      <c r="E2767" s="50" t="e">
        <f aca="false">INDEX(mapping!$B$2:$B$6,MATCH(A2767,mapping!$A$2:$A$6,0))+C2767</f>
        <v>#N/A</v>
      </c>
      <c r="M2767" s="0" t="str">
        <f aca="false">INDEX(mapping!$F$2:$F$71,MATCH('Live Order Book'!I2767,mapping!$E$2:$E$71,0))</f>
        <v>M-Tops</v>
      </c>
      <c r="T2767" s="51" t="n">
        <f aca="false">IFERROR(INDEX('Pivot Table_Historical Inbound Orders_2'!$D$3:$D$13,MATCH(M2767,'Pivot Table_Historical Inbound Orders_2'!A$13:$A2768,0)),'Pivot Table_Historical Inbound Orders_2'!$D$14)*'Live Order Book'!E2767</f>
        <v>16.7439374340447</v>
      </c>
    </row>
    <row r="2768" customFormat="false" ht="13.8" hidden="false" customHeight="false" outlineLevel="0" collapsed="false">
      <c r="A2768" s="0" t="str">
        <f aca="false">'Live Order Book'!D2768</f>
        <v>CHINA - SHENZHEN</v>
      </c>
      <c r="C2768" s="50" t="n">
        <f aca="false">'Live Order Book'!B2768</f>
        <v>43371</v>
      </c>
      <c r="E2768" s="50" t="e">
        <f aca="false">INDEX(mapping!$B$2:$B$6,MATCH(A2768,mapping!$A$2:$A$6,0))+C2768</f>
        <v>#N/A</v>
      </c>
      <c r="M2768" s="0" t="str">
        <f aca="false">INDEX(mapping!$F$2:$F$71,MATCH('Live Order Book'!I2768,mapping!$E$2:$E$71,0))</f>
        <v>M-Tops</v>
      </c>
      <c r="T2768" s="51" t="n">
        <f aca="false">IFERROR(INDEX('Pivot Table_Historical Inbound Orders_2'!$D$3:$D$13,MATCH(M2768,'Pivot Table_Historical Inbound Orders_2'!A$13:$A2769,0)),'Pivot Table_Historical Inbound Orders_2'!$D$14)*'Live Order Book'!E2768</f>
        <v>8.37196871702234</v>
      </c>
    </row>
    <row r="2769" customFormat="false" ht="13.8" hidden="false" customHeight="false" outlineLevel="0" collapsed="false">
      <c r="A2769" s="0" t="str">
        <f aca="false">'Live Order Book'!D2769</f>
        <v>CHINA - SHENZHEN</v>
      </c>
      <c r="C2769" s="50" t="n">
        <f aca="false">'Live Order Book'!B2769</f>
        <v>43371</v>
      </c>
      <c r="E2769" s="50" t="e">
        <f aca="false">INDEX(mapping!$B$2:$B$6,MATCH(A2769,mapping!$A$2:$A$6,0))+C2769</f>
        <v>#N/A</v>
      </c>
      <c r="M2769" s="0" t="str">
        <f aca="false">INDEX(mapping!$F$2:$F$71,MATCH('Live Order Book'!I2769,mapping!$E$2:$E$71,0))</f>
        <v>M-Tops</v>
      </c>
      <c r="T2769" s="51" t="n">
        <f aca="false">IFERROR(INDEX('Pivot Table_Historical Inbound Orders_2'!$D$3:$D$13,MATCH(M2769,'Pivot Table_Historical Inbound Orders_2'!A$13:$A2770,0)),'Pivot Table_Historical Inbound Orders_2'!$D$14)*'Live Order Book'!E2769</f>
        <v>2.09299217925558</v>
      </c>
    </row>
    <row r="2770" customFormat="false" ht="13.8" hidden="false" customHeight="false" outlineLevel="0" collapsed="false">
      <c r="A2770" s="0" t="str">
        <f aca="false">'Live Order Book'!D2770</f>
        <v>CHINA - SHENZHEN</v>
      </c>
      <c r="C2770" s="50" t="n">
        <f aca="false">'Live Order Book'!B2770</f>
        <v>43371</v>
      </c>
      <c r="E2770" s="50" t="e">
        <f aca="false">INDEX(mapping!$B$2:$B$6,MATCH(A2770,mapping!$A$2:$A$6,0))+C2770</f>
        <v>#N/A</v>
      </c>
      <c r="M2770" s="0" t="str">
        <f aca="false">INDEX(mapping!$F$2:$F$71,MATCH('Live Order Book'!I2770,mapping!$E$2:$E$71,0))</f>
        <v>M-Tops</v>
      </c>
      <c r="T2770" s="51" t="n">
        <f aca="false">IFERROR(INDEX('Pivot Table_Historical Inbound Orders_2'!$D$3:$D$13,MATCH(M2770,'Pivot Table_Historical Inbound Orders_2'!A$13:$A2771,0)),'Pivot Table_Historical Inbound Orders_2'!$D$14)*'Live Order Book'!E2770</f>
        <v>2.09299217925558</v>
      </c>
    </row>
    <row r="2771" customFormat="false" ht="13.8" hidden="false" customHeight="false" outlineLevel="0" collapsed="false">
      <c r="A2771" s="0" t="str">
        <f aca="false">'Live Order Book'!D2771</f>
        <v>VIETNAM - HAI PHONG</v>
      </c>
      <c r="C2771" s="50" t="n">
        <f aca="false">'Live Order Book'!B2771</f>
        <v>43373</v>
      </c>
      <c r="E2771" s="50" t="n">
        <f aca="false">INDEX(mapping!$B$2:$B$6,MATCH(A2771,mapping!$A$2:$A$6,0))+C2771</f>
        <v>43404.75</v>
      </c>
      <c r="M2771" s="0" t="str">
        <f aca="false">INDEX(mapping!$F$2:$F$71,MATCH('Live Order Book'!I2771,mapping!$E$2:$E$71,0))</f>
        <v>C-Trousers</v>
      </c>
      <c r="T2771" s="51" t="n">
        <f aca="false">IFERROR(INDEX('Pivot Table_Historical Inbound Orders_2'!$D$3:$D$13,MATCH(M2771,'Pivot Table_Historical Inbound Orders_2'!A$13:$A2772,0)),'Pivot Table_Historical Inbound Orders_2'!$D$14)*'Live Order Book'!E2771</f>
        <v>760.453825129529</v>
      </c>
    </row>
    <row r="2772" customFormat="false" ht="13.8" hidden="false" customHeight="false" outlineLevel="0" collapsed="false">
      <c r="A2772" s="0" t="str">
        <f aca="false">'Live Order Book'!D2772</f>
        <v>VIETNAM - HAI PHONG</v>
      </c>
      <c r="C2772" s="50" t="n">
        <f aca="false">'Live Order Book'!B2772</f>
        <v>43373</v>
      </c>
      <c r="E2772" s="50" t="n">
        <f aca="false">INDEX(mapping!$B$2:$B$6,MATCH(A2772,mapping!$A$2:$A$6,0))+C2772</f>
        <v>43404.75</v>
      </c>
      <c r="M2772" s="0" t="str">
        <f aca="false">INDEX(mapping!$F$2:$F$71,MATCH('Live Order Book'!I2772,mapping!$E$2:$E$71,0))</f>
        <v>C-Trousers</v>
      </c>
      <c r="T2772" s="51" t="n">
        <f aca="false">IFERROR(INDEX('Pivot Table_Historical Inbound Orders_2'!$D$3:$D$13,MATCH(M2772,'Pivot Table_Historical Inbound Orders_2'!A$13:$A2773,0)),'Pivot Table_Historical Inbound Orders_2'!$D$14)*'Live Order Book'!E2772</f>
        <v>754.802746245539</v>
      </c>
    </row>
    <row r="2773" customFormat="false" ht="13.8" hidden="false" customHeight="false" outlineLevel="0" collapsed="false">
      <c r="A2773" s="0" t="str">
        <f aca="false">'Live Order Book'!D2773</f>
        <v>BANGLADESH - CHITTAGONG</v>
      </c>
      <c r="C2773" s="50" t="n">
        <f aca="false">'Live Order Book'!B2773</f>
        <v>43245</v>
      </c>
      <c r="E2773" s="50" t="n">
        <f aca="false">INDEX(mapping!$B$2:$B$6,MATCH(A2773,mapping!$A$2:$A$6,0))+C2773</f>
        <v>43272.2484076433</v>
      </c>
      <c r="M2773" s="0" t="str">
        <f aca="false">INDEX(mapping!$F$2:$F$71,MATCH('Live Order Book'!I2773,mapping!$E$2:$E$71,0))</f>
        <v>I-Knitwear</v>
      </c>
      <c r="T2773" s="51" t="n">
        <f aca="false">IFERROR(INDEX('Pivot Table_Historical Inbound Orders_2'!$D$3:$D$13,MATCH(M2773,'Pivot Table_Historical Inbound Orders_2'!A$13:$A2774,0)),'Pivot Table_Historical Inbound Orders_2'!$D$14)*'Live Order Book'!E2773</f>
        <v>34.6041373636923</v>
      </c>
    </row>
    <row r="2774" customFormat="false" ht="13.8" hidden="false" customHeight="false" outlineLevel="0" collapsed="false">
      <c r="A2774" s="0" t="str">
        <f aca="false">'Live Order Book'!D2774</f>
        <v>BANGLADESH - CHITTAGONG</v>
      </c>
      <c r="C2774" s="50" t="n">
        <f aca="false">'Live Order Book'!B2774</f>
        <v>43245</v>
      </c>
      <c r="E2774" s="50" t="n">
        <f aca="false">INDEX(mapping!$B$2:$B$6,MATCH(A2774,mapping!$A$2:$A$6,0))+C2774</f>
        <v>43272.2484076433</v>
      </c>
      <c r="M2774" s="0" t="str">
        <f aca="false">INDEX(mapping!$F$2:$F$71,MATCH('Live Order Book'!I2774,mapping!$E$2:$E$71,0))</f>
        <v>M-Tops</v>
      </c>
      <c r="T2774" s="51" t="n">
        <f aca="false">IFERROR(INDEX('Pivot Table_Historical Inbound Orders_2'!$D$3:$D$13,MATCH(M2774,'Pivot Table_Historical Inbound Orders_2'!A$13:$A2775,0)),'Pivot Table_Historical Inbound Orders_2'!$D$14)*'Live Order Book'!E2774</f>
        <v>135.625893215762</v>
      </c>
    </row>
    <row r="2775" customFormat="false" ht="13.8" hidden="false" customHeight="false" outlineLevel="0" collapsed="false">
      <c r="A2775" s="0" t="str">
        <f aca="false">'Live Order Book'!D2775</f>
        <v>BANGLADESH - CHITTAGONG</v>
      </c>
      <c r="C2775" s="50" t="n">
        <f aca="false">'Live Order Book'!B2775</f>
        <v>43245</v>
      </c>
      <c r="E2775" s="50" t="n">
        <f aca="false">INDEX(mapping!$B$2:$B$6,MATCH(A2775,mapping!$A$2:$A$6,0))+C2775</f>
        <v>43272.2484076433</v>
      </c>
      <c r="M2775" s="0" t="str">
        <f aca="false">INDEX(mapping!$F$2:$F$71,MATCH('Live Order Book'!I2775,mapping!$E$2:$E$71,0))</f>
        <v>A-Accessories</v>
      </c>
      <c r="T2775" s="51" t="n">
        <f aca="false">IFERROR(INDEX('Pivot Table_Historical Inbound Orders_2'!$D$3:$D$13,MATCH(M2775,'Pivot Table_Historical Inbound Orders_2'!A$13:$A2776,0)),'Pivot Table_Historical Inbound Orders_2'!$D$14)*'Live Order Book'!E2775</f>
        <v>138.416549454769</v>
      </c>
    </row>
    <row r="2776" customFormat="false" ht="13.8" hidden="false" customHeight="false" outlineLevel="0" collapsed="false">
      <c r="A2776" s="0" t="str">
        <f aca="false">'Live Order Book'!D2776</f>
        <v>BANGLADESH - CHITTAGONG</v>
      </c>
      <c r="C2776" s="50" t="n">
        <f aca="false">'Live Order Book'!B2776</f>
        <v>43245</v>
      </c>
      <c r="E2776" s="50" t="n">
        <f aca="false">INDEX(mapping!$B$2:$B$6,MATCH(A2776,mapping!$A$2:$A$6,0))+C2776</f>
        <v>43272.2484076433</v>
      </c>
      <c r="M2776" s="0" t="str">
        <f aca="false">INDEX(mapping!$F$2:$F$71,MATCH('Live Order Book'!I2776,mapping!$E$2:$E$71,0))</f>
        <v>M-Tops</v>
      </c>
      <c r="T2776" s="51" t="n">
        <f aca="false">IFERROR(INDEX('Pivot Table_Historical Inbound Orders_2'!$D$3:$D$13,MATCH(M2776,'Pivot Table_Historical Inbound Orders_2'!A$13:$A2777,0)),'Pivot Table_Historical Inbound Orders_2'!$D$14)*'Live Order Book'!E2776</f>
        <v>138.974680702571</v>
      </c>
    </row>
    <row r="2777" customFormat="false" ht="13.8" hidden="false" customHeight="false" outlineLevel="0" collapsed="false">
      <c r="A2777" s="0" t="str">
        <f aca="false">'Live Order Book'!D2777</f>
        <v>CHINA - SHANGHAI</v>
      </c>
      <c r="C2777" s="50" t="n">
        <f aca="false">'Live Order Book'!B2777</f>
        <v>43245</v>
      </c>
      <c r="E2777" s="50" t="n">
        <f aca="false">INDEX(mapping!$B$2:$B$6,MATCH(A2777,mapping!$A$2:$A$6,0))+C2777</f>
        <v>43274.75</v>
      </c>
      <c r="M2777" s="0" t="str">
        <f aca="false">INDEX(mapping!$F$2:$F$71,MATCH('Live Order Book'!I2777,mapping!$E$2:$E$71,0))</f>
        <v>M-Tops</v>
      </c>
      <c r="T2777" s="51" t="n">
        <f aca="false">IFERROR(INDEX('Pivot Table_Historical Inbound Orders_2'!$D$3:$D$13,MATCH(M2777,'Pivot Table_Historical Inbound Orders_2'!A$13:$A2778,0)),'Pivot Table_Historical Inbound Orders_2'!$D$14)*'Live Order Book'!E2777</f>
        <v>6.97664059751862</v>
      </c>
    </row>
    <row r="2778" customFormat="false" ht="13.8" hidden="false" customHeight="false" outlineLevel="0" collapsed="false">
      <c r="A2778" s="0" t="str">
        <f aca="false">'Live Order Book'!D2778</f>
        <v>CHINA - SHANGHAI</v>
      </c>
      <c r="C2778" s="50" t="n">
        <f aca="false">'Live Order Book'!B2778</f>
        <v>43245</v>
      </c>
      <c r="E2778" s="50" t="n">
        <f aca="false">INDEX(mapping!$B$2:$B$6,MATCH(A2778,mapping!$A$2:$A$6,0))+C2778</f>
        <v>43274.75</v>
      </c>
      <c r="M2778" s="0" t="str">
        <f aca="false">INDEX(mapping!$F$2:$F$71,MATCH('Live Order Book'!I2778,mapping!$E$2:$E$71,0))</f>
        <v>M-Tops</v>
      </c>
      <c r="T2778" s="51" t="n">
        <f aca="false">IFERROR(INDEX('Pivot Table_Historical Inbound Orders_2'!$D$3:$D$13,MATCH(M2778,'Pivot Table_Historical Inbound Orders_2'!A$13:$A2779,0)),'Pivot Table_Historical Inbound Orders_2'!$D$14)*'Live Order Book'!E2778</f>
        <v>6.69757497361787</v>
      </c>
    </row>
    <row r="2779" customFormat="false" ht="13.8" hidden="false" customHeight="false" outlineLevel="0" collapsed="false">
      <c r="A2779" s="0" t="str">
        <f aca="false">'Live Order Book'!D2779</f>
        <v>CHINA - SHANGHAI</v>
      </c>
      <c r="C2779" s="50" t="n">
        <f aca="false">'Live Order Book'!B2779</f>
        <v>43245</v>
      </c>
      <c r="E2779" s="50" t="n">
        <f aca="false">INDEX(mapping!$B$2:$B$6,MATCH(A2779,mapping!$A$2:$A$6,0))+C2779</f>
        <v>43274.75</v>
      </c>
      <c r="M2779" s="0" t="str">
        <f aca="false">INDEX(mapping!$F$2:$F$71,MATCH('Live Order Book'!I2779,mapping!$E$2:$E$71,0))</f>
        <v>M-Tops</v>
      </c>
      <c r="T2779" s="51" t="n">
        <f aca="false">IFERROR(INDEX('Pivot Table_Historical Inbound Orders_2'!$D$3:$D$13,MATCH(M2779,'Pivot Table_Historical Inbound Orders_2'!A$13:$A2780,0)),'Pivot Table_Historical Inbound Orders_2'!$D$14)*'Live Order Book'!E2779</f>
        <v>5.86037810191564</v>
      </c>
    </row>
    <row r="2780" customFormat="false" ht="13.8" hidden="false" customHeight="false" outlineLevel="0" collapsed="false">
      <c r="A2780" s="0" t="str">
        <f aca="false">'Live Order Book'!D2780</f>
        <v>CHINA - SHANGHAI</v>
      </c>
      <c r="C2780" s="50" t="n">
        <f aca="false">'Live Order Book'!B2780</f>
        <v>43245</v>
      </c>
      <c r="E2780" s="50" t="n">
        <f aca="false">INDEX(mapping!$B$2:$B$6,MATCH(A2780,mapping!$A$2:$A$6,0))+C2780</f>
        <v>43274.75</v>
      </c>
      <c r="M2780" s="0" t="str">
        <f aca="false">INDEX(mapping!$F$2:$F$71,MATCH('Live Order Book'!I2780,mapping!$E$2:$E$71,0))</f>
        <v>M-Tops</v>
      </c>
      <c r="T2780" s="51" t="n">
        <f aca="false">IFERROR(INDEX('Pivot Table_Historical Inbound Orders_2'!$D$3:$D$13,MATCH(M2780,'Pivot Table_Historical Inbound Orders_2'!A$13:$A2781,0)),'Pivot Table_Historical Inbound Orders_2'!$D$14)*'Live Order Book'!E2780</f>
        <v>3.48832029875931</v>
      </c>
    </row>
    <row r="2781" customFormat="false" ht="13.8" hidden="false" customHeight="false" outlineLevel="0" collapsed="false">
      <c r="A2781" s="0" t="str">
        <f aca="false">'Live Order Book'!D2781</f>
        <v>UNKNOWN</v>
      </c>
      <c r="C2781" s="50" t="n">
        <f aca="false">'Live Order Book'!B2781</f>
        <v>43245</v>
      </c>
      <c r="E2781" s="50" t="e">
        <f aca="false">INDEX(mapping!$B$2:$B$6,MATCH(A2781,mapping!$A$2:$A$6,0))+C2781</f>
        <v>#N/A</v>
      </c>
      <c r="M2781" s="0" t="str">
        <f aca="false">INDEX(mapping!$F$2:$F$71,MATCH('Live Order Book'!I2781,mapping!$E$2:$E$71,0))</f>
        <v>M-Tops</v>
      </c>
      <c r="T2781" s="51" t="n">
        <f aca="false">IFERROR(INDEX('Pivot Table_Historical Inbound Orders_2'!$D$3:$D$13,MATCH(M2781,'Pivot Table_Historical Inbound Orders_2'!A$13:$A2782,0)),'Pivot Table_Historical Inbound Orders_2'!$D$14)*'Live Order Book'!E2781</f>
        <v>13.3951499472357</v>
      </c>
    </row>
    <row r="2782" customFormat="false" ht="13.8" hidden="false" customHeight="false" outlineLevel="0" collapsed="false">
      <c r="A2782" s="0" t="str">
        <f aca="false">'Live Order Book'!D2782</f>
        <v>UNKNOWN</v>
      </c>
      <c r="C2782" s="50" t="n">
        <f aca="false">'Live Order Book'!B2782</f>
        <v>43245</v>
      </c>
      <c r="E2782" s="50" t="e">
        <f aca="false">INDEX(mapping!$B$2:$B$6,MATCH(A2782,mapping!$A$2:$A$6,0))+C2782</f>
        <v>#N/A</v>
      </c>
      <c r="M2782" s="0" t="str">
        <f aca="false">INDEX(mapping!$F$2:$F$71,MATCH('Live Order Book'!I2782,mapping!$E$2:$E$71,0))</f>
        <v>M-Tops</v>
      </c>
      <c r="T2782" s="51" t="n">
        <f aca="false">IFERROR(INDEX('Pivot Table_Historical Inbound Orders_2'!$D$3:$D$13,MATCH(M2782,'Pivot Table_Historical Inbound Orders_2'!A$13:$A2783,0)),'Pivot Table_Historical Inbound Orders_2'!$D$14)*'Live Order Book'!E2782</f>
        <v>33.4878748680894</v>
      </c>
    </row>
    <row r="2783" customFormat="false" ht="13.8" hidden="false" customHeight="false" outlineLevel="0" collapsed="false">
      <c r="A2783" s="0" t="str">
        <f aca="false">'Live Order Book'!D2783</f>
        <v>BANGLADESH - CHITTAGONG</v>
      </c>
      <c r="C2783" s="50" t="n">
        <f aca="false">'Live Order Book'!B2783</f>
        <v>43245</v>
      </c>
      <c r="E2783" s="50" t="n">
        <f aca="false">INDEX(mapping!$B$2:$B$6,MATCH(A2783,mapping!$A$2:$A$6,0))+C2783</f>
        <v>43272.2484076433</v>
      </c>
      <c r="M2783" s="0" t="str">
        <f aca="false">INDEX(mapping!$F$2:$F$71,MATCH('Live Order Book'!I2783,mapping!$E$2:$E$71,0))</f>
        <v>A-Accessories</v>
      </c>
      <c r="T2783" s="51" t="n">
        <f aca="false">IFERROR(INDEX('Pivot Table_Historical Inbound Orders_2'!$D$3:$D$13,MATCH(M2783,'Pivot Table_Historical Inbound Orders_2'!A$13:$A2784,0)),'Pivot Table_Historical Inbound Orders_2'!$D$14)*'Live Order Book'!E2783</f>
        <v>2.23252499120596</v>
      </c>
    </row>
    <row r="2784" customFormat="false" ht="13.8" hidden="false" customHeight="false" outlineLevel="0" collapsed="false">
      <c r="A2784" s="0" t="str">
        <f aca="false">'Live Order Book'!D2784</f>
        <v>CHINA - SHANGHAI</v>
      </c>
      <c r="C2784" s="50" t="n">
        <f aca="false">'Live Order Book'!B2784</f>
        <v>43245</v>
      </c>
      <c r="E2784" s="50" t="n">
        <f aca="false">INDEX(mapping!$B$2:$B$6,MATCH(A2784,mapping!$A$2:$A$6,0))+C2784</f>
        <v>43274.75</v>
      </c>
      <c r="M2784" s="0" t="str">
        <f aca="false">INDEX(mapping!$F$2:$F$71,MATCH('Live Order Book'!I2784,mapping!$E$2:$E$71,0))</f>
        <v>Y-Skirts</v>
      </c>
      <c r="T2784" s="51" t="n">
        <f aca="false">IFERROR(INDEX('Pivot Table_Historical Inbound Orders_2'!$D$3:$D$13,MATCH(M2784,'Pivot Table_Historical Inbound Orders_2'!A$13:$A2785,0)),'Pivot Table_Historical Inbound Orders_2'!$D$14)*'Live Order Book'!E2784</f>
        <v>22.3252499120596</v>
      </c>
    </row>
    <row r="2785" customFormat="false" ht="13.8" hidden="false" customHeight="false" outlineLevel="0" collapsed="false">
      <c r="A2785" s="0" t="str">
        <f aca="false">'Live Order Book'!D2785</f>
        <v>CHINA - SHANGHAI</v>
      </c>
      <c r="C2785" s="50" t="n">
        <f aca="false">'Live Order Book'!B2785</f>
        <v>43245</v>
      </c>
      <c r="E2785" s="50" t="n">
        <f aca="false">INDEX(mapping!$B$2:$B$6,MATCH(A2785,mapping!$A$2:$A$6,0))+C2785</f>
        <v>43274.75</v>
      </c>
      <c r="M2785" s="0" t="str">
        <f aca="false">INDEX(mapping!$F$2:$F$71,MATCH('Live Order Book'!I2785,mapping!$E$2:$E$71,0))</f>
        <v>M-Tops</v>
      </c>
      <c r="T2785" s="51" t="n">
        <f aca="false">IFERROR(INDEX('Pivot Table_Historical Inbound Orders_2'!$D$3:$D$13,MATCH(M2785,'Pivot Table_Historical Inbound Orders_2'!A$13:$A2786,0)),'Pivot Table_Historical Inbound Orders_2'!$D$14)*'Live Order Book'!E2785</f>
        <v>13.9532811950372</v>
      </c>
    </row>
    <row r="2786" customFormat="false" ht="13.8" hidden="false" customHeight="false" outlineLevel="0" collapsed="false">
      <c r="A2786" s="0" t="str">
        <f aca="false">'Live Order Book'!D2786</f>
        <v>CHINA - SHANGHAI</v>
      </c>
      <c r="C2786" s="50" t="n">
        <f aca="false">'Live Order Book'!B2786</f>
        <v>43245</v>
      </c>
      <c r="E2786" s="50" t="n">
        <f aca="false">INDEX(mapping!$B$2:$B$6,MATCH(A2786,mapping!$A$2:$A$6,0))+C2786</f>
        <v>43274.75</v>
      </c>
      <c r="M2786" s="0" t="str">
        <f aca="false">INDEX(mapping!$F$2:$F$71,MATCH('Live Order Book'!I2786,mapping!$E$2:$E$71,0))</f>
        <v>M-Tops</v>
      </c>
      <c r="T2786" s="51" t="n">
        <f aca="false">IFERROR(INDEX('Pivot Table_Historical Inbound Orders_2'!$D$3:$D$13,MATCH(M2786,'Pivot Table_Historical Inbound Orders_2'!A$13:$A2787,0)),'Pivot Table_Historical Inbound Orders_2'!$D$14)*'Live Order Book'!E2786</f>
        <v>12.5579530755335</v>
      </c>
    </row>
    <row r="2787" customFormat="false" ht="13.8" hidden="false" customHeight="false" outlineLevel="0" collapsed="false">
      <c r="A2787" s="0" t="str">
        <f aca="false">'Live Order Book'!D2787</f>
        <v>CHINA - SHANGHAI</v>
      </c>
      <c r="C2787" s="50" t="n">
        <f aca="false">'Live Order Book'!B2787</f>
        <v>43245</v>
      </c>
      <c r="E2787" s="50" t="n">
        <f aca="false">INDEX(mapping!$B$2:$B$6,MATCH(A2787,mapping!$A$2:$A$6,0))+C2787</f>
        <v>43274.75</v>
      </c>
      <c r="M2787" s="0" t="str">
        <f aca="false">INDEX(mapping!$F$2:$F$71,MATCH('Live Order Book'!I2787,mapping!$E$2:$E$71,0))</f>
        <v>M-Tops</v>
      </c>
      <c r="T2787" s="51" t="n">
        <f aca="false">IFERROR(INDEX('Pivot Table_Historical Inbound Orders_2'!$D$3:$D$13,MATCH(M2787,'Pivot Table_Historical Inbound Orders_2'!A$13:$A2788,0)),'Pivot Table_Historical Inbound Orders_2'!$D$14)*'Live Order Book'!E2787</f>
        <v>6.97664059751862</v>
      </c>
    </row>
    <row r="2788" customFormat="false" ht="13.8" hidden="false" customHeight="false" outlineLevel="0" collapsed="false">
      <c r="A2788" s="0" t="str">
        <f aca="false">'Live Order Book'!D2788</f>
        <v>CHINA - SHANGHAI</v>
      </c>
      <c r="C2788" s="50" t="n">
        <f aca="false">'Live Order Book'!B2788</f>
        <v>43245</v>
      </c>
      <c r="E2788" s="50" t="n">
        <f aca="false">INDEX(mapping!$B$2:$B$6,MATCH(A2788,mapping!$A$2:$A$6,0))+C2788</f>
        <v>43274.75</v>
      </c>
      <c r="M2788" s="0" t="str">
        <f aca="false">INDEX(mapping!$F$2:$F$71,MATCH('Live Order Book'!I2788,mapping!$E$2:$E$71,0))</f>
        <v>M-Tops</v>
      </c>
      <c r="T2788" s="51" t="n">
        <f aca="false">IFERROR(INDEX('Pivot Table_Historical Inbound Orders_2'!$D$3:$D$13,MATCH(M2788,'Pivot Table_Historical Inbound Orders_2'!A$13:$A2789,0)),'Pivot Table_Historical Inbound Orders_2'!$D$14)*'Live Order Book'!E2788</f>
        <v>14.232346818938</v>
      </c>
    </row>
    <row r="2789" customFormat="false" ht="13.8" hidden="false" customHeight="false" outlineLevel="0" collapsed="false">
      <c r="A2789" s="0" t="str">
        <f aca="false">'Live Order Book'!D2789</f>
        <v>CHINA - SHANGHAI</v>
      </c>
      <c r="C2789" s="50" t="n">
        <f aca="false">'Live Order Book'!B2789</f>
        <v>43245</v>
      </c>
      <c r="E2789" s="50" t="n">
        <f aca="false">INDEX(mapping!$B$2:$B$6,MATCH(A2789,mapping!$A$2:$A$6,0))+C2789</f>
        <v>43274.75</v>
      </c>
      <c r="M2789" s="0" t="str">
        <f aca="false">INDEX(mapping!$F$2:$F$71,MATCH('Live Order Book'!I2789,mapping!$E$2:$E$71,0))</f>
        <v>M-Tops</v>
      </c>
      <c r="T2789" s="51" t="n">
        <f aca="false">IFERROR(INDEX('Pivot Table_Historical Inbound Orders_2'!$D$3:$D$13,MATCH(M2789,'Pivot Table_Historical Inbound Orders_2'!A$13:$A2790,0)),'Pivot Table_Historical Inbound Orders_2'!$D$14)*'Live Order Book'!E2789</f>
        <v>14.232346818938</v>
      </c>
    </row>
    <row r="2790" customFormat="false" ht="13.8" hidden="false" customHeight="false" outlineLevel="0" collapsed="false">
      <c r="A2790" s="0" t="str">
        <f aca="false">'Live Order Book'!D2790</f>
        <v>CHINA - SHANGHAI</v>
      </c>
      <c r="C2790" s="50" t="n">
        <f aca="false">'Live Order Book'!B2790</f>
        <v>43245</v>
      </c>
      <c r="E2790" s="50" t="n">
        <f aca="false">INDEX(mapping!$B$2:$B$6,MATCH(A2790,mapping!$A$2:$A$6,0))+C2790</f>
        <v>43274.75</v>
      </c>
      <c r="M2790" s="0" t="str">
        <f aca="false">INDEX(mapping!$F$2:$F$71,MATCH('Live Order Book'!I2790,mapping!$E$2:$E$71,0))</f>
        <v>M-Tops</v>
      </c>
      <c r="T2790" s="51" t="n">
        <f aca="false">IFERROR(INDEX('Pivot Table_Historical Inbound Orders_2'!$D$3:$D$13,MATCH(M2790,'Pivot Table_Historical Inbound Orders_2'!A$13:$A2791,0)),'Pivot Table_Historical Inbound Orders_2'!$D$14)*'Live Order Book'!E2790</f>
        <v>14.232346818938</v>
      </c>
    </row>
    <row r="2791" customFormat="false" ht="13.8" hidden="false" customHeight="false" outlineLevel="0" collapsed="false">
      <c r="A2791" s="0" t="str">
        <f aca="false">'Live Order Book'!D2791</f>
        <v>CHINA - SHANGHAI</v>
      </c>
      <c r="C2791" s="50" t="n">
        <f aca="false">'Live Order Book'!B2791</f>
        <v>43245</v>
      </c>
      <c r="E2791" s="50" t="n">
        <f aca="false">INDEX(mapping!$B$2:$B$6,MATCH(A2791,mapping!$A$2:$A$6,0))+C2791</f>
        <v>43274.75</v>
      </c>
      <c r="M2791" s="0" t="str">
        <f aca="false">INDEX(mapping!$F$2:$F$71,MATCH('Live Order Book'!I2791,mapping!$E$2:$E$71,0))</f>
        <v>M-Tops</v>
      </c>
      <c r="T2791" s="51" t="n">
        <f aca="false">IFERROR(INDEX('Pivot Table_Historical Inbound Orders_2'!$D$3:$D$13,MATCH(M2791,'Pivot Table_Historical Inbound Orders_2'!A$13:$A2792,0)),'Pivot Table_Historical Inbound Orders_2'!$D$14)*'Live Order Book'!E2791</f>
        <v>6.69757497361787</v>
      </c>
    </row>
    <row r="2792" customFormat="false" ht="13.8" hidden="false" customHeight="false" outlineLevel="0" collapsed="false">
      <c r="A2792" s="0" t="str">
        <f aca="false">'Live Order Book'!D2792</f>
        <v>CHINA - SHANGHAI</v>
      </c>
      <c r="C2792" s="50" t="n">
        <f aca="false">'Live Order Book'!B2792</f>
        <v>43245</v>
      </c>
      <c r="E2792" s="50" t="n">
        <f aca="false">INDEX(mapping!$B$2:$B$6,MATCH(A2792,mapping!$A$2:$A$6,0))+C2792</f>
        <v>43274.75</v>
      </c>
      <c r="M2792" s="0" t="str">
        <f aca="false">INDEX(mapping!$F$2:$F$71,MATCH('Live Order Book'!I2792,mapping!$E$2:$E$71,0))</f>
        <v>M-Tops</v>
      </c>
      <c r="T2792" s="51" t="n">
        <f aca="false">IFERROR(INDEX('Pivot Table_Historical Inbound Orders_2'!$D$3:$D$13,MATCH(M2792,'Pivot Table_Historical Inbound Orders_2'!A$13:$A2793,0)),'Pivot Table_Historical Inbound Orders_2'!$D$14)*'Live Order Book'!E2792</f>
        <v>14.232346818938</v>
      </c>
    </row>
    <row r="2793" customFormat="false" ht="13.8" hidden="false" customHeight="false" outlineLevel="0" collapsed="false">
      <c r="A2793" s="0" t="str">
        <f aca="false">'Live Order Book'!D2793</f>
        <v>CHINA - SHANGHAI</v>
      </c>
      <c r="C2793" s="50" t="n">
        <f aca="false">'Live Order Book'!B2793</f>
        <v>43245</v>
      </c>
      <c r="E2793" s="50" t="n">
        <f aca="false">INDEX(mapping!$B$2:$B$6,MATCH(A2793,mapping!$A$2:$A$6,0))+C2793</f>
        <v>43274.75</v>
      </c>
      <c r="M2793" s="0" t="str">
        <f aca="false">INDEX(mapping!$F$2:$F$71,MATCH('Live Order Book'!I2793,mapping!$E$2:$E$71,0))</f>
        <v>M-Tops</v>
      </c>
      <c r="T2793" s="51" t="n">
        <f aca="false">IFERROR(INDEX('Pivot Table_Historical Inbound Orders_2'!$D$3:$D$13,MATCH(M2793,'Pivot Table_Historical Inbound Orders_2'!A$13:$A2794,0)),'Pivot Table_Historical Inbound Orders_2'!$D$14)*'Live Order Book'!E2793</f>
        <v>14.232346818938</v>
      </c>
    </row>
    <row r="2794" customFormat="false" ht="13.8" hidden="false" customHeight="false" outlineLevel="0" collapsed="false">
      <c r="A2794" s="0" t="str">
        <f aca="false">'Live Order Book'!D2794</f>
        <v>CHINA - SHANGHAI</v>
      </c>
      <c r="C2794" s="50" t="n">
        <f aca="false">'Live Order Book'!B2794</f>
        <v>43245</v>
      </c>
      <c r="E2794" s="50" t="n">
        <f aca="false">INDEX(mapping!$B$2:$B$6,MATCH(A2794,mapping!$A$2:$A$6,0))+C2794</f>
        <v>43274.75</v>
      </c>
      <c r="M2794" s="0" t="str">
        <f aca="false">INDEX(mapping!$F$2:$F$71,MATCH('Live Order Book'!I2794,mapping!$E$2:$E$71,0))</f>
        <v>M-Tops</v>
      </c>
      <c r="T2794" s="51" t="n">
        <f aca="false">IFERROR(INDEX('Pivot Table_Historical Inbound Orders_2'!$D$3:$D$13,MATCH(M2794,'Pivot Table_Historical Inbound Orders_2'!A$13:$A2795,0)),'Pivot Table_Historical Inbound Orders_2'!$D$14)*'Live Order Book'!E2794</f>
        <v>14.232346818938</v>
      </c>
    </row>
    <row r="2795" customFormat="false" ht="13.8" hidden="false" customHeight="false" outlineLevel="0" collapsed="false">
      <c r="A2795" s="0" t="str">
        <f aca="false">'Live Order Book'!D2795</f>
        <v>CHINA - SHANGHAI</v>
      </c>
      <c r="C2795" s="50" t="n">
        <f aca="false">'Live Order Book'!B2795</f>
        <v>43245</v>
      </c>
      <c r="E2795" s="50" t="n">
        <f aca="false">INDEX(mapping!$B$2:$B$6,MATCH(A2795,mapping!$A$2:$A$6,0))+C2795</f>
        <v>43274.75</v>
      </c>
      <c r="M2795" s="0" t="str">
        <f aca="false">INDEX(mapping!$F$2:$F$71,MATCH('Live Order Book'!I2795,mapping!$E$2:$E$71,0))</f>
        <v>M-Tops</v>
      </c>
      <c r="T2795" s="51" t="n">
        <f aca="false">IFERROR(INDEX('Pivot Table_Historical Inbound Orders_2'!$D$3:$D$13,MATCH(M2795,'Pivot Table_Historical Inbound Orders_2'!A$13:$A2796,0)),'Pivot Table_Historical Inbound Orders_2'!$D$14)*'Live Order Book'!E2795</f>
        <v>6.69757497361787</v>
      </c>
    </row>
    <row r="2796" customFormat="false" ht="13.8" hidden="false" customHeight="false" outlineLevel="0" collapsed="false">
      <c r="A2796" s="0" t="str">
        <f aca="false">'Live Order Book'!D2796</f>
        <v>CHINA - SHANGHAI</v>
      </c>
      <c r="C2796" s="50" t="n">
        <f aca="false">'Live Order Book'!B2796</f>
        <v>43245</v>
      </c>
      <c r="E2796" s="50" t="n">
        <f aca="false">INDEX(mapping!$B$2:$B$6,MATCH(A2796,mapping!$A$2:$A$6,0))+C2796</f>
        <v>43274.75</v>
      </c>
      <c r="M2796" s="0" t="str">
        <f aca="false">INDEX(mapping!$F$2:$F$71,MATCH('Live Order Book'!I2796,mapping!$E$2:$E$71,0))</f>
        <v>M-Tops</v>
      </c>
      <c r="T2796" s="51" t="n">
        <f aca="false">IFERROR(INDEX('Pivot Table_Historical Inbound Orders_2'!$D$3:$D$13,MATCH(M2796,'Pivot Table_Historical Inbound Orders_2'!A$13:$A2797,0)),'Pivot Table_Historical Inbound Orders_2'!$D$14)*'Live Order Book'!E2796</f>
        <v>0.279065623900745</v>
      </c>
    </row>
    <row r="2797" customFormat="false" ht="13.8" hidden="false" customHeight="false" outlineLevel="0" collapsed="false">
      <c r="A2797" s="0" t="str">
        <f aca="false">'Live Order Book'!D2797</f>
        <v>CHINA - SHANGHAI</v>
      </c>
      <c r="C2797" s="50" t="n">
        <f aca="false">'Live Order Book'!B2797</f>
        <v>43245</v>
      </c>
      <c r="E2797" s="50" t="n">
        <f aca="false">INDEX(mapping!$B$2:$B$6,MATCH(A2797,mapping!$A$2:$A$6,0))+C2797</f>
        <v>43274.75</v>
      </c>
      <c r="M2797" s="0" t="str">
        <f aca="false">INDEX(mapping!$F$2:$F$71,MATCH('Live Order Book'!I2797,mapping!$E$2:$E$71,0))</f>
        <v>M-Tops</v>
      </c>
      <c r="T2797" s="51" t="n">
        <f aca="false">IFERROR(INDEX('Pivot Table_Historical Inbound Orders_2'!$D$3:$D$13,MATCH(M2797,'Pivot Table_Historical Inbound Orders_2'!A$13:$A2798,0)),'Pivot Table_Historical Inbound Orders_2'!$D$14)*'Live Order Book'!E2797</f>
        <v>0.558131247801489</v>
      </c>
    </row>
    <row r="2798" customFormat="false" ht="13.8" hidden="false" customHeight="false" outlineLevel="0" collapsed="false">
      <c r="A2798" s="0" t="str">
        <f aca="false">'Live Order Book'!D2798</f>
        <v>CHINA - SHANGHAI</v>
      </c>
      <c r="C2798" s="50" t="n">
        <f aca="false">'Live Order Book'!B2798</f>
        <v>43245</v>
      </c>
      <c r="E2798" s="50" t="n">
        <f aca="false">INDEX(mapping!$B$2:$B$6,MATCH(A2798,mapping!$A$2:$A$6,0))+C2798</f>
        <v>43274.75</v>
      </c>
      <c r="M2798" s="0" t="str">
        <f aca="false">INDEX(mapping!$F$2:$F$71,MATCH('Live Order Book'!I2798,mapping!$E$2:$E$71,0))</f>
        <v>M-Tops</v>
      </c>
      <c r="T2798" s="51" t="n">
        <f aca="false">IFERROR(INDEX('Pivot Table_Historical Inbound Orders_2'!$D$3:$D$13,MATCH(M2798,'Pivot Table_Historical Inbound Orders_2'!A$13:$A2799,0)),'Pivot Table_Historical Inbound Orders_2'!$D$14)*'Live Order Book'!E2798</f>
        <v>0.558131247801489</v>
      </c>
    </row>
    <row r="2799" customFormat="false" ht="13.8" hidden="false" customHeight="false" outlineLevel="0" collapsed="false">
      <c r="A2799" s="0" t="str">
        <f aca="false">'Live Order Book'!D2799</f>
        <v>CHINA - SHANGHAI</v>
      </c>
      <c r="C2799" s="50" t="n">
        <f aca="false">'Live Order Book'!B2799</f>
        <v>43245</v>
      </c>
      <c r="E2799" s="50" t="n">
        <f aca="false">INDEX(mapping!$B$2:$B$6,MATCH(A2799,mapping!$A$2:$A$6,0))+C2799</f>
        <v>43274.75</v>
      </c>
      <c r="M2799" s="0" t="str">
        <f aca="false">INDEX(mapping!$F$2:$F$71,MATCH('Live Order Book'!I2799,mapping!$E$2:$E$71,0))</f>
        <v>M-Tops</v>
      </c>
      <c r="T2799" s="51" t="n">
        <f aca="false">IFERROR(INDEX('Pivot Table_Historical Inbound Orders_2'!$D$3:$D$13,MATCH(M2799,'Pivot Table_Historical Inbound Orders_2'!A$13:$A2800,0)),'Pivot Table_Historical Inbound Orders_2'!$D$14)*'Live Order Book'!E2799</f>
        <v>0.558131247801489</v>
      </c>
    </row>
    <row r="2800" customFormat="false" ht="13.8" hidden="false" customHeight="false" outlineLevel="0" collapsed="false">
      <c r="A2800" s="0" t="str">
        <f aca="false">'Live Order Book'!D2800</f>
        <v>CHINA - SHANGHAI</v>
      </c>
      <c r="C2800" s="50" t="n">
        <f aca="false">'Live Order Book'!B2800</f>
        <v>43245</v>
      </c>
      <c r="E2800" s="50" t="n">
        <f aca="false">INDEX(mapping!$B$2:$B$6,MATCH(A2800,mapping!$A$2:$A$6,0))+C2800</f>
        <v>43274.75</v>
      </c>
      <c r="M2800" s="0" t="str">
        <f aca="false">INDEX(mapping!$F$2:$F$71,MATCH('Live Order Book'!I2800,mapping!$E$2:$E$71,0))</f>
        <v>M-Tops</v>
      </c>
      <c r="T2800" s="51" t="n">
        <f aca="false">IFERROR(INDEX('Pivot Table_Historical Inbound Orders_2'!$D$3:$D$13,MATCH(M2800,'Pivot Table_Historical Inbound Orders_2'!A$13:$A2801,0)),'Pivot Table_Historical Inbound Orders_2'!$D$14)*'Live Order Book'!E2800</f>
        <v>0.279065623900745</v>
      </c>
    </row>
    <row r="2801" customFormat="false" ht="13.8" hidden="false" customHeight="false" outlineLevel="0" collapsed="false">
      <c r="A2801" s="0" t="str">
        <f aca="false">'Live Order Book'!D2801</f>
        <v>CHINA - SHANGHAI</v>
      </c>
      <c r="C2801" s="50" t="n">
        <f aca="false">'Live Order Book'!B2801</f>
        <v>43245</v>
      </c>
      <c r="E2801" s="50" t="n">
        <f aca="false">INDEX(mapping!$B$2:$B$6,MATCH(A2801,mapping!$A$2:$A$6,0))+C2801</f>
        <v>43274.75</v>
      </c>
      <c r="M2801" s="0" t="str">
        <f aca="false">INDEX(mapping!$F$2:$F$71,MATCH('Live Order Book'!I2801,mapping!$E$2:$E$71,0))</f>
        <v>M-Tops</v>
      </c>
      <c r="T2801" s="51" t="n">
        <f aca="false">IFERROR(INDEX('Pivot Table_Historical Inbound Orders_2'!$D$3:$D$13,MATCH(M2801,'Pivot Table_Historical Inbound Orders_2'!A$13:$A2802,0)),'Pivot Table_Historical Inbound Orders_2'!$D$14)*'Live Order Book'!E2801</f>
        <v>10.0463624604268</v>
      </c>
    </row>
    <row r="2802" customFormat="false" ht="13.8" hidden="false" customHeight="false" outlineLevel="0" collapsed="false">
      <c r="A2802" s="0" t="str">
        <f aca="false">'Live Order Book'!D2802</f>
        <v>CHINA - SHANGHAI</v>
      </c>
      <c r="C2802" s="50" t="n">
        <f aca="false">'Live Order Book'!B2802</f>
        <v>43245</v>
      </c>
      <c r="E2802" s="50" t="n">
        <f aca="false">INDEX(mapping!$B$2:$B$6,MATCH(A2802,mapping!$A$2:$A$6,0))+C2802</f>
        <v>43274.75</v>
      </c>
      <c r="M2802" s="0" t="str">
        <f aca="false">INDEX(mapping!$F$2:$F$71,MATCH('Live Order Book'!I2802,mapping!$E$2:$E$71,0))</f>
        <v>M-Tops</v>
      </c>
      <c r="T2802" s="51" t="n">
        <f aca="false">IFERROR(INDEX('Pivot Table_Historical Inbound Orders_2'!$D$3:$D$13,MATCH(M2802,'Pivot Table_Historical Inbound Orders_2'!A$13:$A2803,0)),'Pivot Table_Historical Inbound Orders_2'!$D$14)*'Live Order Book'!E2802</f>
        <v>12.8370186994343</v>
      </c>
    </row>
    <row r="2803" customFormat="false" ht="13.8" hidden="false" customHeight="false" outlineLevel="0" collapsed="false">
      <c r="A2803" s="0" t="str">
        <f aca="false">'Live Order Book'!D2803</f>
        <v>CHINA - SHANGHAI</v>
      </c>
      <c r="C2803" s="50" t="n">
        <f aca="false">'Live Order Book'!B2803</f>
        <v>43245</v>
      </c>
      <c r="E2803" s="50" t="n">
        <f aca="false">INDEX(mapping!$B$2:$B$6,MATCH(A2803,mapping!$A$2:$A$6,0))+C2803</f>
        <v>43274.75</v>
      </c>
      <c r="M2803" s="0" t="str">
        <f aca="false">INDEX(mapping!$F$2:$F$71,MATCH('Live Order Book'!I2803,mapping!$E$2:$E$71,0))</f>
        <v>M-Tops</v>
      </c>
      <c r="T2803" s="51" t="n">
        <f aca="false">IFERROR(INDEX('Pivot Table_Historical Inbound Orders_2'!$D$3:$D$13,MATCH(M2803,'Pivot Table_Historical Inbound Orders_2'!A$13:$A2804,0)),'Pivot Table_Historical Inbound Orders_2'!$D$14)*'Live Order Book'!E2803</f>
        <v>8.79056715287345</v>
      </c>
    </row>
    <row r="2804" customFormat="false" ht="13.8" hidden="false" customHeight="false" outlineLevel="0" collapsed="false">
      <c r="A2804" s="0" t="str">
        <f aca="false">'Live Order Book'!D2804</f>
        <v>CHINA - SHANGHAI</v>
      </c>
      <c r="C2804" s="50" t="n">
        <f aca="false">'Live Order Book'!B2804</f>
        <v>43245</v>
      </c>
      <c r="E2804" s="50" t="n">
        <f aca="false">INDEX(mapping!$B$2:$B$6,MATCH(A2804,mapping!$A$2:$A$6,0))+C2804</f>
        <v>43274.75</v>
      </c>
      <c r="M2804" s="0" t="str">
        <f aca="false">INDEX(mapping!$F$2:$F$71,MATCH('Live Order Book'!I2804,mapping!$E$2:$E$71,0))</f>
        <v>M-Tops</v>
      </c>
      <c r="T2804" s="51" t="n">
        <f aca="false">IFERROR(INDEX('Pivot Table_Historical Inbound Orders_2'!$D$3:$D$13,MATCH(M2804,'Pivot Table_Historical Inbound Orders_2'!A$13:$A2805,0)),'Pivot Table_Historical Inbound Orders_2'!$D$14)*'Live Order Book'!E2804</f>
        <v>2.79065623900745</v>
      </c>
    </row>
    <row r="2805" customFormat="false" ht="13.8" hidden="false" customHeight="false" outlineLevel="0" collapsed="false">
      <c r="A2805" s="0" t="str">
        <f aca="false">'Live Order Book'!D2805</f>
        <v>CHINA - SHANGHAI</v>
      </c>
      <c r="C2805" s="50" t="n">
        <f aca="false">'Live Order Book'!B2805</f>
        <v>43245</v>
      </c>
      <c r="E2805" s="50" t="n">
        <f aca="false">INDEX(mapping!$B$2:$B$6,MATCH(A2805,mapping!$A$2:$A$6,0))+C2805</f>
        <v>43274.75</v>
      </c>
      <c r="M2805" s="0" t="str">
        <f aca="false">INDEX(mapping!$F$2:$F$71,MATCH('Live Order Book'!I2805,mapping!$E$2:$E$71,0))</f>
        <v>M-Tops</v>
      </c>
      <c r="T2805" s="51" t="n">
        <f aca="false">IFERROR(INDEX('Pivot Table_Historical Inbound Orders_2'!$D$3:$D$13,MATCH(M2805,'Pivot Table_Historical Inbound Orders_2'!A$13:$A2806,0)),'Pivot Table_Historical Inbound Orders_2'!$D$14)*'Live Order Book'!E2805</f>
        <v>1.5348609314541</v>
      </c>
    </row>
    <row r="2806" customFormat="false" ht="13.8" hidden="false" customHeight="false" outlineLevel="0" collapsed="false">
      <c r="A2806" s="0" t="str">
        <f aca="false">'Live Order Book'!D2806</f>
        <v>CHINA - SHANGHAI</v>
      </c>
      <c r="C2806" s="50" t="n">
        <f aca="false">'Live Order Book'!B2806</f>
        <v>43245</v>
      </c>
      <c r="E2806" s="50" t="n">
        <f aca="false">INDEX(mapping!$B$2:$B$6,MATCH(A2806,mapping!$A$2:$A$6,0))+C2806</f>
        <v>43274.75</v>
      </c>
      <c r="M2806" s="0" t="str">
        <f aca="false">INDEX(mapping!$F$2:$F$71,MATCH('Live Order Book'!I2806,mapping!$E$2:$E$71,0))</f>
        <v>M-Tops</v>
      </c>
      <c r="T2806" s="51" t="n">
        <f aca="false">IFERROR(INDEX('Pivot Table_Historical Inbound Orders_2'!$D$3:$D$13,MATCH(M2806,'Pivot Table_Historical Inbound Orders_2'!A$13:$A2807,0)),'Pivot Table_Historical Inbound Orders_2'!$D$14)*'Live Order Book'!E2806</f>
        <v>3.13948826888338</v>
      </c>
    </row>
    <row r="2807" customFormat="false" ht="13.8" hidden="false" customHeight="false" outlineLevel="0" collapsed="false">
      <c r="A2807" s="0" t="str">
        <f aca="false">'Live Order Book'!D2807</f>
        <v>CHINA - SHANGHAI</v>
      </c>
      <c r="C2807" s="50" t="n">
        <f aca="false">'Live Order Book'!B2807</f>
        <v>43245</v>
      </c>
      <c r="E2807" s="50" t="n">
        <f aca="false">INDEX(mapping!$B$2:$B$6,MATCH(A2807,mapping!$A$2:$A$6,0))+C2807</f>
        <v>43274.75</v>
      </c>
      <c r="M2807" s="0" t="str">
        <f aca="false">INDEX(mapping!$F$2:$F$71,MATCH('Live Order Book'!I2807,mapping!$E$2:$E$71,0))</f>
        <v>M-Tops</v>
      </c>
      <c r="T2807" s="51" t="n">
        <f aca="false">IFERROR(INDEX('Pivot Table_Historical Inbound Orders_2'!$D$3:$D$13,MATCH(M2807,'Pivot Table_Historical Inbound Orders_2'!A$13:$A2808,0)),'Pivot Table_Historical Inbound Orders_2'!$D$14)*'Live Order Book'!E2807</f>
        <v>1.39532811950372</v>
      </c>
    </row>
    <row r="2808" customFormat="false" ht="13.8" hidden="false" customHeight="false" outlineLevel="0" collapsed="false">
      <c r="A2808" s="0" t="str">
        <f aca="false">'Live Order Book'!D2808</f>
        <v>CHINA - SHANGHAI</v>
      </c>
      <c r="C2808" s="50" t="n">
        <f aca="false">'Live Order Book'!B2808</f>
        <v>43245</v>
      </c>
      <c r="E2808" s="50" t="n">
        <f aca="false">INDEX(mapping!$B$2:$B$6,MATCH(A2808,mapping!$A$2:$A$6,0))+C2808</f>
        <v>43274.75</v>
      </c>
      <c r="M2808" s="0" t="str">
        <f aca="false">INDEX(mapping!$F$2:$F$71,MATCH('Live Order Book'!I2808,mapping!$E$2:$E$71,0))</f>
        <v>M-Tops</v>
      </c>
      <c r="T2808" s="51" t="n">
        <f aca="false">IFERROR(INDEX('Pivot Table_Historical Inbound Orders_2'!$D$3:$D$13,MATCH(M2808,'Pivot Table_Historical Inbound Orders_2'!A$13:$A2809,0)),'Pivot Table_Historical Inbound Orders_2'!$D$14)*'Live Order Book'!E2808</f>
        <v>1.95345936730521</v>
      </c>
    </row>
    <row r="2809" customFormat="false" ht="13.8" hidden="false" customHeight="false" outlineLevel="0" collapsed="false">
      <c r="A2809" s="0" t="str">
        <f aca="false">'Live Order Book'!D2809</f>
        <v>CHINA - SHANGHAI</v>
      </c>
      <c r="C2809" s="50" t="n">
        <f aca="false">'Live Order Book'!B2809</f>
        <v>43245</v>
      </c>
      <c r="E2809" s="50" t="n">
        <f aca="false">INDEX(mapping!$B$2:$B$6,MATCH(A2809,mapping!$A$2:$A$6,0))+C2809</f>
        <v>43274.75</v>
      </c>
      <c r="M2809" s="0" t="str">
        <f aca="false">INDEX(mapping!$F$2:$F$71,MATCH('Live Order Book'!I2809,mapping!$E$2:$E$71,0))</f>
        <v>M-Tops</v>
      </c>
      <c r="T2809" s="51" t="n">
        <f aca="false">IFERROR(INDEX('Pivot Table_Historical Inbound Orders_2'!$D$3:$D$13,MATCH(M2809,'Pivot Table_Historical Inbound Orders_2'!A$13:$A2810,0)),'Pivot Table_Historical Inbound Orders_2'!$D$14)*'Live Order Book'!E2809</f>
        <v>4.11621795253598</v>
      </c>
    </row>
    <row r="2810" customFormat="false" ht="13.8" hidden="false" customHeight="false" outlineLevel="0" collapsed="false">
      <c r="A2810" s="0" t="str">
        <f aca="false">'Live Order Book'!D2810</f>
        <v>UNKNOWN</v>
      </c>
      <c r="C2810" s="50" t="n">
        <f aca="false">'Live Order Book'!B2810</f>
        <v>43245</v>
      </c>
      <c r="E2810" s="50" t="e">
        <f aca="false">INDEX(mapping!$B$2:$B$6,MATCH(A2810,mapping!$A$2:$A$6,0))+C2810</f>
        <v>#N/A</v>
      </c>
      <c r="M2810" s="0" t="str">
        <f aca="false">INDEX(mapping!$F$2:$F$71,MATCH('Live Order Book'!I2810,mapping!$E$2:$E$71,0))</f>
        <v>M-Tops</v>
      </c>
      <c r="T2810" s="51" t="n">
        <f aca="false">IFERROR(INDEX('Pivot Table_Historical Inbound Orders_2'!$D$3:$D$13,MATCH(M2810,'Pivot Table_Historical Inbound Orders_2'!A$13:$A2811,0)),'Pivot Table_Historical Inbound Orders_2'!$D$14)*'Live Order Book'!E2810</f>
        <v>20.0927249208536</v>
      </c>
    </row>
    <row r="2811" customFormat="false" ht="13.8" hidden="false" customHeight="false" outlineLevel="0" collapsed="false">
      <c r="A2811" s="0" t="str">
        <f aca="false">'Live Order Book'!D2811</f>
        <v>UNKNOWN</v>
      </c>
      <c r="C2811" s="50" t="n">
        <f aca="false">'Live Order Book'!B2811</f>
        <v>43245</v>
      </c>
      <c r="E2811" s="50" t="e">
        <f aca="false">INDEX(mapping!$B$2:$B$6,MATCH(A2811,mapping!$A$2:$A$6,0))+C2811</f>
        <v>#N/A</v>
      </c>
      <c r="M2811" s="0" t="str">
        <f aca="false">INDEX(mapping!$F$2:$F$71,MATCH('Live Order Book'!I2811,mapping!$E$2:$E$71,0))</f>
        <v>M-Tops</v>
      </c>
      <c r="T2811" s="51" t="n">
        <f aca="false">IFERROR(INDEX('Pivot Table_Historical Inbound Orders_2'!$D$3:$D$13,MATCH(M2811,'Pivot Table_Historical Inbound Orders_2'!A$13:$A2812,0)),'Pivot Table_Historical Inbound Orders_2'!$D$14)*'Live Order Book'!E2811</f>
        <v>0.558131247801489</v>
      </c>
    </row>
    <row r="2812" customFormat="false" ht="13.8" hidden="false" customHeight="false" outlineLevel="0" collapsed="false">
      <c r="A2812" s="0" t="str">
        <f aca="false">'Live Order Book'!D2812</f>
        <v>UNKNOWN</v>
      </c>
      <c r="C2812" s="50" t="n">
        <f aca="false">'Live Order Book'!B2812</f>
        <v>43245</v>
      </c>
      <c r="E2812" s="50" t="e">
        <f aca="false">INDEX(mapping!$B$2:$B$6,MATCH(A2812,mapping!$A$2:$A$6,0))+C2812</f>
        <v>#N/A</v>
      </c>
      <c r="M2812" s="0" t="str">
        <f aca="false">INDEX(mapping!$F$2:$F$71,MATCH('Live Order Book'!I2812,mapping!$E$2:$E$71,0))</f>
        <v>M-Tops</v>
      </c>
      <c r="T2812" s="51" t="n">
        <f aca="false">IFERROR(INDEX('Pivot Table_Historical Inbound Orders_2'!$D$3:$D$13,MATCH(M2812,'Pivot Table_Historical Inbound Orders_2'!A$13:$A2813,0)),'Pivot Table_Historical Inbound Orders_2'!$D$14)*'Live Order Book'!E2812</f>
        <v>1.67439374340447</v>
      </c>
    </row>
    <row r="2813" customFormat="false" ht="13.8" hidden="false" customHeight="false" outlineLevel="0" collapsed="false">
      <c r="A2813" s="0" t="str">
        <f aca="false">'Live Order Book'!D2813</f>
        <v>UNKNOWN</v>
      </c>
      <c r="C2813" s="50" t="n">
        <f aca="false">'Live Order Book'!B2813</f>
        <v>43245</v>
      </c>
      <c r="E2813" s="50" t="e">
        <f aca="false">INDEX(mapping!$B$2:$B$6,MATCH(A2813,mapping!$A$2:$A$6,0))+C2813</f>
        <v>#N/A</v>
      </c>
      <c r="M2813" s="0" t="str">
        <f aca="false">INDEX(mapping!$F$2:$F$71,MATCH('Live Order Book'!I2813,mapping!$E$2:$E$71,0))</f>
        <v>M-Tops</v>
      </c>
      <c r="T2813" s="51" t="n">
        <f aca="false">IFERROR(INDEX('Pivot Table_Historical Inbound Orders_2'!$D$3:$D$13,MATCH(M2813,'Pivot Table_Historical Inbound Orders_2'!A$13:$A2814,0)),'Pivot Table_Historical Inbound Orders_2'!$D$14)*'Live Order Book'!E2813</f>
        <v>0.488364841826303</v>
      </c>
    </row>
    <row r="2814" customFormat="false" ht="13.8" hidden="false" customHeight="false" outlineLevel="0" collapsed="false">
      <c r="A2814" s="0" t="str">
        <f aca="false">'Live Order Book'!D2814</f>
        <v>UNKNOWN</v>
      </c>
      <c r="C2814" s="50" t="n">
        <f aca="false">'Live Order Book'!B2814</f>
        <v>43245</v>
      </c>
      <c r="E2814" s="50" t="e">
        <f aca="false">INDEX(mapping!$B$2:$B$6,MATCH(A2814,mapping!$A$2:$A$6,0))+C2814</f>
        <v>#N/A</v>
      </c>
      <c r="M2814" s="0" t="str">
        <f aca="false">INDEX(mapping!$F$2:$F$71,MATCH('Live Order Book'!I2814,mapping!$E$2:$E$71,0))</f>
        <v>M-Tops</v>
      </c>
      <c r="T2814" s="51" t="n">
        <f aca="false">IFERROR(INDEX('Pivot Table_Historical Inbound Orders_2'!$D$3:$D$13,MATCH(M2814,'Pivot Table_Historical Inbound Orders_2'!A$13:$A2815,0)),'Pivot Table_Historical Inbound Orders_2'!$D$14)*'Live Order Book'!E2814</f>
        <v>0.488364841826303</v>
      </c>
    </row>
    <row r="2815" customFormat="false" ht="13.8" hidden="false" customHeight="false" outlineLevel="0" collapsed="false">
      <c r="A2815" s="0" t="str">
        <f aca="false">'Live Order Book'!D2815</f>
        <v>UNKNOWN</v>
      </c>
      <c r="C2815" s="50" t="n">
        <f aca="false">'Live Order Book'!B2815</f>
        <v>43245</v>
      </c>
      <c r="E2815" s="50" t="e">
        <f aca="false">INDEX(mapping!$B$2:$B$6,MATCH(A2815,mapping!$A$2:$A$6,0))+C2815</f>
        <v>#N/A</v>
      </c>
      <c r="M2815" s="0" t="str">
        <f aca="false">INDEX(mapping!$F$2:$F$71,MATCH('Live Order Book'!I2815,mapping!$E$2:$E$71,0))</f>
        <v>M-Tops</v>
      </c>
      <c r="T2815" s="51" t="n">
        <f aca="false">IFERROR(INDEX('Pivot Table_Historical Inbound Orders_2'!$D$3:$D$13,MATCH(M2815,'Pivot Table_Historical Inbound Orders_2'!A$13:$A2816,0)),'Pivot Table_Historical Inbound Orders_2'!$D$14)*'Live Order Book'!E2815</f>
        <v>0.558131247801489</v>
      </c>
    </row>
    <row r="2816" customFormat="false" ht="13.8" hidden="false" customHeight="false" outlineLevel="0" collapsed="false">
      <c r="A2816" s="0" t="str">
        <f aca="false">'Live Order Book'!D2816</f>
        <v>UNKNOWN</v>
      </c>
      <c r="C2816" s="50" t="n">
        <f aca="false">'Live Order Book'!B2816</f>
        <v>43245</v>
      </c>
      <c r="E2816" s="50" t="e">
        <f aca="false">INDEX(mapping!$B$2:$B$6,MATCH(A2816,mapping!$A$2:$A$6,0))+C2816</f>
        <v>#N/A</v>
      </c>
      <c r="M2816" s="0" t="str">
        <f aca="false">INDEX(mapping!$F$2:$F$71,MATCH('Live Order Book'!I2816,mapping!$E$2:$E$71,0))</f>
        <v>M-Tops</v>
      </c>
      <c r="T2816" s="51" t="n">
        <f aca="false">IFERROR(INDEX('Pivot Table_Historical Inbound Orders_2'!$D$3:$D$13,MATCH(M2816,'Pivot Table_Historical Inbound Orders_2'!A$13:$A2817,0)),'Pivot Table_Historical Inbound Orders_2'!$D$14)*'Live Order Book'!E2816</f>
        <v>0.0697664059751861</v>
      </c>
    </row>
    <row r="2817" customFormat="false" ht="13.8" hidden="false" customHeight="false" outlineLevel="0" collapsed="false">
      <c r="A2817" s="0" t="str">
        <f aca="false">'Live Order Book'!D2817</f>
        <v>UNKNOWN</v>
      </c>
      <c r="C2817" s="50" t="n">
        <f aca="false">'Live Order Book'!B2817</f>
        <v>43245</v>
      </c>
      <c r="E2817" s="50" t="e">
        <f aca="false">INDEX(mapping!$B$2:$B$6,MATCH(A2817,mapping!$A$2:$A$6,0))+C2817</f>
        <v>#N/A</v>
      </c>
      <c r="M2817" s="0" t="str">
        <f aca="false">INDEX(mapping!$F$2:$F$71,MATCH('Live Order Book'!I2817,mapping!$E$2:$E$71,0))</f>
        <v>M-Tops</v>
      </c>
      <c r="T2817" s="51" t="n">
        <f aca="false">IFERROR(INDEX('Pivot Table_Historical Inbound Orders_2'!$D$3:$D$13,MATCH(M2817,'Pivot Table_Historical Inbound Orders_2'!A$13:$A2818,0)),'Pivot Table_Historical Inbound Orders_2'!$D$14)*'Live Order Book'!E2817</f>
        <v>2.5115906151067</v>
      </c>
    </row>
    <row r="2818" customFormat="false" ht="13.8" hidden="false" customHeight="false" outlineLevel="0" collapsed="false">
      <c r="A2818" s="0" t="str">
        <f aca="false">'Live Order Book'!D2818</f>
        <v>UNKNOWN</v>
      </c>
      <c r="C2818" s="50" t="n">
        <f aca="false">'Live Order Book'!B2818</f>
        <v>43245</v>
      </c>
      <c r="E2818" s="50" t="e">
        <f aca="false">INDEX(mapping!$B$2:$B$6,MATCH(A2818,mapping!$A$2:$A$6,0))+C2818</f>
        <v>#N/A</v>
      </c>
      <c r="M2818" s="0" t="str">
        <f aca="false">INDEX(mapping!$F$2:$F$71,MATCH('Live Order Book'!I2818,mapping!$E$2:$E$71,0))</f>
        <v>M-Tops</v>
      </c>
      <c r="T2818" s="51" t="n">
        <f aca="false">IFERROR(INDEX('Pivot Table_Historical Inbound Orders_2'!$D$3:$D$13,MATCH(M2818,'Pivot Table_Historical Inbound Orders_2'!A$13:$A2819,0)),'Pivot Table_Historical Inbound Orders_2'!$D$14)*'Live Order Book'!E2818</f>
        <v>3.41855389278412</v>
      </c>
    </row>
    <row r="2819" customFormat="false" ht="13.8" hidden="false" customHeight="false" outlineLevel="0" collapsed="false">
      <c r="A2819" s="0" t="str">
        <f aca="false">'Live Order Book'!D2819</f>
        <v>UNKNOWN</v>
      </c>
      <c r="C2819" s="50" t="n">
        <f aca="false">'Live Order Book'!B2819</f>
        <v>43245</v>
      </c>
      <c r="E2819" s="50" t="e">
        <f aca="false">INDEX(mapping!$B$2:$B$6,MATCH(A2819,mapping!$A$2:$A$6,0))+C2819</f>
        <v>#N/A</v>
      </c>
      <c r="M2819" s="0" t="str">
        <f aca="false">INDEX(mapping!$F$2:$F$71,MATCH('Live Order Book'!I2819,mapping!$E$2:$E$71,0))</f>
        <v>M-Tops</v>
      </c>
      <c r="T2819" s="51" t="n">
        <f aca="false">IFERROR(INDEX('Pivot Table_Historical Inbound Orders_2'!$D$3:$D$13,MATCH(M2819,'Pivot Table_Historical Inbound Orders_2'!A$13:$A2820,0)),'Pivot Table_Historical Inbound Orders_2'!$D$14)*'Live Order Book'!E2819</f>
        <v>3.34878748680894</v>
      </c>
    </row>
    <row r="2820" customFormat="false" ht="13.8" hidden="false" customHeight="false" outlineLevel="0" collapsed="false">
      <c r="A2820" s="0" t="str">
        <f aca="false">'Live Order Book'!D2820</f>
        <v>UNKNOWN</v>
      </c>
      <c r="C2820" s="50" t="n">
        <f aca="false">'Live Order Book'!B2820</f>
        <v>43245</v>
      </c>
      <c r="E2820" s="50" t="e">
        <f aca="false">INDEX(mapping!$B$2:$B$6,MATCH(A2820,mapping!$A$2:$A$6,0))+C2820</f>
        <v>#N/A</v>
      </c>
      <c r="M2820" s="0" t="str">
        <f aca="false">INDEX(mapping!$F$2:$F$71,MATCH('Live Order Book'!I2820,mapping!$E$2:$E$71,0))</f>
        <v>M-Tops</v>
      </c>
      <c r="T2820" s="51" t="n">
        <f aca="false">IFERROR(INDEX('Pivot Table_Historical Inbound Orders_2'!$D$3:$D$13,MATCH(M2820,'Pivot Table_Historical Inbound Orders_2'!A$13:$A2821,0)),'Pivot Table_Historical Inbound Orders_2'!$D$14)*'Live Order Book'!E2820</f>
        <v>0.279065623900745</v>
      </c>
    </row>
    <row r="2821" customFormat="false" ht="13.8" hidden="false" customHeight="false" outlineLevel="0" collapsed="false">
      <c r="A2821" s="0" t="str">
        <f aca="false">'Live Order Book'!D2821</f>
        <v>UNKNOWN</v>
      </c>
      <c r="C2821" s="50" t="n">
        <f aca="false">'Live Order Book'!B2821</f>
        <v>43245</v>
      </c>
      <c r="E2821" s="50" t="e">
        <f aca="false">INDEX(mapping!$B$2:$B$6,MATCH(A2821,mapping!$A$2:$A$6,0))+C2821</f>
        <v>#N/A</v>
      </c>
      <c r="M2821" s="0" t="str">
        <f aca="false">INDEX(mapping!$F$2:$F$71,MATCH('Live Order Book'!I2821,mapping!$E$2:$E$71,0))</f>
        <v>M-Tops</v>
      </c>
      <c r="T2821" s="51" t="n">
        <f aca="false">IFERROR(INDEX('Pivot Table_Historical Inbound Orders_2'!$D$3:$D$13,MATCH(M2821,'Pivot Table_Historical Inbound Orders_2'!A$13:$A2822,0)),'Pivot Table_Historical Inbound Orders_2'!$D$14)*'Live Order Book'!E2821</f>
        <v>0.139532811950372</v>
      </c>
    </row>
    <row r="2822" customFormat="false" ht="13.8" hidden="false" customHeight="false" outlineLevel="0" collapsed="false">
      <c r="A2822" s="0" t="str">
        <f aca="false">'Live Order Book'!D2822</f>
        <v>BANGLADESH - CHITTAGONG</v>
      </c>
      <c r="C2822" s="50" t="n">
        <f aca="false">'Live Order Book'!B2822</f>
        <v>43245</v>
      </c>
      <c r="E2822" s="50" t="n">
        <f aca="false">INDEX(mapping!$B$2:$B$6,MATCH(A2822,mapping!$A$2:$A$6,0))+C2822</f>
        <v>43272.2484076433</v>
      </c>
      <c r="M2822" s="0" t="str">
        <f aca="false">INDEX(mapping!$F$2:$F$71,MATCH('Live Order Book'!I2822,mapping!$E$2:$E$71,0))</f>
        <v>A-Accessories</v>
      </c>
      <c r="T2822" s="51" t="n">
        <f aca="false">IFERROR(INDEX('Pivot Table_Historical Inbound Orders_2'!$D$3:$D$13,MATCH(M2822,'Pivot Table_Historical Inbound Orders_2'!A$13:$A2823,0)),'Pivot Table_Historical Inbound Orders_2'!$D$14)*'Live Order Book'!E2822</f>
        <v>8.93009996482383</v>
      </c>
    </row>
    <row r="2823" customFormat="false" ht="13.8" hidden="false" customHeight="false" outlineLevel="0" collapsed="false">
      <c r="A2823" s="0" t="str">
        <f aca="false">'Live Order Book'!D2823</f>
        <v>BANGLADESH - CHITTAGONG</v>
      </c>
      <c r="C2823" s="50" t="n">
        <f aca="false">'Live Order Book'!B2823</f>
        <v>43245</v>
      </c>
      <c r="E2823" s="50" t="n">
        <f aca="false">INDEX(mapping!$B$2:$B$6,MATCH(A2823,mapping!$A$2:$A$6,0))+C2823</f>
        <v>43272.2484076433</v>
      </c>
      <c r="M2823" s="0" t="str">
        <f aca="false">INDEX(mapping!$F$2:$F$71,MATCH('Live Order Book'!I2823,mapping!$E$2:$E$71,0))</f>
        <v>A-Accessories</v>
      </c>
      <c r="T2823" s="51" t="n">
        <f aca="false">IFERROR(INDEX('Pivot Table_Historical Inbound Orders_2'!$D$3:$D$13,MATCH(M2823,'Pivot Table_Historical Inbound Orders_2'!A$13:$A2824,0)),'Pivot Table_Historical Inbound Orders_2'!$D$14)*'Live Order Book'!E2823</f>
        <v>5.58131247801489</v>
      </c>
    </row>
    <row r="2824" customFormat="false" ht="13.8" hidden="false" customHeight="false" outlineLevel="0" collapsed="false">
      <c r="A2824" s="0" t="str">
        <f aca="false">'Live Order Book'!D2824</f>
        <v>BANGLADESH - CHITTAGONG</v>
      </c>
      <c r="C2824" s="50" t="n">
        <f aca="false">'Live Order Book'!B2824</f>
        <v>43245</v>
      </c>
      <c r="E2824" s="50" t="n">
        <f aca="false">INDEX(mapping!$B$2:$B$6,MATCH(A2824,mapping!$A$2:$A$6,0))+C2824</f>
        <v>43272.2484076433</v>
      </c>
      <c r="M2824" s="0" t="str">
        <f aca="false">INDEX(mapping!$F$2:$F$71,MATCH('Live Order Book'!I2824,mapping!$E$2:$E$71,0))</f>
        <v>A-Accessories</v>
      </c>
      <c r="T2824" s="51" t="n">
        <f aca="false">IFERROR(INDEX('Pivot Table_Historical Inbound Orders_2'!$D$3:$D$13,MATCH(M2824,'Pivot Table_Historical Inbound Orders_2'!A$13:$A2825,0)),'Pivot Table_Historical Inbound Orders_2'!$D$14)*'Live Order Book'!E2824</f>
        <v>6.69757497361787</v>
      </c>
    </row>
    <row r="2825" customFormat="false" ht="13.8" hidden="false" customHeight="false" outlineLevel="0" collapsed="false">
      <c r="A2825" s="0" t="str">
        <f aca="false">'Live Order Book'!D2825</f>
        <v>TURKEY - ISTANBUL</v>
      </c>
      <c r="C2825" s="50" t="n">
        <f aca="false">'Live Order Book'!B2825</f>
        <v>43245</v>
      </c>
      <c r="E2825" s="50" t="e">
        <f aca="false">INDEX(mapping!$B$2:$B$6,MATCH(A2825,mapping!$A$2:$A$6,0))+C2825</f>
        <v>#N/A</v>
      </c>
      <c r="M2825" s="0" t="str">
        <f aca="false">INDEX(mapping!$F$2:$F$71,MATCH('Live Order Book'!I2825,mapping!$E$2:$E$71,0))</f>
        <v>M-Tops</v>
      </c>
      <c r="T2825" s="51" t="n">
        <f aca="false">IFERROR(INDEX('Pivot Table_Historical Inbound Orders_2'!$D$3:$D$13,MATCH(M2825,'Pivot Table_Historical Inbound Orders_2'!A$13:$A2826,0)),'Pivot Table_Historical Inbound Orders_2'!$D$14)*'Live Order Book'!E2825</f>
        <v>23.232213189737</v>
      </c>
    </row>
    <row r="2826" customFormat="false" ht="13.8" hidden="false" customHeight="false" outlineLevel="0" collapsed="false">
      <c r="A2826" s="0" t="str">
        <f aca="false">'Live Order Book'!D2826</f>
        <v>TURKEY - ISTANBUL</v>
      </c>
      <c r="C2826" s="50" t="n">
        <f aca="false">'Live Order Book'!B2826</f>
        <v>43245</v>
      </c>
      <c r="E2826" s="50" t="e">
        <f aca="false">INDEX(mapping!$B$2:$B$6,MATCH(A2826,mapping!$A$2:$A$6,0))+C2826</f>
        <v>#N/A</v>
      </c>
      <c r="M2826" s="0" t="str">
        <f aca="false">INDEX(mapping!$F$2:$F$71,MATCH('Live Order Book'!I2826,mapping!$E$2:$E$71,0))</f>
        <v>M-Tops</v>
      </c>
      <c r="T2826" s="51" t="n">
        <f aca="false">IFERROR(INDEX('Pivot Table_Historical Inbound Orders_2'!$D$3:$D$13,MATCH(M2826,'Pivot Table_Historical Inbound Orders_2'!A$13:$A2827,0)),'Pivot Table_Historical Inbound Orders_2'!$D$14)*'Live Order Book'!E2826</f>
        <v>23.3019795957122</v>
      </c>
    </row>
    <row r="2827" customFormat="false" ht="13.8" hidden="false" customHeight="false" outlineLevel="0" collapsed="false">
      <c r="A2827" s="0" t="str">
        <f aca="false">'Live Order Book'!D2827</f>
        <v>TURKEY - ISTANBUL</v>
      </c>
      <c r="C2827" s="50" t="n">
        <f aca="false">'Live Order Book'!B2827</f>
        <v>43245</v>
      </c>
      <c r="E2827" s="50" t="e">
        <f aca="false">INDEX(mapping!$B$2:$B$6,MATCH(A2827,mapping!$A$2:$A$6,0))+C2827</f>
        <v>#N/A</v>
      </c>
      <c r="M2827" s="0" t="str">
        <f aca="false">INDEX(mapping!$F$2:$F$71,MATCH('Live Order Book'!I2827,mapping!$E$2:$E$71,0))</f>
        <v>M-Tops</v>
      </c>
      <c r="T2827" s="51" t="n">
        <f aca="false">IFERROR(INDEX('Pivot Table_Historical Inbound Orders_2'!$D$3:$D$13,MATCH(M2827,'Pivot Table_Historical Inbound Orders_2'!A$13:$A2828,0)),'Pivot Table_Historical Inbound Orders_2'!$D$14)*'Live Order Book'!E2827</f>
        <v>23.232213189737</v>
      </c>
    </row>
    <row r="2828" customFormat="false" ht="13.8" hidden="false" customHeight="false" outlineLevel="0" collapsed="false">
      <c r="A2828" s="0" t="str">
        <f aca="false">'Live Order Book'!D2828</f>
        <v>TURKEY - ISTANBUL</v>
      </c>
      <c r="C2828" s="50" t="n">
        <f aca="false">'Live Order Book'!B2828</f>
        <v>43245</v>
      </c>
      <c r="E2828" s="50" t="e">
        <f aca="false">INDEX(mapping!$B$2:$B$6,MATCH(A2828,mapping!$A$2:$A$6,0))+C2828</f>
        <v>#N/A</v>
      </c>
      <c r="M2828" s="0" t="str">
        <f aca="false">INDEX(mapping!$F$2:$F$71,MATCH('Live Order Book'!I2828,mapping!$E$2:$E$71,0))</f>
        <v>M-Tops</v>
      </c>
      <c r="T2828" s="51" t="n">
        <f aca="false">IFERROR(INDEX('Pivot Table_Historical Inbound Orders_2'!$D$3:$D$13,MATCH(M2828,'Pivot Table_Historical Inbound Orders_2'!A$13:$A2829,0)),'Pivot Table_Historical Inbound Orders_2'!$D$14)*'Live Order Book'!E2828</f>
        <v>23.7205780315633</v>
      </c>
    </row>
    <row r="2829" customFormat="false" ht="13.8" hidden="false" customHeight="false" outlineLevel="0" collapsed="false">
      <c r="A2829" s="0" t="str">
        <f aca="false">'Live Order Book'!D2829</f>
        <v>TURKEY - ISTANBUL</v>
      </c>
      <c r="C2829" s="50" t="n">
        <f aca="false">'Live Order Book'!B2829</f>
        <v>43245</v>
      </c>
      <c r="E2829" s="50" t="e">
        <f aca="false">INDEX(mapping!$B$2:$B$6,MATCH(A2829,mapping!$A$2:$A$6,0))+C2829</f>
        <v>#N/A</v>
      </c>
      <c r="M2829" s="0" t="str">
        <f aca="false">INDEX(mapping!$F$2:$F$71,MATCH('Live Order Book'!I2829,mapping!$E$2:$E$71,0))</f>
        <v>M-Tops</v>
      </c>
      <c r="T2829" s="51" t="n">
        <f aca="false">IFERROR(INDEX('Pivot Table_Historical Inbound Orders_2'!$D$3:$D$13,MATCH(M2829,'Pivot Table_Historical Inbound Orders_2'!A$13:$A2830,0)),'Pivot Table_Historical Inbound Orders_2'!$D$14)*'Live Order Book'!E2829</f>
        <v>23.7205780315633</v>
      </c>
    </row>
    <row r="2830" customFormat="false" ht="13.8" hidden="false" customHeight="false" outlineLevel="0" collapsed="false">
      <c r="A2830" s="0" t="str">
        <f aca="false">'Live Order Book'!D2830</f>
        <v>TURKEY - ISTANBUL</v>
      </c>
      <c r="C2830" s="50" t="n">
        <f aca="false">'Live Order Book'!B2830</f>
        <v>43245</v>
      </c>
      <c r="E2830" s="50" t="e">
        <f aca="false">INDEX(mapping!$B$2:$B$6,MATCH(A2830,mapping!$A$2:$A$6,0))+C2830</f>
        <v>#N/A</v>
      </c>
      <c r="M2830" s="0" t="str">
        <f aca="false">INDEX(mapping!$F$2:$F$71,MATCH('Live Order Book'!I2830,mapping!$E$2:$E$71,0))</f>
        <v>M-Tops</v>
      </c>
      <c r="T2830" s="51" t="n">
        <f aca="false">IFERROR(INDEX('Pivot Table_Historical Inbound Orders_2'!$D$3:$D$13,MATCH(M2830,'Pivot Table_Historical Inbound Orders_2'!A$13:$A2831,0)),'Pivot Table_Historical Inbound Orders_2'!$D$14)*'Live Order Book'!E2830</f>
        <v>22.3252499120596</v>
      </c>
    </row>
    <row r="2831" customFormat="false" ht="13.8" hidden="false" customHeight="false" outlineLevel="0" collapsed="false">
      <c r="A2831" s="0" t="str">
        <f aca="false">'Live Order Book'!D2831</f>
        <v>UNKNOWN</v>
      </c>
      <c r="C2831" s="50" t="n">
        <f aca="false">'Live Order Book'!B2831</f>
        <v>43245</v>
      </c>
      <c r="E2831" s="50" t="e">
        <f aca="false">INDEX(mapping!$B$2:$B$6,MATCH(A2831,mapping!$A$2:$A$6,0))+C2831</f>
        <v>#N/A</v>
      </c>
      <c r="M2831" s="0" t="str">
        <f aca="false">INDEX(mapping!$F$2:$F$71,MATCH('Live Order Book'!I2831,mapping!$E$2:$E$71,0))</f>
        <v>M-Tops</v>
      </c>
      <c r="T2831" s="51" t="n">
        <f aca="false">IFERROR(INDEX('Pivot Table_Historical Inbound Orders_2'!$D$3:$D$13,MATCH(M2831,'Pivot Table_Historical Inbound Orders_2'!A$13:$A2832,0)),'Pivot Table_Historical Inbound Orders_2'!$D$14)*'Live Order Book'!E2831</f>
        <v>49.115549806531</v>
      </c>
    </row>
    <row r="2832" customFormat="false" ht="13.8" hidden="false" customHeight="false" outlineLevel="0" collapsed="false">
      <c r="A2832" s="0" t="str">
        <f aca="false">'Live Order Book'!D2832</f>
        <v>BANGLADESH - CHITTAGONG</v>
      </c>
      <c r="C2832" s="50" t="n">
        <f aca="false">'Live Order Book'!B2832</f>
        <v>43245</v>
      </c>
      <c r="E2832" s="50" t="n">
        <f aca="false">INDEX(mapping!$B$2:$B$6,MATCH(A2832,mapping!$A$2:$A$6,0))+C2832</f>
        <v>43272.2484076433</v>
      </c>
      <c r="M2832" s="0" t="str">
        <f aca="false">INDEX(mapping!$F$2:$F$71,MATCH('Live Order Book'!I2832,mapping!$E$2:$E$71,0))</f>
        <v>I-Knitwear</v>
      </c>
      <c r="T2832" s="51" t="n">
        <f aca="false">IFERROR(INDEX('Pivot Table_Historical Inbound Orders_2'!$D$3:$D$13,MATCH(M2832,'Pivot Table_Historical Inbound Orders_2'!A$13:$A2833,0)),'Pivot Table_Historical Inbound Orders_2'!$D$14)*'Live Order Book'!E2832</f>
        <v>1.11626249560298</v>
      </c>
    </row>
    <row r="2833" customFormat="false" ht="13.8" hidden="false" customHeight="false" outlineLevel="0" collapsed="false">
      <c r="A2833" s="0" t="str">
        <f aca="false">'Live Order Book'!D2833</f>
        <v>CHINA - SHANGHAI</v>
      </c>
      <c r="C2833" s="50" t="n">
        <f aca="false">'Live Order Book'!B2833</f>
        <v>43353</v>
      </c>
      <c r="E2833" s="50" t="n">
        <f aca="false">INDEX(mapping!$B$2:$B$6,MATCH(A2833,mapping!$A$2:$A$6,0))+C2833</f>
        <v>43382.75</v>
      </c>
      <c r="M2833" s="0" t="str">
        <f aca="false">INDEX(mapping!$F$2:$F$71,MATCH('Live Order Book'!I2833,mapping!$E$2:$E$71,0))</f>
        <v>F-Sweatshirts</v>
      </c>
      <c r="T2833" s="51" t="n">
        <f aca="false">IFERROR(INDEX('Pivot Table_Historical Inbound Orders_2'!$D$3:$D$13,MATCH(M2833,'Pivot Table_Historical Inbound Orders_2'!A$13:$A2834,0)),'Pivot Table_Historical Inbound Orders_2'!$D$14)*'Live Order Book'!E2833</f>
        <v>299.9955456933</v>
      </c>
    </row>
    <row r="2834" customFormat="false" ht="13.8" hidden="false" customHeight="false" outlineLevel="0" collapsed="false">
      <c r="A2834" s="0" t="str">
        <f aca="false">'Live Order Book'!D2834</f>
        <v>CHINA - SHANGHAI</v>
      </c>
      <c r="C2834" s="50" t="n">
        <f aca="false">'Live Order Book'!B2834</f>
        <v>43353</v>
      </c>
      <c r="E2834" s="50" t="n">
        <f aca="false">INDEX(mapping!$B$2:$B$6,MATCH(A2834,mapping!$A$2:$A$6,0))+C2834</f>
        <v>43382.75</v>
      </c>
      <c r="M2834" s="0" t="str">
        <f aca="false">INDEX(mapping!$F$2:$F$71,MATCH('Live Order Book'!I2834,mapping!$E$2:$E$71,0))</f>
        <v>F-Sweatshirts</v>
      </c>
      <c r="T2834" s="51" t="n">
        <f aca="false">IFERROR(INDEX('Pivot Table_Historical Inbound Orders_2'!$D$3:$D$13,MATCH(M2834,'Pivot Table_Historical Inbound Orders_2'!A$13:$A2835,0)),'Pivot Table_Historical Inbound Orders_2'!$D$14)*'Live Order Book'!E2834</f>
        <v>31.3948826888338</v>
      </c>
    </row>
    <row r="2835" customFormat="false" ht="13.8" hidden="false" customHeight="false" outlineLevel="0" collapsed="false">
      <c r="A2835" s="0" t="str">
        <f aca="false">'Live Order Book'!D2835</f>
        <v>CHINA - SHANGHAI</v>
      </c>
      <c r="C2835" s="50" t="n">
        <f aca="false">'Live Order Book'!B2835</f>
        <v>43353</v>
      </c>
      <c r="E2835" s="50" t="n">
        <f aca="false">INDEX(mapping!$B$2:$B$6,MATCH(A2835,mapping!$A$2:$A$6,0))+C2835</f>
        <v>43382.75</v>
      </c>
      <c r="M2835" s="0" t="str">
        <f aca="false">INDEX(mapping!$F$2:$F$71,MATCH('Live Order Book'!I2835,mapping!$E$2:$E$71,0))</f>
        <v>F-Sweatshirts</v>
      </c>
      <c r="T2835" s="51" t="n">
        <f aca="false">IFERROR(INDEX('Pivot Table_Historical Inbound Orders_2'!$D$3:$D$13,MATCH(M2835,'Pivot Table_Historical Inbound Orders_2'!A$13:$A2836,0)),'Pivot Table_Historical Inbound Orders_2'!$D$14)*'Live Order Book'!E2835</f>
        <v>39.0691873461042</v>
      </c>
    </row>
    <row r="2836" customFormat="false" ht="13.8" hidden="false" customHeight="false" outlineLevel="0" collapsed="false">
      <c r="A2836" s="0" t="str">
        <f aca="false">'Live Order Book'!D2836</f>
        <v>CHINA - SHANGHAI</v>
      </c>
      <c r="C2836" s="50" t="n">
        <f aca="false">'Live Order Book'!B2836</f>
        <v>43353</v>
      </c>
      <c r="E2836" s="50" t="n">
        <f aca="false">INDEX(mapping!$B$2:$B$6,MATCH(A2836,mapping!$A$2:$A$6,0))+C2836</f>
        <v>43382.75</v>
      </c>
      <c r="M2836" s="0" t="str">
        <f aca="false">INDEX(mapping!$F$2:$F$71,MATCH('Live Order Book'!I2836,mapping!$E$2:$E$71,0))</f>
        <v>F-Sweatshirts</v>
      </c>
      <c r="T2836" s="51" t="n">
        <f aca="false">IFERROR(INDEX('Pivot Table_Historical Inbound Orders_2'!$D$3:$D$13,MATCH(M2836,'Pivot Table_Historical Inbound Orders_2'!A$13:$A2837,0)),'Pivot Table_Historical Inbound Orders_2'!$D$14)*'Live Order Book'!E2836</f>
        <v>27.9065623900745</v>
      </c>
    </row>
    <row r="2837" customFormat="false" ht="13.8" hidden="false" customHeight="false" outlineLevel="0" collapsed="false">
      <c r="A2837" s="0" t="str">
        <f aca="false">'Live Order Book'!D2837</f>
        <v>CHINA - SHANGHAI</v>
      </c>
      <c r="C2837" s="50" t="n">
        <f aca="false">'Live Order Book'!B2837</f>
        <v>43353</v>
      </c>
      <c r="E2837" s="50" t="n">
        <f aca="false">INDEX(mapping!$B$2:$B$6,MATCH(A2837,mapping!$A$2:$A$6,0))+C2837</f>
        <v>43382.75</v>
      </c>
      <c r="M2837" s="0" t="str">
        <f aca="false">INDEX(mapping!$F$2:$F$71,MATCH('Live Order Book'!I2837,mapping!$E$2:$E$71,0))</f>
        <v>F-Sweatshirts</v>
      </c>
      <c r="T2837" s="51" t="n">
        <f aca="false">IFERROR(INDEX('Pivot Table_Historical Inbound Orders_2'!$D$3:$D$13,MATCH(M2837,'Pivot Table_Historical Inbound Orders_2'!A$13:$A2838,0)),'Pivot Table_Historical Inbound Orders_2'!$D$14)*'Live Order Book'!E2837</f>
        <v>40.464515465608</v>
      </c>
    </row>
    <row r="2838" customFormat="false" ht="13.8" hidden="false" customHeight="false" outlineLevel="0" collapsed="false">
      <c r="A2838" s="0" t="str">
        <f aca="false">'Live Order Book'!D2838</f>
        <v>CHINA - SHANGHAI</v>
      </c>
      <c r="C2838" s="50" t="n">
        <f aca="false">'Live Order Book'!B2838</f>
        <v>43353</v>
      </c>
      <c r="E2838" s="50" t="n">
        <f aca="false">INDEX(mapping!$B$2:$B$6,MATCH(A2838,mapping!$A$2:$A$6,0))+C2838</f>
        <v>43382.75</v>
      </c>
      <c r="M2838" s="0" t="str">
        <f aca="false">INDEX(mapping!$F$2:$F$71,MATCH('Live Order Book'!I2838,mapping!$E$2:$E$71,0))</f>
        <v>F-Sweatshirts</v>
      </c>
      <c r="T2838" s="51" t="n">
        <f aca="false">IFERROR(INDEX('Pivot Table_Historical Inbound Orders_2'!$D$3:$D$13,MATCH(M2838,'Pivot Table_Historical Inbound Orders_2'!A$13:$A2839,0)),'Pivot Table_Historical Inbound Orders_2'!$D$14)*'Live Order Book'!E2838</f>
        <v>46.7434920033747</v>
      </c>
    </row>
    <row r="2839" customFormat="false" ht="13.8" hidden="false" customHeight="false" outlineLevel="0" collapsed="false">
      <c r="A2839" s="0" t="str">
        <f aca="false">'Live Order Book'!D2839</f>
        <v>CHINA - SHANGHAI</v>
      </c>
      <c r="C2839" s="50" t="n">
        <f aca="false">'Live Order Book'!B2839</f>
        <v>43353</v>
      </c>
      <c r="E2839" s="50" t="n">
        <f aca="false">INDEX(mapping!$B$2:$B$6,MATCH(A2839,mapping!$A$2:$A$6,0))+C2839</f>
        <v>43382.75</v>
      </c>
      <c r="M2839" s="0" t="str">
        <f aca="false">INDEX(mapping!$F$2:$F$71,MATCH('Live Order Book'!I2839,mapping!$E$2:$E$71,0))</f>
        <v>F-Sweatshirts</v>
      </c>
      <c r="T2839" s="51" t="n">
        <f aca="false">IFERROR(INDEX('Pivot Table_Historical Inbound Orders_2'!$D$3:$D$13,MATCH(M2839,'Pivot Table_Historical Inbound Orders_2'!A$13:$A2840,0)),'Pivot Table_Historical Inbound Orders_2'!$D$14)*'Live Order Book'!E2839</f>
        <v>34.1855389278412</v>
      </c>
    </row>
    <row r="2840" customFormat="false" ht="13.8" hidden="false" customHeight="false" outlineLevel="0" collapsed="false">
      <c r="A2840" s="0" t="str">
        <f aca="false">'Live Order Book'!D2840</f>
        <v>CHINA - SHANGHAI</v>
      </c>
      <c r="C2840" s="50" t="n">
        <f aca="false">'Live Order Book'!B2840</f>
        <v>43353</v>
      </c>
      <c r="E2840" s="50" t="n">
        <f aca="false">INDEX(mapping!$B$2:$B$6,MATCH(A2840,mapping!$A$2:$A$6,0))+C2840</f>
        <v>43382.75</v>
      </c>
      <c r="M2840" s="0" t="str">
        <f aca="false">INDEX(mapping!$F$2:$F$71,MATCH('Live Order Book'!I2840,mapping!$E$2:$E$71,0))</f>
        <v>F-Sweatshirts</v>
      </c>
      <c r="T2840" s="51" t="n">
        <f aca="false">IFERROR(INDEX('Pivot Table_Historical Inbound Orders_2'!$D$3:$D$13,MATCH(M2840,'Pivot Table_Historical Inbound Orders_2'!A$13:$A2841,0)),'Pivot Table_Historical Inbound Orders_2'!$D$14)*'Live Order Book'!E2840</f>
        <v>23.7205780315633</v>
      </c>
    </row>
    <row r="2841" customFormat="false" ht="13.8" hidden="false" customHeight="false" outlineLevel="0" collapsed="false">
      <c r="A2841" s="0" t="str">
        <f aca="false">'Live Order Book'!D2841</f>
        <v>CHINA - SHANGHAI</v>
      </c>
      <c r="C2841" s="50" t="n">
        <f aca="false">'Live Order Book'!B2841</f>
        <v>43353</v>
      </c>
      <c r="E2841" s="50" t="n">
        <f aca="false">INDEX(mapping!$B$2:$B$6,MATCH(A2841,mapping!$A$2:$A$6,0))+C2841</f>
        <v>43382.75</v>
      </c>
      <c r="M2841" s="0" t="str">
        <f aca="false">INDEX(mapping!$F$2:$F$71,MATCH('Live Order Book'!I2841,mapping!$E$2:$E$71,0))</f>
        <v>F-Sweatshirts</v>
      </c>
      <c r="T2841" s="51" t="n">
        <f aca="false">IFERROR(INDEX('Pivot Table_Historical Inbound Orders_2'!$D$3:$D$13,MATCH(M2841,'Pivot Table_Historical Inbound Orders_2'!A$13:$A2842,0)),'Pivot Table_Historical Inbound Orders_2'!$D$14)*'Live Order Book'!E2841</f>
        <v>37.6738592266005</v>
      </c>
    </row>
    <row r="2842" customFormat="false" ht="13.8" hidden="false" customHeight="false" outlineLevel="0" collapsed="false">
      <c r="A2842" s="0" t="str">
        <f aca="false">'Live Order Book'!D2842</f>
        <v>CHINA - SHANGHAI</v>
      </c>
      <c r="C2842" s="50" t="n">
        <f aca="false">'Live Order Book'!B2842</f>
        <v>43353</v>
      </c>
      <c r="E2842" s="50" t="n">
        <f aca="false">INDEX(mapping!$B$2:$B$6,MATCH(A2842,mapping!$A$2:$A$6,0))+C2842</f>
        <v>43382.75</v>
      </c>
      <c r="M2842" s="0" t="str">
        <f aca="false">INDEX(mapping!$F$2:$F$71,MATCH('Live Order Book'!I2842,mapping!$E$2:$E$71,0))</f>
        <v>F-Sweatshirts</v>
      </c>
      <c r="T2842" s="51" t="n">
        <f aca="false">IFERROR(INDEX('Pivot Table_Historical Inbound Orders_2'!$D$3:$D$13,MATCH(M2842,'Pivot Table_Historical Inbound Orders_2'!A$13:$A2843,0)),'Pivot Table_Historical Inbound Orders_2'!$D$14)*'Live Order Book'!E2842</f>
        <v>28.6042264498263</v>
      </c>
    </row>
    <row r="2843" customFormat="false" ht="13.8" hidden="false" customHeight="false" outlineLevel="0" collapsed="false">
      <c r="A2843" s="0" t="str">
        <f aca="false">'Live Order Book'!D2843</f>
        <v>CHINA - SHANGHAI</v>
      </c>
      <c r="C2843" s="50" t="n">
        <f aca="false">'Live Order Book'!B2843</f>
        <v>43353</v>
      </c>
      <c r="E2843" s="50" t="n">
        <f aca="false">INDEX(mapping!$B$2:$B$6,MATCH(A2843,mapping!$A$2:$A$6,0))+C2843</f>
        <v>43382.75</v>
      </c>
      <c r="M2843" s="0" t="str">
        <f aca="false">INDEX(mapping!$F$2:$F$71,MATCH('Live Order Book'!I2843,mapping!$E$2:$E$71,0))</f>
        <v>F-Sweatshirts</v>
      </c>
      <c r="T2843" s="51" t="n">
        <f aca="false">IFERROR(INDEX('Pivot Table_Historical Inbound Orders_2'!$D$3:$D$13,MATCH(M2843,'Pivot Table_Historical Inbound Orders_2'!A$13:$A2844,0)),'Pivot Table_Historical Inbound Orders_2'!$D$14)*'Live Order Book'!E2843</f>
        <v>18.8369296133003</v>
      </c>
    </row>
    <row r="2844" customFormat="false" ht="13.8" hidden="false" customHeight="false" outlineLevel="0" collapsed="false">
      <c r="A2844" s="0" t="str">
        <f aca="false">'Live Order Book'!D2844</f>
        <v>PAKISTAN - KARACHI</v>
      </c>
      <c r="C2844" s="50" t="n">
        <f aca="false">'Live Order Book'!B2844</f>
        <v>43266</v>
      </c>
      <c r="E2844" s="50" t="n">
        <f aca="false">INDEX(mapping!$B$2:$B$6,MATCH(A2844,mapping!$A$2:$A$6,0))+C2844</f>
        <v>43295</v>
      </c>
      <c r="M2844" s="0" t="str">
        <f aca="false">INDEX(mapping!$F$2:$F$71,MATCH('Live Order Book'!I2844,mapping!$E$2:$E$71,0))</f>
        <v>D-Jackets</v>
      </c>
      <c r="T2844" s="51" t="n">
        <f aca="false">IFERROR(INDEX('Pivot Table_Historical Inbound Orders_2'!$D$3:$D$13,MATCH(M2844,'Pivot Table_Historical Inbound Orders_2'!A$13:$A2845,0)),'Pivot Table_Historical Inbound Orders_2'!$D$14)*'Live Order Book'!E2844</f>
        <v>6.97664059751862</v>
      </c>
    </row>
    <row r="2845" customFormat="false" ht="13.8" hidden="false" customHeight="false" outlineLevel="0" collapsed="false">
      <c r="A2845" s="0" t="str">
        <f aca="false">'Live Order Book'!D2845</f>
        <v>BANGLADESH - CHITTAGONG</v>
      </c>
      <c r="C2845" s="50" t="n">
        <f aca="false">'Live Order Book'!B2845</f>
        <v>43266</v>
      </c>
      <c r="E2845" s="50" t="n">
        <f aca="false">INDEX(mapping!$B$2:$B$6,MATCH(A2845,mapping!$A$2:$A$6,0))+C2845</f>
        <v>43293.2484076433</v>
      </c>
      <c r="M2845" s="0" t="str">
        <f aca="false">INDEX(mapping!$F$2:$F$71,MATCH('Live Order Book'!I2845,mapping!$E$2:$E$71,0))</f>
        <v>M-Tops</v>
      </c>
      <c r="T2845" s="51" t="n">
        <f aca="false">IFERROR(INDEX('Pivot Table_Historical Inbound Orders_2'!$D$3:$D$13,MATCH(M2845,'Pivot Table_Historical Inbound Orders_2'!A$13:$A2846,0)),'Pivot Table_Historical Inbound Orders_2'!$D$14)*'Live Order Book'!E2845</f>
        <v>178.601999296477</v>
      </c>
    </row>
    <row r="2846" customFormat="false" ht="13.8" hidden="false" customHeight="false" outlineLevel="0" collapsed="false">
      <c r="A2846" s="0" t="str">
        <f aca="false">'Live Order Book'!D2846</f>
        <v>CHINA - SHANGHAI</v>
      </c>
      <c r="C2846" s="50" t="n">
        <f aca="false">'Live Order Book'!B2846</f>
        <v>43367</v>
      </c>
      <c r="E2846" s="50" t="n">
        <f aca="false">INDEX(mapping!$B$2:$B$6,MATCH(A2846,mapping!$A$2:$A$6,0))+C2846</f>
        <v>43396.75</v>
      </c>
      <c r="M2846" s="0" t="str">
        <f aca="false">INDEX(mapping!$F$2:$F$71,MATCH('Live Order Book'!I2846,mapping!$E$2:$E$71,0))</f>
        <v>M-Tops</v>
      </c>
      <c r="T2846" s="51" t="n">
        <f aca="false">IFERROR(INDEX('Pivot Table_Historical Inbound Orders_2'!$D$3:$D$13,MATCH(M2846,'Pivot Table_Historical Inbound Orders_2'!A$13:$A2847,0)),'Pivot Table_Historical Inbound Orders_2'!$D$14)*'Live Order Book'!E2846</f>
        <v>50.231812302134</v>
      </c>
    </row>
    <row r="2847" customFormat="false" ht="13.8" hidden="false" customHeight="false" outlineLevel="0" collapsed="false">
      <c r="A2847" s="0" t="str">
        <f aca="false">'Live Order Book'!D2847</f>
        <v>CHINA - SHANGHAI</v>
      </c>
      <c r="C2847" s="50" t="n">
        <f aca="false">'Live Order Book'!B2847</f>
        <v>43367</v>
      </c>
      <c r="E2847" s="50" t="n">
        <f aca="false">INDEX(mapping!$B$2:$B$6,MATCH(A2847,mapping!$A$2:$A$6,0))+C2847</f>
        <v>43396.75</v>
      </c>
      <c r="M2847" s="0" t="str">
        <f aca="false">INDEX(mapping!$F$2:$F$71,MATCH('Live Order Book'!I2847,mapping!$E$2:$E$71,0))</f>
        <v>M-Tops</v>
      </c>
      <c r="T2847" s="51" t="n">
        <f aca="false">IFERROR(INDEX('Pivot Table_Historical Inbound Orders_2'!$D$3:$D$13,MATCH(M2847,'Pivot Table_Historical Inbound Orders_2'!A$13:$A2848,0)),'Pivot Table_Historical Inbound Orders_2'!$D$14)*'Live Order Book'!E2847</f>
        <v>48.8364841826303</v>
      </c>
    </row>
    <row r="2848" customFormat="false" ht="13.8" hidden="false" customHeight="false" outlineLevel="0" collapsed="false">
      <c r="A2848" s="0" t="str">
        <f aca="false">'Live Order Book'!D2848</f>
        <v>BANGLADESH - CHITTAGONG</v>
      </c>
      <c r="C2848" s="50" t="n">
        <f aca="false">'Live Order Book'!B2848</f>
        <v>43367</v>
      </c>
      <c r="E2848" s="50" t="n">
        <f aca="false">INDEX(mapping!$B$2:$B$6,MATCH(A2848,mapping!$A$2:$A$6,0))+C2848</f>
        <v>43394.2484076433</v>
      </c>
      <c r="M2848" s="0" t="str">
        <f aca="false">INDEX(mapping!$F$2:$F$71,MATCH('Live Order Book'!I2848,mapping!$E$2:$E$71,0))</f>
        <v>M-Tops</v>
      </c>
      <c r="T2848" s="51" t="n">
        <f aca="false">IFERROR(INDEX('Pivot Table_Historical Inbound Orders_2'!$D$3:$D$13,MATCH(M2848,'Pivot Table_Historical Inbound Orders_2'!A$13:$A2849,0)),'Pivot Table_Historical Inbound Orders_2'!$D$14)*'Live Order Book'!E2848</f>
        <v>104.649608962779</v>
      </c>
    </row>
    <row r="2849" customFormat="false" ht="13.8" hidden="false" customHeight="false" outlineLevel="0" collapsed="false">
      <c r="A2849" s="0" t="str">
        <f aca="false">'Live Order Book'!D2849</f>
        <v>BANGLADESH - CHITTAGONG</v>
      </c>
      <c r="C2849" s="50" t="n">
        <f aca="false">'Live Order Book'!B2849</f>
        <v>43367</v>
      </c>
      <c r="E2849" s="50" t="n">
        <f aca="false">INDEX(mapping!$B$2:$B$6,MATCH(A2849,mapping!$A$2:$A$6,0))+C2849</f>
        <v>43394.2484076433</v>
      </c>
      <c r="M2849" s="0" t="str">
        <f aca="false">INDEX(mapping!$F$2:$F$71,MATCH('Live Order Book'!I2849,mapping!$E$2:$E$71,0))</f>
        <v>M-Tops</v>
      </c>
      <c r="T2849" s="51" t="n">
        <f aca="false">IFERROR(INDEX('Pivot Table_Historical Inbound Orders_2'!$D$3:$D$13,MATCH(M2849,'Pivot Table_Historical Inbound Orders_2'!A$13:$A2850,0)),'Pivot Table_Historical Inbound Orders_2'!$D$14)*'Live Order Book'!E2849</f>
        <v>104.649608962779</v>
      </c>
    </row>
    <row r="2850" customFormat="false" ht="13.8" hidden="false" customHeight="false" outlineLevel="0" collapsed="false">
      <c r="A2850" s="0" t="str">
        <f aca="false">'Live Order Book'!D2850</f>
        <v>CHINA - SHANGHAI</v>
      </c>
      <c r="C2850" s="50" t="n">
        <f aca="false">'Live Order Book'!B2850</f>
        <v>43367</v>
      </c>
      <c r="E2850" s="50" t="n">
        <f aca="false">INDEX(mapping!$B$2:$B$6,MATCH(A2850,mapping!$A$2:$A$6,0))+C2850</f>
        <v>43396.75</v>
      </c>
      <c r="M2850" s="0" t="str">
        <f aca="false">INDEX(mapping!$F$2:$F$71,MATCH('Live Order Book'!I2850,mapping!$E$2:$E$71,0))</f>
        <v>M-Tops</v>
      </c>
      <c r="T2850" s="51" t="n">
        <f aca="false">IFERROR(INDEX('Pivot Table_Historical Inbound Orders_2'!$D$3:$D$13,MATCH(M2850,'Pivot Table_Historical Inbound Orders_2'!A$13:$A2851,0)),'Pivot Table_Historical Inbound Orders_2'!$D$14)*'Live Order Book'!E2850</f>
        <v>83.7196871702234</v>
      </c>
    </row>
    <row r="2851" customFormat="false" ht="13.8" hidden="false" customHeight="false" outlineLevel="0" collapsed="false">
      <c r="A2851" s="0" t="str">
        <f aca="false">'Live Order Book'!D2851</f>
        <v>UNKNOWN</v>
      </c>
      <c r="C2851" s="50" t="n">
        <f aca="false">'Live Order Book'!B2851</f>
        <v>43367</v>
      </c>
      <c r="E2851" s="50" t="e">
        <f aca="false">INDEX(mapping!$B$2:$B$6,MATCH(A2851,mapping!$A$2:$A$6,0))+C2851</f>
        <v>#N/A</v>
      </c>
      <c r="M2851" s="0" t="str">
        <f aca="false">INDEX(mapping!$F$2:$F$71,MATCH('Live Order Book'!I2851,mapping!$E$2:$E$71,0))</f>
        <v>M-Tops</v>
      </c>
      <c r="T2851" s="51" t="n">
        <f aca="false">IFERROR(INDEX('Pivot Table_Historical Inbound Orders_2'!$D$3:$D$13,MATCH(M2851,'Pivot Table_Historical Inbound Orders_2'!A$13:$A2852,0)),'Pivot Table_Historical Inbound Orders_2'!$D$14)*'Live Order Book'!E2851</f>
        <v>58.6037810191564</v>
      </c>
    </row>
    <row r="2852" customFormat="false" ht="13.8" hidden="false" customHeight="false" outlineLevel="0" collapsed="false">
      <c r="A2852" s="0" t="str">
        <f aca="false">'Live Order Book'!D2852</f>
        <v>CHINA - SHANGHAI</v>
      </c>
      <c r="C2852" s="50" t="n">
        <f aca="false">'Live Order Book'!B2852</f>
        <v>43367</v>
      </c>
      <c r="E2852" s="50" t="n">
        <f aca="false">INDEX(mapping!$B$2:$B$6,MATCH(A2852,mapping!$A$2:$A$6,0))+C2852</f>
        <v>43396.75</v>
      </c>
      <c r="M2852" s="0" t="str">
        <f aca="false">INDEX(mapping!$F$2:$F$71,MATCH('Live Order Book'!I2852,mapping!$E$2:$E$71,0))</f>
        <v>M-Tops</v>
      </c>
      <c r="T2852" s="51" t="n">
        <f aca="false">IFERROR(INDEX('Pivot Table_Historical Inbound Orders_2'!$D$3:$D$13,MATCH(M2852,'Pivot Table_Historical Inbound Orders_2'!A$13:$A2853,0)),'Pivot Table_Historical Inbound Orders_2'!$D$14)*'Live Order Book'!E2852</f>
        <v>51.6271404216378</v>
      </c>
    </row>
    <row r="2853" customFormat="false" ht="13.8" hidden="false" customHeight="false" outlineLevel="0" collapsed="false">
      <c r="A2853" s="0" t="str">
        <f aca="false">'Live Order Book'!D2853</f>
        <v>CHINA - SHANGHAI</v>
      </c>
      <c r="C2853" s="50" t="n">
        <f aca="false">'Live Order Book'!B2853</f>
        <v>43367</v>
      </c>
      <c r="E2853" s="50" t="n">
        <f aca="false">INDEX(mapping!$B$2:$B$6,MATCH(A2853,mapping!$A$2:$A$6,0))+C2853</f>
        <v>43396.75</v>
      </c>
      <c r="M2853" s="0" t="str">
        <f aca="false">INDEX(mapping!$F$2:$F$71,MATCH('Live Order Book'!I2853,mapping!$E$2:$E$71,0))</f>
        <v>M-Tops</v>
      </c>
      <c r="T2853" s="51" t="n">
        <f aca="false">IFERROR(INDEX('Pivot Table_Historical Inbound Orders_2'!$D$3:$D$13,MATCH(M2853,'Pivot Table_Historical Inbound Orders_2'!A$13:$A2854,0)),'Pivot Table_Historical Inbound Orders_2'!$D$14)*'Live Order Book'!E2853</f>
        <v>41.8598435851117</v>
      </c>
    </row>
    <row r="2854" customFormat="false" ht="13.8" hidden="false" customHeight="false" outlineLevel="0" collapsed="false">
      <c r="A2854" s="0" t="str">
        <f aca="false">'Live Order Book'!D2854</f>
        <v>CHINA - SHANGHAI</v>
      </c>
      <c r="C2854" s="50" t="n">
        <f aca="false">'Live Order Book'!B2854</f>
        <v>43367</v>
      </c>
      <c r="E2854" s="50" t="n">
        <f aca="false">INDEX(mapping!$B$2:$B$6,MATCH(A2854,mapping!$A$2:$A$6,0))+C2854</f>
        <v>43396.75</v>
      </c>
      <c r="M2854" s="0" t="str">
        <f aca="false">INDEX(mapping!$F$2:$F$71,MATCH('Live Order Book'!I2854,mapping!$E$2:$E$71,0))</f>
        <v>M-Tops</v>
      </c>
      <c r="T2854" s="51" t="n">
        <f aca="false">IFERROR(INDEX('Pivot Table_Historical Inbound Orders_2'!$D$3:$D$13,MATCH(M2854,'Pivot Table_Historical Inbound Orders_2'!A$13:$A2855,0)),'Pivot Table_Historical Inbound Orders_2'!$D$14)*'Live Order Book'!E2854</f>
        <v>20.9299217925558</v>
      </c>
    </row>
    <row r="2855" customFormat="false" ht="13.8" hidden="false" customHeight="false" outlineLevel="0" collapsed="false">
      <c r="A2855" s="0" t="str">
        <f aca="false">'Live Order Book'!D2855</f>
        <v>CHINA - SHANGHAI</v>
      </c>
      <c r="C2855" s="50" t="n">
        <f aca="false">'Live Order Book'!B2855</f>
        <v>43367</v>
      </c>
      <c r="E2855" s="50" t="n">
        <f aca="false">INDEX(mapping!$B$2:$B$6,MATCH(A2855,mapping!$A$2:$A$6,0))+C2855</f>
        <v>43396.75</v>
      </c>
      <c r="M2855" s="0" t="str">
        <f aca="false">INDEX(mapping!$F$2:$F$71,MATCH('Live Order Book'!I2855,mapping!$E$2:$E$71,0))</f>
        <v>M-Tops</v>
      </c>
      <c r="T2855" s="51" t="n">
        <f aca="false">IFERROR(INDEX('Pivot Table_Historical Inbound Orders_2'!$D$3:$D$13,MATCH(M2855,'Pivot Table_Historical Inbound Orders_2'!A$13:$A2856,0)),'Pivot Table_Historical Inbound Orders_2'!$D$14)*'Live Order Book'!E2855</f>
        <v>30.6972186290819</v>
      </c>
    </row>
    <row r="2856" customFormat="false" ht="13.8" hidden="false" customHeight="false" outlineLevel="0" collapsed="false">
      <c r="A2856" s="0" t="str">
        <f aca="false">'Live Order Book'!D2856</f>
        <v>BANGLADESH - CHITTAGONG</v>
      </c>
      <c r="C2856" s="50" t="n">
        <f aca="false">'Live Order Book'!B2856</f>
        <v>43367</v>
      </c>
      <c r="E2856" s="50" t="n">
        <f aca="false">INDEX(mapping!$B$2:$B$6,MATCH(A2856,mapping!$A$2:$A$6,0))+C2856</f>
        <v>43394.2484076433</v>
      </c>
      <c r="M2856" s="0" t="str">
        <f aca="false">INDEX(mapping!$F$2:$F$71,MATCH('Live Order Book'!I2856,mapping!$E$2:$E$71,0))</f>
        <v>M-Tops</v>
      </c>
      <c r="T2856" s="51" t="n">
        <f aca="false">IFERROR(INDEX('Pivot Table_Historical Inbound Orders_2'!$D$3:$D$13,MATCH(M2856,'Pivot Table_Historical Inbound Orders_2'!A$13:$A2857,0)),'Pivot Table_Historical Inbound Orders_2'!$D$14)*'Live Order Book'!E2856</f>
        <v>41.8598435851117</v>
      </c>
    </row>
    <row r="2857" customFormat="false" ht="13.8" hidden="false" customHeight="false" outlineLevel="0" collapsed="false">
      <c r="A2857" s="0" t="str">
        <f aca="false">'Live Order Book'!D2857</f>
        <v>CHINA - SHANGHAI</v>
      </c>
      <c r="C2857" s="50" t="n">
        <f aca="false">'Live Order Book'!B2857</f>
        <v>43367</v>
      </c>
      <c r="E2857" s="50" t="n">
        <f aca="false">INDEX(mapping!$B$2:$B$6,MATCH(A2857,mapping!$A$2:$A$6,0))+C2857</f>
        <v>43396.75</v>
      </c>
      <c r="M2857" s="0" t="str">
        <f aca="false">INDEX(mapping!$F$2:$F$71,MATCH('Live Order Book'!I2857,mapping!$E$2:$E$71,0))</f>
        <v>M-Tops</v>
      </c>
      <c r="T2857" s="51" t="n">
        <f aca="false">IFERROR(INDEX('Pivot Table_Historical Inbound Orders_2'!$D$3:$D$13,MATCH(M2857,'Pivot Table_Historical Inbound Orders_2'!A$13:$A2858,0)),'Pivot Table_Historical Inbound Orders_2'!$D$14)*'Live Order Book'!E2857</f>
        <v>34.8832029875931</v>
      </c>
    </row>
    <row r="2858" customFormat="false" ht="13.8" hidden="false" customHeight="false" outlineLevel="0" collapsed="false">
      <c r="A2858" s="0" t="str">
        <f aca="false">'Live Order Book'!D2858</f>
        <v>CHINA - SHANGHAI</v>
      </c>
      <c r="C2858" s="50" t="n">
        <f aca="false">'Live Order Book'!B2858</f>
        <v>43367</v>
      </c>
      <c r="E2858" s="50" t="n">
        <f aca="false">INDEX(mapping!$B$2:$B$6,MATCH(A2858,mapping!$A$2:$A$6,0))+C2858</f>
        <v>43396.75</v>
      </c>
      <c r="M2858" s="0" t="str">
        <f aca="false">INDEX(mapping!$F$2:$F$71,MATCH('Live Order Book'!I2858,mapping!$E$2:$E$71,0))</f>
        <v>M-Tops</v>
      </c>
      <c r="T2858" s="51" t="n">
        <f aca="false">IFERROR(INDEX('Pivot Table_Historical Inbound Orders_2'!$D$3:$D$13,MATCH(M2858,'Pivot Table_Historical Inbound Orders_2'!A$13:$A2859,0)),'Pivot Table_Historical Inbound Orders_2'!$D$14)*'Live Order Book'!E2858</f>
        <v>34.8832029875931</v>
      </c>
    </row>
    <row r="2859" customFormat="false" ht="13.8" hidden="false" customHeight="false" outlineLevel="0" collapsed="false">
      <c r="A2859" s="0" t="str">
        <f aca="false">'Live Order Book'!D2859</f>
        <v>BANGLADESH - CHITTAGONG</v>
      </c>
      <c r="C2859" s="50" t="n">
        <f aca="false">'Live Order Book'!B2859</f>
        <v>43367</v>
      </c>
      <c r="E2859" s="50" t="n">
        <f aca="false">INDEX(mapping!$B$2:$B$6,MATCH(A2859,mapping!$A$2:$A$6,0))+C2859</f>
        <v>43394.2484076433</v>
      </c>
      <c r="M2859" s="0" t="str">
        <f aca="false">INDEX(mapping!$F$2:$F$71,MATCH('Live Order Book'!I2859,mapping!$E$2:$E$71,0))</f>
        <v>M-Tops</v>
      </c>
      <c r="T2859" s="51" t="n">
        <f aca="false">IFERROR(INDEX('Pivot Table_Historical Inbound Orders_2'!$D$3:$D$13,MATCH(M2859,'Pivot Table_Historical Inbound Orders_2'!A$13:$A2860,0)),'Pivot Table_Historical Inbound Orders_2'!$D$14)*'Live Order Book'!E2859</f>
        <v>34.8832029875931</v>
      </c>
    </row>
    <row r="2860" customFormat="false" ht="13.8" hidden="false" customHeight="false" outlineLevel="0" collapsed="false">
      <c r="A2860" s="0" t="str">
        <f aca="false">'Live Order Book'!D2860</f>
        <v>CHINA - SHANGHAI</v>
      </c>
      <c r="C2860" s="50" t="n">
        <f aca="false">'Live Order Book'!B2860</f>
        <v>43367</v>
      </c>
      <c r="E2860" s="50" t="n">
        <f aca="false">INDEX(mapping!$B$2:$B$6,MATCH(A2860,mapping!$A$2:$A$6,0))+C2860</f>
        <v>43396.75</v>
      </c>
      <c r="M2860" s="0" t="str">
        <f aca="false">INDEX(mapping!$F$2:$F$71,MATCH('Live Order Book'!I2860,mapping!$E$2:$E$71,0))</f>
        <v>M-Tops</v>
      </c>
      <c r="T2860" s="51" t="n">
        <f aca="false">IFERROR(INDEX('Pivot Table_Historical Inbound Orders_2'!$D$3:$D$13,MATCH(M2860,'Pivot Table_Historical Inbound Orders_2'!A$13:$A2861,0)),'Pivot Table_Historical Inbound Orders_2'!$D$14)*'Live Order Book'!E2860</f>
        <v>20.9299217925558</v>
      </c>
    </row>
    <row r="2861" customFormat="false" ht="13.8" hidden="false" customHeight="false" outlineLevel="0" collapsed="false">
      <c r="A2861" s="0" t="str">
        <f aca="false">'Live Order Book'!D2861</f>
        <v>CHINA - SHANGHAI</v>
      </c>
      <c r="C2861" s="50" t="n">
        <f aca="false">'Live Order Book'!B2861</f>
        <v>43367</v>
      </c>
      <c r="E2861" s="50" t="n">
        <f aca="false">INDEX(mapping!$B$2:$B$6,MATCH(A2861,mapping!$A$2:$A$6,0))+C2861</f>
        <v>43396.75</v>
      </c>
      <c r="M2861" s="0" t="str">
        <f aca="false">INDEX(mapping!$F$2:$F$71,MATCH('Live Order Book'!I2861,mapping!$E$2:$E$71,0))</f>
        <v>M-Tops</v>
      </c>
      <c r="T2861" s="51" t="n">
        <f aca="false">IFERROR(INDEX('Pivot Table_Historical Inbound Orders_2'!$D$3:$D$13,MATCH(M2861,'Pivot Table_Historical Inbound Orders_2'!A$13:$A2862,0)),'Pivot Table_Historical Inbound Orders_2'!$D$14)*'Live Order Book'!E2861</f>
        <v>41.8598435851117</v>
      </c>
    </row>
    <row r="2862" customFormat="false" ht="13.8" hidden="false" customHeight="false" outlineLevel="0" collapsed="false">
      <c r="A2862" s="0" t="str">
        <f aca="false">'Live Order Book'!D2862</f>
        <v>CHINA - SHANGHAI</v>
      </c>
      <c r="C2862" s="50" t="n">
        <f aca="false">'Live Order Book'!B2862</f>
        <v>43367</v>
      </c>
      <c r="E2862" s="50" t="n">
        <f aca="false">INDEX(mapping!$B$2:$B$6,MATCH(A2862,mapping!$A$2:$A$6,0))+C2862</f>
        <v>43396.75</v>
      </c>
      <c r="M2862" s="0" t="str">
        <f aca="false">INDEX(mapping!$F$2:$F$71,MATCH('Live Order Book'!I2862,mapping!$E$2:$E$71,0))</f>
        <v>M-Tops</v>
      </c>
      <c r="T2862" s="51" t="n">
        <f aca="false">IFERROR(INDEX('Pivot Table_Historical Inbound Orders_2'!$D$3:$D$13,MATCH(M2862,'Pivot Table_Historical Inbound Orders_2'!A$13:$A2863,0)),'Pivot Table_Historical Inbound Orders_2'!$D$14)*'Live Order Book'!E2862</f>
        <v>48.8364841826303</v>
      </c>
    </row>
    <row r="2863" customFormat="false" ht="13.8" hidden="false" customHeight="false" outlineLevel="0" collapsed="false">
      <c r="A2863" s="0" t="str">
        <f aca="false">'Live Order Book'!D2863</f>
        <v>BANGLADESH - CHITTAGONG</v>
      </c>
      <c r="C2863" s="50" t="n">
        <f aca="false">'Live Order Book'!B2863</f>
        <v>43367</v>
      </c>
      <c r="E2863" s="50" t="n">
        <f aca="false">INDEX(mapping!$B$2:$B$6,MATCH(A2863,mapping!$A$2:$A$6,0))+C2863</f>
        <v>43394.2484076433</v>
      </c>
      <c r="M2863" s="0" t="str">
        <f aca="false">INDEX(mapping!$F$2:$F$71,MATCH('Live Order Book'!I2863,mapping!$E$2:$E$71,0))</f>
        <v>M-Tops</v>
      </c>
      <c r="T2863" s="51" t="n">
        <f aca="false">IFERROR(INDEX('Pivot Table_Historical Inbound Orders_2'!$D$3:$D$13,MATCH(M2863,'Pivot Table_Historical Inbound Orders_2'!A$13:$A2864,0)),'Pivot Table_Historical Inbound Orders_2'!$D$14)*'Live Order Book'!E2863</f>
        <v>41.8598435851117</v>
      </c>
    </row>
    <row r="2864" customFormat="false" ht="13.8" hidden="false" customHeight="false" outlineLevel="0" collapsed="false">
      <c r="A2864" s="0" t="str">
        <f aca="false">'Live Order Book'!D2864</f>
        <v>BANGLADESH - CHITTAGONG</v>
      </c>
      <c r="C2864" s="50" t="n">
        <f aca="false">'Live Order Book'!B2864</f>
        <v>43248</v>
      </c>
      <c r="E2864" s="50" t="n">
        <f aca="false">INDEX(mapping!$B$2:$B$6,MATCH(A2864,mapping!$A$2:$A$6,0))+C2864</f>
        <v>43275.2484076433</v>
      </c>
      <c r="M2864" s="0" t="str">
        <f aca="false">INDEX(mapping!$F$2:$F$71,MATCH('Live Order Book'!I2864,mapping!$E$2:$E$71,0))</f>
        <v>M-Tops</v>
      </c>
      <c r="T2864" s="51" t="n">
        <f aca="false">IFERROR(INDEX('Pivot Table_Historical Inbound Orders_2'!$D$3:$D$13,MATCH(M2864,'Pivot Table_Historical Inbound Orders_2'!A$13:$A2865,0)),'Pivot Table_Historical Inbound Orders_2'!$D$14)*'Live Order Book'!E2864</f>
        <v>19.5345936730521</v>
      </c>
    </row>
    <row r="2865" customFormat="false" ht="13.8" hidden="false" customHeight="false" outlineLevel="0" collapsed="false">
      <c r="A2865" s="0" t="str">
        <f aca="false">'Live Order Book'!D2865</f>
        <v>BANGLADESH - CHITTAGONG</v>
      </c>
      <c r="C2865" s="50" t="n">
        <f aca="false">'Live Order Book'!B2865</f>
        <v>43256</v>
      </c>
      <c r="E2865" s="50" t="n">
        <f aca="false">INDEX(mapping!$B$2:$B$6,MATCH(A2865,mapping!$A$2:$A$6,0))+C2865</f>
        <v>43283.2484076433</v>
      </c>
      <c r="M2865" s="0" t="str">
        <f aca="false">INDEX(mapping!$F$2:$F$71,MATCH('Live Order Book'!I2865,mapping!$E$2:$E$71,0))</f>
        <v>F-Sweatshirts</v>
      </c>
      <c r="T2865" s="51" t="n">
        <f aca="false">IFERROR(INDEX('Pivot Table_Historical Inbound Orders_2'!$D$3:$D$13,MATCH(M2865,'Pivot Table_Historical Inbound Orders_2'!A$13:$A2866,0)),'Pivot Table_Historical Inbound Orders_2'!$D$14)*'Live Order Book'!E2865</f>
        <v>11.8602890157816</v>
      </c>
    </row>
    <row r="2866" customFormat="false" ht="13.8" hidden="false" customHeight="false" outlineLevel="0" collapsed="false">
      <c r="A2866" s="0" t="str">
        <f aca="false">'Live Order Book'!D2866</f>
        <v>BANGLADESH - CHITTAGONG</v>
      </c>
      <c r="C2866" s="50" t="n">
        <f aca="false">'Live Order Book'!B2866</f>
        <v>43256</v>
      </c>
      <c r="E2866" s="50" t="n">
        <f aca="false">INDEX(mapping!$B$2:$B$6,MATCH(A2866,mapping!$A$2:$A$6,0))+C2866</f>
        <v>43283.2484076433</v>
      </c>
      <c r="M2866" s="0" t="str">
        <f aca="false">INDEX(mapping!$F$2:$F$71,MATCH('Live Order Book'!I2866,mapping!$E$2:$E$71,0))</f>
        <v>F-Sweatshirts</v>
      </c>
      <c r="T2866" s="51" t="n">
        <f aca="false">IFERROR(INDEX('Pivot Table_Historical Inbound Orders_2'!$D$3:$D$13,MATCH(M2866,'Pivot Table_Historical Inbound Orders_2'!A$13:$A2867,0)),'Pivot Table_Historical Inbound Orders_2'!$D$14)*'Live Order Book'!E2866</f>
        <v>22.3252499120596</v>
      </c>
    </row>
    <row r="2867" customFormat="false" ht="13.8" hidden="false" customHeight="false" outlineLevel="0" collapsed="false">
      <c r="A2867" s="0" t="str">
        <f aca="false">'Live Order Book'!D2867</f>
        <v>BANGLADESH - CHITTAGONG</v>
      </c>
      <c r="C2867" s="50" t="n">
        <f aca="false">'Live Order Book'!B2867</f>
        <v>43256</v>
      </c>
      <c r="E2867" s="50" t="n">
        <f aca="false">INDEX(mapping!$B$2:$B$6,MATCH(A2867,mapping!$A$2:$A$6,0))+C2867</f>
        <v>43283.2484076433</v>
      </c>
      <c r="M2867" s="0" t="str">
        <f aca="false">INDEX(mapping!$F$2:$F$71,MATCH('Live Order Book'!I2867,mapping!$E$2:$E$71,0))</f>
        <v>F-Sweatshirts</v>
      </c>
      <c r="T2867" s="51" t="n">
        <f aca="false">IFERROR(INDEX('Pivot Table_Historical Inbound Orders_2'!$D$3:$D$13,MATCH(M2867,'Pivot Table_Historical Inbound Orders_2'!A$13:$A2868,0)),'Pivot Table_Historical Inbound Orders_2'!$D$14)*'Live Order Book'!E2867</f>
        <v>22.3252499120596</v>
      </c>
    </row>
    <row r="2868" customFormat="false" ht="13.8" hidden="false" customHeight="false" outlineLevel="0" collapsed="false">
      <c r="A2868" s="0" t="str">
        <f aca="false">'Live Order Book'!D2868</f>
        <v>BANGLADESH - CHITTAGONG</v>
      </c>
      <c r="C2868" s="50" t="n">
        <f aca="false">'Live Order Book'!B2868</f>
        <v>43256</v>
      </c>
      <c r="E2868" s="50" t="n">
        <f aca="false">INDEX(mapping!$B$2:$B$6,MATCH(A2868,mapping!$A$2:$A$6,0))+C2868</f>
        <v>43283.2484076433</v>
      </c>
      <c r="M2868" s="0" t="str">
        <f aca="false">INDEX(mapping!$F$2:$F$71,MATCH('Live Order Book'!I2868,mapping!$E$2:$E$71,0))</f>
        <v>F-Sweatshirts</v>
      </c>
      <c r="T2868" s="51" t="n">
        <f aca="false">IFERROR(INDEX('Pivot Table_Historical Inbound Orders_2'!$D$3:$D$13,MATCH(M2868,'Pivot Table_Historical Inbound Orders_2'!A$13:$A2869,0)),'Pivot Table_Historical Inbound Orders_2'!$D$14)*'Live Order Book'!E2868</f>
        <v>11.8602890157816</v>
      </c>
    </row>
    <row r="2869" customFormat="false" ht="13.8" hidden="false" customHeight="false" outlineLevel="0" collapsed="false">
      <c r="A2869" s="0" t="str">
        <f aca="false">'Live Order Book'!D2869</f>
        <v>BANGLADESH - CHITTAGONG</v>
      </c>
      <c r="C2869" s="50" t="n">
        <f aca="false">'Live Order Book'!B2869</f>
        <v>43262</v>
      </c>
      <c r="E2869" s="50" t="n">
        <f aca="false">INDEX(mapping!$B$2:$B$6,MATCH(A2869,mapping!$A$2:$A$6,0))+C2869</f>
        <v>43289.2484076433</v>
      </c>
      <c r="M2869" s="0" t="str">
        <f aca="false">INDEX(mapping!$F$2:$F$71,MATCH('Live Order Book'!I2869,mapping!$E$2:$E$71,0))</f>
        <v>M-Tops</v>
      </c>
      <c r="T2869" s="51" t="n">
        <f aca="false">IFERROR(INDEX('Pivot Table_Historical Inbound Orders_2'!$D$3:$D$13,MATCH(M2869,'Pivot Table_Historical Inbound Orders_2'!A$13:$A2870,0)),'Pivot Table_Historical Inbound Orders_2'!$D$14)*'Live Order Book'!E2869</f>
        <v>30.6972186290819</v>
      </c>
    </row>
    <row r="2870" customFormat="false" ht="13.8" hidden="false" customHeight="false" outlineLevel="0" collapsed="false">
      <c r="A2870" s="0" t="str">
        <f aca="false">'Live Order Book'!D2870</f>
        <v>BANGLADESH - CHITTAGONG</v>
      </c>
      <c r="C2870" s="50" t="n">
        <f aca="false">'Live Order Book'!B2870</f>
        <v>43348</v>
      </c>
      <c r="E2870" s="50" t="n">
        <f aca="false">INDEX(mapping!$B$2:$B$6,MATCH(A2870,mapping!$A$2:$A$6,0))+C2870</f>
        <v>43375.2484076433</v>
      </c>
      <c r="M2870" s="0" t="str">
        <f aca="false">INDEX(mapping!$F$2:$F$71,MATCH('Live Order Book'!I2870,mapping!$E$2:$E$71,0))</f>
        <v>M-Tops</v>
      </c>
      <c r="T2870" s="51" t="n">
        <f aca="false">IFERROR(INDEX('Pivot Table_Historical Inbound Orders_2'!$D$3:$D$13,MATCH(M2870,'Pivot Table_Historical Inbound Orders_2'!A$13:$A2871,0)),'Pivot Table_Historical Inbound Orders_2'!$D$14)*'Live Order Book'!E2870</f>
        <v>251.15906151067</v>
      </c>
    </row>
    <row r="2871" customFormat="false" ht="13.8" hidden="false" customHeight="false" outlineLevel="0" collapsed="false">
      <c r="A2871" s="0" t="str">
        <f aca="false">'Live Order Book'!D2871</f>
        <v>BANGLADESH - CHITTAGONG</v>
      </c>
      <c r="C2871" s="50" t="n">
        <f aca="false">'Live Order Book'!B2871</f>
        <v>43348</v>
      </c>
      <c r="E2871" s="50" t="n">
        <f aca="false">INDEX(mapping!$B$2:$B$6,MATCH(A2871,mapping!$A$2:$A$6,0))+C2871</f>
        <v>43375.2484076433</v>
      </c>
      <c r="M2871" s="0" t="str">
        <f aca="false">INDEX(mapping!$F$2:$F$71,MATCH('Live Order Book'!I2871,mapping!$E$2:$E$71,0))</f>
        <v>M-Tops</v>
      </c>
      <c r="T2871" s="51" t="n">
        <f aca="false">IFERROR(INDEX('Pivot Table_Historical Inbound Orders_2'!$D$3:$D$13,MATCH(M2871,'Pivot Table_Historical Inbound Orders_2'!A$13:$A2872,0)),'Pivot Table_Historical Inbound Orders_2'!$D$14)*'Live Order Book'!E2871</f>
        <v>167.439374340447</v>
      </c>
    </row>
    <row r="2872" customFormat="false" ht="13.8" hidden="false" customHeight="false" outlineLevel="0" collapsed="false">
      <c r="A2872" s="0" t="str">
        <f aca="false">'Live Order Book'!D2872</f>
        <v>BANGLADESH - CHITTAGONG</v>
      </c>
      <c r="C2872" s="50" t="n">
        <f aca="false">'Live Order Book'!B2872</f>
        <v>43348</v>
      </c>
      <c r="E2872" s="50" t="n">
        <f aca="false">INDEX(mapping!$B$2:$B$6,MATCH(A2872,mapping!$A$2:$A$6,0))+C2872</f>
        <v>43375.2484076433</v>
      </c>
      <c r="M2872" s="0" t="str">
        <f aca="false">INDEX(mapping!$F$2:$F$71,MATCH('Live Order Book'!I2872,mapping!$E$2:$E$71,0))</f>
        <v>M-Tops</v>
      </c>
      <c r="T2872" s="51" t="n">
        <f aca="false">IFERROR(INDEX('Pivot Table_Historical Inbound Orders_2'!$D$3:$D$13,MATCH(M2872,'Pivot Table_Historical Inbound Orders_2'!A$13:$A2873,0)),'Pivot Table_Historical Inbound Orders_2'!$D$14)*'Live Order Book'!E2872</f>
        <v>139.532811950372</v>
      </c>
    </row>
    <row r="2873" customFormat="false" ht="13.8" hidden="false" customHeight="false" outlineLevel="0" collapsed="false">
      <c r="A2873" s="0" t="str">
        <f aca="false">'Live Order Book'!D2873</f>
        <v>BANGLADESH - CHITTAGONG</v>
      </c>
      <c r="C2873" s="50" t="n">
        <f aca="false">'Live Order Book'!B2873</f>
        <v>43348</v>
      </c>
      <c r="E2873" s="50" t="n">
        <f aca="false">INDEX(mapping!$B$2:$B$6,MATCH(A2873,mapping!$A$2:$A$6,0))+C2873</f>
        <v>43375.2484076433</v>
      </c>
      <c r="M2873" s="0" t="str">
        <f aca="false">INDEX(mapping!$F$2:$F$71,MATCH('Live Order Book'!I2873,mapping!$E$2:$E$71,0))</f>
        <v>M-Tops</v>
      </c>
      <c r="T2873" s="51" t="n">
        <f aca="false">IFERROR(INDEX('Pivot Table_Historical Inbound Orders_2'!$D$3:$D$13,MATCH(M2873,'Pivot Table_Historical Inbound Orders_2'!A$13:$A2874,0)),'Pivot Table_Historical Inbound Orders_2'!$D$14)*'Live Order Book'!E2873</f>
        <v>83.7196871702234</v>
      </c>
    </row>
    <row r="2874" customFormat="false" ht="13.8" hidden="false" customHeight="false" outlineLevel="0" collapsed="false">
      <c r="A2874" s="0" t="str">
        <f aca="false">'Live Order Book'!D2874</f>
        <v>BANGLADESH - CHITTAGONG</v>
      </c>
      <c r="C2874" s="50" t="n">
        <f aca="false">'Live Order Book'!B2874</f>
        <v>43348</v>
      </c>
      <c r="E2874" s="50" t="n">
        <f aca="false">INDEX(mapping!$B$2:$B$6,MATCH(A2874,mapping!$A$2:$A$6,0))+C2874</f>
        <v>43375.2484076433</v>
      </c>
      <c r="M2874" s="0" t="str">
        <f aca="false">INDEX(mapping!$F$2:$F$71,MATCH('Live Order Book'!I2874,mapping!$E$2:$E$71,0))</f>
        <v>M-Tops</v>
      </c>
      <c r="T2874" s="51" t="n">
        <f aca="false">IFERROR(INDEX('Pivot Table_Historical Inbound Orders_2'!$D$3:$D$13,MATCH(M2874,'Pivot Table_Historical Inbound Orders_2'!A$13:$A2875,0)),'Pivot Table_Historical Inbound Orders_2'!$D$14)*'Live Order Book'!E2874</f>
        <v>272.926180174928</v>
      </c>
    </row>
    <row r="2875" customFormat="false" ht="13.8" hidden="false" customHeight="false" outlineLevel="0" collapsed="false">
      <c r="A2875" s="0" t="str">
        <f aca="false">'Live Order Book'!D2875</f>
        <v>BANGLADESH - CHITTAGONG</v>
      </c>
      <c r="C2875" s="50" t="n">
        <f aca="false">'Live Order Book'!B2875</f>
        <v>43348</v>
      </c>
      <c r="E2875" s="50" t="n">
        <f aca="false">INDEX(mapping!$B$2:$B$6,MATCH(A2875,mapping!$A$2:$A$6,0))+C2875</f>
        <v>43375.2484076433</v>
      </c>
      <c r="M2875" s="0" t="str">
        <f aca="false">INDEX(mapping!$F$2:$F$71,MATCH('Live Order Book'!I2875,mapping!$E$2:$E$71,0))</f>
        <v>M-Tops</v>
      </c>
      <c r="T2875" s="51" t="n">
        <f aca="false">IFERROR(INDEX('Pivot Table_Historical Inbound Orders_2'!$D$3:$D$13,MATCH(M2875,'Pivot Table_Historical Inbound Orders_2'!A$13:$A2876,0)),'Pivot Table_Historical Inbound Orders_2'!$D$14)*'Live Order Book'!E2875</f>
        <v>251.15906151067</v>
      </c>
    </row>
    <row r="2876" customFormat="false" ht="13.8" hidden="false" customHeight="false" outlineLevel="0" collapsed="false">
      <c r="A2876" s="0" t="str">
        <f aca="false">'Live Order Book'!D2876</f>
        <v>BANGLADESH - CHITTAGONG</v>
      </c>
      <c r="C2876" s="50" t="n">
        <f aca="false">'Live Order Book'!B2876</f>
        <v>43348</v>
      </c>
      <c r="E2876" s="50" t="n">
        <f aca="false">INDEX(mapping!$B$2:$B$6,MATCH(A2876,mapping!$A$2:$A$6,0))+C2876</f>
        <v>43375.2484076433</v>
      </c>
      <c r="M2876" s="0" t="str">
        <f aca="false">INDEX(mapping!$F$2:$F$71,MATCH('Live Order Book'!I2876,mapping!$E$2:$E$71,0))</f>
        <v>M-Tops</v>
      </c>
      <c r="T2876" s="51" t="n">
        <f aca="false">IFERROR(INDEX('Pivot Table_Historical Inbound Orders_2'!$D$3:$D$13,MATCH(M2876,'Pivot Table_Historical Inbound Orders_2'!A$13:$A2877,0)),'Pivot Table_Historical Inbound Orders_2'!$D$14)*'Live Order Book'!E2876</f>
        <v>167.439374340447</v>
      </c>
    </row>
    <row r="2877" customFormat="false" ht="13.8" hidden="false" customHeight="false" outlineLevel="0" collapsed="false">
      <c r="A2877" s="0" t="str">
        <f aca="false">'Live Order Book'!D2877</f>
        <v>BANGLADESH - CHITTAGONG</v>
      </c>
      <c r="C2877" s="50" t="n">
        <f aca="false">'Live Order Book'!B2877</f>
        <v>43348</v>
      </c>
      <c r="E2877" s="50" t="n">
        <f aca="false">INDEX(mapping!$B$2:$B$6,MATCH(A2877,mapping!$A$2:$A$6,0))+C2877</f>
        <v>43375.2484076433</v>
      </c>
      <c r="M2877" s="0" t="str">
        <f aca="false">INDEX(mapping!$F$2:$F$71,MATCH('Live Order Book'!I2877,mapping!$E$2:$E$71,0))</f>
        <v>M-Tops</v>
      </c>
      <c r="T2877" s="51" t="n">
        <f aca="false">IFERROR(INDEX('Pivot Table_Historical Inbound Orders_2'!$D$3:$D$13,MATCH(M2877,'Pivot Table_Historical Inbound Orders_2'!A$13:$A2878,0)),'Pivot Table_Historical Inbound Orders_2'!$D$14)*'Live Order Book'!E2877</f>
        <v>174.416014937965</v>
      </c>
    </row>
    <row r="2878" customFormat="false" ht="13.8" hidden="false" customHeight="false" outlineLevel="0" collapsed="false">
      <c r="A2878" s="0" t="str">
        <f aca="false">'Live Order Book'!D2878</f>
        <v>BANGLADESH - CHITTAGONG</v>
      </c>
      <c r="C2878" s="50" t="n">
        <f aca="false">'Live Order Book'!B2878</f>
        <v>43348</v>
      </c>
      <c r="E2878" s="50" t="n">
        <f aca="false">INDEX(mapping!$B$2:$B$6,MATCH(A2878,mapping!$A$2:$A$6,0))+C2878</f>
        <v>43375.2484076433</v>
      </c>
      <c r="M2878" s="0" t="str">
        <f aca="false">INDEX(mapping!$F$2:$F$71,MATCH('Live Order Book'!I2878,mapping!$E$2:$E$71,0))</f>
        <v>M-Tops</v>
      </c>
      <c r="T2878" s="51" t="n">
        <f aca="false">IFERROR(INDEX('Pivot Table_Historical Inbound Orders_2'!$D$3:$D$13,MATCH(M2878,'Pivot Table_Historical Inbound Orders_2'!A$13:$A2879,0)),'Pivot Table_Historical Inbound Orders_2'!$D$14)*'Live Order Book'!E2878</f>
        <v>244.182420913152</v>
      </c>
    </row>
    <row r="2879" customFormat="false" ht="13.8" hidden="false" customHeight="false" outlineLevel="0" collapsed="false">
      <c r="A2879" s="0" t="str">
        <f aca="false">'Live Order Book'!D2879</f>
        <v>UNKNOWN</v>
      </c>
      <c r="C2879" s="50" t="n">
        <f aca="false">'Live Order Book'!B2879</f>
        <v>43242</v>
      </c>
      <c r="E2879" s="50" t="e">
        <f aca="false">INDEX(mapping!$B$2:$B$6,MATCH(A2879,mapping!$A$2:$A$6,0))+C2879</f>
        <v>#N/A</v>
      </c>
      <c r="M2879" s="0" t="str">
        <f aca="false">INDEX(mapping!$F$2:$F$71,MATCH('Live Order Book'!I2879,mapping!$E$2:$E$71,0))</f>
        <v>A-Accessories</v>
      </c>
      <c r="T2879" s="51" t="n">
        <f aca="false">IFERROR(INDEX('Pivot Table_Historical Inbound Orders_2'!$D$3:$D$13,MATCH(M2879,'Pivot Table_Historical Inbound Orders_2'!A$13:$A2880,0)),'Pivot Table_Historical Inbound Orders_2'!$D$14)*'Live Order Book'!E2879</f>
        <v>0.0697664059751861</v>
      </c>
    </row>
    <row r="2880" customFormat="false" ht="13.8" hidden="false" customHeight="false" outlineLevel="0" collapsed="false">
      <c r="A2880" s="0" t="str">
        <f aca="false">'Live Order Book'!D2880</f>
        <v>BANGLADESH - CHITTAGONG</v>
      </c>
      <c r="C2880" s="50" t="n">
        <f aca="false">'Live Order Book'!B2880</f>
        <v>43242</v>
      </c>
      <c r="E2880" s="50" t="n">
        <f aca="false">INDEX(mapping!$B$2:$B$6,MATCH(A2880,mapping!$A$2:$A$6,0))+C2880</f>
        <v>43269.2484076433</v>
      </c>
      <c r="M2880" s="0" t="str">
        <f aca="false">INDEX(mapping!$F$2:$F$71,MATCH('Live Order Book'!I2880,mapping!$E$2:$E$71,0))</f>
        <v>M-Tops</v>
      </c>
      <c r="T2880" s="51" t="n">
        <f aca="false">IFERROR(INDEX('Pivot Table_Historical Inbound Orders_2'!$D$3:$D$13,MATCH(M2880,'Pivot Table_Historical Inbound Orders_2'!A$13:$A2881,0)),'Pivot Table_Historical Inbound Orders_2'!$D$14)*'Live Order Book'!E2880</f>
        <v>2.79065623900745</v>
      </c>
    </row>
    <row r="2881" customFormat="false" ht="13.8" hidden="false" customHeight="false" outlineLevel="0" collapsed="false">
      <c r="A2881" s="0" t="str">
        <f aca="false">'Live Order Book'!D2881</f>
        <v>BANGLADESH - CHITTAGONG</v>
      </c>
      <c r="C2881" s="50" t="n">
        <f aca="false">'Live Order Book'!B2881</f>
        <v>43256</v>
      </c>
      <c r="E2881" s="50" t="n">
        <f aca="false">INDEX(mapping!$B$2:$B$6,MATCH(A2881,mapping!$A$2:$A$6,0))+C2881</f>
        <v>43283.2484076433</v>
      </c>
      <c r="M2881" s="0" t="str">
        <f aca="false">INDEX(mapping!$F$2:$F$71,MATCH('Live Order Book'!I2881,mapping!$E$2:$E$71,0))</f>
        <v>F-Sweatshirts</v>
      </c>
      <c r="T2881" s="51" t="n">
        <f aca="false">IFERROR(INDEX('Pivot Table_Historical Inbound Orders_2'!$D$3:$D$13,MATCH(M2881,'Pivot Table_Historical Inbound Orders_2'!A$13:$A2882,0)),'Pivot Table_Historical Inbound Orders_2'!$D$14)*'Live Order Book'!E2881</f>
        <v>10.9533257381042</v>
      </c>
    </row>
    <row r="2882" customFormat="false" ht="13.8" hidden="false" customHeight="false" outlineLevel="0" collapsed="false">
      <c r="A2882" s="0" t="str">
        <f aca="false">'Live Order Book'!D2882</f>
        <v>BANGLADESH - CHITTAGONG</v>
      </c>
      <c r="C2882" s="50" t="n">
        <f aca="false">'Live Order Book'!B2882</f>
        <v>43256</v>
      </c>
      <c r="E2882" s="50" t="n">
        <f aca="false">INDEX(mapping!$B$2:$B$6,MATCH(A2882,mapping!$A$2:$A$6,0))+C2882</f>
        <v>43283.2484076433</v>
      </c>
      <c r="M2882" s="0" t="str">
        <f aca="false">INDEX(mapping!$F$2:$F$71,MATCH('Live Order Book'!I2882,mapping!$E$2:$E$71,0))</f>
        <v>F-Sweatshirts</v>
      </c>
      <c r="T2882" s="51" t="n">
        <f aca="false">IFERROR(INDEX('Pivot Table_Historical Inbound Orders_2'!$D$3:$D$13,MATCH(M2882,'Pivot Table_Historical Inbound Orders_2'!A$13:$A2883,0)),'Pivot Table_Historical Inbound Orders_2'!$D$14)*'Live Order Book'!E2882</f>
        <v>22.6043155359603</v>
      </c>
    </row>
    <row r="2883" customFormat="false" ht="13.8" hidden="false" customHeight="false" outlineLevel="0" collapsed="false">
      <c r="A2883" s="0" t="str">
        <f aca="false">'Live Order Book'!D2883</f>
        <v>BANGLADESH - CHITTAGONG</v>
      </c>
      <c r="C2883" s="50" t="n">
        <f aca="false">'Live Order Book'!B2883</f>
        <v>43256</v>
      </c>
      <c r="E2883" s="50" t="n">
        <f aca="false">INDEX(mapping!$B$2:$B$6,MATCH(A2883,mapping!$A$2:$A$6,0))+C2883</f>
        <v>43283.2484076433</v>
      </c>
      <c r="M2883" s="0" t="str">
        <f aca="false">INDEX(mapping!$F$2:$F$71,MATCH('Live Order Book'!I2883,mapping!$E$2:$E$71,0))</f>
        <v>F-Sweatshirts</v>
      </c>
      <c r="T2883" s="51" t="n">
        <f aca="false">IFERROR(INDEX('Pivot Table_Historical Inbound Orders_2'!$D$3:$D$13,MATCH(M2883,'Pivot Table_Historical Inbound Orders_2'!A$13:$A2884,0)),'Pivot Table_Historical Inbound Orders_2'!$D$14)*'Live Order Book'!E2883</f>
        <v>23.3019795957122</v>
      </c>
    </row>
    <row r="2884" customFormat="false" ht="13.8" hidden="false" customHeight="false" outlineLevel="0" collapsed="false">
      <c r="A2884" s="0" t="str">
        <f aca="false">'Live Order Book'!D2884</f>
        <v>BANGLADESH - CHITTAGONG</v>
      </c>
      <c r="C2884" s="50" t="n">
        <f aca="false">'Live Order Book'!B2884</f>
        <v>43256</v>
      </c>
      <c r="E2884" s="50" t="n">
        <f aca="false">INDEX(mapping!$B$2:$B$6,MATCH(A2884,mapping!$A$2:$A$6,0))+C2884</f>
        <v>43283.2484076433</v>
      </c>
      <c r="M2884" s="0" t="str">
        <f aca="false">INDEX(mapping!$F$2:$F$71,MATCH('Live Order Book'!I2884,mapping!$E$2:$E$71,0))</f>
        <v>F-Sweatshirts</v>
      </c>
      <c r="T2884" s="51" t="n">
        <f aca="false">IFERROR(INDEX('Pivot Table_Historical Inbound Orders_2'!$D$3:$D$13,MATCH(M2884,'Pivot Table_Historical Inbound Orders_2'!A$13:$A2885,0)),'Pivot Table_Historical Inbound Orders_2'!$D$14)*'Live Order Book'!E2884</f>
        <v>11.6509897978561</v>
      </c>
    </row>
    <row r="2885" customFormat="false" ht="13.8" hidden="false" customHeight="false" outlineLevel="0" collapsed="false">
      <c r="A2885" s="0" t="str">
        <f aca="false">'Live Order Book'!D2885</f>
        <v>BANGLADESH - CHITTAGONG</v>
      </c>
      <c r="C2885" s="50" t="n">
        <f aca="false">'Live Order Book'!B2885</f>
        <v>43256</v>
      </c>
      <c r="E2885" s="50" t="n">
        <f aca="false">INDEX(mapping!$B$2:$B$6,MATCH(A2885,mapping!$A$2:$A$6,0))+C2885</f>
        <v>43283.2484076433</v>
      </c>
      <c r="M2885" s="0" t="str">
        <f aca="false">INDEX(mapping!$F$2:$F$71,MATCH('Live Order Book'!I2885,mapping!$E$2:$E$71,0))</f>
        <v>F-Sweatshirts</v>
      </c>
      <c r="T2885" s="51" t="n">
        <f aca="false">IFERROR(INDEX('Pivot Table_Historical Inbound Orders_2'!$D$3:$D$13,MATCH(M2885,'Pivot Table_Historical Inbound Orders_2'!A$13:$A2886,0)),'Pivot Table_Historical Inbound Orders_2'!$D$14)*'Live Order Book'!E2885</f>
        <v>5.44177966606452</v>
      </c>
    </row>
    <row r="2886" customFormat="false" ht="13.8" hidden="false" customHeight="false" outlineLevel="0" collapsed="false">
      <c r="A2886" s="0" t="str">
        <f aca="false">'Live Order Book'!D2886</f>
        <v>BANGLADESH - CHITTAGONG</v>
      </c>
      <c r="C2886" s="50" t="n">
        <f aca="false">'Live Order Book'!B2886</f>
        <v>43256</v>
      </c>
      <c r="E2886" s="50" t="n">
        <f aca="false">INDEX(mapping!$B$2:$B$6,MATCH(A2886,mapping!$A$2:$A$6,0))+C2886</f>
        <v>43283.2484076433</v>
      </c>
      <c r="M2886" s="0" t="str">
        <f aca="false">INDEX(mapping!$F$2:$F$71,MATCH('Live Order Book'!I2886,mapping!$E$2:$E$71,0))</f>
        <v>F-Sweatshirts</v>
      </c>
      <c r="T2886" s="51" t="n">
        <f aca="false">IFERROR(INDEX('Pivot Table_Historical Inbound Orders_2'!$D$3:$D$13,MATCH(M2886,'Pivot Table_Historical Inbound Orders_2'!A$13:$A2887,0)),'Pivot Table_Historical Inbound Orders_2'!$D$14)*'Live Order Book'!E2886</f>
        <v>11.232391362005</v>
      </c>
    </row>
    <row r="2887" customFormat="false" ht="13.8" hidden="false" customHeight="false" outlineLevel="0" collapsed="false">
      <c r="A2887" s="0" t="str">
        <f aca="false">'Live Order Book'!D2887</f>
        <v>BANGLADESH - CHITTAGONG</v>
      </c>
      <c r="C2887" s="50" t="n">
        <f aca="false">'Live Order Book'!B2887</f>
        <v>43256</v>
      </c>
      <c r="E2887" s="50" t="n">
        <f aca="false">INDEX(mapping!$B$2:$B$6,MATCH(A2887,mapping!$A$2:$A$6,0))+C2887</f>
        <v>43283.2484076433</v>
      </c>
      <c r="M2887" s="0" t="str">
        <f aca="false">INDEX(mapping!$F$2:$F$71,MATCH('Live Order Book'!I2887,mapping!$E$2:$E$71,0))</f>
        <v>F-Sweatshirts</v>
      </c>
      <c r="T2887" s="51" t="n">
        <f aca="false">IFERROR(INDEX('Pivot Table_Historical Inbound Orders_2'!$D$3:$D$13,MATCH(M2887,'Pivot Table_Historical Inbound Orders_2'!A$13:$A2888,0)),'Pivot Table_Historical Inbound Orders_2'!$D$14)*'Live Order Book'!E2887</f>
        <v>11.5812233918809</v>
      </c>
    </row>
    <row r="2888" customFormat="false" ht="13.8" hidden="false" customHeight="false" outlineLevel="0" collapsed="false">
      <c r="A2888" s="0" t="str">
        <f aca="false">'Live Order Book'!D2888</f>
        <v>BANGLADESH - CHITTAGONG</v>
      </c>
      <c r="C2888" s="50" t="n">
        <f aca="false">'Live Order Book'!B2888</f>
        <v>43256</v>
      </c>
      <c r="E2888" s="50" t="n">
        <f aca="false">INDEX(mapping!$B$2:$B$6,MATCH(A2888,mapping!$A$2:$A$6,0))+C2888</f>
        <v>43283.2484076433</v>
      </c>
      <c r="M2888" s="0" t="str">
        <f aca="false">INDEX(mapping!$F$2:$F$71,MATCH('Live Order Book'!I2888,mapping!$E$2:$E$71,0))</f>
        <v>F-Sweatshirts</v>
      </c>
      <c r="T2888" s="51" t="n">
        <f aca="false">IFERROR(INDEX('Pivot Table_Historical Inbound Orders_2'!$D$3:$D$13,MATCH(M2888,'Pivot Table_Historical Inbound Orders_2'!A$13:$A2889,0)),'Pivot Table_Historical Inbound Orders_2'!$D$14)*'Live Order Book'!E2888</f>
        <v>5.79061169594045</v>
      </c>
    </row>
    <row r="2889" customFormat="false" ht="13.8" hidden="false" customHeight="false" outlineLevel="0" collapsed="false">
      <c r="A2889" s="0" t="str">
        <f aca="false">'Live Order Book'!D2889</f>
        <v>BANGLADESH - CHITTAGONG</v>
      </c>
      <c r="C2889" s="50" t="n">
        <f aca="false">'Live Order Book'!B2889</f>
        <v>43251</v>
      </c>
      <c r="E2889" s="50" t="n">
        <f aca="false">INDEX(mapping!$B$2:$B$6,MATCH(A2889,mapping!$A$2:$A$6,0))+C2889</f>
        <v>43278.2484076433</v>
      </c>
      <c r="M2889" s="0" t="str">
        <f aca="false">INDEX(mapping!$F$2:$F$71,MATCH('Live Order Book'!I2889,mapping!$E$2:$E$71,0))</f>
        <v>A-Accessories</v>
      </c>
      <c r="T2889" s="51" t="n">
        <f aca="false">IFERROR(INDEX('Pivot Table_Historical Inbound Orders_2'!$D$3:$D$13,MATCH(M2889,'Pivot Table_Historical Inbound Orders_2'!A$13:$A2890,0)),'Pivot Table_Historical Inbound Orders_2'!$D$14)*'Live Order Book'!E2889</f>
        <v>115.812233918809</v>
      </c>
    </row>
    <row r="2890" customFormat="false" ht="13.8" hidden="false" customHeight="false" outlineLevel="0" collapsed="false">
      <c r="A2890" s="0" t="str">
        <f aca="false">'Live Order Book'!D2890</f>
        <v>CHINA - SHANGHAI</v>
      </c>
      <c r="C2890" s="50" t="n">
        <f aca="false">'Live Order Book'!B2890</f>
        <v>43318</v>
      </c>
      <c r="E2890" s="50" t="n">
        <f aca="false">INDEX(mapping!$B$2:$B$6,MATCH(A2890,mapping!$A$2:$A$6,0))+C2890</f>
        <v>43347.75</v>
      </c>
      <c r="M2890" s="0" t="str">
        <f aca="false">INDEX(mapping!$F$2:$F$71,MATCH('Live Order Book'!I2890,mapping!$E$2:$E$71,0))</f>
        <v>M-Tops</v>
      </c>
      <c r="T2890" s="51" t="n">
        <f aca="false">IFERROR(INDEX('Pivot Table_Historical Inbound Orders_2'!$D$3:$D$13,MATCH(M2890,'Pivot Table_Historical Inbound Orders_2'!A$13:$A2891,0)),'Pivot Table_Historical Inbound Orders_2'!$D$14)*'Live Order Book'!E2890</f>
        <v>6.97664059751862</v>
      </c>
    </row>
    <row r="2891" customFormat="false" ht="13.8" hidden="false" customHeight="false" outlineLevel="0" collapsed="false">
      <c r="A2891" s="0" t="str">
        <f aca="false">'Live Order Book'!D2891</f>
        <v>CHINA - SHANGHAI</v>
      </c>
      <c r="C2891" s="50" t="n">
        <f aca="false">'Live Order Book'!B2891</f>
        <v>43318</v>
      </c>
      <c r="E2891" s="50" t="n">
        <f aca="false">INDEX(mapping!$B$2:$B$6,MATCH(A2891,mapping!$A$2:$A$6,0))+C2891</f>
        <v>43347.75</v>
      </c>
      <c r="M2891" s="0" t="str">
        <f aca="false">INDEX(mapping!$F$2:$F$71,MATCH('Live Order Book'!I2891,mapping!$E$2:$E$71,0))</f>
        <v>D-Jackets</v>
      </c>
      <c r="T2891" s="51" t="n">
        <f aca="false">IFERROR(INDEX('Pivot Table_Historical Inbound Orders_2'!$D$3:$D$13,MATCH(M2891,'Pivot Table_Historical Inbound Orders_2'!A$13:$A2892,0)),'Pivot Table_Historical Inbound Orders_2'!$D$14)*'Live Order Book'!E2891</f>
        <v>6.97664059751862</v>
      </c>
    </row>
    <row r="2892" customFormat="false" ht="13.8" hidden="false" customHeight="false" outlineLevel="0" collapsed="false">
      <c r="A2892" s="0" t="str">
        <f aca="false">'Live Order Book'!D2892</f>
        <v>CHINA - SHANGHAI</v>
      </c>
      <c r="C2892" s="50" t="n">
        <f aca="false">'Live Order Book'!B2892</f>
        <v>43318</v>
      </c>
      <c r="E2892" s="50" t="n">
        <f aca="false">INDEX(mapping!$B$2:$B$6,MATCH(A2892,mapping!$A$2:$A$6,0))+C2892</f>
        <v>43347.75</v>
      </c>
      <c r="M2892" s="0" t="str">
        <f aca="false">INDEX(mapping!$F$2:$F$71,MATCH('Live Order Book'!I2892,mapping!$E$2:$E$71,0))</f>
        <v>M-Tops</v>
      </c>
      <c r="T2892" s="51" t="n">
        <f aca="false">IFERROR(INDEX('Pivot Table_Historical Inbound Orders_2'!$D$3:$D$13,MATCH(M2892,'Pivot Table_Historical Inbound Orders_2'!A$13:$A2893,0)),'Pivot Table_Historical Inbound Orders_2'!$D$14)*'Live Order Book'!E2892</f>
        <v>41.8598435851117</v>
      </c>
    </row>
    <row r="2893" customFormat="false" ht="13.8" hidden="false" customHeight="false" outlineLevel="0" collapsed="false">
      <c r="A2893" s="0" t="str">
        <f aca="false">'Live Order Book'!D2893</f>
        <v>CHINA - SHANGHAI</v>
      </c>
      <c r="C2893" s="50" t="n">
        <f aca="false">'Live Order Book'!B2893</f>
        <v>43318</v>
      </c>
      <c r="E2893" s="50" t="n">
        <f aca="false">INDEX(mapping!$B$2:$B$6,MATCH(A2893,mapping!$A$2:$A$6,0))+C2893</f>
        <v>43347.75</v>
      </c>
      <c r="M2893" s="0" t="str">
        <f aca="false">INDEX(mapping!$F$2:$F$71,MATCH('Live Order Book'!I2893,mapping!$E$2:$E$71,0))</f>
        <v>D-Jackets</v>
      </c>
      <c r="T2893" s="51" t="n">
        <f aca="false">IFERROR(INDEX('Pivot Table_Historical Inbound Orders_2'!$D$3:$D$13,MATCH(M2893,'Pivot Table_Historical Inbound Orders_2'!A$13:$A2894,0)),'Pivot Table_Historical Inbound Orders_2'!$D$14)*'Live Order Book'!E2893</f>
        <v>41.8598435851117</v>
      </c>
    </row>
    <row r="2894" customFormat="false" ht="13.8" hidden="false" customHeight="false" outlineLevel="0" collapsed="false">
      <c r="A2894" s="0" t="str">
        <f aca="false">'Live Order Book'!D2894</f>
        <v>CHINA - SHANGHAI</v>
      </c>
      <c r="C2894" s="50" t="n">
        <f aca="false">'Live Order Book'!B2894</f>
        <v>43318</v>
      </c>
      <c r="E2894" s="50" t="n">
        <f aca="false">INDEX(mapping!$B$2:$B$6,MATCH(A2894,mapping!$A$2:$A$6,0))+C2894</f>
        <v>43347.75</v>
      </c>
      <c r="M2894" s="0" t="str">
        <f aca="false">INDEX(mapping!$F$2:$F$71,MATCH('Live Order Book'!I2894,mapping!$E$2:$E$71,0))</f>
        <v>M-Tops</v>
      </c>
      <c r="T2894" s="51" t="n">
        <f aca="false">IFERROR(INDEX('Pivot Table_Historical Inbound Orders_2'!$D$3:$D$13,MATCH(M2894,'Pivot Table_Historical Inbound Orders_2'!A$13:$A2895,0)),'Pivot Table_Historical Inbound Orders_2'!$D$14)*'Live Order Book'!E2894</f>
        <v>6.97664059751862</v>
      </c>
    </row>
    <row r="2895" customFormat="false" ht="13.8" hidden="false" customHeight="false" outlineLevel="0" collapsed="false">
      <c r="A2895" s="0" t="str">
        <f aca="false">'Live Order Book'!D2895</f>
        <v>CHINA - SHANGHAI</v>
      </c>
      <c r="C2895" s="50" t="n">
        <f aca="false">'Live Order Book'!B2895</f>
        <v>43318</v>
      </c>
      <c r="E2895" s="50" t="n">
        <f aca="false">INDEX(mapping!$B$2:$B$6,MATCH(A2895,mapping!$A$2:$A$6,0))+C2895</f>
        <v>43347.75</v>
      </c>
      <c r="M2895" s="0" t="str">
        <f aca="false">INDEX(mapping!$F$2:$F$71,MATCH('Live Order Book'!I2895,mapping!$E$2:$E$71,0))</f>
        <v>M-Tops</v>
      </c>
      <c r="T2895" s="51" t="n">
        <f aca="false">IFERROR(INDEX('Pivot Table_Historical Inbound Orders_2'!$D$3:$D$13,MATCH(M2895,'Pivot Table_Historical Inbound Orders_2'!A$13:$A2896,0)),'Pivot Table_Historical Inbound Orders_2'!$D$14)*'Live Order Book'!E2895</f>
        <v>6.97664059751862</v>
      </c>
    </row>
    <row r="2896" customFormat="false" ht="13.8" hidden="false" customHeight="false" outlineLevel="0" collapsed="false">
      <c r="A2896" s="0" t="str">
        <f aca="false">'Live Order Book'!D2896</f>
        <v>CHINA - SHANGHAI</v>
      </c>
      <c r="C2896" s="50" t="n">
        <f aca="false">'Live Order Book'!B2896</f>
        <v>43318</v>
      </c>
      <c r="E2896" s="50" t="n">
        <f aca="false">INDEX(mapping!$B$2:$B$6,MATCH(A2896,mapping!$A$2:$A$6,0))+C2896</f>
        <v>43347.75</v>
      </c>
      <c r="M2896" s="0" t="str">
        <f aca="false">INDEX(mapping!$F$2:$F$71,MATCH('Live Order Book'!I2896,mapping!$E$2:$E$71,0))</f>
        <v>M-Tops</v>
      </c>
      <c r="T2896" s="51" t="n">
        <f aca="false">IFERROR(INDEX('Pivot Table_Historical Inbound Orders_2'!$D$3:$D$13,MATCH(M2896,'Pivot Table_Historical Inbound Orders_2'!A$13:$A2897,0)),'Pivot Table_Historical Inbound Orders_2'!$D$14)*'Live Order Book'!E2896</f>
        <v>6.97664059751862</v>
      </c>
    </row>
    <row r="2897" customFormat="false" ht="13.8" hidden="false" customHeight="false" outlineLevel="0" collapsed="false">
      <c r="A2897" s="0" t="str">
        <f aca="false">'Live Order Book'!D2897</f>
        <v>CHINA - SHANGHAI</v>
      </c>
      <c r="C2897" s="50" t="n">
        <f aca="false">'Live Order Book'!B2897</f>
        <v>43318</v>
      </c>
      <c r="E2897" s="50" t="n">
        <f aca="false">INDEX(mapping!$B$2:$B$6,MATCH(A2897,mapping!$A$2:$A$6,0))+C2897</f>
        <v>43347.75</v>
      </c>
      <c r="M2897" s="0" t="str">
        <f aca="false">INDEX(mapping!$F$2:$F$71,MATCH('Live Order Book'!I2897,mapping!$E$2:$E$71,0))</f>
        <v>M-Tops</v>
      </c>
      <c r="T2897" s="51" t="n">
        <f aca="false">IFERROR(INDEX('Pivot Table_Historical Inbound Orders_2'!$D$3:$D$13,MATCH(M2897,'Pivot Table_Historical Inbound Orders_2'!A$13:$A2898,0)),'Pivot Table_Historical Inbound Orders_2'!$D$14)*'Live Order Book'!E2897</f>
        <v>41.8598435851117</v>
      </c>
    </row>
    <row r="2898" customFormat="false" ht="13.8" hidden="false" customHeight="false" outlineLevel="0" collapsed="false">
      <c r="A2898" s="0" t="str">
        <f aca="false">'Live Order Book'!D2898</f>
        <v>CHINA - SHANGHAI</v>
      </c>
      <c r="C2898" s="50" t="n">
        <f aca="false">'Live Order Book'!B2898</f>
        <v>43318</v>
      </c>
      <c r="E2898" s="50" t="n">
        <f aca="false">INDEX(mapping!$B$2:$B$6,MATCH(A2898,mapping!$A$2:$A$6,0))+C2898</f>
        <v>43347.75</v>
      </c>
      <c r="M2898" s="0" t="str">
        <f aca="false">INDEX(mapping!$F$2:$F$71,MATCH('Live Order Book'!I2898,mapping!$E$2:$E$71,0))</f>
        <v>M-Tops</v>
      </c>
      <c r="T2898" s="51" t="n">
        <f aca="false">IFERROR(INDEX('Pivot Table_Historical Inbound Orders_2'!$D$3:$D$13,MATCH(M2898,'Pivot Table_Historical Inbound Orders_2'!A$13:$A2899,0)),'Pivot Table_Historical Inbound Orders_2'!$D$14)*'Live Order Book'!E2898</f>
        <v>41.8598435851117</v>
      </c>
    </row>
    <row r="2899" customFormat="false" ht="13.8" hidden="false" customHeight="false" outlineLevel="0" collapsed="false">
      <c r="A2899" s="0" t="str">
        <f aca="false">'Live Order Book'!D2899</f>
        <v>CHINA - SHANGHAI</v>
      </c>
      <c r="C2899" s="50" t="n">
        <f aca="false">'Live Order Book'!B2899</f>
        <v>43318</v>
      </c>
      <c r="E2899" s="50" t="n">
        <f aca="false">INDEX(mapping!$B$2:$B$6,MATCH(A2899,mapping!$A$2:$A$6,0))+C2899</f>
        <v>43347.75</v>
      </c>
      <c r="M2899" s="0" t="str">
        <f aca="false">INDEX(mapping!$F$2:$F$71,MATCH('Live Order Book'!I2899,mapping!$E$2:$E$71,0))</f>
        <v>M-Tops</v>
      </c>
      <c r="T2899" s="51" t="n">
        <f aca="false">IFERROR(INDEX('Pivot Table_Historical Inbound Orders_2'!$D$3:$D$13,MATCH(M2899,'Pivot Table_Historical Inbound Orders_2'!A$13:$A2900,0)),'Pivot Table_Historical Inbound Orders_2'!$D$14)*'Live Order Book'!E2899</f>
        <v>41.8598435851117</v>
      </c>
    </row>
    <row r="2900" customFormat="false" ht="13.8" hidden="false" customHeight="false" outlineLevel="0" collapsed="false">
      <c r="A2900" s="0" t="str">
        <f aca="false">'Live Order Book'!D2900</f>
        <v>CHINA - SHENZHEN</v>
      </c>
      <c r="C2900" s="50" t="n">
        <f aca="false">'Live Order Book'!B2900</f>
        <v>43352</v>
      </c>
      <c r="E2900" s="50" t="e">
        <f aca="false">INDEX(mapping!$B$2:$B$6,MATCH(A2900,mapping!$A$2:$A$6,0))+C2900</f>
        <v>#N/A</v>
      </c>
      <c r="M2900" s="0" t="str">
        <f aca="false">INDEX(mapping!$F$2:$F$71,MATCH('Live Order Book'!I2900,mapping!$E$2:$E$71,0))</f>
        <v>C-Trousers</v>
      </c>
      <c r="T2900" s="51" t="n">
        <f aca="false">IFERROR(INDEX('Pivot Table_Historical Inbound Orders_2'!$D$3:$D$13,MATCH(M2900,'Pivot Table_Historical Inbound Orders_2'!A$13:$A2901,0)),'Pivot Table_Historical Inbound Orders_2'!$D$14)*'Live Order Book'!E2900</f>
        <v>34.0460061158908</v>
      </c>
    </row>
    <row r="2901" customFormat="false" ht="13.8" hidden="false" customHeight="false" outlineLevel="0" collapsed="false">
      <c r="A2901" s="0" t="str">
        <f aca="false">'Live Order Book'!D2901</f>
        <v>CHINA - SHENZHEN</v>
      </c>
      <c r="C2901" s="50" t="n">
        <f aca="false">'Live Order Book'!B2901</f>
        <v>43352</v>
      </c>
      <c r="E2901" s="50" t="e">
        <f aca="false">INDEX(mapping!$B$2:$B$6,MATCH(A2901,mapping!$A$2:$A$6,0))+C2901</f>
        <v>#N/A</v>
      </c>
      <c r="M2901" s="0" t="str">
        <f aca="false">INDEX(mapping!$F$2:$F$71,MATCH('Live Order Book'!I2901,mapping!$E$2:$E$71,0))</f>
        <v>C-Trousers</v>
      </c>
      <c r="T2901" s="51" t="n">
        <f aca="false">IFERROR(INDEX('Pivot Table_Historical Inbound Orders_2'!$D$3:$D$13,MATCH(M2901,'Pivot Table_Historical Inbound Orders_2'!A$13:$A2902,0)),'Pivot Table_Historical Inbound Orders_2'!$D$14)*'Live Order Book'!E2901</f>
        <v>35.1622686114938</v>
      </c>
    </row>
    <row r="2902" customFormat="false" ht="13.8" hidden="false" customHeight="false" outlineLevel="0" collapsed="false">
      <c r="A2902" s="0" t="str">
        <f aca="false">'Live Order Book'!D2902</f>
        <v>CHINA - SHENZHEN</v>
      </c>
      <c r="C2902" s="50" t="n">
        <f aca="false">'Live Order Book'!B2902</f>
        <v>43352</v>
      </c>
      <c r="E2902" s="50" t="e">
        <f aca="false">INDEX(mapping!$B$2:$B$6,MATCH(A2902,mapping!$A$2:$A$6,0))+C2902</f>
        <v>#N/A</v>
      </c>
      <c r="M2902" s="0" t="str">
        <f aca="false">INDEX(mapping!$F$2:$F$71,MATCH('Live Order Book'!I2902,mapping!$E$2:$E$71,0))</f>
        <v>C-Trousers</v>
      </c>
      <c r="T2902" s="51" t="n">
        <f aca="false">IFERROR(INDEX('Pivot Table_Historical Inbound Orders_2'!$D$3:$D$13,MATCH(M2902,'Pivot Table_Historical Inbound Orders_2'!A$13:$A2903,0)),'Pivot Table_Historical Inbound Orders_2'!$D$14)*'Live Order Book'!E2902</f>
        <v>83.1615559224219</v>
      </c>
    </row>
    <row r="2903" customFormat="false" ht="13.8" hidden="false" customHeight="false" outlineLevel="0" collapsed="false">
      <c r="A2903" s="0" t="str">
        <f aca="false">'Live Order Book'!D2903</f>
        <v>CHINA - SHENZHEN</v>
      </c>
      <c r="C2903" s="50" t="n">
        <f aca="false">'Live Order Book'!B2903</f>
        <v>43352</v>
      </c>
      <c r="E2903" s="50" t="e">
        <f aca="false">INDEX(mapping!$B$2:$B$6,MATCH(A2903,mapping!$A$2:$A$6,0))+C2903</f>
        <v>#N/A</v>
      </c>
      <c r="M2903" s="0" t="str">
        <f aca="false">INDEX(mapping!$F$2:$F$71,MATCH('Live Order Book'!I2903,mapping!$E$2:$E$71,0))</f>
        <v>C-Trousers</v>
      </c>
      <c r="T2903" s="51" t="n">
        <f aca="false">IFERROR(INDEX('Pivot Table_Historical Inbound Orders_2'!$D$3:$D$13,MATCH(M2903,'Pivot Table_Historical Inbound Orders_2'!A$13:$A2904,0)),'Pivot Table_Historical Inbound Orders_2'!$D$14)*'Live Order Book'!E2903</f>
        <v>107.161199577886</v>
      </c>
    </row>
    <row r="2904" customFormat="false" ht="13.8" hidden="false" customHeight="false" outlineLevel="0" collapsed="false">
      <c r="A2904" s="0" t="str">
        <f aca="false">'Live Order Book'!D2904</f>
        <v>CHINA - SHENZHEN</v>
      </c>
      <c r="C2904" s="50" t="n">
        <f aca="false">'Live Order Book'!B2904</f>
        <v>43352</v>
      </c>
      <c r="E2904" s="50" t="e">
        <f aca="false">INDEX(mapping!$B$2:$B$6,MATCH(A2904,mapping!$A$2:$A$6,0))+C2904</f>
        <v>#N/A</v>
      </c>
      <c r="M2904" s="0" t="str">
        <f aca="false">INDEX(mapping!$F$2:$F$71,MATCH('Live Order Book'!I2904,mapping!$E$2:$E$71,0))</f>
        <v>C-Trousers</v>
      </c>
      <c r="T2904" s="51" t="n">
        <f aca="false">IFERROR(INDEX('Pivot Table_Historical Inbound Orders_2'!$D$3:$D$13,MATCH(M2904,'Pivot Table_Historical Inbound Orders_2'!A$13:$A2905,0)),'Pivot Table_Historical Inbound Orders_2'!$D$14)*'Live Order Book'!E2904</f>
        <v>107.161199577886</v>
      </c>
    </row>
    <row r="2905" customFormat="false" ht="13.8" hidden="false" customHeight="false" outlineLevel="0" collapsed="false">
      <c r="A2905" s="0" t="str">
        <f aca="false">'Live Order Book'!D2905</f>
        <v>CHINA - SHENZHEN</v>
      </c>
      <c r="C2905" s="50" t="n">
        <f aca="false">'Live Order Book'!B2905</f>
        <v>43352</v>
      </c>
      <c r="E2905" s="50" t="e">
        <f aca="false">INDEX(mapping!$B$2:$B$6,MATCH(A2905,mapping!$A$2:$A$6,0))+C2905</f>
        <v>#N/A</v>
      </c>
      <c r="M2905" s="0" t="str">
        <f aca="false">INDEX(mapping!$F$2:$F$71,MATCH('Live Order Book'!I2905,mapping!$E$2:$E$71,0))</f>
        <v>C-Trousers</v>
      </c>
      <c r="T2905" s="51" t="n">
        <f aca="false">IFERROR(INDEX('Pivot Table_Historical Inbound Orders_2'!$D$3:$D$13,MATCH(M2905,'Pivot Table_Historical Inbound Orders_2'!A$13:$A2906,0)),'Pivot Table_Historical Inbound Orders_2'!$D$14)*'Live Order Book'!E2905</f>
        <v>78.69650594001</v>
      </c>
    </row>
    <row r="2906" customFormat="false" ht="13.8" hidden="false" customHeight="false" outlineLevel="0" collapsed="false">
      <c r="A2906" s="0" t="str">
        <f aca="false">'Live Order Book'!D2906</f>
        <v>CHINA - SHENZHEN</v>
      </c>
      <c r="C2906" s="50" t="n">
        <f aca="false">'Live Order Book'!B2906</f>
        <v>43352</v>
      </c>
      <c r="E2906" s="50" t="e">
        <f aca="false">INDEX(mapping!$B$2:$B$6,MATCH(A2906,mapping!$A$2:$A$6,0))+C2906</f>
        <v>#N/A</v>
      </c>
      <c r="M2906" s="0" t="str">
        <f aca="false">INDEX(mapping!$F$2:$F$71,MATCH('Live Order Book'!I2906,mapping!$E$2:$E$71,0))</f>
        <v>C-Trousers</v>
      </c>
      <c r="T2906" s="51" t="n">
        <f aca="false">IFERROR(INDEX('Pivot Table_Historical Inbound Orders_2'!$D$3:$D$13,MATCH(M2906,'Pivot Table_Historical Inbound Orders_2'!A$13:$A2907,0)),'Pivot Table_Historical Inbound Orders_2'!$D$14)*'Live Order Book'!E2906</f>
        <v>54.1387310367445</v>
      </c>
    </row>
    <row r="2907" customFormat="false" ht="13.8" hidden="false" customHeight="false" outlineLevel="0" collapsed="false">
      <c r="A2907" s="0" t="str">
        <f aca="false">'Live Order Book'!D2907</f>
        <v>CHINA - SHENZHEN</v>
      </c>
      <c r="C2907" s="50" t="n">
        <f aca="false">'Live Order Book'!B2907</f>
        <v>43352</v>
      </c>
      <c r="E2907" s="50" t="e">
        <f aca="false">INDEX(mapping!$B$2:$B$6,MATCH(A2907,mapping!$A$2:$A$6,0))+C2907</f>
        <v>#N/A</v>
      </c>
      <c r="M2907" s="0" t="str">
        <f aca="false">INDEX(mapping!$F$2:$F$71,MATCH('Live Order Book'!I2907,mapping!$E$2:$E$71,0))</f>
        <v>C-Trousers</v>
      </c>
      <c r="T2907" s="51" t="n">
        <f aca="false">IFERROR(INDEX('Pivot Table_Historical Inbound Orders_2'!$D$3:$D$13,MATCH(M2907,'Pivot Table_Historical Inbound Orders_2'!A$13:$A2908,0)),'Pivot Table_Historical Inbound Orders_2'!$D$14)*'Live Order Book'!E2907</f>
        <v>34.6041373636923</v>
      </c>
    </row>
    <row r="2908" customFormat="false" ht="13.8" hidden="false" customHeight="false" outlineLevel="0" collapsed="false">
      <c r="A2908" s="0" t="str">
        <f aca="false">'Live Order Book'!D2908</f>
        <v>CHINA - SHENZHEN</v>
      </c>
      <c r="C2908" s="50" t="n">
        <f aca="false">'Live Order Book'!B2908</f>
        <v>43352</v>
      </c>
      <c r="E2908" s="50" t="e">
        <f aca="false">INDEX(mapping!$B$2:$B$6,MATCH(A2908,mapping!$A$2:$A$6,0))+C2908</f>
        <v>#N/A</v>
      </c>
      <c r="M2908" s="0" t="str">
        <f aca="false">INDEX(mapping!$F$2:$F$71,MATCH('Live Order Book'!I2908,mapping!$E$2:$E$71,0))</f>
        <v>C-Trousers</v>
      </c>
      <c r="T2908" s="51" t="n">
        <f aca="false">IFERROR(INDEX('Pivot Table_Historical Inbound Orders_2'!$D$3:$D$13,MATCH(M2908,'Pivot Table_Historical Inbound Orders_2'!A$13:$A2909,0)),'Pivot Table_Historical Inbound Orders_2'!$D$14)*'Live Order Book'!E2908</f>
        <v>56.3712560279504</v>
      </c>
    </row>
    <row r="2909" customFormat="false" ht="13.8" hidden="false" customHeight="false" outlineLevel="0" collapsed="false">
      <c r="A2909" s="0" t="str">
        <f aca="false">'Live Order Book'!D2909</f>
        <v>CHINA - SHENZHEN</v>
      </c>
      <c r="C2909" s="50" t="n">
        <f aca="false">'Live Order Book'!B2909</f>
        <v>43352</v>
      </c>
      <c r="E2909" s="50" t="e">
        <f aca="false">INDEX(mapping!$B$2:$B$6,MATCH(A2909,mapping!$A$2:$A$6,0))+C2909</f>
        <v>#N/A</v>
      </c>
      <c r="M2909" s="0" t="str">
        <f aca="false">INDEX(mapping!$F$2:$F$71,MATCH('Live Order Book'!I2909,mapping!$E$2:$E$71,0))</f>
        <v>C-Trousers</v>
      </c>
      <c r="T2909" s="51" t="n">
        <f aca="false">IFERROR(INDEX('Pivot Table_Historical Inbound Orders_2'!$D$3:$D$13,MATCH(M2909,'Pivot Table_Historical Inbound Orders_2'!A$13:$A2910,0)),'Pivot Table_Historical Inbound Orders_2'!$D$14)*'Live Order Book'!E2909</f>
        <v>37.9529248505013</v>
      </c>
    </row>
    <row r="2910" customFormat="false" ht="13.8" hidden="false" customHeight="false" outlineLevel="0" collapsed="false">
      <c r="A2910" s="0" t="str">
        <f aca="false">'Live Order Book'!D2910</f>
        <v>BANGLADESH - CHITTAGONG</v>
      </c>
      <c r="C2910" s="50" t="n">
        <f aca="false">'Live Order Book'!B2910</f>
        <v>43313</v>
      </c>
      <c r="E2910" s="50" t="n">
        <f aca="false">INDEX(mapping!$B$2:$B$6,MATCH(A2910,mapping!$A$2:$A$6,0))+C2910</f>
        <v>43340.2484076433</v>
      </c>
      <c r="M2910" s="0" t="str">
        <f aca="false">INDEX(mapping!$F$2:$F$71,MATCH('Live Order Book'!I2910,mapping!$E$2:$E$71,0))</f>
        <v>M-Tops</v>
      </c>
      <c r="T2910" s="51" t="n">
        <f aca="false">IFERROR(INDEX('Pivot Table_Historical Inbound Orders_2'!$D$3:$D$13,MATCH(M2910,'Pivot Table_Historical Inbound Orders_2'!A$13:$A2911,0)),'Pivot Table_Historical Inbound Orders_2'!$D$14)*'Live Order Book'!E2910</f>
        <v>6.69757497361787</v>
      </c>
    </row>
    <row r="2911" customFormat="false" ht="13.8" hidden="false" customHeight="false" outlineLevel="0" collapsed="false">
      <c r="A2911" s="0" t="str">
        <f aca="false">'Live Order Book'!D2911</f>
        <v>BANGLADESH - CHITTAGONG</v>
      </c>
      <c r="C2911" s="50" t="n">
        <f aca="false">'Live Order Book'!B2911</f>
        <v>43313</v>
      </c>
      <c r="E2911" s="50" t="n">
        <f aca="false">INDEX(mapping!$B$2:$B$6,MATCH(A2911,mapping!$A$2:$A$6,0))+C2911</f>
        <v>43340.2484076433</v>
      </c>
      <c r="M2911" s="0" t="str">
        <f aca="false">INDEX(mapping!$F$2:$F$71,MATCH('Live Order Book'!I2911,mapping!$E$2:$E$71,0))</f>
        <v>M-Tops</v>
      </c>
      <c r="T2911" s="51" t="n">
        <f aca="false">IFERROR(INDEX('Pivot Table_Historical Inbound Orders_2'!$D$3:$D$13,MATCH(M2911,'Pivot Table_Historical Inbound Orders_2'!A$13:$A2912,0)),'Pivot Table_Historical Inbound Orders_2'!$D$14)*'Live Order Book'!E2911</f>
        <v>13.3951499472357</v>
      </c>
    </row>
    <row r="2912" customFormat="false" ht="13.8" hidden="false" customHeight="false" outlineLevel="0" collapsed="false">
      <c r="A2912" s="0" t="str">
        <f aca="false">'Live Order Book'!D2912</f>
        <v>BANGLADESH - CHITTAGONG</v>
      </c>
      <c r="C2912" s="50" t="n">
        <f aca="false">'Live Order Book'!B2912</f>
        <v>43313</v>
      </c>
      <c r="E2912" s="50" t="n">
        <f aca="false">INDEX(mapping!$B$2:$B$6,MATCH(A2912,mapping!$A$2:$A$6,0))+C2912</f>
        <v>43340.2484076433</v>
      </c>
      <c r="M2912" s="0" t="str">
        <f aca="false">INDEX(mapping!$F$2:$F$71,MATCH('Live Order Book'!I2912,mapping!$E$2:$E$71,0))</f>
        <v>M-Tops</v>
      </c>
      <c r="T2912" s="51" t="n">
        <f aca="false">IFERROR(INDEX('Pivot Table_Historical Inbound Orders_2'!$D$3:$D$13,MATCH(M2912,'Pivot Table_Historical Inbound Orders_2'!A$13:$A2913,0)),'Pivot Table_Historical Inbound Orders_2'!$D$14)*'Live Order Book'!E2912</f>
        <v>6.69757497361787</v>
      </c>
    </row>
    <row r="2913" customFormat="false" ht="13.8" hidden="false" customHeight="false" outlineLevel="0" collapsed="false">
      <c r="A2913" s="0" t="str">
        <f aca="false">'Live Order Book'!D2913</f>
        <v>CHINA - SHANGHAI</v>
      </c>
      <c r="C2913" s="50" t="n">
        <f aca="false">'Live Order Book'!B2913</f>
        <v>43313</v>
      </c>
      <c r="E2913" s="50" t="n">
        <f aca="false">INDEX(mapping!$B$2:$B$6,MATCH(A2913,mapping!$A$2:$A$6,0))+C2913</f>
        <v>43342.75</v>
      </c>
      <c r="M2913" s="0" t="str">
        <f aca="false">INDEX(mapping!$F$2:$F$71,MATCH('Live Order Book'!I2913,mapping!$E$2:$E$71,0))</f>
        <v>M-Tops</v>
      </c>
      <c r="T2913" s="51" t="n">
        <f aca="false">IFERROR(INDEX('Pivot Table_Historical Inbound Orders_2'!$D$3:$D$13,MATCH(M2913,'Pivot Table_Historical Inbound Orders_2'!A$13:$A2914,0)),'Pivot Table_Historical Inbound Orders_2'!$D$14)*'Live Order Book'!E2913</f>
        <v>13.3951499472357</v>
      </c>
    </row>
    <row r="2914" customFormat="false" ht="13.8" hidden="false" customHeight="false" outlineLevel="0" collapsed="false">
      <c r="A2914" s="0" t="str">
        <f aca="false">'Live Order Book'!D2914</f>
        <v>BANGLADESH - CHITTAGONG</v>
      </c>
      <c r="C2914" s="50" t="n">
        <f aca="false">'Live Order Book'!B2914</f>
        <v>43313</v>
      </c>
      <c r="E2914" s="50" t="n">
        <f aca="false">INDEX(mapping!$B$2:$B$6,MATCH(A2914,mapping!$A$2:$A$6,0))+C2914</f>
        <v>43340.2484076433</v>
      </c>
      <c r="M2914" s="0" t="str">
        <f aca="false">INDEX(mapping!$F$2:$F$71,MATCH('Live Order Book'!I2914,mapping!$E$2:$E$71,0))</f>
        <v>M-Tops</v>
      </c>
      <c r="T2914" s="51" t="n">
        <f aca="false">IFERROR(INDEX('Pivot Table_Historical Inbound Orders_2'!$D$3:$D$13,MATCH(M2914,'Pivot Table_Historical Inbound Orders_2'!A$13:$A2915,0)),'Pivot Table_Historical Inbound Orders_2'!$D$14)*'Live Order Book'!E2914</f>
        <v>16.7439374340447</v>
      </c>
    </row>
    <row r="2915" customFormat="false" ht="13.8" hidden="false" customHeight="false" outlineLevel="0" collapsed="false">
      <c r="A2915" s="0" t="str">
        <f aca="false">'Live Order Book'!D2915</f>
        <v>CHINA - SHENZHEN</v>
      </c>
      <c r="C2915" s="50" t="n">
        <f aca="false">'Live Order Book'!B2915</f>
        <v>43352</v>
      </c>
      <c r="E2915" s="50" t="e">
        <f aca="false">INDEX(mapping!$B$2:$B$6,MATCH(A2915,mapping!$A$2:$A$6,0))+C2915</f>
        <v>#N/A</v>
      </c>
      <c r="M2915" s="0" t="str">
        <f aca="false">INDEX(mapping!$F$2:$F$71,MATCH('Live Order Book'!I2915,mapping!$E$2:$E$71,0))</f>
        <v>C-Trousers</v>
      </c>
      <c r="T2915" s="51" t="n">
        <f aca="false">IFERROR(INDEX('Pivot Table_Historical Inbound Orders_2'!$D$3:$D$13,MATCH(M2915,'Pivot Table_Historical Inbound Orders_2'!A$13:$A2916,0)),'Pivot Table_Historical Inbound Orders_2'!$D$14)*'Live Order Book'!E2915</f>
        <v>26.23216864667</v>
      </c>
    </row>
    <row r="2916" customFormat="false" ht="13.8" hidden="false" customHeight="false" outlineLevel="0" collapsed="false">
      <c r="A2916" s="0" t="str">
        <f aca="false">'Live Order Book'!D2916</f>
        <v>CHINA - SHENZHEN</v>
      </c>
      <c r="C2916" s="50" t="n">
        <f aca="false">'Live Order Book'!B2916</f>
        <v>43352</v>
      </c>
      <c r="E2916" s="50" t="e">
        <f aca="false">INDEX(mapping!$B$2:$B$6,MATCH(A2916,mapping!$A$2:$A$6,0))+C2916</f>
        <v>#N/A</v>
      </c>
      <c r="M2916" s="0" t="str">
        <f aca="false">INDEX(mapping!$F$2:$F$71,MATCH('Live Order Book'!I2916,mapping!$E$2:$E$71,0))</f>
        <v>C-Trousers</v>
      </c>
      <c r="T2916" s="51" t="n">
        <f aca="false">IFERROR(INDEX('Pivot Table_Historical Inbound Orders_2'!$D$3:$D$13,MATCH(M2916,'Pivot Table_Historical Inbound Orders_2'!A$13:$A2917,0)),'Pivot Table_Historical Inbound Orders_2'!$D$14)*'Live Order Book'!E2916</f>
        <v>27.348431142273</v>
      </c>
    </row>
    <row r="2917" customFormat="false" ht="13.8" hidden="false" customHeight="false" outlineLevel="0" collapsed="false">
      <c r="A2917" s="0" t="str">
        <f aca="false">'Live Order Book'!D2917</f>
        <v>CHINA - SHENZHEN</v>
      </c>
      <c r="C2917" s="50" t="n">
        <f aca="false">'Live Order Book'!B2917</f>
        <v>43352</v>
      </c>
      <c r="E2917" s="50" t="e">
        <f aca="false">INDEX(mapping!$B$2:$B$6,MATCH(A2917,mapping!$A$2:$A$6,0))+C2917</f>
        <v>#N/A</v>
      </c>
      <c r="M2917" s="0" t="str">
        <f aca="false">INDEX(mapping!$F$2:$F$71,MATCH('Live Order Book'!I2917,mapping!$E$2:$E$71,0))</f>
        <v>C-Trousers</v>
      </c>
      <c r="T2917" s="51" t="n">
        <f aca="false">IFERROR(INDEX('Pivot Table_Historical Inbound Orders_2'!$D$3:$D$13,MATCH(M2917,'Pivot Table_Historical Inbound Orders_2'!A$13:$A2918,0)),'Pivot Table_Historical Inbound Orders_2'!$D$14)*'Live Order Book'!E2917</f>
        <v>64.7432247449727</v>
      </c>
    </row>
    <row r="2918" customFormat="false" ht="13.8" hidden="false" customHeight="false" outlineLevel="0" collapsed="false">
      <c r="A2918" s="0" t="str">
        <f aca="false">'Live Order Book'!D2918</f>
        <v>CHINA - SHENZHEN</v>
      </c>
      <c r="C2918" s="50" t="n">
        <f aca="false">'Live Order Book'!B2918</f>
        <v>43352</v>
      </c>
      <c r="E2918" s="50" t="e">
        <f aca="false">INDEX(mapping!$B$2:$B$6,MATCH(A2918,mapping!$A$2:$A$6,0))+C2918</f>
        <v>#N/A</v>
      </c>
      <c r="M2918" s="0" t="str">
        <f aca="false">INDEX(mapping!$F$2:$F$71,MATCH('Live Order Book'!I2918,mapping!$E$2:$E$71,0))</f>
        <v>C-Trousers</v>
      </c>
      <c r="T2918" s="51" t="n">
        <f aca="false">IFERROR(INDEX('Pivot Table_Historical Inbound Orders_2'!$D$3:$D$13,MATCH(M2918,'Pivot Table_Historical Inbound Orders_2'!A$13:$A2919,0)),'Pivot Table_Historical Inbound Orders_2'!$D$14)*'Live Order Book'!E2918</f>
        <v>83.7196871702234</v>
      </c>
    </row>
    <row r="2919" customFormat="false" ht="13.8" hidden="false" customHeight="false" outlineLevel="0" collapsed="false">
      <c r="A2919" s="0" t="str">
        <f aca="false">'Live Order Book'!D2919</f>
        <v>CHINA - SHENZHEN</v>
      </c>
      <c r="C2919" s="50" t="n">
        <f aca="false">'Live Order Book'!B2919</f>
        <v>43352</v>
      </c>
      <c r="E2919" s="50" t="e">
        <f aca="false">INDEX(mapping!$B$2:$B$6,MATCH(A2919,mapping!$A$2:$A$6,0))+C2919</f>
        <v>#N/A</v>
      </c>
      <c r="M2919" s="0" t="str">
        <f aca="false">INDEX(mapping!$F$2:$F$71,MATCH('Live Order Book'!I2919,mapping!$E$2:$E$71,0))</f>
        <v>C-Trousers</v>
      </c>
      <c r="T2919" s="51" t="n">
        <f aca="false">IFERROR(INDEX('Pivot Table_Historical Inbound Orders_2'!$D$3:$D$13,MATCH(M2919,'Pivot Table_Historical Inbound Orders_2'!A$13:$A2920,0)),'Pivot Table_Historical Inbound Orders_2'!$D$14)*'Live Order Book'!E2919</f>
        <v>83.7196871702234</v>
      </c>
    </row>
    <row r="2920" customFormat="false" ht="13.8" hidden="false" customHeight="false" outlineLevel="0" collapsed="false">
      <c r="A2920" s="0" t="str">
        <f aca="false">'Live Order Book'!D2920</f>
        <v>CHINA - SHENZHEN</v>
      </c>
      <c r="C2920" s="50" t="n">
        <f aca="false">'Live Order Book'!B2920</f>
        <v>43352</v>
      </c>
      <c r="E2920" s="50" t="e">
        <f aca="false">INDEX(mapping!$B$2:$B$6,MATCH(A2920,mapping!$A$2:$A$6,0))+C2920</f>
        <v>#N/A</v>
      </c>
      <c r="M2920" s="0" t="str">
        <f aca="false">INDEX(mapping!$F$2:$F$71,MATCH('Live Order Book'!I2920,mapping!$E$2:$E$71,0))</f>
        <v>C-Trousers</v>
      </c>
      <c r="T2920" s="51" t="n">
        <f aca="false">IFERROR(INDEX('Pivot Table_Historical Inbound Orders_2'!$D$3:$D$13,MATCH(M2920,'Pivot Table_Historical Inbound Orders_2'!A$13:$A2921,0)),'Pivot Table_Historical Inbound Orders_2'!$D$14)*'Live Order Book'!E2920</f>
        <v>60.8363060103623</v>
      </c>
    </row>
    <row r="2921" customFormat="false" ht="13.8" hidden="false" customHeight="false" outlineLevel="0" collapsed="false">
      <c r="A2921" s="0" t="str">
        <f aca="false">'Live Order Book'!D2921</f>
        <v>CHINA - SHENZHEN</v>
      </c>
      <c r="C2921" s="50" t="n">
        <f aca="false">'Live Order Book'!B2921</f>
        <v>43352</v>
      </c>
      <c r="E2921" s="50" t="e">
        <f aca="false">INDEX(mapping!$B$2:$B$6,MATCH(A2921,mapping!$A$2:$A$6,0))+C2921</f>
        <v>#N/A</v>
      </c>
      <c r="M2921" s="0" t="str">
        <f aca="false">INDEX(mapping!$F$2:$F$71,MATCH('Live Order Book'!I2921,mapping!$E$2:$E$71,0))</f>
        <v>C-Trousers</v>
      </c>
      <c r="T2921" s="51" t="n">
        <f aca="false">IFERROR(INDEX('Pivot Table_Historical Inbound Orders_2'!$D$3:$D$13,MATCH(M2921,'Pivot Table_Historical Inbound Orders_2'!A$13:$A2922,0)),'Pivot Table_Historical Inbound Orders_2'!$D$14)*'Live Order Book'!E2921</f>
        <v>41.8598435851117</v>
      </c>
    </row>
    <row r="2922" customFormat="false" ht="13.8" hidden="false" customHeight="false" outlineLevel="0" collapsed="false">
      <c r="A2922" s="0" t="str">
        <f aca="false">'Live Order Book'!D2922</f>
        <v>CHINA - SHENZHEN</v>
      </c>
      <c r="C2922" s="50" t="n">
        <f aca="false">'Live Order Book'!B2922</f>
        <v>43352</v>
      </c>
      <c r="E2922" s="50" t="e">
        <f aca="false">INDEX(mapping!$B$2:$B$6,MATCH(A2922,mapping!$A$2:$A$6,0))+C2922</f>
        <v>#N/A</v>
      </c>
      <c r="M2922" s="0" t="str">
        <f aca="false">INDEX(mapping!$F$2:$F$71,MATCH('Live Order Book'!I2922,mapping!$E$2:$E$71,0))</f>
        <v>C-Trousers</v>
      </c>
      <c r="T2922" s="51" t="n">
        <f aca="false">IFERROR(INDEX('Pivot Table_Historical Inbound Orders_2'!$D$3:$D$13,MATCH(M2922,'Pivot Table_Historical Inbound Orders_2'!A$13:$A2923,0)),'Pivot Table_Historical Inbound Orders_2'!$D$14)*'Live Order Book'!E2922</f>
        <v>26.7902998944715</v>
      </c>
    </row>
    <row r="2923" customFormat="false" ht="13.8" hidden="false" customHeight="false" outlineLevel="0" collapsed="false">
      <c r="A2923" s="0" t="str">
        <f aca="false">'Live Order Book'!D2923</f>
        <v>CHINA - SHENZHEN</v>
      </c>
      <c r="C2923" s="50" t="n">
        <f aca="false">'Live Order Book'!B2923</f>
        <v>43352</v>
      </c>
      <c r="E2923" s="50" t="e">
        <f aca="false">INDEX(mapping!$B$2:$B$6,MATCH(A2923,mapping!$A$2:$A$6,0))+C2923</f>
        <v>#N/A</v>
      </c>
      <c r="M2923" s="0" t="str">
        <f aca="false">INDEX(mapping!$F$2:$F$71,MATCH('Live Order Book'!I2923,mapping!$E$2:$E$71,0))</f>
        <v>C-Trousers</v>
      </c>
      <c r="T2923" s="51" t="n">
        <f aca="false">IFERROR(INDEX('Pivot Table_Historical Inbound Orders_2'!$D$3:$D$13,MATCH(M2923,'Pivot Table_Historical Inbound Orders_2'!A$13:$A2924,0)),'Pivot Table_Historical Inbound Orders_2'!$D$14)*'Live Order Book'!E2923</f>
        <v>44.0923685763176</v>
      </c>
    </row>
    <row r="2924" customFormat="false" ht="13.8" hidden="false" customHeight="false" outlineLevel="0" collapsed="false">
      <c r="A2924" s="0" t="str">
        <f aca="false">'Live Order Book'!D2924</f>
        <v>CHINA - SHENZHEN</v>
      </c>
      <c r="C2924" s="50" t="n">
        <f aca="false">'Live Order Book'!B2924</f>
        <v>43352</v>
      </c>
      <c r="E2924" s="50" t="e">
        <f aca="false">INDEX(mapping!$B$2:$B$6,MATCH(A2924,mapping!$A$2:$A$6,0))+C2924</f>
        <v>#N/A</v>
      </c>
      <c r="M2924" s="0" t="str">
        <f aca="false">INDEX(mapping!$F$2:$F$71,MATCH('Live Order Book'!I2924,mapping!$E$2:$E$71,0))</f>
        <v>C-Trousers</v>
      </c>
      <c r="T2924" s="51" t="n">
        <f aca="false">IFERROR(INDEX('Pivot Table_Historical Inbound Orders_2'!$D$3:$D$13,MATCH(M2924,'Pivot Table_Historical Inbound Orders_2'!A$13:$A2925,0)),'Pivot Table_Historical Inbound Orders_2'!$D$14)*'Live Order Book'!E2924</f>
        <v>29.5809561334789</v>
      </c>
    </row>
    <row r="2925" customFormat="false" ht="13.8" hidden="false" customHeight="false" outlineLevel="0" collapsed="false">
      <c r="A2925" s="0" t="str">
        <f aca="false">'Live Order Book'!D2925</f>
        <v>CHINA - SHENZHEN</v>
      </c>
      <c r="C2925" s="50" t="n">
        <f aca="false">'Live Order Book'!B2925</f>
        <v>43352</v>
      </c>
      <c r="E2925" s="50" t="e">
        <f aca="false">INDEX(mapping!$B$2:$B$6,MATCH(A2925,mapping!$A$2:$A$6,0))+C2925</f>
        <v>#N/A</v>
      </c>
      <c r="M2925" s="0" t="str">
        <f aca="false">INDEX(mapping!$F$2:$F$71,MATCH('Live Order Book'!I2925,mapping!$E$2:$E$71,0))</f>
        <v>C-Trousers</v>
      </c>
      <c r="T2925" s="51" t="n">
        <f aca="false">IFERROR(INDEX('Pivot Table_Historical Inbound Orders_2'!$D$3:$D$13,MATCH(M2925,'Pivot Table_Historical Inbound Orders_2'!A$13:$A2926,0)),'Pivot Table_Historical Inbound Orders_2'!$D$14)*'Live Order Book'!E2925</f>
        <v>215.996792899176</v>
      </c>
    </row>
    <row r="2926" customFormat="false" ht="13.8" hidden="false" customHeight="false" outlineLevel="0" collapsed="false">
      <c r="A2926" s="0" t="str">
        <f aca="false">'Live Order Book'!D2926</f>
        <v>CHINA - SHENZHEN</v>
      </c>
      <c r="C2926" s="50" t="n">
        <f aca="false">'Live Order Book'!B2926</f>
        <v>43373</v>
      </c>
      <c r="E2926" s="50" t="e">
        <f aca="false">INDEX(mapping!$B$2:$B$6,MATCH(A2926,mapping!$A$2:$A$6,0))+C2926</f>
        <v>#N/A</v>
      </c>
      <c r="M2926" s="0" t="str">
        <f aca="false">INDEX(mapping!$F$2:$F$71,MATCH('Live Order Book'!I2926,mapping!$E$2:$E$71,0))</f>
        <v>C-Trousers</v>
      </c>
      <c r="T2926" s="51" t="n">
        <f aca="false">IFERROR(INDEX('Pivot Table_Historical Inbound Orders_2'!$D$3:$D$13,MATCH(M2926,'Pivot Table_Historical Inbound Orders_2'!A$13:$A2927,0)),'Pivot Table_Historical Inbound Orders_2'!$D$14)*'Live Order Book'!E2926</f>
        <v>7.25570622141936</v>
      </c>
    </row>
    <row r="2927" customFormat="false" ht="13.8" hidden="false" customHeight="false" outlineLevel="0" collapsed="false">
      <c r="A2927" s="0" t="str">
        <f aca="false">'Live Order Book'!D2927</f>
        <v>CHINA - SHENZHEN</v>
      </c>
      <c r="C2927" s="50" t="n">
        <f aca="false">'Live Order Book'!B2927</f>
        <v>43373</v>
      </c>
      <c r="E2927" s="50" t="e">
        <f aca="false">INDEX(mapping!$B$2:$B$6,MATCH(A2927,mapping!$A$2:$A$6,0))+C2927</f>
        <v>#N/A</v>
      </c>
      <c r="M2927" s="0" t="str">
        <f aca="false">INDEX(mapping!$F$2:$F$71,MATCH('Live Order Book'!I2927,mapping!$E$2:$E$71,0))</f>
        <v>C-Trousers</v>
      </c>
      <c r="T2927" s="51" t="n">
        <f aca="false">IFERROR(INDEX('Pivot Table_Historical Inbound Orders_2'!$D$3:$D$13,MATCH(M2927,'Pivot Table_Historical Inbound Orders_2'!A$13:$A2928,0)),'Pivot Table_Historical Inbound Orders_2'!$D$14)*'Live Order Book'!E2927</f>
        <v>41.3017123373102</v>
      </c>
    </row>
    <row r="2928" customFormat="false" ht="13.8" hidden="false" customHeight="false" outlineLevel="0" collapsed="false">
      <c r="A2928" s="0" t="str">
        <f aca="false">'Live Order Book'!D2928</f>
        <v>CHINA - SHENZHEN</v>
      </c>
      <c r="C2928" s="50" t="n">
        <f aca="false">'Live Order Book'!B2928</f>
        <v>43373</v>
      </c>
      <c r="E2928" s="50" t="e">
        <f aca="false">INDEX(mapping!$B$2:$B$6,MATCH(A2928,mapping!$A$2:$A$6,0))+C2928</f>
        <v>#N/A</v>
      </c>
      <c r="M2928" s="0" t="str">
        <f aca="false">INDEX(mapping!$F$2:$F$71,MATCH('Live Order Book'!I2928,mapping!$E$2:$E$71,0))</f>
        <v>C-Trousers</v>
      </c>
      <c r="T2928" s="51" t="n">
        <f aca="false">IFERROR(INDEX('Pivot Table_Historical Inbound Orders_2'!$D$3:$D$13,MATCH(M2928,'Pivot Table_Historical Inbound Orders_2'!A$13:$A2929,0)),'Pivot Table_Historical Inbound Orders_2'!$D$14)*'Live Order Book'!E2928</f>
        <v>52.46433729334</v>
      </c>
    </row>
    <row r="2929" customFormat="false" ht="13.8" hidden="false" customHeight="false" outlineLevel="0" collapsed="false">
      <c r="A2929" s="0" t="str">
        <f aca="false">'Live Order Book'!D2929</f>
        <v>CHINA - SHENZHEN</v>
      </c>
      <c r="C2929" s="50" t="n">
        <f aca="false">'Live Order Book'!B2929</f>
        <v>43373</v>
      </c>
      <c r="E2929" s="50" t="e">
        <f aca="false">INDEX(mapping!$B$2:$B$6,MATCH(A2929,mapping!$A$2:$A$6,0))+C2929</f>
        <v>#N/A</v>
      </c>
      <c r="M2929" s="0" t="str">
        <f aca="false">INDEX(mapping!$F$2:$F$71,MATCH('Live Order Book'!I2929,mapping!$E$2:$E$71,0))</f>
        <v>C-Trousers</v>
      </c>
      <c r="T2929" s="51" t="n">
        <f aca="false">IFERROR(INDEX('Pivot Table_Historical Inbound Orders_2'!$D$3:$D$13,MATCH(M2929,'Pivot Table_Historical Inbound Orders_2'!A$13:$A2930,0)),'Pivot Table_Historical Inbound Orders_2'!$D$14)*'Live Order Book'!E2929</f>
        <v>35.1622686114938</v>
      </c>
    </row>
    <row r="2930" customFormat="false" ht="13.8" hidden="false" customHeight="false" outlineLevel="0" collapsed="false">
      <c r="A2930" s="0" t="str">
        <f aca="false">'Live Order Book'!D2930</f>
        <v>CHINA - SHENZHEN</v>
      </c>
      <c r="C2930" s="50" t="n">
        <f aca="false">'Live Order Book'!B2930</f>
        <v>43373</v>
      </c>
      <c r="E2930" s="50" t="e">
        <f aca="false">INDEX(mapping!$B$2:$B$6,MATCH(A2930,mapping!$A$2:$A$6,0))+C2930</f>
        <v>#N/A</v>
      </c>
      <c r="M2930" s="0" t="str">
        <f aca="false">INDEX(mapping!$F$2:$F$71,MATCH('Live Order Book'!I2930,mapping!$E$2:$E$71,0))</f>
        <v>C-Trousers</v>
      </c>
      <c r="T2930" s="51" t="n">
        <f aca="false">IFERROR(INDEX('Pivot Table_Historical Inbound Orders_2'!$D$3:$D$13,MATCH(M2930,'Pivot Table_Historical Inbound Orders_2'!A$13:$A2931,0)),'Pivot Table_Historical Inbound Orders_2'!$D$14)*'Live Order Book'!E2930</f>
        <v>36.8366623548983</v>
      </c>
    </row>
    <row r="2931" customFormat="false" ht="13.8" hidden="false" customHeight="false" outlineLevel="0" collapsed="false">
      <c r="A2931" s="0" t="str">
        <f aca="false">'Live Order Book'!D2931</f>
        <v>CHINA - SHENZHEN</v>
      </c>
      <c r="C2931" s="50" t="n">
        <f aca="false">'Live Order Book'!B2931</f>
        <v>43373</v>
      </c>
      <c r="E2931" s="50" t="e">
        <f aca="false">INDEX(mapping!$B$2:$B$6,MATCH(A2931,mapping!$A$2:$A$6,0))+C2931</f>
        <v>#N/A</v>
      </c>
      <c r="M2931" s="0" t="str">
        <f aca="false">INDEX(mapping!$F$2:$F$71,MATCH('Live Order Book'!I2931,mapping!$E$2:$E$71,0))</f>
        <v>C-Trousers</v>
      </c>
      <c r="T2931" s="51" t="n">
        <f aca="false">IFERROR(INDEX('Pivot Table_Historical Inbound Orders_2'!$D$3:$D$13,MATCH(M2931,'Pivot Table_Historical Inbound Orders_2'!A$13:$A2932,0)),'Pivot Table_Historical Inbound Orders_2'!$D$14)*'Live Order Book'!E2931</f>
        <v>11.1626249560298</v>
      </c>
    </row>
    <row r="2932" customFormat="false" ht="13.8" hidden="false" customHeight="false" outlineLevel="0" collapsed="false">
      <c r="A2932" s="0" t="str">
        <f aca="false">'Live Order Book'!D2932</f>
        <v>CHINA - SHENZHEN</v>
      </c>
      <c r="C2932" s="50" t="n">
        <f aca="false">'Live Order Book'!B2932</f>
        <v>43373</v>
      </c>
      <c r="E2932" s="50" t="e">
        <f aca="false">INDEX(mapping!$B$2:$B$6,MATCH(A2932,mapping!$A$2:$A$6,0))+C2932</f>
        <v>#N/A</v>
      </c>
      <c r="M2932" s="0" t="str">
        <f aca="false">INDEX(mapping!$F$2:$F$71,MATCH('Live Order Book'!I2932,mapping!$E$2:$E$71,0))</f>
        <v>C-Trousers</v>
      </c>
      <c r="T2932" s="51" t="n">
        <f aca="false">IFERROR(INDEX('Pivot Table_Historical Inbound Orders_2'!$D$3:$D$13,MATCH(M2932,'Pivot Table_Historical Inbound Orders_2'!A$13:$A2933,0)),'Pivot Table_Historical Inbound Orders_2'!$D$14)*'Live Order Book'!E2932</f>
        <v>25.6740373988685</v>
      </c>
    </row>
    <row r="2933" customFormat="false" ht="13.8" hidden="false" customHeight="false" outlineLevel="0" collapsed="false">
      <c r="A2933" s="0" t="str">
        <f aca="false">'Live Order Book'!D2933</f>
        <v>UNKNOWN</v>
      </c>
      <c r="C2933" s="50" t="n">
        <f aca="false">'Live Order Book'!B2933</f>
        <v>43245</v>
      </c>
      <c r="E2933" s="50" t="e">
        <f aca="false">INDEX(mapping!$B$2:$B$6,MATCH(A2933,mapping!$A$2:$A$6,0))+C2933</f>
        <v>#N/A</v>
      </c>
      <c r="M2933" s="0" t="str">
        <f aca="false">INDEX(mapping!$F$2:$F$71,MATCH('Live Order Book'!I2933,mapping!$E$2:$E$71,0))</f>
        <v>A-Accessories</v>
      </c>
      <c r="T2933" s="51" t="n">
        <f aca="false">IFERROR(INDEX('Pivot Table_Historical Inbound Orders_2'!$D$3:$D$13,MATCH(M2933,'Pivot Table_Historical Inbound Orders_2'!A$13:$A2934,0)),'Pivot Table_Historical Inbound Orders_2'!$D$14)*'Live Order Book'!E2933</f>
        <v>0.0697664059751861</v>
      </c>
    </row>
    <row r="2934" customFormat="false" ht="13.8" hidden="false" customHeight="false" outlineLevel="0" collapsed="false">
      <c r="A2934" s="0" t="str">
        <f aca="false">'Live Order Book'!D2934</f>
        <v>UNITED KINGOM</v>
      </c>
      <c r="C2934" s="50" t="n">
        <f aca="false">'Live Order Book'!B2934</f>
        <v>43245</v>
      </c>
      <c r="E2934" s="50" t="e">
        <f aca="false">INDEX(mapping!$B$2:$B$6,MATCH(A2934,mapping!$A$2:$A$6,0))+C2934</f>
        <v>#N/A</v>
      </c>
      <c r="M2934" s="0" t="str">
        <f aca="false">INDEX(mapping!$F$2:$F$71,MATCH('Live Order Book'!I2934,mapping!$E$2:$E$71,0))</f>
        <v>Y-Skirts</v>
      </c>
      <c r="T2934" s="51" t="n">
        <f aca="false">IFERROR(INDEX('Pivot Table_Historical Inbound Orders_2'!$D$3:$D$13,MATCH(M2934,'Pivot Table_Historical Inbound Orders_2'!A$13:$A2935,0)),'Pivot Table_Historical Inbound Orders_2'!$D$14)*'Live Order Book'!E2934</f>
        <v>0.0697664059751861</v>
      </c>
    </row>
    <row r="2935" customFormat="false" ht="13.8" hidden="false" customHeight="false" outlineLevel="0" collapsed="false">
      <c r="A2935" s="0" t="str">
        <f aca="false">'Live Order Book'!D2935</f>
        <v>CHINA - SHANGHAI</v>
      </c>
      <c r="C2935" s="50" t="n">
        <f aca="false">'Live Order Book'!B2935</f>
        <v>43380</v>
      </c>
      <c r="E2935" s="50" t="n">
        <f aca="false">INDEX(mapping!$B$2:$B$6,MATCH(A2935,mapping!$A$2:$A$6,0))+C2935</f>
        <v>43409.75</v>
      </c>
      <c r="M2935" s="0" t="str">
        <f aca="false">INDEX(mapping!$F$2:$F$71,MATCH('Live Order Book'!I2935,mapping!$E$2:$E$71,0))</f>
        <v>F-Sweatshirts</v>
      </c>
      <c r="T2935" s="51" t="n">
        <f aca="false">IFERROR(INDEX('Pivot Table_Historical Inbound Orders_2'!$D$3:$D$13,MATCH(M2935,'Pivot Table_Historical Inbound Orders_2'!A$13:$A2936,0)),'Pivot Table_Historical Inbound Orders_2'!$D$14)*'Live Order Book'!E2935</f>
        <v>217.671186642581</v>
      </c>
    </row>
    <row r="2936" customFormat="false" ht="13.8" hidden="false" customHeight="false" outlineLevel="0" collapsed="false">
      <c r="A2936" s="0" t="str">
        <f aca="false">'Live Order Book'!D2936</f>
        <v>CHINA - SHANGHAI</v>
      </c>
      <c r="C2936" s="50" t="n">
        <f aca="false">'Live Order Book'!B2936</f>
        <v>43380</v>
      </c>
      <c r="E2936" s="50" t="n">
        <f aca="false">INDEX(mapping!$B$2:$B$6,MATCH(A2936,mapping!$A$2:$A$6,0))+C2936</f>
        <v>43409.75</v>
      </c>
      <c r="M2936" s="0" t="str">
        <f aca="false">INDEX(mapping!$F$2:$F$71,MATCH('Live Order Book'!I2936,mapping!$E$2:$E$71,0))</f>
        <v>F-Sweatshirts</v>
      </c>
      <c r="T2936" s="51" t="n">
        <f aca="false">IFERROR(INDEX('Pivot Table_Historical Inbound Orders_2'!$D$3:$D$13,MATCH(M2936,'Pivot Table_Historical Inbound Orders_2'!A$13:$A2937,0)),'Pivot Table_Historical Inbound Orders_2'!$D$14)*'Live Order Book'!E2936</f>
        <v>55.2549935323474</v>
      </c>
    </row>
    <row r="2937" customFormat="false" ht="13.8" hidden="false" customHeight="false" outlineLevel="0" collapsed="false">
      <c r="A2937" s="0" t="str">
        <f aca="false">'Live Order Book'!D2937</f>
        <v>CHINA - SHANGHAI</v>
      </c>
      <c r="C2937" s="50" t="n">
        <f aca="false">'Live Order Book'!B2937</f>
        <v>43380</v>
      </c>
      <c r="E2937" s="50" t="n">
        <f aca="false">INDEX(mapping!$B$2:$B$6,MATCH(A2937,mapping!$A$2:$A$6,0))+C2937</f>
        <v>43409.75</v>
      </c>
      <c r="M2937" s="0" t="str">
        <f aca="false">INDEX(mapping!$F$2:$F$71,MATCH('Live Order Book'!I2937,mapping!$E$2:$E$71,0))</f>
        <v>F-Sweatshirts</v>
      </c>
      <c r="T2937" s="51" t="n">
        <f aca="false">IFERROR(INDEX('Pivot Table_Historical Inbound Orders_2'!$D$3:$D$13,MATCH(M2937,'Pivot Table_Historical Inbound Orders_2'!A$13:$A2938,0)),'Pivot Table_Historical Inbound Orders_2'!$D$14)*'Live Order Book'!E2937</f>
        <v>97.9520339891614</v>
      </c>
    </row>
    <row r="2938" customFormat="false" ht="13.8" hidden="false" customHeight="false" outlineLevel="0" collapsed="false">
      <c r="A2938" s="0" t="str">
        <f aca="false">'Live Order Book'!D2938</f>
        <v>CHINA - SHANGHAI</v>
      </c>
      <c r="C2938" s="50" t="n">
        <f aca="false">'Live Order Book'!B2938</f>
        <v>43380</v>
      </c>
      <c r="E2938" s="50" t="n">
        <f aca="false">INDEX(mapping!$B$2:$B$6,MATCH(A2938,mapping!$A$2:$A$6,0))+C2938</f>
        <v>43409.75</v>
      </c>
      <c r="M2938" s="0" t="str">
        <f aca="false">INDEX(mapping!$F$2:$F$71,MATCH('Live Order Book'!I2938,mapping!$E$2:$E$71,0))</f>
        <v>F-Sweatshirts</v>
      </c>
      <c r="T2938" s="51" t="n">
        <f aca="false">IFERROR(INDEX('Pivot Table_Historical Inbound Orders_2'!$D$3:$D$13,MATCH(M2938,'Pivot Table_Historical Inbound Orders_2'!A$13:$A2939,0)),'Pivot Table_Historical Inbound Orders_2'!$D$14)*'Live Order Book'!E2938</f>
        <v>123.067940140228</v>
      </c>
    </row>
    <row r="2939" customFormat="false" ht="13.8" hidden="false" customHeight="false" outlineLevel="0" collapsed="false">
      <c r="A2939" s="0" t="str">
        <f aca="false">'Live Order Book'!D2939</f>
        <v>CHINA - SHANGHAI</v>
      </c>
      <c r="C2939" s="50" t="n">
        <f aca="false">'Live Order Book'!B2939</f>
        <v>43380</v>
      </c>
      <c r="E2939" s="50" t="n">
        <f aca="false">INDEX(mapping!$B$2:$B$6,MATCH(A2939,mapping!$A$2:$A$6,0))+C2939</f>
        <v>43409.75</v>
      </c>
      <c r="M2939" s="0" t="str">
        <f aca="false">INDEX(mapping!$F$2:$F$71,MATCH('Live Order Book'!I2939,mapping!$E$2:$E$71,0))</f>
        <v>F-Sweatshirts</v>
      </c>
      <c r="T2939" s="51" t="n">
        <f aca="false">IFERROR(INDEX('Pivot Table_Historical Inbound Orders_2'!$D$3:$D$13,MATCH(M2939,'Pivot Table_Historical Inbound Orders_2'!A$13:$A2940,0)),'Pivot Table_Historical Inbound Orders_2'!$D$14)*'Live Order Book'!E2939</f>
        <v>98.7892308608636</v>
      </c>
    </row>
    <row r="2940" customFormat="false" ht="13.8" hidden="false" customHeight="false" outlineLevel="0" collapsed="false">
      <c r="A2940" s="0" t="str">
        <f aca="false">'Live Order Book'!D2940</f>
        <v>CHINA - SHANGHAI</v>
      </c>
      <c r="C2940" s="50" t="n">
        <f aca="false">'Live Order Book'!B2940</f>
        <v>43380</v>
      </c>
      <c r="E2940" s="50" t="n">
        <f aca="false">INDEX(mapping!$B$2:$B$6,MATCH(A2940,mapping!$A$2:$A$6,0))+C2940</f>
        <v>43409.75</v>
      </c>
      <c r="M2940" s="0" t="str">
        <f aca="false">INDEX(mapping!$F$2:$F$71,MATCH('Live Order Book'!I2940,mapping!$E$2:$E$71,0))</f>
        <v>F-Sweatshirts</v>
      </c>
      <c r="T2940" s="51" t="n">
        <f aca="false">IFERROR(INDEX('Pivot Table_Historical Inbound Orders_2'!$D$3:$D$13,MATCH(M2940,'Pivot Table_Historical Inbound Orders_2'!A$13:$A2941,0)),'Pivot Table_Historical Inbound Orders_2'!$D$14)*'Live Order Book'!E2940</f>
        <v>44.3714342002184</v>
      </c>
    </row>
    <row r="2941" customFormat="false" ht="13.8" hidden="false" customHeight="false" outlineLevel="0" collapsed="false">
      <c r="A2941" s="0" t="str">
        <f aca="false">'Live Order Book'!D2941</f>
        <v>CHINA - SHANGHAI</v>
      </c>
      <c r="C2941" s="50" t="n">
        <f aca="false">'Live Order Book'!B2941</f>
        <v>43380</v>
      </c>
      <c r="E2941" s="50" t="n">
        <f aca="false">INDEX(mapping!$B$2:$B$6,MATCH(A2941,mapping!$A$2:$A$6,0))+C2941</f>
        <v>43409.75</v>
      </c>
      <c r="M2941" s="0" t="str">
        <f aca="false">INDEX(mapping!$F$2:$F$71,MATCH('Live Order Book'!I2941,mapping!$E$2:$E$71,0))</f>
        <v>F-Sweatshirts</v>
      </c>
      <c r="T2941" s="51" t="n">
        <f aca="false">IFERROR(INDEX('Pivot Table_Historical Inbound Orders_2'!$D$3:$D$13,MATCH(M2941,'Pivot Table_Historical Inbound Orders_2'!A$13:$A2942,0)),'Pivot Table_Historical Inbound Orders_2'!$D$14)*'Live Order Book'!E2941</f>
        <v>35.1622686114938</v>
      </c>
    </row>
    <row r="2942" customFormat="false" ht="13.8" hidden="false" customHeight="false" outlineLevel="0" collapsed="false">
      <c r="A2942" s="0" t="str">
        <f aca="false">'Live Order Book'!D2942</f>
        <v>CHINA - SHANGHAI</v>
      </c>
      <c r="C2942" s="50" t="n">
        <f aca="false">'Live Order Book'!B2942</f>
        <v>43380</v>
      </c>
      <c r="E2942" s="50" t="n">
        <f aca="false">INDEX(mapping!$B$2:$B$6,MATCH(A2942,mapping!$A$2:$A$6,0))+C2942</f>
        <v>43409.75</v>
      </c>
      <c r="M2942" s="0" t="str">
        <f aca="false">INDEX(mapping!$F$2:$F$71,MATCH('Live Order Book'!I2942,mapping!$E$2:$E$71,0))</f>
        <v>F-Sweatshirts</v>
      </c>
      <c r="T2942" s="51" t="n">
        <f aca="false">IFERROR(INDEX('Pivot Table_Historical Inbound Orders_2'!$D$3:$D$13,MATCH(M2942,'Pivot Table_Historical Inbound Orders_2'!A$13:$A2943,0)),'Pivot Table_Historical Inbound Orders_2'!$D$14)*'Live Order Book'!E2942</f>
        <v>63.6269622493698</v>
      </c>
    </row>
    <row r="2943" customFormat="false" ht="13.8" hidden="false" customHeight="false" outlineLevel="0" collapsed="false">
      <c r="A2943" s="0" t="str">
        <f aca="false">'Live Order Book'!D2943</f>
        <v>CHINA - SHANGHAI</v>
      </c>
      <c r="C2943" s="50" t="n">
        <f aca="false">'Live Order Book'!B2943</f>
        <v>43380</v>
      </c>
      <c r="E2943" s="50" t="n">
        <f aca="false">INDEX(mapping!$B$2:$B$6,MATCH(A2943,mapping!$A$2:$A$6,0))+C2943</f>
        <v>43409.75</v>
      </c>
      <c r="M2943" s="0" t="str">
        <f aca="false">INDEX(mapping!$F$2:$F$71,MATCH('Live Order Book'!I2943,mapping!$E$2:$E$71,0))</f>
        <v>F-Sweatshirts</v>
      </c>
      <c r="T2943" s="51" t="n">
        <f aca="false">IFERROR(INDEX('Pivot Table_Historical Inbound Orders_2'!$D$3:$D$13,MATCH(M2943,'Pivot Table_Historical Inbound Orders_2'!A$13:$A2944,0)),'Pivot Table_Historical Inbound Orders_2'!$D$14)*'Live Order Book'!E2943</f>
        <v>79.5337028117122</v>
      </c>
    </row>
    <row r="2944" customFormat="false" ht="13.8" hidden="false" customHeight="false" outlineLevel="0" collapsed="false">
      <c r="A2944" s="0" t="str">
        <f aca="false">'Live Order Book'!D2944</f>
        <v>CHINA - SHANGHAI</v>
      </c>
      <c r="C2944" s="50" t="n">
        <f aca="false">'Live Order Book'!B2944</f>
        <v>43380</v>
      </c>
      <c r="E2944" s="50" t="n">
        <f aca="false">INDEX(mapping!$B$2:$B$6,MATCH(A2944,mapping!$A$2:$A$6,0))+C2944</f>
        <v>43409.75</v>
      </c>
      <c r="M2944" s="0" t="str">
        <f aca="false">INDEX(mapping!$F$2:$F$71,MATCH('Live Order Book'!I2944,mapping!$E$2:$E$71,0))</f>
        <v>F-Sweatshirts</v>
      </c>
      <c r="T2944" s="51" t="n">
        <f aca="false">IFERROR(INDEX('Pivot Table_Historical Inbound Orders_2'!$D$3:$D$13,MATCH(M2944,'Pivot Table_Historical Inbound Orders_2'!A$13:$A2945,0)),'Pivot Table_Historical Inbound Orders_2'!$D$14)*'Live Order Book'!E2944</f>
        <v>63.6269622493698</v>
      </c>
    </row>
    <row r="2945" customFormat="false" ht="13.8" hidden="false" customHeight="false" outlineLevel="0" collapsed="false">
      <c r="A2945" s="0" t="str">
        <f aca="false">'Live Order Book'!D2945</f>
        <v>CHINA - SHANGHAI</v>
      </c>
      <c r="C2945" s="50" t="n">
        <f aca="false">'Live Order Book'!B2945</f>
        <v>43380</v>
      </c>
      <c r="E2945" s="50" t="n">
        <f aca="false">INDEX(mapping!$B$2:$B$6,MATCH(A2945,mapping!$A$2:$A$6,0))+C2945</f>
        <v>43409.75</v>
      </c>
      <c r="M2945" s="0" t="str">
        <f aca="false">INDEX(mapping!$F$2:$F$71,MATCH('Live Order Book'!I2945,mapping!$E$2:$E$71,0))</f>
        <v>F-Sweatshirts</v>
      </c>
      <c r="T2945" s="51" t="n">
        <f aca="false">IFERROR(INDEX('Pivot Table_Historical Inbound Orders_2'!$D$3:$D$13,MATCH(M2945,'Pivot Table_Historical Inbound Orders_2'!A$13:$A2946,0)),'Pivot Table_Historical Inbound Orders_2'!$D$14)*'Live Order Book'!E2945</f>
        <v>28.4646936378759</v>
      </c>
    </row>
    <row r="2946" customFormat="false" ht="13.8" hidden="false" customHeight="false" outlineLevel="0" collapsed="false">
      <c r="A2946" s="0" t="str">
        <f aca="false">'Live Order Book'!D2946</f>
        <v>CHINA - SHANGHAI</v>
      </c>
      <c r="C2946" s="50" t="n">
        <f aca="false">'Live Order Book'!B2946</f>
        <v>43380</v>
      </c>
      <c r="E2946" s="50" t="n">
        <f aca="false">INDEX(mapping!$B$2:$B$6,MATCH(A2946,mapping!$A$2:$A$6,0))+C2946</f>
        <v>43409.75</v>
      </c>
      <c r="M2946" s="0" t="str">
        <f aca="false">INDEX(mapping!$F$2:$F$71,MATCH('Live Order Book'!I2946,mapping!$E$2:$E$71,0))</f>
        <v>M-Tops</v>
      </c>
      <c r="T2946" s="51" t="n">
        <f aca="false">IFERROR(INDEX('Pivot Table_Historical Inbound Orders_2'!$D$3:$D$13,MATCH(M2946,'Pivot Table_Historical Inbound Orders_2'!A$13:$A2947,0)),'Pivot Table_Historical Inbound Orders_2'!$D$14)*'Live Order Book'!E2946</f>
        <v>73.6733247097966</v>
      </c>
    </row>
    <row r="2947" customFormat="false" ht="13.8" hidden="false" customHeight="false" outlineLevel="0" collapsed="false">
      <c r="A2947" s="0" t="str">
        <f aca="false">'Live Order Book'!D2947</f>
        <v>CHINA - SHANGHAI</v>
      </c>
      <c r="C2947" s="50" t="n">
        <f aca="false">'Live Order Book'!B2947</f>
        <v>43380</v>
      </c>
      <c r="E2947" s="50" t="n">
        <f aca="false">INDEX(mapping!$B$2:$B$6,MATCH(A2947,mapping!$A$2:$A$6,0))+C2947</f>
        <v>43409.75</v>
      </c>
      <c r="M2947" s="0" t="str">
        <f aca="false">INDEX(mapping!$F$2:$F$71,MATCH('Live Order Book'!I2947,mapping!$E$2:$E$71,0))</f>
        <v>M-Tops</v>
      </c>
      <c r="T2947" s="51" t="n">
        <f aca="false">IFERROR(INDEX('Pivot Table_Historical Inbound Orders_2'!$D$3:$D$13,MATCH(M2947,'Pivot Table_Historical Inbound Orders_2'!A$13:$A2948,0)),'Pivot Table_Historical Inbound Orders_2'!$D$14)*'Live Order Book'!E2947</f>
        <v>31.8134811246849</v>
      </c>
    </row>
    <row r="2948" customFormat="false" ht="13.8" hidden="false" customHeight="false" outlineLevel="0" collapsed="false">
      <c r="A2948" s="0" t="str">
        <f aca="false">'Live Order Book'!D2948</f>
        <v>CHINA - SHANGHAI</v>
      </c>
      <c r="C2948" s="50" t="n">
        <f aca="false">'Live Order Book'!B2948</f>
        <v>43380</v>
      </c>
      <c r="E2948" s="50" t="n">
        <f aca="false">INDEX(mapping!$B$2:$B$6,MATCH(A2948,mapping!$A$2:$A$6,0))+C2948</f>
        <v>43409.75</v>
      </c>
      <c r="M2948" s="0" t="str">
        <f aca="false">INDEX(mapping!$F$2:$F$71,MATCH('Live Order Book'!I2948,mapping!$E$2:$E$71,0))</f>
        <v>M-Tops</v>
      </c>
      <c r="T2948" s="51" t="n">
        <f aca="false">IFERROR(INDEX('Pivot Table_Historical Inbound Orders_2'!$D$3:$D$13,MATCH(M2948,'Pivot Table_Historical Inbound Orders_2'!A$13:$A2949,0)),'Pivot Table_Historical Inbound Orders_2'!$D$14)*'Live Order Book'!E2948</f>
        <v>56.9293872757519</v>
      </c>
    </row>
    <row r="2949" customFormat="false" ht="13.8" hidden="false" customHeight="false" outlineLevel="0" collapsed="false">
      <c r="A2949" s="0" t="str">
        <f aca="false">'Live Order Book'!D2949</f>
        <v>CHINA - SHANGHAI</v>
      </c>
      <c r="C2949" s="50" t="n">
        <f aca="false">'Live Order Book'!B2949</f>
        <v>43380</v>
      </c>
      <c r="E2949" s="50" t="n">
        <f aca="false">INDEX(mapping!$B$2:$B$6,MATCH(A2949,mapping!$A$2:$A$6,0))+C2949</f>
        <v>43409.75</v>
      </c>
      <c r="M2949" s="0" t="str">
        <f aca="false">INDEX(mapping!$F$2:$F$71,MATCH('Live Order Book'!I2949,mapping!$E$2:$E$71,0))</f>
        <v>M-Tops</v>
      </c>
      <c r="T2949" s="51" t="n">
        <f aca="false">IFERROR(INDEX('Pivot Table_Historical Inbound Orders_2'!$D$3:$D$13,MATCH(M2949,'Pivot Table_Historical Inbound Orders_2'!A$13:$A2950,0)),'Pivot Table_Historical Inbound Orders_2'!$D$14)*'Live Order Book'!E2949</f>
        <v>71.1617340946899</v>
      </c>
    </row>
    <row r="2950" customFormat="false" ht="13.8" hidden="false" customHeight="false" outlineLevel="0" collapsed="false">
      <c r="A2950" s="0" t="str">
        <f aca="false">'Live Order Book'!D2950</f>
        <v>CHINA - SHANGHAI</v>
      </c>
      <c r="C2950" s="50" t="n">
        <f aca="false">'Live Order Book'!B2950</f>
        <v>43380</v>
      </c>
      <c r="E2950" s="50" t="n">
        <f aca="false">INDEX(mapping!$B$2:$B$6,MATCH(A2950,mapping!$A$2:$A$6,0))+C2950</f>
        <v>43409.75</v>
      </c>
      <c r="M2950" s="0" t="str">
        <f aca="false">INDEX(mapping!$F$2:$F$71,MATCH('Live Order Book'!I2950,mapping!$E$2:$E$71,0))</f>
        <v>M-Tops</v>
      </c>
      <c r="T2950" s="51" t="n">
        <f aca="false">IFERROR(INDEX('Pivot Table_Historical Inbound Orders_2'!$D$3:$D$13,MATCH(M2950,'Pivot Table_Historical Inbound Orders_2'!A$13:$A2951,0)),'Pivot Table_Historical Inbound Orders_2'!$D$14)*'Live Order Book'!E2950</f>
        <v>56.0921904040497</v>
      </c>
    </row>
    <row r="2951" customFormat="false" ht="13.8" hidden="false" customHeight="false" outlineLevel="0" collapsed="false">
      <c r="A2951" s="0" t="str">
        <f aca="false">'Live Order Book'!D2951</f>
        <v>CHINA - SHANGHAI</v>
      </c>
      <c r="C2951" s="50" t="n">
        <f aca="false">'Live Order Book'!B2951</f>
        <v>43380</v>
      </c>
      <c r="E2951" s="50" t="n">
        <f aca="false">INDEX(mapping!$B$2:$B$6,MATCH(A2951,mapping!$A$2:$A$6,0))+C2951</f>
        <v>43409.75</v>
      </c>
      <c r="M2951" s="0" t="str">
        <f aca="false">INDEX(mapping!$F$2:$F$71,MATCH('Live Order Book'!I2951,mapping!$E$2:$E$71,0))</f>
        <v>M-Tops</v>
      </c>
      <c r="T2951" s="51" t="n">
        <f aca="false">IFERROR(INDEX('Pivot Table_Historical Inbound Orders_2'!$D$3:$D$13,MATCH(M2951,'Pivot Table_Historical Inbound Orders_2'!A$13:$A2952,0)),'Pivot Table_Historical Inbound Orders_2'!$D$14)*'Live Order Book'!E2951</f>
        <v>25.115906151067</v>
      </c>
    </row>
    <row r="2952" customFormat="false" ht="13.8" hidden="false" customHeight="false" outlineLevel="0" collapsed="false">
      <c r="A2952" s="0" t="str">
        <f aca="false">'Live Order Book'!D2952</f>
        <v>CHINA - SHANGHAI</v>
      </c>
      <c r="C2952" s="50" t="n">
        <f aca="false">'Live Order Book'!B2952</f>
        <v>43380</v>
      </c>
      <c r="E2952" s="50" t="n">
        <f aca="false">INDEX(mapping!$B$2:$B$6,MATCH(A2952,mapping!$A$2:$A$6,0))+C2952</f>
        <v>43409.75</v>
      </c>
      <c r="M2952" s="0" t="str">
        <f aca="false">INDEX(mapping!$F$2:$F$71,MATCH('Live Order Book'!I2952,mapping!$E$2:$E$71,0))</f>
        <v>M-Tops</v>
      </c>
      <c r="T2952" s="51" t="n">
        <f aca="false">IFERROR(INDEX('Pivot Table_Historical Inbound Orders_2'!$D$3:$D$13,MATCH(M2952,'Pivot Table_Historical Inbound Orders_2'!A$13:$A2953,0)),'Pivot Table_Historical Inbound Orders_2'!$D$14)*'Live Order Book'!E2952</f>
        <v>9.20916558872457</v>
      </c>
    </row>
    <row r="2953" customFormat="false" ht="13.8" hidden="false" customHeight="false" outlineLevel="0" collapsed="false">
      <c r="A2953" s="0" t="str">
        <f aca="false">'Live Order Book'!D2953</f>
        <v>CHINA - SHANGHAI</v>
      </c>
      <c r="C2953" s="50" t="n">
        <f aca="false">'Live Order Book'!B2953</f>
        <v>43380</v>
      </c>
      <c r="E2953" s="50" t="n">
        <f aca="false">INDEX(mapping!$B$2:$B$6,MATCH(A2953,mapping!$A$2:$A$6,0))+C2953</f>
        <v>43409.75</v>
      </c>
      <c r="M2953" s="0" t="str">
        <f aca="false">INDEX(mapping!$F$2:$F$71,MATCH('Live Order Book'!I2953,mapping!$E$2:$E$71,0))</f>
        <v>M-Tops</v>
      </c>
      <c r="T2953" s="51" t="n">
        <f aca="false">IFERROR(INDEX('Pivot Table_Historical Inbound Orders_2'!$D$3:$D$13,MATCH(M2953,'Pivot Table_Historical Inbound Orders_2'!A$13:$A2954,0)),'Pivot Table_Historical Inbound Orders_2'!$D$14)*'Live Order Book'!E2953</f>
        <v>16.7439374340447</v>
      </c>
    </row>
    <row r="2954" customFormat="false" ht="13.8" hidden="false" customHeight="false" outlineLevel="0" collapsed="false">
      <c r="A2954" s="0" t="str">
        <f aca="false">'Live Order Book'!D2954</f>
        <v>CHINA - SHANGHAI</v>
      </c>
      <c r="C2954" s="50" t="n">
        <f aca="false">'Live Order Book'!B2954</f>
        <v>43380</v>
      </c>
      <c r="E2954" s="50" t="n">
        <f aca="false">INDEX(mapping!$B$2:$B$6,MATCH(A2954,mapping!$A$2:$A$6,0))+C2954</f>
        <v>43409.75</v>
      </c>
      <c r="M2954" s="0" t="str">
        <f aca="false">INDEX(mapping!$F$2:$F$71,MATCH('Live Order Book'!I2954,mapping!$E$2:$E$71,0))</f>
        <v>M-Tops</v>
      </c>
      <c r="T2954" s="51" t="n">
        <f aca="false">IFERROR(INDEX('Pivot Table_Historical Inbound Orders_2'!$D$3:$D$13,MATCH(M2954,'Pivot Table_Historical Inbound Orders_2'!A$13:$A2955,0)),'Pivot Table_Historical Inbound Orders_2'!$D$14)*'Live Order Book'!E2954</f>
        <v>20.9299217925558</v>
      </c>
    </row>
    <row r="2955" customFormat="false" ht="13.8" hidden="false" customHeight="false" outlineLevel="0" collapsed="false">
      <c r="A2955" s="0" t="str">
        <f aca="false">'Live Order Book'!D2955</f>
        <v>CHINA - SHANGHAI</v>
      </c>
      <c r="C2955" s="50" t="n">
        <f aca="false">'Live Order Book'!B2955</f>
        <v>43380</v>
      </c>
      <c r="E2955" s="50" t="n">
        <f aca="false">INDEX(mapping!$B$2:$B$6,MATCH(A2955,mapping!$A$2:$A$6,0))+C2955</f>
        <v>43409.75</v>
      </c>
      <c r="M2955" s="0" t="str">
        <f aca="false">INDEX(mapping!$F$2:$F$71,MATCH('Live Order Book'!I2955,mapping!$E$2:$E$71,0))</f>
        <v>M-Tops</v>
      </c>
      <c r="T2955" s="51" t="n">
        <f aca="false">IFERROR(INDEX('Pivot Table_Historical Inbound Orders_2'!$D$3:$D$13,MATCH(M2955,'Pivot Table_Historical Inbound Orders_2'!A$13:$A2956,0)),'Pivot Table_Historical Inbound Orders_2'!$D$14)*'Live Order Book'!E2955</f>
        <v>15.9067405623424</v>
      </c>
    </row>
    <row r="2956" customFormat="false" ht="13.8" hidden="false" customHeight="false" outlineLevel="0" collapsed="false">
      <c r="A2956" s="0" t="str">
        <f aca="false">'Live Order Book'!D2956</f>
        <v>CHINA - SHANGHAI</v>
      </c>
      <c r="C2956" s="50" t="n">
        <f aca="false">'Live Order Book'!B2956</f>
        <v>43380</v>
      </c>
      <c r="E2956" s="50" t="n">
        <f aca="false">INDEX(mapping!$B$2:$B$6,MATCH(A2956,mapping!$A$2:$A$6,0))+C2956</f>
        <v>43409.75</v>
      </c>
      <c r="M2956" s="0" t="str">
        <f aca="false">INDEX(mapping!$F$2:$F$71,MATCH('Live Order Book'!I2956,mapping!$E$2:$E$71,0))</f>
        <v>M-Tops</v>
      </c>
      <c r="T2956" s="51" t="n">
        <f aca="false">IFERROR(INDEX('Pivot Table_Historical Inbound Orders_2'!$D$3:$D$13,MATCH(M2956,'Pivot Table_Historical Inbound Orders_2'!A$13:$A2957,0)),'Pivot Table_Historical Inbound Orders_2'!$D$14)*'Live Order Book'!E2956</f>
        <v>7.5347718453201</v>
      </c>
    </row>
    <row r="2957" customFormat="false" ht="13.8" hidden="false" customHeight="false" outlineLevel="0" collapsed="false">
      <c r="A2957" s="0" t="str">
        <f aca="false">'Live Order Book'!D2957</f>
        <v>CHINA - SHANGHAI</v>
      </c>
      <c r="C2957" s="50" t="n">
        <f aca="false">'Live Order Book'!B2957</f>
        <v>43373</v>
      </c>
      <c r="E2957" s="50" t="n">
        <f aca="false">INDEX(mapping!$B$2:$B$6,MATCH(A2957,mapping!$A$2:$A$6,0))+C2957</f>
        <v>43402.75</v>
      </c>
      <c r="M2957" s="0" t="str">
        <f aca="false">INDEX(mapping!$F$2:$F$71,MATCH('Live Order Book'!I2957,mapping!$E$2:$E$71,0))</f>
        <v>F-Sweatshirts</v>
      </c>
      <c r="T2957" s="51" t="n">
        <f aca="false">IFERROR(INDEX('Pivot Table_Historical Inbound Orders_2'!$D$3:$D$13,MATCH(M2957,'Pivot Table_Historical Inbound Orders_2'!A$13:$A2958,0)),'Pivot Table_Historical Inbound Orders_2'!$D$14)*'Live Order Book'!E2957</f>
        <v>15.0695436906402</v>
      </c>
    </row>
    <row r="2958" customFormat="false" ht="13.8" hidden="false" customHeight="false" outlineLevel="0" collapsed="false">
      <c r="A2958" s="0" t="str">
        <f aca="false">'Live Order Book'!D2958</f>
        <v>CHINA - SHANGHAI</v>
      </c>
      <c r="C2958" s="50" t="n">
        <f aca="false">'Live Order Book'!B2958</f>
        <v>43373</v>
      </c>
      <c r="E2958" s="50" t="n">
        <f aca="false">INDEX(mapping!$B$2:$B$6,MATCH(A2958,mapping!$A$2:$A$6,0))+C2958</f>
        <v>43402.75</v>
      </c>
      <c r="M2958" s="0" t="str">
        <f aca="false">INDEX(mapping!$F$2:$F$71,MATCH('Live Order Book'!I2958,mapping!$E$2:$E$71,0))</f>
        <v>F-Sweatshirts</v>
      </c>
      <c r="T2958" s="51" t="n">
        <f aca="false">IFERROR(INDEX('Pivot Table_Historical Inbound Orders_2'!$D$3:$D$13,MATCH(M2958,'Pivot Table_Historical Inbound Orders_2'!A$13:$A2959,0)),'Pivot Table_Historical Inbound Orders_2'!$D$14)*'Live Order Book'!E2958</f>
        <v>25.115906151067</v>
      </c>
    </row>
    <row r="2959" customFormat="false" ht="13.8" hidden="false" customHeight="false" outlineLevel="0" collapsed="false">
      <c r="A2959" s="0" t="str">
        <f aca="false">'Live Order Book'!D2959</f>
        <v>CHINA - SHANGHAI</v>
      </c>
      <c r="C2959" s="50" t="n">
        <f aca="false">'Live Order Book'!B2959</f>
        <v>43373</v>
      </c>
      <c r="E2959" s="50" t="n">
        <f aca="false">INDEX(mapping!$B$2:$B$6,MATCH(A2959,mapping!$A$2:$A$6,0))+C2959</f>
        <v>43402.75</v>
      </c>
      <c r="M2959" s="0" t="str">
        <f aca="false">INDEX(mapping!$F$2:$F$71,MATCH('Live Order Book'!I2959,mapping!$E$2:$E$71,0))</f>
        <v>F-Sweatshirts</v>
      </c>
      <c r="T2959" s="51" t="n">
        <f aca="false">IFERROR(INDEX('Pivot Table_Historical Inbound Orders_2'!$D$3:$D$13,MATCH(M2959,'Pivot Table_Historical Inbound Orders_2'!A$13:$A2960,0)),'Pivot Table_Historical Inbound Orders_2'!$D$14)*'Live Order Book'!E2959</f>
        <v>31.8134811246849</v>
      </c>
    </row>
    <row r="2960" customFormat="false" ht="13.8" hidden="false" customHeight="false" outlineLevel="0" collapsed="false">
      <c r="A2960" s="0" t="str">
        <f aca="false">'Live Order Book'!D2960</f>
        <v>CHINA - SHANGHAI</v>
      </c>
      <c r="C2960" s="50" t="n">
        <f aca="false">'Live Order Book'!B2960</f>
        <v>43373</v>
      </c>
      <c r="E2960" s="50" t="n">
        <f aca="false">INDEX(mapping!$B$2:$B$6,MATCH(A2960,mapping!$A$2:$A$6,0))+C2960</f>
        <v>43402.75</v>
      </c>
      <c r="M2960" s="0" t="str">
        <f aca="false">INDEX(mapping!$F$2:$F$71,MATCH('Live Order Book'!I2960,mapping!$E$2:$E$71,0))</f>
        <v>F-Sweatshirts</v>
      </c>
      <c r="T2960" s="51" t="n">
        <f aca="false">IFERROR(INDEX('Pivot Table_Historical Inbound Orders_2'!$D$3:$D$13,MATCH(M2960,'Pivot Table_Historical Inbound Orders_2'!A$13:$A2961,0)),'Pivot Table_Historical Inbound Orders_2'!$D$14)*'Live Order Book'!E2960</f>
        <v>22.6043155359603</v>
      </c>
    </row>
    <row r="2961" customFormat="false" ht="13.8" hidden="false" customHeight="false" outlineLevel="0" collapsed="false">
      <c r="A2961" s="0" t="str">
        <f aca="false">'Live Order Book'!D2961</f>
        <v>CHINA - SHANGHAI</v>
      </c>
      <c r="C2961" s="50" t="n">
        <f aca="false">'Live Order Book'!B2961</f>
        <v>43373</v>
      </c>
      <c r="E2961" s="50" t="n">
        <f aca="false">INDEX(mapping!$B$2:$B$6,MATCH(A2961,mapping!$A$2:$A$6,0))+C2961</f>
        <v>43402.75</v>
      </c>
      <c r="M2961" s="0" t="str">
        <f aca="false">INDEX(mapping!$F$2:$F$71,MATCH('Live Order Book'!I2961,mapping!$E$2:$E$71,0))</f>
        <v>F-Sweatshirts</v>
      </c>
      <c r="T2961" s="51" t="n">
        <f aca="false">IFERROR(INDEX('Pivot Table_Historical Inbound Orders_2'!$D$3:$D$13,MATCH(M2961,'Pivot Table_Historical Inbound Orders_2'!A$13:$A2962,0)),'Pivot Table_Historical Inbound Orders_2'!$D$14)*'Live Order Book'!E2961</f>
        <v>10.883559332129</v>
      </c>
    </row>
    <row r="2962" customFormat="false" ht="13.8" hidden="false" customHeight="false" outlineLevel="0" collapsed="false">
      <c r="A2962" s="0" t="str">
        <f aca="false">'Live Order Book'!D2962</f>
        <v>BANGLADESH - CHITTAGONG</v>
      </c>
      <c r="C2962" s="50" t="n">
        <f aca="false">'Live Order Book'!B2962</f>
        <v>43256</v>
      </c>
      <c r="E2962" s="50" t="n">
        <f aca="false">INDEX(mapping!$B$2:$B$6,MATCH(A2962,mapping!$A$2:$A$6,0))+C2962</f>
        <v>43283.2484076433</v>
      </c>
      <c r="M2962" s="0" t="str">
        <f aca="false">INDEX(mapping!$F$2:$F$71,MATCH('Live Order Book'!I2962,mapping!$E$2:$E$71,0))</f>
        <v>M-Tops</v>
      </c>
      <c r="T2962" s="51" t="n">
        <f aca="false">IFERROR(INDEX('Pivot Table_Historical Inbound Orders_2'!$D$3:$D$13,MATCH(M2962,'Pivot Table_Historical Inbound Orders_2'!A$13:$A2963,0)),'Pivot Table_Historical Inbound Orders_2'!$D$14)*'Live Order Book'!E2962</f>
        <v>18.1392655535484</v>
      </c>
    </row>
    <row r="2963" customFormat="false" ht="13.8" hidden="false" customHeight="false" outlineLevel="0" collapsed="false">
      <c r="A2963" s="0" t="str">
        <f aca="false">'Live Order Book'!D2963</f>
        <v>BANGLADESH - CHITTAGONG</v>
      </c>
      <c r="C2963" s="50" t="n">
        <f aca="false">'Live Order Book'!B2963</f>
        <v>43256</v>
      </c>
      <c r="E2963" s="50" t="n">
        <f aca="false">INDEX(mapping!$B$2:$B$6,MATCH(A2963,mapping!$A$2:$A$6,0))+C2963</f>
        <v>43283.2484076433</v>
      </c>
      <c r="M2963" s="0" t="str">
        <f aca="false">INDEX(mapping!$F$2:$F$71,MATCH('Live Order Book'!I2963,mapping!$E$2:$E$71,0))</f>
        <v>M-Tops</v>
      </c>
      <c r="T2963" s="51" t="n">
        <f aca="false">IFERROR(INDEX('Pivot Table_Historical Inbound Orders_2'!$D$3:$D$13,MATCH(M2963,'Pivot Table_Historical Inbound Orders_2'!A$13:$A2964,0)),'Pivot Table_Historical Inbound Orders_2'!$D$14)*'Live Order Book'!E2963</f>
        <v>16.7439374340447</v>
      </c>
    </row>
    <row r="2964" customFormat="false" ht="13.8" hidden="false" customHeight="false" outlineLevel="0" collapsed="false">
      <c r="A2964" s="0" t="str">
        <f aca="false">'Live Order Book'!D2964</f>
        <v>BANGLADESH - CHITTAGONG</v>
      </c>
      <c r="C2964" s="50" t="n">
        <f aca="false">'Live Order Book'!B2964</f>
        <v>43256</v>
      </c>
      <c r="E2964" s="50" t="n">
        <f aca="false">INDEX(mapping!$B$2:$B$6,MATCH(A2964,mapping!$A$2:$A$6,0))+C2964</f>
        <v>43283.2484076433</v>
      </c>
      <c r="M2964" s="0" t="str">
        <f aca="false">INDEX(mapping!$F$2:$F$71,MATCH('Live Order Book'!I2964,mapping!$E$2:$E$71,0))</f>
        <v>M-Tops</v>
      </c>
      <c r="T2964" s="51" t="n">
        <f aca="false">IFERROR(INDEX('Pivot Table_Historical Inbound Orders_2'!$D$3:$D$13,MATCH(M2964,'Pivot Table_Historical Inbound Orders_2'!A$13:$A2965,0)),'Pivot Table_Historical Inbound Orders_2'!$D$14)*'Live Order Book'!E2964</f>
        <v>15.348609314541</v>
      </c>
    </row>
    <row r="2965" customFormat="false" ht="13.8" hidden="false" customHeight="false" outlineLevel="0" collapsed="false">
      <c r="A2965" s="0" t="str">
        <f aca="false">'Live Order Book'!D2965</f>
        <v>BANGLADESH - CHITTAGONG</v>
      </c>
      <c r="C2965" s="50" t="n">
        <f aca="false">'Live Order Book'!B2965</f>
        <v>43256</v>
      </c>
      <c r="E2965" s="50" t="n">
        <f aca="false">INDEX(mapping!$B$2:$B$6,MATCH(A2965,mapping!$A$2:$A$6,0))+C2965</f>
        <v>43283.2484076433</v>
      </c>
      <c r="M2965" s="0" t="str">
        <f aca="false">INDEX(mapping!$F$2:$F$71,MATCH('Live Order Book'!I2965,mapping!$E$2:$E$71,0))</f>
        <v>M-Tops</v>
      </c>
      <c r="T2965" s="51" t="n">
        <f aca="false">IFERROR(INDEX('Pivot Table_Historical Inbound Orders_2'!$D$3:$D$13,MATCH(M2965,'Pivot Table_Historical Inbound Orders_2'!A$13:$A2966,0)),'Pivot Table_Historical Inbound Orders_2'!$D$14)*'Live Order Book'!E2965</f>
        <v>6.97664059751862</v>
      </c>
    </row>
    <row r="2966" customFormat="false" ht="13.8" hidden="false" customHeight="false" outlineLevel="0" collapsed="false">
      <c r="A2966" s="0" t="str">
        <f aca="false">'Live Order Book'!D2966</f>
        <v>BANGLADESH - CHITTAGONG</v>
      </c>
      <c r="C2966" s="50" t="n">
        <f aca="false">'Live Order Book'!B2966</f>
        <v>43256</v>
      </c>
      <c r="E2966" s="50" t="n">
        <f aca="false">INDEX(mapping!$B$2:$B$6,MATCH(A2966,mapping!$A$2:$A$6,0))+C2966</f>
        <v>43283.2484076433</v>
      </c>
      <c r="M2966" s="0" t="str">
        <f aca="false">INDEX(mapping!$F$2:$F$71,MATCH('Live Order Book'!I2966,mapping!$E$2:$E$71,0))</f>
        <v>M-Tops</v>
      </c>
      <c r="T2966" s="51" t="n">
        <f aca="false">IFERROR(INDEX('Pivot Table_Historical Inbound Orders_2'!$D$3:$D$13,MATCH(M2966,'Pivot Table_Historical Inbound Orders_2'!A$13:$A2967,0)),'Pivot Table_Historical Inbound Orders_2'!$D$14)*'Live Order Book'!E2966</f>
        <v>13.9532811950372</v>
      </c>
    </row>
    <row r="2967" customFormat="false" ht="13.8" hidden="false" customHeight="false" outlineLevel="0" collapsed="false">
      <c r="A2967" s="0" t="str">
        <f aca="false">'Live Order Book'!D2967</f>
        <v>BANGLADESH - CHITTAGONG</v>
      </c>
      <c r="C2967" s="50" t="n">
        <f aca="false">'Live Order Book'!B2967</f>
        <v>43256</v>
      </c>
      <c r="E2967" s="50" t="n">
        <f aca="false">INDEX(mapping!$B$2:$B$6,MATCH(A2967,mapping!$A$2:$A$6,0))+C2967</f>
        <v>43283.2484076433</v>
      </c>
      <c r="M2967" s="0" t="str">
        <f aca="false">INDEX(mapping!$F$2:$F$71,MATCH('Live Order Book'!I2967,mapping!$E$2:$E$71,0))</f>
        <v>M-Tops</v>
      </c>
      <c r="T2967" s="51" t="n">
        <f aca="false">IFERROR(INDEX('Pivot Table_Historical Inbound Orders_2'!$D$3:$D$13,MATCH(M2967,'Pivot Table_Historical Inbound Orders_2'!A$13:$A2968,0)),'Pivot Table_Historical Inbound Orders_2'!$D$14)*'Live Order Book'!E2967</f>
        <v>13.9532811950372</v>
      </c>
    </row>
    <row r="2968" customFormat="false" ht="13.8" hidden="false" customHeight="false" outlineLevel="0" collapsed="false">
      <c r="A2968" s="0" t="str">
        <f aca="false">'Live Order Book'!D2968</f>
        <v>BANGLADESH - CHITTAGONG</v>
      </c>
      <c r="C2968" s="50" t="n">
        <f aca="false">'Live Order Book'!B2968</f>
        <v>43256</v>
      </c>
      <c r="E2968" s="50" t="n">
        <f aca="false">INDEX(mapping!$B$2:$B$6,MATCH(A2968,mapping!$A$2:$A$6,0))+C2968</f>
        <v>43283.2484076433</v>
      </c>
      <c r="M2968" s="0" t="str">
        <f aca="false">INDEX(mapping!$F$2:$F$71,MATCH('Live Order Book'!I2968,mapping!$E$2:$E$71,0))</f>
        <v>M-Tops</v>
      </c>
      <c r="T2968" s="51" t="n">
        <f aca="false">IFERROR(INDEX('Pivot Table_Historical Inbound Orders_2'!$D$3:$D$13,MATCH(M2968,'Pivot Table_Historical Inbound Orders_2'!A$13:$A2969,0)),'Pivot Table_Historical Inbound Orders_2'!$D$14)*'Live Order Book'!E2968</f>
        <v>6.97664059751862</v>
      </c>
    </row>
    <row r="2969" customFormat="false" ht="13.8" hidden="false" customHeight="false" outlineLevel="0" collapsed="false">
      <c r="A2969" s="0" t="str">
        <f aca="false">'Live Order Book'!D2969</f>
        <v>CHINA - SHANGHAI</v>
      </c>
      <c r="C2969" s="50" t="n">
        <f aca="false">'Live Order Book'!B2969</f>
        <v>43380</v>
      </c>
      <c r="E2969" s="50" t="n">
        <f aca="false">INDEX(mapping!$B$2:$B$6,MATCH(A2969,mapping!$A$2:$A$6,0))+C2969</f>
        <v>43409.75</v>
      </c>
      <c r="M2969" s="0" t="str">
        <f aca="false">INDEX(mapping!$F$2:$F$71,MATCH('Live Order Book'!I2969,mapping!$E$2:$E$71,0))</f>
        <v>F-Sweatshirts</v>
      </c>
      <c r="T2969" s="51" t="n">
        <f aca="false">IFERROR(INDEX('Pivot Table_Historical Inbound Orders_2'!$D$3:$D$13,MATCH(M2969,'Pivot Table_Historical Inbound Orders_2'!A$13:$A2970,0)),'Pivot Table_Historical Inbound Orders_2'!$D$14)*'Live Order Book'!E2969</f>
        <v>349.948292371534</v>
      </c>
    </row>
    <row r="2970" customFormat="false" ht="13.8" hidden="false" customHeight="false" outlineLevel="0" collapsed="false">
      <c r="A2970" s="0" t="str">
        <f aca="false">'Live Order Book'!D2970</f>
        <v>CHINA - SHANGHAI</v>
      </c>
      <c r="C2970" s="50" t="n">
        <f aca="false">'Live Order Book'!B2970</f>
        <v>43380</v>
      </c>
      <c r="E2970" s="50" t="n">
        <f aca="false">INDEX(mapping!$B$2:$B$6,MATCH(A2970,mapping!$A$2:$A$6,0))+C2970</f>
        <v>43409.75</v>
      </c>
      <c r="M2970" s="0" t="str">
        <f aca="false">INDEX(mapping!$F$2:$F$71,MATCH('Live Order Book'!I2970,mapping!$E$2:$E$71,0))</f>
        <v>F-Sweatshirts</v>
      </c>
      <c r="T2970" s="51" t="n">
        <f aca="false">IFERROR(INDEX('Pivot Table_Historical Inbound Orders_2'!$D$3:$D$13,MATCH(M2970,'Pivot Table_Historical Inbound Orders_2'!A$13:$A2971,0)),'Pivot Table_Historical Inbound Orders_2'!$D$14)*'Live Order Book'!E2970</f>
        <v>41.0226467134095</v>
      </c>
    </row>
    <row r="2971" customFormat="false" ht="13.8" hidden="false" customHeight="false" outlineLevel="0" collapsed="false">
      <c r="A2971" s="0" t="str">
        <f aca="false">'Live Order Book'!D2971</f>
        <v>CHINA - SHANGHAI</v>
      </c>
      <c r="C2971" s="50" t="n">
        <f aca="false">'Live Order Book'!B2971</f>
        <v>43380</v>
      </c>
      <c r="E2971" s="50" t="n">
        <f aca="false">INDEX(mapping!$B$2:$B$6,MATCH(A2971,mapping!$A$2:$A$6,0))+C2971</f>
        <v>43409.75</v>
      </c>
      <c r="M2971" s="0" t="str">
        <f aca="false">INDEX(mapping!$F$2:$F$71,MATCH('Live Order Book'!I2971,mapping!$E$2:$E$71,0))</f>
        <v>F-Sweatshirts</v>
      </c>
      <c r="T2971" s="51" t="n">
        <f aca="false">IFERROR(INDEX('Pivot Table_Historical Inbound Orders_2'!$D$3:$D$13,MATCH(M2971,'Pivot Table_Historical Inbound Orders_2'!A$13:$A2972,0)),'Pivot Table_Historical Inbound Orders_2'!$D$14)*'Live Order Book'!E2971</f>
        <v>76.1849153249033</v>
      </c>
    </row>
    <row r="2972" customFormat="false" ht="13.8" hidden="false" customHeight="false" outlineLevel="0" collapsed="false">
      <c r="A2972" s="0" t="str">
        <f aca="false">'Live Order Book'!D2972</f>
        <v>CHINA - SHANGHAI</v>
      </c>
      <c r="C2972" s="50" t="n">
        <f aca="false">'Live Order Book'!B2972</f>
        <v>43380</v>
      </c>
      <c r="E2972" s="50" t="n">
        <f aca="false">INDEX(mapping!$B$2:$B$6,MATCH(A2972,mapping!$A$2:$A$6,0))+C2972</f>
        <v>43409.75</v>
      </c>
      <c r="M2972" s="0" t="str">
        <f aca="false">INDEX(mapping!$F$2:$F$71,MATCH('Live Order Book'!I2972,mapping!$E$2:$E$71,0))</f>
        <v>F-Sweatshirts</v>
      </c>
      <c r="T2972" s="51" t="n">
        <f aca="false">IFERROR(INDEX('Pivot Table_Historical Inbound Orders_2'!$D$3:$D$13,MATCH(M2972,'Pivot Table_Historical Inbound Orders_2'!A$13:$A2973,0)),'Pivot Table_Historical Inbound Orders_2'!$D$14)*'Live Order Book'!E2972</f>
        <v>93.7660496306502</v>
      </c>
    </row>
    <row r="2973" customFormat="false" ht="13.8" hidden="false" customHeight="false" outlineLevel="0" collapsed="false">
      <c r="A2973" s="0" t="str">
        <f aca="false">'Live Order Book'!D2973</f>
        <v>CHINA - SHANGHAI</v>
      </c>
      <c r="C2973" s="50" t="n">
        <f aca="false">'Live Order Book'!B2973</f>
        <v>43380</v>
      </c>
      <c r="E2973" s="50" t="n">
        <f aca="false">INDEX(mapping!$B$2:$B$6,MATCH(A2973,mapping!$A$2:$A$6,0))+C2973</f>
        <v>43409.75</v>
      </c>
      <c r="M2973" s="0" t="str">
        <f aca="false">INDEX(mapping!$F$2:$F$71,MATCH('Live Order Book'!I2973,mapping!$E$2:$E$71,0))</f>
        <v>F-Sweatshirts</v>
      </c>
      <c r="T2973" s="51" t="n">
        <f aca="false">IFERROR(INDEX('Pivot Table_Historical Inbound Orders_2'!$D$3:$D$13,MATCH(M2973,'Pivot Table_Historical Inbound Orders_2'!A$13:$A2974,0)),'Pivot Table_Historical Inbound Orders_2'!$D$14)*'Live Order Book'!E2973</f>
        <v>82.8824902985211</v>
      </c>
    </row>
    <row r="2974" customFormat="false" ht="13.8" hidden="false" customHeight="false" outlineLevel="0" collapsed="false">
      <c r="A2974" s="0" t="str">
        <f aca="false">'Live Order Book'!D2974</f>
        <v>CHINA - SHANGHAI</v>
      </c>
      <c r="C2974" s="50" t="n">
        <f aca="false">'Live Order Book'!B2974</f>
        <v>43380</v>
      </c>
      <c r="E2974" s="50" t="n">
        <f aca="false">INDEX(mapping!$B$2:$B$6,MATCH(A2974,mapping!$A$2:$A$6,0))+C2974</f>
        <v>43409.75</v>
      </c>
      <c r="M2974" s="0" t="str">
        <f aca="false">INDEX(mapping!$F$2:$F$71,MATCH('Live Order Book'!I2974,mapping!$E$2:$E$71,0))</f>
        <v>F-Sweatshirts</v>
      </c>
      <c r="T2974" s="51" t="n">
        <f aca="false">IFERROR(INDEX('Pivot Table_Historical Inbound Orders_2'!$D$3:$D$13,MATCH(M2974,'Pivot Table_Historical Inbound Orders_2'!A$13:$A2975,0)),'Pivot Table_Historical Inbound Orders_2'!$D$14)*'Live Order Book'!E2974</f>
        <v>36.8366623548983</v>
      </c>
    </row>
    <row r="2975" customFormat="false" ht="13.8" hidden="false" customHeight="false" outlineLevel="0" collapsed="false">
      <c r="A2975" s="0" t="str">
        <f aca="false">'Live Order Book'!D2975</f>
        <v>CHINA - SHANGHAI</v>
      </c>
      <c r="C2975" s="50" t="n">
        <f aca="false">'Live Order Book'!B2975</f>
        <v>43380</v>
      </c>
      <c r="E2975" s="50" t="n">
        <f aca="false">INDEX(mapping!$B$2:$B$6,MATCH(A2975,mapping!$A$2:$A$6,0))+C2975</f>
        <v>43409.75</v>
      </c>
      <c r="M2975" s="0" t="str">
        <f aca="false">INDEX(mapping!$F$2:$F$71,MATCH('Live Order Book'!I2975,mapping!$E$2:$E$71,0))</f>
        <v>F-Sweatshirts</v>
      </c>
      <c r="T2975" s="51" t="n">
        <f aca="false">IFERROR(INDEX('Pivot Table_Historical Inbound Orders_2'!$D$3:$D$13,MATCH(M2975,'Pivot Table_Historical Inbound Orders_2'!A$13:$A2976,0)),'Pivot Table_Historical Inbound Orders_2'!$D$14)*'Live Order Book'!E2975</f>
        <v>27.6274967661737</v>
      </c>
    </row>
    <row r="2976" customFormat="false" ht="13.8" hidden="false" customHeight="false" outlineLevel="0" collapsed="false">
      <c r="A2976" s="0" t="str">
        <f aca="false">'Live Order Book'!D2976</f>
        <v>CHINA - SHANGHAI</v>
      </c>
      <c r="C2976" s="50" t="n">
        <f aca="false">'Live Order Book'!B2976</f>
        <v>43380</v>
      </c>
      <c r="E2976" s="50" t="n">
        <f aca="false">INDEX(mapping!$B$2:$B$6,MATCH(A2976,mapping!$A$2:$A$6,0))+C2976</f>
        <v>43409.75</v>
      </c>
      <c r="M2976" s="0" t="str">
        <f aca="false">INDEX(mapping!$F$2:$F$71,MATCH('Live Order Book'!I2976,mapping!$E$2:$E$71,0))</f>
        <v>F-Sweatshirts</v>
      </c>
      <c r="T2976" s="51" t="n">
        <f aca="false">IFERROR(INDEX('Pivot Table_Historical Inbound Orders_2'!$D$3:$D$13,MATCH(M2976,'Pivot Table_Historical Inbound Orders_2'!A$13:$A2977,0)),'Pivot Table_Historical Inbound Orders_2'!$D$14)*'Live Order Book'!E2976</f>
        <v>51.9062060455385</v>
      </c>
    </row>
    <row r="2977" customFormat="false" ht="13.8" hidden="false" customHeight="false" outlineLevel="0" collapsed="false">
      <c r="A2977" s="0" t="str">
        <f aca="false">'Live Order Book'!D2977</f>
        <v>CHINA - SHANGHAI</v>
      </c>
      <c r="C2977" s="50" t="n">
        <f aca="false">'Live Order Book'!B2977</f>
        <v>43380</v>
      </c>
      <c r="E2977" s="50" t="n">
        <f aca="false">INDEX(mapping!$B$2:$B$6,MATCH(A2977,mapping!$A$2:$A$6,0))+C2977</f>
        <v>43409.75</v>
      </c>
      <c r="M2977" s="0" t="str">
        <f aca="false">INDEX(mapping!$F$2:$F$71,MATCH('Live Order Book'!I2977,mapping!$E$2:$E$71,0))</f>
        <v>F-Sweatshirts</v>
      </c>
      <c r="T2977" s="51" t="n">
        <f aca="false">IFERROR(INDEX('Pivot Table_Historical Inbound Orders_2'!$D$3:$D$13,MATCH(M2977,'Pivot Table_Historical Inbound Orders_2'!A$13:$A2978,0)),'Pivot Table_Historical Inbound Orders_2'!$D$14)*'Live Order Book'!E2977</f>
        <v>64.464159121072</v>
      </c>
    </row>
    <row r="2978" customFormat="false" ht="13.8" hidden="false" customHeight="false" outlineLevel="0" collapsed="false">
      <c r="A2978" s="0" t="str">
        <f aca="false">'Live Order Book'!D2978</f>
        <v>CHINA - SHANGHAI</v>
      </c>
      <c r="C2978" s="50" t="n">
        <f aca="false">'Live Order Book'!B2978</f>
        <v>43380</v>
      </c>
      <c r="E2978" s="50" t="n">
        <f aca="false">INDEX(mapping!$B$2:$B$6,MATCH(A2978,mapping!$A$2:$A$6,0))+C2978</f>
        <v>43409.75</v>
      </c>
      <c r="M2978" s="0" t="str">
        <f aca="false">INDEX(mapping!$F$2:$F$71,MATCH('Live Order Book'!I2978,mapping!$E$2:$E$71,0))</f>
        <v>F-Sweatshirts</v>
      </c>
      <c r="T2978" s="51" t="n">
        <f aca="false">IFERROR(INDEX('Pivot Table_Historical Inbound Orders_2'!$D$3:$D$13,MATCH(M2978,'Pivot Table_Historical Inbound Orders_2'!A$13:$A2979,0)),'Pivot Table_Historical Inbound Orders_2'!$D$14)*'Live Order Book'!E2978</f>
        <v>56.9293872757519</v>
      </c>
    </row>
    <row r="2979" customFormat="false" ht="13.8" hidden="false" customHeight="false" outlineLevel="0" collapsed="false">
      <c r="A2979" s="0" t="str">
        <f aca="false">'Live Order Book'!D2979</f>
        <v>CHINA - SHANGHAI</v>
      </c>
      <c r="C2979" s="50" t="n">
        <f aca="false">'Live Order Book'!B2979</f>
        <v>43380</v>
      </c>
      <c r="E2979" s="50" t="n">
        <f aca="false">INDEX(mapping!$B$2:$B$6,MATCH(A2979,mapping!$A$2:$A$6,0))+C2979</f>
        <v>43409.75</v>
      </c>
      <c r="M2979" s="0" t="str">
        <f aca="false">INDEX(mapping!$F$2:$F$71,MATCH('Live Order Book'!I2979,mapping!$E$2:$E$71,0))</f>
        <v>F-Sweatshirts</v>
      </c>
      <c r="T2979" s="51" t="n">
        <f aca="false">IFERROR(INDEX('Pivot Table_Historical Inbound Orders_2'!$D$3:$D$13,MATCH(M2979,'Pivot Table_Historical Inbound Orders_2'!A$13:$A2980,0)),'Pivot Table_Historical Inbound Orders_2'!$D$14)*'Live Order Book'!E2979</f>
        <v>25.115906151067</v>
      </c>
    </row>
    <row r="2980" customFormat="false" ht="13.8" hidden="false" customHeight="false" outlineLevel="0" collapsed="false">
      <c r="A2980" s="0" t="str">
        <f aca="false">'Live Order Book'!D2980</f>
        <v>BANGLADESH - CHITTAGONG</v>
      </c>
      <c r="C2980" s="50" t="n">
        <f aca="false">'Live Order Book'!B2980</f>
        <v>43256</v>
      </c>
      <c r="E2980" s="50" t="n">
        <f aca="false">INDEX(mapping!$B$2:$B$6,MATCH(A2980,mapping!$A$2:$A$6,0))+C2980</f>
        <v>43283.2484076433</v>
      </c>
      <c r="M2980" s="0" t="str">
        <f aca="false">INDEX(mapping!$F$2:$F$71,MATCH('Live Order Book'!I2980,mapping!$E$2:$E$71,0))</f>
        <v>M-Tops</v>
      </c>
      <c r="T2980" s="51" t="n">
        <f aca="false">IFERROR(INDEX('Pivot Table_Historical Inbound Orders_2'!$D$3:$D$13,MATCH(M2980,'Pivot Table_Historical Inbound Orders_2'!A$13:$A2981,0)),'Pivot Table_Historical Inbound Orders_2'!$D$14)*'Live Order Book'!E2980</f>
        <v>41.8598435851117</v>
      </c>
    </row>
    <row r="2981" customFormat="false" ht="13.8" hidden="false" customHeight="false" outlineLevel="0" collapsed="false">
      <c r="A2981" s="0" t="str">
        <f aca="false">'Live Order Book'!D2981</f>
        <v>BANGLADESH - CHITTAGONG</v>
      </c>
      <c r="C2981" s="50" t="n">
        <f aca="false">'Live Order Book'!B2981</f>
        <v>43256</v>
      </c>
      <c r="E2981" s="50" t="n">
        <f aca="false">INDEX(mapping!$B$2:$B$6,MATCH(A2981,mapping!$A$2:$A$6,0))+C2981</f>
        <v>43283.2484076433</v>
      </c>
      <c r="M2981" s="0" t="str">
        <f aca="false">INDEX(mapping!$F$2:$F$71,MATCH('Live Order Book'!I2981,mapping!$E$2:$E$71,0))</f>
        <v>M-Tops</v>
      </c>
      <c r="T2981" s="51" t="n">
        <f aca="false">IFERROR(INDEX('Pivot Table_Historical Inbound Orders_2'!$D$3:$D$13,MATCH(M2981,'Pivot Table_Historical Inbound Orders_2'!A$13:$A2982,0)),'Pivot Table_Historical Inbound Orders_2'!$D$14)*'Live Order Book'!E2981</f>
        <v>39.0691873461042</v>
      </c>
    </row>
    <row r="2982" customFormat="false" ht="13.8" hidden="false" customHeight="false" outlineLevel="0" collapsed="false">
      <c r="A2982" s="0" t="str">
        <f aca="false">'Live Order Book'!D2982</f>
        <v>BANGLADESH - CHITTAGONG</v>
      </c>
      <c r="C2982" s="50" t="n">
        <f aca="false">'Live Order Book'!B2982</f>
        <v>43256</v>
      </c>
      <c r="E2982" s="50" t="n">
        <f aca="false">INDEX(mapping!$B$2:$B$6,MATCH(A2982,mapping!$A$2:$A$6,0))+C2982</f>
        <v>43283.2484076433</v>
      </c>
      <c r="M2982" s="0" t="str">
        <f aca="false">INDEX(mapping!$F$2:$F$71,MATCH('Live Order Book'!I2982,mapping!$E$2:$E$71,0))</f>
        <v>M-Tops</v>
      </c>
      <c r="T2982" s="51" t="n">
        <f aca="false">IFERROR(INDEX('Pivot Table_Historical Inbound Orders_2'!$D$3:$D$13,MATCH(M2982,'Pivot Table_Historical Inbound Orders_2'!A$13:$A2983,0)),'Pivot Table_Historical Inbound Orders_2'!$D$14)*'Live Order Book'!E2982</f>
        <v>33.4878748680894</v>
      </c>
    </row>
    <row r="2983" customFormat="false" ht="13.8" hidden="false" customHeight="false" outlineLevel="0" collapsed="false">
      <c r="A2983" s="0" t="str">
        <f aca="false">'Live Order Book'!D2983</f>
        <v>BANGLADESH - CHITTAGONG</v>
      </c>
      <c r="C2983" s="50" t="n">
        <f aca="false">'Live Order Book'!B2983</f>
        <v>43256</v>
      </c>
      <c r="E2983" s="50" t="n">
        <f aca="false">INDEX(mapping!$B$2:$B$6,MATCH(A2983,mapping!$A$2:$A$6,0))+C2983</f>
        <v>43283.2484076433</v>
      </c>
      <c r="M2983" s="0" t="str">
        <f aca="false">INDEX(mapping!$F$2:$F$71,MATCH('Live Order Book'!I2983,mapping!$E$2:$E$71,0))</f>
        <v>M-Tops</v>
      </c>
      <c r="T2983" s="51" t="n">
        <f aca="false">IFERROR(INDEX('Pivot Table_Historical Inbound Orders_2'!$D$3:$D$13,MATCH(M2983,'Pivot Table_Historical Inbound Orders_2'!A$13:$A2984,0)),'Pivot Table_Historical Inbound Orders_2'!$D$14)*'Live Order Book'!E2983</f>
        <v>33.4878748680894</v>
      </c>
    </row>
    <row r="2984" customFormat="false" ht="13.8" hidden="false" customHeight="false" outlineLevel="0" collapsed="false">
      <c r="A2984" s="0" t="str">
        <f aca="false">'Live Order Book'!D2984</f>
        <v>BANGLADESH - CHITTAGONG</v>
      </c>
      <c r="C2984" s="50" t="n">
        <f aca="false">'Live Order Book'!B2984</f>
        <v>43256</v>
      </c>
      <c r="E2984" s="50" t="n">
        <f aca="false">INDEX(mapping!$B$2:$B$6,MATCH(A2984,mapping!$A$2:$A$6,0))+C2984</f>
        <v>43283.2484076433</v>
      </c>
      <c r="M2984" s="0" t="str">
        <f aca="false">INDEX(mapping!$F$2:$F$71,MATCH('Live Order Book'!I2984,mapping!$E$2:$E$71,0))</f>
        <v>M-Tops</v>
      </c>
      <c r="T2984" s="51" t="n">
        <f aca="false">IFERROR(INDEX('Pivot Table_Historical Inbound Orders_2'!$D$3:$D$13,MATCH(M2984,'Pivot Table_Historical Inbound Orders_2'!A$13:$A2985,0)),'Pivot Table_Historical Inbound Orders_2'!$D$14)*'Live Order Book'!E2984</f>
        <v>46.0458279436229</v>
      </c>
    </row>
    <row r="2985" customFormat="false" ht="13.8" hidden="false" customHeight="false" outlineLevel="0" collapsed="false">
      <c r="A2985" s="0" t="str">
        <f aca="false">'Live Order Book'!D2985</f>
        <v>BANGLADESH - CHITTAGONG</v>
      </c>
      <c r="C2985" s="50" t="n">
        <f aca="false">'Live Order Book'!B2985</f>
        <v>43256</v>
      </c>
      <c r="E2985" s="50" t="n">
        <f aca="false">INDEX(mapping!$B$2:$B$6,MATCH(A2985,mapping!$A$2:$A$6,0))+C2985</f>
        <v>43283.2484076433</v>
      </c>
      <c r="M2985" s="0" t="str">
        <f aca="false">INDEX(mapping!$F$2:$F$71,MATCH('Live Order Book'!I2985,mapping!$E$2:$E$71,0))</f>
        <v>M-Tops</v>
      </c>
      <c r="T2985" s="51" t="n">
        <f aca="false">IFERROR(INDEX('Pivot Table_Historical Inbound Orders_2'!$D$3:$D$13,MATCH(M2985,'Pivot Table_Historical Inbound Orders_2'!A$13:$A2986,0)),'Pivot Table_Historical Inbound Orders_2'!$D$14)*'Live Order Book'!E2985</f>
        <v>33.4878748680894</v>
      </c>
    </row>
    <row r="2986" customFormat="false" ht="13.8" hidden="false" customHeight="false" outlineLevel="0" collapsed="false">
      <c r="A2986" s="0" t="str">
        <f aca="false">'Live Order Book'!D2986</f>
        <v>BANGLADESH - CHITTAGONG</v>
      </c>
      <c r="C2986" s="50" t="n">
        <f aca="false">'Live Order Book'!B2986</f>
        <v>43256</v>
      </c>
      <c r="E2986" s="50" t="n">
        <f aca="false">INDEX(mapping!$B$2:$B$6,MATCH(A2986,mapping!$A$2:$A$6,0))+C2986</f>
        <v>43283.2484076433</v>
      </c>
      <c r="M2986" s="0" t="str">
        <f aca="false">INDEX(mapping!$F$2:$F$71,MATCH('Live Order Book'!I2986,mapping!$E$2:$E$71,0))</f>
        <v>M-Tops</v>
      </c>
      <c r="T2986" s="51" t="n">
        <f aca="false">IFERROR(INDEX('Pivot Table_Historical Inbound Orders_2'!$D$3:$D$13,MATCH(M2986,'Pivot Table_Historical Inbound Orders_2'!A$13:$A2987,0)),'Pivot Table_Historical Inbound Orders_2'!$D$14)*'Live Order Book'!E2986</f>
        <v>33.4878748680894</v>
      </c>
    </row>
    <row r="2987" customFormat="false" ht="13.8" hidden="false" customHeight="false" outlineLevel="0" collapsed="false">
      <c r="A2987" s="0" t="str">
        <f aca="false">'Live Order Book'!D2987</f>
        <v>BANGLADESH - CHITTAGONG</v>
      </c>
      <c r="C2987" s="50" t="n">
        <f aca="false">'Live Order Book'!B2987</f>
        <v>43256</v>
      </c>
      <c r="E2987" s="50" t="n">
        <f aca="false">INDEX(mapping!$B$2:$B$6,MATCH(A2987,mapping!$A$2:$A$6,0))+C2987</f>
        <v>43283.2484076433</v>
      </c>
      <c r="M2987" s="0" t="str">
        <f aca="false">INDEX(mapping!$F$2:$F$71,MATCH('Live Order Book'!I2987,mapping!$E$2:$E$71,0))</f>
        <v>M-Tops</v>
      </c>
      <c r="T2987" s="51" t="n">
        <f aca="false">IFERROR(INDEX('Pivot Table_Historical Inbound Orders_2'!$D$3:$D$13,MATCH(M2987,'Pivot Table_Historical Inbound Orders_2'!A$13:$A2988,0)),'Pivot Table_Historical Inbound Orders_2'!$D$14)*'Live Order Book'!E2987</f>
        <v>33.4878748680894</v>
      </c>
    </row>
    <row r="2988" customFormat="false" ht="13.8" hidden="false" customHeight="false" outlineLevel="0" collapsed="false">
      <c r="A2988" s="0" t="str">
        <f aca="false">'Live Order Book'!D2988</f>
        <v>BANGLADESH - CHITTAGONG</v>
      </c>
      <c r="C2988" s="50" t="n">
        <f aca="false">'Live Order Book'!B2988</f>
        <v>43256</v>
      </c>
      <c r="E2988" s="50" t="n">
        <f aca="false">INDEX(mapping!$B$2:$B$6,MATCH(A2988,mapping!$A$2:$A$6,0))+C2988</f>
        <v>43283.2484076433</v>
      </c>
      <c r="M2988" s="0" t="str">
        <f aca="false">INDEX(mapping!$F$2:$F$71,MATCH('Live Order Book'!I2988,mapping!$E$2:$E$71,0))</f>
        <v>M-Tops</v>
      </c>
      <c r="T2988" s="51" t="n">
        <f aca="false">IFERROR(INDEX('Pivot Table_Historical Inbound Orders_2'!$D$3:$D$13,MATCH(M2988,'Pivot Table_Historical Inbound Orders_2'!A$13:$A2989,0)),'Pivot Table_Historical Inbound Orders_2'!$D$14)*'Live Order Book'!E2988</f>
        <v>33.4878748680894</v>
      </c>
    </row>
    <row r="2989" customFormat="false" ht="13.8" hidden="false" customHeight="false" outlineLevel="0" collapsed="false">
      <c r="A2989" s="0" t="str">
        <f aca="false">'Live Order Book'!D2989</f>
        <v>BANGLADESH - CHITTAGONG</v>
      </c>
      <c r="C2989" s="50" t="n">
        <f aca="false">'Live Order Book'!B2989</f>
        <v>43256</v>
      </c>
      <c r="E2989" s="50" t="n">
        <f aca="false">INDEX(mapping!$B$2:$B$6,MATCH(A2989,mapping!$A$2:$A$6,0))+C2989</f>
        <v>43283.2484076433</v>
      </c>
      <c r="M2989" s="0" t="str">
        <f aca="false">INDEX(mapping!$F$2:$F$71,MATCH('Live Order Book'!I2989,mapping!$E$2:$E$71,0))</f>
        <v>M-Tops</v>
      </c>
      <c r="T2989" s="51" t="n">
        <f aca="false">IFERROR(INDEX('Pivot Table_Historical Inbound Orders_2'!$D$3:$D$13,MATCH(M2989,'Pivot Table_Historical Inbound Orders_2'!A$13:$A2990,0)),'Pivot Table_Historical Inbound Orders_2'!$D$14)*'Live Order Book'!E2989</f>
        <v>46.0458279436229</v>
      </c>
    </row>
    <row r="2990" customFormat="false" ht="13.8" hidden="false" customHeight="false" outlineLevel="0" collapsed="false">
      <c r="A2990" s="0" t="str">
        <f aca="false">'Live Order Book'!D2990</f>
        <v>CHINA - SHANGHAI</v>
      </c>
      <c r="C2990" s="50" t="n">
        <f aca="false">'Live Order Book'!B2990</f>
        <v>43373</v>
      </c>
      <c r="E2990" s="50" t="n">
        <f aca="false">INDEX(mapping!$B$2:$B$6,MATCH(A2990,mapping!$A$2:$A$6,0))+C2990</f>
        <v>43402.75</v>
      </c>
      <c r="M2990" s="0" t="str">
        <f aca="false">INDEX(mapping!$F$2:$F$71,MATCH('Live Order Book'!I2990,mapping!$E$2:$E$71,0))</f>
        <v>F-Sweatshirts</v>
      </c>
      <c r="T2990" s="51" t="n">
        <f aca="false">IFERROR(INDEX('Pivot Table_Historical Inbound Orders_2'!$D$3:$D$13,MATCH(M2990,'Pivot Table_Historical Inbound Orders_2'!A$13:$A2991,0)),'Pivot Table_Historical Inbound Orders_2'!$D$14)*'Live Order Book'!E2990</f>
        <v>58.6037810191564</v>
      </c>
    </row>
    <row r="2991" customFormat="false" ht="13.8" hidden="false" customHeight="false" outlineLevel="0" collapsed="false">
      <c r="A2991" s="0" t="str">
        <f aca="false">'Live Order Book'!D2991</f>
        <v>CHINA - SHANGHAI</v>
      </c>
      <c r="C2991" s="50" t="n">
        <f aca="false">'Live Order Book'!B2991</f>
        <v>43373</v>
      </c>
      <c r="E2991" s="50" t="n">
        <f aca="false">INDEX(mapping!$B$2:$B$6,MATCH(A2991,mapping!$A$2:$A$6,0))+C2991</f>
        <v>43402.75</v>
      </c>
      <c r="M2991" s="0" t="str">
        <f aca="false">INDEX(mapping!$F$2:$F$71,MATCH('Live Order Book'!I2991,mapping!$E$2:$E$71,0))</f>
        <v>F-Sweatshirts</v>
      </c>
      <c r="T2991" s="51" t="n">
        <f aca="false">IFERROR(INDEX('Pivot Table_Historical Inbound Orders_2'!$D$3:$D$13,MATCH(M2991,'Pivot Table_Historical Inbound Orders_2'!A$13:$A2992,0)),'Pivot Table_Historical Inbound Orders_2'!$D$14)*'Live Order Book'!E2991</f>
        <v>12.5579530755335</v>
      </c>
    </row>
    <row r="2992" customFormat="false" ht="13.8" hidden="false" customHeight="false" outlineLevel="0" collapsed="false">
      <c r="A2992" s="0" t="str">
        <f aca="false">'Live Order Book'!D2992</f>
        <v>CHINA - SHANGHAI</v>
      </c>
      <c r="C2992" s="50" t="n">
        <f aca="false">'Live Order Book'!B2992</f>
        <v>43373</v>
      </c>
      <c r="E2992" s="50" t="n">
        <f aca="false">INDEX(mapping!$B$2:$B$6,MATCH(A2992,mapping!$A$2:$A$6,0))+C2992</f>
        <v>43402.75</v>
      </c>
      <c r="M2992" s="0" t="str">
        <f aca="false">INDEX(mapping!$F$2:$F$71,MATCH('Live Order Book'!I2992,mapping!$E$2:$E$71,0))</f>
        <v>F-Sweatshirts</v>
      </c>
      <c r="T2992" s="51" t="n">
        <f aca="false">IFERROR(INDEX('Pivot Table_Historical Inbound Orders_2'!$D$3:$D$13,MATCH(M2992,'Pivot Table_Historical Inbound Orders_2'!A$13:$A2993,0)),'Pivot Table_Historical Inbound Orders_2'!$D$14)*'Live Order Book'!E2992</f>
        <v>23.4415124076625</v>
      </c>
    </row>
    <row r="2993" customFormat="false" ht="13.8" hidden="false" customHeight="false" outlineLevel="0" collapsed="false">
      <c r="A2993" s="0" t="str">
        <f aca="false">'Live Order Book'!D2993</f>
        <v>CHINA - SHANGHAI</v>
      </c>
      <c r="C2993" s="50" t="n">
        <f aca="false">'Live Order Book'!B2993</f>
        <v>43373</v>
      </c>
      <c r="E2993" s="50" t="n">
        <f aca="false">INDEX(mapping!$B$2:$B$6,MATCH(A2993,mapping!$A$2:$A$6,0))+C2993</f>
        <v>43402.75</v>
      </c>
      <c r="M2993" s="0" t="str">
        <f aca="false">INDEX(mapping!$F$2:$F$71,MATCH('Live Order Book'!I2993,mapping!$E$2:$E$71,0))</f>
        <v>F-Sweatshirts</v>
      </c>
      <c r="T2993" s="51" t="n">
        <f aca="false">IFERROR(INDEX('Pivot Table_Historical Inbound Orders_2'!$D$3:$D$13,MATCH(M2993,'Pivot Table_Historical Inbound Orders_2'!A$13:$A2994,0)),'Pivot Table_Historical Inbound Orders_2'!$D$14)*'Live Order Book'!E2993</f>
        <v>29.3018905095782</v>
      </c>
    </row>
    <row r="2994" customFormat="false" ht="13.8" hidden="false" customHeight="false" outlineLevel="0" collapsed="false">
      <c r="A2994" s="0" t="str">
        <f aca="false">'Live Order Book'!D2994</f>
        <v>CHINA - SHANGHAI</v>
      </c>
      <c r="C2994" s="50" t="n">
        <f aca="false">'Live Order Book'!B2994</f>
        <v>43373</v>
      </c>
      <c r="E2994" s="50" t="n">
        <f aca="false">INDEX(mapping!$B$2:$B$6,MATCH(A2994,mapping!$A$2:$A$6,0))+C2994</f>
        <v>43402.75</v>
      </c>
      <c r="M2994" s="0" t="str">
        <f aca="false">INDEX(mapping!$F$2:$F$71,MATCH('Live Order Book'!I2994,mapping!$E$2:$E$71,0))</f>
        <v>F-Sweatshirts</v>
      </c>
      <c r="T2994" s="51" t="n">
        <f aca="false">IFERROR(INDEX('Pivot Table_Historical Inbound Orders_2'!$D$3:$D$13,MATCH(M2994,'Pivot Table_Historical Inbound Orders_2'!A$13:$A2995,0)),'Pivot Table_Historical Inbound Orders_2'!$D$14)*'Live Order Book'!E2994</f>
        <v>25.115906151067</v>
      </c>
    </row>
    <row r="2995" customFormat="false" ht="13.8" hidden="false" customHeight="false" outlineLevel="0" collapsed="false">
      <c r="A2995" s="0" t="str">
        <f aca="false">'Live Order Book'!D2995</f>
        <v>CHINA - SHANGHAI</v>
      </c>
      <c r="C2995" s="50" t="n">
        <f aca="false">'Live Order Book'!B2995</f>
        <v>43373</v>
      </c>
      <c r="E2995" s="50" t="n">
        <f aca="false">INDEX(mapping!$B$2:$B$6,MATCH(A2995,mapping!$A$2:$A$6,0))+C2995</f>
        <v>43402.75</v>
      </c>
      <c r="M2995" s="0" t="str">
        <f aca="false">INDEX(mapping!$F$2:$F$71,MATCH('Live Order Book'!I2995,mapping!$E$2:$E$71,0))</f>
        <v>F-Sweatshirts</v>
      </c>
      <c r="T2995" s="51" t="n">
        <f aca="false">IFERROR(INDEX('Pivot Table_Historical Inbound Orders_2'!$D$3:$D$13,MATCH(M2995,'Pivot Table_Historical Inbound Orders_2'!A$13:$A2996,0)),'Pivot Table_Historical Inbound Orders_2'!$D$14)*'Live Order Book'!E2995</f>
        <v>10.883559332129</v>
      </c>
    </row>
    <row r="2996" customFormat="false" ht="13.8" hidden="false" customHeight="false" outlineLevel="0" collapsed="false">
      <c r="A2996" s="0" t="str">
        <f aca="false">'Live Order Book'!D2996</f>
        <v>CHINA - SHANGHAI</v>
      </c>
      <c r="C2996" s="50" t="n">
        <f aca="false">'Live Order Book'!B2996</f>
        <v>43380</v>
      </c>
      <c r="E2996" s="50" t="n">
        <f aca="false">INDEX(mapping!$B$2:$B$6,MATCH(A2996,mapping!$A$2:$A$6,0))+C2996</f>
        <v>43409.75</v>
      </c>
      <c r="M2996" s="0" t="str">
        <f aca="false">INDEX(mapping!$F$2:$F$71,MATCH('Live Order Book'!I2996,mapping!$E$2:$E$71,0))</f>
        <v>F-Sweatshirts</v>
      </c>
      <c r="T2996" s="51" t="n">
        <f aca="false">IFERROR(INDEX('Pivot Table_Historical Inbound Orders_2'!$D$3:$D$13,MATCH(M2996,'Pivot Table_Historical Inbound Orders_2'!A$13:$A2997,0)),'Pivot Table_Historical Inbound Orders_2'!$D$14)*'Live Order Book'!E2996</f>
        <v>366.692229805578</v>
      </c>
    </row>
    <row r="2997" customFormat="false" ht="13.8" hidden="false" customHeight="false" outlineLevel="0" collapsed="false">
      <c r="A2997" s="0" t="str">
        <f aca="false">'Live Order Book'!D2997</f>
        <v>CHINA - SHANGHAI</v>
      </c>
      <c r="C2997" s="50" t="n">
        <f aca="false">'Live Order Book'!B2997</f>
        <v>43380</v>
      </c>
      <c r="E2997" s="50" t="n">
        <f aca="false">INDEX(mapping!$B$2:$B$6,MATCH(A2997,mapping!$A$2:$A$6,0))+C2997</f>
        <v>43409.75</v>
      </c>
      <c r="M2997" s="0" t="str">
        <f aca="false">INDEX(mapping!$F$2:$F$71,MATCH('Live Order Book'!I2997,mapping!$E$2:$E$71,0))</f>
        <v>F-Sweatshirts</v>
      </c>
      <c r="T2997" s="51" t="n">
        <f aca="false">IFERROR(INDEX('Pivot Table_Historical Inbound Orders_2'!$D$3:$D$13,MATCH(M2997,'Pivot Table_Historical Inbound Orders_2'!A$13:$A2998,0)),'Pivot Table_Historical Inbound Orders_2'!$D$14)*'Live Order Book'!E2997</f>
        <v>55.2549935323474</v>
      </c>
    </row>
    <row r="2998" customFormat="false" ht="13.8" hidden="false" customHeight="false" outlineLevel="0" collapsed="false">
      <c r="A2998" s="0" t="str">
        <f aca="false">'Live Order Book'!D2998</f>
        <v>CHINA - SHANGHAI</v>
      </c>
      <c r="C2998" s="50" t="n">
        <f aca="false">'Live Order Book'!B2998</f>
        <v>43380</v>
      </c>
      <c r="E2998" s="50" t="n">
        <f aca="false">INDEX(mapping!$B$2:$B$6,MATCH(A2998,mapping!$A$2:$A$6,0))+C2998</f>
        <v>43409.75</v>
      </c>
      <c r="M2998" s="0" t="str">
        <f aca="false">INDEX(mapping!$F$2:$F$71,MATCH('Live Order Book'!I2998,mapping!$E$2:$E$71,0))</f>
        <v>F-Sweatshirts</v>
      </c>
      <c r="T2998" s="51" t="n">
        <f aca="false">IFERROR(INDEX('Pivot Table_Historical Inbound Orders_2'!$D$3:$D$13,MATCH(M2998,'Pivot Table_Historical Inbound Orders_2'!A$13:$A2999,0)),'Pivot Table_Historical Inbound Orders_2'!$D$14)*'Live Order Book'!E2998</f>
        <v>100.463624604268</v>
      </c>
    </row>
    <row r="2999" customFormat="false" ht="13.8" hidden="false" customHeight="false" outlineLevel="0" collapsed="false">
      <c r="A2999" s="0" t="str">
        <f aca="false">'Live Order Book'!D2999</f>
        <v>CHINA - SHANGHAI</v>
      </c>
      <c r="C2999" s="50" t="n">
        <f aca="false">'Live Order Book'!B2999</f>
        <v>43380</v>
      </c>
      <c r="E2999" s="50" t="n">
        <f aca="false">INDEX(mapping!$B$2:$B$6,MATCH(A2999,mapping!$A$2:$A$6,0))+C2999</f>
        <v>43409.75</v>
      </c>
      <c r="M2999" s="0" t="str">
        <f aca="false">INDEX(mapping!$F$2:$F$71,MATCH('Live Order Book'!I2999,mapping!$E$2:$E$71,0))</f>
        <v>F-Sweatshirts</v>
      </c>
      <c r="T2999" s="51" t="n">
        <f aca="false">IFERROR(INDEX('Pivot Table_Historical Inbound Orders_2'!$D$3:$D$13,MATCH(M2999,'Pivot Table_Historical Inbound Orders_2'!A$13:$A3000,0)),'Pivot Table_Historical Inbound Orders_2'!$D$14)*'Live Order Book'!E2999</f>
        <v>125.579530755335</v>
      </c>
    </row>
    <row r="3000" customFormat="false" ht="13.8" hidden="false" customHeight="false" outlineLevel="0" collapsed="false">
      <c r="A3000" s="0" t="str">
        <f aca="false">'Live Order Book'!D3000</f>
        <v>CHINA - SHANGHAI</v>
      </c>
      <c r="C3000" s="50" t="n">
        <f aca="false">'Live Order Book'!B3000</f>
        <v>43380</v>
      </c>
      <c r="E3000" s="50" t="n">
        <f aca="false">INDEX(mapping!$B$2:$B$6,MATCH(A3000,mapping!$A$2:$A$6,0))+C3000</f>
        <v>43409.75</v>
      </c>
      <c r="M3000" s="0" t="str">
        <f aca="false">INDEX(mapping!$F$2:$F$71,MATCH('Live Order Book'!I3000,mapping!$E$2:$E$71,0))</f>
        <v>F-Sweatshirts</v>
      </c>
      <c r="T3000" s="51" t="n">
        <f aca="false">IFERROR(INDEX('Pivot Table_Historical Inbound Orders_2'!$D$3:$D$13,MATCH(M3000,'Pivot Table_Historical Inbound Orders_2'!A$13:$A3001,0)),'Pivot Table_Historical Inbound Orders_2'!$D$14)*'Live Order Book'!E3000</f>
        <v>104.649608962779</v>
      </c>
    </row>
    <row r="3001" customFormat="false" ht="13.8" hidden="false" customHeight="false" outlineLevel="0" collapsed="false">
      <c r="A3001" s="0" t="str">
        <f aca="false">'Live Order Book'!D3001</f>
        <v>CHINA - SHANGHAI</v>
      </c>
      <c r="C3001" s="50" t="n">
        <f aca="false">'Live Order Book'!B3001</f>
        <v>43380</v>
      </c>
      <c r="E3001" s="50" t="n">
        <f aca="false">INDEX(mapping!$B$2:$B$6,MATCH(A3001,mapping!$A$2:$A$6,0))+C3001</f>
        <v>43409.75</v>
      </c>
      <c r="M3001" s="0" t="str">
        <f aca="false">INDEX(mapping!$F$2:$F$71,MATCH('Live Order Book'!I3001,mapping!$E$2:$E$71,0))</f>
        <v>F-Sweatshirts</v>
      </c>
      <c r="T3001" s="51" t="n">
        <f aca="false">IFERROR(INDEX('Pivot Table_Historical Inbound Orders_2'!$D$3:$D$13,MATCH(M3001,'Pivot Table_Historical Inbound Orders_2'!A$13:$A3002,0)),'Pivot Table_Historical Inbound Orders_2'!$D$14)*'Live Order Book'!E3001</f>
        <v>46.8830248153251</v>
      </c>
    </row>
    <row r="3002" customFormat="false" ht="13.8" hidden="false" customHeight="false" outlineLevel="0" collapsed="false">
      <c r="A3002" s="0" t="str">
        <f aca="false">'Live Order Book'!D3002</f>
        <v>CHINA - SHANGHAI</v>
      </c>
      <c r="C3002" s="50" t="n">
        <f aca="false">'Live Order Book'!B3002</f>
        <v>43380</v>
      </c>
      <c r="E3002" s="50" t="n">
        <f aca="false">INDEX(mapping!$B$2:$B$6,MATCH(A3002,mapping!$A$2:$A$6,0))+C3002</f>
        <v>43409.75</v>
      </c>
      <c r="M3002" s="0" t="str">
        <f aca="false">INDEX(mapping!$F$2:$F$71,MATCH('Live Order Book'!I3002,mapping!$E$2:$E$71,0))</f>
        <v>F-Sweatshirts</v>
      </c>
      <c r="T3002" s="51" t="n">
        <f aca="false">IFERROR(INDEX('Pivot Table_Historical Inbound Orders_2'!$D$3:$D$13,MATCH(M3002,'Pivot Table_Historical Inbound Orders_2'!A$13:$A3003,0)),'Pivot Table_Historical Inbound Orders_2'!$D$14)*'Live Order Book'!E3002</f>
        <v>49.3946154304318</v>
      </c>
    </row>
    <row r="3003" customFormat="false" ht="13.8" hidden="false" customHeight="false" outlineLevel="0" collapsed="false">
      <c r="A3003" s="0" t="str">
        <f aca="false">'Live Order Book'!D3003</f>
        <v>CHINA - SHANGHAI</v>
      </c>
      <c r="C3003" s="50" t="n">
        <f aca="false">'Live Order Book'!B3003</f>
        <v>43380</v>
      </c>
      <c r="E3003" s="50" t="n">
        <f aca="false">INDEX(mapping!$B$2:$B$6,MATCH(A3003,mapping!$A$2:$A$6,0))+C3003</f>
        <v>43409.75</v>
      </c>
      <c r="M3003" s="0" t="str">
        <f aca="false">INDEX(mapping!$F$2:$F$71,MATCH('Live Order Book'!I3003,mapping!$E$2:$E$71,0))</f>
        <v>F-Sweatshirts</v>
      </c>
      <c r="T3003" s="51" t="n">
        <f aca="false">IFERROR(INDEX('Pivot Table_Historical Inbound Orders_2'!$D$3:$D$13,MATCH(M3003,'Pivot Table_Historical Inbound Orders_2'!A$13:$A3004,0)),'Pivot Table_Historical Inbound Orders_2'!$D$14)*'Live Order Book'!E3003</f>
        <v>89.580065272139</v>
      </c>
    </row>
    <row r="3004" customFormat="false" ht="13.8" hidden="false" customHeight="false" outlineLevel="0" collapsed="false">
      <c r="A3004" s="0" t="str">
        <f aca="false">'Live Order Book'!D3004</f>
        <v>CHINA - SHANGHAI</v>
      </c>
      <c r="C3004" s="50" t="n">
        <f aca="false">'Live Order Book'!B3004</f>
        <v>43380</v>
      </c>
      <c r="E3004" s="50" t="n">
        <f aca="false">INDEX(mapping!$B$2:$B$6,MATCH(A3004,mapping!$A$2:$A$6,0))+C3004</f>
        <v>43409.75</v>
      </c>
      <c r="M3004" s="0" t="str">
        <f aca="false">INDEX(mapping!$F$2:$F$71,MATCH('Live Order Book'!I3004,mapping!$E$2:$E$71,0))</f>
        <v>F-Sweatshirts</v>
      </c>
      <c r="T3004" s="51" t="n">
        <f aca="false">IFERROR(INDEX('Pivot Table_Historical Inbound Orders_2'!$D$3:$D$13,MATCH(M3004,'Pivot Table_Historical Inbound Orders_2'!A$13:$A3005,0)),'Pivot Table_Historical Inbound Orders_2'!$D$14)*'Live Order Book'!E3004</f>
        <v>111.347183936397</v>
      </c>
    </row>
    <row r="3005" customFormat="false" ht="13.8" hidden="false" customHeight="false" outlineLevel="0" collapsed="false">
      <c r="A3005" s="0" t="str">
        <f aca="false">'Live Order Book'!D3005</f>
        <v>CHINA - SHANGHAI</v>
      </c>
      <c r="C3005" s="50" t="n">
        <f aca="false">'Live Order Book'!B3005</f>
        <v>43380</v>
      </c>
      <c r="E3005" s="50" t="n">
        <f aca="false">INDEX(mapping!$B$2:$B$6,MATCH(A3005,mapping!$A$2:$A$6,0))+C3005</f>
        <v>43409.75</v>
      </c>
      <c r="M3005" s="0" t="str">
        <f aca="false">INDEX(mapping!$F$2:$F$71,MATCH('Live Order Book'!I3005,mapping!$E$2:$E$71,0))</f>
        <v>F-Sweatshirts</v>
      </c>
      <c r="T3005" s="51" t="n">
        <f aca="false">IFERROR(INDEX('Pivot Table_Historical Inbound Orders_2'!$D$3:$D$13,MATCH(M3005,'Pivot Table_Historical Inbound Orders_2'!A$13:$A3006,0)),'Pivot Table_Historical Inbound Orders_2'!$D$14)*'Live Order Book'!E3005</f>
        <v>93.7660496306502</v>
      </c>
    </row>
    <row r="3006" customFormat="false" ht="13.8" hidden="false" customHeight="false" outlineLevel="0" collapsed="false">
      <c r="A3006" s="0" t="str">
        <f aca="false">'Live Order Book'!D3006</f>
        <v>CHINA - SHANGHAI</v>
      </c>
      <c r="C3006" s="50" t="n">
        <f aca="false">'Live Order Book'!B3006</f>
        <v>43380</v>
      </c>
      <c r="E3006" s="50" t="n">
        <f aca="false">INDEX(mapping!$B$2:$B$6,MATCH(A3006,mapping!$A$2:$A$6,0))+C3006</f>
        <v>43409.75</v>
      </c>
      <c r="M3006" s="0" t="str">
        <f aca="false">INDEX(mapping!$F$2:$F$71,MATCH('Live Order Book'!I3006,mapping!$E$2:$E$71,0))</f>
        <v>F-Sweatshirts</v>
      </c>
      <c r="T3006" s="51" t="n">
        <f aca="false">IFERROR(INDEX('Pivot Table_Historical Inbound Orders_2'!$D$3:$D$13,MATCH(M3006,'Pivot Table_Historical Inbound Orders_2'!A$13:$A3007,0)),'Pivot Table_Historical Inbound Orders_2'!$D$14)*'Live Order Book'!E3006</f>
        <v>41.8598435851117</v>
      </c>
    </row>
    <row r="3007" customFormat="false" ht="13.8" hidden="false" customHeight="false" outlineLevel="0" collapsed="false">
      <c r="A3007" s="0" t="str">
        <f aca="false">'Live Order Book'!D3007</f>
        <v>CHINA - SHANGHAI</v>
      </c>
      <c r="C3007" s="50" t="n">
        <f aca="false">'Live Order Book'!B3007</f>
        <v>43373</v>
      </c>
      <c r="E3007" s="50" t="n">
        <f aca="false">INDEX(mapping!$B$2:$B$6,MATCH(A3007,mapping!$A$2:$A$6,0))+C3007</f>
        <v>43402.75</v>
      </c>
      <c r="M3007" s="0" t="str">
        <f aca="false">INDEX(mapping!$F$2:$F$71,MATCH('Live Order Book'!I3007,mapping!$E$2:$E$71,0))</f>
        <v>F-Sweatshirts</v>
      </c>
      <c r="T3007" s="51" t="n">
        <f aca="false">IFERROR(INDEX('Pivot Table_Historical Inbound Orders_2'!$D$3:$D$13,MATCH(M3007,'Pivot Table_Historical Inbound Orders_2'!A$13:$A3008,0)),'Pivot Table_Historical Inbound Orders_2'!$D$14)*'Live Order Book'!E3007</f>
        <v>451.249113847504</v>
      </c>
    </row>
    <row r="3008" customFormat="false" ht="13.8" hidden="false" customHeight="false" outlineLevel="0" collapsed="false">
      <c r="A3008" s="0" t="str">
        <f aca="false">'Live Order Book'!D3008</f>
        <v>CHINA - SHANGHAI</v>
      </c>
      <c r="C3008" s="50" t="n">
        <f aca="false">'Live Order Book'!B3008</f>
        <v>43373</v>
      </c>
      <c r="E3008" s="50" t="n">
        <f aca="false">INDEX(mapping!$B$2:$B$6,MATCH(A3008,mapping!$A$2:$A$6,0))+C3008</f>
        <v>43402.75</v>
      </c>
      <c r="M3008" s="0" t="str">
        <f aca="false">INDEX(mapping!$F$2:$F$71,MATCH('Live Order Book'!I3008,mapping!$E$2:$E$71,0))</f>
        <v>F-Sweatshirts</v>
      </c>
      <c r="T3008" s="51" t="n">
        <f aca="false">IFERROR(INDEX('Pivot Table_Historical Inbound Orders_2'!$D$3:$D$13,MATCH(M3008,'Pivot Table_Historical Inbound Orders_2'!A$13:$A3009,0)),'Pivot Table_Historical Inbound Orders_2'!$D$14)*'Live Order Book'!E3008</f>
        <v>41.8598435851117</v>
      </c>
    </row>
    <row r="3009" customFormat="false" ht="13.8" hidden="false" customHeight="false" outlineLevel="0" collapsed="false">
      <c r="A3009" s="0" t="str">
        <f aca="false">'Live Order Book'!D3009</f>
        <v>CHINA - SHANGHAI</v>
      </c>
      <c r="C3009" s="50" t="n">
        <f aca="false">'Live Order Book'!B3009</f>
        <v>43373</v>
      </c>
      <c r="E3009" s="50" t="n">
        <f aca="false">INDEX(mapping!$B$2:$B$6,MATCH(A3009,mapping!$A$2:$A$6,0))+C3009</f>
        <v>43402.75</v>
      </c>
      <c r="M3009" s="0" t="str">
        <f aca="false">INDEX(mapping!$F$2:$F$71,MATCH('Live Order Book'!I3009,mapping!$E$2:$E$71,0))</f>
        <v>F-Sweatshirts</v>
      </c>
      <c r="T3009" s="51" t="n">
        <f aca="false">IFERROR(INDEX('Pivot Table_Historical Inbound Orders_2'!$D$3:$D$13,MATCH(M3009,'Pivot Table_Historical Inbound Orders_2'!A$13:$A3010,0)),'Pivot Table_Historical Inbound Orders_2'!$D$14)*'Live Order Book'!E3009</f>
        <v>86.2312777853301</v>
      </c>
    </row>
    <row r="3010" customFormat="false" ht="13.8" hidden="false" customHeight="false" outlineLevel="0" collapsed="false">
      <c r="A3010" s="0" t="str">
        <f aca="false">'Live Order Book'!D3010</f>
        <v>CHINA - SHANGHAI</v>
      </c>
      <c r="C3010" s="50" t="n">
        <f aca="false">'Live Order Book'!B3010</f>
        <v>43373</v>
      </c>
      <c r="E3010" s="50" t="n">
        <f aca="false">INDEX(mapping!$B$2:$B$6,MATCH(A3010,mapping!$A$2:$A$6,0))+C3010</f>
        <v>43402.75</v>
      </c>
      <c r="M3010" s="0" t="str">
        <f aca="false">INDEX(mapping!$F$2:$F$71,MATCH('Live Order Book'!I3010,mapping!$E$2:$E$71,0))</f>
        <v>F-Sweatshirts</v>
      </c>
      <c r="T3010" s="51" t="n">
        <f aca="false">IFERROR(INDEX('Pivot Table_Historical Inbound Orders_2'!$D$3:$D$13,MATCH(M3010,'Pivot Table_Historical Inbound Orders_2'!A$13:$A3011,0)),'Pivot Table_Historical Inbound Orders_2'!$D$14)*'Live Order Book'!E3010</f>
        <v>103.812412091077</v>
      </c>
    </row>
    <row r="3011" customFormat="false" ht="13.8" hidden="false" customHeight="false" outlineLevel="0" collapsed="false">
      <c r="A3011" s="0" t="str">
        <f aca="false">'Live Order Book'!D3011</f>
        <v>CHINA - SHANGHAI</v>
      </c>
      <c r="C3011" s="50" t="n">
        <f aca="false">'Live Order Book'!B3011</f>
        <v>43373</v>
      </c>
      <c r="E3011" s="50" t="n">
        <f aca="false">INDEX(mapping!$B$2:$B$6,MATCH(A3011,mapping!$A$2:$A$6,0))+C3011</f>
        <v>43402.75</v>
      </c>
      <c r="M3011" s="0" t="str">
        <f aca="false">INDEX(mapping!$F$2:$F$71,MATCH('Live Order Book'!I3011,mapping!$E$2:$E$71,0))</f>
        <v>F-Sweatshirts</v>
      </c>
      <c r="T3011" s="51" t="n">
        <f aca="false">IFERROR(INDEX('Pivot Table_Historical Inbound Orders_2'!$D$3:$D$13,MATCH(M3011,'Pivot Table_Historical Inbound Orders_2'!A$13:$A3012,0)),'Pivot Table_Historical Inbound Orders_2'!$D$14)*'Live Order Book'!E3011</f>
        <v>107.998396449588</v>
      </c>
    </row>
    <row r="3012" customFormat="false" ht="13.8" hidden="false" customHeight="false" outlineLevel="0" collapsed="false">
      <c r="A3012" s="0" t="str">
        <f aca="false">'Live Order Book'!D3012</f>
        <v>CHINA - SHANGHAI</v>
      </c>
      <c r="C3012" s="50" t="n">
        <f aca="false">'Live Order Book'!B3012</f>
        <v>43373</v>
      </c>
      <c r="E3012" s="50" t="n">
        <f aca="false">INDEX(mapping!$B$2:$B$6,MATCH(A3012,mapping!$A$2:$A$6,0))+C3012</f>
        <v>43402.75</v>
      </c>
      <c r="M3012" s="0" t="str">
        <f aca="false">INDEX(mapping!$F$2:$F$71,MATCH('Live Order Book'!I3012,mapping!$E$2:$E$71,0))</f>
        <v>F-Sweatshirts</v>
      </c>
      <c r="T3012" s="51" t="n">
        <f aca="false">IFERROR(INDEX('Pivot Table_Historical Inbound Orders_2'!$D$3:$D$13,MATCH(M3012,'Pivot Table_Historical Inbound Orders_2'!A$13:$A3013,0)),'Pivot Table_Historical Inbound Orders_2'!$D$14)*'Live Order Book'!E3012</f>
        <v>46.0458279436229</v>
      </c>
    </row>
    <row r="3013" customFormat="false" ht="13.8" hidden="false" customHeight="false" outlineLevel="0" collapsed="false">
      <c r="A3013" s="0" t="str">
        <f aca="false">'Live Order Book'!D3013</f>
        <v>CHINA - SHANGHAI</v>
      </c>
      <c r="C3013" s="50" t="n">
        <f aca="false">'Live Order Book'!B3013</f>
        <v>43387</v>
      </c>
      <c r="E3013" s="50" t="n">
        <f aca="false">INDEX(mapping!$B$2:$B$6,MATCH(A3013,mapping!$A$2:$A$6,0))+C3013</f>
        <v>43416.75</v>
      </c>
      <c r="M3013" s="0" t="str">
        <f aca="false">INDEX(mapping!$F$2:$F$71,MATCH('Live Order Book'!I3013,mapping!$E$2:$E$71,0))</f>
        <v>F-Sweatshirts</v>
      </c>
      <c r="T3013" s="51" t="n">
        <f aca="false">IFERROR(INDEX('Pivot Table_Historical Inbound Orders_2'!$D$3:$D$13,MATCH(M3013,'Pivot Table_Historical Inbound Orders_2'!A$13:$A3014,0)),'Pivot Table_Historical Inbound Orders_2'!$D$14)*'Live Order Book'!E3013</f>
        <v>497.294941791127</v>
      </c>
    </row>
    <row r="3014" customFormat="false" ht="13.8" hidden="false" customHeight="false" outlineLevel="0" collapsed="false">
      <c r="A3014" s="0" t="str">
        <f aca="false">'Live Order Book'!D3014</f>
        <v>CHINA - SHANGHAI</v>
      </c>
      <c r="C3014" s="50" t="n">
        <f aca="false">'Live Order Book'!B3014</f>
        <v>43387</v>
      </c>
      <c r="E3014" s="50" t="n">
        <f aca="false">INDEX(mapping!$B$2:$B$6,MATCH(A3014,mapping!$A$2:$A$6,0))+C3014</f>
        <v>43416.75</v>
      </c>
      <c r="M3014" s="0" t="str">
        <f aca="false">INDEX(mapping!$F$2:$F$71,MATCH('Live Order Book'!I3014,mapping!$E$2:$E$71,0))</f>
        <v>F-Sweatshirts</v>
      </c>
      <c r="T3014" s="51" t="n">
        <f aca="false">IFERROR(INDEX('Pivot Table_Historical Inbound Orders_2'!$D$3:$D$13,MATCH(M3014,'Pivot Table_Historical Inbound Orders_2'!A$13:$A3015,0)),'Pivot Table_Historical Inbound Orders_2'!$D$14)*'Live Order Book'!E3014</f>
        <v>85.3940809136278</v>
      </c>
    </row>
    <row r="3015" customFormat="false" ht="13.8" hidden="false" customHeight="false" outlineLevel="0" collapsed="false">
      <c r="A3015" s="0" t="str">
        <f aca="false">'Live Order Book'!D3015</f>
        <v>CHINA - SHANGHAI</v>
      </c>
      <c r="C3015" s="50" t="n">
        <f aca="false">'Live Order Book'!B3015</f>
        <v>43387</v>
      </c>
      <c r="E3015" s="50" t="n">
        <f aca="false">INDEX(mapping!$B$2:$B$6,MATCH(A3015,mapping!$A$2:$A$6,0))+C3015</f>
        <v>43416.75</v>
      </c>
      <c r="M3015" s="0" t="str">
        <f aca="false">INDEX(mapping!$F$2:$F$71,MATCH('Live Order Book'!I3015,mapping!$E$2:$E$71,0))</f>
        <v>F-Sweatshirts</v>
      </c>
      <c r="T3015" s="51" t="n">
        <f aca="false">IFERROR(INDEX('Pivot Table_Historical Inbound Orders_2'!$D$3:$D$13,MATCH(M3015,'Pivot Table_Historical Inbound Orders_2'!A$13:$A3016,0)),'Pivot Table_Historical Inbound Orders_2'!$D$14)*'Live Order Book'!E3015</f>
        <v>159.067405623424</v>
      </c>
    </row>
    <row r="3016" customFormat="false" ht="13.8" hidden="false" customHeight="false" outlineLevel="0" collapsed="false">
      <c r="A3016" s="0" t="str">
        <f aca="false">'Live Order Book'!D3016</f>
        <v>CHINA - SHANGHAI</v>
      </c>
      <c r="C3016" s="50" t="n">
        <f aca="false">'Live Order Book'!B3016</f>
        <v>43387</v>
      </c>
      <c r="E3016" s="50" t="n">
        <f aca="false">INDEX(mapping!$B$2:$B$6,MATCH(A3016,mapping!$A$2:$A$6,0))+C3016</f>
        <v>43416.75</v>
      </c>
      <c r="M3016" s="0" t="str">
        <f aca="false">INDEX(mapping!$F$2:$F$71,MATCH('Live Order Book'!I3016,mapping!$E$2:$E$71,0))</f>
        <v>F-Sweatshirts</v>
      </c>
      <c r="T3016" s="51" t="n">
        <f aca="false">IFERROR(INDEX('Pivot Table_Historical Inbound Orders_2'!$D$3:$D$13,MATCH(M3016,'Pivot Table_Historical Inbound Orders_2'!A$13:$A3017,0)),'Pivot Table_Historical Inbound Orders_2'!$D$14)*'Live Order Book'!E3016</f>
        <v>195.904067978323</v>
      </c>
    </row>
    <row r="3017" customFormat="false" ht="13.8" hidden="false" customHeight="false" outlineLevel="0" collapsed="false">
      <c r="A3017" s="0" t="str">
        <f aca="false">'Live Order Book'!D3017</f>
        <v>CHINA - SHANGHAI</v>
      </c>
      <c r="C3017" s="50" t="n">
        <f aca="false">'Live Order Book'!B3017</f>
        <v>43387</v>
      </c>
      <c r="E3017" s="50" t="n">
        <f aca="false">INDEX(mapping!$B$2:$B$6,MATCH(A3017,mapping!$A$2:$A$6,0))+C3017</f>
        <v>43416.75</v>
      </c>
      <c r="M3017" s="0" t="str">
        <f aca="false">INDEX(mapping!$F$2:$F$71,MATCH('Live Order Book'!I3017,mapping!$E$2:$E$71,0))</f>
        <v>F-Sweatshirts</v>
      </c>
      <c r="T3017" s="51" t="n">
        <f aca="false">IFERROR(INDEX('Pivot Table_Historical Inbound Orders_2'!$D$3:$D$13,MATCH(M3017,'Pivot Table_Historical Inbound Orders_2'!A$13:$A3018,0)),'Pivot Table_Historical Inbound Orders_2'!$D$14)*'Live Order Book'!E3017</f>
        <v>172.46255557066</v>
      </c>
    </row>
    <row r="3018" customFormat="false" ht="13.8" hidden="false" customHeight="false" outlineLevel="0" collapsed="false">
      <c r="A3018" s="0" t="str">
        <f aca="false">'Live Order Book'!D3018</f>
        <v>CHINA - SHANGHAI</v>
      </c>
      <c r="C3018" s="50" t="n">
        <f aca="false">'Live Order Book'!B3018</f>
        <v>43387</v>
      </c>
      <c r="E3018" s="50" t="n">
        <f aca="false">INDEX(mapping!$B$2:$B$6,MATCH(A3018,mapping!$A$2:$A$6,0))+C3018</f>
        <v>43416.75</v>
      </c>
      <c r="M3018" s="0" t="str">
        <f aca="false">INDEX(mapping!$F$2:$F$71,MATCH('Live Order Book'!I3018,mapping!$E$2:$E$71,0))</f>
        <v>F-Sweatshirts</v>
      </c>
      <c r="T3018" s="51" t="n">
        <f aca="false">IFERROR(INDEX('Pivot Table_Historical Inbound Orders_2'!$D$3:$D$13,MATCH(M3018,'Pivot Table_Historical Inbound Orders_2'!A$13:$A3019,0)),'Pivot Table_Historical Inbound Orders_2'!$D$14)*'Live Order Book'!E3018</f>
        <v>76.1849153249033</v>
      </c>
    </row>
    <row r="3019" customFormat="false" ht="13.8" hidden="false" customHeight="false" outlineLevel="0" collapsed="false">
      <c r="A3019" s="0" t="str">
        <f aca="false">'Live Order Book'!D3019</f>
        <v>CHINA - SHANGHAI</v>
      </c>
      <c r="C3019" s="50" t="n">
        <f aca="false">'Live Order Book'!B3019</f>
        <v>43387</v>
      </c>
      <c r="E3019" s="50" t="n">
        <f aca="false">INDEX(mapping!$B$2:$B$6,MATCH(A3019,mapping!$A$2:$A$6,0))+C3019</f>
        <v>43416.75</v>
      </c>
      <c r="M3019" s="0" t="str">
        <f aca="false">INDEX(mapping!$F$2:$F$71,MATCH('Live Order Book'!I3019,mapping!$E$2:$E$71,0))</f>
        <v>F-Sweatshirts</v>
      </c>
      <c r="T3019" s="51" t="n">
        <f aca="false">IFERROR(INDEX('Pivot Table_Historical Inbound Orders_2'!$D$3:$D$13,MATCH(M3019,'Pivot Table_Historical Inbound Orders_2'!A$13:$A3020,0)),'Pivot Table_Historical Inbound Orders_2'!$D$14)*'Live Order Book'!E3019</f>
        <v>17.5811343057469</v>
      </c>
    </row>
    <row r="3020" customFormat="false" ht="13.8" hidden="false" customHeight="false" outlineLevel="0" collapsed="false">
      <c r="A3020" s="0" t="str">
        <f aca="false">'Live Order Book'!D3020</f>
        <v>CHINA - SHANGHAI</v>
      </c>
      <c r="C3020" s="50" t="n">
        <f aca="false">'Live Order Book'!B3020</f>
        <v>43387</v>
      </c>
      <c r="E3020" s="50" t="n">
        <f aca="false">INDEX(mapping!$B$2:$B$6,MATCH(A3020,mapping!$A$2:$A$6,0))+C3020</f>
        <v>43416.75</v>
      </c>
      <c r="M3020" s="0" t="str">
        <f aca="false">INDEX(mapping!$F$2:$F$71,MATCH('Live Order Book'!I3020,mapping!$E$2:$E$71,0))</f>
        <v>F-Sweatshirts</v>
      </c>
      <c r="T3020" s="51" t="n">
        <f aca="false">IFERROR(INDEX('Pivot Table_Historical Inbound Orders_2'!$D$3:$D$13,MATCH(M3020,'Pivot Table_Historical Inbound Orders_2'!A$13:$A3021,0)),'Pivot Table_Historical Inbound Orders_2'!$D$14)*'Live Order Book'!E3020</f>
        <v>31.8134811246849</v>
      </c>
    </row>
    <row r="3021" customFormat="false" ht="13.8" hidden="false" customHeight="false" outlineLevel="0" collapsed="false">
      <c r="A3021" s="0" t="str">
        <f aca="false">'Live Order Book'!D3021</f>
        <v>CHINA - SHANGHAI</v>
      </c>
      <c r="C3021" s="50" t="n">
        <f aca="false">'Live Order Book'!B3021</f>
        <v>43387</v>
      </c>
      <c r="E3021" s="50" t="n">
        <f aca="false">INDEX(mapping!$B$2:$B$6,MATCH(A3021,mapping!$A$2:$A$6,0))+C3021</f>
        <v>43416.75</v>
      </c>
      <c r="M3021" s="0" t="str">
        <f aca="false">INDEX(mapping!$F$2:$F$71,MATCH('Live Order Book'!I3021,mapping!$E$2:$E$71,0))</f>
        <v>F-Sweatshirts</v>
      </c>
      <c r="T3021" s="51" t="n">
        <f aca="false">IFERROR(INDEX('Pivot Table_Historical Inbound Orders_2'!$D$3:$D$13,MATCH(M3021,'Pivot Table_Historical Inbound Orders_2'!A$13:$A3022,0)),'Pivot Table_Historical Inbound Orders_2'!$D$14)*'Live Order Book'!E3021</f>
        <v>39.348252970005</v>
      </c>
    </row>
    <row r="3022" customFormat="false" ht="13.8" hidden="false" customHeight="false" outlineLevel="0" collapsed="false">
      <c r="A3022" s="0" t="str">
        <f aca="false">'Live Order Book'!D3022</f>
        <v>CHINA - SHANGHAI</v>
      </c>
      <c r="C3022" s="50" t="n">
        <f aca="false">'Live Order Book'!B3022</f>
        <v>43387</v>
      </c>
      <c r="E3022" s="50" t="n">
        <f aca="false">INDEX(mapping!$B$2:$B$6,MATCH(A3022,mapping!$A$2:$A$6,0))+C3022</f>
        <v>43416.75</v>
      </c>
      <c r="M3022" s="0" t="str">
        <f aca="false">INDEX(mapping!$F$2:$F$71,MATCH('Live Order Book'!I3022,mapping!$E$2:$E$71,0))</f>
        <v>F-Sweatshirts</v>
      </c>
      <c r="T3022" s="51" t="n">
        <f aca="false">IFERROR(INDEX('Pivot Table_Historical Inbound Orders_2'!$D$3:$D$13,MATCH(M3022,'Pivot Table_Historical Inbound Orders_2'!A$13:$A3023,0)),'Pivot Table_Historical Inbound Orders_2'!$D$14)*'Live Order Book'!E3022</f>
        <v>35.1622686114938</v>
      </c>
    </row>
    <row r="3023" customFormat="false" ht="13.8" hidden="false" customHeight="false" outlineLevel="0" collapsed="false">
      <c r="A3023" s="0" t="str">
        <f aca="false">'Live Order Book'!D3023</f>
        <v>CHINA - SHANGHAI</v>
      </c>
      <c r="C3023" s="50" t="n">
        <f aca="false">'Live Order Book'!B3023</f>
        <v>43387</v>
      </c>
      <c r="E3023" s="50" t="n">
        <f aca="false">INDEX(mapping!$B$2:$B$6,MATCH(A3023,mapping!$A$2:$A$6,0))+C3023</f>
        <v>43416.75</v>
      </c>
      <c r="M3023" s="0" t="str">
        <f aca="false">INDEX(mapping!$F$2:$F$71,MATCH('Live Order Book'!I3023,mapping!$E$2:$E$71,0))</f>
        <v>F-Sweatshirts</v>
      </c>
      <c r="T3023" s="51" t="n">
        <f aca="false">IFERROR(INDEX('Pivot Table_Historical Inbound Orders_2'!$D$3:$D$13,MATCH(M3023,'Pivot Table_Historical Inbound Orders_2'!A$13:$A3024,0)),'Pivot Table_Historical Inbound Orders_2'!$D$14)*'Live Order Book'!E3023</f>
        <v>15.0695436906402</v>
      </c>
    </row>
    <row r="3024" customFormat="false" ht="13.8" hidden="false" customHeight="false" outlineLevel="0" collapsed="false">
      <c r="A3024" s="0" t="str">
        <f aca="false">'Live Order Book'!D3024</f>
        <v>CHINA - SHANGHAI</v>
      </c>
      <c r="C3024" s="50" t="n">
        <f aca="false">'Live Order Book'!B3024</f>
        <v>43401</v>
      </c>
      <c r="E3024" s="50" t="n">
        <f aca="false">INDEX(mapping!$B$2:$B$6,MATCH(A3024,mapping!$A$2:$A$6,0))+C3024</f>
        <v>43430.75</v>
      </c>
      <c r="M3024" s="0" t="str">
        <f aca="false">INDEX(mapping!$F$2:$F$71,MATCH('Live Order Book'!I3024,mapping!$E$2:$E$71,0))</f>
        <v>M-Tops</v>
      </c>
      <c r="T3024" s="51" t="n">
        <f aca="false">IFERROR(INDEX('Pivot Table_Historical Inbound Orders_2'!$D$3:$D$13,MATCH(M3024,'Pivot Table_Historical Inbound Orders_2'!A$13:$A3025,0)),'Pivot Table_Historical Inbound Orders_2'!$D$14)*'Live Order Book'!E3024</f>
        <v>217.671186642581</v>
      </c>
    </row>
    <row r="3025" customFormat="false" ht="13.8" hidden="false" customHeight="false" outlineLevel="0" collapsed="false">
      <c r="A3025" s="0" t="str">
        <f aca="false">'Live Order Book'!D3025</f>
        <v>CHINA - SHANGHAI</v>
      </c>
      <c r="C3025" s="50" t="n">
        <f aca="false">'Live Order Book'!B3025</f>
        <v>43401</v>
      </c>
      <c r="E3025" s="50" t="n">
        <f aca="false">INDEX(mapping!$B$2:$B$6,MATCH(A3025,mapping!$A$2:$A$6,0))+C3025</f>
        <v>43430.75</v>
      </c>
      <c r="M3025" s="0" t="str">
        <f aca="false">INDEX(mapping!$F$2:$F$71,MATCH('Live Order Book'!I3025,mapping!$E$2:$E$71,0))</f>
        <v>M-Tops</v>
      </c>
      <c r="T3025" s="51" t="n">
        <f aca="false">IFERROR(INDEX('Pivot Table_Historical Inbound Orders_2'!$D$3:$D$13,MATCH(M3025,'Pivot Table_Historical Inbound Orders_2'!A$13:$A3026,0)),'Pivot Table_Historical Inbound Orders_2'!$D$14)*'Live Order Book'!E3025</f>
        <v>36.8366623548983</v>
      </c>
    </row>
    <row r="3026" customFormat="false" ht="13.8" hidden="false" customHeight="false" outlineLevel="0" collapsed="false">
      <c r="A3026" s="0" t="str">
        <f aca="false">'Live Order Book'!D3026</f>
        <v>CHINA - SHANGHAI</v>
      </c>
      <c r="C3026" s="50" t="n">
        <f aca="false">'Live Order Book'!B3026</f>
        <v>43401</v>
      </c>
      <c r="E3026" s="50" t="n">
        <f aca="false">INDEX(mapping!$B$2:$B$6,MATCH(A3026,mapping!$A$2:$A$6,0))+C3026</f>
        <v>43430.75</v>
      </c>
      <c r="M3026" s="0" t="str">
        <f aca="false">INDEX(mapping!$F$2:$F$71,MATCH('Live Order Book'!I3026,mapping!$E$2:$E$71,0))</f>
        <v>M-Tops</v>
      </c>
      <c r="T3026" s="51" t="n">
        <f aca="false">IFERROR(INDEX('Pivot Table_Historical Inbound Orders_2'!$D$3:$D$13,MATCH(M3026,'Pivot Table_Historical Inbound Orders_2'!A$13:$A3027,0)),'Pivot Table_Historical Inbound Orders_2'!$D$14)*'Live Order Book'!E3026</f>
        <v>66.9757497361787</v>
      </c>
    </row>
    <row r="3027" customFormat="false" ht="13.8" hidden="false" customHeight="false" outlineLevel="0" collapsed="false">
      <c r="A3027" s="0" t="str">
        <f aca="false">'Live Order Book'!D3027</f>
        <v>CHINA - SHANGHAI</v>
      </c>
      <c r="C3027" s="50" t="n">
        <f aca="false">'Live Order Book'!B3027</f>
        <v>43401</v>
      </c>
      <c r="E3027" s="50" t="n">
        <f aca="false">INDEX(mapping!$B$2:$B$6,MATCH(A3027,mapping!$A$2:$A$6,0))+C3027</f>
        <v>43430.75</v>
      </c>
      <c r="M3027" s="0" t="str">
        <f aca="false">INDEX(mapping!$F$2:$F$71,MATCH('Live Order Book'!I3027,mapping!$E$2:$E$71,0))</f>
        <v>M-Tops</v>
      </c>
      <c r="T3027" s="51" t="n">
        <f aca="false">IFERROR(INDEX('Pivot Table_Historical Inbound Orders_2'!$D$3:$D$13,MATCH(M3027,'Pivot Table_Historical Inbound Orders_2'!A$13:$A3028,0)),'Pivot Table_Historical Inbound Orders_2'!$D$14)*'Live Order Book'!E3027</f>
        <v>83.7196871702234</v>
      </c>
    </row>
    <row r="3028" customFormat="false" ht="13.8" hidden="false" customHeight="false" outlineLevel="0" collapsed="false">
      <c r="A3028" s="0" t="str">
        <f aca="false">'Live Order Book'!D3028</f>
        <v>CHINA - SHANGHAI</v>
      </c>
      <c r="C3028" s="50" t="n">
        <f aca="false">'Live Order Book'!B3028</f>
        <v>43401</v>
      </c>
      <c r="E3028" s="50" t="n">
        <f aca="false">INDEX(mapping!$B$2:$B$6,MATCH(A3028,mapping!$A$2:$A$6,0))+C3028</f>
        <v>43430.75</v>
      </c>
      <c r="M3028" s="0" t="str">
        <f aca="false">INDEX(mapping!$F$2:$F$71,MATCH('Live Order Book'!I3028,mapping!$E$2:$E$71,0))</f>
        <v>M-Tops</v>
      </c>
      <c r="T3028" s="51" t="n">
        <f aca="false">IFERROR(INDEX('Pivot Table_Historical Inbound Orders_2'!$D$3:$D$13,MATCH(M3028,'Pivot Table_Historical Inbound Orders_2'!A$13:$A3029,0)),'Pivot Table_Historical Inbound Orders_2'!$D$14)*'Live Order Book'!E3028</f>
        <v>69.4873403512854</v>
      </c>
    </row>
    <row r="3029" customFormat="false" ht="13.8" hidden="false" customHeight="false" outlineLevel="0" collapsed="false">
      <c r="A3029" s="0" t="str">
        <f aca="false">'Live Order Book'!D3029</f>
        <v>CHINA - SHANGHAI</v>
      </c>
      <c r="C3029" s="50" t="n">
        <f aca="false">'Live Order Book'!B3029</f>
        <v>43401</v>
      </c>
      <c r="E3029" s="50" t="n">
        <f aca="false">INDEX(mapping!$B$2:$B$6,MATCH(A3029,mapping!$A$2:$A$6,0))+C3029</f>
        <v>43430.75</v>
      </c>
      <c r="M3029" s="0" t="str">
        <f aca="false">INDEX(mapping!$F$2:$F$71,MATCH('Live Order Book'!I3029,mapping!$E$2:$E$71,0))</f>
        <v>M-Tops</v>
      </c>
      <c r="T3029" s="51" t="n">
        <f aca="false">IFERROR(INDEX('Pivot Table_Historical Inbound Orders_2'!$D$3:$D$13,MATCH(M3029,'Pivot Table_Historical Inbound Orders_2'!A$13:$A3030,0)),'Pivot Table_Historical Inbound Orders_2'!$D$14)*'Live Order Book'!E3029</f>
        <v>30.9762842529826</v>
      </c>
    </row>
    <row r="3030" customFormat="false" ht="13.8" hidden="false" customHeight="false" outlineLevel="0" collapsed="false">
      <c r="A3030" s="0" t="str">
        <f aca="false">'Live Order Book'!D3030</f>
        <v>CHINA - SHANGHAI</v>
      </c>
      <c r="C3030" s="50" t="n">
        <f aca="false">'Live Order Book'!B3030</f>
        <v>43401</v>
      </c>
      <c r="E3030" s="50" t="n">
        <f aca="false">INDEX(mapping!$B$2:$B$6,MATCH(A3030,mapping!$A$2:$A$6,0))+C3030</f>
        <v>43430.75</v>
      </c>
      <c r="M3030" s="0" t="str">
        <f aca="false">INDEX(mapping!$F$2:$F$71,MATCH('Live Order Book'!I3030,mapping!$E$2:$E$71,0))</f>
        <v>M-Tops</v>
      </c>
      <c r="T3030" s="51" t="n">
        <f aca="false">IFERROR(INDEX('Pivot Table_Historical Inbound Orders_2'!$D$3:$D$13,MATCH(M3030,'Pivot Table_Historical Inbound Orders_2'!A$13:$A3031,0)),'Pivot Table_Historical Inbound Orders_2'!$D$14)*'Live Order Book'!E3030</f>
        <v>29.3018905095782</v>
      </c>
    </row>
    <row r="3031" customFormat="false" ht="13.8" hidden="false" customHeight="false" outlineLevel="0" collapsed="false">
      <c r="A3031" s="0" t="str">
        <f aca="false">'Live Order Book'!D3031</f>
        <v>CHINA - SHANGHAI</v>
      </c>
      <c r="C3031" s="50" t="n">
        <f aca="false">'Live Order Book'!B3031</f>
        <v>43401</v>
      </c>
      <c r="E3031" s="50" t="n">
        <f aca="false">INDEX(mapping!$B$2:$B$6,MATCH(A3031,mapping!$A$2:$A$6,0))+C3031</f>
        <v>43430.75</v>
      </c>
      <c r="M3031" s="0" t="str">
        <f aca="false">INDEX(mapping!$F$2:$F$71,MATCH('Live Order Book'!I3031,mapping!$E$2:$E$71,0))</f>
        <v>M-Tops</v>
      </c>
      <c r="T3031" s="51" t="n">
        <f aca="false">IFERROR(INDEX('Pivot Table_Historical Inbound Orders_2'!$D$3:$D$13,MATCH(M3031,'Pivot Table_Historical Inbound Orders_2'!A$13:$A3032,0)),'Pivot Table_Historical Inbound Orders_2'!$D$14)*'Live Order Book'!E3031</f>
        <v>52.7434029172407</v>
      </c>
    </row>
    <row r="3032" customFormat="false" ht="13.8" hidden="false" customHeight="false" outlineLevel="0" collapsed="false">
      <c r="A3032" s="0" t="str">
        <f aca="false">'Live Order Book'!D3032</f>
        <v>CHINA - SHANGHAI</v>
      </c>
      <c r="C3032" s="50" t="n">
        <f aca="false">'Live Order Book'!B3032</f>
        <v>43401</v>
      </c>
      <c r="E3032" s="50" t="n">
        <f aca="false">INDEX(mapping!$B$2:$B$6,MATCH(A3032,mapping!$A$2:$A$6,0))+C3032</f>
        <v>43430.75</v>
      </c>
      <c r="M3032" s="0" t="str">
        <f aca="false">INDEX(mapping!$F$2:$F$71,MATCH('Live Order Book'!I3032,mapping!$E$2:$E$71,0))</f>
        <v>M-Tops</v>
      </c>
      <c r="T3032" s="51" t="n">
        <f aca="false">IFERROR(INDEX('Pivot Table_Historical Inbound Orders_2'!$D$3:$D$13,MATCH(M3032,'Pivot Table_Historical Inbound Orders_2'!A$13:$A3033,0)),'Pivot Table_Historical Inbound Orders_2'!$D$14)*'Live Order Book'!E3032</f>
        <v>65.3013559927742</v>
      </c>
    </row>
    <row r="3033" customFormat="false" ht="13.8" hidden="false" customHeight="false" outlineLevel="0" collapsed="false">
      <c r="A3033" s="0" t="str">
        <f aca="false">'Live Order Book'!D3033</f>
        <v>CHINA - SHANGHAI</v>
      </c>
      <c r="C3033" s="50" t="n">
        <f aca="false">'Live Order Book'!B3033</f>
        <v>43401</v>
      </c>
      <c r="E3033" s="50" t="n">
        <f aca="false">INDEX(mapping!$B$2:$B$6,MATCH(A3033,mapping!$A$2:$A$6,0))+C3033</f>
        <v>43430.75</v>
      </c>
      <c r="M3033" s="0" t="str">
        <f aca="false">INDEX(mapping!$F$2:$F$71,MATCH('Live Order Book'!I3033,mapping!$E$2:$E$71,0))</f>
        <v>M-Tops</v>
      </c>
      <c r="T3033" s="51" t="n">
        <f aca="false">IFERROR(INDEX('Pivot Table_Historical Inbound Orders_2'!$D$3:$D$13,MATCH(M3033,'Pivot Table_Historical Inbound Orders_2'!A$13:$A3034,0)),'Pivot Table_Historical Inbound Orders_2'!$D$14)*'Live Order Book'!E3033</f>
        <v>54.4177966606452</v>
      </c>
    </row>
    <row r="3034" customFormat="false" ht="13.8" hidden="false" customHeight="false" outlineLevel="0" collapsed="false">
      <c r="A3034" s="0" t="str">
        <f aca="false">'Live Order Book'!D3034</f>
        <v>CHINA - SHANGHAI</v>
      </c>
      <c r="C3034" s="50" t="n">
        <f aca="false">'Live Order Book'!B3034</f>
        <v>43401</v>
      </c>
      <c r="E3034" s="50" t="n">
        <f aca="false">INDEX(mapping!$B$2:$B$6,MATCH(A3034,mapping!$A$2:$A$6,0))+C3034</f>
        <v>43430.75</v>
      </c>
      <c r="M3034" s="0" t="str">
        <f aca="false">INDEX(mapping!$F$2:$F$71,MATCH('Live Order Book'!I3034,mapping!$E$2:$E$71,0))</f>
        <v>M-Tops</v>
      </c>
      <c r="T3034" s="51" t="n">
        <f aca="false">IFERROR(INDEX('Pivot Table_Historical Inbound Orders_2'!$D$3:$D$13,MATCH(M3034,'Pivot Table_Historical Inbound Orders_2'!A$13:$A3035,0)),'Pivot Table_Historical Inbound Orders_2'!$D$14)*'Live Order Book'!E3034</f>
        <v>24.2787092793648</v>
      </c>
    </row>
    <row r="3035" customFormat="false" ht="13.8" hidden="false" customHeight="false" outlineLevel="0" collapsed="false">
      <c r="A3035" s="0" t="str">
        <f aca="false">'Live Order Book'!D3035</f>
        <v>BANGLADESH - CHITTAGONG</v>
      </c>
      <c r="C3035" s="50" t="n">
        <f aca="false">'Live Order Book'!B3035</f>
        <v>43378</v>
      </c>
      <c r="E3035" s="50" t="n">
        <f aca="false">INDEX(mapping!$B$2:$B$6,MATCH(A3035,mapping!$A$2:$A$6,0))+C3035</f>
        <v>43405.2484076433</v>
      </c>
      <c r="M3035" s="0" t="str">
        <f aca="false">INDEX(mapping!$F$2:$F$71,MATCH('Live Order Book'!I3035,mapping!$E$2:$E$71,0))</f>
        <v>M-Tops</v>
      </c>
      <c r="T3035" s="51" t="n">
        <f aca="false">IFERROR(INDEX('Pivot Table_Historical Inbound Orders_2'!$D$3:$D$13,MATCH(M3035,'Pivot Table_Historical Inbound Orders_2'!A$13:$A3036,0)),'Pivot Table_Historical Inbound Orders_2'!$D$14)*'Live Order Book'!E3035</f>
        <v>13.9532811950372</v>
      </c>
    </row>
    <row r="3036" customFormat="false" ht="13.8" hidden="false" customHeight="false" outlineLevel="0" collapsed="false">
      <c r="A3036" s="0" t="str">
        <f aca="false">'Live Order Book'!D3036</f>
        <v>BANGLADESH - CHITTAGONG</v>
      </c>
      <c r="C3036" s="50" t="n">
        <f aca="false">'Live Order Book'!B3036</f>
        <v>43378</v>
      </c>
      <c r="E3036" s="50" t="n">
        <f aca="false">INDEX(mapping!$B$2:$B$6,MATCH(A3036,mapping!$A$2:$A$6,0))+C3036</f>
        <v>43405.2484076433</v>
      </c>
      <c r="M3036" s="0" t="str">
        <f aca="false">INDEX(mapping!$F$2:$F$71,MATCH('Live Order Book'!I3036,mapping!$E$2:$E$71,0))</f>
        <v>M-Tops</v>
      </c>
      <c r="T3036" s="51" t="n">
        <f aca="false">IFERROR(INDEX('Pivot Table_Historical Inbound Orders_2'!$D$3:$D$13,MATCH(M3036,'Pivot Table_Historical Inbound Orders_2'!A$13:$A3037,0)),'Pivot Table_Historical Inbound Orders_2'!$D$14)*'Live Order Book'!E3036</f>
        <v>41.8598435851117</v>
      </c>
    </row>
    <row r="3037" customFormat="false" ht="13.8" hidden="false" customHeight="false" outlineLevel="0" collapsed="false">
      <c r="A3037" s="0" t="str">
        <f aca="false">'Live Order Book'!D3037</f>
        <v>BANGLADESH - CHITTAGONG</v>
      </c>
      <c r="C3037" s="50" t="n">
        <f aca="false">'Live Order Book'!B3037</f>
        <v>43388</v>
      </c>
      <c r="E3037" s="50" t="n">
        <f aca="false">INDEX(mapping!$B$2:$B$6,MATCH(A3037,mapping!$A$2:$A$6,0))+C3037</f>
        <v>43415.2484076433</v>
      </c>
      <c r="M3037" s="0" t="str">
        <f aca="false">INDEX(mapping!$F$2:$F$71,MATCH('Live Order Book'!I3037,mapping!$E$2:$E$71,0))</f>
        <v>M-Tops</v>
      </c>
      <c r="T3037" s="51" t="n">
        <f aca="false">IFERROR(INDEX('Pivot Table_Historical Inbound Orders_2'!$D$3:$D$13,MATCH(M3037,'Pivot Table_Historical Inbound Orders_2'!A$13:$A3038,0)),'Pivot Table_Historical Inbound Orders_2'!$D$14)*'Live Order Book'!E3037</f>
        <v>5.58131247801489</v>
      </c>
    </row>
    <row r="3038" customFormat="false" ht="13.8" hidden="false" customHeight="false" outlineLevel="0" collapsed="false">
      <c r="A3038" s="0" t="str">
        <f aca="false">'Live Order Book'!D3038</f>
        <v>BANGLADESH - CHITTAGONG</v>
      </c>
      <c r="C3038" s="50" t="n">
        <f aca="false">'Live Order Book'!B3038</f>
        <v>43388</v>
      </c>
      <c r="E3038" s="50" t="n">
        <f aca="false">INDEX(mapping!$B$2:$B$6,MATCH(A3038,mapping!$A$2:$A$6,0))+C3038</f>
        <v>43415.2484076433</v>
      </c>
      <c r="M3038" s="0" t="str">
        <f aca="false">INDEX(mapping!$F$2:$F$71,MATCH('Live Order Book'!I3038,mapping!$E$2:$E$71,0))</f>
        <v>M-Tops</v>
      </c>
      <c r="T3038" s="51" t="n">
        <f aca="false">IFERROR(INDEX('Pivot Table_Historical Inbound Orders_2'!$D$3:$D$13,MATCH(M3038,'Pivot Table_Historical Inbound Orders_2'!A$13:$A3039,0)),'Pivot Table_Historical Inbound Orders_2'!$D$14)*'Live Order Book'!E3038</f>
        <v>2.79065623900745</v>
      </c>
    </row>
    <row r="3039" customFormat="false" ht="13.8" hidden="false" customHeight="false" outlineLevel="0" collapsed="false">
      <c r="A3039" s="0" t="str">
        <f aca="false">'Live Order Book'!D3039</f>
        <v>BANGLADESH - CHITTAGONG</v>
      </c>
      <c r="C3039" s="50" t="n">
        <f aca="false">'Live Order Book'!B3039</f>
        <v>43388</v>
      </c>
      <c r="E3039" s="50" t="n">
        <f aca="false">INDEX(mapping!$B$2:$B$6,MATCH(A3039,mapping!$A$2:$A$6,0))+C3039</f>
        <v>43415.2484076433</v>
      </c>
      <c r="M3039" s="0" t="str">
        <f aca="false">INDEX(mapping!$F$2:$F$71,MATCH('Live Order Book'!I3039,mapping!$E$2:$E$71,0))</f>
        <v>M-Tops</v>
      </c>
      <c r="T3039" s="51" t="n">
        <f aca="false">IFERROR(INDEX('Pivot Table_Historical Inbound Orders_2'!$D$3:$D$13,MATCH(M3039,'Pivot Table_Historical Inbound Orders_2'!A$13:$A3040,0)),'Pivot Table_Historical Inbound Orders_2'!$D$14)*'Live Order Book'!E3039</f>
        <v>2.79065623900745</v>
      </c>
    </row>
    <row r="3040" customFormat="false" ht="13.8" hidden="false" customHeight="false" outlineLevel="0" collapsed="false">
      <c r="A3040" s="0" t="str">
        <f aca="false">'Live Order Book'!D3040</f>
        <v>BANGLADESH - CHITTAGONG</v>
      </c>
      <c r="C3040" s="50" t="n">
        <f aca="false">'Live Order Book'!B3040</f>
        <v>43383</v>
      </c>
      <c r="E3040" s="50" t="n">
        <f aca="false">INDEX(mapping!$B$2:$B$6,MATCH(A3040,mapping!$A$2:$A$6,0))+C3040</f>
        <v>43410.2484076433</v>
      </c>
      <c r="M3040" s="0" t="str">
        <f aca="false">INDEX(mapping!$F$2:$F$71,MATCH('Live Order Book'!I3040,mapping!$E$2:$E$71,0))</f>
        <v>M-Tops</v>
      </c>
      <c r="T3040" s="51" t="n">
        <f aca="false">IFERROR(INDEX('Pivot Table_Historical Inbound Orders_2'!$D$3:$D$13,MATCH(M3040,'Pivot Table_Historical Inbound Orders_2'!A$13:$A3041,0)),'Pivot Table_Historical Inbound Orders_2'!$D$14)*'Live Order Book'!E3040</f>
        <v>20.9299217925558</v>
      </c>
    </row>
    <row r="3041" customFormat="false" ht="13.8" hidden="false" customHeight="false" outlineLevel="0" collapsed="false">
      <c r="A3041" s="0" t="str">
        <f aca="false">'Live Order Book'!D3041</f>
        <v>BANGLADESH - CHITTAGONG</v>
      </c>
      <c r="C3041" s="50" t="n">
        <f aca="false">'Live Order Book'!B3041</f>
        <v>43383</v>
      </c>
      <c r="E3041" s="50" t="n">
        <f aca="false">INDEX(mapping!$B$2:$B$6,MATCH(A3041,mapping!$A$2:$A$6,0))+C3041</f>
        <v>43410.2484076433</v>
      </c>
      <c r="M3041" s="0" t="str">
        <f aca="false">INDEX(mapping!$F$2:$F$71,MATCH('Live Order Book'!I3041,mapping!$E$2:$E$71,0))</f>
        <v>A-Accessories</v>
      </c>
      <c r="T3041" s="51" t="n">
        <f aca="false">IFERROR(INDEX('Pivot Table_Historical Inbound Orders_2'!$D$3:$D$13,MATCH(M3041,'Pivot Table_Historical Inbound Orders_2'!A$13:$A3042,0)),'Pivot Table_Historical Inbound Orders_2'!$D$14)*'Live Order Book'!E3041</f>
        <v>6.97664059751862</v>
      </c>
    </row>
    <row r="3042" customFormat="false" ht="13.8" hidden="false" customHeight="false" outlineLevel="0" collapsed="false">
      <c r="A3042" s="0" t="str">
        <f aca="false">'Live Order Book'!D3042</f>
        <v>BANGLADESH - CHITTAGONG</v>
      </c>
      <c r="C3042" s="50" t="n">
        <f aca="false">'Live Order Book'!B3042</f>
        <v>43383</v>
      </c>
      <c r="E3042" s="50" t="n">
        <f aca="false">INDEX(mapping!$B$2:$B$6,MATCH(A3042,mapping!$A$2:$A$6,0))+C3042</f>
        <v>43410.2484076433</v>
      </c>
      <c r="M3042" s="0" t="str">
        <f aca="false">INDEX(mapping!$F$2:$F$71,MATCH('Live Order Book'!I3042,mapping!$E$2:$E$71,0))</f>
        <v>M-Tops</v>
      </c>
      <c r="T3042" s="51" t="n">
        <f aca="false">IFERROR(INDEX('Pivot Table_Historical Inbound Orders_2'!$D$3:$D$13,MATCH(M3042,'Pivot Table_Historical Inbound Orders_2'!A$13:$A3043,0)),'Pivot Table_Historical Inbound Orders_2'!$D$14)*'Live Order Book'!E3042</f>
        <v>41.8598435851117</v>
      </c>
    </row>
    <row r="3043" customFormat="false" ht="13.8" hidden="false" customHeight="false" outlineLevel="0" collapsed="false">
      <c r="A3043" s="0" t="str">
        <f aca="false">'Live Order Book'!D3043</f>
        <v>BANGLADESH - CHITTAGONG</v>
      </c>
      <c r="C3043" s="50" t="n">
        <f aca="false">'Live Order Book'!B3043</f>
        <v>43383</v>
      </c>
      <c r="E3043" s="50" t="n">
        <f aca="false">INDEX(mapping!$B$2:$B$6,MATCH(A3043,mapping!$A$2:$A$6,0))+C3043</f>
        <v>43410.2484076433</v>
      </c>
      <c r="M3043" s="0" t="str">
        <f aca="false">INDEX(mapping!$F$2:$F$71,MATCH('Live Order Book'!I3043,mapping!$E$2:$E$71,0))</f>
        <v>M-Tops</v>
      </c>
      <c r="T3043" s="51" t="n">
        <f aca="false">IFERROR(INDEX('Pivot Table_Historical Inbound Orders_2'!$D$3:$D$13,MATCH(M3043,'Pivot Table_Historical Inbound Orders_2'!A$13:$A3044,0)),'Pivot Table_Historical Inbound Orders_2'!$D$14)*'Live Order Book'!E3043</f>
        <v>20.9299217925558</v>
      </c>
    </row>
    <row r="3044" customFormat="false" ht="13.8" hidden="false" customHeight="false" outlineLevel="0" collapsed="false">
      <c r="A3044" s="0" t="str">
        <f aca="false">'Live Order Book'!D3044</f>
        <v>BANGLADESH - CHITTAGONG</v>
      </c>
      <c r="C3044" s="50" t="n">
        <f aca="false">'Live Order Book'!B3044</f>
        <v>43383</v>
      </c>
      <c r="E3044" s="50" t="n">
        <f aca="false">INDEX(mapping!$B$2:$B$6,MATCH(A3044,mapping!$A$2:$A$6,0))+C3044</f>
        <v>43410.2484076433</v>
      </c>
      <c r="M3044" s="0" t="str">
        <f aca="false">INDEX(mapping!$F$2:$F$71,MATCH('Live Order Book'!I3044,mapping!$E$2:$E$71,0))</f>
        <v>M-Tops</v>
      </c>
      <c r="T3044" s="51" t="n">
        <f aca="false">IFERROR(INDEX('Pivot Table_Historical Inbound Orders_2'!$D$3:$D$13,MATCH(M3044,'Pivot Table_Historical Inbound Orders_2'!A$13:$A3045,0)),'Pivot Table_Historical Inbound Orders_2'!$D$14)*'Live Order Book'!E3044</f>
        <v>2.09299217925558</v>
      </c>
    </row>
    <row r="3045" customFormat="false" ht="13.8" hidden="false" customHeight="false" outlineLevel="0" collapsed="false">
      <c r="A3045" s="0" t="str">
        <f aca="false">'Live Order Book'!D3045</f>
        <v>BANGLADESH - CHITTAGONG</v>
      </c>
      <c r="C3045" s="50" t="n">
        <f aca="false">'Live Order Book'!B3045</f>
        <v>43383</v>
      </c>
      <c r="E3045" s="50" t="n">
        <f aca="false">INDEX(mapping!$B$2:$B$6,MATCH(A3045,mapping!$A$2:$A$6,0))+C3045</f>
        <v>43410.2484076433</v>
      </c>
      <c r="M3045" s="0" t="str">
        <f aca="false">INDEX(mapping!$F$2:$F$71,MATCH('Live Order Book'!I3045,mapping!$E$2:$E$71,0))</f>
        <v>M-Tops</v>
      </c>
      <c r="T3045" s="51" t="n">
        <f aca="false">IFERROR(INDEX('Pivot Table_Historical Inbound Orders_2'!$D$3:$D$13,MATCH(M3045,'Pivot Table_Historical Inbound Orders_2'!A$13:$A3046,0)),'Pivot Table_Historical Inbound Orders_2'!$D$14)*'Live Order Book'!E3045</f>
        <v>3.48832029875931</v>
      </c>
    </row>
    <row r="3046" customFormat="false" ht="13.8" hidden="false" customHeight="false" outlineLevel="0" collapsed="false">
      <c r="A3046" s="0" t="str">
        <f aca="false">'Live Order Book'!D3046</f>
        <v>BANGLADESH - CHITTAGONG</v>
      </c>
      <c r="C3046" s="50" t="n">
        <f aca="false">'Live Order Book'!B3046</f>
        <v>43383</v>
      </c>
      <c r="E3046" s="50" t="n">
        <f aca="false">INDEX(mapping!$B$2:$B$6,MATCH(A3046,mapping!$A$2:$A$6,0))+C3046</f>
        <v>43410.2484076433</v>
      </c>
      <c r="M3046" s="0" t="str">
        <f aca="false">INDEX(mapping!$F$2:$F$71,MATCH('Live Order Book'!I3046,mapping!$E$2:$E$71,0))</f>
        <v>M-Tops</v>
      </c>
      <c r="T3046" s="51" t="n">
        <f aca="false">IFERROR(INDEX('Pivot Table_Historical Inbound Orders_2'!$D$3:$D$13,MATCH(M3046,'Pivot Table_Historical Inbound Orders_2'!A$13:$A3047,0)),'Pivot Table_Historical Inbound Orders_2'!$D$14)*'Live Order Book'!E3046</f>
        <v>6.97664059751862</v>
      </c>
    </row>
    <row r="3047" customFormat="false" ht="13.8" hidden="false" customHeight="false" outlineLevel="0" collapsed="false">
      <c r="A3047" s="0" t="str">
        <f aca="false">'Live Order Book'!D3047</f>
        <v>CHINA - SHANGHAI</v>
      </c>
      <c r="C3047" s="50" t="n">
        <f aca="false">'Live Order Book'!B3047</f>
        <v>43383</v>
      </c>
      <c r="E3047" s="50" t="n">
        <f aca="false">INDEX(mapping!$B$2:$B$6,MATCH(A3047,mapping!$A$2:$A$6,0))+C3047</f>
        <v>43412.75</v>
      </c>
      <c r="M3047" s="0" t="str">
        <f aca="false">INDEX(mapping!$F$2:$F$71,MATCH('Live Order Book'!I3047,mapping!$E$2:$E$71,0))</f>
        <v>M-Tops</v>
      </c>
      <c r="T3047" s="51" t="n">
        <f aca="false">IFERROR(INDEX('Pivot Table_Historical Inbound Orders_2'!$D$3:$D$13,MATCH(M3047,'Pivot Table_Historical Inbound Orders_2'!A$13:$A3048,0)),'Pivot Table_Historical Inbound Orders_2'!$D$14)*'Live Order Book'!E3047</f>
        <v>16.7439374340447</v>
      </c>
    </row>
    <row r="3048" customFormat="false" ht="13.8" hidden="false" customHeight="false" outlineLevel="0" collapsed="false">
      <c r="A3048" s="0" t="str">
        <f aca="false">'Live Order Book'!D3048</f>
        <v>UNKNOWN</v>
      </c>
      <c r="C3048" s="50" t="n">
        <f aca="false">'Live Order Book'!B3048</f>
        <v>43383</v>
      </c>
      <c r="E3048" s="50" t="e">
        <f aca="false">INDEX(mapping!$B$2:$B$6,MATCH(A3048,mapping!$A$2:$A$6,0))+C3048</f>
        <v>#N/A</v>
      </c>
      <c r="M3048" s="0" t="str">
        <f aca="false">INDEX(mapping!$F$2:$F$71,MATCH('Live Order Book'!I3048,mapping!$E$2:$E$71,0))</f>
        <v>M-Tops</v>
      </c>
      <c r="T3048" s="51" t="n">
        <f aca="false">IFERROR(INDEX('Pivot Table_Historical Inbound Orders_2'!$D$3:$D$13,MATCH(M3048,'Pivot Table_Historical Inbound Orders_2'!A$13:$A3049,0)),'Pivot Table_Historical Inbound Orders_2'!$D$14)*'Live Order Book'!E3048</f>
        <v>8.93009996482383</v>
      </c>
    </row>
    <row r="3049" customFormat="false" ht="13.8" hidden="false" customHeight="false" outlineLevel="0" collapsed="false">
      <c r="A3049" s="0" t="str">
        <f aca="false">'Live Order Book'!D3049</f>
        <v>UNKNOWN</v>
      </c>
      <c r="C3049" s="50" t="n">
        <f aca="false">'Live Order Book'!B3049</f>
        <v>43378</v>
      </c>
      <c r="E3049" s="50" t="e">
        <f aca="false">INDEX(mapping!$B$2:$B$6,MATCH(A3049,mapping!$A$2:$A$6,0))+C3049</f>
        <v>#N/A</v>
      </c>
      <c r="M3049" s="0" t="str">
        <f aca="false">INDEX(mapping!$F$2:$F$71,MATCH('Live Order Book'!I3049,mapping!$E$2:$E$71,0))</f>
        <v>M-Tops</v>
      </c>
      <c r="T3049" s="51" t="n">
        <f aca="false">IFERROR(INDEX('Pivot Table_Historical Inbound Orders_2'!$D$3:$D$13,MATCH(M3049,'Pivot Table_Historical Inbound Orders_2'!A$13:$A3050,0)),'Pivot Table_Historical Inbound Orders_2'!$D$14)*'Live Order Book'!E3049</f>
        <v>37.9529248505013</v>
      </c>
    </row>
    <row r="3050" customFormat="false" ht="13.8" hidden="false" customHeight="false" outlineLevel="0" collapsed="false">
      <c r="A3050" s="0" t="str">
        <f aca="false">'Live Order Book'!D3050</f>
        <v>BANGLADESH - CHITTAGONG</v>
      </c>
      <c r="C3050" s="50" t="n">
        <f aca="false">'Live Order Book'!B3050</f>
        <v>43378</v>
      </c>
      <c r="E3050" s="50" t="n">
        <f aca="false">INDEX(mapping!$B$2:$B$6,MATCH(A3050,mapping!$A$2:$A$6,0))+C3050</f>
        <v>43405.2484076433</v>
      </c>
      <c r="M3050" s="0" t="str">
        <f aca="false">INDEX(mapping!$F$2:$F$71,MATCH('Live Order Book'!I3050,mapping!$E$2:$E$71,0))</f>
        <v>M-Tops</v>
      </c>
      <c r="T3050" s="51" t="n">
        <f aca="false">IFERROR(INDEX('Pivot Table_Historical Inbound Orders_2'!$D$3:$D$13,MATCH(M3050,'Pivot Table_Historical Inbound Orders_2'!A$13:$A3051,0)),'Pivot Table_Historical Inbound Orders_2'!$D$14)*'Live Order Book'!E3050</f>
        <v>20.9299217925558</v>
      </c>
    </row>
    <row r="3051" customFormat="false" ht="13.8" hidden="false" customHeight="false" outlineLevel="0" collapsed="false">
      <c r="A3051" s="0" t="str">
        <f aca="false">'Live Order Book'!D3051</f>
        <v>BANGLADESH - CHITTAGONG</v>
      </c>
      <c r="C3051" s="50" t="n">
        <f aca="false">'Live Order Book'!B3051</f>
        <v>43378</v>
      </c>
      <c r="E3051" s="50" t="n">
        <f aca="false">INDEX(mapping!$B$2:$B$6,MATCH(A3051,mapping!$A$2:$A$6,0))+C3051</f>
        <v>43405.2484076433</v>
      </c>
      <c r="M3051" s="0" t="str">
        <f aca="false">INDEX(mapping!$F$2:$F$71,MATCH('Live Order Book'!I3051,mapping!$E$2:$E$71,0))</f>
        <v>M-Tops</v>
      </c>
      <c r="T3051" s="51" t="n">
        <f aca="false">IFERROR(INDEX('Pivot Table_Historical Inbound Orders_2'!$D$3:$D$13,MATCH(M3051,'Pivot Table_Historical Inbound Orders_2'!A$13:$A3052,0)),'Pivot Table_Historical Inbound Orders_2'!$D$14)*'Live Order Book'!E3051</f>
        <v>20.9299217925558</v>
      </c>
    </row>
    <row r="3052" customFormat="false" ht="13.8" hidden="false" customHeight="false" outlineLevel="0" collapsed="false">
      <c r="A3052" s="0" t="str">
        <f aca="false">'Live Order Book'!D3052</f>
        <v>BANGLADESH - CHITTAGONG</v>
      </c>
      <c r="C3052" s="50" t="n">
        <f aca="false">'Live Order Book'!B3052</f>
        <v>43378</v>
      </c>
      <c r="E3052" s="50" t="n">
        <f aca="false">INDEX(mapping!$B$2:$B$6,MATCH(A3052,mapping!$A$2:$A$6,0))+C3052</f>
        <v>43405.2484076433</v>
      </c>
      <c r="M3052" s="0" t="str">
        <f aca="false">INDEX(mapping!$F$2:$F$71,MATCH('Live Order Book'!I3052,mapping!$E$2:$E$71,0))</f>
        <v>M-Tops</v>
      </c>
      <c r="T3052" s="51" t="n">
        <f aca="false">IFERROR(INDEX('Pivot Table_Historical Inbound Orders_2'!$D$3:$D$13,MATCH(M3052,'Pivot Table_Historical Inbound Orders_2'!A$13:$A3053,0)),'Pivot Table_Historical Inbound Orders_2'!$D$14)*'Live Order Book'!E3052</f>
        <v>41.8598435851117</v>
      </c>
    </row>
    <row r="3053" customFormat="false" ht="13.8" hidden="false" customHeight="false" outlineLevel="0" collapsed="false">
      <c r="A3053" s="0" t="str">
        <f aca="false">'Live Order Book'!D3053</f>
        <v>CHINA - SHANGHAI</v>
      </c>
      <c r="C3053" s="50" t="n">
        <f aca="false">'Live Order Book'!B3053</f>
        <v>43378</v>
      </c>
      <c r="E3053" s="50" t="n">
        <f aca="false">INDEX(mapping!$B$2:$B$6,MATCH(A3053,mapping!$A$2:$A$6,0))+C3053</f>
        <v>43407.75</v>
      </c>
      <c r="M3053" s="0" t="str">
        <f aca="false">INDEX(mapping!$F$2:$F$71,MATCH('Live Order Book'!I3053,mapping!$E$2:$E$71,0))</f>
        <v>M-Tops</v>
      </c>
      <c r="T3053" s="51" t="n">
        <f aca="false">IFERROR(INDEX('Pivot Table_Historical Inbound Orders_2'!$D$3:$D$13,MATCH(M3053,'Pivot Table_Historical Inbound Orders_2'!A$13:$A3054,0)),'Pivot Table_Historical Inbound Orders_2'!$D$14)*'Live Order Book'!E3053</f>
        <v>25.115906151067</v>
      </c>
    </row>
    <row r="3054" customFormat="false" ht="13.8" hidden="false" customHeight="false" outlineLevel="0" collapsed="false">
      <c r="A3054" s="0" t="str">
        <f aca="false">'Live Order Book'!D3054</f>
        <v>BANGLADESH - CHITTAGONG</v>
      </c>
      <c r="C3054" s="50" t="n">
        <f aca="false">'Live Order Book'!B3054</f>
        <v>43378</v>
      </c>
      <c r="E3054" s="50" t="n">
        <f aca="false">INDEX(mapping!$B$2:$B$6,MATCH(A3054,mapping!$A$2:$A$6,0))+C3054</f>
        <v>43405.2484076433</v>
      </c>
      <c r="M3054" s="0" t="str">
        <f aca="false">INDEX(mapping!$F$2:$F$71,MATCH('Live Order Book'!I3054,mapping!$E$2:$E$71,0))</f>
        <v>M-Tops</v>
      </c>
      <c r="T3054" s="51" t="n">
        <f aca="false">IFERROR(INDEX('Pivot Table_Historical Inbound Orders_2'!$D$3:$D$13,MATCH(M3054,'Pivot Table_Historical Inbound Orders_2'!A$13:$A3055,0)),'Pivot Table_Historical Inbound Orders_2'!$D$14)*'Live Order Book'!E3054</f>
        <v>20.9299217925558</v>
      </c>
    </row>
    <row r="3055" customFormat="false" ht="13.8" hidden="false" customHeight="false" outlineLevel="0" collapsed="false">
      <c r="A3055" s="0" t="str">
        <f aca="false">'Live Order Book'!D3055</f>
        <v>BANGLADESH - CHITTAGONG</v>
      </c>
      <c r="C3055" s="50" t="n">
        <f aca="false">'Live Order Book'!B3055</f>
        <v>43378</v>
      </c>
      <c r="E3055" s="50" t="n">
        <f aca="false">INDEX(mapping!$B$2:$B$6,MATCH(A3055,mapping!$A$2:$A$6,0))+C3055</f>
        <v>43405.2484076433</v>
      </c>
      <c r="M3055" s="0" t="str">
        <f aca="false">INDEX(mapping!$F$2:$F$71,MATCH('Live Order Book'!I3055,mapping!$E$2:$E$71,0))</f>
        <v>M-Tops</v>
      </c>
      <c r="T3055" s="51" t="n">
        <f aca="false">IFERROR(INDEX('Pivot Table_Historical Inbound Orders_2'!$D$3:$D$13,MATCH(M3055,'Pivot Table_Historical Inbound Orders_2'!A$13:$A3056,0)),'Pivot Table_Historical Inbound Orders_2'!$D$14)*'Live Order Book'!E3055</f>
        <v>20.9299217925558</v>
      </c>
    </row>
    <row r="3056" customFormat="false" ht="13.8" hidden="false" customHeight="false" outlineLevel="0" collapsed="false">
      <c r="A3056" s="0" t="str">
        <f aca="false">'Live Order Book'!D3056</f>
        <v>UNKNOWN</v>
      </c>
      <c r="C3056" s="50" t="n">
        <f aca="false">'Live Order Book'!B3056</f>
        <v>43378</v>
      </c>
      <c r="E3056" s="50" t="e">
        <f aca="false">INDEX(mapping!$B$2:$B$6,MATCH(A3056,mapping!$A$2:$A$6,0))+C3056</f>
        <v>#N/A</v>
      </c>
      <c r="M3056" s="0" t="str">
        <f aca="false">INDEX(mapping!$F$2:$F$71,MATCH('Live Order Book'!I3056,mapping!$E$2:$E$71,0))</f>
        <v>M-Tops</v>
      </c>
      <c r="T3056" s="51" t="n">
        <f aca="false">IFERROR(INDEX('Pivot Table_Historical Inbound Orders_2'!$D$3:$D$13,MATCH(M3056,'Pivot Table_Historical Inbound Orders_2'!A$13:$A3057,0)),'Pivot Table_Historical Inbound Orders_2'!$D$14)*'Live Order Book'!E3056</f>
        <v>25.115906151067</v>
      </c>
    </row>
    <row r="3057" customFormat="false" ht="13.8" hidden="false" customHeight="false" outlineLevel="0" collapsed="false">
      <c r="A3057" s="0" t="str">
        <f aca="false">'Live Order Book'!D3057</f>
        <v>BANGLADESH - CHITTAGONG</v>
      </c>
      <c r="C3057" s="50" t="n">
        <f aca="false">'Live Order Book'!B3057</f>
        <v>43378</v>
      </c>
      <c r="E3057" s="50" t="n">
        <f aca="false">INDEX(mapping!$B$2:$B$6,MATCH(A3057,mapping!$A$2:$A$6,0))+C3057</f>
        <v>43405.2484076433</v>
      </c>
      <c r="M3057" s="0" t="str">
        <f aca="false">INDEX(mapping!$F$2:$F$71,MATCH('Live Order Book'!I3057,mapping!$E$2:$E$71,0))</f>
        <v>M-Tops</v>
      </c>
      <c r="T3057" s="51" t="n">
        <f aca="false">IFERROR(INDEX('Pivot Table_Historical Inbound Orders_2'!$D$3:$D$13,MATCH(M3057,'Pivot Table_Historical Inbound Orders_2'!A$13:$A3058,0)),'Pivot Table_Historical Inbound Orders_2'!$D$14)*'Live Order Book'!E3057</f>
        <v>5.58131247801489</v>
      </c>
    </row>
    <row r="3058" customFormat="false" ht="13.8" hidden="false" customHeight="false" outlineLevel="0" collapsed="false">
      <c r="A3058" s="0" t="str">
        <f aca="false">'Live Order Book'!D3058</f>
        <v>UNKNOWN</v>
      </c>
      <c r="C3058" s="50" t="n">
        <f aca="false">'Live Order Book'!B3058</f>
        <v>43378</v>
      </c>
      <c r="E3058" s="50" t="e">
        <f aca="false">INDEX(mapping!$B$2:$B$6,MATCH(A3058,mapping!$A$2:$A$6,0))+C3058</f>
        <v>#N/A</v>
      </c>
      <c r="M3058" s="0" t="str">
        <f aca="false">INDEX(mapping!$F$2:$F$71,MATCH('Live Order Book'!I3058,mapping!$E$2:$E$71,0))</f>
        <v>M-Tops</v>
      </c>
      <c r="T3058" s="51" t="n">
        <f aca="false">IFERROR(INDEX('Pivot Table_Historical Inbound Orders_2'!$D$3:$D$13,MATCH(M3058,'Pivot Table_Historical Inbound Orders_2'!A$13:$A3059,0)),'Pivot Table_Historical Inbound Orders_2'!$D$14)*'Live Order Book'!E3058</f>
        <v>3.34878748680894</v>
      </c>
    </row>
    <row r="3059" customFormat="false" ht="13.8" hidden="false" customHeight="false" outlineLevel="0" collapsed="false">
      <c r="A3059" s="0" t="str">
        <f aca="false">'Live Order Book'!D3059</f>
        <v>BANGLADESH - CHITTAGONG</v>
      </c>
      <c r="C3059" s="50" t="n">
        <f aca="false">'Live Order Book'!B3059</f>
        <v>43378</v>
      </c>
      <c r="E3059" s="50" t="n">
        <f aca="false">INDEX(mapping!$B$2:$B$6,MATCH(A3059,mapping!$A$2:$A$6,0))+C3059</f>
        <v>43405.2484076433</v>
      </c>
      <c r="M3059" s="0" t="str">
        <f aca="false">INDEX(mapping!$F$2:$F$71,MATCH('Live Order Book'!I3059,mapping!$E$2:$E$71,0))</f>
        <v>M-Tops</v>
      </c>
      <c r="T3059" s="51" t="n">
        <f aca="false">IFERROR(INDEX('Pivot Table_Historical Inbound Orders_2'!$D$3:$D$13,MATCH(M3059,'Pivot Table_Historical Inbound Orders_2'!A$13:$A3060,0)),'Pivot Table_Historical Inbound Orders_2'!$D$14)*'Live Order Book'!E3059</f>
        <v>4.18598435851117</v>
      </c>
    </row>
    <row r="3060" customFormat="false" ht="13.8" hidden="false" customHeight="false" outlineLevel="0" collapsed="false">
      <c r="A3060" s="0" t="str">
        <f aca="false">'Live Order Book'!D3060</f>
        <v>BANGLADESH - CHITTAGONG</v>
      </c>
      <c r="C3060" s="50" t="n">
        <f aca="false">'Live Order Book'!B3060</f>
        <v>43378</v>
      </c>
      <c r="E3060" s="50" t="n">
        <f aca="false">INDEX(mapping!$B$2:$B$6,MATCH(A3060,mapping!$A$2:$A$6,0))+C3060</f>
        <v>43405.2484076433</v>
      </c>
      <c r="M3060" s="0" t="str">
        <f aca="false">INDEX(mapping!$F$2:$F$71,MATCH('Live Order Book'!I3060,mapping!$E$2:$E$71,0))</f>
        <v>M-Tops</v>
      </c>
      <c r="T3060" s="51" t="n">
        <f aca="false">IFERROR(INDEX('Pivot Table_Historical Inbound Orders_2'!$D$3:$D$13,MATCH(M3060,'Pivot Table_Historical Inbound Orders_2'!A$13:$A3061,0)),'Pivot Table_Historical Inbound Orders_2'!$D$14)*'Live Order Book'!E3060</f>
        <v>4.18598435851117</v>
      </c>
    </row>
    <row r="3061" customFormat="false" ht="13.8" hidden="false" customHeight="false" outlineLevel="0" collapsed="false">
      <c r="A3061" s="0" t="str">
        <f aca="false">'Live Order Book'!D3061</f>
        <v>BANGLADESH - CHITTAGONG</v>
      </c>
      <c r="C3061" s="50" t="n">
        <f aca="false">'Live Order Book'!B3061</f>
        <v>43383</v>
      </c>
      <c r="E3061" s="50" t="n">
        <f aca="false">INDEX(mapping!$B$2:$B$6,MATCH(A3061,mapping!$A$2:$A$6,0))+C3061</f>
        <v>43410.2484076433</v>
      </c>
      <c r="M3061" s="0" t="str">
        <f aca="false">INDEX(mapping!$F$2:$F$71,MATCH('Live Order Book'!I3061,mapping!$E$2:$E$71,0))</f>
        <v>M-Tops</v>
      </c>
      <c r="T3061" s="51" t="n">
        <f aca="false">IFERROR(INDEX('Pivot Table_Historical Inbound Orders_2'!$D$3:$D$13,MATCH(M3061,'Pivot Table_Historical Inbound Orders_2'!A$13:$A3062,0)),'Pivot Table_Historical Inbound Orders_2'!$D$14)*'Live Order Book'!E3061</f>
        <v>52.3248044813896</v>
      </c>
    </row>
    <row r="3062" customFormat="false" ht="13.8" hidden="false" customHeight="false" outlineLevel="0" collapsed="false">
      <c r="A3062" s="0" t="str">
        <f aca="false">'Live Order Book'!D3062</f>
        <v>BANGLADESH - CHITTAGONG</v>
      </c>
      <c r="C3062" s="50" t="n">
        <f aca="false">'Live Order Book'!B3062</f>
        <v>43383</v>
      </c>
      <c r="E3062" s="50" t="n">
        <f aca="false">INDEX(mapping!$B$2:$B$6,MATCH(A3062,mapping!$A$2:$A$6,0))+C3062</f>
        <v>43410.2484076433</v>
      </c>
      <c r="M3062" s="0" t="str">
        <f aca="false">INDEX(mapping!$F$2:$F$71,MATCH('Live Order Book'!I3062,mapping!$E$2:$E$71,0))</f>
        <v>M-Tops</v>
      </c>
      <c r="T3062" s="51" t="n">
        <f aca="false">IFERROR(INDEX('Pivot Table_Historical Inbound Orders_2'!$D$3:$D$13,MATCH(M3062,'Pivot Table_Historical Inbound Orders_2'!A$13:$A3063,0)),'Pivot Table_Historical Inbound Orders_2'!$D$14)*'Live Order Book'!E3062</f>
        <v>13.9532811950372</v>
      </c>
    </row>
    <row r="3063" customFormat="false" ht="13.8" hidden="false" customHeight="false" outlineLevel="0" collapsed="false">
      <c r="A3063" s="0" t="str">
        <f aca="false">'Live Order Book'!D3063</f>
        <v>BANGLADESH - CHITTAGONG</v>
      </c>
      <c r="C3063" s="50" t="n">
        <f aca="false">'Live Order Book'!B3063</f>
        <v>43383</v>
      </c>
      <c r="E3063" s="50" t="n">
        <f aca="false">INDEX(mapping!$B$2:$B$6,MATCH(A3063,mapping!$A$2:$A$6,0))+C3063</f>
        <v>43410.2484076433</v>
      </c>
      <c r="M3063" s="0" t="str">
        <f aca="false">INDEX(mapping!$F$2:$F$71,MATCH('Live Order Book'!I3063,mapping!$E$2:$E$71,0))</f>
        <v>M-Tops</v>
      </c>
      <c r="T3063" s="51" t="n">
        <f aca="false">IFERROR(INDEX('Pivot Table_Historical Inbound Orders_2'!$D$3:$D$13,MATCH(M3063,'Pivot Table_Historical Inbound Orders_2'!A$13:$A3064,0)),'Pivot Table_Historical Inbound Orders_2'!$D$14)*'Live Order Book'!E3063</f>
        <v>6.97664059751862</v>
      </c>
    </row>
    <row r="3064" customFormat="false" ht="13.8" hidden="false" customHeight="false" outlineLevel="0" collapsed="false">
      <c r="A3064" s="0" t="str">
        <f aca="false">'Live Order Book'!D3064</f>
        <v>BANGLADESH - CHITTAGONG</v>
      </c>
      <c r="C3064" s="50" t="n">
        <f aca="false">'Live Order Book'!B3064</f>
        <v>43383</v>
      </c>
      <c r="E3064" s="50" t="n">
        <f aca="false">INDEX(mapping!$B$2:$B$6,MATCH(A3064,mapping!$A$2:$A$6,0))+C3064</f>
        <v>43410.2484076433</v>
      </c>
      <c r="M3064" s="0" t="str">
        <f aca="false">INDEX(mapping!$F$2:$F$71,MATCH('Live Order Book'!I3064,mapping!$E$2:$E$71,0))</f>
        <v>M-Tops</v>
      </c>
      <c r="T3064" s="51" t="n">
        <f aca="false">IFERROR(INDEX('Pivot Table_Historical Inbound Orders_2'!$D$3:$D$13,MATCH(M3064,'Pivot Table_Historical Inbound Orders_2'!A$13:$A3065,0)),'Pivot Table_Historical Inbound Orders_2'!$D$14)*'Live Order Book'!E3064</f>
        <v>13.9532811950372</v>
      </c>
    </row>
    <row r="3065" customFormat="false" ht="13.8" hidden="false" customHeight="false" outlineLevel="0" collapsed="false">
      <c r="A3065" s="0" t="str">
        <f aca="false">'Live Order Book'!D3065</f>
        <v>BANGLADESH - CHITTAGONG</v>
      </c>
      <c r="C3065" s="50" t="n">
        <f aca="false">'Live Order Book'!B3065</f>
        <v>43383</v>
      </c>
      <c r="E3065" s="50" t="n">
        <f aca="false">INDEX(mapping!$B$2:$B$6,MATCH(A3065,mapping!$A$2:$A$6,0))+C3065</f>
        <v>43410.2484076433</v>
      </c>
      <c r="M3065" s="0" t="str">
        <f aca="false">INDEX(mapping!$F$2:$F$71,MATCH('Live Order Book'!I3065,mapping!$E$2:$E$71,0))</f>
        <v>M-Tops</v>
      </c>
      <c r="T3065" s="51" t="n">
        <f aca="false">IFERROR(INDEX('Pivot Table_Historical Inbound Orders_2'!$D$3:$D$13,MATCH(M3065,'Pivot Table_Historical Inbound Orders_2'!A$13:$A3066,0)),'Pivot Table_Historical Inbound Orders_2'!$D$14)*'Live Order Book'!E3065</f>
        <v>13.9532811950372</v>
      </c>
    </row>
    <row r="3066" customFormat="false" ht="13.8" hidden="false" customHeight="false" outlineLevel="0" collapsed="false">
      <c r="A3066" s="0" t="str">
        <f aca="false">'Live Order Book'!D3066</f>
        <v>BANGLADESH - CHITTAGONG</v>
      </c>
      <c r="C3066" s="50" t="n">
        <f aca="false">'Live Order Book'!B3066</f>
        <v>43383</v>
      </c>
      <c r="E3066" s="50" t="n">
        <f aca="false">INDEX(mapping!$B$2:$B$6,MATCH(A3066,mapping!$A$2:$A$6,0))+C3066</f>
        <v>43410.2484076433</v>
      </c>
      <c r="M3066" s="0" t="str">
        <f aca="false">INDEX(mapping!$F$2:$F$71,MATCH('Live Order Book'!I3066,mapping!$E$2:$E$71,0))</f>
        <v>M-Tops</v>
      </c>
      <c r="T3066" s="51" t="n">
        <f aca="false">IFERROR(INDEX('Pivot Table_Historical Inbound Orders_2'!$D$3:$D$13,MATCH(M3066,'Pivot Table_Historical Inbound Orders_2'!A$13:$A3067,0)),'Pivot Table_Historical Inbound Orders_2'!$D$14)*'Live Order Book'!E3066</f>
        <v>6.97664059751862</v>
      </c>
    </row>
    <row r="3067" customFormat="false" ht="13.8" hidden="false" customHeight="false" outlineLevel="0" collapsed="false">
      <c r="A3067" s="0" t="str">
        <f aca="false">'Live Order Book'!D3067</f>
        <v>BANGLADESH - CHITTAGONG</v>
      </c>
      <c r="C3067" s="50" t="n">
        <f aca="false">'Live Order Book'!B3067</f>
        <v>43383</v>
      </c>
      <c r="E3067" s="50" t="n">
        <f aca="false">INDEX(mapping!$B$2:$B$6,MATCH(A3067,mapping!$A$2:$A$6,0))+C3067</f>
        <v>43410.2484076433</v>
      </c>
      <c r="M3067" s="0" t="str">
        <f aca="false">INDEX(mapping!$F$2:$F$71,MATCH('Live Order Book'!I3067,mapping!$E$2:$E$71,0))</f>
        <v>M-Tops</v>
      </c>
      <c r="T3067" s="51" t="n">
        <f aca="false">IFERROR(INDEX('Pivot Table_Historical Inbound Orders_2'!$D$3:$D$13,MATCH(M3067,'Pivot Table_Historical Inbound Orders_2'!A$13:$A3068,0)),'Pivot Table_Historical Inbound Orders_2'!$D$14)*'Live Order Book'!E3067</f>
        <v>8.37196871702234</v>
      </c>
    </row>
    <row r="3068" customFormat="false" ht="13.8" hidden="false" customHeight="false" outlineLevel="0" collapsed="false">
      <c r="A3068" s="0" t="str">
        <f aca="false">'Live Order Book'!D3068</f>
        <v>BANGLADESH - CHITTAGONG</v>
      </c>
      <c r="C3068" s="50" t="n">
        <f aca="false">'Live Order Book'!B3068</f>
        <v>43383</v>
      </c>
      <c r="E3068" s="50" t="n">
        <f aca="false">INDEX(mapping!$B$2:$B$6,MATCH(A3068,mapping!$A$2:$A$6,0))+C3068</f>
        <v>43410.2484076433</v>
      </c>
      <c r="M3068" s="0" t="str">
        <f aca="false">INDEX(mapping!$F$2:$F$71,MATCH('Live Order Book'!I3068,mapping!$E$2:$E$71,0))</f>
        <v>M-Tops</v>
      </c>
      <c r="T3068" s="51" t="n">
        <f aca="false">IFERROR(INDEX('Pivot Table_Historical Inbound Orders_2'!$D$3:$D$13,MATCH(M3068,'Pivot Table_Historical Inbound Orders_2'!A$13:$A3069,0)),'Pivot Table_Historical Inbound Orders_2'!$D$14)*'Live Order Book'!E3068</f>
        <v>4.18598435851117</v>
      </c>
    </row>
    <row r="3069" customFormat="false" ht="13.8" hidden="false" customHeight="false" outlineLevel="0" collapsed="false">
      <c r="A3069" s="0" t="str">
        <f aca="false">'Live Order Book'!D3069</f>
        <v>BANGLADESH - CHITTAGONG</v>
      </c>
      <c r="C3069" s="50" t="n">
        <f aca="false">'Live Order Book'!B3069</f>
        <v>43383</v>
      </c>
      <c r="E3069" s="50" t="n">
        <f aca="false">INDEX(mapping!$B$2:$B$6,MATCH(A3069,mapping!$A$2:$A$6,0))+C3069</f>
        <v>43410.2484076433</v>
      </c>
      <c r="M3069" s="0" t="str">
        <f aca="false">INDEX(mapping!$F$2:$F$71,MATCH('Live Order Book'!I3069,mapping!$E$2:$E$71,0))</f>
        <v>M-Tops</v>
      </c>
      <c r="T3069" s="51" t="n">
        <f aca="false">IFERROR(INDEX('Pivot Table_Historical Inbound Orders_2'!$D$3:$D$13,MATCH(M3069,'Pivot Table_Historical Inbound Orders_2'!A$13:$A3070,0)),'Pivot Table_Historical Inbound Orders_2'!$D$14)*'Live Order Book'!E3069</f>
        <v>20.9299217925558</v>
      </c>
    </row>
    <row r="3070" customFormat="false" ht="13.8" hidden="false" customHeight="false" outlineLevel="0" collapsed="false">
      <c r="A3070" s="0" t="str">
        <f aca="false">'Live Order Book'!D3070</f>
        <v>BANGLADESH - CHITTAGONG</v>
      </c>
      <c r="C3070" s="50" t="n">
        <f aca="false">'Live Order Book'!B3070</f>
        <v>43344</v>
      </c>
      <c r="E3070" s="50" t="n">
        <f aca="false">INDEX(mapping!$B$2:$B$6,MATCH(A3070,mapping!$A$2:$A$6,0))+C3070</f>
        <v>43371.2484076433</v>
      </c>
      <c r="M3070" s="0" t="str">
        <f aca="false">INDEX(mapping!$F$2:$F$71,MATCH('Live Order Book'!I3070,mapping!$E$2:$E$71,0))</f>
        <v>M-Tops</v>
      </c>
      <c r="T3070" s="51" t="n">
        <f aca="false">IFERROR(INDEX('Pivot Table_Historical Inbound Orders_2'!$D$3:$D$13,MATCH(M3070,'Pivot Table_Historical Inbound Orders_2'!A$13:$A3071,0)),'Pivot Table_Historical Inbound Orders_2'!$D$14)*'Live Order Book'!E3070</f>
        <v>8.37196871702234</v>
      </c>
    </row>
    <row r="3071" customFormat="false" ht="13.8" hidden="false" customHeight="false" outlineLevel="0" collapsed="false">
      <c r="A3071" s="0" t="str">
        <f aca="false">'Live Order Book'!D3071</f>
        <v>BANGLADESH - CHITTAGONG</v>
      </c>
      <c r="C3071" s="50" t="n">
        <f aca="false">'Live Order Book'!B3071</f>
        <v>43344</v>
      </c>
      <c r="E3071" s="50" t="n">
        <f aca="false">INDEX(mapping!$B$2:$B$6,MATCH(A3071,mapping!$A$2:$A$6,0))+C3071</f>
        <v>43371.2484076433</v>
      </c>
      <c r="M3071" s="0" t="str">
        <f aca="false">INDEX(mapping!$F$2:$F$71,MATCH('Live Order Book'!I3071,mapping!$E$2:$E$71,0))</f>
        <v>M-Tops</v>
      </c>
      <c r="T3071" s="51" t="n">
        <f aca="false">IFERROR(INDEX('Pivot Table_Historical Inbound Orders_2'!$D$3:$D$13,MATCH(M3071,'Pivot Table_Historical Inbound Orders_2'!A$13:$A3072,0)),'Pivot Table_Historical Inbound Orders_2'!$D$14)*'Live Order Book'!E3071</f>
        <v>11.1626249560298</v>
      </c>
    </row>
    <row r="3072" customFormat="false" ht="13.8" hidden="false" customHeight="false" outlineLevel="0" collapsed="false">
      <c r="A3072" s="0" t="str">
        <f aca="false">'Live Order Book'!D3072</f>
        <v>CHINA - SHANGHAI</v>
      </c>
      <c r="C3072" s="50" t="n">
        <f aca="false">'Live Order Book'!B3072</f>
        <v>43344</v>
      </c>
      <c r="E3072" s="50" t="n">
        <f aca="false">INDEX(mapping!$B$2:$B$6,MATCH(A3072,mapping!$A$2:$A$6,0))+C3072</f>
        <v>43373.75</v>
      </c>
      <c r="M3072" s="0" t="str">
        <f aca="false">INDEX(mapping!$F$2:$F$71,MATCH('Live Order Book'!I3072,mapping!$E$2:$E$71,0))</f>
        <v>M-Tops</v>
      </c>
      <c r="T3072" s="51" t="n">
        <f aca="false">IFERROR(INDEX('Pivot Table_Historical Inbound Orders_2'!$D$3:$D$13,MATCH(M3072,'Pivot Table_Historical Inbound Orders_2'!A$13:$A3073,0)),'Pivot Table_Historical Inbound Orders_2'!$D$14)*'Live Order Book'!E3072</f>
        <v>8.37196871702234</v>
      </c>
    </row>
    <row r="3073" customFormat="false" ht="13.8" hidden="false" customHeight="false" outlineLevel="0" collapsed="false">
      <c r="A3073" s="0" t="str">
        <f aca="false">'Live Order Book'!D3073</f>
        <v>BANGLADESH - CHITTAGONG</v>
      </c>
      <c r="C3073" s="50" t="n">
        <f aca="false">'Live Order Book'!B3073</f>
        <v>43344</v>
      </c>
      <c r="E3073" s="50" t="n">
        <f aca="false">INDEX(mapping!$B$2:$B$6,MATCH(A3073,mapping!$A$2:$A$6,0))+C3073</f>
        <v>43371.2484076433</v>
      </c>
      <c r="M3073" s="0" t="str">
        <f aca="false">INDEX(mapping!$F$2:$F$71,MATCH('Live Order Book'!I3073,mapping!$E$2:$E$71,0))</f>
        <v>M-Tops</v>
      </c>
      <c r="T3073" s="51" t="n">
        <f aca="false">IFERROR(INDEX('Pivot Table_Historical Inbound Orders_2'!$D$3:$D$13,MATCH(M3073,'Pivot Table_Historical Inbound Orders_2'!A$13:$A3074,0)),'Pivot Table_Historical Inbound Orders_2'!$D$14)*'Live Order Book'!E3073</f>
        <v>15.348609314541</v>
      </c>
    </row>
    <row r="3074" customFormat="false" ht="13.8" hidden="false" customHeight="false" outlineLevel="0" collapsed="false">
      <c r="A3074" s="0" t="str">
        <f aca="false">'Live Order Book'!D3074</f>
        <v>BANGLADESH - CHITTAGONG</v>
      </c>
      <c r="C3074" s="50" t="n">
        <f aca="false">'Live Order Book'!B3074</f>
        <v>43344</v>
      </c>
      <c r="E3074" s="50" t="n">
        <f aca="false">INDEX(mapping!$B$2:$B$6,MATCH(A3074,mapping!$A$2:$A$6,0))+C3074</f>
        <v>43371.2484076433</v>
      </c>
      <c r="M3074" s="0" t="str">
        <f aca="false">INDEX(mapping!$F$2:$F$71,MATCH('Live Order Book'!I3074,mapping!$E$2:$E$71,0))</f>
        <v>M-Tops</v>
      </c>
      <c r="T3074" s="51" t="n">
        <f aca="false">IFERROR(INDEX('Pivot Table_Historical Inbound Orders_2'!$D$3:$D$13,MATCH(M3074,'Pivot Table_Historical Inbound Orders_2'!A$13:$A3075,0)),'Pivot Table_Historical Inbound Orders_2'!$D$14)*'Live Order Book'!E3074</f>
        <v>31.3948826888338</v>
      </c>
    </row>
    <row r="3075" customFormat="false" ht="13.8" hidden="false" customHeight="false" outlineLevel="0" collapsed="false">
      <c r="A3075" s="0" t="str">
        <f aca="false">'Live Order Book'!D3075</f>
        <v>CHINA - SHENZHEN</v>
      </c>
      <c r="C3075" s="50" t="n">
        <f aca="false">'Live Order Book'!B3075</f>
        <v>43352</v>
      </c>
      <c r="E3075" s="50" t="e">
        <f aca="false">INDEX(mapping!$B$2:$B$6,MATCH(A3075,mapping!$A$2:$A$6,0))+C3075</f>
        <v>#N/A</v>
      </c>
      <c r="M3075" s="0" t="str">
        <f aca="false">INDEX(mapping!$F$2:$F$71,MATCH('Live Order Book'!I3075,mapping!$E$2:$E$71,0))</f>
        <v>S-Shorts</v>
      </c>
      <c r="T3075" s="51" t="n">
        <f aca="false">IFERROR(INDEX('Pivot Table_Historical Inbound Orders_2'!$D$3:$D$13,MATCH(M3075,'Pivot Table_Historical Inbound Orders_2'!A$13:$A3076,0)),'Pivot Table_Historical Inbound Orders_2'!$D$14)*'Live Order Book'!E3075</f>
        <v>12.2788874516328</v>
      </c>
    </row>
    <row r="3076" customFormat="false" ht="13.8" hidden="false" customHeight="false" outlineLevel="0" collapsed="false">
      <c r="A3076" s="0" t="str">
        <f aca="false">'Live Order Book'!D3076</f>
        <v>CHINA - SHENZHEN</v>
      </c>
      <c r="C3076" s="50" t="n">
        <f aca="false">'Live Order Book'!B3076</f>
        <v>43352</v>
      </c>
      <c r="E3076" s="50" t="e">
        <f aca="false">INDEX(mapping!$B$2:$B$6,MATCH(A3076,mapping!$A$2:$A$6,0))+C3076</f>
        <v>#N/A</v>
      </c>
      <c r="M3076" s="0" t="str">
        <f aca="false">INDEX(mapping!$F$2:$F$71,MATCH('Live Order Book'!I3076,mapping!$E$2:$E$71,0))</f>
        <v>S-Shorts</v>
      </c>
      <c r="T3076" s="51" t="n">
        <f aca="false">IFERROR(INDEX('Pivot Table_Historical Inbound Orders_2'!$D$3:$D$13,MATCH(M3076,'Pivot Table_Historical Inbound Orders_2'!A$13:$A3077,0)),'Pivot Table_Historical Inbound Orders_2'!$D$14)*'Live Order Book'!E3076</f>
        <v>95.9985746218561</v>
      </c>
    </row>
    <row r="3077" customFormat="false" ht="13.8" hidden="false" customHeight="false" outlineLevel="0" collapsed="false">
      <c r="A3077" s="0" t="str">
        <f aca="false">'Live Order Book'!D3077</f>
        <v>CHINA - SHENZHEN</v>
      </c>
      <c r="C3077" s="50" t="n">
        <f aca="false">'Live Order Book'!B3077</f>
        <v>43352</v>
      </c>
      <c r="E3077" s="50" t="e">
        <f aca="false">INDEX(mapping!$B$2:$B$6,MATCH(A3077,mapping!$A$2:$A$6,0))+C3077</f>
        <v>#N/A</v>
      </c>
      <c r="M3077" s="0" t="str">
        <f aca="false">INDEX(mapping!$F$2:$F$71,MATCH('Live Order Book'!I3077,mapping!$E$2:$E$71,0))</f>
        <v>S-Shorts</v>
      </c>
      <c r="T3077" s="51" t="n">
        <f aca="false">IFERROR(INDEX('Pivot Table_Historical Inbound Orders_2'!$D$3:$D$13,MATCH(M3077,'Pivot Table_Historical Inbound Orders_2'!A$13:$A3078,0)),'Pivot Table_Historical Inbound Orders_2'!$D$14)*'Live Order Book'!E3077</f>
        <v>124.463268259732</v>
      </c>
    </row>
    <row r="3078" customFormat="false" ht="13.8" hidden="false" customHeight="false" outlineLevel="0" collapsed="false">
      <c r="A3078" s="0" t="str">
        <f aca="false">'Live Order Book'!D3078</f>
        <v>CHINA - SHENZHEN</v>
      </c>
      <c r="C3078" s="50" t="n">
        <f aca="false">'Live Order Book'!B3078</f>
        <v>43352</v>
      </c>
      <c r="E3078" s="50" t="e">
        <f aca="false">INDEX(mapping!$B$2:$B$6,MATCH(A3078,mapping!$A$2:$A$6,0))+C3078</f>
        <v>#N/A</v>
      </c>
      <c r="M3078" s="0" t="str">
        <f aca="false">INDEX(mapping!$F$2:$F$71,MATCH('Live Order Book'!I3078,mapping!$E$2:$E$71,0))</f>
        <v>S-Shorts</v>
      </c>
      <c r="T3078" s="51" t="n">
        <f aca="false">IFERROR(INDEX('Pivot Table_Historical Inbound Orders_2'!$D$3:$D$13,MATCH(M3078,'Pivot Table_Historical Inbound Orders_2'!A$13:$A3079,0)),'Pivot Table_Historical Inbound Orders_2'!$D$14)*'Live Order Book'!E3078</f>
        <v>152.927961897608</v>
      </c>
    </row>
    <row r="3079" customFormat="false" ht="13.8" hidden="false" customHeight="false" outlineLevel="0" collapsed="false">
      <c r="A3079" s="0" t="str">
        <f aca="false">'Live Order Book'!D3079</f>
        <v>CHINA - SHENZHEN</v>
      </c>
      <c r="C3079" s="50" t="n">
        <f aca="false">'Live Order Book'!B3079</f>
        <v>43352</v>
      </c>
      <c r="E3079" s="50" t="e">
        <f aca="false">INDEX(mapping!$B$2:$B$6,MATCH(A3079,mapping!$A$2:$A$6,0))+C3079</f>
        <v>#N/A</v>
      </c>
      <c r="M3079" s="0" t="str">
        <f aca="false">INDEX(mapping!$F$2:$F$71,MATCH('Live Order Book'!I3079,mapping!$E$2:$E$71,0))</f>
        <v>S-Shorts</v>
      </c>
      <c r="T3079" s="51" t="n">
        <f aca="false">IFERROR(INDEX('Pivot Table_Historical Inbound Orders_2'!$D$3:$D$13,MATCH(M3079,'Pivot Table_Historical Inbound Orders_2'!A$13:$A3080,0)),'Pivot Table_Historical Inbound Orders_2'!$D$14)*'Live Order Book'!E3079</f>
        <v>90.9753933916427</v>
      </c>
    </row>
    <row r="3080" customFormat="false" ht="13.8" hidden="false" customHeight="false" outlineLevel="0" collapsed="false">
      <c r="A3080" s="0" t="str">
        <f aca="false">'Live Order Book'!D3080</f>
        <v>CHINA - SHENZHEN</v>
      </c>
      <c r="C3080" s="50" t="n">
        <f aca="false">'Live Order Book'!B3080</f>
        <v>43352</v>
      </c>
      <c r="E3080" s="50" t="e">
        <f aca="false">INDEX(mapping!$B$2:$B$6,MATCH(A3080,mapping!$A$2:$A$6,0))+C3080</f>
        <v>#N/A</v>
      </c>
      <c r="M3080" s="0" t="str">
        <f aca="false">INDEX(mapping!$F$2:$F$71,MATCH('Live Order Book'!I3080,mapping!$E$2:$E$71,0))</f>
        <v>S-Shorts</v>
      </c>
      <c r="T3080" s="51" t="n">
        <f aca="false">IFERROR(INDEX('Pivot Table_Historical Inbound Orders_2'!$D$3:$D$13,MATCH(M3080,'Pivot Table_Historical Inbound Orders_2'!A$13:$A3081,0)),'Pivot Table_Historical Inbound Orders_2'!$D$14)*'Live Order Book'!E3080</f>
        <v>28.4646936378759</v>
      </c>
    </row>
    <row r="3081" customFormat="false" ht="13.8" hidden="false" customHeight="false" outlineLevel="0" collapsed="false">
      <c r="A3081" s="0" t="str">
        <f aca="false">'Live Order Book'!D3081</f>
        <v>CHINA - SHENZHEN</v>
      </c>
      <c r="C3081" s="50" t="n">
        <f aca="false">'Live Order Book'!B3081</f>
        <v>43352</v>
      </c>
      <c r="E3081" s="50" t="e">
        <f aca="false">INDEX(mapping!$B$2:$B$6,MATCH(A3081,mapping!$A$2:$A$6,0))+C3081</f>
        <v>#N/A</v>
      </c>
      <c r="M3081" s="0" t="str">
        <f aca="false">INDEX(mapping!$F$2:$F$71,MATCH('Live Order Book'!I3081,mapping!$E$2:$E$71,0))</f>
        <v>S-Shorts</v>
      </c>
      <c r="T3081" s="51" t="n">
        <f aca="false">IFERROR(INDEX('Pivot Table_Historical Inbound Orders_2'!$D$3:$D$13,MATCH(M3081,'Pivot Table_Historical Inbound Orders_2'!A$13:$A3082,0)),'Pivot Table_Historical Inbound Orders_2'!$D$14)*'Live Order Book'!E3081</f>
        <v>21.2089874164566</v>
      </c>
    </row>
    <row r="3082" customFormat="false" ht="13.8" hidden="false" customHeight="false" outlineLevel="0" collapsed="false">
      <c r="A3082" s="0" t="str">
        <f aca="false">'Live Order Book'!D3082</f>
        <v>CHINA - SHENZHEN</v>
      </c>
      <c r="C3082" s="50" t="n">
        <f aca="false">'Live Order Book'!B3082</f>
        <v>43352</v>
      </c>
      <c r="E3082" s="50" t="e">
        <f aca="false">INDEX(mapping!$B$2:$B$6,MATCH(A3082,mapping!$A$2:$A$6,0))+C3082</f>
        <v>#N/A</v>
      </c>
      <c r="M3082" s="0" t="str">
        <f aca="false">INDEX(mapping!$F$2:$F$71,MATCH('Live Order Book'!I3082,mapping!$E$2:$E$71,0))</f>
        <v>S-Shorts</v>
      </c>
      <c r="T3082" s="51" t="n">
        <f aca="false">IFERROR(INDEX('Pivot Table_Historical Inbound Orders_2'!$D$3:$D$13,MATCH(M3082,'Pivot Table_Historical Inbound Orders_2'!A$13:$A3083,0)),'Pivot Table_Historical Inbound Orders_2'!$D$14)*'Live Order Book'!E3082</f>
        <v>185.299574270094</v>
      </c>
    </row>
    <row r="3083" customFormat="false" ht="13.8" hidden="false" customHeight="false" outlineLevel="0" collapsed="false">
      <c r="A3083" s="0" t="str">
        <f aca="false">'Live Order Book'!D3083</f>
        <v>BANGLADESH - CHITTAGONG</v>
      </c>
      <c r="C3083" s="50" t="n">
        <f aca="false">'Live Order Book'!B3083</f>
        <v>43344</v>
      </c>
      <c r="E3083" s="50" t="n">
        <f aca="false">INDEX(mapping!$B$2:$B$6,MATCH(A3083,mapping!$A$2:$A$6,0))+C3083</f>
        <v>43371.2484076433</v>
      </c>
      <c r="M3083" s="0" t="str">
        <f aca="false">INDEX(mapping!$F$2:$F$71,MATCH('Live Order Book'!I3083,mapping!$E$2:$E$71,0))</f>
        <v>M-Tops</v>
      </c>
      <c r="T3083" s="51" t="n">
        <f aca="false">IFERROR(INDEX('Pivot Table_Historical Inbound Orders_2'!$D$3:$D$13,MATCH(M3083,'Pivot Table_Historical Inbound Orders_2'!A$13:$A3084,0)),'Pivot Table_Historical Inbound Orders_2'!$D$14)*'Live Order Book'!E3083</f>
        <v>25.115906151067</v>
      </c>
    </row>
    <row r="3084" customFormat="false" ht="13.8" hidden="false" customHeight="false" outlineLevel="0" collapsed="false">
      <c r="A3084" s="0" t="str">
        <f aca="false">'Live Order Book'!D3084</f>
        <v>BANGLADESH - CHITTAGONG</v>
      </c>
      <c r="C3084" s="50" t="n">
        <f aca="false">'Live Order Book'!B3084</f>
        <v>43344</v>
      </c>
      <c r="E3084" s="50" t="n">
        <f aca="false">INDEX(mapping!$B$2:$B$6,MATCH(A3084,mapping!$A$2:$A$6,0))+C3084</f>
        <v>43371.2484076433</v>
      </c>
      <c r="M3084" s="0" t="str">
        <f aca="false">INDEX(mapping!$F$2:$F$71,MATCH('Live Order Book'!I3084,mapping!$E$2:$E$71,0))</f>
        <v>M-Tops</v>
      </c>
      <c r="T3084" s="51" t="n">
        <f aca="false">IFERROR(INDEX('Pivot Table_Historical Inbound Orders_2'!$D$3:$D$13,MATCH(M3084,'Pivot Table_Historical Inbound Orders_2'!A$13:$A3085,0)),'Pivot Table_Historical Inbound Orders_2'!$D$14)*'Live Order Book'!E3084</f>
        <v>25.115906151067</v>
      </c>
    </row>
    <row r="3085" customFormat="false" ht="13.8" hidden="false" customHeight="false" outlineLevel="0" collapsed="false">
      <c r="A3085" s="0" t="str">
        <f aca="false">'Live Order Book'!D3085</f>
        <v>BANGLADESH - CHITTAGONG</v>
      </c>
      <c r="C3085" s="50" t="n">
        <f aca="false">'Live Order Book'!B3085</f>
        <v>43344</v>
      </c>
      <c r="E3085" s="50" t="n">
        <f aca="false">INDEX(mapping!$B$2:$B$6,MATCH(A3085,mapping!$A$2:$A$6,0))+C3085</f>
        <v>43371.2484076433</v>
      </c>
      <c r="M3085" s="0" t="str">
        <f aca="false">INDEX(mapping!$F$2:$F$71,MATCH('Live Order Book'!I3085,mapping!$E$2:$E$71,0))</f>
        <v>M-Tops</v>
      </c>
      <c r="T3085" s="51" t="n">
        <f aca="false">IFERROR(INDEX('Pivot Table_Historical Inbound Orders_2'!$D$3:$D$13,MATCH(M3085,'Pivot Table_Historical Inbound Orders_2'!A$13:$A3086,0)),'Pivot Table_Historical Inbound Orders_2'!$D$14)*'Live Order Book'!E3085</f>
        <v>25.115906151067</v>
      </c>
    </row>
    <row r="3086" customFormat="false" ht="13.8" hidden="false" customHeight="false" outlineLevel="0" collapsed="false">
      <c r="A3086" s="0" t="str">
        <f aca="false">'Live Order Book'!D3086</f>
        <v>UNKNOWN</v>
      </c>
      <c r="C3086" s="50" t="n">
        <f aca="false">'Live Order Book'!B3086</f>
        <v>43344</v>
      </c>
      <c r="E3086" s="50" t="e">
        <f aca="false">INDEX(mapping!$B$2:$B$6,MATCH(A3086,mapping!$A$2:$A$6,0))+C3086</f>
        <v>#N/A</v>
      </c>
      <c r="M3086" s="0" t="str">
        <f aca="false">INDEX(mapping!$F$2:$F$71,MATCH('Live Order Book'!I3086,mapping!$E$2:$E$71,0))</f>
        <v>M-Tops</v>
      </c>
      <c r="T3086" s="51" t="n">
        <f aca="false">IFERROR(INDEX('Pivot Table_Historical Inbound Orders_2'!$D$3:$D$13,MATCH(M3086,'Pivot Table_Historical Inbound Orders_2'!A$13:$A3087,0)),'Pivot Table_Historical Inbound Orders_2'!$D$14)*'Live Order Book'!E3086</f>
        <v>3.34878748680894</v>
      </c>
    </row>
    <row r="3087" customFormat="false" ht="13.8" hidden="false" customHeight="false" outlineLevel="0" collapsed="false">
      <c r="A3087" s="0" t="str">
        <f aca="false">'Live Order Book'!D3087</f>
        <v>UNKNOWN</v>
      </c>
      <c r="C3087" s="50" t="n">
        <f aca="false">'Live Order Book'!B3087</f>
        <v>43344</v>
      </c>
      <c r="E3087" s="50" t="e">
        <f aca="false">INDEX(mapping!$B$2:$B$6,MATCH(A3087,mapping!$A$2:$A$6,0))+C3087</f>
        <v>#N/A</v>
      </c>
      <c r="M3087" s="0" t="str">
        <f aca="false">INDEX(mapping!$F$2:$F$71,MATCH('Live Order Book'!I3087,mapping!$E$2:$E$71,0))</f>
        <v>M-Tops</v>
      </c>
      <c r="T3087" s="51" t="n">
        <f aca="false">IFERROR(INDEX('Pivot Table_Historical Inbound Orders_2'!$D$3:$D$13,MATCH(M3087,'Pivot Table_Historical Inbound Orders_2'!A$13:$A3088,0)),'Pivot Table_Historical Inbound Orders_2'!$D$14)*'Live Order Book'!E3087</f>
        <v>16.7439374340447</v>
      </c>
    </row>
    <row r="3088" customFormat="false" ht="13.8" hidden="false" customHeight="false" outlineLevel="0" collapsed="false">
      <c r="A3088" s="0" t="str">
        <f aca="false">'Live Order Book'!D3088</f>
        <v>CHINA - SHANGHAI</v>
      </c>
      <c r="C3088" s="50" t="n">
        <f aca="false">'Live Order Book'!B3088</f>
        <v>43344</v>
      </c>
      <c r="E3088" s="50" t="n">
        <f aca="false">INDEX(mapping!$B$2:$B$6,MATCH(A3088,mapping!$A$2:$A$6,0))+C3088</f>
        <v>43373.75</v>
      </c>
      <c r="M3088" s="0" t="str">
        <f aca="false">INDEX(mapping!$F$2:$F$71,MATCH('Live Order Book'!I3088,mapping!$E$2:$E$71,0))</f>
        <v>A-Accessories</v>
      </c>
      <c r="T3088" s="51" t="n">
        <f aca="false">IFERROR(INDEX('Pivot Table_Historical Inbound Orders_2'!$D$3:$D$13,MATCH(M3088,'Pivot Table_Historical Inbound Orders_2'!A$13:$A3089,0)),'Pivot Table_Historical Inbound Orders_2'!$D$14)*'Live Order Book'!E3088</f>
        <v>20.0927249208536</v>
      </c>
    </row>
    <row r="3089" customFormat="false" ht="13.8" hidden="false" customHeight="false" outlineLevel="0" collapsed="false">
      <c r="A3089" s="0" t="str">
        <f aca="false">'Live Order Book'!D3089</f>
        <v>CHINA - SHANGHAI</v>
      </c>
      <c r="C3089" s="50" t="n">
        <f aca="false">'Live Order Book'!B3089</f>
        <v>43344</v>
      </c>
      <c r="E3089" s="50" t="n">
        <f aca="false">INDEX(mapping!$B$2:$B$6,MATCH(A3089,mapping!$A$2:$A$6,0))+C3089</f>
        <v>43373.75</v>
      </c>
      <c r="M3089" s="0" t="str">
        <f aca="false">INDEX(mapping!$F$2:$F$71,MATCH('Live Order Book'!I3089,mapping!$E$2:$E$71,0))</f>
        <v>I-Knitwear</v>
      </c>
      <c r="T3089" s="51" t="n">
        <f aca="false">IFERROR(INDEX('Pivot Table_Historical Inbound Orders_2'!$D$3:$D$13,MATCH(M3089,'Pivot Table_Historical Inbound Orders_2'!A$13:$A3090,0)),'Pivot Table_Historical Inbound Orders_2'!$D$14)*'Live Order Book'!E3089</f>
        <v>20.0927249208536</v>
      </c>
    </row>
    <row r="3090" customFormat="false" ht="13.8" hidden="false" customHeight="false" outlineLevel="0" collapsed="false">
      <c r="A3090" s="0" t="str">
        <f aca="false">'Live Order Book'!D3090</f>
        <v>BANGLADESH - CHITTAGONG</v>
      </c>
      <c r="C3090" s="50" t="n">
        <f aca="false">'Live Order Book'!B3090</f>
        <v>43344</v>
      </c>
      <c r="E3090" s="50" t="n">
        <f aca="false">INDEX(mapping!$B$2:$B$6,MATCH(A3090,mapping!$A$2:$A$6,0))+C3090</f>
        <v>43371.2484076433</v>
      </c>
      <c r="M3090" s="0" t="str">
        <f aca="false">INDEX(mapping!$F$2:$F$71,MATCH('Live Order Book'!I3090,mapping!$E$2:$E$71,0))</f>
        <v>M-Tops</v>
      </c>
      <c r="T3090" s="51" t="n">
        <f aca="false">IFERROR(INDEX('Pivot Table_Historical Inbound Orders_2'!$D$3:$D$13,MATCH(M3090,'Pivot Table_Historical Inbound Orders_2'!A$13:$A3091,0)),'Pivot Table_Historical Inbound Orders_2'!$D$14)*'Live Order Book'!E3090</f>
        <v>20.0927249208536</v>
      </c>
    </row>
    <row r="3091" customFormat="false" ht="13.8" hidden="false" customHeight="false" outlineLevel="0" collapsed="false">
      <c r="A3091" s="0" t="str">
        <f aca="false">'Live Order Book'!D3091</f>
        <v>BANGLADESH - CHITTAGONG</v>
      </c>
      <c r="C3091" s="50" t="n">
        <f aca="false">'Live Order Book'!B3091</f>
        <v>43393</v>
      </c>
      <c r="E3091" s="50" t="n">
        <f aca="false">INDEX(mapping!$B$2:$B$6,MATCH(A3091,mapping!$A$2:$A$6,0))+C3091</f>
        <v>43420.2484076433</v>
      </c>
      <c r="M3091" s="0" t="str">
        <f aca="false">INDEX(mapping!$F$2:$F$71,MATCH('Live Order Book'!I3091,mapping!$E$2:$E$71,0))</f>
        <v>M-Tops</v>
      </c>
      <c r="T3091" s="51" t="n">
        <f aca="false">IFERROR(INDEX('Pivot Table_Historical Inbound Orders_2'!$D$3:$D$13,MATCH(M3091,'Pivot Table_Historical Inbound Orders_2'!A$13:$A3092,0)),'Pivot Table_Historical Inbound Orders_2'!$D$14)*'Live Order Book'!E3091</f>
        <v>34.8832029875931</v>
      </c>
    </row>
    <row r="3092" customFormat="false" ht="13.8" hidden="false" customHeight="false" outlineLevel="0" collapsed="false">
      <c r="A3092" s="0" t="str">
        <f aca="false">'Live Order Book'!D3092</f>
        <v>BANGLADESH - CHITTAGONG</v>
      </c>
      <c r="C3092" s="50" t="n">
        <f aca="false">'Live Order Book'!B3092</f>
        <v>43393</v>
      </c>
      <c r="E3092" s="50" t="n">
        <f aca="false">INDEX(mapping!$B$2:$B$6,MATCH(A3092,mapping!$A$2:$A$6,0))+C3092</f>
        <v>43420.2484076433</v>
      </c>
      <c r="M3092" s="0" t="str">
        <f aca="false">INDEX(mapping!$F$2:$F$71,MATCH('Live Order Book'!I3092,mapping!$E$2:$E$71,0))</f>
        <v>M-Tops</v>
      </c>
      <c r="T3092" s="51" t="n">
        <f aca="false">IFERROR(INDEX('Pivot Table_Historical Inbound Orders_2'!$D$3:$D$13,MATCH(M3092,'Pivot Table_Historical Inbound Orders_2'!A$13:$A3093,0)),'Pivot Table_Historical Inbound Orders_2'!$D$14)*'Live Order Book'!E3092</f>
        <v>17.4416014937965</v>
      </c>
    </row>
    <row r="3093" customFormat="false" ht="13.8" hidden="false" customHeight="false" outlineLevel="0" collapsed="false">
      <c r="A3093" s="0" t="str">
        <f aca="false">'Live Order Book'!D3093</f>
        <v>BANGLADESH - CHITTAGONG</v>
      </c>
      <c r="C3093" s="50" t="n">
        <f aca="false">'Live Order Book'!B3093</f>
        <v>43393</v>
      </c>
      <c r="E3093" s="50" t="n">
        <f aca="false">INDEX(mapping!$B$2:$B$6,MATCH(A3093,mapping!$A$2:$A$6,0))+C3093</f>
        <v>43420.2484076433</v>
      </c>
      <c r="M3093" s="0" t="str">
        <f aca="false">INDEX(mapping!$F$2:$F$71,MATCH('Live Order Book'!I3093,mapping!$E$2:$E$71,0))</f>
        <v>M-Tops</v>
      </c>
      <c r="T3093" s="51" t="n">
        <f aca="false">IFERROR(INDEX('Pivot Table_Historical Inbound Orders_2'!$D$3:$D$13,MATCH(M3093,'Pivot Table_Historical Inbound Orders_2'!A$13:$A3094,0)),'Pivot Table_Historical Inbound Orders_2'!$D$14)*'Live Order Book'!E3093</f>
        <v>34.8832029875931</v>
      </c>
    </row>
    <row r="3094" customFormat="false" ht="13.8" hidden="false" customHeight="false" outlineLevel="0" collapsed="false">
      <c r="A3094" s="0" t="str">
        <f aca="false">'Live Order Book'!D3094</f>
        <v>BANGLADESH - CHITTAGONG</v>
      </c>
      <c r="C3094" s="50" t="n">
        <f aca="false">'Live Order Book'!B3094</f>
        <v>43393</v>
      </c>
      <c r="E3094" s="50" t="n">
        <f aca="false">INDEX(mapping!$B$2:$B$6,MATCH(A3094,mapping!$A$2:$A$6,0))+C3094</f>
        <v>43420.2484076433</v>
      </c>
      <c r="M3094" s="0" t="str">
        <f aca="false">INDEX(mapping!$F$2:$F$71,MATCH('Live Order Book'!I3094,mapping!$E$2:$E$71,0))</f>
        <v>M-Tops</v>
      </c>
      <c r="T3094" s="51" t="n">
        <f aca="false">IFERROR(INDEX('Pivot Table_Historical Inbound Orders_2'!$D$3:$D$13,MATCH(M3094,'Pivot Table_Historical Inbound Orders_2'!A$13:$A3095,0)),'Pivot Table_Historical Inbound Orders_2'!$D$14)*'Live Order Book'!E3094</f>
        <v>104.649608962779</v>
      </c>
    </row>
    <row r="3095" customFormat="false" ht="13.8" hidden="false" customHeight="false" outlineLevel="0" collapsed="false">
      <c r="A3095" s="0" t="str">
        <f aca="false">'Live Order Book'!D3095</f>
        <v>BANGLADESH - CHITTAGONG</v>
      </c>
      <c r="C3095" s="50" t="n">
        <f aca="false">'Live Order Book'!B3095</f>
        <v>43383</v>
      </c>
      <c r="E3095" s="50" t="n">
        <f aca="false">INDEX(mapping!$B$2:$B$6,MATCH(A3095,mapping!$A$2:$A$6,0))+C3095</f>
        <v>43410.2484076433</v>
      </c>
      <c r="M3095" s="0" t="str">
        <f aca="false">INDEX(mapping!$F$2:$F$71,MATCH('Live Order Book'!I3095,mapping!$E$2:$E$71,0))</f>
        <v>M-Tops</v>
      </c>
      <c r="T3095" s="51" t="n">
        <f aca="false">IFERROR(INDEX('Pivot Table_Historical Inbound Orders_2'!$D$3:$D$13,MATCH(M3095,'Pivot Table_Historical Inbound Orders_2'!A$13:$A3096,0)),'Pivot Table_Historical Inbound Orders_2'!$D$14)*'Live Order Book'!E3095</f>
        <v>13.9532811950372</v>
      </c>
    </row>
    <row r="3096" customFormat="false" ht="13.8" hidden="false" customHeight="false" outlineLevel="0" collapsed="false">
      <c r="A3096" s="0" t="str">
        <f aca="false">'Live Order Book'!D3096</f>
        <v>BANGLADESH - CHITTAGONG</v>
      </c>
      <c r="C3096" s="50" t="n">
        <f aca="false">'Live Order Book'!B3096</f>
        <v>43383</v>
      </c>
      <c r="E3096" s="50" t="n">
        <f aca="false">INDEX(mapping!$B$2:$B$6,MATCH(A3096,mapping!$A$2:$A$6,0))+C3096</f>
        <v>43410.2484076433</v>
      </c>
      <c r="M3096" s="0" t="str">
        <f aca="false">INDEX(mapping!$F$2:$F$71,MATCH('Live Order Book'!I3096,mapping!$E$2:$E$71,0))</f>
        <v>M-Tops</v>
      </c>
      <c r="T3096" s="51" t="n">
        <f aca="false">IFERROR(INDEX('Pivot Table_Historical Inbound Orders_2'!$D$3:$D$13,MATCH(M3096,'Pivot Table_Historical Inbound Orders_2'!A$13:$A3097,0)),'Pivot Table_Historical Inbound Orders_2'!$D$14)*'Live Order Book'!E3096</f>
        <v>13.9532811950372</v>
      </c>
    </row>
    <row r="3097" customFormat="false" ht="13.8" hidden="false" customHeight="false" outlineLevel="0" collapsed="false">
      <c r="A3097" s="0" t="str">
        <f aca="false">'Live Order Book'!D3097</f>
        <v>BANGLADESH - CHITTAGONG</v>
      </c>
      <c r="C3097" s="50" t="n">
        <f aca="false">'Live Order Book'!B3097</f>
        <v>43383</v>
      </c>
      <c r="E3097" s="50" t="n">
        <f aca="false">INDEX(mapping!$B$2:$B$6,MATCH(A3097,mapping!$A$2:$A$6,0))+C3097</f>
        <v>43410.2484076433</v>
      </c>
      <c r="M3097" s="0" t="str">
        <f aca="false">INDEX(mapping!$F$2:$F$71,MATCH('Live Order Book'!I3097,mapping!$E$2:$E$71,0))</f>
        <v>M-Tops</v>
      </c>
      <c r="T3097" s="51" t="n">
        <f aca="false">IFERROR(INDEX('Pivot Table_Historical Inbound Orders_2'!$D$3:$D$13,MATCH(M3097,'Pivot Table_Historical Inbound Orders_2'!A$13:$A3098,0)),'Pivot Table_Historical Inbound Orders_2'!$D$14)*'Live Order Book'!E3097</f>
        <v>27.9065623900745</v>
      </c>
    </row>
    <row r="3098" customFormat="false" ht="13.8" hidden="false" customHeight="false" outlineLevel="0" collapsed="false">
      <c r="A3098" s="0" t="str">
        <f aca="false">'Live Order Book'!D3098</f>
        <v>BANGLADESH - CHITTAGONG</v>
      </c>
      <c r="C3098" s="50" t="n">
        <f aca="false">'Live Order Book'!B3098</f>
        <v>43383</v>
      </c>
      <c r="E3098" s="50" t="n">
        <f aca="false">INDEX(mapping!$B$2:$B$6,MATCH(A3098,mapping!$A$2:$A$6,0))+C3098</f>
        <v>43410.2484076433</v>
      </c>
      <c r="M3098" s="0" t="str">
        <f aca="false">INDEX(mapping!$F$2:$F$71,MATCH('Live Order Book'!I3098,mapping!$E$2:$E$71,0))</f>
        <v>M-Tops</v>
      </c>
      <c r="T3098" s="51" t="n">
        <f aca="false">IFERROR(INDEX('Pivot Table_Historical Inbound Orders_2'!$D$3:$D$13,MATCH(M3098,'Pivot Table_Historical Inbound Orders_2'!A$13:$A3099,0)),'Pivot Table_Historical Inbound Orders_2'!$D$14)*'Live Order Book'!E3098</f>
        <v>27.9065623900745</v>
      </c>
    </row>
    <row r="3099" customFormat="false" ht="13.8" hidden="false" customHeight="false" outlineLevel="0" collapsed="false">
      <c r="A3099" s="0" t="str">
        <f aca="false">'Live Order Book'!D3099</f>
        <v>BANGLADESH - CHITTAGONG</v>
      </c>
      <c r="C3099" s="50" t="n">
        <f aca="false">'Live Order Book'!B3099</f>
        <v>43383</v>
      </c>
      <c r="E3099" s="50" t="n">
        <f aca="false">INDEX(mapping!$B$2:$B$6,MATCH(A3099,mapping!$A$2:$A$6,0))+C3099</f>
        <v>43410.2484076433</v>
      </c>
      <c r="M3099" s="0" t="str">
        <f aca="false">INDEX(mapping!$F$2:$F$71,MATCH('Live Order Book'!I3099,mapping!$E$2:$E$71,0))</f>
        <v>M-Tops</v>
      </c>
      <c r="T3099" s="51" t="n">
        <f aca="false">IFERROR(INDEX('Pivot Table_Historical Inbound Orders_2'!$D$3:$D$13,MATCH(M3099,'Pivot Table_Historical Inbound Orders_2'!A$13:$A3100,0)),'Pivot Table_Historical Inbound Orders_2'!$D$14)*'Live Order Book'!E3099</f>
        <v>13.9532811950372</v>
      </c>
    </row>
    <row r="3100" customFormat="false" ht="13.8" hidden="false" customHeight="false" outlineLevel="0" collapsed="false">
      <c r="A3100" s="0" t="str">
        <f aca="false">'Live Order Book'!D3100</f>
        <v>BANGLADESH - CHITTAGONG</v>
      </c>
      <c r="C3100" s="50" t="n">
        <f aca="false">'Live Order Book'!B3100</f>
        <v>43383</v>
      </c>
      <c r="E3100" s="50" t="n">
        <f aca="false">INDEX(mapping!$B$2:$B$6,MATCH(A3100,mapping!$A$2:$A$6,0))+C3100</f>
        <v>43410.2484076433</v>
      </c>
      <c r="M3100" s="0" t="str">
        <f aca="false">INDEX(mapping!$F$2:$F$71,MATCH('Live Order Book'!I3100,mapping!$E$2:$E$71,0))</f>
        <v>M-Tops</v>
      </c>
      <c r="T3100" s="51" t="n">
        <f aca="false">IFERROR(INDEX('Pivot Table_Historical Inbound Orders_2'!$D$3:$D$13,MATCH(M3100,'Pivot Table_Historical Inbound Orders_2'!A$13:$A3101,0)),'Pivot Table_Historical Inbound Orders_2'!$D$14)*'Live Order Book'!E3100</f>
        <v>13.9532811950372</v>
      </c>
    </row>
    <row r="3101" customFormat="false" ht="13.8" hidden="false" customHeight="false" outlineLevel="0" collapsed="false">
      <c r="A3101" s="0" t="str">
        <f aca="false">'Live Order Book'!D3101</f>
        <v>BANGLADESH - CHITTAGONG</v>
      </c>
      <c r="C3101" s="50" t="n">
        <f aca="false">'Live Order Book'!B3101</f>
        <v>43383</v>
      </c>
      <c r="E3101" s="50" t="n">
        <f aca="false">INDEX(mapping!$B$2:$B$6,MATCH(A3101,mapping!$A$2:$A$6,0))+C3101</f>
        <v>43410.2484076433</v>
      </c>
      <c r="M3101" s="0" t="str">
        <f aca="false">INDEX(mapping!$F$2:$F$71,MATCH('Live Order Book'!I3101,mapping!$E$2:$E$71,0))</f>
        <v>M-Tops</v>
      </c>
      <c r="T3101" s="51" t="n">
        <f aca="false">IFERROR(INDEX('Pivot Table_Historical Inbound Orders_2'!$D$3:$D$13,MATCH(M3101,'Pivot Table_Historical Inbound Orders_2'!A$13:$A3102,0)),'Pivot Table_Historical Inbound Orders_2'!$D$14)*'Live Order Book'!E3101</f>
        <v>41.8598435851117</v>
      </c>
    </row>
    <row r="3102" customFormat="false" ht="13.8" hidden="false" customHeight="false" outlineLevel="0" collapsed="false">
      <c r="A3102" s="0" t="str">
        <f aca="false">'Live Order Book'!D3102</f>
        <v>BANGLADESH - CHITTAGONG</v>
      </c>
      <c r="C3102" s="50" t="n">
        <f aca="false">'Live Order Book'!B3102</f>
        <v>43383</v>
      </c>
      <c r="E3102" s="50" t="n">
        <f aca="false">INDEX(mapping!$B$2:$B$6,MATCH(A3102,mapping!$A$2:$A$6,0))+C3102</f>
        <v>43410.2484076433</v>
      </c>
      <c r="M3102" s="0" t="str">
        <f aca="false">INDEX(mapping!$F$2:$F$71,MATCH('Live Order Book'!I3102,mapping!$E$2:$E$71,0))</f>
        <v>M-Tops</v>
      </c>
      <c r="T3102" s="51" t="n">
        <f aca="false">IFERROR(INDEX('Pivot Table_Historical Inbound Orders_2'!$D$3:$D$13,MATCH(M3102,'Pivot Table_Historical Inbound Orders_2'!A$13:$A3103,0)),'Pivot Table_Historical Inbound Orders_2'!$D$14)*'Live Order Book'!E3102</f>
        <v>27.9065623900745</v>
      </c>
    </row>
    <row r="3103" customFormat="false" ht="13.8" hidden="false" customHeight="false" outlineLevel="0" collapsed="false">
      <c r="A3103" s="0" t="str">
        <f aca="false">'Live Order Book'!D3103</f>
        <v>BANGLADESH - CHITTAGONG</v>
      </c>
      <c r="C3103" s="50" t="n">
        <f aca="false">'Live Order Book'!B3103</f>
        <v>43383</v>
      </c>
      <c r="E3103" s="50" t="n">
        <f aca="false">INDEX(mapping!$B$2:$B$6,MATCH(A3103,mapping!$A$2:$A$6,0))+C3103</f>
        <v>43410.2484076433</v>
      </c>
      <c r="M3103" s="0" t="str">
        <f aca="false">INDEX(mapping!$F$2:$F$71,MATCH('Live Order Book'!I3103,mapping!$E$2:$E$71,0))</f>
        <v>M-Tops</v>
      </c>
      <c r="T3103" s="51" t="n">
        <f aca="false">IFERROR(INDEX('Pivot Table_Historical Inbound Orders_2'!$D$3:$D$13,MATCH(M3103,'Pivot Table_Historical Inbound Orders_2'!A$13:$A3104,0)),'Pivot Table_Historical Inbound Orders_2'!$D$14)*'Live Order Book'!E3103</f>
        <v>27.9065623900745</v>
      </c>
    </row>
    <row r="3104" customFormat="false" ht="13.8" hidden="false" customHeight="false" outlineLevel="0" collapsed="false">
      <c r="A3104" s="0" t="str">
        <f aca="false">'Live Order Book'!D3104</f>
        <v>BANGLADESH - CHITTAGONG</v>
      </c>
      <c r="C3104" s="50" t="n">
        <f aca="false">'Live Order Book'!B3104</f>
        <v>43383</v>
      </c>
      <c r="E3104" s="50" t="n">
        <f aca="false">INDEX(mapping!$B$2:$B$6,MATCH(A3104,mapping!$A$2:$A$6,0))+C3104</f>
        <v>43410.2484076433</v>
      </c>
      <c r="M3104" s="0" t="str">
        <f aca="false">INDEX(mapping!$F$2:$F$71,MATCH('Live Order Book'!I3104,mapping!$E$2:$E$71,0))</f>
        <v>M-Tops</v>
      </c>
      <c r="T3104" s="51" t="n">
        <f aca="false">IFERROR(INDEX('Pivot Table_Historical Inbound Orders_2'!$D$3:$D$13,MATCH(M3104,'Pivot Table_Historical Inbound Orders_2'!A$13:$A3105,0)),'Pivot Table_Historical Inbound Orders_2'!$D$14)*'Live Order Book'!E3104</f>
        <v>29.3018905095782</v>
      </c>
    </row>
    <row r="3105" customFormat="false" ht="13.8" hidden="false" customHeight="false" outlineLevel="0" collapsed="false">
      <c r="A3105" s="0" t="str">
        <f aca="false">'Live Order Book'!D3105</f>
        <v>CHINA - SHANGHAI</v>
      </c>
      <c r="C3105" s="50" t="n">
        <f aca="false">'Live Order Book'!B3105</f>
        <v>43383</v>
      </c>
      <c r="E3105" s="50" t="n">
        <f aca="false">INDEX(mapping!$B$2:$B$6,MATCH(A3105,mapping!$A$2:$A$6,0))+C3105</f>
        <v>43412.75</v>
      </c>
      <c r="M3105" s="0" t="str">
        <f aca="false">INDEX(mapping!$F$2:$F$71,MATCH('Live Order Book'!I3105,mapping!$E$2:$E$71,0))</f>
        <v>M-Tops</v>
      </c>
      <c r="T3105" s="51" t="n">
        <f aca="false">IFERROR(INDEX('Pivot Table_Historical Inbound Orders_2'!$D$3:$D$13,MATCH(M3105,'Pivot Table_Historical Inbound Orders_2'!A$13:$A3106,0)),'Pivot Table_Historical Inbound Orders_2'!$D$14)*'Live Order Book'!E3105</f>
        <v>28.4646936378759</v>
      </c>
    </row>
    <row r="3106" customFormat="false" ht="13.8" hidden="false" customHeight="false" outlineLevel="0" collapsed="false">
      <c r="A3106" s="0" t="str">
        <f aca="false">'Live Order Book'!D3106</f>
        <v>UNKNOWN</v>
      </c>
      <c r="C3106" s="50" t="n">
        <f aca="false">'Live Order Book'!B3106</f>
        <v>43383</v>
      </c>
      <c r="E3106" s="50" t="e">
        <f aca="false">INDEX(mapping!$B$2:$B$6,MATCH(A3106,mapping!$A$2:$A$6,0))+C3106</f>
        <v>#N/A</v>
      </c>
      <c r="M3106" s="0" t="str">
        <f aca="false">INDEX(mapping!$F$2:$F$71,MATCH('Live Order Book'!I3106,mapping!$E$2:$E$71,0))</f>
        <v>M-Tops</v>
      </c>
      <c r="T3106" s="51" t="n">
        <f aca="false">IFERROR(INDEX('Pivot Table_Historical Inbound Orders_2'!$D$3:$D$13,MATCH(M3106,'Pivot Table_Historical Inbound Orders_2'!A$13:$A3107,0)),'Pivot Table_Historical Inbound Orders_2'!$D$14)*'Live Order Book'!E3106</f>
        <v>28.4646936378759</v>
      </c>
    </row>
    <row r="3107" customFormat="false" ht="13.8" hidden="false" customHeight="false" outlineLevel="0" collapsed="false">
      <c r="A3107" s="0" t="str">
        <f aca="false">'Live Order Book'!D3107</f>
        <v>UNKNOWN</v>
      </c>
      <c r="C3107" s="50" t="n">
        <f aca="false">'Live Order Book'!B3107</f>
        <v>43327</v>
      </c>
      <c r="E3107" s="50" t="e">
        <f aca="false">INDEX(mapping!$B$2:$B$6,MATCH(A3107,mapping!$A$2:$A$6,0))+C3107</f>
        <v>#N/A</v>
      </c>
      <c r="M3107" s="0" t="str">
        <f aca="false">INDEX(mapping!$F$2:$F$71,MATCH('Live Order Book'!I3107,mapping!$E$2:$E$71,0))</f>
        <v>M-Tops</v>
      </c>
      <c r="T3107" s="51" t="n">
        <f aca="false">IFERROR(INDEX('Pivot Table_Historical Inbound Orders_2'!$D$3:$D$13,MATCH(M3107,'Pivot Table_Historical Inbound Orders_2'!A$13:$A3108,0)),'Pivot Table_Historical Inbound Orders_2'!$D$14)*'Live Order Book'!E3107</f>
        <v>8.37196871702234</v>
      </c>
    </row>
    <row r="3108" customFormat="false" ht="13.8" hidden="false" customHeight="false" outlineLevel="0" collapsed="false">
      <c r="A3108" s="0" t="str">
        <f aca="false">'Live Order Book'!D3108</f>
        <v>UNKNOWN</v>
      </c>
      <c r="C3108" s="50" t="n">
        <f aca="false">'Live Order Book'!B3108</f>
        <v>43327</v>
      </c>
      <c r="E3108" s="50" t="e">
        <f aca="false">INDEX(mapping!$B$2:$B$6,MATCH(A3108,mapping!$A$2:$A$6,0))+C3108</f>
        <v>#N/A</v>
      </c>
      <c r="M3108" s="0" t="str">
        <f aca="false">INDEX(mapping!$F$2:$F$71,MATCH('Live Order Book'!I3108,mapping!$E$2:$E$71,0))</f>
        <v>M-Tops</v>
      </c>
      <c r="T3108" s="51" t="n">
        <f aca="false">IFERROR(INDEX('Pivot Table_Historical Inbound Orders_2'!$D$3:$D$13,MATCH(M3108,'Pivot Table_Historical Inbound Orders_2'!A$13:$A3109,0)),'Pivot Table_Historical Inbound Orders_2'!$D$14)*'Live Order Book'!E3108</f>
        <v>8.93009996482383</v>
      </c>
    </row>
    <row r="3109" customFormat="false" ht="13.8" hidden="false" customHeight="false" outlineLevel="0" collapsed="false">
      <c r="A3109" s="0" t="str">
        <f aca="false">'Live Order Book'!D3109</f>
        <v>BANGLADESH - CHITTAGONG</v>
      </c>
      <c r="C3109" s="50" t="n">
        <f aca="false">'Live Order Book'!B3109</f>
        <v>43344</v>
      </c>
      <c r="E3109" s="50" t="n">
        <f aca="false">INDEX(mapping!$B$2:$B$6,MATCH(A3109,mapping!$A$2:$A$6,0))+C3109</f>
        <v>43371.2484076433</v>
      </c>
      <c r="M3109" s="0" t="str">
        <f aca="false">INDEX(mapping!$F$2:$F$71,MATCH('Live Order Book'!I3109,mapping!$E$2:$E$71,0))</f>
        <v>M-Tops</v>
      </c>
      <c r="T3109" s="51" t="n">
        <f aca="false">IFERROR(INDEX('Pivot Table_Historical Inbound Orders_2'!$D$3:$D$13,MATCH(M3109,'Pivot Table_Historical Inbound Orders_2'!A$13:$A3110,0)),'Pivot Table_Historical Inbound Orders_2'!$D$14)*'Live Order Book'!E3109</f>
        <v>13.3951499472357</v>
      </c>
    </row>
    <row r="3110" customFormat="false" ht="13.8" hidden="false" customHeight="false" outlineLevel="0" collapsed="false">
      <c r="A3110" s="0" t="str">
        <f aca="false">'Live Order Book'!D3110</f>
        <v>CHINA - SHANGHAI</v>
      </c>
      <c r="C3110" s="50" t="n">
        <f aca="false">'Live Order Book'!B3110</f>
        <v>43344</v>
      </c>
      <c r="E3110" s="50" t="n">
        <f aca="false">INDEX(mapping!$B$2:$B$6,MATCH(A3110,mapping!$A$2:$A$6,0))+C3110</f>
        <v>43373.75</v>
      </c>
      <c r="M3110" s="0" t="str">
        <f aca="false">INDEX(mapping!$F$2:$F$71,MATCH('Live Order Book'!I3110,mapping!$E$2:$E$71,0))</f>
        <v>M-Tops</v>
      </c>
      <c r="T3110" s="51" t="n">
        <f aca="false">IFERROR(INDEX('Pivot Table_Historical Inbound Orders_2'!$D$3:$D$13,MATCH(M3110,'Pivot Table_Historical Inbound Orders_2'!A$13:$A3111,0)),'Pivot Table_Historical Inbound Orders_2'!$D$14)*'Live Order Book'!E3110</f>
        <v>13.3951499472357</v>
      </c>
    </row>
    <row r="3111" customFormat="false" ht="13.8" hidden="false" customHeight="false" outlineLevel="0" collapsed="false">
      <c r="A3111" s="0" t="str">
        <f aca="false">'Live Order Book'!D3111</f>
        <v>CHINA - SHANGHAI</v>
      </c>
      <c r="C3111" s="50" t="n">
        <f aca="false">'Live Order Book'!B3111</f>
        <v>43344</v>
      </c>
      <c r="E3111" s="50" t="n">
        <f aca="false">INDEX(mapping!$B$2:$B$6,MATCH(A3111,mapping!$A$2:$A$6,0))+C3111</f>
        <v>43373.75</v>
      </c>
      <c r="M3111" s="0" t="str">
        <f aca="false">INDEX(mapping!$F$2:$F$71,MATCH('Live Order Book'!I3111,mapping!$E$2:$E$71,0))</f>
        <v>I-Knitwear</v>
      </c>
      <c r="T3111" s="51" t="n">
        <f aca="false">IFERROR(INDEX('Pivot Table_Historical Inbound Orders_2'!$D$3:$D$13,MATCH(M3111,'Pivot Table_Historical Inbound Orders_2'!A$13:$A3112,0)),'Pivot Table_Historical Inbound Orders_2'!$D$14)*'Live Order Book'!E3111</f>
        <v>12.2788874516328</v>
      </c>
    </row>
    <row r="3112" customFormat="false" ht="13.8" hidden="false" customHeight="false" outlineLevel="0" collapsed="false">
      <c r="A3112" s="0" t="str">
        <f aca="false">'Live Order Book'!D3112</f>
        <v>CHINA - SHANGHAI</v>
      </c>
      <c r="C3112" s="50" t="n">
        <f aca="false">'Live Order Book'!B3112</f>
        <v>43344</v>
      </c>
      <c r="E3112" s="50" t="n">
        <f aca="false">INDEX(mapping!$B$2:$B$6,MATCH(A3112,mapping!$A$2:$A$6,0))+C3112</f>
        <v>43373.75</v>
      </c>
      <c r="M3112" s="0" t="str">
        <f aca="false">INDEX(mapping!$F$2:$F$71,MATCH('Live Order Book'!I3112,mapping!$E$2:$E$71,0))</f>
        <v>M-Tops</v>
      </c>
      <c r="T3112" s="51" t="n">
        <f aca="false">IFERROR(INDEX('Pivot Table_Historical Inbound Orders_2'!$D$3:$D$13,MATCH(M3112,'Pivot Table_Historical Inbound Orders_2'!A$13:$A3113,0)),'Pivot Table_Historical Inbound Orders_2'!$D$14)*'Live Order Book'!E3112</f>
        <v>6.97664059751862</v>
      </c>
    </row>
    <row r="3113" customFormat="false" ht="13.8" hidden="false" customHeight="false" outlineLevel="0" collapsed="false">
      <c r="A3113" s="0" t="str">
        <f aca="false">'Live Order Book'!D3113</f>
        <v>CHINA - SHANGHAI</v>
      </c>
      <c r="C3113" s="50" t="n">
        <f aca="false">'Live Order Book'!B3113</f>
        <v>43344</v>
      </c>
      <c r="E3113" s="50" t="n">
        <f aca="false">INDEX(mapping!$B$2:$B$6,MATCH(A3113,mapping!$A$2:$A$6,0))+C3113</f>
        <v>43373.75</v>
      </c>
      <c r="M3113" s="0" t="str">
        <f aca="false">INDEX(mapping!$F$2:$F$71,MATCH('Live Order Book'!I3113,mapping!$E$2:$E$71,0))</f>
        <v>M-Tops</v>
      </c>
      <c r="T3113" s="51" t="n">
        <f aca="false">IFERROR(INDEX('Pivot Table_Historical Inbound Orders_2'!$D$3:$D$13,MATCH(M3113,'Pivot Table_Historical Inbound Orders_2'!A$13:$A3114,0)),'Pivot Table_Historical Inbound Orders_2'!$D$14)*'Live Order Book'!E3113</f>
        <v>6.97664059751862</v>
      </c>
    </row>
    <row r="3114" customFormat="false" ht="13.8" hidden="false" customHeight="false" outlineLevel="0" collapsed="false">
      <c r="A3114" s="0" t="str">
        <f aca="false">'Live Order Book'!D3114</f>
        <v>CHINA - SHANGHAI</v>
      </c>
      <c r="C3114" s="50" t="n">
        <f aca="false">'Live Order Book'!B3114</f>
        <v>43344</v>
      </c>
      <c r="E3114" s="50" t="n">
        <f aca="false">INDEX(mapping!$B$2:$B$6,MATCH(A3114,mapping!$A$2:$A$6,0))+C3114</f>
        <v>43373.75</v>
      </c>
      <c r="M3114" s="0" t="str">
        <f aca="false">INDEX(mapping!$F$2:$F$71,MATCH('Live Order Book'!I3114,mapping!$E$2:$E$71,0))</f>
        <v>M-Tops</v>
      </c>
      <c r="T3114" s="51" t="n">
        <f aca="false">IFERROR(INDEX('Pivot Table_Historical Inbound Orders_2'!$D$3:$D$13,MATCH(M3114,'Pivot Table_Historical Inbound Orders_2'!A$13:$A3115,0)),'Pivot Table_Historical Inbound Orders_2'!$D$14)*'Live Order Book'!E3114</f>
        <v>6.97664059751862</v>
      </c>
    </row>
    <row r="3115" customFormat="false" ht="13.8" hidden="false" customHeight="false" outlineLevel="0" collapsed="false">
      <c r="A3115" s="0" t="str">
        <f aca="false">'Live Order Book'!D3115</f>
        <v>BANGLADESH - CHITTAGONG</v>
      </c>
      <c r="C3115" s="50" t="n">
        <f aca="false">'Live Order Book'!B3115</f>
        <v>43374</v>
      </c>
      <c r="E3115" s="50" t="n">
        <f aca="false">INDEX(mapping!$B$2:$B$6,MATCH(A3115,mapping!$A$2:$A$6,0))+C3115</f>
        <v>43401.2484076433</v>
      </c>
      <c r="M3115" s="0" t="str">
        <f aca="false">INDEX(mapping!$F$2:$F$71,MATCH('Live Order Book'!I3115,mapping!$E$2:$E$71,0))</f>
        <v>M-Tops</v>
      </c>
      <c r="T3115" s="51" t="n">
        <f aca="false">IFERROR(INDEX('Pivot Table_Historical Inbound Orders_2'!$D$3:$D$13,MATCH(M3115,'Pivot Table_Historical Inbound Orders_2'!A$13:$A3116,0)),'Pivot Table_Historical Inbound Orders_2'!$D$14)*'Live Order Book'!E3115</f>
        <v>13.9532811950372</v>
      </c>
    </row>
    <row r="3116" customFormat="false" ht="13.8" hidden="false" customHeight="false" outlineLevel="0" collapsed="false">
      <c r="A3116" s="0" t="str">
        <f aca="false">'Live Order Book'!D3116</f>
        <v>BANGLADESH - CHITTAGONG</v>
      </c>
      <c r="C3116" s="50" t="n">
        <f aca="false">'Live Order Book'!B3116</f>
        <v>43374</v>
      </c>
      <c r="E3116" s="50" t="n">
        <f aca="false">INDEX(mapping!$B$2:$B$6,MATCH(A3116,mapping!$A$2:$A$6,0))+C3116</f>
        <v>43401.2484076433</v>
      </c>
      <c r="M3116" s="0" t="str">
        <f aca="false">INDEX(mapping!$F$2:$F$71,MATCH('Live Order Book'!I3116,mapping!$E$2:$E$71,0))</f>
        <v>M-Tops</v>
      </c>
      <c r="T3116" s="51" t="n">
        <f aca="false">IFERROR(INDEX('Pivot Table_Historical Inbound Orders_2'!$D$3:$D$13,MATCH(M3116,'Pivot Table_Historical Inbound Orders_2'!A$13:$A3117,0)),'Pivot Table_Historical Inbound Orders_2'!$D$14)*'Live Order Book'!E3116</f>
        <v>10.4649608962779</v>
      </c>
    </row>
    <row r="3117" customFormat="false" ht="13.8" hidden="false" customHeight="false" outlineLevel="0" collapsed="false">
      <c r="A3117" s="0" t="str">
        <f aca="false">'Live Order Book'!D3117</f>
        <v>CHINA - SHANGHAI</v>
      </c>
      <c r="C3117" s="50" t="n">
        <f aca="false">'Live Order Book'!B3117</f>
        <v>43374</v>
      </c>
      <c r="E3117" s="50" t="n">
        <f aca="false">INDEX(mapping!$B$2:$B$6,MATCH(A3117,mapping!$A$2:$A$6,0))+C3117</f>
        <v>43403.75</v>
      </c>
      <c r="M3117" s="0" t="str">
        <f aca="false">INDEX(mapping!$F$2:$F$71,MATCH('Live Order Book'!I3117,mapping!$E$2:$E$71,0))</f>
        <v>M-Tops</v>
      </c>
      <c r="T3117" s="51" t="n">
        <f aca="false">IFERROR(INDEX('Pivot Table_Historical Inbound Orders_2'!$D$3:$D$13,MATCH(M3117,'Pivot Table_Historical Inbound Orders_2'!A$13:$A3118,0)),'Pivot Table_Historical Inbound Orders_2'!$D$14)*'Live Order Book'!E3117</f>
        <v>8.37196871702234</v>
      </c>
    </row>
    <row r="3118" customFormat="false" ht="13.8" hidden="false" customHeight="false" outlineLevel="0" collapsed="false">
      <c r="A3118" s="0" t="str">
        <f aca="false">'Live Order Book'!D3118</f>
        <v>BANGLADESH - CHITTAGONG</v>
      </c>
      <c r="C3118" s="50" t="n">
        <f aca="false">'Live Order Book'!B3118</f>
        <v>43374</v>
      </c>
      <c r="E3118" s="50" t="n">
        <f aca="false">INDEX(mapping!$B$2:$B$6,MATCH(A3118,mapping!$A$2:$A$6,0))+C3118</f>
        <v>43401.2484076433</v>
      </c>
      <c r="M3118" s="0" t="str">
        <f aca="false">INDEX(mapping!$F$2:$F$71,MATCH('Live Order Book'!I3118,mapping!$E$2:$E$71,0))</f>
        <v>M-Tops</v>
      </c>
      <c r="T3118" s="51" t="n">
        <f aca="false">IFERROR(INDEX('Pivot Table_Historical Inbound Orders_2'!$D$3:$D$13,MATCH(M3118,'Pivot Table_Historical Inbound Orders_2'!A$13:$A3119,0)),'Pivot Table_Historical Inbound Orders_2'!$D$14)*'Live Order Book'!E3118</f>
        <v>6.97664059751862</v>
      </c>
    </row>
    <row r="3119" customFormat="false" ht="13.8" hidden="false" customHeight="false" outlineLevel="0" collapsed="false">
      <c r="A3119" s="0" t="str">
        <f aca="false">'Live Order Book'!D3119</f>
        <v>BANGLADESH - CHITTAGONG</v>
      </c>
      <c r="C3119" s="50" t="n">
        <f aca="false">'Live Order Book'!B3119</f>
        <v>43374</v>
      </c>
      <c r="E3119" s="50" t="n">
        <f aca="false">INDEX(mapping!$B$2:$B$6,MATCH(A3119,mapping!$A$2:$A$6,0))+C3119</f>
        <v>43401.2484076433</v>
      </c>
      <c r="M3119" s="0" t="str">
        <f aca="false">INDEX(mapping!$F$2:$F$71,MATCH('Live Order Book'!I3119,mapping!$E$2:$E$71,0))</f>
        <v>M-Tops</v>
      </c>
      <c r="T3119" s="51" t="n">
        <f aca="false">IFERROR(INDEX('Pivot Table_Historical Inbound Orders_2'!$D$3:$D$13,MATCH(M3119,'Pivot Table_Historical Inbound Orders_2'!A$13:$A3120,0)),'Pivot Table_Historical Inbound Orders_2'!$D$14)*'Live Order Book'!E3119</f>
        <v>8.37196871702234</v>
      </c>
    </row>
    <row r="3120" customFormat="false" ht="13.8" hidden="false" customHeight="false" outlineLevel="0" collapsed="false">
      <c r="A3120" s="0" t="str">
        <f aca="false">'Live Order Book'!D3120</f>
        <v>BANGLADESH - CHITTAGONG</v>
      </c>
      <c r="C3120" s="50" t="n">
        <f aca="false">'Live Order Book'!B3120</f>
        <v>43374</v>
      </c>
      <c r="E3120" s="50" t="n">
        <f aca="false">INDEX(mapping!$B$2:$B$6,MATCH(A3120,mapping!$A$2:$A$6,0))+C3120</f>
        <v>43401.2484076433</v>
      </c>
      <c r="M3120" s="0" t="str">
        <f aca="false">INDEX(mapping!$F$2:$F$71,MATCH('Live Order Book'!I3120,mapping!$E$2:$E$71,0))</f>
        <v>M-Tops</v>
      </c>
      <c r="T3120" s="51" t="n">
        <f aca="false">IFERROR(INDEX('Pivot Table_Historical Inbound Orders_2'!$D$3:$D$13,MATCH(M3120,'Pivot Table_Historical Inbound Orders_2'!A$13:$A3121,0)),'Pivot Table_Historical Inbound Orders_2'!$D$14)*'Live Order Book'!E3120</f>
        <v>8.37196871702234</v>
      </c>
    </row>
    <row r="3121" customFormat="false" ht="13.8" hidden="false" customHeight="false" outlineLevel="0" collapsed="false">
      <c r="A3121" s="0" t="str">
        <f aca="false">'Live Order Book'!D3121</f>
        <v>BANGLADESH - CHITTAGONG</v>
      </c>
      <c r="C3121" s="50" t="n">
        <f aca="false">'Live Order Book'!B3121</f>
        <v>43374</v>
      </c>
      <c r="E3121" s="50" t="n">
        <f aca="false">INDEX(mapping!$B$2:$B$6,MATCH(A3121,mapping!$A$2:$A$6,0))+C3121</f>
        <v>43401.2484076433</v>
      </c>
      <c r="M3121" s="0" t="str">
        <f aca="false">INDEX(mapping!$F$2:$F$71,MATCH('Live Order Book'!I3121,mapping!$E$2:$E$71,0))</f>
        <v>M-Tops</v>
      </c>
      <c r="T3121" s="51" t="n">
        <f aca="false">IFERROR(INDEX('Pivot Table_Historical Inbound Orders_2'!$D$3:$D$13,MATCH(M3121,'Pivot Table_Historical Inbound Orders_2'!A$13:$A3122,0)),'Pivot Table_Historical Inbound Orders_2'!$D$14)*'Live Order Book'!E3121</f>
        <v>16.7439374340447</v>
      </c>
    </row>
    <row r="3122" customFormat="false" ht="13.8" hidden="false" customHeight="false" outlineLevel="0" collapsed="false">
      <c r="A3122" s="0" t="str">
        <f aca="false">'Live Order Book'!D3122</f>
        <v>CHINA - SHANGHAI</v>
      </c>
      <c r="C3122" s="50" t="n">
        <f aca="false">'Live Order Book'!B3122</f>
        <v>43374</v>
      </c>
      <c r="E3122" s="50" t="n">
        <f aca="false">INDEX(mapping!$B$2:$B$6,MATCH(A3122,mapping!$A$2:$A$6,0))+C3122</f>
        <v>43403.75</v>
      </c>
      <c r="M3122" s="0" t="str">
        <f aca="false">INDEX(mapping!$F$2:$F$71,MATCH('Live Order Book'!I3122,mapping!$E$2:$E$71,0))</f>
        <v>M-Tops</v>
      </c>
      <c r="T3122" s="51" t="n">
        <f aca="false">IFERROR(INDEX('Pivot Table_Historical Inbound Orders_2'!$D$3:$D$13,MATCH(M3122,'Pivot Table_Historical Inbound Orders_2'!A$13:$A3123,0)),'Pivot Table_Historical Inbound Orders_2'!$D$14)*'Live Order Book'!E3122</f>
        <v>15.0695436906402</v>
      </c>
    </row>
    <row r="3123" customFormat="false" ht="13.8" hidden="false" customHeight="false" outlineLevel="0" collapsed="false">
      <c r="A3123" s="0" t="str">
        <f aca="false">'Live Order Book'!D3123</f>
        <v>BANGLADESH - CHITTAGONG</v>
      </c>
      <c r="C3123" s="50" t="n">
        <f aca="false">'Live Order Book'!B3123</f>
        <v>43374</v>
      </c>
      <c r="E3123" s="50" t="n">
        <f aca="false">INDEX(mapping!$B$2:$B$6,MATCH(A3123,mapping!$A$2:$A$6,0))+C3123</f>
        <v>43401.2484076433</v>
      </c>
      <c r="M3123" s="0" t="str">
        <f aca="false">INDEX(mapping!$F$2:$F$71,MATCH('Live Order Book'!I3123,mapping!$E$2:$E$71,0))</f>
        <v>M-Tops</v>
      </c>
      <c r="T3123" s="51" t="n">
        <f aca="false">IFERROR(INDEX('Pivot Table_Historical Inbound Orders_2'!$D$3:$D$13,MATCH(M3123,'Pivot Table_Historical Inbound Orders_2'!A$13:$A3124,0)),'Pivot Table_Historical Inbound Orders_2'!$D$14)*'Live Order Book'!E3123</f>
        <v>6.97664059751862</v>
      </c>
    </row>
    <row r="3124" customFormat="false" ht="13.8" hidden="false" customHeight="false" outlineLevel="0" collapsed="false">
      <c r="A3124" s="0" t="str">
        <f aca="false">'Live Order Book'!D3124</f>
        <v>CHINA - SHANGHAI</v>
      </c>
      <c r="C3124" s="50" t="n">
        <f aca="false">'Live Order Book'!B3124</f>
        <v>43374</v>
      </c>
      <c r="E3124" s="50" t="n">
        <f aca="false">INDEX(mapping!$B$2:$B$6,MATCH(A3124,mapping!$A$2:$A$6,0))+C3124</f>
        <v>43403.75</v>
      </c>
      <c r="M3124" s="0" t="str">
        <f aca="false">INDEX(mapping!$F$2:$F$71,MATCH('Live Order Book'!I3124,mapping!$E$2:$E$71,0))</f>
        <v>M-Tops</v>
      </c>
      <c r="T3124" s="51" t="n">
        <f aca="false">IFERROR(INDEX('Pivot Table_Historical Inbound Orders_2'!$D$3:$D$13,MATCH(M3124,'Pivot Table_Historical Inbound Orders_2'!A$13:$A3125,0)),'Pivot Table_Historical Inbound Orders_2'!$D$14)*'Live Order Book'!E3124</f>
        <v>16.7439374340447</v>
      </c>
    </row>
    <row r="3125" customFormat="false" ht="13.8" hidden="false" customHeight="false" outlineLevel="0" collapsed="false">
      <c r="A3125" s="0" t="str">
        <f aca="false">'Live Order Book'!D3125</f>
        <v>UNKNOWN</v>
      </c>
      <c r="C3125" s="50" t="n">
        <f aca="false">'Live Order Book'!B3125</f>
        <v>43344</v>
      </c>
      <c r="E3125" s="50" t="e">
        <f aca="false">INDEX(mapping!$B$2:$B$6,MATCH(A3125,mapping!$A$2:$A$6,0))+C3125</f>
        <v>#N/A</v>
      </c>
      <c r="M3125" s="0" t="str">
        <f aca="false">INDEX(mapping!$F$2:$F$71,MATCH('Live Order Book'!I3125,mapping!$E$2:$E$71,0))</f>
        <v>F-Sweatshirts</v>
      </c>
      <c r="T3125" s="51" t="n">
        <f aca="false">IFERROR(INDEX('Pivot Table_Historical Inbound Orders_2'!$D$3:$D$13,MATCH(M3125,'Pivot Table_Historical Inbound Orders_2'!A$13:$A3126,0)),'Pivot Table_Historical Inbound Orders_2'!$D$14)*'Live Order Book'!E3125</f>
        <v>9.76729683652606</v>
      </c>
    </row>
    <row r="3126" customFormat="false" ht="13.8" hidden="false" customHeight="false" outlineLevel="0" collapsed="false">
      <c r="A3126" s="0" t="str">
        <f aca="false">'Live Order Book'!D3126</f>
        <v>BANGLADESH - CHITTAGONG</v>
      </c>
      <c r="C3126" s="50" t="n">
        <f aca="false">'Live Order Book'!B3126</f>
        <v>43344</v>
      </c>
      <c r="E3126" s="50" t="n">
        <f aca="false">INDEX(mapping!$B$2:$B$6,MATCH(A3126,mapping!$A$2:$A$6,0))+C3126</f>
        <v>43371.2484076433</v>
      </c>
      <c r="M3126" s="0" t="str">
        <f aca="false">INDEX(mapping!$F$2:$F$71,MATCH('Live Order Book'!I3126,mapping!$E$2:$E$71,0))</f>
        <v>F-Sweatshirts</v>
      </c>
      <c r="T3126" s="51" t="n">
        <f aca="false">IFERROR(INDEX('Pivot Table_Historical Inbound Orders_2'!$D$3:$D$13,MATCH(M3126,'Pivot Table_Historical Inbound Orders_2'!A$13:$A3127,0)),'Pivot Table_Historical Inbound Orders_2'!$D$14)*'Live Order Book'!E3126</f>
        <v>4.88364841826303</v>
      </c>
    </row>
    <row r="3127" customFormat="false" ht="13.8" hidden="false" customHeight="false" outlineLevel="0" collapsed="false">
      <c r="A3127" s="0" t="str">
        <f aca="false">'Live Order Book'!D3127</f>
        <v>BANGLADESH - CHITTAGONG</v>
      </c>
      <c r="C3127" s="50" t="n">
        <f aca="false">'Live Order Book'!B3127</f>
        <v>43344</v>
      </c>
      <c r="E3127" s="50" t="n">
        <f aca="false">INDEX(mapping!$B$2:$B$6,MATCH(A3127,mapping!$A$2:$A$6,0))+C3127</f>
        <v>43371.2484076433</v>
      </c>
      <c r="M3127" s="0" t="str">
        <f aca="false">INDEX(mapping!$F$2:$F$71,MATCH('Live Order Book'!I3127,mapping!$E$2:$E$71,0))</f>
        <v>M-Tops</v>
      </c>
      <c r="T3127" s="51" t="n">
        <f aca="false">IFERROR(INDEX('Pivot Table_Historical Inbound Orders_2'!$D$3:$D$13,MATCH(M3127,'Pivot Table_Historical Inbound Orders_2'!A$13:$A3128,0)),'Pivot Table_Historical Inbound Orders_2'!$D$14)*'Live Order Book'!E3127</f>
        <v>4.18598435851117</v>
      </c>
    </row>
    <row r="3128" customFormat="false" ht="13.8" hidden="false" customHeight="false" outlineLevel="0" collapsed="false">
      <c r="A3128" s="0" t="str">
        <f aca="false">'Live Order Book'!D3128</f>
        <v>BANGLADESH - CHITTAGONG</v>
      </c>
      <c r="C3128" s="50" t="n">
        <f aca="false">'Live Order Book'!B3128</f>
        <v>43344</v>
      </c>
      <c r="E3128" s="50" t="n">
        <f aca="false">INDEX(mapping!$B$2:$B$6,MATCH(A3128,mapping!$A$2:$A$6,0))+C3128</f>
        <v>43371.2484076433</v>
      </c>
      <c r="M3128" s="0" t="str">
        <f aca="false">INDEX(mapping!$F$2:$F$71,MATCH('Live Order Book'!I3128,mapping!$E$2:$E$71,0))</f>
        <v>A-Accessories</v>
      </c>
      <c r="T3128" s="51" t="n">
        <f aca="false">IFERROR(INDEX('Pivot Table_Historical Inbound Orders_2'!$D$3:$D$13,MATCH(M3128,'Pivot Table_Historical Inbound Orders_2'!A$13:$A3129,0)),'Pivot Table_Historical Inbound Orders_2'!$D$14)*'Live Order Book'!E3128</f>
        <v>5.58131247801489</v>
      </c>
    </row>
    <row r="3129" customFormat="false" ht="13.8" hidden="false" customHeight="false" outlineLevel="0" collapsed="false">
      <c r="A3129" s="0" t="str">
        <f aca="false">'Live Order Book'!D3129</f>
        <v>BANGLADESH - CHITTAGONG</v>
      </c>
      <c r="C3129" s="50" t="n">
        <f aca="false">'Live Order Book'!B3129</f>
        <v>43344</v>
      </c>
      <c r="E3129" s="50" t="n">
        <f aca="false">INDEX(mapping!$B$2:$B$6,MATCH(A3129,mapping!$A$2:$A$6,0))+C3129</f>
        <v>43371.2484076433</v>
      </c>
      <c r="M3129" s="0" t="str">
        <f aca="false">INDEX(mapping!$F$2:$F$71,MATCH('Live Order Book'!I3129,mapping!$E$2:$E$71,0))</f>
        <v>A-Accessories</v>
      </c>
      <c r="T3129" s="51" t="n">
        <f aca="false">IFERROR(INDEX('Pivot Table_Historical Inbound Orders_2'!$D$3:$D$13,MATCH(M3129,'Pivot Table_Historical Inbound Orders_2'!A$13:$A3130,0)),'Pivot Table_Historical Inbound Orders_2'!$D$14)*'Live Order Book'!E3129</f>
        <v>4.18598435851117</v>
      </c>
    </row>
    <row r="3130" customFormat="false" ht="13.8" hidden="false" customHeight="false" outlineLevel="0" collapsed="false">
      <c r="A3130" s="0" t="str">
        <f aca="false">'Live Order Book'!D3130</f>
        <v>BANGLADESH - CHITTAGONG</v>
      </c>
      <c r="C3130" s="50" t="n">
        <f aca="false">'Live Order Book'!B3130</f>
        <v>43344</v>
      </c>
      <c r="E3130" s="50" t="n">
        <f aca="false">INDEX(mapping!$B$2:$B$6,MATCH(A3130,mapping!$A$2:$A$6,0))+C3130</f>
        <v>43371.2484076433</v>
      </c>
      <c r="M3130" s="0" t="str">
        <f aca="false">INDEX(mapping!$F$2:$F$71,MATCH('Live Order Book'!I3130,mapping!$E$2:$E$71,0))</f>
        <v>M-Tops</v>
      </c>
      <c r="T3130" s="51" t="n">
        <f aca="false">IFERROR(INDEX('Pivot Table_Historical Inbound Orders_2'!$D$3:$D$13,MATCH(M3130,'Pivot Table_Historical Inbound Orders_2'!A$13:$A3131,0)),'Pivot Table_Historical Inbound Orders_2'!$D$14)*'Live Order Book'!E3130</f>
        <v>4.18598435851117</v>
      </c>
    </row>
    <row r="3131" customFormat="false" ht="13.8" hidden="false" customHeight="false" outlineLevel="0" collapsed="false">
      <c r="A3131" s="0" t="str">
        <f aca="false">'Live Order Book'!D3131</f>
        <v>BANGLADESH - CHITTAGONG</v>
      </c>
      <c r="C3131" s="50" t="n">
        <f aca="false">'Live Order Book'!B3131</f>
        <v>43344</v>
      </c>
      <c r="E3131" s="50" t="n">
        <f aca="false">INDEX(mapping!$B$2:$B$6,MATCH(A3131,mapping!$A$2:$A$6,0))+C3131</f>
        <v>43371.2484076433</v>
      </c>
      <c r="M3131" s="0" t="str">
        <f aca="false">INDEX(mapping!$F$2:$F$71,MATCH('Live Order Book'!I3131,mapping!$E$2:$E$71,0))</f>
        <v>A-Accessories</v>
      </c>
      <c r="T3131" s="51" t="n">
        <f aca="false">IFERROR(INDEX('Pivot Table_Historical Inbound Orders_2'!$D$3:$D$13,MATCH(M3131,'Pivot Table_Historical Inbound Orders_2'!A$13:$A3132,0)),'Pivot Table_Historical Inbound Orders_2'!$D$14)*'Live Order Book'!E3131</f>
        <v>5.58131247801489</v>
      </c>
    </row>
    <row r="3132" customFormat="false" ht="13.8" hidden="false" customHeight="false" outlineLevel="0" collapsed="false">
      <c r="A3132" s="0" t="str">
        <f aca="false">'Live Order Book'!D3132</f>
        <v>BANGLADESH - CHITTAGONG</v>
      </c>
      <c r="C3132" s="50" t="n">
        <f aca="false">'Live Order Book'!B3132</f>
        <v>43344</v>
      </c>
      <c r="E3132" s="50" t="n">
        <f aca="false">INDEX(mapping!$B$2:$B$6,MATCH(A3132,mapping!$A$2:$A$6,0))+C3132</f>
        <v>43371.2484076433</v>
      </c>
      <c r="M3132" s="0" t="str">
        <f aca="false">INDEX(mapping!$F$2:$F$71,MATCH('Live Order Book'!I3132,mapping!$E$2:$E$71,0))</f>
        <v>M-Tops</v>
      </c>
      <c r="T3132" s="51" t="n">
        <f aca="false">IFERROR(INDEX('Pivot Table_Historical Inbound Orders_2'!$D$3:$D$13,MATCH(M3132,'Pivot Table_Historical Inbound Orders_2'!A$13:$A3133,0)),'Pivot Table_Historical Inbound Orders_2'!$D$14)*'Live Order Book'!E3132</f>
        <v>5.0231812302134</v>
      </c>
    </row>
    <row r="3133" customFormat="false" ht="13.8" hidden="false" customHeight="false" outlineLevel="0" collapsed="false">
      <c r="A3133" s="0" t="str">
        <f aca="false">'Live Order Book'!D3133</f>
        <v>UNKNOWN</v>
      </c>
      <c r="C3133" s="50" t="n">
        <f aca="false">'Live Order Book'!B3133</f>
        <v>43344</v>
      </c>
      <c r="E3133" s="50" t="e">
        <f aca="false">INDEX(mapping!$B$2:$B$6,MATCH(A3133,mapping!$A$2:$A$6,0))+C3133</f>
        <v>#N/A</v>
      </c>
      <c r="M3133" s="0" t="str">
        <f aca="false">INDEX(mapping!$F$2:$F$71,MATCH('Live Order Book'!I3133,mapping!$E$2:$E$71,0))</f>
        <v>F-Sweatshirts</v>
      </c>
      <c r="T3133" s="51" t="n">
        <f aca="false">IFERROR(INDEX('Pivot Table_Historical Inbound Orders_2'!$D$3:$D$13,MATCH(M3133,'Pivot Table_Historical Inbound Orders_2'!A$13:$A3134,0)),'Pivot Table_Historical Inbound Orders_2'!$D$14)*'Live Order Book'!E3133</f>
        <v>13.9532811950372</v>
      </c>
    </row>
    <row r="3134" customFormat="false" ht="13.8" hidden="false" customHeight="false" outlineLevel="0" collapsed="false">
      <c r="A3134" s="0" t="str">
        <f aca="false">'Live Order Book'!D3134</f>
        <v>CHINA - SHANGHAI</v>
      </c>
      <c r="C3134" s="50" t="n">
        <f aca="false">'Live Order Book'!B3134</f>
        <v>43344</v>
      </c>
      <c r="E3134" s="50" t="n">
        <f aca="false">INDEX(mapping!$B$2:$B$6,MATCH(A3134,mapping!$A$2:$A$6,0))+C3134</f>
        <v>43373.75</v>
      </c>
      <c r="M3134" s="0" t="str">
        <f aca="false">INDEX(mapping!$F$2:$F$71,MATCH('Live Order Book'!I3134,mapping!$E$2:$E$71,0))</f>
        <v>M-Tops</v>
      </c>
      <c r="T3134" s="51" t="n">
        <f aca="false">IFERROR(INDEX('Pivot Table_Historical Inbound Orders_2'!$D$3:$D$13,MATCH(M3134,'Pivot Table_Historical Inbound Orders_2'!A$13:$A3135,0)),'Pivot Table_Historical Inbound Orders_2'!$D$14)*'Live Order Book'!E3134</f>
        <v>13.9532811950372</v>
      </c>
    </row>
    <row r="3135" customFormat="false" ht="13.8" hidden="false" customHeight="false" outlineLevel="0" collapsed="false">
      <c r="A3135" s="0" t="str">
        <f aca="false">'Live Order Book'!D3135</f>
        <v>UNKNOWN</v>
      </c>
      <c r="C3135" s="50" t="n">
        <f aca="false">'Live Order Book'!B3135</f>
        <v>43344</v>
      </c>
      <c r="E3135" s="50" t="e">
        <f aca="false">INDEX(mapping!$B$2:$B$6,MATCH(A3135,mapping!$A$2:$A$6,0))+C3135</f>
        <v>#N/A</v>
      </c>
      <c r="M3135" s="0" t="str">
        <f aca="false">INDEX(mapping!$F$2:$F$71,MATCH('Live Order Book'!I3135,mapping!$E$2:$E$71,0))</f>
        <v>D-Jackets</v>
      </c>
      <c r="T3135" s="51" t="n">
        <f aca="false">IFERROR(INDEX('Pivot Table_Historical Inbound Orders_2'!$D$3:$D$13,MATCH(M3135,'Pivot Table_Historical Inbound Orders_2'!A$13:$A3136,0)),'Pivot Table_Historical Inbound Orders_2'!$D$14)*'Live Order Book'!E3135</f>
        <v>2.79065623900745</v>
      </c>
    </row>
    <row r="3136" customFormat="false" ht="13.8" hidden="false" customHeight="false" outlineLevel="0" collapsed="false">
      <c r="A3136" s="0" t="str">
        <f aca="false">'Live Order Book'!D3136</f>
        <v>UNKNOWN</v>
      </c>
      <c r="C3136" s="50" t="n">
        <f aca="false">'Live Order Book'!B3136</f>
        <v>43344</v>
      </c>
      <c r="E3136" s="50" t="e">
        <f aca="false">INDEX(mapping!$B$2:$B$6,MATCH(A3136,mapping!$A$2:$A$6,0))+C3136</f>
        <v>#N/A</v>
      </c>
      <c r="M3136" s="0" t="str">
        <f aca="false">INDEX(mapping!$F$2:$F$71,MATCH('Live Order Book'!I3136,mapping!$E$2:$E$71,0))</f>
        <v>D-Jackets</v>
      </c>
      <c r="T3136" s="51" t="n">
        <f aca="false">IFERROR(INDEX('Pivot Table_Historical Inbound Orders_2'!$D$3:$D$13,MATCH(M3136,'Pivot Table_Historical Inbound Orders_2'!A$13:$A3137,0)),'Pivot Table_Historical Inbound Orders_2'!$D$14)*'Live Order Book'!E3136</f>
        <v>2.79065623900745</v>
      </c>
    </row>
    <row r="3137" customFormat="false" ht="13.8" hidden="false" customHeight="false" outlineLevel="0" collapsed="false">
      <c r="A3137" s="0" t="str">
        <f aca="false">'Live Order Book'!D3137</f>
        <v>BANGLADESH - CHITTAGONG</v>
      </c>
      <c r="C3137" s="50" t="n">
        <f aca="false">'Live Order Book'!B3137</f>
        <v>43296</v>
      </c>
      <c r="E3137" s="50" t="n">
        <f aca="false">INDEX(mapping!$B$2:$B$6,MATCH(A3137,mapping!$A$2:$A$6,0))+C3137</f>
        <v>43323.2484076433</v>
      </c>
      <c r="M3137" s="0" t="str">
        <f aca="false">INDEX(mapping!$F$2:$F$71,MATCH('Live Order Book'!I3137,mapping!$E$2:$E$71,0))</f>
        <v>M-Tops</v>
      </c>
      <c r="T3137" s="51" t="n">
        <f aca="false">IFERROR(INDEX('Pivot Table_Historical Inbound Orders_2'!$D$3:$D$13,MATCH(M3137,'Pivot Table_Historical Inbound Orders_2'!A$13:$A3138,0)),'Pivot Table_Historical Inbound Orders_2'!$D$14)*'Live Order Book'!E3137</f>
        <v>13.9532811950372</v>
      </c>
    </row>
    <row r="3138" customFormat="false" ht="13.8" hidden="false" customHeight="false" outlineLevel="0" collapsed="false">
      <c r="A3138" s="0" t="str">
        <f aca="false">'Live Order Book'!D3138</f>
        <v>BANGLADESH - CHITTAGONG</v>
      </c>
      <c r="C3138" s="50" t="n">
        <f aca="false">'Live Order Book'!B3138</f>
        <v>43296</v>
      </c>
      <c r="E3138" s="50" t="n">
        <f aca="false">INDEX(mapping!$B$2:$B$6,MATCH(A3138,mapping!$A$2:$A$6,0))+C3138</f>
        <v>43323.2484076433</v>
      </c>
      <c r="M3138" s="0" t="str">
        <f aca="false">INDEX(mapping!$F$2:$F$71,MATCH('Live Order Book'!I3138,mapping!$E$2:$E$71,0))</f>
        <v>M-Tops</v>
      </c>
      <c r="T3138" s="51" t="n">
        <f aca="false">IFERROR(INDEX('Pivot Table_Historical Inbound Orders_2'!$D$3:$D$13,MATCH(M3138,'Pivot Table_Historical Inbound Orders_2'!A$13:$A3139,0)),'Pivot Table_Historical Inbound Orders_2'!$D$14)*'Live Order Book'!E3138</f>
        <v>13.9532811950372</v>
      </c>
    </row>
    <row r="3139" customFormat="false" ht="13.8" hidden="false" customHeight="false" outlineLevel="0" collapsed="false">
      <c r="A3139" s="0" t="str">
        <f aca="false">'Live Order Book'!D3139</f>
        <v>UNKNOWN</v>
      </c>
      <c r="C3139" s="50" t="n">
        <f aca="false">'Live Order Book'!B3139</f>
        <v>43246</v>
      </c>
      <c r="E3139" s="50" t="e">
        <f aca="false">INDEX(mapping!$B$2:$B$6,MATCH(A3139,mapping!$A$2:$A$6,0))+C3139</f>
        <v>#N/A</v>
      </c>
      <c r="M3139" s="0" t="str">
        <f aca="false">INDEX(mapping!$F$2:$F$71,MATCH('Live Order Book'!I3139,mapping!$E$2:$E$71,0))</f>
        <v>A-Accessories</v>
      </c>
      <c r="T3139" s="51" t="n">
        <f aca="false">IFERROR(INDEX('Pivot Table_Historical Inbound Orders_2'!$D$3:$D$13,MATCH(M3139,'Pivot Table_Historical Inbound Orders_2'!A$13:$A3140,0)),'Pivot Table_Historical Inbound Orders_2'!$D$14)*'Live Order Book'!E3139</f>
        <v>0.0697664059751861</v>
      </c>
    </row>
    <row r="3140" customFormat="false" ht="13.8" hidden="false" customHeight="false" outlineLevel="0" collapsed="false">
      <c r="A3140" s="0" t="str">
        <f aca="false">'Live Order Book'!D3140</f>
        <v>UNITED KINGOM</v>
      </c>
      <c r="C3140" s="50" t="n">
        <f aca="false">'Live Order Book'!B3140</f>
        <v>43246</v>
      </c>
      <c r="E3140" s="50" t="e">
        <f aca="false">INDEX(mapping!$B$2:$B$6,MATCH(A3140,mapping!$A$2:$A$6,0))+C3140</f>
        <v>#N/A</v>
      </c>
      <c r="M3140" s="0" t="str">
        <f aca="false">INDEX(mapping!$F$2:$F$71,MATCH('Live Order Book'!I3140,mapping!$E$2:$E$71,0))</f>
        <v>Y-Skirts</v>
      </c>
      <c r="T3140" s="51" t="n">
        <f aca="false">IFERROR(INDEX('Pivot Table_Historical Inbound Orders_2'!$D$3:$D$13,MATCH(M3140,'Pivot Table_Historical Inbound Orders_2'!A$13:$A3141,0)),'Pivot Table_Historical Inbound Orders_2'!$D$14)*'Live Order Book'!E3140</f>
        <v>0.0697664059751861</v>
      </c>
    </row>
    <row r="3141" customFormat="false" ht="13.8" hidden="false" customHeight="false" outlineLevel="0" collapsed="false">
      <c r="A3141" s="0" t="str">
        <f aca="false">'Live Order Book'!D3141</f>
        <v>UNITED KINGOM</v>
      </c>
      <c r="C3141" s="50" t="n">
        <f aca="false">'Live Order Book'!B3141</f>
        <v>43249</v>
      </c>
      <c r="E3141" s="50" t="e">
        <f aca="false">INDEX(mapping!$B$2:$B$6,MATCH(A3141,mapping!$A$2:$A$6,0))+C3141</f>
        <v>#N/A</v>
      </c>
      <c r="M3141" s="0" t="str">
        <f aca="false">INDEX(mapping!$F$2:$F$71,MATCH('Live Order Book'!I3141,mapping!$E$2:$E$71,0))</f>
        <v>M-Tops</v>
      </c>
      <c r="T3141" s="51" t="n">
        <f aca="false">IFERROR(INDEX('Pivot Table_Historical Inbound Orders_2'!$D$3:$D$13,MATCH(M3141,'Pivot Table_Historical Inbound Orders_2'!A$13:$A3142,0)),'Pivot Table_Historical Inbound Orders_2'!$D$14)*'Live Order Book'!E3141</f>
        <v>0.0697664059751861</v>
      </c>
    </row>
    <row r="3142" customFormat="false" ht="13.8" hidden="false" customHeight="false" outlineLevel="0" collapsed="false">
      <c r="A3142" s="0" t="str">
        <f aca="false">'Live Order Book'!D3142</f>
        <v>UNITED KINGOM</v>
      </c>
      <c r="C3142" s="50" t="n">
        <f aca="false">'Live Order Book'!B3142</f>
        <v>43249</v>
      </c>
      <c r="E3142" s="50" t="e">
        <f aca="false">INDEX(mapping!$B$2:$B$6,MATCH(A3142,mapping!$A$2:$A$6,0))+C3142</f>
        <v>#N/A</v>
      </c>
      <c r="M3142" s="0" t="str">
        <f aca="false">INDEX(mapping!$F$2:$F$71,MATCH('Live Order Book'!I3142,mapping!$E$2:$E$71,0))</f>
        <v>M-Tops</v>
      </c>
      <c r="T3142" s="51" t="n">
        <f aca="false">IFERROR(INDEX('Pivot Table_Historical Inbound Orders_2'!$D$3:$D$13,MATCH(M3142,'Pivot Table_Historical Inbound Orders_2'!A$13:$A3143,0)),'Pivot Table_Historical Inbound Orders_2'!$D$14)*'Live Order Book'!E3142</f>
        <v>0.0697664059751861</v>
      </c>
    </row>
    <row r="3143" customFormat="false" ht="13.8" hidden="false" customHeight="false" outlineLevel="0" collapsed="false">
      <c r="A3143" s="0" t="str">
        <f aca="false">'Live Order Book'!D3143</f>
        <v>UNITED KINGOM</v>
      </c>
      <c r="C3143" s="50" t="n">
        <f aca="false">'Live Order Book'!B3143</f>
        <v>43249</v>
      </c>
      <c r="E3143" s="50" t="e">
        <f aca="false">INDEX(mapping!$B$2:$B$6,MATCH(A3143,mapping!$A$2:$A$6,0))+C3143</f>
        <v>#N/A</v>
      </c>
      <c r="M3143" s="0" t="str">
        <f aca="false">INDEX(mapping!$F$2:$F$71,MATCH('Live Order Book'!I3143,mapping!$E$2:$E$71,0))</f>
        <v>Y-Skirts</v>
      </c>
      <c r="T3143" s="51" t="n">
        <f aca="false">IFERROR(INDEX('Pivot Table_Historical Inbound Orders_2'!$D$3:$D$13,MATCH(M3143,'Pivot Table_Historical Inbound Orders_2'!A$13:$A3144,0)),'Pivot Table_Historical Inbound Orders_2'!$D$14)*'Live Order Book'!E3143</f>
        <v>0.0697664059751861</v>
      </c>
    </row>
    <row r="3144" customFormat="false" ht="13.8" hidden="false" customHeight="false" outlineLevel="0" collapsed="false">
      <c r="A3144" s="0" t="str">
        <f aca="false">'Live Order Book'!D3144</f>
        <v>UNITED KINGOM</v>
      </c>
      <c r="C3144" s="50" t="n">
        <f aca="false">'Live Order Book'!B3144</f>
        <v>43249</v>
      </c>
      <c r="E3144" s="50" t="e">
        <f aca="false">INDEX(mapping!$B$2:$B$6,MATCH(A3144,mapping!$A$2:$A$6,0))+C3144</f>
        <v>#N/A</v>
      </c>
      <c r="M3144" s="0" t="str">
        <f aca="false">INDEX(mapping!$F$2:$F$71,MATCH('Live Order Book'!I3144,mapping!$E$2:$E$71,0))</f>
        <v>Y-Skirts</v>
      </c>
      <c r="T3144" s="51" t="n">
        <f aca="false">IFERROR(INDEX('Pivot Table_Historical Inbound Orders_2'!$D$3:$D$13,MATCH(M3144,'Pivot Table_Historical Inbound Orders_2'!A$13:$A3145,0)),'Pivot Table_Historical Inbound Orders_2'!$D$14)*'Live Order Book'!E3144</f>
        <v>0.0697664059751861</v>
      </c>
    </row>
    <row r="3145" customFormat="false" ht="13.8" hidden="false" customHeight="false" outlineLevel="0" collapsed="false">
      <c r="A3145" s="0" t="str">
        <f aca="false">'Live Order Book'!D3145</f>
        <v>UNITED KINGOM</v>
      </c>
      <c r="C3145" s="50" t="n">
        <f aca="false">'Live Order Book'!B3145</f>
        <v>43249</v>
      </c>
      <c r="E3145" s="50" t="e">
        <f aca="false">INDEX(mapping!$B$2:$B$6,MATCH(A3145,mapping!$A$2:$A$6,0))+C3145</f>
        <v>#N/A</v>
      </c>
      <c r="M3145" s="0" t="str">
        <f aca="false">INDEX(mapping!$F$2:$F$71,MATCH('Live Order Book'!I3145,mapping!$E$2:$E$71,0))</f>
        <v>S-Shorts</v>
      </c>
      <c r="T3145" s="51" t="n">
        <f aca="false">IFERROR(INDEX('Pivot Table_Historical Inbound Orders_2'!$D$3:$D$13,MATCH(M3145,'Pivot Table_Historical Inbound Orders_2'!A$13:$A3146,0)),'Pivot Table_Historical Inbound Orders_2'!$D$14)*'Live Order Book'!E3145</f>
        <v>0.0697664059751861</v>
      </c>
    </row>
    <row r="3146" customFormat="false" ht="13.8" hidden="false" customHeight="false" outlineLevel="0" collapsed="false">
      <c r="A3146" s="0" t="str">
        <f aca="false">'Live Order Book'!D3146</f>
        <v>UNITED KINGOM</v>
      </c>
      <c r="C3146" s="50" t="n">
        <f aca="false">'Live Order Book'!B3146</f>
        <v>43249</v>
      </c>
      <c r="E3146" s="50" t="e">
        <f aca="false">INDEX(mapping!$B$2:$B$6,MATCH(A3146,mapping!$A$2:$A$6,0))+C3146</f>
        <v>#N/A</v>
      </c>
      <c r="M3146" s="0" t="str">
        <f aca="false">INDEX(mapping!$F$2:$F$71,MATCH('Live Order Book'!I3146,mapping!$E$2:$E$71,0))</f>
        <v>M-Tops</v>
      </c>
      <c r="T3146" s="51" t="n">
        <f aca="false">IFERROR(INDEX('Pivot Table_Historical Inbound Orders_2'!$D$3:$D$13,MATCH(M3146,'Pivot Table_Historical Inbound Orders_2'!A$13:$A3147,0)),'Pivot Table_Historical Inbound Orders_2'!$D$14)*'Live Order Book'!E3146</f>
        <v>0.0697664059751861</v>
      </c>
    </row>
    <row r="3147" customFormat="false" ht="13.8" hidden="false" customHeight="false" outlineLevel="0" collapsed="false">
      <c r="A3147" s="0" t="str">
        <f aca="false">'Live Order Book'!D3147</f>
        <v>UNITED KINGOM</v>
      </c>
      <c r="C3147" s="50" t="n">
        <f aca="false">'Live Order Book'!B3147</f>
        <v>43249</v>
      </c>
      <c r="E3147" s="50" t="e">
        <f aca="false">INDEX(mapping!$B$2:$B$6,MATCH(A3147,mapping!$A$2:$A$6,0))+C3147</f>
        <v>#N/A</v>
      </c>
      <c r="M3147" s="0" t="str">
        <f aca="false">INDEX(mapping!$F$2:$F$71,MATCH('Live Order Book'!I3147,mapping!$E$2:$E$71,0))</f>
        <v>Y-Skirts</v>
      </c>
      <c r="T3147" s="51" t="n">
        <f aca="false">IFERROR(INDEX('Pivot Table_Historical Inbound Orders_2'!$D$3:$D$13,MATCH(M3147,'Pivot Table_Historical Inbound Orders_2'!A$13:$A3148,0)),'Pivot Table_Historical Inbound Orders_2'!$D$14)*'Live Order Book'!E3147</f>
        <v>0.0697664059751861</v>
      </c>
    </row>
    <row r="3148" customFormat="false" ht="13.8" hidden="false" customHeight="false" outlineLevel="0" collapsed="false">
      <c r="A3148" s="0" t="str">
        <f aca="false">'Live Order Book'!D3148</f>
        <v>UNITED KINGOM</v>
      </c>
      <c r="C3148" s="50" t="n">
        <f aca="false">'Live Order Book'!B3148</f>
        <v>43249</v>
      </c>
      <c r="E3148" s="50" t="e">
        <f aca="false">INDEX(mapping!$B$2:$B$6,MATCH(A3148,mapping!$A$2:$A$6,0))+C3148</f>
        <v>#N/A</v>
      </c>
      <c r="M3148" s="0" t="str">
        <f aca="false">INDEX(mapping!$F$2:$F$71,MATCH('Live Order Book'!I3148,mapping!$E$2:$E$71,0))</f>
        <v>Y-Skirts</v>
      </c>
      <c r="T3148" s="51" t="n">
        <f aca="false">IFERROR(INDEX('Pivot Table_Historical Inbound Orders_2'!$D$3:$D$13,MATCH(M3148,'Pivot Table_Historical Inbound Orders_2'!A$13:$A3149,0)),'Pivot Table_Historical Inbound Orders_2'!$D$14)*'Live Order Book'!E3148</f>
        <v>0.0697664059751861</v>
      </c>
    </row>
    <row r="3149" customFormat="false" ht="13.8" hidden="false" customHeight="false" outlineLevel="0" collapsed="false">
      <c r="A3149" s="0" t="str">
        <f aca="false">'Live Order Book'!D3149</f>
        <v>UNITED KINGOM</v>
      </c>
      <c r="C3149" s="50" t="n">
        <f aca="false">'Live Order Book'!B3149</f>
        <v>43249</v>
      </c>
      <c r="E3149" s="50" t="e">
        <f aca="false">INDEX(mapping!$B$2:$B$6,MATCH(A3149,mapping!$A$2:$A$6,0))+C3149</f>
        <v>#N/A</v>
      </c>
      <c r="M3149" s="0" t="str">
        <f aca="false">INDEX(mapping!$F$2:$F$71,MATCH('Live Order Book'!I3149,mapping!$E$2:$E$71,0))</f>
        <v>Y-Skirts</v>
      </c>
      <c r="T3149" s="51" t="n">
        <f aca="false">IFERROR(INDEX('Pivot Table_Historical Inbound Orders_2'!$D$3:$D$13,MATCH(M3149,'Pivot Table_Historical Inbound Orders_2'!A$13:$A3150,0)),'Pivot Table_Historical Inbound Orders_2'!$D$14)*'Live Order Book'!E3149</f>
        <v>0.0697664059751861</v>
      </c>
    </row>
    <row r="3150" customFormat="false" ht="13.8" hidden="false" customHeight="false" outlineLevel="0" collapsed="false">
      <c r="A3150" s="0" t="str">
        <f aca="false">'Live Order Book'!D3150</f>
        <v>UNITED KINGOM</v>
      </c>
      <c r="C3150" s="50" t="n">
        <f aca="false">'Live Order Book'!B3150</f>
        <v>43249</v>
      </c>
      <c r="E3150" s="50" t="e">
        <f aca="false">INDEX(mapping!$B$2:$B$6,MATCH(A3150,mapping!$A$2:$A$6,0))+C3150</f>
        <v>#N/A</v>
      </c>
      <c r="M3150" s="0" t="str">
        <f aca="false">INDEX(mapping!$F$2:$F$71,MATCH('Live Order Book'!I3150,mapping!$E$2:$E$71,0))</f>
        <v>Y-Skirts</v>
      </c>
      <c r="T3150" s="51" t="n">
        <f aca="false">IFERROR(INDEX('Pivot Table_Historical Inbound Orders_2'!$D$3:$D$13,MATCH(M3150,'Pivot Table_Historical Inbound Orders_2'!A$13:$A3151,0)),'Pivot Table_Historical Inbound Orders_2'!$D$14)*'Live Order Book'!E3150</f>
        <v>0.0697664059751861</v>
      </c>
    </row>
    <row r="3151" customFormat="false" ht="13.8" hidden="false" customHeight="false" outlineLevel="0" collapsed="false">
      <c r="A3151" s="0" t="str">
        <f aca="false">'Live Order Book'!D3151</f>
        <v>UNITED KINGOM</v>
      </c>
      <c r="C3151" s="50" t="n">
        <f aca="false">'Live Order Book'!B3151</f>
        <v>43249</v>
      </c>
      <c r="E3151" s="50" t="e">
        <f aca="false">INDEX(mapping!$B$2:$B$6,MATCH(A3151,mapping!$A$2:$A$6,0))+C3151</f>
        <v>#N/A</v>
      </c>
      <c r="M3151" s="0" t="str">
        <f aca="false">INDEX(mapping!$F$2:$F$71,MATCH('Live Order Book'!I3151,mapping!$E$2:$E$71,0))</f>
        <v>A-Accessories</v>
      </c>
      <c r="T3151" s="51" t="n">
        <f aca="false">IFERROR(INDEX('Pivot Table_Historical Inbound Orders_2'!$D$3:$D$13,MATCH(M3151,'Pivot Table_Historical Inbound Orders_2'!A$13:$A3152,0)),'Pivot Table_Historical Inbound Orders_2'!$D$14)*'Live Order Book'!E3151</f>
        <v>0.0697664059751861</v>
      </c>
    </row>
    <row r="3152" customFormat="false" ht="13.8" hidden="false" customHeight="false" outlineLevel="0" collapsed="false">
      <c r="A3152" s="0" t="str">
        <f aca="false">'Live Order Book'!D3152</f>
        <v>UNITED KINGOM</v>
      </c>
      <c r="C3152" s="50" t="n">
        <f aca="false">'Live Order Book'!B3152</f>
        <v>43249</v>
      </c>
      <c r="E3152" s="50" t="e">
        <f aca="false">INDEX(mapping!$B$2:$B$6,MATCH(A3152,mapping!$A$2:$A$6,0))+C3152</f>
        <v>#N/A</v>
      </c>
      <c r="M3152" s="0" t="str">
        <f aca="false">INDEX(mapping!$F$2:$F$71,MATCH('Live Order Book'!I3152,mapping!$E$2:$E$71,0))</f>
        <v>M-Tops</v>
      </c>
      <c r="T3152" s="51" t="n">
        <f aca="false">IFERROR(INDEX('Pivot Table_Historical Inbound Orders_2'!$D$3:$D$13,MATCH(M3152,'Pivot Table_Historical Inbound Orders_2'!A$13:$A3153,0)),'Pivot Table_Historical Inbound Orders_2'!$D$14)*'Live Order Book'!E3152</f>
        <v>0.0697664059751861</v>
      </c>
    </row>
    <row r="3153" customFormat="false" ht="13.8" hidden="false" customHeight="false" outlineLevel="0" collapsed="false">
      <c r="A3153" s="0" t="str">
        <f aca="false">'Live Order Book'!D3153</f>
        <v>UNITED KINGOM</v>
      </c>
      <c r="C3153" s="50" t="n">
        <f aca="false">'Live Order Book'!B3153</f>
        <v>43249</v>
      </c>
      <c r="E3153" s="50" t="e">
        <f aca="false">INDEX(mapping!$B$2:$B$6,MATCH(A3153,mapping!$A$2:$A$6,0))+C3153</f>
        <v>#N/A</v>
      </c>
      <c r="M3153" s="0" t="str">
        <f aca="false">INDEX(mapping!$F$2:$F$71,MATCH('Live Order Book'!I3153,mapping!$E$2:$E$71,0))</f>
        <v>A-Accessories</v>
      </c>
      <c r="T3153" s="51" t="n">
        <f aca="false">IFERROR(INDEX('Pivot Table_Historical Inbound Orders_2'!$D$3:$D$13,MATCH(M3153,'Pivot Table_Historical Inbound Orders_2'!A$13:$A3154,0)),'Pivot Table_Historical Inbound Orders_2'!$D$14)*'Live Order Book'!E3153</f>
        <v>0.0697664059751861</v>
      </c>
    </row>
    <row r="3154" customFormat="false" ht="13.8" hidden="false" customHeight="false" outlineLevel="0" collapsed="false">
      <c r="A3154" s="0" t="str">
        <f aca="false">'Live Order Book'!D3154</f>
        <v>CHINA - SHANGHAI</v>
      </c>
      <c r="C3154" s="50" t="n">
        <f aca="false">'Live Order Book'!B3154</f>
        <v>43366</v>
      </c>
      <c r="E3154" s="50" t="n">
        <f aca="false">INDEX(mapping!$B$2:$B$6,MATCH(A3154,mapping!$A$2:$A$6,0))+C3154</f>
        <v>43395.75</v>
      </c>
      <c r="M3154" s="0" t="str">
        <f aca="false">INDEX(mapping!$F$2:$F$71,MATCH('Live Order Book'!I3154,mapping!$E$2:$E$71,0))</f>
        <v>M-Tops</v>
      </c>
      <c r="T3154" s="51" t="n">
        <f aca="false">IFERROR(INDEX('Pivot Table_Historical Inbound Orders_2'!$D$3:$D$13,MATCH(M3154,'Pivot Table_Historical Inbound Orders_2'!A$13:$A3155,0)),'Pivot Table_Historical Inbound Orders_2'!$D$14)*'Live Order Book'!E3154</f>
        <v>461.295476307931</v>
      </c>
    </row>
    <row r="3155" customFormat="false" ht="13.8" hidden="false" customHeight="false" outlineLevel="0" collapsed="false">
      <c r="A3155" s="0" t="str">
        <f aca="false">'Live Order Book'!D3155</f>
        <v>CHINA - SHANGHAI</v>
      </c>
      <c r="C3155" s="50" t="n">
        <f aca="false">'Live Order Book'!B3155</f>
        <v>43366</v>
      </c>
      <c r="E3155" s="50" t="n">
        <f aca="false">INDEX(mapping!$B$2:$B$6,MATCH(A3155,mapping!$A$2:$A$6,0))+C3155</f>
        <v>43395.75</v>
      </c>
      <c r="M3155" s="0" t="str">
        <f aca="false">INDEX(mapping!$F$2:$F$71,MATCH('Live Order Book'!I3155,mapping!$E$2:$E$71,0))</f>
        <v>M-Tops</v>
      </c>
      <c r="T3155" s="51" t="n">
        <f aca="false">IFERROR(INDEX('Pivot Table_Historical Inbound Orders_2'!$D$3:$D$13,MATCH(M3155,'Pivot Table_Historical Inbound Orders_2'!A$13:$A3156,0)),'Pivot Table_Historical Inbound Orders_2'!$D$14)*'Live Order Book'!E3155</f>
        <v>93.7660496306502</v>
      </c>
    </row>
    <row r="3156" customFormat="false" ht="13.8" hidden="false" customHeight="false" outlineLevel="0" collapsed="false">
      <c r="A3156" s="0" t="str">
        <f aca="false">'Live Order Book'!D3156</f>
        <v>CHINA - SHANGHAI</v>
      </c>
      <c r="C3156" s="50" t="n">
        <f aca="false">'Live Order Book'!B3156</f>
        <v>43366</v>
      </c>
      <c r="E3156" s="50" t="n">
        <f aca="false">INDEX(mapping!$B$2:$B$6,MATCH(A3156,mapping!$A$2:$A$6,0))+C3156</f>
        <v>43395.75</v>
      </c>
      <c r="M3156" s="0" t="str">
        <f aca="false">INDEX(mapping!$F$2:$F$71,MATCH('Live Order Book'!I3156,mapping!$E$2:$E$71,0))</f>
        <v>M-Tops</v>
      </c>
      <c r="T3156" s="51" t="n">
        <f aca="false">IFERROR(INDEX('Pivot Table_Historical Inbound Orders_2'!$D$3:$D$13,MATCH(M3156,'Pivot Table_Historical Inbound Orders_2'!A$13:$A3157,0)),'Pivot Table_Historical Inbound Orders_2'!$D$14)*'Live Order Book'!E3156</f>
        <v>148.183846291295</v>
      </c>
    </row>
    <row r="3157" customFormat="false" ht="13.8" hidden="false" customHeight="false" outlineLevel="0" collapsed="false">
      <c r="A3157" s="0" t="str">
        <f aca="false">'Live Order Book'!D3157</f>
        <v>CHINA - SHANGHAI</v>
      </c>
      <c r="C3157" s="50" t="n">
        <f aca="false">'Live Order Book'!B3157</f>
        <v>43366</v>
      </c>
      <c r="E3157" s="50" t="n">
        <f aca="false">INDEX(mapping!$B$2:$B$6,MATCH(A3157,mapping!$A$2:$A$6,0))+C3157</f>
        <v>43395.75</v>
      </c>
      <c r="M3157" s="0" t="str">
        <f aca="false">INDEX(mapping!$F$2:$F$71,MATCH('Live Order Book'!I3157,mapping!$E$2:$E$71,0))</f>
        <v>M-Tops</v>
      </c>
      <c r="T3157" s="51" t="n">
        <f aca="false">IFERROR(INDEX('Pivot Table_Historical Inbound Orders_2'!$D$3:$D$13,MATCH(M3157,'Pivot Table_Historical Inbound Orders_2'!A$13:$A3158,0)),'Pivot Table_Historical Inbound Orders_2'!$D$14)*'Live Order Book'!E3157</f>
        <v>186.694902389598</v>
      </c>
    </row>
    <row r="3158" customFormat="false" ht="13.8" hidden="false" customHeight="false" outlineLevel="0" collapsed="false">
      <c r="A3158" s="0" t="str">
        <f aca="false">'Live Order Book'!D3158</f>
        <v>CHINA - SHANGHAI</v>
      </c>
      <c r="C3158" s="50" t="n">
        <f aca="false">'Live Order Book'!B3158</f>
        <v>43366</v>
      </c>
      <c r="E3158" s="50" t="n">
        <f aca="false">INDEX(mapping!$B$2:$B$6,MATCH(A3158,mapping!$A$2:$A$6,0))+C3158</f>
        <v>43395.75</v>
      </c>
      <c r="M3158" s="0" t="str">
        <f aca="false">INDEX(mapping!$F$2:$F$71,MATCH('Live Order Book'!I3158,mapping!$E$2:$E$71,0))</f>
        <v>M-Tops</v>
      </c>
      <c r="T3158" s="51" t="n">
        <f aca="false">IFERROR(INDEX('Pivot Table_Historical Inbound Orders_2'!$D$3:$D$13,MATCH(M3158,'Pivot Table_Historical Inbound Orders_2'!A$13:$A3159,0)),'Pivot Table_Historical Inbound Orders_2'!$D$14)*'Live Order Book'!E3158</f>
        <v>161.578996238531</v>
      </c>
    </row>
    <row r="3159" customFormat="false" ht="13.8" hidden="false" customHeight="false" outlineLevel="0" collapsed="false">
      <c r="A3159" s="0" t="str">
        <f aca="false">'Live Order Book'!D3159</f>
        <v>CHINA - SHANGHAI</v>
      </c>
      <c r="C3159" s="50" t="n">
        <f aca="false">'Live Order Book'!B3159</f>
        <v>43366</v>
      </c>
      <c r="E3159" s="50" t="n">
        <f aca="false">INDEX(mapping!$B$2:$B$6,MATCH(A3159,mapping!$A$2:$A$6,0))+C3159</f>
        <v>43395.75</v>
      </c>
      <c r="M3159" s="0" t="str">
        <f aca="false">INDEX(mapping!$F$2:$F$71,MATCH('Live Order Book'!I3159,mapping!$E$2:$E$71,0))</f>
        <v>M-Tops</v>
      </c>
      <c r="T3159" s="51" t="n">
        <f aca="false">IFERROR(INDEX('Pivot Table_Historical Inbound Orders_2'!$D$3:$D$13,MATCH(M3159,'Pivot Table_Historical Inbound Orders_2'!A$13:$A3160,0)),'Pivot Table_Historical Inbound Orders_2'!$D$14)*'Live Order Book'!E3159</f>
        <v>71.9989309663921</v>
      </c>
    </row>
    <row r="3160" customFormat="false" ht="13.8" hidden="false" customHeight="false" outlineLevel="0" collapsed="false">
      <c r="A3160" s="0" t="str">
        <f aca="false">'Live Order Book'!D3160</f>
        <v>CHINA - SHANGHAI</v>
      </c>
      <c r="C3160" s="50" t="n">
        <f aca="false">'Live Order Book'!B3160</f>
        <v>43366</v>
      </c>
      <c r="E3160" s="50" t="n">
        <f aca="false">INDEX(mapping!$B$2:$B$6,MATCH(A3160,mapping!$A$2:$A$6,0))+C3160</f>
        <v>43395.75</v>
      </c>
      <c r="M3160" s="0" t="str">
        <f aca="false">INDEX(mapping!$F$2:$F$71,MATCH('Live Order Book'!I3160,mapping!$E$2:$E$71,0))</f>
        <v>M-Tops</v>
      </c>
      <c r="T3160" s="51" t="n">
        <f aca="false">IFERROR(INDEX('Pivot Table_Historical Inbound Orders_2'!$D$3:$D$13,MATCH(M3160,'Pivot Table_Historical Inbound Orders_2'!A$13:$A3161,0)),'Pivot Table_Historical Inbound Orders_2'!$D$14)*'Live Order Book'!E3160</f>
        <v>28.4646936378759</v>
      </c>
    </row>
    <row r="3161" customFormat="false" ht="13.8" hidden="false" customHeight="false" outlineLevel="0" collapsed="false">
      <c r="A3161" s="0" t="str">
        <f aca="false">'Live Order Book'!D3161</f>
        <v>CHINA - SHANGHAI</v>
      </c>
      <c r="C3161" s="50" t="n">
        <f aca="false">'Live Order Book'!B3161</f>
        <v>43366</v>
      </c>
      <c r="E3161" s="50" t="n">
        <f aca="false">INDEX(mapping!$B$2:$B$6,MATCH(A3161,mapping!$A$2:$A$6,0))+C3161</f>
        <v>43395.75</v>
      </c>
      <c r="M3161" s="0" t="str">
        <f aca="false">INDEX(mapping!$F$2:$F$71,MATCH('Live Order Book'!I3161,mapping!$E$2:$E$71,0))</f>
        <v>M-Tops</v>
      </c>
      <c r="T3161" s="51" t="n">
        <f aca="false">IFERROR(INDEX('Pivot Table_Historical Inbound Orders_2'!$D$3:$D$13,MATCH(M3161,'Pivot Table_Historical Inbound Orders_2'!A$13:$A3162,0)),'Pivot Table_Historical Inbound Orders_2'!$D$14)*'Live Order Book'!E3161</f>
        <v>45.2086310719206</v>
      </c>
    </row>
    <row r="3162" customFormat="false" ht="13.8" hidden="false" customHeight="false" outlineLevel="0" collapsed="false">
      <c r="A3162" s="0" t="str">
        <f aca="false">'Live Order Book'!D3162</f>
        <v>CHINA - SHANGHAI</v>
      </c>
      <c r="C3162" s="50" t="n">
        <f aca="false">'Live Order Book'!B3162</f>
        <v>43366</v>
      </c>
      <c r="E3162" s="50" t="n">
        <f aca="false">INDEX(mapping!$B$2:$B$6,MATCH(A3162,mapping!$A$2:$A$6,0))+C3162</f>
        <v>43395.75</v>
      </c>
      <c r="M3162" s="0" t="str">
        <f aca="false">INDEX(mapping!$F$2:$F$71,MATCH('Live Order Book'!I3162,mapping!$E$2:$E$71,0))</f>
        <v>M-Tops</v>
      </c>
      <c r="T3162" s="51" t="n">
        <f aca="false">IFERROR(INDEX('Pivot Table_Historical Inbound Orders_2'!$D$3:$D$13,MATCH(M3162,'Pivot Table_Historical Inbound Orders_2'!A$13:$A3163,0)),'Pivot Table_Historical Inbound Orders_2'!$D$14)*'Live Order Book'!E3162</f>
        <v>56.9293872757519</v>
      </c>
    </row>
    <row r="3163" customFormat="false" ht="13.8" hidden="false" customHeight="false" outlineLevel="0" collapsed="false">
      <c r="A3163" s="0" t="str">
        <f aca="false">'Live Order Book'!D3163</f>
        <v>CHINA - SHANGHAI</v>
      </c>
      <c r="C3163" s="50" t="n">
        <f aca="false">'Live Order Book'!B3163</f>
        <v>43366</v>
      </c>
      <c r="E3163" s="50" t="n">
        <f aca="false">INDEX(mapping!$B$2:$B$6,MATCH(A3163,mapping!$A$2:$A$6,0))+C3163</f>
        <v>43395.75</v>
      </c>
      <c r="M3163" s="0" t="str">
        <f aca="false">INDEX(mapping!$F$2:$F$71,MATCH('Live Order Book'!I3163,mapping!$E$2:$E$71,0))</f>
        <v>M-Tops</v>
      </c>
      <c r="T3163" s="51" t="n">
        <f aca="false">IFERROR(INDEX('Pivot Table_Historical Inbound Orders_2'!$D$3:$D$13,MATCH(M3163,'Pivot Table_Historical Inbound Orders_2'!A$13:$A3164,0)),'Pivot Table_Historical Inbound Orders_2'!$D$14)*'Live Order Book'!E3163</f>
        <v>49.3946154304318</v>
      </c>
    </row>
    <row r="3164" customFormat="false" ht="13.8" hidden="false" customHeight="false" outlineLevel="0" collapsed="false">
      <c r="A3164" s="0" t="str">
        <f aca="false">'Live Order Book'!D3164</f>
        <v>CHINA - SHANGHAI</v>
      </c>
      <c r="C3164" s="50" t="n">
        <f aca="false">'Live Order Book'!B3164</f>
        <v>43366</v>
      </c>
      <c r="E3164" s="50" t="n">
        <f aca="false">INDEX(mapping!$B$2:$B$6,MATCH(A3164,mapping!$A$2:$A$6,0))+C3164</f>
        <v>43395.75</v>
      </c>
      <c r="M3164" s="0" t="str">
        <f aca="false">INDEX(mapping!$F$2:$F$71,MATCH('Live Order Book'!I3164,mapping!$E$2:$E$71,0))</f>
        <v>M-Tops</v>
      </c>
      <c r="T3164" s="51" t="n">
        <f aca="false">IFERROR(INDEX('Pivot Table_Historical Inbound Orders_2'!$D$3:$D$13,MATCH(M3164,'Pivot Table_Historical Inbound Orders_2'!A$13:$A3165,0)),'Pivot Table_Historical Inbound Orders_2'!$D$14)*'Live Order Book'!E3164</f>
        <v>21.7671186642581</v>
      </c>
    </row>
    <row r="3165" customFormat="false" ht="13.8" hidden="false" customHeight="false" outlineLevel="0" collapsed="false">
      <c r="A3165" s="0" t="str">
        <f aca="false">'Live Order Book'!D3165</f>
        <v>CHINA - SHANGHAI</v>
      </c>
      <c r="C3165" s="50" t="n">
        <f aca="false">'Live Order Book'!B3165</f>
        <v>43373</v>
      </c>
      <c r="E3165" s="50" t="n">
        <f aca="false">INDEX(mapping!$B$2:$B$6,MATCH(A3165,mapping!$A$2:$A$6,0))+C3165</f>
        <v>43402.75</v>
      </c>
      <c r="M3165" s="0" t="str">
        <f aca="false">INDEX(mapping!$F$2:$F$71,MATCH('Live Order Book'!I3165,mapping!$E$2:$E$71,0))</f>
        <v>F-Sweatshirts</v>
      </c>
      <c r="T3165" s="51" t="n">
        <f aca="false">IFERROR(INDEX('Pivot Table_Historical Inbound Orders_2'!$D$3:$D$13,MATCH(M3165,'Pivot Table_Historical Inbound Orders_2'!A$13:$A3166,0)),'Pivot Table_Historical Inbound Orders_2'!$D$14)*'Live Order Book'!E3165</f>
        <v>19.2555280491514</v>
      </c>
    </row>
    <row r="3166" customFormat="false" ht="13.8" hidden="false" customHeight="false" outlineLevel="0" collapsed="false">
      <c r="A3166" s="0" t="str">
        <f aca="false">'Live Order Book'!D3166</f>
        <v>CHINA - SHANGHAI</v>
      </c>
      <c r="C3166" s="50" t="n">
        <f aca="false">'Live Order Book'!B3166</f>
        <v>43373</v>
      </c>
      <c r="E3166" s="50" t="n">
        <f aca="false">INDEX(mapping!$B$2:$B$6,MATCH(A3166,mapping!$A$2:$A$6,0))+C3166</f>
        <v>43402.75</v>
      </c>
      <c r="M3166" s="0" t="str">
        <f aca="false">INDEX(mapping!$F$2:$F$71,MATCH('Live Order Book'!I3166,mapping!$E$2:$E$71,0))</f>
        <v>F-Sweatshirts</v>
      </c>
      <c r="T3166" s="51" t="n">
        <f aca="false">IFERROR(INDEX('Pivot Table_Historical Inbound Orders_2'!$D$3:$D$13,MATCH(M3166,'Pivot Table_Historical Inbound Orders_2'!A$13:$A3167,0)),'Pivot Table_Historical Inbound Orders_2'!$D$14)*'Live Order Book'!E3166</f>
        <v>33.4878748680894</v>
      </c>
    </row>
    <row r="3167" customFormat="false" ht="13.8" hidden="false" customHeight="false" outlineLevel="0" collapsed="false">
      <c r="A3167" s="0" t="str">
        <f aca="false">'Live Order Book'!D3167</f>
        <v>CHINA - SHANGHAI</v>
      </c>
      <c r="C3167" s="50" t="n">
        <f aca="false">'Live Order Book'!B3167</f>
        <v>43373</v>
      </c>
      <c r="E3167" s="50" t="n">
        <f aca="false">INDEX(mapping!$B$2:$B$6,MATCH(A3167,mapping!$A$2:$A$6,0))+C3167</f>
        <v>43402.75</v>
      </c>
      <c r="M3167" s="0" t="str">
        <f aca="false">INDEX(mapping!$F$2:$F$71,MATCH('Live Order Book'!I3167,mapping!$E$2:$E$71,0))</f>
        <v>F-Sweatshirts</v>
      </c>
      <c r="T3167" s="51" t="n">
        <f aca="false">IFERROR(INDEX('Pivot Table_Historical Inbound Orders_2'!$D$3:$D$13,MATCH(M3167,'Pivot Table_Historical Inbound Orders_2'!A$13:$A3168,0)),'Pivot Table_Historical Inbound Orders_2'!$D$14)*'Live Order Book'!E3167</f>
        <v>42.6970404568139</v>
      </c>
    </row>
    <row r="3168" customFormat="false" ht="13.8" hidden="false" customHeight="false" outlineLevel="0" collapsed="false">
      <c r="A3168" s="0" t="str">
        <f aca="false">'Live Order Book'!D3168</f>
        <v>CHINA - SHANGHAI</v>
      </c>
      <c r="C3168" s="50" t="n">
        <f aca="false">'Live Order Book'!B3168</f>
        <v>43373</v>
      </c>
      <c r="E3168" s="50" t="n">
        <f aca="false">INDEX(mapping!$B$2:$B$6,MATCH(A3168,mapping!$A$2:$A$6,0))+C3168</f>
        <v>43402.75</v>
      </c>
      <c r="M3168" s="0" t="str">
        <f aca="false">INDEX(mapping!$F$2:$F$71,MATCH('Live Order Book'!I3168,mapping!$E$2:$E$71,0))</f>
        <v>F-Sweatshirts</v>
      </c>
      <c r="T3168" s="51" t="n">
        <f aca="false">IFERROR(INDEX('Pivot Table_Historical Inbound Orders_2'!$D$3:$D$13,MATCH(M3168,'Pivot Table_Historical Inbound Orders_2'!A$13:$A3169,0)),'Pivot Table_Historical Inbound Orders_2'!$D$14)*'Live Order Book'!E3168</f>
        <v>30.9762842529826</v>
      </c>
    </row>
    <row r="3169" customFormat="false" ht="13.8" hidden="false" customHeight="false" outlineLevel="0" collapsed="false">
      <c r="A3169" s="0" t="str">
        <f aca="false">'Live Order Book'!D3169</f>
        <v>CHINA - SHANGHAI</v>
      </c>
      <c r="C3169" s="50" t="n">
        <f aca="false">'Live Order Book'!B3169</f>
        <v>43373</v>
      </c>
      <c r="E3169" s="50" t="n">
        <f aca="false">INDEX(mapping!$B$2:$B$6,MATCH(A3169,mapping!$A$2:$A$6,0))+C3169</f>
        <v>43402.75</v>
      </c>
      <c r="M3169" s="0" t="str">
        <f aca="false">INDEX(mapping!$F$2:$F$71,MATCH('Live Order Book'!I3169,mapping!$E$2:$E$71,0))</f>
        <v>F-Sweatshirts</v>
      </c>
      <c r="T3169" s="51" t="n">
        <f aca="false">IFERROR(INDEX('Pivot Table_Historical Inbound Orders_2'!$D$3:$D$13,MATCH(M3169,'Pivot Table_Historical Inbound Orders_2'!A$13:$A3170,0)),'Pivot Table_Historical Inbound Orders_2'!$D$14)*'Live Order Book'!E3169</f>
        <v>14.232346818938</v>
      </c>
    </row>
    <row r="3170" customFormat="false" ht="13.8" hidden="false" customHeight="false" outlineLevel="0" collapsed="false">
      <c r="A3170" s="0" t="str">
        <f aca="false">'Live Order Book'!D3170</f>
        <v>CHINA - SHANGHAI</v>
      </c>
      <c r="C3170" s="50" t="n">
        <f aca="false">'Live Order Book'!B3170</f>
        <v>43366</v>
      </c>
      <c r="E3170" s="50" t="n">
        <f aca="false">INDEX(mapping!$B$2:$B$6,MATCH(A3170,mapping!$A$2:$A$6,0))+C3170</f>
        <v>43395.75</v>
      </c>
      <c r="M3170" s="0" t="str">
        <f aca="false">INDEX(mapping!$F$2:$F$71,MATCH('Live Order Book'!I3170,mapping!$E$2:$E$71,0))</f>
        <v>F-Sweatshirts</v>
      </c>
      <c r="T3170" s="51" t="n">
        <f aca="false">IFERROR(INDEX('Pivot Table_Historical Inbound Orders_2'!$D$3:$D$13,MATCH(M3170,'Pivot Table_Historical Inbound Orders_2'!A$13:$A3171,0)),'Pivot Table_Historical Inbound Orders_2'!$D$14)*'Live Order Book'!E3170</f>
        <v>474.690626255167</v>
      </c>
    </row>
    <row r="3171" customFormat="false" ht="13.8" hidden="false" customHeight="false" outlineLevel="0" collapsed="false">
      <c r="A3171" s="0" t="str">
        <f aca="false">'Live Order Book'!D3171</f>
        <v>CHINA - SHANGHAI</v>
      </c>
      <c r="C3171" s="50" t="n">
        <f aca="false">'Live Order Book'!B3171</f>
        <v>43366</v>
      </c>
      <c r="E3171" s="50" t="n">
        <f aca="false">INDEX(mapping!$B$2:$B$6,MATCH(A3171,mapping!$A$2:$A$6,0))+C3171</f>
        <v>43395.75</v>
      </c>
      <c r="M3171" s="0" t="str">
        <f aca="false">INDEX(mapping!$F$2:$F$71,MATCH('Live Order Book'!I3171,mapping!$E$2:$E$71,0))</f>
        <v>F-Sweatshirts</v>
      </c>
      <c r="T3171" s="51" t="n">
        <f aca="false">IFERROR(INDEX('Pivot Table_Historical Inbound Orders_2'!$D$3:$D$13,MATCH(M3171,'Pivot Table_Historical Inbound Orders_2'!A$13:$A3172,0)),'Pivot Table_Historical Inbound Orders_2'!$D$14)*'Live Order Book'!E3171</f>
        <v>42.6970404568139</v>
      </c>
    </row>
    <row r="3172" customFormat="false" ht="13.8" hidden="false" customHeight="false" outlineLevel="0" collapsed="false">
      <c r="A3172" s="0" t="str">
        <f aca="false">'Live Order Book'!D3172</f>
        <v>CHINA - SHANGHAI</v>
      </c>
      <c r="C3172" s="50" t="n">
        <f aca="false">'Live Order Book'!B3172</f>
        <v>43366</v>
      </c>
      <c r="E3172" s="50" t="n">
        <f aca="false">INDEX(mapping!$B$2:$B$6,MATCH(A3172,mapping!$A$2:$A$6,0))+C3172</f>
        <v>43395.75</v>
      </c>
      <c r="M3172" s="0" t="str">
        <f aca="false">INDEX(mapping!$F$2:$F$71,MATCH('Live Order Book'!I3172,mapping!$E$2:$E$71,0))</f>
        <v>F-Sweatshirts</v>
      </c>
      <c r="T3172" s="51" t="n">
        <f aca="false">IFERROR(INDEX('Pivot Table_Historical Inbound Orders_2'!$D$3:$D$13,MATCH(M3172,'Pivot Table_Historical Inbound Orders_2'!A$13:$A3173,0)),'Pivot Table_Historical Inbound Orders_2'!$D$14)*'Live Order Book'!E3172</f>
        <v>88.7428684004368</v>
      </c>
    </row>
    <row r="3173" customFormat="false" ht="13.8" hidden="false" customHeight="false" outlineLevel="0" collapsed="false">
      <c r="A3173" s="0" t="str">
        <f aca="false">'Live Order Book'!D3173</f>
        <v>CHINA - SHANGHAI</v>
      </c>
      <c r="C3173" s="50" t="n">
        <f aca="false">'Live Order Book'!B3173</f>
        <v>43366</v>
      </c>
      <c r="E3173" s="50" t="n">
        <f aca="false">INDEX(mapping!$B$2:$B$6,MATCH(A3173,mapping!$A$2:$A$6,0))+C3173</f>
        <v>43395.75</v>
      </c>
      <c r="M3173" s="0" t="str">
        <f aca="false">INDEX(mapping!$F$2:$F$71,MATCH('Live Order Book'!I3173,mapping!$E$2:$E$71,0))</f>
        <v>F-Sweatshirts</v>
      </c>
      <c r="T3173" s="51" t="n">
        <f aca="false">IFERROR(INDEX('Pivot Table_Historical Inbound Orders_2'!$D$3:$D$13,MATCH(M3173,'Pivot Table_Historical Inbound Orders_2'!A$13:$A3174,0)),'Pivot Table_Historical Inbound Orders_2'!$D$14)*'Live Order Book'!E3173</f>
        <v>106.324002706184</v>
      </c>
    </row>
    <row r="3174" customFormat="false" ht="13.8" hidden="false" customHeight="false" outlineLevel="0" collapsed="false">
      <c r="A3174" s="0" t="str">
        <f aca="false">'Live Order Book'!D3174</f>
        <v>CHINA - SHANGHAI</v>
      </c>
      <c r="C3174" s="50" t="n">
        <f aca="false">'Live Order Book'!B3174</f>
        <v>43366</v>
      </c>
      <c r="E3174" s="50" t="n">
        <f aca="false">INDEX(mapping!$B$2:$B$6,MATCH(A3174,mapping!$A$2:$A$6,0))+C3174</f>
        <v>43395.75</v>
      </c>
      <c r="M3174" s="0" t="str">
        <f aca="false">INDEX(mapping!$F$2:$F$71,MATCH('Live Order Book'!I3174,mapping!$E$2:$E$71,0))</f>
        <v>F-Sweatshirts</v>
      </c>
      <c r="T3174" s="51" t="n">
        <f aca="false">IFERROR(INDEX('Pivot Table_Historical Inbound Orders_2'!$D$3:$D$13,MATCH(M3174,'Pivot Table_Historical Inbound Orders_2'!A$13:$A3175,0)),'Pivot Table_Historical Inbound Orders_2'!$D$14)*'Live Order Book'!E3174</f>
        <v>112.184380808099</v>
      </c>
    </row>
    <row r="3175" customFormat="false" ht="13.8" hidden="false" customHeight="false" outlineLevel="0" collapsed="false">
      <c r="A3175" s="0" t="str">
        <f aca="false">'Live Order Book'!D3175</f>
        <v>CHINA - SHANGHAI</v>
      </c>
      <c r="C3175" s="50" t="n">
        <f aca="false">'Live Order Book'!B3175</f>
        <v>43366</v>
      </c>
      <c r="E3175" s="50" t="n">
        <f aca="false">INDEX(mapping!$B$2:$B$6,MATCH(A3175,mapping!$A$2:$A$6,0))+C3175</f>
        <v>43395.75</v>
      </c>
      <c r="M3175" s="0" t="str">
        <f aca="false">INDEX(mapping!$F$2:$F$71,MATCH('Live Order Book'!I3175,mapping!$E$2:$E$71,0))</f>
        <v>F-Sweatshirts</v>
      </c>
      <c r="T3175" s="51" t="n">
        <f aca="false">IFERROR(INDEX('Pivot Table_Historical Inbound Orders_2'!$D$3:$D$13,MATCH(M3175,'Pivot Table_Historical Inbound Orders_2'!A$13:$A3176,0)),'Pivot Table_Historical Inbound Orders_2'!$D$14)*'Live Order Book'!E3175</f>
        <v>47.7202216870273</v>
      </c>
    </row>
    <row r="3176" customFormat="false" ht="13.8" hidden="false" customHeight="false" outlineLevel="0" collapsed="false">
      <c r="A3176" s="0" t="str">
        <f aca="false">'Live Order Book'!D3176</f>
        <v>CHINA - SHANGHAI</v>
      </c>
      <c r="C3176" s="50" t="n">
        <f aca="false">'Live Order Book'!B3176</f>
        <v>43366</v>
      </c>
      <c r="E3176" s="50" t="n">
        <f aca="false">INDEX(mapping!$B$2:$B$6,MATCH(A3176,mapping!$A$2:$A$6,0))+C3176</f>
        <v>43395.75</v>
      </c>
      <c r="M3176" s="0" t="str">
        <f aca="false">INDEX(mapping!$F$2:$F$71,MATCH('Live Order Book'!I3176,mapping!$E$2:$E$71,0))</f>
        <v>F-Sweatshirts</v>
      </c>
      <c r="T3176" s="51" t="n">
        <f aca="false">IFERROR(INDEX('Pivot Table_Historical Inbound Orders_2'!$D$3:$D$13,MATCH(M3176,'Pivot Table_Historical Inbound Orders_2'!A$13:$A3177,0)),'Pivot Table_Historical Inbound Orders_2'!$D$14)*'Live Order Book'!E3176</f>
        <v>474.690626255167</v>
      </c>
    </row>
    <row r="3177" customFormat="false" ht="13.8" hidden="false" customHeight="false" outlineLevel="0" collapsed="false">
      <c r="A3177" s="0" t="str">
        <f aca="false">'Live Order Book'!D3177</f>
        <v>CHINA - SHANGHAI</v>
      </c>
      <c r="C3177" s="50" t="n">
        <f aca="false">'Live Order Book'!B3177</f>
        <v>43366</v>
      </c>
      <c r="E3177" s="50" t="n">
        <f aca="false">INDEX(mapping!$B$2:$B$6,MATCH(A3177,mapping!$A$2:$A$6,0))+C3177</f>
        <v>43395.75</v>
      </c>
      <c r="M3177" s="0" t="str">
        <f aca="false">INDEX(mapping!$F$2:$F$71,MATCH('Live Order Book'!I3177,mapping!$E$2:$E$71,0))</f>
        <v>F-Sweatshirts</v>
      </c>
      <c r="T3177" s="51" t="n">
        <f aca="false">IFERROR(INDEX('Pivot Table_Historical Inbound Orders_2'!$D$3:$D$13,MATCH(M3177,'Pivot Table_Historical Inbound Orders_2'!A$13:$A3178,0)),'Pivot Table_Historical Inbound Orders_2'!$D$14)*'Live Order Book'!E3177</f>
        <v>82.0452934268189</v>
      </c>
    </row>
    <row r="3178" customFormat="false" ht="13.8" hidden="false" customHeight="false" outlineLevel="0" collapsed="false">
      <c r="A3178" s="0" t="str">
        <f aca="false">'Live Order Book'!D3178</f>
        <v>CHINA - SHANGHAI</v>
      </c>
      <c r="C3178" s="50" t="n">
        <f aca="false">'Live Order Book'!B3178</f>
        <v>43366</v>
      </c>
      <c r="E3178" s="50" t="n">
        <f aca="false">INDEX(mapping!$B$2:$B$6,MATCH(A3178,mapping!$A$2:$A$6,0))+C3178</f>
        <v>43395.75</v>
      </c>
      <c r="M3178" s="0" t="str">
        <f aca="false">INDEX(mapping!$F$2:$F$71,MATCH('Live Order Book'!I3178,mapping!$E$2:$E$71,0))</f>
        <v>F-Sweatshirts</v>
      </c>
      <c r="T3178" s="51" t="n">
        <f aca="false">IFERROR(INDEX('Pivot Table_Historical Inbound Orders_2'!$D$3:$D$13,MATCH(M3178,'Pivot Table_Historical Inbound Orders_2'!A$13:$A3179,0)),'Pivot Table_Historical Inbound Orders_2'!$D$14)*'Live Order Book'!E3178</f>
        <v>150.695436906402</v>
      </c>
    </row>
    <row r="3179" customFormat="false" ht="13.8" hidden="false" customHeight="false" outlineLevel="0" collapsed="false">
      <c r="A3179" s="0" t="str">
        <f aca="false">'Live Order Book'!D3179</f>
        <v>CHINA - SHANGHAI</v>
      </c>
      <c r="C3179" s="50" t="n">
        <f aca="false">'Live Order Book'!B3179</f>
        <v>43366</v>
      </c>
      <c r="E3179" s="50" t="n">
        <f aca="false">INDEX(mapping!$B$2:$B$6,MATCH(A3179,mapping!$A$2:$A$6,0))+C3179</f>
        <v>43395.75</v>
      </c>
      <c r="M3179" s="0" t="str">
        <f aca="false">INDEX(mapping!$F$2:$F$71,MATCH('Live Order Book'!I3179,mapping!$E$2:$E$71,0))</f>
        <v>F-Sweatshirts</v>
      </c>
      <c r="T3179" s="51" t="n">
        <f aca="false">IFERROR(INDEX('Pivot Table_Historical Inbound Orders_2'!$D$3:$D$13,MATCH(M3179,'Pivot Table_Historical Inbound Orders_2'!A$13:$A3180,0)),'Pivot Table_Historical Inbound Orders_2'!$D$14)*'Live Order Book'!E3179</f>
        <v>186.694902389598</v>
      </c>
    </row>
    <row r="3180" customFormat="false" ht="13.8" hidden="false" customHeight="false" outlineLevel="0" collapsed="false">
      <c r="A3180" s="0" t="str">
        <f aca="false">'Live Order Book'!D3180</f>
        <v>CHINA - SHANGHAI</v>
      </c>
      <c r="C3180" s="50" t="n">
        <f aca="false">'Live Order Book'!B3180</f>
        <v>43366</v>
      </c>
      <c r="E3180" s="50" t="n">
        <f aca="false">INDEX(mapping!$B$2:$B$6,MATCH(A3180,mapping!$A$2:$A$6,0))+C3180</f>
        <v>43395.75</v>
      </c>
      <c r="M3180" s="0" t="str">
        <f aca="false">INDEX(mapping!$F$2:$F$71,MATCH('Live Order Book'!I3180,mapping!$E$2:$E$71,0))</f>
        <v>F-Sweatshirts</v>
      </c>
      <c r="T3180" s="51" t="n">
        <f aca="false">IFERROR(INDEX('Pivot Table_Historical Inbound Orders_2'!$D$3:$D$13,MATCH(M3180,'Pivot Table_Historical Inbound Orders_2'!A$13:$A3181,0)),'Pivot Table_Historical Inbound Orders_2'!$D$14)*'Live Order Book'!E3180</f>
        <v>159.904602495127</v>
      </c>
    </row>
    <row r="3181" customFormat="false" ht="13.8" hidden="false" customHeight="false" outlineLevel="0" collapsed="false">
      <c r="A3181" s="0" t="str">
        <f aca="false">'Live Order Book'!D3181</f>
        <v>CHINA - SHANGHAI</v>
      </c>
      <c r="C3181" s="50" t="n">
        <f aca="false">'Live Order Book'!B3181</f>
        <v>43366</v>
      </c>
      <c r="E3181" s="50" t="n">
        <f aca="false">INDEX(mapping!$B$2:$B$6,MATCH(A3181,mapping!$A$2:$A$6,0))+C3181</f>
        <v>43395.75</v>
      </c>
      <c r="M3181" s="0" t="str">
        <f aca="false">INDEX(mapping!$F$2:$F$71,MATCH('Live Order Book'!I3181,mapping!$E$2:$E$71,0))</f>
        <v>F-Sweatshirts</v>
      </c>
      <c r="T3181" s="51" t="n">
        <f aca="false">IFERROR(INDEX('Pivot Table_Historical Inbound Orders_2'!$D$3:$D$13,MATCH(M3181,'Pivot Table_Historical Inbound Orders_2'!A$13:$A3182,0)),'Pivot Table_Historical Inbound Orders_2'!$D$14)*'Live Order Book'!E3181</f>
        <v>70.3245372229876</v>
      </c>
    </row>
    <row r="3182" customFormat="false" ht="13.8" hidden="false" customHeight="false" outlineLevel="0" collapsed="false">
      <c r="A3182" s="0" t="str">
        <f aca="false">'Live Order Book'!D3182</f>
        <v>CHINA - SHANGHAI</v>
      </c>
      <c r="C3182" s="50" t="n">
        <f aca="false">'Live Order Book'!B3182</f>
        <v>43366</v>
      </c>
      <c r="E3182" s="50" t="n">
        <f aca="false">INDEX(mapping!$B$2:$B$6,MATCH(A3182,mapping!$A$2:$A$6,0))+C3182</f>
        <v>43395.75</v>
      </c>
      <c r="M3182" s="0" t="str">
        <f aca="false">INDEX(mapping!$F$2:$F$71,MATCH('Live Order Book'!I3182,mapping!$E$2:$E$71,0))</f>
        <v>F-Sweatshirts</v>
      </c>
      <c r="T3182" s="51" t="n">
        <f aca="false">IFERROR(INDEX('Pivot Table_Historical Inbound Orders_2'!$D$3:$D$13,MATCH(M3182,'Pivot Table_Historical Inbound Orders_2'!A$13:$A3183,0)),'Pivot Table_Historical Inbound Orders_2'!$D$14)*'Live Order Book'!E3182</f>
        <v>34.3250717397916</v>
      </c>
    </row>
    <row r="3183" customFormat="false" ht="13.8" hidden="false" customHeight="false" outlineLevel="0" collapsed="false">
      <c r="A3183" s="0" t="str">
        <f aca="false">'Live Order Book'!D3183</f>
        <v>CHINA - SHANGHAI</v>
      </c>
      <c r="C3183" s="50" t="n">
        <f aca="false">'Live Order Book'!B3183</f>
        <v>43366</v>
      </c>
      <c r="E3183" s="50" t="n">
        <f aca="false">INDEX(mapping!$B$2:$B$6,MATCH(A3183,mapping!$A$2:$A$6,0))+C3183</f>
        <v>43395.75</v>
      </c>
      <c r="M3183" s="0" t="str">
        <f aca="false">INDEX(mapping!$F$2:$F$71,MATCH('Live Order Book'!I3183,mapping!$E$2:$E$71,0))</f>
        <v>F-Sweatshirts</v>
      </c>
      <c r="T3183" s="51" t="n">
        <f aca="false">IFERROR(INDEX('Pivot Table_Historical Inbound Orders_2'!$D$3:$D$13,MATCH(M3183,'Pivot Table_Historical Inbound Orders_2'!A$13:$A3184,0)),'Pivot Table_Historical Inbound Orders_2'!$D$14)*'Live Order Book'!E3183</f>
        <v>62.7897653776675</v>
      </c>
    </row>
    <row r="3184" customFormat="false" ht="13.8" hidden="false" customHeight="false" outlineLevel="0" collapsed="false">
      <c r="A3184" s="0" t="str">
        <f aca="false">'Live Order Book'!D3184</f>
        <v>CHINA - SHANGHAI</v>
      </c>
      <c r="C3184" s="50" t="n">
        <f aca="false">'Live Order Book'!B3184</f>
        <v>43366</v>
      </c>
      <c r="E3184" s="50" t="n">
        <f aca="false">INDEX(mapping!$B$2:$B$6,MATCH(A3184,mapping!$A$2:$A$6,0))+C3184</f>
        <v>43395.75</v>
      </c>
      <c r="M3184" s="0" t="str">
        <f aca="false">INDEX(mapping!$F$2:$F$71,MATCH('Live Order Book'!I3184,mapping!$E$2:$E$71,0))</f>
        <v>F-Sweatshirts</v>
      </c>
      <c r="T3184" s="51" t="n">
        <f aca="false">IFERROR(INDEX('Pivot Table_Historical Inbound Orders_2'!$D$3:$D$13,MATCH(M3184,'Pivot Table_Historical Inbound Orders_2'!A$13:$A3185,0)),'Pivot Table_Historical Inbound Orders_2'!$D$14)*'Live Order Book'!E3184</f>
        <v>77.8593090683077</v>
      </c>
    </row>
    <row r="3185" customFormat="false" ht="13.8" hidden="false" customHeight="false" outlineLevel="0" collapsed="false">
      <c r="A3185" s="0" t="str">
        <f aca="false">'Live Order Book'!D3185</f>
        <v>CHINA - SHANGHAI</v>
      </c>
      <c r="C3185" s="50" t="n">
        <f aca="false">'Live Order Book'!B3185</f>
        <v>43366</v>
      </c>
      <c r="E3185" s="50" t="n">
        <f aca="false">INDEX(mapping!$B$2:$B$6,MATCH(A3185,mapping!$A$2:$A$6,0))+C3185</f>
        <v>43395.75</v>
      </c>
      <c r="M3185" s="0" t="str">
        <f aca="false">INDEX(mapping!$F$2:$F$71,MATCH('Live Order Book'!I3185,mapping!$E$2:$E$71,0))</f>
        <v>F-Sweatshirts</v>
      </c>
      <c r="T3185" s="51" t="n">
        <f aca="false">IFERROR(INDEX('Pivot Table_Historical Inbound Orders_2'!$D$3:$D$13,MATCH(M3185,'Pivot Table_Historical Inbound Orders_2'!A$13:$A3186,0)),'Pivot Table_Historical Inbound Orders_2'!$D$14)*'Live Order Book'!E3185</f>
        <v>66.9757497361787</v>
      </c>
    </row>
    <row r="3186" customFormat="false" ht="13.8" hidden="false" customHeight="false" outlineLevel="0" collapsed="false">
      <c r="A3186" s="0" t="str">
        <f aca="false">'Live Order Book'!D3186</f>
        <v>CHINA - SHANGHAI</v>
      </c>
      <c r="C3186" s="50" t="n">
        <f aca="false">'Live Order Book'!B3186</f>
        <v>43366</v>
      </c>
      <c r="E3186" s="50" t="n">
        <f aca="false">INDEX(mapping!$B$2:$B$6,MATCH(A3186,mapping!$A$2:$A$6,0))+C3186</f>
        <v>43395.75</v>
      </c>
      <c r="M3186" s="0" t="str">
        <f aca="false">INDEX(mapping!$F$2:$F$71,MATCH('Live Order Book'!I3186,mapping!$E$2:$E$71,0))</f>
        <v>F-Sweatshirts</v>
      </c>
      <c r="T3186" s="51" t="n">
        <f aca="false">IFERROR(INDEX('Pivot Table_Historical Inbound Orders_2'!$D$3:$D$13,MATCH(M3186,'Pivot Table_Historical Inbound Orders_2'!A$13:$A3187,0)),'Pivot Table_Historical Inbound Orders_2'!$D$14)*'Live Order Book'!E3186</f>
        <v>29.3018905095782</v>
      </c>
    </row>
    <row r="3187" customFormat="false" ht="13.8" hidden="false" customHeight="false" outlineLevel="0" collapsed="false">
      <c r="A3187" s="0" t="str">
        <f aca="false">'Live Order Book'!D3187</f>
        <v>BANGLADESH - CHITTAGONG</v>
      </c>
      <c r="C3187" s="50" t="n">
        <f aca="false">'Live Order Book'!B3187</f>
        <v>43269</v>
      </c>
      <c r="E3187" s="50" t="n">
        <f aca="false">INDEX(mapping!$B$2:$B$6,MATCH(A3187,mapping!$A$2:$A$6,0))+C3187</f>
        <v>43296.2484076433</v>
      </c>
      <c r="M3187" s="0" t="str">
        <f aca="false">INDEX(mapping!$F$2:$F$71,MATCH('Live Order Book'!I3187,mapping!$E$2:$E$71,0))</f>
        <v>M-Tops</v>
      </c>
      <c r="T3187" s="51" t="n">
        <f aca="false">IFERROR(INDEX('Pivot Table_Historical Inbound Orders_2'!$D$3:$D$13,MATCH(M3187,'Pivot Table_Historical Inbound Orders_2'!A$13:$A3188,0)),'Pivot Table_Historical Inbound Orders_2'!$D$14)*'Live Order Book'!E3187</f>
        <v>13.9532811950372</v>
      </c>
    </row>
    <row r="3188" customFormat="false" ht="13.8" hidden="false" customHeight="false" outlineLevel="0" collapsed="false">
      <c r="A3188" s="0" t="str">
        <f aca="false">'Live Order Book'!D3188</f>
        <v>BANGLADESH - CHITTAGONG</v>
      </c>
      <c r="C3188" s="50" t="n">
        <f aca="false">'Live Order Book'!B3188</f>
        <v>43269</v>
      </c>
      <c r="E3188" s="50" t="n">
        <f aca="false">INDEX(mapping!$B$2:$B$6,MATCH(A3188,mapping!$A$2:$A$6,0))+C3188</f>
        <v>43296.2484076433</v>
      </c>
      <c r="M3188" s="0" t="str">
        <f aca="false">INDEX(mapping!$F$2:$F$71,MATCH('Live Order Book'!I3188,mapping!$E$2:$E$71,0))</f>
        <v>M-Tops</v>
      </c>
      <c r="T3188" s="51" t="n">
        <f aca="false">IFERROR(INDEX('Pivot Table_Historical Inbound Orders_2'!$D$3:$D$13,MATCH(M3188,'Pivot Table_Historical Inbound Orders_2'!A$13:$A3189,0)),'Pivot Table_Historical Inbound Orders_2'!$D$14)*'Live Order Book'!E3188</f>
        <v>20.9299217925558</v>
      </c>
    </row>
    <row r="3189" customFormat="false" ht="13.8" hidden="false" customHeight="false" outlineLevel="0" collapsed="false">
      <c r="A3189" s="0" t="str">
        <f aca="false">'Live Order Book'!D3189</f>
        <v>BANGLADESH - CHITTAGONG</v>
      </c>
      <c r="C3189" s="50" t="n">
        <f aca="false">'Live Order Book'!B3189</f>
        <v>43250</v>
      </c>
      <c r="E3189" s="50" t="n">
        <f aca="false">INDEX(mapping!$B$2:$B$6,MATCH(A3189,mapping!$A$2:$A$6,0))+C3189</f>
        <v>43277.2484076433</v>
      </c>
      <c r="M3189" s="0" t="str">
        <f aca="false">INDEX(mapping!$F$2:$F$71,MATCH('Live Order Book'!I3189,mapping!$E$2:$E$71,0))</f>
        <v>M-Tops</v>
      </c>
      <c r="T3189" s="51" t="n">
        <f aca="false">IFERROR(INDEX('Pivot Table_Historical Inbound Orders_2'!$D$3:$D$13,MATCH(M3189,'Pivot Table_Historical Inbound Orders_2'!A$13:$A3190,0)),'Pivot Table_Historical Inbound Orders_2'!$D$14)*'Live Order Book'!E3189</f>
        <v>0.0697664059751861</v>
      </c>
    </row>
    <row r="3190" customFormat="false" ht="13.8" hidden="false" customHeight="false" outlineLevel="0" collapsed="false">
      <c r="A3190" s="0" t="str">
        <f aca="false">'Live Order Book'!D3190</f>
        <v>UNITED KINGOM</v>
      </c>
      <c r="C3190" s="50" t="n">
        <f aca="false">'Live Order Book'!B3190</f>
        <v>43250</v>
      </c>
      <c r="E3190" s="50" t="e">
        <f aca="false">INDEX(mapping!$B$2:$B$6,MATCH(A3190,mapping!$A$2:$A$6,0))+C3190</f>
        <v>#N/A</v>
      </c>
      <c r="M3190" s="0" t="str">
        <f aca="false">INDEX(mapping!$F$2:$F$71,MATCH('Live Order Book'!I3190,mapping!$E$2:$E$71,0))</f>
        <v>A-Accessories</v>
      </c>
      <c r="T3190" s="51" t="n">
        <f aca="false">IFERROR(INDEX('Pivot Table_Historical Inbound Orders_2'!$D$3:$D$13,MATCH(M3190,'Pivot Table_Historical Inbound Orders_2'!A$13:$A3191,0)),'Pivot Table_Historical Inbound Orders_2'!$D$14)*'Live Order Book'!E3190</f>
        <v>0.0697664059751861</v>
      </c>
    </row>
    <row r="3191" customFormat="false" ht="13.8" hidden="false" customHeight="false" outlineLevel="0" collapsed="false">
      <c r="A3191" s="0" t="str">
        <f aca="false">'Live Order Book'!D3191</f>
        <v>UNITED KINGOM</v>
      </c>
      <c r="C3191" s="50" t="n">
        <f aca="false">'Live Order Book'!B3191</f>
        <v>43250</v>
      </c>
      <c r="E3191" s="50" t="e">
        <f aca="false">INDEX(mapping!$B$2:$B$6,MATCH(A3191,mapping!$A$2:$A$6,0))+C3191</f>
        <v>#N/A</v>
      </c>
      <c r="M3191" s="0" t="str">
        <f aca="false">INDEX(mapping!$F$2:$F$71,MATCH('Live Order Book'!I3191,mapping!$E$2:$E$71,0))</f>
        <v>M-Tops</v>
      </c>
      <c r="T3191" s="51" t="n">
        <f aca="false">IFERROR(INDEX('Pivot Table_Historical Inbound Orders_2'!$D$3:$D$13,MATCH(M3191,'Pivot Table_Historical Inbound Orders_2'!A$13:$A3192,0)),'Pivot Table_Historical Inbound Orders_2'!$D$14)*'Live Order Book'!E3191</f>
        <v>0.0697664059751861</v>
      </c>
    </row>
    <row r="3192" customFormat="false" ht="13.8" hidden="false" customHeight="false" outlineLevel="0" collapsed="false">
      <c r="A3192" s="0" t="str">
        <f aca="false">'Live Order Book'!D3192</f>
        <v>BANGLADESH - CHITTAGONG</v>
      </c>
      <c r="C3192" s="50" t="n">
        <f aca="false">'Live Order Book'!B3192</f>
        <v>43252</v>
      </c>
      <c r="E3192" s="50" t="n">
        <f aca="false">INDEX(mapping!$B$2:$B$6,MATCH(A3192,mapping!$A$2:$A$6,0))+C3192</f>
        <v>43279.2484076433</v>
      </c>
      <c r="M3192" s="0" t="str">
        <f aca="false">INDEX(mapping!$F$2:$F$71,MATCH('Live Order Book'!I3192,mapping!$E$2:$E$71,0))</f>
        <v>F-Sweatshirts</v>
      </c>
      <c r="T3192" s="51" t="n">
        <f aca="false">IFERROR(INDEX('Pivot Table_Historical Inbound Orders_2'!$D$3:$D$13,MATCH(M3192,'Pivot Table_Historical Inbound Orders_2'!A$13:$A3193,0)),'Pivot Table_Historical Inbound Orders_2'!$D$14)*'Live Order Book'!E3192</f>
        <v>4.18598435851117</v>
      </c>
    </row>
    <row r="3193" customFormat="false" ht="13.8" hidden="false" customHeight="false" outlineLevel="0" collapsed="false">
      <c r="A3193" s="0" t="str">
        <f aca="false">'Live Order Book'!D3193</f>
        <v>PAKISTAN - KARACHI</v>
      </c>
      <c r="C3193" s="50" t="n">
        <f aca="false">'Live Order Book'!B3193</f>
        <v>43266</v>
      </c>
      <c r="E3193" s="50" t="n">
        <f aca="false">INDEX(mapping!$B$2:$B$6,MATCH(A3193,mapping!$A$2:$A$6,0))+C3193</f>
        <v>43295</v>
      </c>
      <c r="M3193" s="0" t="str">
        <f aca="false">INDEX(mapping!$F$2:$F$71,MATCH('Live Order Book'!I3193,mapping!$E$2:$E$71,0))</f>
        <v>M-Tops</v>
      </c>
      <c r="T3193" s="51" t="n">
        <f aca="false">IFERROR(INDEX('Pivot Table_Historical Inbound Orders_2'!$D$3:$D$13,MATCH(M3193,'Pivot Table_Historical Inbound Orders_2'!A$13:$A3194,0)),'Pivot Table_Historical Inbound Orders_2'!$D$14)*'Live Order Book'!E3193</f>
        <v>69.7664059751862</v>
      </c>
    </row>
    <row r="3194" customFormat="false" ht="13.8" hidden="false" customHeight="false" outlineLevel="0" collapsed="false">
      <c r="A3194" s="0" t="str">
        <f aca="false">'Live Order Book'!D3194</f>
        <v>BANGLADESH - CHITTAGONG</v>
      </c>
      <c r="C3194" s="50" t="n">
        <f aca="false">'Live Order Book'!B3194</f>
        <v>43266</v>
      </c>
      <c r="E3194" s="50" t="n">
        <f aca="false">INDEX(mapping!$B$2:$B$6,MATCH(A3194,mapping!$A$2:$A$6,0))+C3194</f>
        <v>43293.2484076433</v>
      </c>
      <c r="M3194" s="0" t="str">
        <f aca="false">INDEX(mapping!$F$2:$F$71,MATCH('Live Order Book'!I3194,mapping!$E$2:$E$71,0))</f>
        <v>M-Tops</v>
      </c>
      <c r="T3194" s="51" t="n">
        <f aca="false">IFERROR(INDEX('Pivot Table_Historical Inbound Orders_2'!$D$3:$D$13,MATCH(M3194,'Pivot Table_Historical Inbound Orders_2'!A$13:$A3195,0)),'Pivot Table_Historical Inbound Orders_2'!$D$14)*'Live Order Book'!E3194</f>
        <v>87.9056715287345</v>
      </c>
    </row>
    <row r="3195" customFormat="false" ht="13.8" hidden="false" customHeight="false" outlineLevel="0" collapsed="false">
      <c r="A3195" s="0" t="str">
        <f aca="false">'Live Order Book'!D3195</f>
        <v>BANGLADESH - CHITTAGONG</v>
      </c>
      <c r="C3195" s="50" t="n">
        <f aca="false">'Live Order Book'!B3195</f>
        <v>43266</v>
      </c>
      <c r="E3195" s="50" t="n">
        <f aca="false">INDEX(mapping!$B$2:$B$6,MATCH(A3195,mapping!$A$2:$A$6,0))+C3195</f>
        <v>43293.2484076433</v>
      </c>
      <c r="M3195" s="0" t="str">
        <f aca="false">INDEX(mapping!$F$2:$F$71,MATCH('Live Order Book'!I3195,mapping!$E$2:$E$71,0))</f>
        <v>M-Tops</v>
      </c>
      <c r="T3195" s="51" t="n">
        <f aca="false">IFERROR(INDEX('Pivot Table_Historical Inbound Orders_2'!$D$3:$D$13,MATCH(M3195,'Pivot Table_Historical Inbound Orders_2'!A$13:$A3196,0)),'Pivot Table_Historical Inbound Orders_2'!$D$14)*'Live Order Book'!E3195</f>
        <v>87.9056715287345</v>
      </c>
    </row>
    <row r="3196" customFormat="false" ht="13.8" hidden="false" customHeight="false" outlineLevel="0" collapsed="false">
      <c r="A3196" s="0" t="str">
        <f aca="false">'Live Order Book'!D3196</f>
        <v>BANGLADESH - CHITTAGONG</v>
      </c>
      <c r="C3196" s="50" t="n">
        <f aca="false">'Live Order Book'!B3196</f>
        <v>43257</v>
      </c>
      <c r="E3196" s="50" t="n">
        <f aca="false">INDEX(mapping!$B$2:$B$6,MATCH(A3196,mapping!$A$2:$A$6,0))+C3196</f>
        <v>43284.2484076433</v>
      </c>
      <c r="M3196" s="0" t="str">
        <f aca="false">INDEX(mapping!$F$2:$F$71,MATCH('Live Order Book'!I3196,mapping!$E$2:$E$71,0))</f>
        <v>M-Tops</v>
      </c>
      <c r="T3196" s="51" t="n">
        <f aca="false">IFERROR(INDEX('Pivot Table_Historical Inbound Orders_2'!$D$3:$D$13,MATCH(M3196,'Pivot Table_Historical Inbound Orders_2'!A$13:$A3197,0)),'Pivot Table_Historical Inbound Orders_2'!$D$14)*'Live Order Book'!E3196</f>
        <v>13.9532811950372</v>
      </c>
    </row>
    <row r="3197" customFormat="false" ht="13.8" hidden="false" customHeight="false" outlineLevel="0" collapsed="false">
      <c r="A3197" s="0" t="str">
        <f aca="false">'Live Order Book'!D3197</f>
        <v>BANGLADESH - CHITTAGONG</v>
      </c>
      <c r="C3197" s="50" t="n">
        <f aca="false">'Live Order Book'!B3197</f>
        <v>43257</v>
      </c>
      <c r="E3197" s="50" t="n">
        <f aca="false">INDEX(mapping!$B$2:$B$6,MATCH(A3197,mapping!$A$2:$A$6,0))+C3197</f>
        <v>43284.2484076433</v>
      </c>
      <c r="M3197" s="0" t="str">
        <f aca="false">INDEX(mapping!$F$2:$F$71,MATCH('Live Order Book'!I3197,mapping!$E$2:$E$71,0))</f>
        <v>M-Tops</v>
      </c>
      <c r="T3197" s="51" t="n">
        <f aca="false">IFERROR(INDEX('Pivot Table_Historical Inbound Orders_2'!$D$3:$D$13,MATCH(M3197,'Pivot Table_Historical Inbound Orders_2'!A$13:$A3198,0)),'Pivot Table_Historical Inbound Orders_2'!$D$14)*'Live Order Book'!E3197</f>
        <v>16.7439374340447</v>
      </c>
    </row>
    <row r="3198" customFormat="false" ht="13.8" hidden="false" customHeight="false" outlineLevel="0" collapsed="false">
      <c r="A3198" s="0" t="str">
        <f aca="false">'Live Order Book'!D3198</f>
        <v>BANGLADESH - CHITTAGONG</v>
      </c>
      <c r="C3198" s="50" t="n">
        <f aca="false">'Live Order Book'!B3198</f>
        <v>43257</v>
      </c>
      <c r="E3198" s="50" t="n">
        <f aca="false">INDEX(mapping!$B$2:$B$6,MATCH(A3198,mapping!$A$2:$A$6,0))+C3198</f>
        <v>43284.2484076433</v>
      </c>
      <c r="M3198" s="0" t="str">
        <f aca="false">INDEX(mapping!$F$2:$F$71,MATCH('Live Order Book'!I3198,mapping!$E$2:$E$71,0))</f>
        <v>M-Tops</v>
      </c>
      <c r="T3198" s="51" t="n">
        <f aca="false">IFERROR(INDEX('Pivot Table_Historical Inbound Orders_2'!$D$3:$D$13,MATCH(M3198,'Pivot Table_Historical Inbound Orders_2'!A$13:$A3199,0)),'Pivot Table_Historical Inbound Orders_2'!$D$14)*'Live Order Book'!E3198</f>
        <v>6.97664059751862</v>
      </c>
    </row>
    <row r="3199" customFormat="false" ht="13.8" hidden="false" customHeight="false" outlineLevel="0" collapsed="false">
      <c r="A3199" s="0" t="str">
        <f aca="false">'Live Order Book'!D3199</f>
        <v>BANGLADESH - CHITTAGONG</v>
      </c>
      <c r="C3199" s="50" t="n">
        <f aca="false">'Live Order Book'!B3199</f>
        <v>43257</v>
      </c>
      <c r="E3199" s="50" t="n">
        <f aca="false">INDEX(mapping!$B$2:$B$6,MATCH(A3199,mapping!$A$2:$A$6,0))+C3199</f>
        <v>43284.2484076433</v>
      </c>
      <c r="M3199" s="0" t="str">
        <f aca="false">INDEX(mapping!$F$2:$F$71,MATCH('Live Order Book'!I3199,mapping!$E$2:$E$71,0))</f>
        <v>M-Tops</v>
      </c>
      <c r="T3199" s="51" t="n">
        <f aca="false">IFERROR(INDEX('Pivot Table_Historical Inbound Orders_2'!$D$3:$D$13,MATCH(M3199,'Pivot Table_Historical Inbound Orders_2'!A$13:$A3200,0)),'Pivot Table_Historical Inbound Orders_2'!$D$14)*'Live Order Book'!E3199</f>
        <v>6.97664059751862</v>
      </c>
    </row>
    <row r="3200" customFormat="false" ht="13.8" hidden="false" customHeight="false" outlineLevel="0" collapsed="false">
      <c r="A3200" s="0" t="str">
        <f aca="false">'Live Order Book'!D3200</f>
        <v>BANGLADESH - CHITTAGONG</v>
      </c>
      <c r="C3200" s="50" t="n">
        <f aca="false">'Live Order Book'!B3200</f>
        <v>43257</v>
      </c>
      <c r="E3200" s="50" t="n">
        <f aca="false">INDEX(mapping!$B$2:$B$6,MATCH(A3200,mapping!$A$2:$A$6,0))+C3200</f>
        <v>43284.2484076433</v>
      </c>
      <c r="M3200" s="0" t="str">
        <f aca="false">INDEX(mapping!$F$2:$F$71,MATCH('Live Order Book'!I3200,mapping!$E$2:$E$71,0))</f>
        <v>M-Tops</v>
      </c>
      <c r="T3200" s="51" t="n">
        <f aca="false">IFERROR(INDEX('Pivot Table_Historical Inbound Orders_2'!$D$3:$D$13,MATCH(M3200,'Pivot Table_Historical Inbound Orders_2'!A$13:$A3201,0)),'Pivot Table_Historical Inbound Orders_2'!$D$14)*'Live Order Book'!E3200</f>
        <v>6.97664059751862</v>
      </c>
    </row>
    <row r="3201" customFormat="false" ht="13.8" hidden="false" customHeight="false" outlineLevel="0" collapsed="false">
      <c r="A3201" s="0" t="str">
        <f aca="false">'Live Order Book'!D3201</f>
        <v>BANGLADESH - CHITTAGONG</v>
      </c>
      <c r="C3201" s="50" t="n">
        <f aca="false">'Live Order Book'!B3201</f>
        <v>43266</v>
      </c>
      <c r="E3201" s="50" t="n">
        <f aca="false">INDEX(mapping!$B$2:$B$6,MATCH(A3201,mapping!$A$2:$A$6,0))+C3201</f>
        <v>43293.2484076433</v>
      </c>
      <c r="M3201" s="0" t="str">
        <f aca="false">INDEX(mapping!$F$2:$F$71,MATCH('Live Order Book'!I3201,mapping!$E$2:$E$71,0))</f>
        <v>M-Tops</v>
      </c>
      <c r="T3201" s="51" t="n">
        <f aca="false">IFERROR(INDEX('Pivot Table_Historical Inbound Orders_2'!$D$3:$D$13,MATCH(M3201,'Pivot Table_Historical Inbound Orders_2'!A$13:$A3202,0)),'Pivot Table_Historical Inbound Orders_2'!$D$14)*'Live Order Book'!E3201</f>
        <v>68.3710778556824</v>
      </c>
    </row>
    <row r="3202" customFormat="false" ht="13.8" hidden="false" customHeight="false" outlineLevel="0" collapsed="false">
      <c r="A3202" s="0" t="str">
        <f aca="false">'Live Order Book'!D3202</f>
        <v>BANGLADESH - CHITTAGONG</v>
      </c>
      <c r="C3202" s="50" t="n">
        <f aca="false">'Live Order Book'!B3202</f>
        <v>43266</v>
      </c>
      <c r="E3202" s="50" t="n">
        <f aca="false">INDEX(mapping!$B$2:$B$6,MATCH(A3202,mapping!$A$2:$A$6,0))+C3202</f>
        <v>43293.2484076433</v>
      </c>
      <c r="M3202" s="0" t="str">
        <f aca="false">INDEX(mapping!$F$2:$F$71,MATCH('Live Order Book'!I3202,mapping!$E$2:$E$71,0))</f>
        <v>M-Tops</v>
      </c>
      <c r="T3202" s="51" t="n">
        <f aca="false">IFERROR(INDEX('Pivot Table_Historical Inbound Orders_2'!$D$3:$D$13,MATCH(M3202,'Pivot Table_Historical Inbound Orders_2'!A$13:$A3203,0)),'Pivot Table_Historical Inbound Orders_2'!$D$14)*'Live Order Book'!E3202</f>
        <v>1.39532811950372</v>
      </c>
    </row>
    <row r="3203" customFormat="false" ht="13.8" hidden="false" customHeight="false" outlineLevel="0" collapsed="false">
      <c r="A3203" s="0" t="str">
        <f aca="false">'Live Order Book'!D3203</f>
        <v>BANGLADESH - CHITTAGONG</v>
      </c>
      <c r="C3203" s="50" t="n">
        <f aca="false">'Live Order Book'!B3203</f>
        <v>43257</v>
      </c>
      <c r="E3203" s="50" t="n">
        <f aca="false">INDEX(mapping!$B$2:$B$6,MATCH(A3203,mapping!$A$2:$A$6,0))+C3203</f>
        <v>43284.2484076433</v>
      </c>
      <c r="M3203" s="0" t="str">
        <f aca="false">INDEX(mapping!$F$2:$F$71,MATCH('Live Order Book'!I3203,mapping!$E$2:$E$71,0))</f>
        <v>M-Tops</v>
      </c>
      <c r="T3203" s="51" t="n">
        <f aca="false">IFERROR(INDEX('Pivot Table_Historical Inbound Orders_2'!$D$3:$D$13,MATCH(M3203,'Pivot Table_Historical Inbound Orders_2'!A$13:$A3204,0)),'Pivot Table_Historical Inbound Orders_2'!$D$14)*'Live Order Book'!E3203</f>
        <v>8.37196871702234</v>
      </c>
    </row>
    <row r="3204" customFormat="false" ht="13.8" hidden="false" customHeight="false" outlineLevel="0" collapsed="false">
      <c r="A3204" s="0" t="str">
        <f aca="false">'Live Order Book'!D3204</f>
        <v>BANGLADESH - CHITTAGONG</v>
      </c>
      <c r="C3204" s="50" t="n">
        <f aca="false">'Live Order Book'!B3204</f>
        <v>43257</v>
      </c>
      <c r="E3204" s="50" t="n">
        <f aca="false">INDEX(mapping!$B$2:$B$6,MATCH(A3204,mapping!$A$2:$A$6,0))+C3204</f>
        <v>43284.2484076433</v>
      </c>
      <c r="M3204" s="0" t="str">
        <f aca="false">INDEX(mapping!$F$2:$F$71,MATCH('Live Order Book'!I3204,mapping!$E$2:$E$71,0))</f>
        <v>M-Tops</v>
      </c>
      <c r="T3204" s="51" t="n">
        <f aca="false">IFERROR(INDEX('Pivot Table_Historical Inbound Orders_2'!$D$3:$D$13,MATCH(M3204,'Pivot Table_Historical Inbound Orders_2'!A$13:$A3205,0)),'Pivot Table_Historical Inbound Orders_2'!$D$14)*'Live Order Book'!E3204</f>
        <v>8.37196871702234</v>
      </c>
    </row>
    <row r="3205" customFormat="false" ht="13.8" hidden="false" customHeight="false" outlineLevel="0" collapsed="false">
      <c r="A3205" s="0" t="str">
        <f aca="false">'Live Order Book'!D3205</f>
        <v>BANGLADESH - CHITTAGONG</v>
      </c>
      <c r="C3205" s="50" t="n">
        <f aca="false">'Live Order Book'!B3205</f>
        <v>43257</v>
      </c>
      <c r="E3205" s="50" t="n">
        <f aca="false">INDEX(mapping!$B$2:$B$6,MATCH(A3205,mapping!$A$2:$A$6,0))+C3205</f>
        <v>43284.2484076433</v>
      </c>
      <c r="M3205" s="0" t="str">
        <f aca="false">INDEX(mapping!$F$2:$F$71,MATCH('Live Order Book'!I3205,mapping!$E$2:$E$71,0))</f>
        <v>M-Tops</v>
      </c>
      <c r="T3205" s="51" t="n">
        <f aca="false">IFERROR(INDEX('Pivot Table_Historical Inbound Orders_2'!$D$3:$D$13,MATCH(M3205,'Pivot Table_Historical Inbound Orders_2'!A$13:$A3206,0)),'Pivot Table_Historical Inbound Orders_2'!$D$14)*'Live Order Book'!E3205</f>
        <v>8.37196871702234</v>
      </c>
    </row>
    <row r="3206" customFormat="false" ht="13.8" hidden="false" customHeight="false" outlineLevel="0" collapsed="false">
      <c r="A3206" s="0" t="str">
        <f aca="false">'Live Order Book'!D3206</f>
        <v>BANGLADESH - CHITTAGONG</v>
      </c>
      <c r="C3206" s="50" t="n">
        <f aca="false">'Live Order Book'!B3206</f>
        <v>43266</v>
      </c>
      <c r="E3206" s="50" t="n">
        <f aca="false">INDEX(mapping!$B$2:$B$6,MATCH(A3206,mapping!$A$2:$A$6,0))+C3206</f>
        <v>43293.2484076433</v>
      </c>
      <c r="M3206" s="0" t="str">
        <f aca="false">INDEX(mapping!$F$2:$F$71,MATCH('Live Order Book'!I3206,mapping!$E$2:$E$71,0))</f>
        <v>M-Tops</v>
      </c>
      <c r="T3206" s="51" t="n">
        <f aca="false">IFERROR(INDEX('Pivot Table_Historical Inbound Orders_2'!$D$3:$D$13,MATCH(M3206,'Pivot Table_Historical Inbound Orders_2'!A$13:$A3207,0)),'Pivot Table_Historical Inbound Orders_2'!$D$14)*'Live Order Book'!E3206</f>
        <v>72.5570622141936</v>
      </c>
    </row>
    <row r="3207" customFormat="false" ht="13.8" hidden="false" customHeight="false" outlineLevel="0" collapsed="false">
      <c r="A3207" s="0" t="str">
        <f aca="false">'Live Order Book'!D3207</f>
        <v>CHINA - SHENZHEN</v>
      </c>
      <c r="C3207" s="50" t="n">
        <f aca="false">'Live Order Book'!B3207</f>
        <v>43346</v>
      </c>
      <c r="E3207" s="50" t="e">
        <f aca="false">INDEX(mapping!$B$2:$B$6,MATCH(A3207,mapping!$A$2:$A$6,0))+C3207</f>
        <v>#N/A</v>
      </c>
      <c r="M3207" s="0" t="str">
        <f aca="false">INDEX(mapping!$F$2:$F$71,MATCH('Live Order Book'!I3207,mapping!$E$2:$E$71,0))</f>
        <v>Y-Skirts</v>
      </c>
      <c r="T3207" s="51" t="n">
        <f aca="false">IFERROR(INDEX('Pivot Table_Historical Inbound Orders_2'!$D$3:$D$13,MATCH(M3207,'Pivot Table_Historical Inbound Orders_2'!A$13:$A3208,0)),'Pivot Table_Historical Inbound Orders_2'!$D$14)*'Live Order Book'!E3207</f>
        <v>8.37196871702234</v>
      </c>
    </row>
    <row r="3208" customFormat="false" ht="13.8" hidden="false" customHeight="false" outlineLevel="0" collapsed="false">
      <c r="A3208" s="0" t="str">
        <f aca="false">'Live Order Book'!D3208</f>
        <v>CHINA - SHENZHEN</v>
      </c>
      <c r="C3208" s="50" t="n">
        <f aca="false">'Live Order Book'!B3208</f>
        <v>43346</v>
      </c>
      <c r="E3208" s="50" t="e">
        <f aca="false">INDEX(mapping!$B$2:$B$6,MATCH(A3208,mapping!$A$2:$A$6,0))+C3208</f>
        <v>#N/A</v>
      </c>
      <c r="M3208" s="0" t="str">
        <f aca="false">INDEX(mapping!$F$2:$F$71,MATCH('Live Order Book'!I3208,mapping!$E$2:$E$71,0))</f>
        <v>Y-Skirts</v>
      </c>
      <c r="T3208" s="51" t="n">
        <f aca="false">IFERROR(INDEX('Pivot Table_Historical Inbound Orders_2'!$D$3:$D$13,MATCH(M3208,'Pivot Table_Historical Inbound Orders_2'!A$13:$A3209,0)),'Pivot Table_Historical Inbound Orders_2'!$D$14)*'Live Order Book'!E3208</f>
        <v>21.7671186642581</v>
      </c>
    </row>
    <row r="3209" customFormat="false" ht="13.8" hidden="false" customHeight="false" outlineLevel="0" collapsed="false">
      <c r="A3209" s="0" t="str">
        <f aca="false">'Live Order Book'!D3209</f>
        <v>CHINA - SHENZHEN</v>
      </c>
      <c r="C3209" s="50" t="n">
        <f aca="false">'Live Order Book'!B3209</f>
        <v>43346</v>
      </c>
      <c r="E3209" s="50" t="e">
        <f aca="false">INDEX(mapping!$B$2:$B$6,MATCH(A3209,mapping!$A$2:$A$6,0))+C3209</f>
        <v>#N/A</v>
      </c>
      <c r="M3209" s="0" t="str">
        <f aca="false">INDEX(mapping!$F$2:$F$71,MATCH('Live Order Book'!I3209,mapping!$E$2:$E$71,0))</f>
        <v>Y-Skirts</v>
      </c>
      <c r="T3209" s="51" t="n">
        <f aca="false">IFERROR(INDEX('Pivot Table_Historical Inbound Orders_2'!$D$3:$D$13,MATCH(M3209,'Pivot Table_Historical Inbound Orders_2'!A$13:$A3210,0)),'Pivot Table_Historical Inbound Orders_2'!$D$14)*'Live Order Book'!E3209</f>
        <v>32.3716123724864</v>
      </c>
    </row>
    <row r="3210" customFormat="false" ht="13.8" hidden="false" customHeight="false" outlineLevel="0" collapsed="false">
      <c r="A3210" s="0" t="str">
        <f aca="false">'Live Order Book'!D3210</f>
        <v>CHINA - SHENZHEN</v>
      </c>
      <c r="C3210" s="50" t="n">
        <f aca="false">'Live Order Book'!B3210</f>
        <v>43346</v>
      </c>
      <c r="E3210" s="50" t="e">
        <f aca="false">INDEX(mapping!$B$2:$B$6,MATCH(A3210,mapping!$A$2:$A$6,0))+C3210</f>
        <v>#N/A</v>
      </c>
      <c r="M3210" s="0" t="str">
        <f aca="false">INDEX(mapping!$F$2:$F$71,MATCH('Live Order Book'!I3210,mapping!$E$2:$E$71,0))</f>
        <v>Y-Skirts</v>
      </c>
      <c r="T3210" s="51" t="n">
        <f aca="false">IFERROR(INDEX('Pivot Table_Historical Inbound Orders_2'!$D$3:$D$13,MATCH(M3210,'Pivot Table_Historical Inbound Orders_2'!A$13:$A3211,0)),'Pivot Table_Historical Inbound Orders_2'!$D$14)*'Live Order Book'!E3210</f>
        <v>37.9529248505013</v>
      </c>
    </row>
    <row r="3211" customFormat="false" ht="13.8" hidden="false" customHeight="false" outlineLevel="0" collapsed="false">
      <c r="A3211" s="0" t="str">
        <f aca="false">'Live Order Book'!D3211</f>
        <v>CHINA - SHENZHEN</v>
      </c>
      <c r="C3211" s="50" t="n">
        <f aca="false">'Live Order Book'!B3211</f>
        <v>43346</v>
      </c>
      <c r="E3211" s="50" t="e">
        <f aca="false">INDEX(mapping!$B$2:$B$6,MATCH(A3211,mapping!$A$2:$A$6,0))+C3211</f>
        <v>#N/A</v>
      </c>
      <c r="M3211" s="0" t="str">
        <f aca="false">INDEX(mapping!$F$2:$F$71,MATCH('Live Order Book'!I3211,mapping!$E$2:$E$71,0))</f>
        <v>Y-Skirts</v>
      </c>
      <c r="T3211" s="51" t="n">
        <f aca="false">IFERROR(INDEX('Pivot Table_Historical Inbound Orders_2'!$D$3:$D$13,MATCH(M3211,'Pivot Table_Historical Inbound Orders_2'!A$13:$A3212,0)),'Pivot Table_Historical Inbound Orders_2'!$D$14)*'Live Order Book'!E3211</f>
        <v>27.348431142273</v>
      </c>
    </row>
    <row r="3212" customFormat="false" ht="13.8" hidden="false" customHeight="false" outlineLevel="0" collapsed="false">
      <c r="A3212" s="0" t="str">
        <f aca="false">'Live Order Book'!D3212</f>
        <v>CHINA - SHENZHEN</v>
      </c>
      <c r="C3212" s="50" t="n">
        <f aca="false">'Live Order Book'!B3212</f>
        <v>43346</v>
      </c>
      <c r="E3212" s="50" t="e">
        <f aca="false">INDEX(mapping!$B$2:$B$6,MATCH(A3212,mapping!$A$2:$A$6,0))+C3212</f>
        <v>#N/A</v>
      </c>
      <c r="M3212" s="0" t="str">
        <f aca="false">INDEX(mapping!$F$2:$F$71,MATCH('Live Order Book'!I3212,mapping!$E$2:$E$71,0))</f>
        <v>Y-Skirts</v>
      </c>
      <c r="T3212" s="51" t="n">
        <f aca="false">IFERROR(INDEX('Pivot Table_Historical Inbound Orders_2'!$D$3:$D$13,MATCH(M3212,'Pivot Table_Historical Inbound Orders_2'!A$13:$A3213,0)),'Pivot Table_Historical Inbound Orders_2'!$D$14)*'Live Order Book'!E3212</f>
        <v>8.37196871702234</v>
      </c>
    </row>
    <row r="3213" customFormat="false" ht="13.8" hidden="false" customHeight="false" outlineLevel="0" collapsed="false">
      <c r="A3213" s="0" t="str">
        <f aca="false">'Live Order Book'!D3213</f>
        <v>CHINA - SHENZHEN</v>
      </c>
      <c r="C3213" s="50" t="n">
        <f aca="false">'Live Order Book'!B3213</f>
        <v>43346</v>
      </c>
      <c r="E3213" s="50" t="e">
        <f aca="false">INDEX(mapping!$B$2:$B$6,MATCH(A3213,mapping!$A$2:$A$6,0))+C3213</f>
        <v>#N/A</v>
      </c>
      <c r="M3213" s="0" t="str">
        <f aca="false">INDEX(mapping!$F$2:$F$71,MATCH('Live Order Book'!I3213,mapping!$E$2:$E$71,0))</f>
        <v>Y-Skirts</v>
      </c>
      <c r="T3213" s="51" t="n">
        <f aca="false">IFERROR(INDEX('Pivot Table_Historical Inbound Orders_2'!$D$3:$D$13,MATCH(M3213,'Pivot Table_Historical Inbound Orders_2'!A$13:$A3214,0)),'Pivot Table_Historical Inbound Orders_2'!$D$14)*'Live Order Book'!E3213</f>
        <v>55.8131247801489</v>
      </c>
    </row>
    <row r="3214" customFormat="false" ht="13.8" hidden="false" customHeight="false" outlineLevel="0" collapsed="false">
      <c r="A3214" s="0" t="str">
        <f aca="false">'Live Order Book'!D3214</f>
        <v>CHINA - SHANGHAI</v>
      </c>
      <c r="C3214" s="50" t="n">
        <f aca="false">'Live Order Book'!B3214</f>
        <v>43366</v>
      </c>
      <c r="E3214" s="50" t="n">
        <f aca="false">INDEX(mapping!$B$2:$B$6,MATCH(A3214,mapping!$A$2:$A$6,0))+C3214</f>
        <v>43395.75</v>
      </c>
      <c r="M3214" s="0" t="str">
        <f aca="false">INDEX(mapping!$F$2:$F$71,MATCH('Live Order Book'!I3214,mapping!$E$2:$E$71,0))</f>
        <v>M-Tops</v>
      </c>
      <c r="T3214" s="51" t="n">
        <f aca="false">IFERROR(INDEX('Pivot Table_Historical Inbound Orders_2'!$D$3:$D$13,MATCH(M3214,'Pivot Table_Historical Inbound Orders_2'!A$13:$A3215,0)),'Pivot Table_Historical Inbound Orders_2'!$D$14)*'Live Order Book'!E3214</f>
        <v>123.067940140228</v>
      </c>
    </row>
    <row r="3215" customFormat="false" ht="13.8" hidden="false" customHeight="false" outlineLevel="0" collapsed="false">
      <c r="A3215" s="0" t="str">
        <f aca="false">'Live Order Book'!D3215</f>
        <v>CHINA - SHANGHAI</v>
      </c>
      <c r="C3215" s="50" t="n">
        <f aca="false">'Live Order Book'!B3215</f>
        <v>43366</v>
      </c>
      <c r="E3215" s="50" t="n">
        <f aca="false">INDEX(mapping!$B$2:$B$6,MATCH(A3215,mapping!$A$2:$A$6,0))+C3215</f>
        <v>43395.75</v>
      </c>
      <c r="M3215" s="0" t="str">
        <f aca="false">INDEX(mapping!$F$2:$F$71,MATCH('Live Order Book'!I3215,mapping!$E$2:$E$71,0))</f>
        <v>M-Tops</v>
      </c>
      <c r="T3215" s="51" t="n">
        <f aca="false">IFERROR(INDEX('Pivot Table_Historical Inbound Orders_2'!$D$3:$D$13,MATCH(M3215,'Pivot Table_Historical Inbound Orders_2'!A$13:$A3216,0)),'Pivot Table_Historical Inbound Orders_2'!$D$14)*'Live Order Book'!E3215</f>
        <v>11.7207562038313</v>
      </c>
    </row>
    <row r="3216" customFormat="false" ht="13.8" hidden="false" customHeight="false" outlineLevel="0" collapsed="false">
      <c r="A3216" s="0" t="str">
        <f aca="false">'Live Order Book'!D3216</f>
        <v>CHINA - SHANGHAI</v>
      </c>
      <c r="C3216" s="50" t="n">
        <f aca="false">'Live Order Book'!B3216</f>
        <v>43366</v>
      </c>
      <c r="E3216" s="50" t="n">
        <f aca="false">INDEX(mapping!$B$2:$B$6,MATCH(A3216,mapping!$A$2:$A$6,0))+C3216</f>
        <v>43395.75</v>
      </c>
      <c r="M3216" s="0" t="str">
        <f aca="false">INDEX(mapping!$F$2:$F$71,MATCH('Live Order Book'!I3216,mapping!$E$2:$E$71,0))</f>
        <v>M-Tops</v>
      </c>
      <c r="T3216" s="51" t="n">
        <f aca="false">IFERROR(INDEX('Pivot Table_Historical Inbound Orders_2'!$D$3:$D$13,MATCH(M3216,'Pivot Table_Historical Inbound Orders_2'!A$13:$A3217,0)),'Pivot Table_Historical Inbound Orders_2'!$D$14)*'Live Order Book'!E3216</f>
        <v>12.5579530755335</v>
      </c>
    </row>
    <row r="3217" customFormat="false" ht="13.8" hidden="false" customHeight="false" outlineLevel="0" collapsed="false">
      <c r="A3217" s="0" t="str">
        <f aca="false">'Live Order Book'!D3217</f>
        <v>CHINA - SHANGHAI</v>
      </c>
      <c r="C3217" s="50" t="n">
        <f aca="false">'Live Order Book'!B3217</f>
        <v>43366</v>
      </c>
      <c r="E3217" s="50" t="n">
        <f aca="false">INDEX(mapping!$B$2:$B$6,MATCH(A3217,mapping!$A$2:$A$6,0))+C3217</f>
        <v>43395.75</v>
      </c>
      <c r="M3217" s="0" t="str">
        <f aca="false">INDEX(mapping!$F$2:$F$71,MATCH('Live Order Book'!I3217,mapping!$E$2:$E$71,0))</f>
        <v>M-Tops</v>
      </c>
      <c r="T3217" s="51" t="n">
        <f aca="false">IFERROR(INDEX('Pivot Table_Historical Inbound Orders_2'!$D$3:$D$13,MATCH(M3217,'Pivot Table_Historical Inbound Orders_2'!A$13:$A3218,0)),'Pivot Table_Historical Inbound Orders_2'!$D$14)*'Live Order Book'!E3217</f>
        <v>21.7671186642581</v>
      </c>
    </row>
    <row r="3218" customFormat="false" ht="13.8" hidden="false" customHeight="false" outlineLevel="0" collapsed="false">
      <c r="A3218" s="0" t="str">
        <f aca="false">'Live Order Book'!D3218</f>
        <v>CHINA - SHANGHAI</v>
      </c>
      <c r="C3218" s="50" t="n">
        <f aca="false">'Live Order Book'!B3218</f>
        <v>43366</v>
      </c>
      <c r="E3218" s="50" t="n">
        <f aca="false">INDEX(mapping!$B$2:$B$6,MATCH(A3218,mapping!$A$2:$A$6,0))+C3218</f>
        <v>43395.75</v>
      </c>
      <c r="M3218" s="0" t="str">
        <f aca="false">INDEX(mapping!$F$2:$F$71,MATCH('Live Order Book'!I3218,mapping!$E$2:$E$71,0))</f>
        <v>M-Tops</v>
      </c>
      <c r="T3218" s="51" t="n">
        <f aca="false">IFERROR(INDEX('Pivot Table_Historical Inbound Orders_2'!$D$3:$D$13,MATCH(M3218,'Pivot Table_Historical Inbound Orders_2'!A$13:$A3219,0)),'Pivot Table_Historical Inbound Orders_2'!$D$14)*'Live Order Book'!E3218</f>
        <v>30.1390873812804</v>
      </c>
    </row>
    <row r="3219" customFormat="false" ht="13.8" hidden="false" customHeight="false" outlineLevel="0" collapsed="false">
      <c r="A3219" s="0" t="str">
        <f aca="false">'Live Order Book'!D3219</f>
        <v>CHINA - SHANGHAI</v>
      </c>
      <c r="C3219" s="50" t="n">
        <f aca="false">'Live Order Book'!B3219</f>
        <v>43366</v>
      </c>
      <c r="E3219" s="50" t="n">
        <f aca="false">INDEX(mapping!$B$2:$B$6,MATCH(A3219,mapping!$A$2:$A$6,0))+C3219</f>
        <v>43395.75</v>
      </c>
      <c r="M3219" s="0" t="str">
        <f aca="false">INDEX(mapping!$F$2:$F$71,MATCH('Live Order Book'!I3219,mapping!$E$2:$E$71,0))</f>
        <v>M-Tops</v>
      </c>
      <c r="T3219" s="51" t="n">
        <f aca="false">IFERROR(INDEX('Pivot Table_Historical Inbound Orders_2'!$D$3:$D$13,MATCH(M3219,'Pivot Table_Historical Inbound Orders_2'!A$13:$A3220,0)),'Pivot Table_Historical Inbound Orders_2'!$D$14)*'Live Order Book'!E3219</f>
        <v>42.6970404568139</v>
      </c>
    </row>
    <row r="3220" customFormat="false" ht="13.8" hidden="false" customHeight="false" outlineLevel="0" collapsed="false">
      <c r="A3220" s="0" t="str">
        <f aca="false">'Live Order Book'!D3220</f>
        <v>CHINA - SHANGHAI</v>
      </c>
      <c r="C3220" s="50" t="n">
        <f aca="false">'Live Order Book'!B3220</f>
        <v>43366</v>
      </c>
      <c r="E3220" s="50" t="n">
        <f aca="false">INDEX(mapping!$B$2:$B$6,MATCH(A3220,mapping!$A$2:$A$6,0))+C3220</f>
        <v>43395.75</v>
      </c>
      <c r="M3220" s="0" t="str">
        <f aca="false">INDEX(mapping!$F$2:$F$71,MATCH('Live Order Book'!I3220,mapping!$E$2:$E$71,0))</f>
        <v>M-Tops</v>
      </c>
      <c r="T3220" s="51" t="n">
        <f aca="false">IFERROR(INDEX('Pivot Table_Historical Inbound Orders_2'!$D$3:$D$13,MATCH(M3220,'Pivot Table_Historical Inbound Orders_2'!A$13:$A3221,0)),'Pivot Table_Historical Inbound Orders_2'!$D$14)*'Live Order Book'!E3220</f>
        <v>46.0458279436229</v>
      </c>
    </row>
    <row r="3221" customFormat="false" ht="13.8" hidden="false" customHeight="false" outlineLevel="0" collapsed="false">
      <c r="A3221" s="0" t="str">
        <f aca="false">'Live Order Book'!D3221</f>
        <v>CHINA - SHANGHAI</v>
      </c>
      <c r="C3221" s="50" t="n">
        <f aca="false">'Live Order Book'!B3221</f>
        <v>43366</v>
      </c>
      <c r="E3221" s="50" t="n">
        <f aca="false">INDEX(mapping!$B$2:$B$6,MATCH(A3221,mapping!$A$2:$A$6,0))+C3221</f>
        <v>43395.75</v>
      </c>
      <c r="M3221" s="0" t="str">
        <f aca="false">INDEX(mapping!$F$2:$F$71,MATCH('Live Order Book'!I3221,mapping!$E$2:$E$71,0))</f>
        <v>M-Tops</v>
      </c>
      <c r="T3221" s="51" t="n">
        <f aca="false">IFERROR(INDEX('Pivot Table_Historical Inbound Orders_2'!$D$3:$D$13,MATCH(M3221,'Pivot Table_Historical Inbound Orders_2'!A$13:$A3222,0)),'Pivot Table_Historical Inbound Orders_2'!$D$14)*'Live Order Book'!E3221</f>
        <v>38.5110560983028</v>
      </c>
    </row>
    <row r="3222" customFormat="false" ht="13.8" hidden="false" customHeight="false" outlineLevel="0" collapsed="false">
      <c r="A3222" s="0" t="str">
        <f aca="false">'Live Order Book'!D3222</f>
        <v>CHINA - SHANGHAI</v>
      </c>
      <c r="C3222" s="50" t="n">
        <f aca="false">'Live Order Book'!B3222</f>
        <v>43366</v>
      </c>
      <c r="E3222" s="50" t="n">
        <f aca="false">INDEX(mapping!$B$2:$B$6,MATCH(A3222,mapping!$A$2:$A$6,0))+C3222</f>
        <v>43395.75</v>
      </c>
      <c r="M3222" s="0" t="str">
        <f aca="false">INDEX(mapping!$F$2:$F$71,MATCH('Live Order Book'!I3222,mapping!$E$2:$E$71,0))</f>
        <v>M-Tops</v>
      </c>
      <c r="T3222" s="51" t="n">
        <f aca="false">IFERROR(INDEX('Pivot Table_Historical Inbound Orders_2'!$D$3:$D$13,MATCH(M3222,'Pivot Table_Historical Inbound Orders_2'!A$13:$A3223,0)),'Pivot Table_Historical Inbound Orders_2'!$D$14)*'Live Order Book'!E3222</f>
        <v>39.348252970005</v>
      </c>
    </row>
    <row r="3223" customFormat="false" ht="13.8" hidden="false" customHeight="false" outlineLevel="0" collapsed="false">
      <c r="A3223" s="0" t="str">
        <f aca="false">'Live Order Book'!D3223</f>
        <v>CHINA - SHANGHAI</v>
      </c>
      <c r="C3223" s="50" t="n">
        <f aca="false">'Live Order Book'!B3223</f>
        <v>43366</v>
      </c>
      <c r="E3223" s="50" t="n">
        <f aca="false">INDEX(mapping!$B$2:$B$6,MATCH(A3223,mapping!$A$2:$A$6,0))+C3223</f>
        <v>43395.75</v>
      </c>
      <c r="M3223" s="0" t="str">
        <f aca="false">INDEX(mapping!$F$2:$F$71,MATCH('Live Order Book'!I3223,mapping!$E$2:$E$71,0))</f>
        <v>M-Tops</v>
      </c>
      <c r="T3223" s="51" t="n">
        <f aca="false">IFERROR(INDEX('Pivot Table_Historical Inbound Orders_2'!$D$3:$D$13,MATCH(M3223,'Pivot Table_Historical Inbound Orders_2'!A$13:$A3224,0)),'Pivot Table_Historical Inbound Orders_2'!$D$14)*'Live Order Book'!E3223</f>
        <v>16.7439374340447</v>
      </c>
    </row>
    <row r="3224" customFormat="false" ht="13.8" hidden="false" customHeight="false" outlineLevel="0" collapsed="false">
      <c r="A3224" s="0" t="str">
        <f aca="false">'Live Order Book'!D3224</f>
        <v>CHINA - SHANGHAI</v>
      </c>
      <c r="C3224" s="50" t="n">
        <f aca="false">'Live Order Book'!B3224</f>
        <v>43366</v>
      </c>
      <c r="E3224" s="50" t="n">
        <f aca="false">INDEX(mapping!$B$2:$B$6,MATCH(A3224,mapping!$A$2:$A$6,0))+C3224</f>
        <v>43395.75</v>
      </c>
      <c r="M3224" s="0" t="str">
        <f aca="false">INDEX(mapping!$F$2:$F$71,MATCH('Live Order Book'!I3224,mapping!$E$2:$E$71,0))</f>
        <v>M-Tops</v>
      </c>
      <c r="T3224" s="51" t="n">
        <f aca="false">IFERROR(INDEX('Pivot Table_Historical Inbound Orders_2'!$D$3:$D$13,MATCH(M3224,'Pivot Table_Historical Inbound Orders_2'!A$13:$A3225,0)),'Pivot Table_Historical Inbound Orders_2'!$D$14)*'Live Order Book'!E3224</f>
        <v>6.69757497361787</v>
      </c>
    </row>
    <row r="3225" customFormat="false" ht="13.8" hidden="false" customHeight="false" outlineLevel="0" collapsed="false">
      <c r="A3225" s="0" t="str">
        <f aca="false">'Live Order Book'!D3225</f>
        <v>CHINA - SHANGHAI</v>
      </c>
      <c r="C3225" s="50" t="n">
        <f aca="false">'Live Order Book'!B3225</f>
        <v>43366</v>
      </c>
      <c r="E3225" s="50" t="n">
        <f aca="false">INDEX(mapping!$B$2:$B$6,MATCH(A3225,mapping!$A$2:$A$6,0))+C3225</f>
        <v>43395.75</v>
      </c>
      <c r="M3225" s="0" t="str">
        <f aca="false">INDEX(mapping!$F$2:$F$71,MATCH('Live Order Book'!I3225,mapping!$E$2:$E$71,0))</f>
        <v>M-Tops</v>
      </c>
      <c r="T3225" s="51" t="n">
        <f aca="false">IFERROR(INDEX('Pivot Table_Historical Inbound Orders_2'!$D$3:$D$13,MATCH(M3225,'Pivot Table_Historical Inbound Orders_2'!A$13:$A3226,0)),'Pivot Table_Historical Inbound Orders_2'!$D$14)*'Live Order Book'!E3225</f>
        <v>6.69757497361787</v>
      </c>
    </row>
    <row r="3226" customFormat="false" ht="13.8" hidden="false" customHeight="false" outlineLevel="0" collapsed="false">
      <c r="A3226" s="0" t="str">
        <f aca="false">'Live Order Book'!D3226</f>
        <v>CHINA - SHANGHAI</v>
      </c>
      <c r="C3226" s="50" t="n">
        <f aca="false">'Live Order Book'!B3226</f>
        <v>43366</v>
      </c>
      <c r="E3226" s="50" t="n">
        <f aca="false">INDEX(mapping!$B$2:$B$6,MATCH(A3226,mapping!$A$2:$A$6,0))+C3226</f>
        <v>43395.75</v>
      </c>
      <c r="M3226" s="0" t="str">
        <f aca="false">INDEX(mapping!$F$2:$F$71,MATCH('Live Order Book'!I3226,mapping!$E$2:$E$71,0))</f>
        <v>M-Tops</v>
      </c>
      <c r="T3226" s="51" t="n">
        <f aca="false">IFERROR(INDEX('Pivot Table_Historical Inbound Orders_2'!$D$3:$D$13,MATCH(M3226,'Pivot Table_Historical Inbound Orders_2'!A$13:$A3227,0)),'Pivot Table_Historical Inbound Orders_2'!$D$14)*'Live Order Book'!E3226</f>
        <v>11.7207562038313</v>
      </c>
    </row>
    <row r="3227" customFormat="false" ht="13.8" hidden="false" customHeight="false" outlineLevel="0" collapsed="false">
      <c r="A3227" s="0" t="str">
        <f aca="false">'Live Order Book'!D3227</f>
        <v>CHINA - SHANGHAI</v>
      </c>
      <c r="C3227" s="50" t="n">
        <f aca="false">'Live Order Book'!B3227</f>
        <v>43366</v>
      </c>
      <c r="E3227" s="50" t="n">
        <f aca="false">INDEX(mapping!$B$2:$B$6,MATCH(A3227,mapping!$A$2:$A$6,0))+C3227</f>
        <v>43395.75</v>
      </c>
      <c r="M3227" s="0" t="str">
        <f aca="false">INDEX(mapping!$F$2:$F$71,MATCH('Live Order Book'!I3227,mapping!$E$2:$E$71,0))</f>
        <v>M-Tops</v>
      </c>
      <c r="T3227" s="51" t="n">
        <f aca="false">IFERROR(INDEX('Pivot Table_Historical Inbound Orders_2'!$D$3:$D$13,MATCH(M3227,'Pivot Table_Historical Inbound Orders_2'!A$13:$A3228,0)),'Pivot Table_Historical Inbound Orders_2'!$D$14)*'Live Order Book'!E3227</f>
        <v>16.7439374340447</v>
      </c>
    </row>
    <row r="3228" customFormat="false" ht="13.8" hidden="false" customHeight="false" outlineLevel="0" collapsed="false">
      <c r="A3228" s="0" t="str">
        <f aca="false">'Live Order Book'!D3228</f>
        <v>CHINA - SHANGHAI</v>
      </c>
      <c r="C3228" s="50" t="n">
        <f aca="false">'Live Order Book'!B3228</f>
        <v>43366</v>
      </c>
      <c r="E3228" s="50" t="n">
        <f aca="false">INDEX(mapping!$B$2:$B$6,MATCH(A3228,mapping!$A$2:$A$6,0))+C3228</f>
        <v>43395.75</v>
      </c>
      <c r="M3228" s="0" t="str">
        <f aca="false">INDEX(mapping!$F$2:$F$71,MATCH('Live Order Book'!I3228,mapping!$E$2:$E$71,0))</f>
        <v>M-Tops</v>
      </c>
      <c r="T3228" s="51" t="n">
        <f aca="false">IFERROR(INDEX('Pivot Table_Historical Inbound Orders_2'!$D$3:$D$13,MATCH(M3228,'Pivot Table_Historical Inbound Orders_2'!A$13:$A3229,0)),'Pivot Table_Historical Inbound Orders_2'!$D$14)*'Live Order Book'!E3228</f>
        <v>22.6043155359603</v>
      </c>
    </row>
    <row r="3229" customFormat="false" ht="13.8" hidden="false" customHeight="false" outlineLevel="0" collapsed="false">
      <c r="A3229" s="0" t="str">
        <f aca="false">'Live Order Book'!D3229</f>
        <v>CHINA - SHANGHAI</v>
      </c>
      <c r="C3229" s="50" t="n">
        <f aca="false">'Live Order Book'!B3229</f>
        <v>43366</v>
      </c>
      <c r="E3229" s="50" t="n">
        <f aca="false">INDEX(mapping!$B$2:$B$6,MATCH(A3229,mapping!$A$2:$A$6,0))+C3229</f>
        <v>43395.75</v>
      </c>
      <c r="M3229" s="0" t="str">
        <f aca="false">INDEX(mapping!$F$2:$F$71,MATCH('Live Order Book'!I3229,mapping!$E$2:$E$71,0))</f>
        <v>M-Tops</v>
      </c>
      <c r="T3229" s="51" t="n">
        <f aca="false">IFERROR(INDEX('Pivot Table_Historical Inbound Orders_2'!$D$3:$D$13,MATCH(M3229,'Pivot Table_Historical Inbound Orders_2'!A$13:$A3230,0)),'Pivot Table_Historical Inbound Orders_2'!$D$14)*'Live Order Book'!E3229</f>
        <v>25.115906151067</v>
      </c>
    </row>
    <row r="3230" customFormat="false" ht="13.8" hidden="false" customHeight="false" outlineLevel="0" collapsed="false">
      <c r="A3230" s="0" t="str">
        <f aca="false">'Live Order Book'!D3230</f>
        <v>CHINA - SHANGHAI</v>
      </c>
      <c r="C3230" s="50" t="n">
        <f aca="false">'Live Order Book'!B3230</f>
        <v>43366</v>
      </c>
      <c r="E3230" s="50" t="n">
        <f aca="false">INDEX(mapping!$B$2:$B$6,MATCH(A3230,mapping!$A$2:$A$6,0))+C3230</f>
        <v>43395.75</v>
      </c>
      <c r="M3230" s="0" t="str">
        <f aca="false">INDEX(mapping!$F$2:$F$71,MATCH('Live Order Book'!I3230,mapping!$E$2:$E$71,0))</f>
        <v>M-Tops</v>
      </c>
      <c r="T3230" s="51" t="n">
        <f aca="false">IFERROR(INDEX('Pivot Table_Historical Inbound Orders_2'!$D$3:$D$13,MATCH(M3230,'Pivot Table_Historical Inbound Orders_2'!A$13:$A3231,0)),'Pivot Table_Historical Inbound Orders_2'!$D$14)*'Live Order Book'!E3230</f>
        <v>20.9299217925558</v>
      </c>
    </row>
    <row r="3231" customFormat="false" ht="13.8" hidden="false" customHeight="false" outlineLevel="0" collapsed="false">
      <c r="A3231" s="0" t="str">
        <f aca="false">'Live Order Book'!D3231</f>
        <v>CHINA - SHANGHAI</v>
      </c>
      <c r="C3231" s="50" t="n">
        <f aca="false">'Live Order Book'!B3231</f>
        <v>43366</v>
      </c>
      <c r="E3231" s="50" t="n">
        <f aca="false">INDEX(mapping!$B$2:$B$6,MATCH(A3231,mapping!$A$2:$A$6,0))+C3231</f>
        <v>43395.75</v>
      </c>
      <c r="M3231" s="0" t="str">
        <f aca="false">INDEX(mapping!$F$2:$F$71,MATCH('Live Order Book'!I3231,mapping!$E$2:$E$71,0))</f>
        <v>M-Tops</v>
      </c>
      <c r="T3231" s="51" t="n">
        <f aca="false">IFERROR(INDEX('Pivot Table_Historical Inbound Orders_2'!$D$3:$D$13,MATCH(M3231,'Pivot Table_Historical Inbound Orders_2'!A$13:$A3232,0)),'Pivot Table_Historical Inbound Orders_2'!$D$14)*'Live Order Book'!E3231</f>
        <v>21.7671186642581</v>
      </c>
    </row>
    <row r="3232" customFormat="false" ht="13.8" hidden="false" customHeight="false" outlineLevel="0" collapsed="false">
      <c r="A3232" s="0" t="str">
        <f aca="false">'Live Order Book'!D3232</f>
        <v>CHINA - SHANGHAI</v>
      </c>
      <c r="C3232" s="50" t="n">
        <f aca="false">'Live Order Book'!B3232</f>
        <v>43366</v>
      </c>
      <c r="E3232" s="50" t="n">
        <f aca="false">INDEX(mapping!$B$2:$B$6,MATCH(A3232,mapping!$A$2:$A$6,0))+C3232</f>
        <v>43395.75</v>
      </c>
      <c r="M3232" s="0" t="str">
        <f aca="false">INDEX(mapping!$F$2:$F$71,MATCH('Live Order Book'!I3232,mapping!$E$2:$E$71,0))</f>
        <v>M-Tops</v>
      </c>
      <c r="T3232" s="51" t="n">
        <f aca="false">IFERROR(INDEX('Pivot Table_Historical Inbound Orders_2'!$D$3:$D$13,MATCH(M3232,'Pivot Table_Historical Inbound Orders_2'!A$13:$A3233,0)),'Pivot Table_Historical Inbound Orders_2'!$D$14)*'Live Order Book'!E3232</f>
        <v>9.20916558872457</v>
      </c>
    </row>
    <row r="3233" customFormat="false" ht="13.8" hidden="false" customHeight="false" outlineLevel="0" collapsed="false">
      <c r="A3233" s="0" t="str">
        <f aca="false">'Live Order Book'!D3233</f>
        <v>BANGLADESH - CHITTAGONG</v>
      </c>
      <c r="C3233" s="50" t="n">
        <f aca="false">'Live Order Book'!B3233</f>
        <v>43252</v>
      </c>
      <c r="E3233" s="50" t="n">
        <f aca="false">INDEX(mapping!$B$2:$B$6,MATCH(A3233,mapping!$A$2:$A$6,0))+C3233</f>
        <v>43279.2484076433</v>
      </c>
      <c r="M3233" s="0" t="str">
        <f aca="false">INDEX(mapping!$F$2:$F$71,MATCH('Live Order Book'!I3233,mapping!$E$2:$E$71,0))</f>
        <v>F-Sweatshirts</v>
      </c>
      <c r="T3233" s="51" t="n">
        <f aca="false">IFERROR(INDEX('Pivot Table_Historical Inbound Orders_2'!$D$3:$D$13,MATCH(M3233,'Pivot Table_Historical Inbound Orders_2'!A$13:$A3234,0)),'Pivot Table_Historical Inbound Orders_2'!$D$14)*'Live Order Book'!E3233</f>
        <v>1.39532811950372</v>
      </c>
    </row>
    <row r="3234" customFormat="false" ht="13.8" hidden="false" customHeight="false" outlineLevel="0" collapsed="false">
      <c r="A3234" s="0" t="str">
        <f aca="false">'Live Order Book'!D3234</f>
        <v>UNKNOWN</v>
      </c>
      <c r="C3234" s="50" t="n">
        <f aca="false">'Live Order Book'!B3234</f>
        <v>43251</v>
      </c>
      <c r="E3234" s="50" t="e">
        <f aca="false">INDEX(mapping!$B$2:$B$6,MATCH(A3234,mapping!$A$2:$A$6,0))+C3234</f>
        <v>#N/A</v>
      </c>
      <c r="M3234" s="0" t="str">
        <f aca="false">INDEX(mapping!$F$2:$F$71,MATCH('Live Order Book'!I3234,mapping!$E$2:$E$71,0))</f>
        <v>A-Accessories</v>
      </c>
      <c r="T3234" s="51" t="n">
        <f aca="false">IFERROR(INDEX('Pivot Table_Historical Inbound Orders_2'!$D$3:$D$13,MATCH(M3234,'Pivot Table_Historical Inbound Orders_2'!A$13:$A3235,0)),'Pivot Table_Historical Inbound Orders_2'!$D$14)*'Live Order Book'!E3234</f>
        <v>0.0697664059751861</v>
      </c>
    </row>
    <row r="3235" customFormat="false" ht="13.8" hidden="false" customHeight="false" outlineLevel="0" collapsed="false">
      <c r="A3235" s="0" t="str">
        <f aca="false">'Live Order Book'!D3235</f>
        <v>UNITED KINGOM</v>
      </c>
      <c r="C3235" s="50" t="n">
        <f aca="false">'Live Order Book'!B3235</f>
        <v>43251</v>
      </c>
      <c r="E3235" s="50" t="e">
        <f aca="false">INDEX(mapping!$B$2:$B$6,MATCH(A3235,mapping!$A$2:$A$6,0))+C3235</f>
        <v>#N/A</v>
      </c>
      <c r="M3235" s="0" t="str">
        <f aca="false">INDEX(mapping!$F$2:$F$71,MATCH('Live Order Book'!I3235,mapping!$E$2:$E$71,0))</f>
        <v>A-Accessories</v>
      </c>
      <c r="T3235" s="51" t="n">
        <f aca="false">IFERROR(INDEX('Pivot Table_Historical Inbound Orders_2'!$D$3:$D$13,MATCH(M3235,'Pivot Table_Historical Inbound Orders_2'!A$13:$A3236,0)),'Pivot Table_Historical Inbound Orders_2'!$D$14)*'Live Order Book'!E3235</f>
        <v>0.0697664059751861</v>
      </c>
    </row>
    <row r="3236" customFormat="false" ht="13.8" hidden="false" customHeight="false" outlineLevel="0" collapsed="false">
      <c r="A3236" s="0" t="str">
        <f aca="false">'Live Order Book'!D3236</f>
        <v>BANGLADESH - CHITTAGONG</v>
      </c>
      <c r="C3236" s="50" t="n">
        <f aca="false">'Live Order Book'!B3236</f>
        <v>43251</v>
      </c>
      <c r="E3236" s="50" t="n">
        <f aca="false">INDEX(mapping!$B$2:$B$6,MATCH(A3236,mapping!$A$2:$A$6,0))+C3236</f>
        <v>43278.2484076433</v>
      </c>
      <c r="M3236" s="0" t="str">
        <f aca="false">INDEX(mapping!$F$2:$F$71,MATCH('Live Order Book'!I3236,mapping!$E$2:$E$71,0))</f>
        <v>M-Tops</v>
      </c>
      <c r="T3236" s="51" t="n">
        <f aca="false">IFERROR(INDEX('Pivot Table_Historical Inbound Orders_2'!$D$3:$D$13,MATCH(M3236,'Pivot Table_Historical Inbound Orders_2'!A$13:$A3237,0)),'Pivot Table_Historical Inbound Orders_2'!$D$14)*'Live Order Book'!E3236</f>
        <v>0.0697664059751861</v>
      </c>
    </row>
    <row r="3237" customFormat="false" ht="13.8" hidden="false" customHeight="false" outlineLevel="0" collapsed="false">
      <c r="A3237" s="0" t="str">
        <f aca="false">'Live Order Book'!D3237</f>
        <v>UNKNOWN</v>
      </c>
      <c r="C3237" s="50" t="n">
        <f aca="false">'Live Order Book'!B3237</f>
        <v>43251</v>
      </c>
      <c r="E3237" s="50" t="e">
        <f aca="false">INDEX(mapping!$B$2:$B$6,MATCH(A3237,mapping!$A$2:$A$6,0))+C3237</f>
        <v>#N/A</v>
      </c>
      <c r="M3237" s="0" t="str">
        <f aca="false">INDEX(mapping!$F$2:$F$71,MATCH('Live Order Book'!I3237,mapping!$E$2:$E$71,0))</f>
        <v>M-Tops</v>
      </c>
      <c r="T3237" s="51" t="n">
        <f aca="false">IFERROR(INDEX('Pivot Table_Historical Inbound Orders_2'!$D$3:$D$13,MATCH(M3237,'Pivot Table_Historical Inbound Orders_2'!A$13:$A3238,0)),'Pivot Table_Historical Inbound Orders_2'!$D$14)*'Live Order Book'!E3237</f>
        <v>0.0697664059751861</v>
      </c>
    </row>
    <row r="3238" customFormat="false" ht="13.8" hidden="false" customHeight="false" outlineLevel="0" collapsed="false">
      <c r="A3238" s="0" t="str">
        <f aca="false">'Live Order Book'!D3238</f>
        <v>UNKNOWN</v>
      </c>
      <c r="C3238" s="50" t="n">
        <f aca="false">'Live Order Book'!B3238</f>
        <v>43251</v>
      </c>
      <c r="E3238" s="50" t="e">
        <f aca="false">INDEX(mapping!$B$2:$B$6,MATCH(A3238,mapping!$A$2:$A$6,0))+C3238</f>
        <v>#N/A</v>
      </c>
      <c r="M3238" s="0" t="str">
        <f aca="false">INDEX(mapping!$F$2:$F$71,MATCH('Live Order Book'!I3238,mapping!$E$2:$E$71,0))</f>
        <v>A-Accessories</v>
      </c>
      <c r="T3238" s="51" t="n">
        <f aca="false">IFERROR(INDEX('Pivot Table_Historical Inbound Orders_2'!$D$3:$D$13,MATCH(M3238,'Pivot Table_Historical Inbound Orders_2'!A$13:$A3239,0)),'Pivot Table_Historical Inbound Orders_2'!$D$14)*'Live Order Book'!E3238</f>
        <v>0.0697664059751861</v>
      </c>
    </row>
    <row r="3239" customFormat="false" ht="13.8" hidden="false" customHeight="false" outlineLevel="0" collapsed="false">
      <c r="A3239" s="0" t="str">
        <f aca="false">'Live Order Book'!D3239</f>
        <v>BANGLADESH - CHITTAGONG</v>
      </c>
      <c r="C3239" s="50" t="n">
        <f aca="false">'Live Order Book'!B3239</f>
        <v>43256</v>
      </c>
      <c r="E3239" s="50" t="n">
        <f aca="false">INDEX(mapping!$B$2:$B$6,MATCH(A3239,mapping!$A$2:$A$6,0))+C3239</f>
        <v>43283.2484076433</v>
      </c>
      <c r="M3239" s="0" t="str">
        <f aca="false">INDEX(mapping!$F$2:$F$71,MATCH('Live Order Book'!I3239,mapping!$E$2:$E$71,0))</f>
        <v>M-Tops</v>
      </c>
      <c r="T3239" s="51" t="n">
        <f aca="false">IFERROR(INDEX('Pivot Table_Historical Inbound Orders_2'!$D$3:$D$13,MATCH(M3239,'Pivot Table_Historical Inbound Orders_2'!A$13:$A3240,0)),'Pivot Table_Historical Inbound Orders_2'!$D$14)*'Live Order Book'!E3239</f>
        <v>41.8598435851117</v>
      </c>
    </row>
    <row r="3240" customFormat="false" ht="13.8" hidden="false" customHeight="false" outlineLevel="0" collapsed="false">
      <c r="A3240" s="0" t="str">
        <f aca="false">'Live Order Book'!D3240</f>
        <v>BANGLADESH - CHITTAGONG</v>
      </c>
      <c r="C3240" s="50" t="n">
        <f aca="false">'Live Order Book'!B3240</f>
        <v>43256</v>
      </c>
      <c r="E3240" s="50" t="n">
        <f aca="false">INDEX(mapping!$B$2:$B$6,MATCH(A3240,mapping!$A$2:$A$6,0))+C3240</f>
        <v>43283.2484076433</v>
      </c>
      <c r="M3240" s="0" t="str">
        <f aca="false">INDEX(mapping!$F$2:$F$71,MATCH('Live Order Book'!I3240,mapping!$E$2:$E$71,0))</f>
        <v>M-Tops</v>
      </c>
      <c r="T3240" s="51" t="n">
        <f aca="false">IFERROR(INDEX('Pivot Table_Historical Inbound Orders_2'!$D$3:$D$13,MATCH(M3240,'Pivot Table_Historical Inbound Orders_2'!A$13:$A3241,0)),'Pivot Table_Historical Inbound Orders_2'!$D$14)*'Live Order Book'!E3240</f>
        <v>25.115906151067</v>
      </c>
    </row>
    <row r="3241" customFormat="false" ht="13.8" hidden="false" customHeight="false" outlineLevel="0" collapsed="false">
      <c r="A3241" s="0" t="str">
        <f aca="false">'Live Order Book'!D3241</f>
        <v>BANGLADESH - CHITTAGONG</v>
      </c>
      <c r="C3241" s="50" t="n">
        <f aca="false">'Live Order Book'!B3241</f>
        <v>43256</v>
      </c>
      <c r="E3241" s="50" t="n">
        <f aca="false">INDEX(mapping!$B$2:$B$6,MATCH(A3241,mapping!$A$2:$A$6,0))+C3241</f>
        <v>43283.2484076433</v>
      </c>
      <c r="M3241" s="0" t="str">
        <f aca="false">INDEX(mapping!$F$2:$F$71,MATCH('Live Order Book'!I3241,mapping!$E$2:$E$71,0))</f>
        <v>M-Tops</v>
      </c>
      <c r="T3241" s="51" t="n">
        <f aca="false">IFERROR(INDEX('Pivot Table_Historical Inbound Orders_2'!$D$3:$D$13,MATCH(M3241,'Pivot Table_Historical Inbound Orders_2'!A$13:$A3242,0)),'Pivot Table_Historical Inbound Orders_2'!$D$14)*'Live Order Book'!E3241</f>
        <v>43.2551717046154</v>
      </c>
    </row>
    <row r="3242" customFormat="false" ht="13.8" hidden="false" customHeight="false" outlineLevel="0" collapsed="false">
      <c r="A3242" s="0" t="str">
        <f aca="false">'Live Order Book'!D3242</f>
        <v>BANGLADESH - CHITTAGONG</v>
      </c>
      <c r="C3242" s="50" t="n">
        <f aca="false">'Live Order Book'!B3242</f>
        <v>43256</v>
      </c>
      <c r="E3242" s="50" t="n">
        <f aca="false">INDEX(mapping!$B$2:$B$6,MATCH(A3242,mapping!$A$2:$A$6,0))+C3242</f>
        <v>43283.2484076433</v>
      </c>
      <c r="M3242" s="0" t="str">
        <f aca="false">INDEX(mapping!$F$2:$F$71,MATCH('Live Order Book'!I3242,mapping!$E$2:$E$71,0))</f>
        <v>M-Tops</v>
      </c>
      <c r="T3242" s="51" t="n">
        <f aca="false">IFERROR(INDEX('Pivot Table_Historical Inbound Orders_2'!$D$3:$D$13,MATCH(M3242,'Pivot Table_Historical Inbound Orders_2'!A$13:$A3243,0)),'Pivot Table_Historical Inbound Orders_2'!$D$14)*'Live Order Book'!E3242</f>
        <v>23.7205780315633</v>
      </c>
    </row>
    <row r="3243" customFormat="false" ht="13.8" hidden="false" customHeight="false" outlineLevel="0" collapsed="false">
      <c r="A3243" s="0" t="str">
        <f aca="false">'Live Order Book'!D3243</f>
        <v>BANGLADESH - CHITTAGONG</v>
      </c>
      <c r="C3243" s="50" t="n">
        <f aca="false">'Live Order Book'!B3243</f>
        <v>43256</v>
      </c>
      <c r="E3243" s="50" t="n">
        <f aca="false">INDEX(mapping!$B$2:$B$6,MATCH(A3243,mapping!$A$2:$A$6,0))+C3243</f>
        <v>43283.2484076433</v>
      </c>
      <c r="M3243" s="0" t="str">
        <f aca="false">INDEX(mapping!$F$2:$F$71,MATCH('Live Order Book'!I3243,mapping!$E$2:$E$71,0))</f>
        <v>M-Tops</v>
      </c>
      <c r="T3243" s="51" t="n">
        <f aca="false">IFERROR(INDEX('Pivot Table_Historical Inbound Orders_2'!$D$3:$D$13,MATCH(M3243,'Pivot Table_Historical Inbound Orders_2'!A$13:$A3244,0)),'Pivot Table_Historical Inbound Orders_2'!$D$14)*'Live Order Book'!E3243</f>
        <v>25.115906151067</v>
      </c>
    </row>
    <row r="3244" customFormat="false" ht="13.8" hidden="false" customHeight="false" outlineLevel="0" collapsed="false">
      <c r="A3244" s="0" t="str">
        <f aca="false">'Live Order Book'!D3244</f>
        <v>BANGLADESH - CHITTAGONG</v>
      </c>
      <c r="C3244" s="50" t="n">
        <f aca="false">'Live Order Book'!B3244</f>
        <v>43256</v>
      </c>
      <c r="E3244" s="50" t="n">
        <f aca="false">INDEX(mapping!$B$2:$B$6,MATCH(A3244,mapping!$A$2:$A$6,0))+C3244</f>
        <v>43283.2484076433</v>
      </c>
      <c r="M3244" s="0" t="str">
        <f aca="false">INDEX(mapping!$F$2:$F$71,MATCH('Live Order Book'!I3244,mapping!$E$2:$E$71,0))</f>
        <v>M-Tops</v>
      </c>
      <c r="T3244" s="51" t="n">
        <f aca="false">IFERROR(INDEX('Pivot Table_Historical Inbound Orders_2'!$D$3:$D$13,MATCH(M3244,'Pivot Table_Historical Inbound Orders_2'!A$13:$A3245,0)),'Pivot Table_Historical Inbound Orders_2'!$D$14)*'Live Order Book'!E3244</f>
        <v>30.6972186290819</v>
      </c>
    </row>
    <row r="3245" customFormat="false" ht="13.8" hidden="false" customHeight="false" outlineLevel="0" collapsed="false">
      <c r="A3245" s="0" t="str">
        <f aca="false">'Live Order Book'!D3245</f>
        <v>PAKISTAN - KARACHI</v>
      </c>
      <c r="C3245" s="50" t="n">
        <f aca="false">'Live Order Book'!B3245</f>
        <v>43256</v>
      </c>
      <c r="E3245" s="50" t="n">
        <f aca="false">INDEX(mapping!$B$2:$B$6,MATCH(A3245,mapping!$A$2:$A$6,0))+C3245</f>
        <v>43285</v>
      </c>
      <c r="M3245" s="0" t="str">
        <f aca="false">INDEX(mapping!$F$2:$F$71,MATCH('Live Order Book'!I3245,mapping!$E$2:$E$71,0))</f>
        <v>M-Tops</v>
      </c>
      <c r="T3245" s="51" t="n">
        <f aca="false">IFERROR(INDEX('Pivot Table_Historical Inbound Orders_2'!$D$3:$D$13,MATCH(M3245,'Pivot Table_Historical Inbound Orders_2'!A$13:$A3246,0)),'Pivot Table_Historical Inbound Orders_2'!$D$14)*'Live Order Book'!E3245</f>
        <v>4.18598435851117</v>
      </c>
    </row>
    <row r="3246" customFormat="false" ht="13.8" hidden="false" customHeight="false" outlineLevel="0" collapsed="false">
      <c r="A3246" s="0" t="str">
        <f aca="false">'Live Order Book'!D3246</f>
        <v>BANGLADESH - CHITTAGONG</v>
      </c>
      <c r="C3246" s="50" t="n">
        <f aca="false">'Live Order Book'!B3246</f>
        <v>43256</v>
      </c>
      <c r="E3246" s="50" t="n">
        <f aca="false">INDEX(mapping!$B$2:$B$6,MATCH(A3246,mapping!$A$2:$A$6,0))+C3246</f>
        <v>43283.2484076433</v>
      </c>
      <c r="M3246" s="0" t="str">
        <f aca="false">INDEX(mapping!$F$2:$F$71,MATCH('Live Order Book'!I3246,mapping!$E$2:$E$71,0))</f>
        <v>M-Tops</v>
      </c>
      <c r="T3246" s="51" t="n">
        <f aca="false">IFERROR(INDEX('Pivot Table_Historical Inbound Orders_2'!$D$3:$D$13,MATCH(M3246,'Pivot Table_Historical Inbound Orders_2'!A$13:$A3247,0)),'Pivot Table_Historical Inbound Orders_2'!$D$14)*'Live Order Book'!E3246</f>
        <v>23.7205780315633</v>
      </c>
    </row>
    <row r="3247" customFormat="false" ht="13.8" hidden="false" customHeight="false" outlineLevel="0" collapsed="false">
      <c r="A3247" s="0" t="str">
        <f aca="false">'Live Order Book'!D3247</f>
        <v>BANGLADESH - CHITTAGONG</v>
      </c>
      <c r="C3247" s="50" t="n">
        <f aca="false">'Live Order Book'!B3247</f>
        <v>43256</v>
      </c>
      <c r="E3247" s="50" t="n">
        <f aca="false">INDEX(mapping!$B$2:$B$6,MATCH(A3247,mapping!$A$2:$A$6,0))+C3247</f>
        <v>43283.2484076433</v>
      </c>
      <c r="M3247" s="0" t="str">
        <f aca="false">INDEX(mapping!$F$2:$F$71,MATCH('Live Order Book'!I3247,mapping!$E$2:$E$71,0))</f>
        <v>M-Tops</v>
      </c>
      <c r="T3247" s="51" t="n">
        <f aca="false">IFERROR(INDEX('Pivot Table_Historical Inbound Orders_2'!$D$3:$D$13,MATCH(M3247,'Pivot Table_Historical Inbound Orders_2'!A$13:$A3248,0)),'Pivot Table_Historical Inbound Orders_2'!$D$14)*'Live Order Book'!E3247</f>
        <v>32.0925467485856</v>
      </c>
    </row>
    <row r="3248" customFormat="false" ht="13.8" hidden="false" customHeight="false" outlineLevel="0" collapsed="false">
      <c r="A3248" s="0" t="str">
        <f aca="false">'Live Order Book'!D3248</f>
        <v>PAKISTAN - KARACHI</v>
      </c>
      <c r="C3248" s="50" t="n">
        <f aca="false">'Live Order Book'!B3248</f>
        <v>43256</v>
      </c>
      <c r="E3248" s="50" t="n">
        <f aca="false">INDEX(mapping!$B$2:$B$6,MATCH(A3248,mapping!$A$2:$A$6,0))+C3248</f>
        <v>43285</v>
      </c>
      <c r="M3248" s="0" t="str">
        <f aca="false">INDEX(mapping!$F$2:$F$71,MATCH('Live Order Book'!I3248,mapping!$E$2:$E$71,0))</f>
        <v>M-Tops</v>
      </c>
      <c r="T3248" s="51" t="n">
        <f aca="false">IFERROR(INDEX('Pivot Table_Historical Inbound Orders_2'!$D$3:$D$13,MATCH(M3248,'Pivot Table_Historical Inbound Orders_2'!A$13:$A3249,0)),'Pivot Table_Historical Inbound Orders_2'!$D$14)*'Live Order Book'!E3248</f>
        <v>4.18598435851117</v>
      </c>
    </row>
    <row r="3249" customFormat="false" ht="13.8" hidden="false" customHeight="false" outlineLevel="0" collapsed="false">
      <c r="A3249" s="0" t="str">
        <f aca="false">'Live Order Book'!D3249</f>
        <v>BANGLADESH - CHITTAGONG</v>
      </c>
      <c r="C3249" s="50" t="n">
        <f aca="false">'Live Order Book'!B3249</f>
        <v>43256</v>
      </c>
      <c r="E3249" s="50" t="n">
        <f aca="false">INDEX(mapping!$B$2:$B$6,MATCH(A3249,mapping!$A$2:$A$6,0))+C3249</f>
        <v>43283.2484076433</v>
      </c>
      <c r="M3249" s="0" t="str">
        <f aca="false">INDEX(mapping!$F$2:$F$71,MATCH('Live Order Book'!I3249,mapping!$E$2:$E$71,0))</f>
        <v>M-Tops</v>
      </c>
      <c r="T3249" s="51" t="n">
        <f aca="false">IFERROR(INDEX('Pivot Table_Historical Inbound Orders_2'!$D$3:$D$13,MATCH(M3249,'Pivot Table_Historical Inbound Orders_2'!A$13:$A3250,0)),'Pivot Table_Historical Inbound Orders_2'!$D$14)*'Live Order Book'!E3249</f>
        <v>23.7205780315633</v>
      </c>
    </row>
    <row r="3250" customFormat="false" ht="13.8" hidden="false" customHeight="false" outlineLevel="0" collapsed="false">
      <c r="A3250" s="0" t="str">
        <f aca="false">'Live Order Book'!D3250</f>
        <v>BANGLADESH - CHITTAGONG</v>
      </c>
      <c r="C3250" s="50" t="n">
        <f aca="false">'Live Order Book'!B3250</f>
        <v>43256</v>
      </c>
      <c r="E3250" s="50" t="n">
        <f aca="false">INDEX(mapping!$B$2:$B$6,MATCH(A3250,mapping!$A$2:$A$6,0))+C3250</f>
        <v>43283.2484076433</v>
      </c>
      <c r="M3250" s="0" t="str">
        <f aca="false">INDEX(mapping!$F$2:$F$71,MATCH('Live Order Book'!I3250,mapping!$E$2:$E$71,0))</f>
        <v>M-Tops</v>
      </c>
      <c r="T3250" s="51" t="n">
        <f aca="false">IFERROR(INDEX('Pivot Table_Historical Inbound Orders_2'!$D$3:$D$13,MATCH(M3250,'Pivot Table_Historical Inbound Orders_2'!A$13:$A3251,0)),'Pivot Table_Historical Inbound Orders_2'!$D$14)*'Live Order Book'!E3250</f>
        <v>25.115906151067</v>
      </c>
    </row>
    <row r="3251" customFormat="false" ht="13.8" hidden="false" customHeight="false" outlineLevel="0" collapsed="false">
      <c r="A3251" s="0" t="str">
        <f aca="false">'Live Order Book'!D3251</f>
        <v>PAKISTAN - KARACHI</v>
      </c>
      <c r="C3251" s="50" t="n">
        <f aca="false">'Live Order Book'!B3251</f>
        <v>43256</v>
      </c>
      <c r="E3251" s="50" t="n">
        <f aca="false">INDEX(mapping!$B$2:$B$6,MATCH(A3251,mapping!$A$2:$A$6,0))+C3251</f>
        <v>43285</v>
      </c>
      <c r="M3251" s="0" t="str">
        <f aca="false">INDEX(mapping!$F$2:$F$71,MATCH('Live Order Book'!I3251,mapping!$E$2:$E$71,0))</f>
        <v>M-Tops</v>
      </c>
      <c r="T3251" s="51" t="n">
        <f aca="false">IFERROR(INDEX('Pivot Table_Historical Inbound Orders_2'!$D$3:$D$13,MATCH(M3251,'Pivot Table_Historical Inbound Orders_2'!A$13:$A3252,0)),'Pivot Table_Historical Inbound Orders_2'!$D$14)*'Live Order Book'!E3251</f>
        <v>12.5579530755335</v>
      </c>
    </row>
    <row r="3252" customFormat="false" ht="13.8" hidden="false" customHeight="false" outlineLevel="0" collapsed="false">
      <c r="A3252" s="0" t="str">
        <f aca="false">'Live Order Book'!D3252</f>
        <v>BANGLADESH - CHITTAGONG</v>
      </c>
      <c r="C3252" s="50" t="n">
        <f aca="false">'Live Order Book'!B3252</f>
        <v>43256</v>
      </c>
      <c r="E3252" s="50" t="n">
        <f aca="false">INDEX(mapping!$B$2:$B$6,MATCH(A3252,mapping!$A$2:$A$6,0))+C3252</f>
        <v>43283.2484076433</v>
      </c>
      <c r="M3252" s="0" t="str">
        <f aca="false">INDEX(mapping!$F$2:$F$71,MATCH('Live Order Book'!I3252,mapping!$E$2:$E$71,0))</f>
        <v>M-Tops</v>
      </c>
      <c r="T3252" s="51" t="n">
        <f aca="false">IFERROR(INDEX('Pivot Table_Historical Inbound Orders_2'!$D$3:$D$13,MATCH(M3252,'Pivot Table_Historical Inbound Orders_2'!A$13:$A3253,0)),'Pivot Table_Historical Inbound Orders_2'!$D$14)*'Live Order Book'!E3252</f>
        <v>23.7205780315633</v>
      </c>
    </row>
    <row r="3253" customFormat="false" ht="13.8" hidden="false" customHeight="false" outlineLevel="0" collapsed="false">
      <c r="A3253" s="0" t="str">
        <f aca="false">'Live Order Book'!D3253</f>
        <v>BANGLADESH - CHITTAGONG</v>
      </c>
      <c r="C3253" s="50" t="n">
        <f aca="false">'Live Order Book'!B3253</f>
        <v>43256</v>
      </c>
      <c r="E3253" s="50" t="n">
        <f aca="false">INDEX(mapping!$B$2:$B$6,MATCH(A3253,mapping!$A$2:$A$6,0))+C3253</f>
        <v>43283.2484076433</v>
      </c>
      <c r="M3253" s="0" t="str">
        <f aca="false">INDEX(mapping!$F$2:$F$71,MATCH('Live Order Book'!I3253,mapping!$E$2:$E$71,0))</f>
        <v>M-Tops</v>
      </c>
      <c r="T3253" s="51" t="n">
        <f aca="false">IFERROR(INDEX('Pivot Table_Historical Inbound Orders_2'!$D$3:$D$13,MATCH(M3253,'Pivot Table_Historical Inbound Orders_2'!A$13:$A3254,0)),'Pivot Table_Historical Inbound Orders_2'!$D$14)*'Live Order Book'!E3253</f>
        <v>25.115906151067</v>
      </c>
    </row>
    <row r="3254" customFormat="false" ht="13.8" hidden="false" customHeight="false" outlineLevel="0" collapsed="false">
      <c r="A3254" s="0" t="str">
        <f aca="false">'Live Order Book'!D3254</f>
        <v>PAKISTAN - KARACHI</v>
      </c>
      <c r="C3254" s="50" t="n">
        <f aca="false">'Live Order Book'!B3254</f>
        <v>43256</v>
      </c>
      <c r="E3254" s="50" t="n">
        <f aca="false">INDEX(mapping!$B$2:$B$6,MATCH(A3254,mapping!$A$2:$A$6,0))+C3254</f>
        <v>43285</v>
      </c>
      <c r="M3254" s="0" t="str">
        <f aca="false">INDEX(mapping!$F$2:$F$71,MATCH('Live Order Book'!I3254,mapping!$E$2:$E$71,0))</f>
        <v>M-Tops</v>
      </c>
      <c r="T3254" s="51" t="n">
        <f aca="false">IFERROR(INDEX('Pivot Table_Historical Inbound Orders_2'!$D$3:$D$13,MATCH(M3254,'Pivot Table_Historical Inbound Orders_2'!A$13:$A3255,0)),'Pivot Table_Historical Inbound Orders_2'!$D$14)*'Live Order Book'!E3254</f>
        <v>1.39532811950372</v>
      </c>
    </row>
    <row r="3255" customFormat="false" ht="13.8" hidden="false" customHeight="false" outlineLevel="0" collapsed="false">
      <c r="A3255" s="0" t="str">
        <f aca="false">'Live Order Book'!D3255</f>
        <v>BANGLADESH - CHITTAGONG</v>
      </c>
      <c r="C3255" s="50" t="n">
        <f aca="false">'Live Order Book'!B3255</f>
        <v>43256</v>
      </c>
      <c r="E3255" s="50" t="n">
        <f aca="false">INDEX(mapping!$B$2:$B$6,MATCH(A3255,mapping!$A$2:$A$6,0))+C3255</f>
        <v>43283.2484076433</v>
      </c>
      <c r="M3255" s="0" t="str">
        <f aca="false">INDEX(mapping!$F$2:$F$71,MATCH('Live Order Book'!I3255,mapping!$E$2:$E$71,0))</f>
        <v>M-Tops</v>
      </c>
      <c r="T3255" s="51" t="n">
        <f aca="false">IFERROR(INDEX('Pivot Table_Historical Inbound Orders_2'!$D$3:$D$13,MATCH(M3255,'Pivot Table_Historical Inbound Orders_2'!A$13:$A3256,0)),'Pivot Table_Historical Inbound Orders_2'!$D$14)*'Live Order Book'!E3255</f>
        <v>25.115906151067</v>
      </c>
    </row>
    <row r="3256" customFormat="false" ht="13.8" hidden="false" customHeight="false" outlineLevel="0" collapsed="false">
      <c r="A3256" s="0" t="str">
        <f aca="false">'Live Order Book'!D3256</f>
        <v>BANGLADESH - CHITTAGONG</v>
      </c>
      <c r="C3256" s="50" t="n">
        <f aca="false">'Live Order Book'!B3256</f>
        <v>43256</v>
      </c>
      <c r="E3256" s="50" t="n">
        <f aca="false">INDEX(mapping!$B$2:$B$6,MATCH(A3256,mapping!$A$2:$A$6,0))+C3256</f>
        <v>43283.2484076433</v>
      </c>
      <c r="M3256" s="0" t="str">
        <f aca="false">INDEX(mapping!$F$2:$F$71,MATCH('Live Order Book'!I3256,mapping!$E$2:$E$71,0))</f>
        <v>M-Tops</v>
      </c>
      <c r="T3256" s="51" t="n">
        <f aca="false">IFERROR(INDEX('Pivot Table_Historical Inbound Orders_2'!$D$3:$D$13,MATCH(M3256,'Pivot Table_Historical Inbound Orders_2'!A$13:$A3257,0)),'Pivot Table_Historical Inbound Orders_2'!$D$14)*'Live Order Book'!E3256</f>
        <v>22.3252499120596</v>
      </c>
    </row>
    <row r="3257" customFormat="false" ht="13.8" hidden="false" customHeight="false" outlineLevel="0" collapsed="false">
      <c r="A3257" s="0" t="str">
        <f aca="false">'Live Order Book'!D3257</f>
        <v>BANGLADESH - CHITTAGONG</v>
      </c>
      <c r="C3257" s="50" t="n">
        <f aca="false">'Live Order Book'!B3257</f>
        <v>43256</v>
      </c>
      <c r="E3257" s="50" t="n">
        <f aca="false">INDEX(mapping!$B$2:$B$6,MATCH(A3257,mapping!$A$2:$A$6,0))+C3257</f>
        <v>43283.2484076433</v>
      </c>
      <c r="M3257" s="0" t="str">
        <f aca="false">INDEX(mapping!$F$2:$F$71,MATCH('Live Order Book'!I3257,mapping!$E$2:$E$71,0))</f>
        <v>M-Tops</v>
      </c>
      <c r="T3257" s="51" t="n">
        <f aca="false">IFERROR(INDEX('Pivot Table_Historical Inbound Orders_2'!$D$3:$D$13,MATCH(M3257,'Pivot Table_Historical Inbound Orders_2'!A$13:$A3258,0)),'Pivot Table_Historical Inbound Orders_2'!$D$14)*'Live Order Book'!E3257</f>
        <v>25.115906151067</v>
      </c>
    </row>
    <row r="3258" customFormat="false" ht="13.8" hidden="false" customHeight="false" outlineLevel="0" collapsed="false">
      <c r="A3258" s="0" t="str">
        <f aca="false">'Live Order Book'!D3258</f>
        <v>BANGLADESH - CHITTAGONG</v>
      </c>
      <c r="C3258" s="50" t="n">
        <f aca="false">'Live Order Book'!B3258</f>
        <v>43256</v>
      </c>
      <c r="E3258" s="50" t="n">
        <f aca="false">INDEX(mapping!$B$2:$B$6,MATCH(A3258,mapping!$A$2:$A$6,0))+C3258</f>
        <v>43283.2484076433</v>
      </c>
      <c r="M3258" s="0" t="str">
        <f aca="false">INDEX(mapping!$F$2:$F$71,MATCH('Live Order Book'!I3258,mapping!$E$2:$E$71,0))</f>
        <v>M-Tops</v>
      </c>
      <c r="T3258" s="51" t="n">
        <f aca="false">IFERROR(INDEX('Pivot Table_Historical Inbound Orders_2'!$D$3:$D$13,MATCH(M3258,'Pivot Table_Historical Inbound Orders_2'!A$13:$A3259,0)),'Pivot Table_Historical Inbound Orders_2'!$D$14)*'Live Order Book'!E3258</f>
        <v>22.3252499120596</v>
      </c>
    </row>
    <row r="3259" customFormat="false" ht="13.8" hidden="false" customHeight="false" outlineLevel="0" collapsed="false">
      <c r="A3259" s="0" t="str">
        <f aca="false">'Live Order Book'!D3259</f>
        <v>BANGLADESH - CHITTAGONG</v>
      </c>
      <c r="C3259" s="50" t="n">
        <f aca="false">'Live Order Book'!B3259</f>
        <v>43256</v>
      </c>
      <c r="E3259" s="50" t="n">
        <f aca="false">INDEX(mapping!$B$2:$B$6,MATCH(A3259,mapping!$A$2:$A$6,0))+C3259</f>
        <v>43283.2484076433</v>
      </c>
      <c r="M3259" s="0" t="str">
        <f aca="false">INDEX(mapping!$F$2:$F$71,MATCH('Live Order Book'!I3259,mapping!$E$2:$E$71,0))</f>
        <v>M-Tops</v>
      </c>
      <c r="T3259" s="51" t="n">
        <f aca="false">IFERROR(INDEX('Pivot Table_Historical Inbound Orders_2'!$D$3:$D$13,MATCH(M3259,'Pivot Table_Historical Inbound Orders_2'!A$13:$A3260,0)),'Pivot Table_Historical Inbound Orders_2'!$D$14)*'Live Order Book'!E3259</f>
        <v>5.58131247801489</v>
      </c>
    </row>
    <row r="3260" customFormat="false" ht="13.8" hidden="false" customHeight="false" outlineLevel="0" collapsed="false">
      <c r="A3260" s="0" t="str">
        <f aca="false">'Live Order Book'!D3260</f>
        <v>BANGLADESH - CHITTAGONG</v>
      </c>
      <c r="C3260" s="50" t="n">
        <f aca="false">'Live Order Book'!B3260</f>
        <v>43256</v>
      </c>
      <c r="E3260" s="50" t="n">
        <f aca="false">INDEX(mapping!$B$2:$B$6,MATCH(A3260,mapping!$A$2:$A$6,0))+C3260</f>
        <v>43283.2484076433</v>
      </c>
      <c r="M3260" s="0" t="str">
        <f aca="false">INDEX(mapping!$F$2:$F$71,MATCH('Live Order Book'!I3260,mapping!$E$2:$E$71,0))</f>
        <v>M-Tops</v>
      </c>
      <c r="T3260" s="51" t="n">
        <f aca="false">IFERROR(INDEX('Pivot Table_Historical Inbound Orders_2'!$D$3:$D$13,MATCH(M3260,'Pivot Table_Historical Inbound Orders_2'!A$13:$A3261,0)),'Pivot Table_Historical Inbound Orders_2'!$D$14)*'Live Order Book'!E3260</f>
        <v>57.2084528996526</v>
      </c>
    </row>
    <row r="3261" customFormat="false" ht="13.8" hidden="false" customHeight="false" outlineLevel="0" collapsed="false">
      <c r="A3261" s="0" t="str">
        <f aca="false">'Live Order Book'!D3261</f>
        <v>BANGLADESH - CHITTAGONG</v>
      </c>
      <c r="C3261" s="50" t="n">
        <f aca="false">'Live Order Book'!B3261</f>
        <v>43256</v>
      </c>
      <c r="E3261" s="50" t="n">
        <f aca="false">INDEX(mapping!$B$2:$B$6,MATCH(A3261,mapping!$A$2:$A$6,0))+C3261</f>
        <v>43283.2484076433</v>
      </c>
      <c r="M3261" s="0" t="str">
        <f aca="false">INDEX(mapping!$F$2:$F$71,MATCH('Live Order Book'!I3261,mapping!$E$2:$E$71,0))</f>
        <v>M-Tops</v>
      </c>
      <c r="T3261" s="51" t="n">
        <f aca="false">IFERROR(INDEX('Pivot Table_Historical Inbound Orders_2'!$D$3:$D$13,MATCH(M3261,'Pivot Table_Historical Inbound Orders_2'!A$13:$A3262,0)),'Pivot Table_Historical Inbound Orders_2'!$D$14)*'Live Order Book'!E3261</f>
        <v>5.58131247801489</v>
      </c>
    </row>
    <row r="3262" customFormat="false" ht="13.8" hidden="false" customHeight="false" outlineLevel="0" collapsed="false">
      <c r="A3262" s="0" t="str">
        <f aca="false">'Live Order Book'!D3262</f>
        <v>BANGLADESH - CHITTAGONG</v>
      </c>
      <c r="C3262" s="50" t="n">
        <f aca="false">'Live Order Book'!B3262</f>
        <v>43256</v>
      </c>
      <c r="E3262" s="50" t="n">
        <f aca="false">INDEX(mapping!$B$2:$B$6,MATCH(A3262,mapping!$A$2:$A$6,0))+C3262</f>
        <v>43283.2484076433</v>
      </c>
      <c r="M3262" s="0" t="str">
        <f aca="false">INDEX(mapping!$F$2:$F$71,MATCH('Live Order Book'!I3262,mapping!$E$2:$E$71,0))</f>
        <v>M-Tops</v>
      </c>
      <c r="T3262" s="51" t="n">
        <f aca="false">IFERROR(INDEX('Pivot Table_Historical Inbound Orders_2'!$D$3:$D$13,MATCH(M3262,'Pivot Table_Historical Inbound Orders_2'!A$13:$A3263,0)),'Pivot Table_Historical Inbound Orders_2'!$D$14)*'Live Order Book'!E3262</f>
        <v>57.2084528996526</v>
      </c>
    </row>
    <row r="3263" customFormat="false" ht="13.8" hidden="false" customHeight="false" outlineLevel="0" collapsed="false">
      <c r="A3263" s="0" t="str">
        <f aca="false">'Live Order Book'!D3263</f>
        <v>BANGLADESH - CHITTAGONG</v>
      </c>
      <c r="C3263" s="50" t="n">
        <f aca="false">'Live Order Book'!B3263</f>
        <v>43256</v>
      </c>
      <c r="E3263" s="50" t="n">
        <f aca="false">INDEX(mapping!$B$2:$B$6,MATCH(A3263,mapping!$A$2:$A$6,0))+C3263</f>
        <v>43283.2484076433</v>
      </c>
      <c r="M3263" s="0" t="str">
        <f aca="false">INDEX(mapping!$F$2:$F$71,MATCH('Live Order Book'!I3263,mapping!$E$2:$E$71,0))</f>
        <v>M-Tops</v>
      </c>
      <c r="T3263" s="51" t="n">
        <f aca="false">IFERROR(INDEX('Pivot Table_Historical Inbound Orders_2'!$D$3:$D$13,MATCH(M3263,'Pivot Table_Historical Inbound Orders_2'!A$13:$A3264,0)),'Pivot Table_Historical Inbound Orders_2'!$D$14)*'Live Order Book'!E3263</f>
        <v>58.6037810191564</v>
      </c>
    </row>
    <row r="3264" customFormat="false" ht="13.8" hidden="false" customHeight="false" outlineLevel="0" collapsed="false">
      <c r="A3264" s="0" t="str">
        <f aca="false">'Live Order Book'!D3264</f>
        <v>BANGLADESH - CHITTAGONG</v>
      </c>
      <c r="C3264" s="50" t="n">
        <f aca="false">'Live Order Book'!B3264</f>
        <v>43256</v>
      </c>
      <c r="E3264" s="50" t="n">
        <f aca="false">INDEX(mapping!$B$2:$B$6,MATCH(A3264,mapping!$A$2:$A$6,0))+C3264</f>
        <v>43283.2484076433</v>
      </c>
      <c r="M3264" s="0" t="str">
        <f aca="false">INDEX(mapping!$F$2:$F$71,MATCH('Live Order Book'!I3264,mapping!$E$2:$E$71,0))</f>
        <v>M-Tops</v>
      </c>
      <c r="T3264" s="51" t="n">
        <f aca="false">IFERROR(INDEX('Pivot Table_Historical Inbound Orders_2'!$D$3:$D$13,MATCH(M3264,'Pivot Table_Historical Inbound Orders_2'!A$13:$A3265,0)),'Pivot Table_Historical Inbound Orders_2'!$D$14)*'Live Order Book'!E3264</f>
        <v>58.6037810191564</v>
      </c>
    </row>
    <row r="3265" customFormat="false" ht="13.8" hidden="false" customHeight="false" outlineLevel="0" collapsed="false">
      <c r="A3265" s="0" t="str">
        <f aca="false">'Live Order Book'!D3265</f>
        <v>BANGLADESH - CHITTAGONG</v>
      </c>
      <c r="C3265" s="50" t="n">
        <f aca="false">'Live Order Book'!B3265</f>
        <v>43257</v>
      </c>
      <c r="E3265" s="50" t="n">
        <f aca="false">INDEX(mapping!$B$2:$B$6,MATCH(A3265,mapping!$A$2:$A$6,0))+C3265</f>
        <v>43284.2484076433</v>
      </c>
      <c r="M3265" s="0" t="str">
        <f aca="false">INDEX(mapping!$F$2:$F$71,MATCH('Live Order Book'!I3265,mapping!$E$2:$E$71,0))</f>
        <v>F-Sweatshirts</v>
      </c>
      <c r="T3265" s="51" t="n">
        <f aca="false">IFERROR(INDEX('Pivot Table_Historical Inbound Orders_2'!$D$3:$D$13,MATCH(M3265,'Pivot Table_Historical Inbound Orders_2'!A$13:$A3266,0)),'Pivot Table_Historical Inbound Orders_2'!$D$14)*'Live Order Book'!E3265</f>
        <v>2.79065623900745</v>
      </c>
    </row>
    <row r="3266" customFormat="false" ht="13.8" hidden="false" customHeight="false" outlineLevel="0" collapsed="false">
      <c r="A3266" s="0" t="str">
        <f aca="false">'Live Order Book'!D3266</f>
        <v>BANGLADESH - CHITTAGONG</v>
      </c>
      <c r="C3266" s="50" t="n">
        <f aca="false">'Live Order Book'!B3266</f>
        <v>43257</v>
      </c>
      <c r="E3266" s="50" t="n">
        <f aca="false">INDEX(mapping!$B$2:$B$6,MATCH(A3266,mapping!$A$2:$A$6,0))+C3266</f>
        <v>43284.2484076433</v>
      </c>
      <c r="M3266" s="0" t="str">
        <f aca="false">INDEX(mapping!$F$2:$F$71,MATCH('Live Order Book'!I3266,mapping!$E$2:$E$71,0))</f>
        <v>F-Sweatshirts</v>
      </c>
      <c r="T3266" s="51" t="n">
        <f aca="false">IFERROR(INDEX('Pivot Table_Historical Inbound Orders_2'!$D$3:$D$13,MATCH(M3266,'Pivot Table_Historical Inbound Orders_2'!A$13:$A3267,0)),'Pivot Table_Historical Inbound Orders_2'!$D$14)*'Live Order Book'!E3266</f>
        <v>4.18598435851117</v>
      </c>
    </row>
    <row r="3267" customFormat="false" ht="13.8" hidden="false" customHeight="false" outlineLevel="0" collapsed="false">
      <c r="A3267" s="0" t="str">
        <f aca="false">'Live Order Book'!D3267</f>
        <v>BANGLADESH - CHITTAGONG</v>
      </c>
      <c r="C3267" s="50" t="n">
        <f aca="false">'Live Order Book'!B3267</f>
        <v>43257</v>
      </c>
      <c r="E3267" s="50" t="n">
        <f aca="false">INDEX(mapping!$B$2:$B$6,MATCH(A3267,mapping!$A$2:$A$6,0))+C3267</f>
        <v>43284.2484076433</v>
      </c>
      <c r="M3267" s="0" t="str">
        <f aca="false">INDEX(mapping!$F$2:$F$71,MATCH('Live Order Book'!I3267,mapping!$E$2:$E$71,0))</f>
        <v>F-Sweatshirts</v>
      </c>
      <c r="T3267" s="51" t="n">
        <f aca="false">IFERROR(INDEX('Pivot Table_Historical Inbound Orders_2'!$D$3:$D$13,MATCH(M3267,'Pivot Table_Historical Inbound Orders_2'!A$13:$A3268,0)),'Pivot Table_Historical Inbound Orders_2'!$D$14)*'Live Order Book'!E3267</f>
        <v>2.79065623900745</v>
      </c>
    </row>
    <row r="3268" customFormat="false" ht="13.8" hidden="false" customHeight="false" outlineLevel="0" collapsed="false">
      <c r="A3268" s="0" t="str">
        <f aca="false">'Live Order Book'!D3268</f>
        <v>BANGLADESH - CHITTAGONG</v>
      </c>
      <c r="C3268" s="50" t="n">
        <f aca="false">'Live Order Book'!B3268</f>
        <v>43255</v>
      </c>
      <c r="E3268" s="50" t="n">
        <f aca="false">INDEX(mapping!$B$2:$B$6,MATCH(A3268,mapping!$A$2:$A$6,0))+C3268</f>
        <v>43282.2484076433</v>
      </c>
      <c r="M3268" s="0" t="str">
        <f aca="false">INDEX(mapping!$F$2:$F$71,MATCH('Live Order Book'!I3268,mapping!$E$2:$E$71,0))</f>
        <v>F-Sweatshirts</v>
      </c>
      <c r="T3268" s="51" t="n">
        <f aca="false">IFERROR(INDEX('Pivot Table_Historical Inbound Orders_2'!$D$3:$D$13,MATCH(M3268,'Pivot Table_Historical Inbound Orders_2'!A$13:$A3269,0)),'Pivot Table_Historical Inbound Orders_2'!$D$14)*'Live Order Book'!E3268</f>
        <v>13.9532811950372</v>
      </c>
    </row>
    <row r="3269" customFormat="false" ht="13.8" hidden="false" customHeight="false" outlineLevel="0" collapsed="false">
      <c r="A3269" s="0" t="str">
        <f aca="false">'Live Order Book'!D3269</f>
        <v>BANGLADESH - CHITTAGONG</v>
      </c>
      <c r="C3269" s="50" t="n">
        <f aca="false">'Live Order Book'!B3269</f>
        <v>43255</v>
      </c>
      <c r="E3269" s="50" t="n">
        <f aca="false">INDEX(mapping!$B$2:$B$6,MATCH(A3269,mapping!$A$2:$A$6,0))+C3269</f>
        <v>43282.2484076433</v>
      </c>
      <c r="M3269" s="0" t="str">
        <f aca="false">INDEX(mapping!$F$2:$F$71,MATCH('Live Order Book'!I3269,mapping!$E$2:$E$71,0))</f>
        <v>M-Tops</v>
      </c>
      <c r="T3269" s="51" t="n">
        <f aca="false">IFERROR(INDEX('Pivot Table_Historical Inbound Orders_2'!$D$3:$D$13,MATCH(M3269,'Pivot Table_Historical Inbound Orders_2'!A$13:$A3270,0)),'Pivot Table_Historical Inbound Orders_2'!$D$14)*'Live Order Book'!E3269</f>
        <v>2.79065623900745</v>
      </c>
    </row>
    <row r="3270" customFormat="false" ht="13.8" hidden="false" customHeight="false" outlineLevel="0" collapsed="false">
      <c r="A3270" s="0" t="str">
        <f aca="false">'Live Order Book'!D3270</f>
        <v>BANGLADESH - CHITTAGONG</v>
      </c>
      <c r="C3270" s="50" t="n">
        <f aca="false">'Live Order Book'!B3270</f>
        <v>43282</v>
      </c>
      <c r="E3270" s="50" t="n">
        <f aca="false">INDEX(mapping!$B$2:$B$6,MATCH(A3270,mapping!$A$2:$A$6,0))+C3270</f>
        <v>43309.2484076433</v>
      </c>
      <c r="M3270" s="0" t="str">
        <f aca="false">INDEX(mapping!$F$2:$F$71,MATCH('Live Order Book'!I3270,mapping!$E$2:$E$71,0))</f>
        <v>M-Tops</v>
      </c>
      <c r="T3270" s="51" t="n">
        <f aca="false">IFERROR(INDEX('Pivot Table_Historical Inbound Orders_2'!$D$3:$D$13,MATCH(M3270,'Pivot Table_Historical Inbound Orders_2'!A$13:$A3271,0)),'Pivot Table_Historical Inbound Orders_2'!$D$14)*'Live Order Book'!E3270</f>
        <v>13.9532811950372</v>
      </c>
    </row>
    <row r="3271" customFormat="false" ht="13.8" hidden="false" customHeight="false" outlineLevel="0" collapsed="false">
      <c r="A3271" s="0" t="str">
        <f aca="false">'Live Order Book'!D3271</f>
        <v>BANGLADESH - CHITTAGONG</v>
      </c>
      <c r="C3271" s="50" t="n">
        <f aca="false">'Live Order Book'!B3271</f>
        <v>43282</v>
      </c>
      <c r="E3271" s="50" t="n">
        <f aca="false">INDEX(mapping!$B$2:$B$6,MATCH(A3271,mapping!$A$2:$A$6,0))+C3271</f>
        <v>43309.2484076433</v>
      </c>
      <c r="M3271" s="0" t="str">
        <f aca="false">INDEX(mapping!$F$2:$F$71,MATCH('Live Order Book'!I3271,mapping!$E$2:$E$71,0))</f>
        <v>M-Tops</v>
      </c>
      <c r="T3271" s="51" t="n">
        <f aca="false">IFERROR(INDEX('Pivot Table_Historical Inbound Orders_2'!$D$3:$D$13,MATCH(M3271,'Pivot Table_Historical Inbound Orders_2'!A$13:$A3272,0)),'Pivot Table_Historical Inbound Orders_2'!$D$14)*'Live Order Book'!E3271</f>
        <v>11.1626249560298</v>
      </c>
    </row>
    <row r="3272" customFormat="false" ht="13.8" hidden="false" customHeight="false" outlineLevel="0" collapsed="false">
      <c r="A3272" s="0" t="str">
        <f aca="false">'Live Order Book'!D3272</f>
        <v>UNITED KINGOM</v>
      </c>
      <c r="C3272" s="50" t="n">
        <f aca="false">'Live Order Book'!B3272</f>
        <v>43252</v>
      </c>
      <c r="E3272" s="50" t="e">
        <f aca="false">INDEX(mapping!$B$2:$B$6,MATCH(A3272,mapping!$A$2:$A$6,0))+C3272</f>
        <v>#N/A</v>
      </c>
      <c r="M3272" s="0" t="e">
        <f aca="false">INDEX(mapping!$F$2:$F$71,MATCH('Live Order Book'!I3272,mapping!$E$2:$E$71,0))</f>
        <v>#N/A</v>
      </c>
      <c r="T3272" s="51" t="n">
        <f aca="false">IFERROR(INDEX('Pivot Table_Historical Inbound Orders_2'!$D$3:$D$13,MATCH(M3272,'Pivot Table_Historical Inbound Orders_2'!A$13:$A3273,0)),'Pivot Table_Historical Inbound Orders_2'!$D$14)*'Live Order Book'!E3272</f>
        <v>0.0697664059751861</v>
      </c>
    </row>
    <row r="3273" customFormat="false" ht="13.8" hidden="false" customHeight="false" outlineLevel="0" collapsed="false">
      <c r="A3273" s="0" t="str">
        <f aca="false">'Live Order Book'!D3273</f>
        <v>BANGLADESH - CHITTAGONG</v>
      </c>
      <c r="C3273" s="50" t="n">
        <f aca="false">'Live Order Book'!B3273</f>
        <v>43257</v>
      </c>
      <c r="E3273" s="50" t="n">
        <f aca="false">INDEX(mapping!$B$2:$B$6,MATCH(A3273,mapping!$A$2:$A$6,0))+C3273</f>
        <v>43284.2484076433</v>
      </c>
      <c r="M3273" s="0" t="str">
        <f aca="false">INDEX(mapping!$F$2:$F$71,MATCH('Live Order Book'!I3273,mapping!$E$2:$E$71,0))</f>
        <v>F-Sweatshirts</v>
      </c>
      <c r="T3273" s="51" t="n">
        <f aca="false">IFERROR(INDEX('Pivot Table_Historical Inbound Orders_2'!$D$3:$D$13,MATCH(M3273,'Pivot Table_Historical Inbound Orders_2'!A$13:$A3274,0)),'Pivot Table_Historical Inbound Orders_2'!$D$14)*'Live Order Book'!E3273</f>
        <v>13.9532811950372</v>
      </c>
    </row>
    <row r="3274" customFormat="false" ht="13.8" hidden="false" customHeight="false" outlineLevel="0" collapsed="false">
      <c r="A3274" s="0" t="str">
        <f aca="false">'Live Order Book'!D3274</f>
        <v>BANGLADESH - CHITTAGONG</v>
      </c>
      <c r="C3274" s="50" t="n">
        <f aca="false">'Live Order Book'!B3274</f>
        <v>43256</v>
      </c>
      <c r="E3274" s="50" t="n">
        <f aca="false">INDEX(mapping!$B$2:$B$6,MATCH(A3274,mapping!$A$2:$A$6,0))+C3274</f>
        <v>43283.2484076433</v>
      </c>
      <c r="M3274" s="0" t="str">
        <f aca="false">INDEX(mapping!$F$2:$F$71,MATCH('Live Order Book'!I3274,mapping!$E$2:$E$71,0))</f>
        <v>M-Tops</v>
      </c>
      <c r="T3274" s="51" t="n">
        <f aca="false">IFERROR(INDEX('Pivot Table_Historical Inbound Orders_2'!$D$3:$D$13,MATCH(M3274,'Pivot Table_Historical Inbound Orders_2'!A$13:$A3275,0)),'Pivot Table_Historical Inbound Orders_2'!$D$14)*'Live Order Book'!E3274</f>
        <v>1.39532811950372</v>
      </c>
    </row>
    <row r="3275" customFormat="false" ht="13.8" hidden="false" customHeight="false" outlineLevel="0" collapsed="false">
      <c r="A3275" s="0" t="str">
        <f aca="false">'Live Order Book'!D3275</f>
        <v>BANGLADESH - CHITTAGONG</v>
      </c>
      <c r="C3275" s="50" t="n">
        <f aca="false">'Live Order Book'!B3275</f>
        <v>43257</v>
      </c>
      <c r="E3275" s="50" t="n">
        <f aca="false">INDEX(mapping!$B$2:$B$6,MATCH(A3275,mapping!$A$2:$A$6,0))+C3275</f>
        <v>43284.2484076433</v>
      </c>
      <c r="M3275" s="0" t="str">
        <f aca="false">INDEX(mapping!$F$2:$F$71,MATCH('Live Order Book'!I3275,mapping!$E$2:$E$71,0))</f>
        <v>M-Tops</v>
      </c>
      <c r="T3275" s="51" t="n">
        <f aca="false">IFERROR(INDEX('Pivot Table_Historical Inbound Orders_2'!$D$3:$D$13,MATCH(M3275,'Pivot Table_Historical Inbound Orders_2'!A$13:$A3276,0)),'Pivot Table_Historical Inbound Orders_2'!$D$14)*'Live Order Book'!E3275</f>
        <v>27.9065623900745</v>
      </c>
    </row>
    <row r="3276" customFormat="false" ht="13.8" hidden="false" customHeight="false" outlineLevel="0" collapsed="false">
      <c r="A3276" s="0" t="str">
        <f aca="false">'Live Order Book'!D3276</f>
        <v>BANGLADESH - CHITTAGONG</v>
      </c>
      <c r="C3276" s="50" t="n">
        <f aca="false">'Live Order Book'!B3276</f>
        <v>43257</v>
      </c>
      <c r="E3276" s="50" t="n">
        <f aca="false">INDEX(mapping!$B$2:$B$6,MATCH(A3276,mapping!$A$2:$A$6,0))+C3276</f>
        <v>43284.2484076433</v>
      </c>
      <c r="M3276" s="0" t="str">
        <f aca="false">INDEX(mapping!$F$2:$F$71,MATCH('Live Order Book'!I3276,mapping!$E$2:$E$71,0))</f>
        <v>M-Tops</v>
      </c>
      <c r="T3276" s="51" t="n">
        <f aca="false">IFERROR(INDEX('Pivot Table_Historical Inbound Orders_2'!$D$3:$D$13,MATCH(M3276,'Pivot Table_Historical Inbound Orders_2'!A$13:$A3277,0)),'Pivot Table_Historical Inbound Orders_2'!$D$14)*'Live Order Book'!E3276</f>
        <v>11.1626249560298</v>
      </c>
    </row>
    <row r="3277" customFormat="false" ht="13.8" hidden="false" customHeight="false" outlineLevel="0" collapsed="false">
      <c r="A3277" s="0" t="str">
        <f aca="false">'Live Order Book'!D3277</f>
        <v>BANGLADESH - CHITTAGONG</v>
      </c>
      <c r="C3277" s="50" t="n">
        <f aca="false">'Live Order Book'!B3277</f>
        <v>43257</v>
      </c>
      <c r="E3277" s="50" t="n">
        <f aca="false">INDEX(mapping!$B$2:$B$6,MATCH(A3277,mapping!$A$2:$A$6,0))+C3277</f>
        <v>43284.2484076433</v>
      </c>
      <c r="M3277" s="0" t="str">
        <f aca="false">INDEX(mapping!$F$2:$F$71,MATCH('Live Order Book'!I3277,mapping!$E$2:$E$71,0))</f>
        <v>M-Tops</v>
      </c>
      <c r="T3277" s="51" t="n">
        <f aca="false">IFERROR(INDEX('Pivot Table_Historical Inbound Orders_2'!$D$3:$D$13,MATCH(M3277,'Pivot Table_Historical Inbound Orders_2'!A$13:$A3278,0)),'Pivot Table_Historical Inbound Orders_2'!$D$14)*'Live Order Book'!E3277</f>
        <v>13.9532811950372</v>
      </c>
    </row>
    <row r="3278" customFormat="false" ht="13.8" hidden="false" customHeight="false" outlineLevel="0" collapsed="false">
      <c r="A3278" s="0" t="str">
        <f aca="false">'Live Order Book'!D3278</f>
        <v>UNKNOWN</v>
      </c>
      <c r="C3278" s="50" t="n">
        <f aca="false">'Live Order Book'!B3278</f>
        <v>43271</v>
      </c>
      <c r="E3278" s="50" t="e">
        <f aca="false">INDEX(mapping!$B$2:$B$6,MATCH(A3278,mapping!$A$2:$A$6,0))+C3278</f>
        <v>#N/A</v>
      </c>
      <c r="M3278" s="0" t="str">
        <f aca="false">INDEX(mapping!$F$2:$F$71,MATCH('Live Order Book'!I3278,mapping!$E$2:$E$71,0))</f>
        <v>C-Trousers</v>
      </c>
      <c r="T3278" s="51" t="n">
        <f aca="false">IFERROR(INDEX('Pivot Table_Historical Inbound Orders_2'!$D$3:$D$13,MATCH(M3278,'Pivot Table_Historical Inbound Orders_2'!A$13:$A3279,0)),'Pivot Table_Historical Inbound Orders_2'!$D$14)*'Live Order Book'!E3278</f>
        <v>17.1625358698958</v>
      </c>
    </row>
    <row r="3279" customFormat="false" ht="13.8" hidden="false" customHeight="false" outlineLevel="0" collapsed="false">
      <c r="A3279" s="0" t="str">
        <f aca="false">'Live Order Book'!D3279</f>
        <v>UNKNOWN</v>
      </c>
      <c r="C3279" s="50" t="n">
        <f aca="false">'Live Order Book'!B3279</f>
        <v>43271</v>
      </c>
      <c r="E3279" s="50" t="e">
        <f aca="false">INDEX(mapping!$B$2:$B$6,MATCH(A3279,mapping!$A$2:$A$6,0))+C3279</f>
        <v>#N/A</v>
      </c>
      <c r="M3279" s="0" t="str">
        <f aca="false">INDEX(mapping!$F$2:$F$71,MATCH('Live Order Book'!I3279,mapping!$E$2:$E$71,0))</f>
        <v>C-Trousers</v>
      </c>
      <c r="T3279" s="51" t="n">
        <f aca="false">IFERROR(INDEX('Pivot Table_Historical Inbound Orders_2'!$D$3:$D$13,MATCH(M3279,'Pivot Table_Historical Inbound Orders_2'!A$13:$A3280,0)),'Pivot Table_Historical Inbound Orders_2'!$D$14)*'Live Order Book'!E3279</f>
        <v>30.1390873812804</v>
      </c>
    </row>
    <row r="3280" customFormat="false" ht="13.8" hidden="false" customHeight="false" outlineLevel="0" collapsed="false">
      <c r="A3280" s="0" t="str">
        <f aca="false">'Live Order Book'!D3280</f>
        <v>UNKNOWN</v>
      </c>
      <c r="C3280" s="50" t="n">
        <f aca="false">'Live Order Book'!B3280</f>
        <v>43271</v>
      </c>
      <c r="E3280" s="50" t="e">
        <f aca="false">INDEX(mapping!$B$2:$B$6,MATCH(A3280,mapping!$A$2:$A$6,0))+C3280</f>
        <v>#N/A</v>
      </c>
      <c r="M3280" s="0" t="str">
        <f aca="false">INDEX(mapping!$F$2:$F$71,MATCH('Live Order Book'!I3280,mapping!$E$2:$E$71,0))</f>
        <v>C-Trousers</v>
      </c>
      <c r="T3280" s="51" t="n">
        <f aca="false">IFERROR(INDEX('Pivot Table_Historical Inbound Orders_2'!$D$3:$D$13,MATCH(M3280,'Pivot Table_Historical Inbound Orders_2'!A$13:$A3281,0)),'Pivot Table_Historical Inbound Orders_2'!$D$14)*'Live Order Book'!E3280</f>
        <v>28.4646936378759</v>
      </c>
    </row>
    <row r="3281" customFormat="false" ht="13.8" hidden="false" customHeight="false" outlineLevel="0" collapsed="false">
      <c r="A3281" s="0" t="str">
        <f aca="false">'Live Order Book'!D3281</f>
        <v>UNKNOWN</v>
      </c>
      <c r="C3281" s="50" t="n">
        <f aca="false">'Live Order Book'!B3281</f>
        <v>43271</v>
      </c>
      <c r="E3281" s="50" t="e">
        <f aca="false">INDEX(mapping!$B$2:$B$6,MATCH(A3281,mapping!$A$2:$A$6,0))+C3281</f>
        <v>#N/A</v>
      </c>
      <c r="M3281" s="0" t="str">
        <f aca="false">INDEX(mapping!$F$2:$F$71,MATCH('Live Order Book'!I3281,mapping!$E$2:$E$71,0))</f>
        <v>C-Trousers</v>
      </c>
      <c r="T3281" s="51" t="n">
        <f aca="false">IFERROR(INDEX('Pivot Table_Historical Inbound Orders_2'!$D$3:$D$13,MATCH(M3281,'Pivot Table_Historical Inbound Orders_2'!A$13:$A3282,0)),'Pivot Table_Historical Inbound Orders_2'!$D$14)*'Live Order Book'!E3281</f>
        <v>25.115906151067</v>
      </c>
    </row>
    <row r="3282" customFormat="false" ht="13.8" hidden="false" customHeight="false" outlineLevel="0" collapsed="false">
      <c r="A3282" s="0" t="str">
        <f aca="false">'Live Order Book'!D3282</f>
        <v>UNKNOWN</v>
      </c>
      <c r="C3282" s="50" t="n">
        <f aca="false">'Live Order Book'!B3282</f>
        <v>43271</v>
      </c>
      <c r="E3282" s="50" t="e">
        <f aca="false">INDEX(mapping!$B$2:$B$6,MATCH(A3282,mapping!$A$2:$A$6,0))+C3282</f>
        <v>#N/A</v>
      </c>
      <c r="M3282" s="0" t="str">
        <f aca="false">INDEX(mapping!$F$2:$F$71,MATCH('Live Order Book'!I3282,mapping!$E$2:$E$71,0))</f>
        <v>C-Trousers</v>
      </c>
      <c r="T3282" s="51" t="n">
        <f aca="false">IFERROR(INDEX('Pivot Table_Historical Inbound Orders_2'!$D$3:$D$13,MATCH(M3282,'Pivot Table_Historical Inbound Orders_2'!A$13:$A3283,0)),'Pivot Table_Historical Inbound Orders_2'!$D$14)*'Live Order Book'!E3282</f>
        <v>11.3021577679802</v>
      </c>
    </row>
    <row r="3283" customFormat="false" ht="13.8" hidden="false" customHeight="false" outlineLevel="0" collapsed="false">
      <c r="A3283" s="0" t="str">
        <f aca="false">'Live Order Book'!D3283</f>
        <v>UNKNOWN</v>
      </c>
      <c r="C3283" s="50" t="n">
        <f aca="false">'Live Order Book'!B3283</f>
        <v>43271</v>
      </c>
      <c r="E3283" s="50" t="e">
        <f aca="false">INDEX(mapping!$B$2:$B$6,MATCH(A3283,mapping!$A$2:$A$6,0))+C3283</f>
        <v>#N/A</v>
      </c>
      <c r="M3283" s="0" t="str">
        <f aca="false">INDEX(mapping!$F$2:$F$71,MATCH('Live Order Book'!I3283,mapping!$E$2:$E$71,0))</f>
        <v>C-Trousers</v>
      </c>
      <c r="T3283" s="51" t="n">
        <f aca="false">IFERROR(INDEX('Pivot Table_Historical Inbound Orders_2'!$D$3:$D$13,MATCH(M3283,'Pivot Table_Historical Inbound Orders_2'!A$13:$A3284,0)),'Pivot Table_Historical Inbound Orders_2'!$D$14)*'Live Order Book'!E3283</f>
        <v>3.76738592266005</v>
      </c>
    </row>
    <row r="3284" customFormat="false" ht="13.8" hidden="false" customHeight="false" outlineLevel="0" collapsed="false">
      <c r="A3284" s="0" t="str">
        <f aca="false">'Live Order Book'!D3284</f>
        <v>UNKNOWN</v>
      </c>
      <c r="C3284" s="50" t="n">
        <f aca="false">'Live Order Book'!B3284</f>
        <v>43271</v>
      </c>
      <c r="E3284" s="50" t="e">
        <f aca="false">INDEX(mapping!$B$2:$B$6,MATCH(A3284,mapping!$A$2:$A$6,0))+C3284</f>
        <v>#N/A</v>
      </c>
      <c r="M3284" s="0" t="str">
        <f aca="false">INDEX(mapping!$F$2:$F$71,MATCH('Live Order Book'!I3284,mapping!$E$2:$E$71,0))</f>
        <v>C-Trousers</v>
      </c>
      <c r="T3284" s="51" t="n">
        <f aca="false">IFERROR(INDEX('Pivot Table_Historical Inbound Orders_2'!$D$3:$D$13,MATCH(M3284,'Pivot Table_Historical Inbound Orders_2'!A$13:$A3285,0)),'Pivot Table_Historical Inbound Orders_2'!$D$14)*'Live Order Book'!E3284</f>
        <v>6.69757497361787</v>
      </c>
    </row>
    <row r="3285" customFormat="false" ht="13.8" hidden="false" customHeight="false" outlineLevel="0" collapsed="false">
      <c r="A3285" s="0" t="str">
        <f aca="false">'Live Order Book'!D3285</f>
        <v>INDIA - NHAVA SHEVA</v>
      </c>
      <c r="C3285" s="50" t="n">
        <f aca="false">'Live Order Book'!B3285</f>
        <v>43255</v>
      </c>
      <c r="E3285" s="50" t="n">
        <f aca="false">INDEX(mapping!$B$2:$B$6,MATCH(A3285,mapping!$A$2:$A$6,0))+C3285</f>
        <v>43277</v>
      </c>
      <c r="M3285" s="0" t="str">
        <f aca="false">INDEX(mapping!$F$2:$F$71,MATCH('Live Order Book'!I3285,mapping!$E$2:$E$71,0))</f>
        <v>M-Tops</v>
      </c>
      <c r="T3285" s="51" t="n">
        <f aca="false">IFERROR(INDEX('Pivot Table_Historical Inbound Orders_2'!$D$3:$D$13,MATCH(M3285,'Pivot Table_Historical Inbound Orders_2'!A$13:$A3286,0)),'Pivot Table_Historical Inbound Orders_2'!$D$14)*'Live Order Book'!E3285</f>
        <v>6.27897653776675</v>
      </c>
    </row>
    <row r="3286" customFormat="false" ht="13.8" hidden="false" customHeight="false" outlineLevel="0" collapsed="false">
      <c r="A3286" s="0" t="str">
        <f aca="false">'Live Order Book'!D3286</f>
        <v>INDIA - NHAVA SHEVA</v>
      </c>
      <c r="C3286" s="50" t="n">
        <f aca="false">'Live Order Book'!B3286</f>
        <v>43255</v>
      </c>
      <c r="E3286" s="50" t="n">
        <f aca="false">INDEX(mapping!$B$2:$B$6,MATCH(A3286,mapping!$A$2:$A$6,0))+C3286</f>
        <v>43277</v>
      </c>
      <c r="M3286" s="0" t="str">
        <f aca="false">INDEX(mapping!$F$2:$F$71,MATCH('Live Order Book'!I3286,mapping!$E$2:$E$71,0))</f>
        <v>M-Tops</v>
      </c>
      <c r="T3286" s="51" t="n">
        <f aca="false">IFERROR(INDEX('Pivot Table_Historical Inbound Orders_2'!$D$3:$D$13,MATCH(M3286,'Pivot Table_Historical Inbound Orders_2'!A$13:$A3287,0)),'Pivot Table_Historical Inbound Orders_2'!$D$14)*'Live Order Book'!E3286</f>
        <v>4.18598435851117</v>
      </c>
    </row>
    <row r="3287" customFormat="false" ht="13.8" hidden="false" customHeight="false" outlineLevel="0" collapsed="false">
      <c r="A3287" s="0" t="str">
        <f aca="false">'Live Order Book'!D3287</f>
        <v>INDIA - NHAVA SHEVA</v>
      </c>
      <c r="C3287" s="50" t="n">
        <f aca="false">'Live Order Book'!B3287</f>
        <v>43255</v>
      </c>
      <c r="E3287" s="50" t="n">
        <f aca="false">INDEX(mapping!$B$2:$B$6,MATCH(A3287,mapping!$A$2:$A$6,0))+C3287</f>
        <v>43277</v>
      </c>
      <c r="M3287" s="0" t="str">
        <f aca="false">INDEX(mapping!$F$2:$F$71,MATCH('Live Order Book'!I3287,mapping!$E$2:$E$71,0))</f>
        <v>M-Tops</v>
      </c>
      <c r="T3287" s="51" t="n">
        <f aca="false">IFERROR(INDEX('Pivot Table_Historical Inbound Orders_2'!$D$3:$D$13,MATCH(M3287,'Pivot Table_Historical Inbound Orders_2'!A$13:$A3288,0)),'Pivot Table_Historical Inbound Orders_2'!$D$14)*'Live Order Book'!E3287</f>
        <v>16.0462733742928</v>
      </c>
    </row>
    <row r="3288" customFormat="false" ht="13.8" hidden="false" customHeight="false" outlineLevel="0" collapsed="false">
      <c r="A3288" s="0" t="str">
        <f aca="false">'Live Order Book'!D3288</f>
        <v>INDIA - NHAVA SHEVA</v>
      </c>
      <c r="C3288" s="50" t="n">
        <f aca="false">'Live Order Book'!B3288</f>
        <v>43255</v>
      </c>
      <c r="E3288" s="50" t="n">
        <f aca="false">INDEX(mapping!$B$2:$B$6,MATCH(A3288,mapping!$A$2:$A$6,0))+C3288</f>
        <v>43277</v>
      </c>
      <c r="M3288" s="0" t="str">
        <f aca="false">INDEX(mapping!$F$2:$F$71,MATCH('Live Order Book'!I3288,mapping!$E$2:$E$71,0))</f>
        <v>M-Tops</v>
      </c>
      <c r="T3288" s="51" t="n">
        <f aca="false">IFERROR(INDEX('Pivot Table_Historical Inbound Orders_2'!$D$3:$D$13,MATCH(M3288,'Pivot Table_Historical Inbound Orders_2'!A$13:$A3289,0)),'Pivot Table_Historical Inbound Orders_2'!$D$14)*'Live Order Book'!E3288</f>
        <v>19.5345936730521</v>
      </c>
    </row>
    <row r="3289" customFormat="false" ht="13.8" hidden="false" customHeight="false" outlineLevel="0" collapsed="false">
      <c r="A3289" s="0" t="str">
        <f aca="false">'Live Order Book'!D3289</f>
        <v>INDIA - NHAVA SHEVA</v>
      </c>
      <c r="C3289" s="50" t="n">
        <f aca="false">'Live Order Book'!B3289</f>
        <v>43255</v>
      </c>
      <c r="E3289" s="50" t="n">
        <f aca="false">INDEX(mapping!$B$2:$B$6,MATCH(A3289,mapping!$A$2:$A$6,0))+C3289</f>
        <v>43277</v>
      </c>
      <c r="M3289" s="0" t="str">
        <f aca="false">INDEX(mapping!$F$2:$F$71,MATCH('Live Order Book'!I3289,mapping!$E$2:$E$71,0))</f>
        <v>M-Tops</v>
      </c>
      <c r="T3289" s="51" t="n">
        <f aca="false">IFERROR(INDEX('Pivot Table_Historical Inbound Orders_2'!$D$3:$D$13,MATCH(M3289,'Pivot Table_Historical Inbound Orders_2'!A$13:$A3290,0)),'Pivot Table_Historical Inbound Orders_2'!$D$14)*'Live Order Book'!E3289</f>
        <v>25.8135702108189</v>
      </c>
    </row>
    <row r="3290" customFormat="false" ht="13.8" hidden="false" customHeight="false" outlineLevel="0" collapsed="false">
      <c r="A3290" s="0" t="str">
        <f aca="false">'Live Order Book'!D3290</f>
        <v>INDIA - NHAVA SHEVA</v>
      </c>
      <c r="C3290" s="50" t="n">
        <f aca="false">'Live Order Book'!B3290</f>
        <v>43255</v>
      </c>
      <c r="E3290" s="50" t="n">
        <f aca="false">INDEX(mapping!$B$2:$B$6,MATCH(A3290,mapping!$A$2:$A$6,0))+C3290</f>
        <v>43277</v>
      </c>
      <c r="M3290" s="0" t="str">
        <f aca="false">INDEX(mapping!$F$2:$F$71,MATCH('Live Order Book'!I3290,mapping!$E$2:$E$71,0))</f>
        <v>M-Tops</v>
      </c>
      <c r="T3290" s="51" t="n">
        <f aca="false">IFERROR(INDEX('Pivot Table_Historical Inbound Orders_2'!$D$3:$D$13,MATCH(M3290,'Pivot Table_Historical Inbound Orders_2'!A$13:$A3291,0)),'Pivot Table_Historical Inbound Orders_2'!$D$14)*'Live Order Book'!E3290</f>
        <v>23.7205780315633</v>
      </c>
    </row>
    <row r="3291" customFormat="false" ht="13.8" hidden="false" customHeight="false" outlineLevel="0" collapsed="false">
      <c r="A3291" s="0" t="str">
        <f aca="false">'Live Order Book'!D3291</f>
        <v>INDIA - NHAVA SHEVA</v>
      </c>
      <c r="C3291" s="50" t="n">
        <f aca="false">'Live Order Book'!B3291</f>
        <v>43255</v>
      </c>
      <c r="E3291" s="50" t="n">
        <f aca="false">INDEX(mapping!$B$2:$B$6,MATCH(A3291,mapping!$A$2:$A$6,0))+C3291</f>
        <v>43277</v>
      </c>
      <c r="M3291" s="0" t="str">
        <f aca="false">INDEX(mapping!$F$2:$F$71,MATCH('Live Order Book'!I3291,mapping!$E$2:$E$71,0))</f>
        <v>M-Tops</v>
      </c>
      <c r="T3291" s="51" t="n">
        <f aca="false">IFERROR(INDEX('Pivot Table_Historical Inbound Orders_2'!$D$3:$D$13,MATCH(M3291,'Pivot Table_Historical Inbound Orders_2'!A$13:$A3292,0)),'Pivot Table_Historical Inbound Orders_2'!$D$14)*'Live Order Book'!E3291</f>
        <v>20.232257732804</v>
      </c>
    </row>
    <row r="3292" customFormat="false" ht="13.8" hidden="false" customHeight="false" outlineLevel="0" collapsed="false">
      <c r="A3292" s="0" t="str">
        <f aca="false">'Live Order Book'!D3292</f>
        <v>INDIA - NHAVA SHEVA</v>
      </c>
      <c r="C3292" s="50" t="n">
        <f aca="false">'Live Order Book'!B3292</f>
        <v>43255</v>
      </c>
      <c r="E3292" s="50" t="n">
        <f aca="false">INDEX(mapping!$B$2:$B$6,MATCH(A3292,mapping!$A$2:$A$6,0))+C3292</f>
        <v>43277</v>
      </c>
      <c r="M3292" s="0" t="str">
        <f aca="false">INDEX(mapping!$F$2:$F$71,MATCH('Live Order Book'!I3292,mapping!$E$2:$E$71,0))</f>
        <v>M-Tops</v>
      </c>
      <c r="T3292" s="51" t="n">
        <f aca="false">IFERROR(INDEX('Pivot Table_Historical Inbound Orders_2'!$D$3:$D$13,MATCH(M3292,'Pivot Table_Historical Inbound Orders_2'!A$13:$A3293,0)),'Pivot Table_Historical Inbound Orders_2'!$D$14)*'Live Order Book'!E3292</f>
        <v>11.8602890157816</v>
      </c>
    </row>
    <row r="3293" customFormat="false" ht="13.8" hidden="false" customHeight="false" outlineLevel="0" collapsed="false">
      <c r="A3293" s="0" t="str">
        <f aca="false">'Live Order Book'!D3293</f>
        <v>INDIA - NHAVA SHEVA</v>
      </c>
      <c r="C3293" s="50" t="n">
        <f aca="false">'Live Order Book'!B3293</f>
        <v>43255</v>
      </c>
      <c r="E3293" s="50" t="n">
        <f aca="false">INDEX(mapping!$B$2:$B$6,MATCH(A3293,mapping!$A$2:$A$6,0))+C3293</f>
        <v>43277</v>
      </c>
      <c r="M3293" s="0" t="str">
        <f aca="false">INDEX(mapping!$F$2:$F$71,MATCH('Live Order Book'!I3293,mapping!$E$2:$E$71,0))</f>
        <v>M-Tops</v>
      </c>
      <c r="T3293" s="51" t="n">
        <f aca="false">IFERROR(INDEX('Pivot Table_Historical Inbound Orders_2'!$D$3:$D$13,MATCH(M3293,'Pivot Table_Historical Inbound Orders_2'!A$13:$A3294,0)),'Pivot Table_Historical Inbound Orders_2'!$D$14)*'Live Order Book'!E3293</f>
        <v>11.8602890157816</v>
      </c>
    </row>
    <row r="3294" customFormat="false" ht="13.8" hidden="false" customHeight="false" outlineLevel="0" collapsed="false">
      <c r="A3294" s="0" t="str">
        <f aca="false">'Live Order Book'!D3294</f>
        <v>UNKNOWN</v>
      </c>
      <c r="C3294" s="50" t="n">
        <f aca="false">'Live Order Book'!B3294</f>
        <v>43253</v>
      </c>
      <c r="E3294" s="50" t="e">
        <f aca="false">INDEX(mapping!$B$2:$B$6,MATCH(A3294,mapping!$A$2:$A$6,0))+C3294</f>
        <v>#N/A</v>
      </c>
      <c r="M3294" s="0" t="str">
        <f aca="false">INDEX(mapping!$F$2:$F$71,MATCH('Live Order Book'!I3294,mapping!$E$2:$E$71,0))</f>
        <v>Y-Skirts</v>
      </c>
      <c r="T3294" s="51" t="n">
        <f aca="false">IFERROR(INDEX('Pivot Table_Historical Inbound Orders_2'!$D$3:$D$13,MATCH(M3294,'Pivot Table_Historical Inbound Orders_2'!A$13:$A3295,0)),'Pivot Table_Historical Inbound Orders_2'!$D$14)*'Live Order Book'!E3294</f>
        <v>0.0697664059751861</v>
      </c>
    </row>
    <row r="3295" customFormat="false" ht="13.8" hidden="false" customHeight="false" outlineLevel="0" collapsed="false">
      <c r="A3295" s="0" t="str">
        <f aca="false">'Live Order Book'!D3295</f>
        <v>UNKNOWN</v>
      </c>
      <c r="C3295" s="50" t="n">
        <f aca="false">'Live Order Book'!B3295</f>
        <v>43253</v>
      </c>
      <c r="E3295" s="50" t="e">
        <f aca="false">INDEX(mapping!$B$2:$B$6,MATCH(A3295,mapping!$A$2:$A$6,0))+C3295</f>
        <v>#N/A</v>
      </c>
      <c r="M3295" s="0" t="str">
        <f aca="false">INDEX(mapping!$F$2:$F$71,MATCH('Live Order Book'!I3295,mapping!$E$2:$E$71,0))</f>
        <v>A-Accessories</v>
      </c>
      <c r="T3295" s="51" t="n">
        <f aca="false">IFERROR(INDEX('Pivot Table_Historical Inbound Orders_2'!$D$3:$D$13,MATCH(M3295,'Pivot Table_Historical Inbound Orders_2'!A$13:$A3296,0)),'Pivot Table_Historical Inbound Orders_2'!$D$14)*'Live Order Book'!E3295</f>
        <v>0.0697664059751861</v>
      </c>
    </row>
    <row r="3296" customFormat="false" ht="13.8" hidden="false" customHeight="false" outlineLevel="0" collapsed="false">
      <c r="A3296" s="0" t="str">
        <f aca="false">'Live Order Book'!D3296</f>
        <v>PAKISTAN - KARACHI</v>
      </c>
      <c r="C3296" s="50" t="n">
        <f aca="false">'Live Order Book'!B3296</f>
        <v>43262</v>
      </c>
      <c r="E3296" s="50" t="n">
        <f aca="false">INDEX(mapping!$B$2:$B$6,MATCH(A3296,mapping!$A$2:$A$6,0))+C3296</f>
        <v>43291</v>
      </c>
      <c r="M3296" s="0" t="str">
        <f aca="false">INDEX(mapping!$F$2:$F$71,MATCH('Live Order Book'!I3296,mapping!$E$2:$E$71,0))</f>
        <v>S-Shorts</v>
      </c>
      <c r="T3296" s="51" t="n">
        <f aca="false">IFERROR(INDEX('Pivot Table_Historical Inbound Orders_2'!$D$3:$D$13,MATCH(M3296,'Pivot Table_Historical Inbound Orders_2'!A$13:$A3297,0)),'Pivot Table_Historical Inbound Orders_2'!$D$14)*'Live Order Book'!E3296</f>
        <v>20.9299217925558</v>
      </c>
    </row>
    <row r="3297" customFormat="false" ht="13.8" hidden="false" customHeight="false" outlineLevel="0" collapsed="false">
      <c r="A3297" s="0" t="str">
        <f aca="false">'Live Order Book'!D3297</f>
        <v>PAKISTAN - KARACHI</v>
      </c>
      <c r="C3297" s="50" t="n">
        <f aca="false">'Live Order Book'!B3297</f>
        <v>43262</v>
      </c>
      <c r="E3297" s="50" t="n">
        <f aca="false">INDEX(mapping!$B$2:$B$6,MATCH(A3297,mapping!$A$2:$A$6,0))+C3297</f>
        <v>43291</v>
      </c>
      <c r="M3297" s="0" t="str">
        <f aca="false">INDEX(mapping!$F$2:$F$71,MATCH('Live Order Book'!I3297,mapping!$E$2:$E$71,0))</f>
        <v>S-Shorts</v>
      </c>
      <c r="T3297" s="51" t="n">
        <f aca="false">IFERROR(INDEX('Pivot Table_Historical Inbound Orders_2'!$D$3:$D$13,MATCH(M3297,'Pivot Table_Historical Inbound Orders_2'!A$13:$A3298,0)),'Pivot Table_Historical Inbound Orders_2'!$D$14)*'Live Order Book'!E3297</f>
        <v>20.9299217925558</v>
      </c>
    </row>
    <row r="3298" customFormat="false" ht="13.8" hidden="false" customHeight="false" outlineLevel="0" collapsed="false">
      <c r="A3298" s="0" t="str">
        <f aca="false">'Live Order Book'!D3298</f>
        <v>PAKISTAN - KARACHI</v>
      </c>
      <c r="C3298" s="50" t="n">
        <f aca="false">'Live Order Book'!B3298</f>
        <v>43262</v>
      </c>
      <c r="E3298" s="50" t="n">
        <f aca="false">INDEX(mapping!$B$2:$B$6,MATCH(A3298,mapping!$A$2:$A$6,0))+C3298</f>
        <v>43291</v>
      </c>
      <c r="M3298" s="0" t="str">
        <f aca="false">INDEX(mapping!$F$2:$F$71,MATCH('Live Order Book'!I3298,mapping!$E$2:$E$71,0))</f>
        <v>S-Shorts</v>
      </c>
      <c r="T3298" s="51" t="n">
        <f aca="false">IFERROR(INDEX('Pivot Table_Historical Inbound Orders_2'!$D$3:$D$13,MATCH(M3298,'Pivot Table_Historical Inbound Orders_2'!A$13:$A3299,0)),'Pivot Table_Historical Inbound Orders_2'!$D$14)*'Live Order Book'!E3298</f>
        <v>20.9299217925558</v>
      </c>
    </row>
    <row r="3299" customFormat="false" ht="13.8" hidden="false" customHeight="false" outlineLevel="0" collapsed="false">
      <c r="A3299" s="0" t="n">
        <f aca="false">'Live Order Book'!D3299</f>
        <v>0</v>
      </c>
      <c r="C3299" s="50" t="n">
        <f aca="false">'Live Order Book'!B3299</f>
        <v>0</v>
      </c>
      <c r="E3299" s="50" t="e">
        <f aca="false">INDEX(mapping!$B$2:$B$6,MATCH(A3299,mapping!$A$2:$A$6,0))+C3299</f>
        <v>#N/A</v>
      </c>
      <c r="M3299" s="0" t="e">
        <f aca="false">INDEX(mapping!$F$2:$F$71,MATCH('Live Order Book'!I3299,mapping!$E$2:$E$71,0))</f>
        <v>#N/A</v>
      </c>
      <c r="T3299" s="51" t="n">
        <f aca="false">IFERROR(INDEX('Pivot Table_Historical Inbound Orders_2'!$D$3:$D$13,MATCH(M3299,'Pivot Table_Historical Inbound Orders_2'!A$13:$A3300,0)),'Pivot Table_Historical Inbound Orders_2'!$D$14)*'Live Order Book'!E3299</f>
        <v>0</v>
      </c>
    </row>
    <row r="3300" customFormat="false" ht="13.8" hidden="false" customHeight="false" outlineLevel="0" collapsed="false">
      <c r="A3300" s="0" t="n">
        <f aca="false">'Live Order Book'!D3300</f>
        <v>0</v>
      </c>
      <c r="C3300" s="50" t="n">
        <f aca="false">'Live Order Book'!B3300</f>
        <v>0</v>
      </c>
      <c r="E3300" s="50" t="e">
        <f aca="false">INDEX(mapping!$B$2:$B$6,MATCH(A3300,mapping!$A$2:$A$6,0))+C3300</f>
        <v>#N/A</v>
      </c>
      <c r="M3300" s="0" t="e">
        <f aca="false">INDEX(mapping!$F$2:$F$71,MATCH('Live Order Book'!I3300,mapping!$E$2:$E$71,0))</f>
        <v>#N/A</v>
      </c>
      <c r="T3300" s="51" t="n">
        <f aca="false">IFERROR(INDEX('Pivot Table_Historical Inbound Orders_2'!$D$3:$D$13,MATCH(M3300,'Pivot Table_Historical Inbound Orders_2'!A$13:$A3301,0)),'Pivot Table_Historical Inbound Orders_2'!$D$14)*'Live Order Book'!E3300</f>
        <v>0</v>
      </c>
    </row>
    <row r="3301" customFormat="false" ht="13.8" hidden="false" customHeight="false" outlineLevel="0" collapsed="false">
      <c r="A3301" s="0" t="n">
        <f aca="false">'Live Order Book'!D3301</f>
        <v>0</v>
      </c>
      <c r="C3301" s="50" t="n">
        <f aca="false">'Live Order Book'!B3301</f>
        <v>0</v>
      </c>
      <c r="E3301" s="50" t="e">
        <f aca="false">INDEX(mapping!$B$2:$B$6,MATCH(A3301,mapping!$A$2:$A$6,0))+C3301</f>
        <v>#N/A</v>
      </c>
      <c r="M3301" s="0" t="e">
        <f aca="false">INDEX(mapping!$F$2:$F$71,MATCH('Live Order Book'!I3301,mapping!$E$2:$E$71,0))</f>
        <v>#N/A</v>
      </c>
      <c r="T3301" s="51" t="n">
        <f aca="false">IFERROR(INDEX('Pivot Table_Historical Inbound Orders_2'!$D$3:$D$13,MATCH(M3301,'Pivot Table_Historical Inbound Orders_2'!A$13:$A3302,0)),'Pivot Table_Historical Inbound Orders_2'!$D$14)*'Live Order Book'!E3301</f>
        <v>0</v>
      </c>
    </row>
    <row r="3302" customFormat="false" ht="13.8" hidden="false" customHeight="false" outlineLevel="0" collapsed="false">
      <c r="A3302" s="0" t="n">
        <f aca="false">'Live Order Book'!D3302</f>
        <v>0</v>
      </c>
      <c r="C3302" s="50" t="n">
        <f aca="false">'Live Order Book'!B3302</f>
        <v>0</v>
      </c>
      <c r="E3302" s="50" t="e">
        <f aca="false">INDEX(mapping!$B$2:$B$6,MATCH(A3302,mapping!$A$2:$A$6,0))+C3302</f>
        <v>#N/A</v>
      </c>
      <c r="M3302" s="0" t="e">
        <f aca="false">INDEX(mapping!$F$2:$F$71,MATCH('Live Order Book'!I3302,mapping!$E$2:$E$71,0))</f>
        <v>#N/A</v>
      </c>
      <c r="T3302" s="51" t="n">
        <f aca="false">IFERROR(INDEX('Pivot Table_Historical Inbound Orders_2'!$D$3:$D$13,MATCH(M3302,'Pivot Table_Historical Inbound Orders_2'!A$13:$A3303,0)),'Pivot Table_Historical Inbound Orders_2'!$D$14)*'Live Order Book'!E3302</f>
        <v>0</v>
      </c>
    </row>
    <row r="3303" customFormat="false" ht="13.8" hidden="false" customHeight="false" outlineLevel="0" collapsed="false">
      <c r="A3303" s="0" t="n">
        <f aca="false">'Live Order Book'!D3303</f>
        <v>0</v>
      </c>
      <c r="C3303" s="50" t="n">
        <f aca="false">'Live Order Book'!B3303</f>
        <v>0</v>
      </c>
      <c r="E3303" s="50" t="e">
        <f aca="false">INDEX(mapping!$B$2:$B$6,MATCH(A3303,mapping!$A$2:$A$6,0))+C3303</f>
        <v>#N/A</v>
      </c>
      <c r="M3303" s="0" t="e">
        <f aca="false">INDEX(mapping!$F$2:$F$71,MATCH('Live Order Book'!I3303,mapping!$E$2:$E$71,0))</f>
        <v>#N/A</v>
      </c>
      <c r="T3303" s="51" t="n">
        <f aca="false">IFERROR(INDEX('Pivot Table_Historical Inbound Orders_2'!$D$3:$D$13,MATCH(M3303,'Pivot Table_Historical Inbound Orders_2'!A$13:$A3304,0)),'Pivot Table_Historical Inbound Orders_2'!$D$14)*'Live Order Book'!E3303</f>
        <v>0</v>
      </c>
    </row>
    <row r="3304" customFormat="false" ht="13.8" hidden="false" customHeight="false" outlineLevel="0" collapsed="false">
      <c r="A3304" s="0" t="n">
        <f aca="false">'Live Order Book'!D3304</f>
        <v>0</v>
      </c>
      <c r="C3304" s="50" t="n">
        <f aca="false">'Live Order Book'!B3304</f>
        <v>0</v>
      </c>
      <c r="E3304" s="50" t="e">
        <f aca="false">INDEX(mapping!$B$2:$B$6,MATCH(A3304,mapping!$A$2:$A$6,0))+C3304</f>
        <v>#N/A</v>
      </c>
      <c r="M3304" s="0" t="e">
        <f aca="false">INDEX(mapping!$F$2:$F$71,MATCH('Live Order Book'!I3304,mapping!$E$2:$E$71,0))</f>
        <v>#N/A</v>
      </c>
      <c r="T3304" s="51" t="n">
        <f aca="false">IFERROR(INDEX('Pivot Table_Historical Inbound Orders_2'!$D$3:$D$13,MATCH(M3304,'Pivot Table_Historical Inbound Orders_2'!A$13:$A3305,0)),'Pivot Table_Historical Inbound Orders_2'!$D$14)*'Live Order Book'!E3304</f>
        <v>0</v>
      </c>
    </row>
    <row r="3305" customFormat="false" ht="13.8" hidden="false" customHeight="false" outlineLevel="0" collapsed="false">
      <c r="A3305" s="0" t="n">
        <f aca="false">'Live Order Book'!D3305</f>
        <v>0</v>
      </c>
      <c r="C3305" s="50" t="n">
        <f aca="false">'Live Order Book'!B3305</f>
        <v>0</v>
      </c>
      <c r="E3305" s="50" t="e">
        <f aca="false">INDEX(mapping!$B$2:$B$6,MATCH(A3305,mapping!$A$2:$A$6,0))+C3305</f>
        <v>#N/A</v>
      </c>
      <c r="M3305" s="0" t="e">
        <f aca="false">INDEX(mapping!$F$2:$F$71,MATCH('Live Order Book'!I3305,mapping!$E$2:$E$71,0))</f>
        <v>#N/A</v>
      </c>
      <c r="T3305" s="51" t="n">
        <f aca="false">IFERROR(INDEX('Pivot Table_Historical Inbound Orders_2'!$D$3:$D$13,MATCH(M3305,'Pivot Table_Historical Inbound Orders_2'!A$13:$A3306,0)),'Pivot Table_Historical Inbound Orders_2'!$D$14)*'Live Order Book'!E3305</f>
        <v>0</v>
      </c>
    </row>
    <row r="3306" customFormat="false" ht="13.8" hidden="false" customHeight="false" outlineLevel="0" collapsed="false">
      <c r="A3306" s="0" t="n">
        <f aca="false">'Live Order Book'!D3306</f>
        <v>0</v>
      </c>
      <c r="C3306" s="50" t="n">
        <f aca="false">'Live Order Book'!B3306</f>
        <v>0</v>
      </c>
      <c r="E3306" s="50" t="e">
        <f aca="false">INDEX(mapping!$B$2:$B$6,MATCH(A3306,mapping!$A$2:$A$6,0))+C3306</f>
        <v>#N/A</v>
      </c>
      <c r="M3306" s="0" t="e">
        <f aca="false">INDEX(mapping!$F$2:$F$71,MATCH('Live Order Book'!I3306,mapping!$E$2:$E$71,0))</f>
        <v>#N/A</v>
      </c>
      <c r="T3306" s="51" t="n">
        <f aca="false">IFERROR(INDEX('Pivot Table_Historical Inbound Orders_2'!$D$3:$D$13,MATCH(M3306,'Pivot Table_Historical Inbound Orders_2'!A$13:$A3307,0)),'Pivot Table_Historical Inbound Orders_2'!$D$14)*'Live Order Book'!E3306</f>
        <v>0</v>
      </c>
    </row>
    <row r="3307" customFormat="false" ht="13.8" hidden="false" customHeight="false" outlineLevel="0" collapsed="false">
      <c r="A3307" s="0" t="n">
        <f aca="false">'Live Order Book'!D3307</f>
        <v>0</v>
      </c>
      <c r="C3307" s="50" t="n">
        <f aca="false">'Live Order Book'!B3307</f>
        <v>0</v>
      </c>
      <c r="E3307" s="50" t="e">
        <f aca="false">INDEX(mapping!$B$2:$B$6,MATCH(A3307,mapping!$A$2:$A$6,0))+C3307</f>
        <v>#N/A</v>
      </c>
      <c r="M3307" s="0" t="e">
        <f aca="false">INDEX(mapping!$F$2:$F$71,MATCH('Live Order Book'!I3307,mapping!$E$2:$E$71,0))</f>
        <v>#N/A</v>
      </c>
      <c r="T3307" s="51" t="n">
        <f aca="false">IFERROR(INDEX('Pivot Table_Historical Inbound Orders_2'!$D$3:$D$13,MATCH(M3307,'Pivot Table_Historical Inbound Orders_2'!A$13:$A3308,0)),'Pivot Table_Historical Inbound Orders_2'!$D$14)*'Live Order Book'!E3307</f>
        <v>0</v>
      </c>
    </row>
    <row r="3308" customFormat="false" ht="13.8" hidden="false" customHeight="false" outlineLevel="0" collapsed="false">
      <c r="A3308" s="0" t="n">
        <f aca="false">'Live Order Book'!D3308</f>
        <v>0</v>
      </c>
      <c r="C3308" s="50" t="n">
        <f aca="false">'Live Order Book'!B3308</f>
        <v>0</v>
      </c>
      <c r="E3308" s="50" t="e">
        <f aca="false">INDEX(mapping!$B$2:$B$6,MATCH(A3308,mapping!$A$2:$A$6,0))+C3308</f>
        <v>#N/A</v>
      </c>
      <c r="M3308" s="0" t="e">
        <f aca="false">INDEX(mapping!$F$2:$F$71,MATCH('Live Order Book'!I3308,mapping!$E$2:$E$71,0))</f>
        <v>#N/A</v>
      </c>
      <c r="T3308" s="51" t="n">
        <f aca="false">IFERROR(INDEX('Pivot Table_Historical Inbound Orders_2'!$D$3:$D$13,MATCH(M3308,'Pivot Table_Historical Inbound Orders_2'!A$13:$A3309,0)),'Pivot Table_Historical Inbound Orders_2'!$D$14)*'Live Order Book'!E3308</f>
        <v>0</v>
      </c>
    </row>
    <row r="3309" customFormat="false" ht="13.8" hidden="false" customHeight="false" outlineLevel="0" collapsed="false">
      <c r="A3309" s="0" t="n">
        <f aca="false">'Live Order Book'!D3309</f>
        <v>0</v>
      </c>
      <c r="C3309" s="50" t="n">
        <f aca="false">'Live Order Book'!B3309</f>
        <v>0</v>
      </c>
      <c r="E3309" s="50" t="e">
        <f aca="false">INDEX(mapping!$B$2:$B$6,MATCH(A3309,mapping!$A$2:$A$6,0))+C3309</f>
        <v>#N/A</v>
      </c>
      <c r="M3309" s="0" t="e">
        <f aca="false">INDEX(mapping!$F$2:$F$71,MATCH('Live Order Book'!I3309,mapping!$E$2:$E$71,0))</f>
        <v>#N/A</v>
      </c>
      <c r="T3309" s="51" t="n">
        <f aca="false">IFERROR(INDEX('Pivot Table_Historical Inbound Orders_2'!$D$3:$D$13,MATCH(M3309,'Pivot Table_Historical Inbound Orders_2'!A$13:$A3310,0)),'Pivot Table_Historical Inbound Orders_2'!$D$14)*'Live Order Book'!E3309</f>
        <v>0</v>
      </c>
    </row>
    <row r="3310" customFormat="false" ht="13.8" hidden="false" customHeight="false" outlineLevel="0" collapsed="false">
      <c r="A3310" s="0" t="n">
        <f aca="false">'Live Order Book'!D3310</f>
        <v>0</v>
      </c>
      <c r="C3310" s="50" t="n">
        <f aca="false">'Live Order Book'!B3310</f>
        <v>0</v>
      </c>
      <c r="E3310" s="50" t="e">
        <f aca="false">INDEX(mapping!$B$2:$B$6,MATCH(A3310,mapping!$A$2:$A$6,0))+C3310</f>
        <v>#N/A</v>
      </c>
      <c r="M3310" s="0" t="e">
        <f aca="false">INDEX(mapping!$F$2:$F$71,MATCH('Live Order Book'!I3310,mapping!$E$2:$E$71,0))</f>
        <v>#N/A</v>
      </c>
      <c r="T3310" s="51" t="n">
        <f aca="false">IFERROR(INDEX('Pivot Table_Historical Inbound Orders_2'!$D$3:$D$13,MATCH(M3310,'Pivot Table_Historical Inbound Orders_2'!A$13:$A3311,0)),'Pivot Table_Historical Inbound Orders_2'!$D$14)*'Live Order Book'!E3310</f>
        <v>0</v>
      </c>
    </row>
    <row r="3311" customFormat="false" ht="13.8" hidden="false" customHeight="false" outlineLevel="0" collapsed="false">
      <c r="A3311" s="0" t="n">
        <f aca="false">'Live Order Book'!D3311</f>
        <v>0</v>
      </c>
      <c r="C3311" s="50" t="n">
        <f aca="false">'Live Order Book'!B3311</f>
        <v>0</v>
      </c>
      <c r="E3311" s="50" t="e">
        <f aca="false">INDEX(mapping!$B$2:$B$6,MATCH(A3311,mapping!$A$2:$A$6,0))+C3311</f>
        <v>#N/A</v>
      </c>
      <c r="M3311" s="0" t="e">
        <f aca="false">INDEX(mapping!$F$2:$F$71,MATCH('Live Order Book'!I3311,mapping!$E$2:$E$71,0))</f>
        <v>#N/A</v>
      </c>
      <c r="T3311" s="51" t="n">
        <f aca="false">IFERROR(INDEX('Pivot Table_Historical Inbound Orders_2'!$D$3:$D$13,MATCH(M3311,'Pivot Table_Historical Inbound Orders_2'!A$13:$A3312,0)),'Pivot Table_Historical Inbound Orders_2'!$D$14)*'Live Order Book'!E3311</f>
        <v>0</v>
      </c>
    </row>
    <row r="3312" customFormat="false" ht="13.8" hidden="false" customHeight="false" outlineLevel="0" collapsed="false">
      <c r="A3312" s="0" t="n">
        <f aca="false">'Live Order Book'!D3312</f>
        <v>0</v>
      </c>
      <c r="C3312" s="50" t="n">
        <f aca="false">'Live Order Book'!B3312</f>
        <v>0</v>
      </c>
      <c r="E3312" s="50" t="e">
        <f aca="false">INDEX(mapping!$B$2:$B$6,MATCH(A3312,mapping!$A$2:$A$6,0))+C3312</f>
        <v>#N/A</v>
      </c>
      <c r="M3312" s="0" t="e">
        <f aca="false">INDEX(mapping!$F$2:$F$71,MATCH('Live Order Book'!I3312,mapping!$E$2:$E$71,0))</f>
        <v>#N/A</v>
      </c>
      <c r="T3312" s="51" t="n">
        <f aca="false">IFERROR(INDEX('Pivot Table_Historical Inbound Orders_2'!$D$3:$D$13,MATCH(M3312,'Pivot Table_Historical Inbound Orders_2'!A$13:$A3313,0)),'Pivot Table_Historical Inbound Orders_2'!$D$14)*'Live Order Book'!E3312</f>
        <v>0</v>
      </c>
    </row>
    <row r="3313" customFormat="false" ht="13.8" hidden="false" customHeight="false" outlineLevel="0" collapsed="false">
      <c r="A3313" s="0" t="n">
        <f aca="false">'Live Order Book'!D3313</f>
        <v>0</v>
      </c>
      <c r="C3313" s="50" t="n">
        <f aca="false">'Live Order Book'!B3313</f>
        <v>0</v>
      </c>
      <c r="E3313" s="50" t="e">
        <f aca="false">INDEX(mapping!$B$2:$B$6,MATCH(A3313,mapping!$A$2:$A$6,0))+C3313</f>
        <v>#N/A</v>
      </c>
      <c r="M3313" s="0" t="e">
        <f aca="false">INDEX(mapping!$F$2:$F$71,MATCH('Live Order Book'!I3313,mapping!$E$2:$E$71,0))</f>
        <v>#N/A</v>
      </c>
      <c r="T3313" s="51" t="n">
        <f aca="false">IFERROR(INDEX('Pivot Table_Historical Inbound Orders_2'!$D$3:$D$13,MATCH(M3313,'Pivot Table_Historical Inbound Orders_2'!A$13:$A3314,0)),'Pivot Table_Historical Inbound Orders_2'!$D$14)*'Live Order Book'!E3313</f>
        <v>0</v>
      </c>
    </row>
    <row r="3314" customFormat="false" ht="13.8" hidden="false" customHeight="false" outlineLevel="0" collapsed="false">
      <c r="A3314" s="0" t="n">
        <f aca="false">'Live Order Book'!D3314</f>
        <v>0</v>
      </c>
      <c r="C3314" s="50" t="n">
        <f aca="false">'Live Order Book'!B3314</f>
        <v>0</v>
      </c>
      <c r="E3314" s="50" t="e">
        <f aca="false">INDEX(mapping!$B$2:$B$6,MATCH(A3314,mapping!$A$2:$A$6,0))+C3314</f>
        <v>#N/A</v>
      </c>
      <c r="M3314" s="0" t="e">
        <f aca="false">INDEX(mapping!$F$2:$F$71,MATCH('Live Order Book'!I3314,mapping!$E$2:$E$71,0))</f>
        <v>#N/A</v>
      </c>
      <c r="T3314" s="51" t="n">
        <f aca="false">IFERROR(INDEX('Pivot Table_Historical Inbound Orders_2'!$D$3:$D$13,MATCH(M3314,'Pivot Table_Historical Inbound Orders_2'!A$13:$A3315,0)),'Pivot Table_Historical Inbound Orders_2'!$D$14)*'Live Order Book'!E3314</f>
        <v>0</v>
      </c>
    </row>
    <row r="3315" customFormat="false" ht="13.8" hidden="false" customHeight="false" outlineLevel="0" collapsed="false">
      <c r="A3315" s="0" t="n">
        <f aca="false">'Live Order Book'!D3315</f>
        <v>0</v>
      </c>
      <c r="C3315" s="50" t="n">
        <f aca="false">'Live Order Book'!B3315</f>
        <v>0</v>
      </c>
      <c r="E3315" s="50" t="e">
        <f aca="false">INDEX(mapping!$B$2:$B$6,MATCH(A3315,mapping!$A$2:$A$6,0))+C3315</f>
        <v>#N/A</v>
      </c>
      <c r="M3315" s="0" t="e">
        <f aca="false">INDEX(mapping!$F$2:$F$71,MATCH('Live Order Book'!I3315,mapping!$E$2:$E$71,0))</f>
        <v>#N/A</v>
      </c>
      <c r="T3315" s="51" t="n">
        <f aca="false">IFERROR(INDEX('Pivot Table_Historical Inbound Orders_2'!$D$3:$D$13,MATCH(M3315,'Pivot Table_Historical Inbound Orders_2'!A$13:$A3316,0)),'Pivot Table_Historical Inbound Orders_2'!$D$14)*'Live Order Book'!E3315</f>
        <v>0</v>
      </c>
    </row>
    <row r="3316" customFormat="false" ht="13.8" hidden="false" customHeight="false" outlineLevel="0" collapsed="false">
      <c r="A3316" s="0" t="n">
        <f aca="false">'Live Order Book'!D3316</f>
        <v>0</v>
      </c>
      <c r="C3316" s="50" t="n">
        <f aca="false">'Live Order Book'!B3316</f>
        <v>0</v>
      </c>
      <c r="E3316" s="50" t="e">
        <f aca="false">INDEX(mapping!$B$2:$B$6,MATCH(A3316,mapping!$A$2:$A$6,0))+C3316</f>
        <v>#N/A</v>
      </c>
      <c r="M3316" s="0" t="e">
        <f aca="false">INDEX(mapping!$F$2:$F$71,MATCH('Live Order Book'!I3316,mapping!$E$2:$E$71,0))</f>
        <v>#N/A</v>
      </c>
      <c r="T3316" s="51" t="n">
        <f aca="false">IFERROR(INDEX('Pivot Table_Historical Inbound Orders_2'!$D$3:$D$13,MATCH(M3316,'Pivot Table_Historical Inbound Orders_2'!A$13:$A3317,0)),'Pivot Table_Historical Inbound Orders_2'!$D$14)*'Live Order Book'!E3316</f>
        <v>0</v>
      </c>
    </row>
    <row r="3317" customFormat="false" ht="13.8" hidden="false" customHeight="false" outlineLevel="0" collapsed="false">
      <c r="A3317" s="0" t="n">
        <f aca="false">'Live Order Book'!D3317</f>
        <v>0</v>
      </c>
      <c r="C3317" s="50" t="n">
        <f aca="false">'Live Order Book'!B3317</f>
        <v>0</v>
      </c>
      <c r="E3317" s="50" t="e">
        <f aca="false">INDEX(mapping!$B$2:$B$6,MATCH(A3317,mapping!$A$2:$A$6,0))+C3317</f>
        <v>#N/A</v>
      </c>
      <c r="M3317" s="0" t="e">
        <f aca="false">INDEX(mapping!$F$2:$F$71,MATCH('Live Order Book'!I3317,mapping!$E$2:$E$71,0))</f>
        <v>#N/A</v>
      </c>
      <c r="T3317" s="51" t="n">
        <f aca="false">IFERROR(INDEX('Pivot Table_Historical Inbound Orders_2'!$D$3:$D$13,MATCH(M3317,'Pivot Table_Historical Inbound Orders_2'!A$13:$A3318,0)),'Pivot Table_Historical Inbound Orders_2'!$D$14)*'Live Order Book'!E3317</f>
        <v>0</v>
      </c>
    </row>
    <row r="3318" customFormat="false" ht="13.8" hidden="false" customHeight="false" outlineLevel="0" collapsed="false">
      <c r="A3318" s="0" t="n">
        <f aca="false">'Live Order Book'!D3318</f>
        <v>0</v>
      </c>
      <c r="C3318" s="50" t="n">
        <f aca="false">'Live Order Book'!B3318</f>
        <v>0</v>
      </c>
      <c r="E3318" s="50" t="e">
        <f aca="false">INDEX(mapping!$B$2:$B$6,MATCH(A3318,mapping!$A$2:$A$6,0))+C3318</f>
        <v>#N/A</v>
      </c>
      <c r="M3318" s="0" t="e">
        <f aca="false">INDEX(mapping!$F$2:$F$71,MATCH('Live Order Book'!I3318,mapping!$E$2:$E$71,0))</f>
        <v>#N/A</v>
      </c>
      <c r="T3318" s="51" t="n">
        <f aca="false">IFERROR(INDEX('Pivot Table_Historical Inbound Orders_2'!$D$3:$D$13,MATCH(M3318,'Pivot Table_Historical Inbound Orders_2'!A$13:$A3319,0)),'Pivot Table_Historical Inbound Orders_2'!$D$14)*'Live Order Book'!E3318</f>
        <v>0</v>
      </c>
    </row>
    <row r="3319" customFormat="false" ht="13.8" hidden="false" customHeight="false" outlineLevel="0" collapsed="false">
      <c r="A3319" s="0" t="n">
        <f aca="false">'Live Order Book'!D3319</f>
        <v>0</v>
      </c>
      <c r="C3319" s="50" t="n">
        <f aca="false">'Live Order Book'!B3319</f>
        <v>0</v>
      </c>
      <c r="E3319" s="50" t="e">
        <f aca="false">INDEX(mapping!$B$2:$B$6,MATCH(A3319,mapping!$A$2:$A$6,0))+C3319</f>
        <v>#N/A</v>
      </c>
      <c r="M3319" s="0" t="e">
        <f aca="false">INDEX(mapping!$F$2:$F$71,MATCH('Live Order Book'!I3319,mapping!$E$2:$E$71,0))</f>
        <v>#N/A</v>
      </c>
      <c r="T3319" s="51" t="n">
        <f aca="false">IFERROR(INDEX('Pivot Table_Historical Inbound Orders_2'!$D$3:$D$13,MATCH(M3319,'Pivot Table_Historical Inbound Orders_2'!A$13:$A3320,0)),'Pivot Table_Historical Inbound Orders_2'!$D$14)*'Live Order Book'!E3319</f>
        <v>0</v>
      </c>
    </row>
    <row r="3320" customFormat="false" ht="13.8" hidden="false" customHeight="false" outlineLevel="0" collapsed="false">
      <c r="A3320" s="0" t="n">
        <f aca="false">'Live Order Book'!D3320</f>
        <v>0</v>
      </c>
      <c r="C3320" s="50" t="n">
        <f aca="false">'Live Order Book'!B3320</f>
        <v>0</v>
      </c>
      <c r="E3320" s="50" t="e">
        <f aca="false">INDEX(mapping!$B$2:$B$6,MATCH(A3320,mapping!$A$2:$A$6,0))+C3320</f>
        <v>#N/A</v>
      </c>
      <c r="M3320" s="0" t="e">
        <f aca="false">INDEX(mapping!$F$2:$F$71,MATCH('Live Order Book'!I3320,mapping!$E$2:$E$71,0))</f>
        <v>#N/A</v>
      </c>
      <c r="T3320" s="51" t="n">
        <f aca="false">IFERROR(INDEX('Pivot Table_Historical Inbound Orders_2'!$D$3:$D$13,MATCH(M3320,'Pivot Table_Historical Inbound Orders_2'!A$13:$A3321,0)),'Pivot Table_Historical Inbound Orders_2'!$D$14)*'Live Order Book'!E3320</f>
        <v>0</v>
      </c>
    </row>
    <row r="3321" customFormat="false" ht="13.8" hidden="false" customHeight="false" outlineLevel="0" collapsed="false">
      <c r="A3321" s="0" t="n">
        <f aca="false">'Live Order Book'!D3321</f>
        <v>0</v>
      </c>
      <c r="C3321" s="50" t="n">
        <f aca="false">'Live Order Book'!B3321</f>
        <v>0</v>
      </c>
      <c r="E3321" s="50" t="e">
        <f aca="false">INDEX(mapping!$B$2:$B$6,MATCH(A3321,mapping!$A$2:$A$6,0))+C3321</f>
        <v>#N/A</v>
      </c>
      <c r="M3321" s="0" t="e">
        <f aca="false">INDEX(mapping!$F$2:$F$71,MATCH('Live Order Book'!I3321,mapping!$E$2:$E$71,0))</f>
        <v>#N/A</v>
      </c>
      <c r="T3321" s="51" t="n">
        <f aca="false">IFERROR(INDEX('Pivot Table_Historical Inbound Orders_2'!$D$3:$D$13,MATCH(M3321,'Pivot Table_Historical Inbound Orders_2'!A$13:$A3322,0)),'Pivot Table_Historical Inbound Orders_2'!$D$14)*'Live Order Book'!E3321</f>
        <v>0</v>
      </c>
    </row>
    <row r="3322" customFormat="false" ht="13.8" hidden="false" customHeight="false" outlineLevel="0" collapsed="false">
      <c r="A3322" s="0" t="n">
        <f aca="false">'Live Order Book'!D3322</f>
        <v>0</v>
      </c>
      <c r="C3322" s="50" t="n">
        <f aca="false">'Live Order Book'!B3322</f>
        <v>0</v>
      </c>
      <c r="E3322" s="50" t="e">
        <f aca="false">INDEX(mapping!$B$2:$B$6,MATCH(A3322,mapping!$A$2:$A$6,0))+C3322</f>
        <v>#N/A</v>
      </c>
      <c r="M3322" s="0" t="e">
        <f aca="false">INDEX(mapping!$F$2:$F$71,MATCH('Live Order Book'!I3322,mapping!$E$2:$E$71,0))</f>
        <v>#N/A</v>
      </c>
      <c r="T3322" s="51" t="n">
        <f aca="false">IFERROR(INDEX('Pivot Table_Historical Inbound Orders_2'!$D$3:$D$13,MATCH(M3322,'Pivot Table_Historical Inbound Orders_2'!A$13:$A3323,0)),'Pivot Table_Historical Inbound Orders_2'!$D$14)*'Live Order Book'!E3322</f>
        <v>0</v>
      </c>
    </row>
    <row r="3323" customFormat="false" ht="13.8" hidden="false" customHeight="false" outlineLevel="0" collapsed="false">
      <c r="A3323" s="0" t="n">
        <f aca="false">'Live Order Book'!D3323</f>
        <v>0</v>
      </c>
      <c r="C3323" s="50" t="n">
        <f aca="false">'Live Order Book'!B3323</f>
        <v>0</v>
      </c>
      <c r="E3323" s="50" t="e">
        <f aca="false">INDEX(mapping!$B$2:$B$6,MATCH(A3323,mapping!$A$2:$A$6,0))+C3323</f>
        <v>#N/A</v>
      </c>
      <c r="M3323" s="0" t="e">
        <f aca="false">INDEX(mapping!$F$2:$F$71,MATCH('Live Order Book'!I3323,mapping!$E$2:$E$71,0))</f>
        <v>#N/A</v>
      </c>
      <c r="T3323" s="51" t="n">
        <f aca="false">IFERROR(INDEX('Pivot Table_Historical Inbound Orders_2'!$D$3:$D$13,MATCH(M3323,'Pivot Table_Historical Inbound Orders_2'!A$13:$A3324,0)),'Pivot Table_Historical Inbound Orders_2'!$D$14)*'Live Order Book'!E3323</f>
        <v>0</v>
      </c>
    </row>
    <row r="3324" customFormat="false" ht="13.8" hidden="false" customHeight="false" outlineLevel="0" collapsed="false">
      <c r="A3324" s="0" t="n">
        <f aca="false">'Live Order Book'!D3324</f>
        <v>0</v>
      </c>
      <c r="C3324" s="50" t="n">
        <f aca="false">'Live Order Book'!B3324</f>
        <v>0</v>
      </c>
      <c r="E3324" s="50" t="e">
        <f aca="false">INDEX(mapping!$B$2:$B$6,MATCH(A3324,mapping!$A$2:$A$6,0))+C3324</f>
        <v>#N/A</v>
      </c>
      <c r="M3324" s="0" t="e">
        <f aca="false">INDEX(mapping!$F$2:$F$71,MATCH('Live Order Book'!I3324,mapping!$E$2:$E$71,0))</f>
        <v>#N/A</v>
      </c>
      <c r="T3324" s="51" t="n">
        <f aca="false">IFERROR(INDEX('Pivot Table_Historical Inbound Orders_2'!$D$3:$D$13,MATCH(M3324,'Pivot Table_Historical Inbound Orders_2'!A$13:$A3325,0)),'Pivot Table_Historical Inbound Orders_2'!$D$14)*'Live Order Book'!E3324</f>
        <v>0</v>
      </c>
    </row>
    <row r="3325" customFormat="false" ht="13.8" hidden="false" customHeight="false" outlineLevel="0" collapsed="false">
      <c r="A3325" s="0" t="n">
        <f aca="false">'Live Order Book'!D3325</f>
        <v>0</v>
      </c>
      <c r="C3325" s="50" t="n">
        <f aca="false">'Live Order Book'!B3325</f>
        <v>0</v>
      </c>
      <c r="E3325" s="50" t="e">
        <f aca="false">INDEX(mapping!$B$2:$B$6,MATCH(A3325,mapping!$A$2:$A$6,0))+C3325</f>
        <v>#N/A</v>
      </c>
      <c r="M3325" s="0" t="e">
        <f aca="false">INDEX(mapping!$F$2:$F$71,MATCH('Live Order Book'!I3325,mapping!$E$2:$E$71,0))</f>
        <v>#N/A</v>
      </c>
      <c r="T3325" s="51" t="n">
        <f aca="false">IFERROR(INDEX('Pivot Table_Historical Inbound Orders_2'!$D$3:$D$13,MATCH(M3325,'Pivot Table_Historical Inbound Orders_2'!A$13:$A3326,0)),'Pivot Table_Historical Inbound Orders_2'!$D$14)*'Live Order Book'!E3325</f>
        <v>0</v>
      </c>
    </row>
    <row r="3326" customFormat="false" ht="13.8" hidden="false" customHeight="false" outlineLevel="0" collapsed="false">
      <c r="A3326" s="0" t="n">
        <f aca="false">'Live Order Book'!D3326</f>
        <v>0</v>
      </c>
      <c r="C3326" s="50" t="n">
        <f aca="false">'Live Order Book'!B3326</f>
        <v>0</v>
      </c>
      <c r="E3326" s="50" t="e">
        <f aca="false">INDEX(mapping!$B$2:$B$6,MATCH(A3326,mapping!$A$2:$A$6,0))+C3326</f>
        <v>#N/A</v>
      </c>
      <c r="M3326" s="0" t="e">
        <f aca="false">INDEX(mapping!$F$2:$F$71,MATCH('Live Order Book'!I3326,mapping!$E$2:$E$71,0))</f>
        <v>#N/A</v>
      </c>
      <c r="T3326" s="51" t="n">
        <f aca="false">IFERROR(INDEX('Pivot Table_Historical Inbound Orders_2'!$D$3:$D$13,MATCH(M3326,'Pivot Table_Historical Inbound Orders_2'!A$13:$A3327,0)),'Pivot Table_Historical Inbound Orders_2'!$D$14)*'Live Order Book'!E3326</f>
        <v>0</v>
      </c>
    </row>
    <row r="3327" customFormat="false" ht="13.8" hidden="false" customHeight="false" outlineLevel="0" collapsed="false">
      <c r="A3327" s="0" t="n">
        <f aca="false">'Live Order Book'!D3327</f>
        <v>0</v>
      </c>
      <c r="C3327" s="50" t="n">
        <f aca="false">'Live Order Book'!B3327</f>
        <v>0</v>
      </c>
      <c r="E3327" s="50" t="e">
        <f aca="false">INDEX(mapping!$B$2:$B$6,MATCH(A3327,mapping!$A$2:$A$6,0))+C3327</f>
        <v>#N/A</v>
      </c>
      <c r="M3327" s="0" t="e">
        <f aca="false">INDEX(mapping!$F$2:$F$71,MATCH('Live Order Book'!I3327,mapping!$E$2:$E$71,0))</f>
        <v>#N/A</v>
      </c>
      <c r="T3327" s="51" t="n">
        <f aca="false">IFERROR(INDEX('Pivot Table_Historical Inbound Orders_2'!$D$3:$D$13,MATCH(M3327,'Pivot Table_Historical Inbound Orders_2'!A$13:$A3328,0)),'Pivot Table_Historical Inbound Orders_2'!$D$14)*'Live Order Book'!E3327</f>
        <v>0</v>
      </c>
    </row>
    <row r="3328" customFormat="false" ht="13.8" hidden="false" customHeight="false" outlineLevel="0" collapsed="false">
      <c r="A3328" s="0" t="n">
        <f aca="false">'Live Order Book'!D3328</f>
        <v>0</v>
      </c>
      <c r="C3328" s="50" t="n">
        <f aca="false">'Live Order Book'!B3328</f>
        <v>0</v>
      </c>
      <c r="E3328" s="50" t="e">
        <f aca="false">INDEX(mapping!$B$2:$B$6,MATCH(A3328,mapping!$A$2:$A$6,0))+C3328</f>
        <v>#N/A</v>
      </c>
      <c r="M3328" s="0" t="e">
        <f aca="false">INDEX(mapping!$F$2:$F$71,MATCH('Live Order Book'!I3328,mapping!$E$2:$E$71,0))</f>
        <v>#N/A</v>
      </c>
      <c r="T3328" s="51" t="n">
        <f aca="false">IFERROR(INDEX('Pivot Table_Historical Inbound Orders_2'!$D$3:$D$13,MATCH(M3328,'Pivot Table_Historical Inbound Orders_2'!A$13:$A3329,0)),'Pivot Table_Historical Inbound Orders_2'!$D$14)*'Live Order Book'!E3328</f>
        <v>0</v>
      </c>
    </row>
    <row r="3329" customFormat="false" ht="13.8" hidden="false" customHeight="false" outlineLevel="0" collapsed="false">
      <c r="A3329" s="0" t="n">
        <f aca="false">'Live Order Book'!D3329</f>
        <v>0</v>
      </c>
      <c r="C3329" s="50" t="n">
        <f aca="false">'Live Order Book'!B3329</f>
        <v>0</v>
      </c>
      <c r="E3329" s="50" t="e">
        <f aca="false">INDEX(mapping!$B$2:$B$6,MATCH(A3329,mapping!$A$2:$A$6,0))+C3329</f>
        <v>#N/A</v>
      </c>
      <c r="M3329" s="0" t="e">
        <f aca="false">INDEX(mapping!$F$2:$F$71,MATCH('Live Order Book'!I3329,mapping!$E$2:$E$71,0))</f>
        <v>#N/A</v>
      </c>
      <c r="T3329" s="51" t="n">
        <f aca="false">IFERROR(INDEX('Pivot Table_Historical Inbound Orders_2'!$D$3:$D$13,MATCH(M3329,'Pivot Table_Historical Inbound Orders_2'!A$13:$A3330,0)),'Pivot Table_Historical Inbound Orders_2'!$D$14)*'Live Order Book'!E3329</f>
        <v>0</v>
      </c>
    </row>
    <row r="3330" customFormat="false" ht="13.8" hidden="false" customHeight="false" outlineLevel="0" collapsed="false">
      <c r="A3330" s="0" t="n">
        <f aca="false">'Live Order Book'!D3330</f>
        <v>0</v>
      </c>
      <c r="C3330" s="50" t="n">
        <f aca="false">'Live Order Book'!B3330</f>
        <v>0</v>
      </c>
      <c r="E3330" s="50" t="e">
        <f aca="false">INDEX(mapping!$B$2:$B$6,MATCH(A3330,mapping!$A$2:$A$6,0))+C3330</f>
        <v>#N/A</v>
      </c>
      <c r="M3330" s="0" t="e">
        <f aca="false">INDEX(mapping!$F$2:$F$71,MATCH('Live Order Book'!I3330,mapping!$E$2:$E$71,0))</f>
        <v>#N/A</v>
      </c>
      <c r="T3330" s="51" t="n">
        <f aca="false">IFERROR(INDEX('Pivot Table_Historical Inbound Orders_2'!$D$3:$D$13,MATCH(M3330,'Pivot Table_Historical Inbound Orders_2'!A$13:$A3331,0)),'Pivot Table_Historical Inbound Orders_2'!$D$14)*'Live Order Book'!E3330</f>
        <v>0</v>
      </c>
    </row>
    <row r="3331" customFormat="false" ht="13.8" hidden="false" customHeight="false" outlineLevel="0" collapsed="false">
      <c r="A3331" s="0" t="n">
        <f aca="false">'Live Order Book'!D3331</f>
        <v>0</v>
      </c>
      <c r="C3331" s="50" t="n">
        <f aca="false">'Live Order Book'!B3331</f>
        <v>0</v>
      </c>
      <c r="E3331" s="50" t="e">
        <f aca="false">INDEX(mapping!$B$2:$B$6,MATCH(A3331,mapping!$A$2:$A$6,0))+C3331</f>
        <v>#N/A</v>
      </c>
      <c r="M3331" s="0" t="e">
        <f aca="false">INDEX(mapping!$F$2:$F$71,MATCH('Live Order Book'!I3331,mapping!$E$2:$E$71,0))</f>
        <v>#N/A</v>
      </c>
      <c r="T3331" s="51" t="n">
        <f aca="false">IFERROR(INDEX('Pivot Table_Historical Inbound Orders_2'!$D$3:$D$13,MATCH(M3331,'Pivot Table_Historical Inbound Orders_2'!A$13:$A3332,0)),'Pivot Table_Historical Inbound Orders_2'!$D$14)*'Live Order Book'!E3331</f>
        <v>0</v>
      </c>
    </row>
    <row r="3332" customFormat="false" ht="13.8" hidden="false" customHeight="false" outlineLevel="0" collapsed="false">
      <c r="A3332" s="0" t="n">
        <f aca="false">'Live Order Book'!D3332</f>
        <v>0</v>
      </c>
      <c r="C3332" s="50" t="n">
        <f aca="false">'Live Order Book'!B3332</f>
        <v>0</v>
      </c>
      <c r="E3332" s="50" t="e">
        <f aca="false">INDEX(mapping!$B$2:$B$6,MATCH(A3332,mapping!$A$2:$A$6,0))+C3332</f>
        <v>#N/A</v>
      </c>
      <c r="M3332" s="0" t="e">
        <f aca="false">INDEX(mapping!$F$2:$F$71,MATCH('Live Order Book'!I3332,mapping!$E$2:$E$71,0))</f>
        <v>#N/A</v>
      </c>
      <c r="T3332" s="51" t="n">
        <f aca="false">IFERROR(INDEX('Pivot Table_Historical Inbound Orders_2'!$D$3:$D$13,MATCH(M3332,'Pivot Table_Historical Inbound Orders_2'!A$13:$A3333,0)),'Pivot Table_Historical Inbound Orders_2'!$D$14)*'Live Order Book'!E3332</f>
        <v>0</v>
      </c>
    </row>
    <row r="3333" customFormat="false" ht="13.8" hidden="false" customHeight="false" outlineLevel="0" collapsed="false">
      <c r="A3333" s="0" t="n">
        <f aca="false">'Live Order Book'!D3333</f>
        <v>0</v>
      </c>
      <c r="C3333" s="50" t="n">
        <f aca="false">'Live Order Book'!B3333</f>
        <v>0</v>
      </c>
      <c r="E3333" s="50" t="e">
        <f aca="false">INDEX(mapping!$B$2:$B$6,MATCH(A3333,mapping!$A$2:$A$6,0))+C3333</f>
        <v>#N/A</v>
      </c>
      <c r="M3333" s="0" t="e">
        <f aca="false">INDEX(mapping!$F$2:$F$71,MATCH('Live Order Book'!I3333,mapping!$E$2:$E$71,0))</f>
        <v>#N/A</v>
      </c>
      <c r="T3333" s="51" t="n">
        <f aca="false">IFERROR(INDEX('Pivot Table_Historical Inbound Orders_2'!$D$3:$D$13,MATCH(M3333,'Pivot Table_Historical Inbound Orders_2'!A$13:$A3334,0)),'Pivot Table_Historical Inbound Orders_2'!$D$14)*'Live Order Book'!E3333</f>
        <v>0</v>
      </c>
    </row>
    <row r="3334" customFormat="false" ht="13.8" hidden="false" customHeight="false" outlineLevel="0" collapsed="false">
      <c r="A3334" s="0" t="n">
        <f aca="false">'Live Order Book'!D3334</f>
        <v>0</v>
      </c>
      <c r="C3334" s="50" t="n">
        <f aca="false">'Live Order Book'!B3334</f>
        <v>0</v>
      </c>
      <c r="E3334" s="50" t="e">
        <f aca="false">INDEX(mapping!$B$2:$B$6,MATCH(A3334,mapping!$A$2:$A$6,0))+C3334</f>
        <v>#N/A</v>
      </c>
      <c r="M3334" s="0" t="e">
        <f aca="false">INDEX(mapping!$F$2:$F$71,MATCH('Live Order Book'!I3334,mapping!$E$2:$E$71,0))</f>
        <v>#N/A</v>
      </c>
      <c r="T3334" s="51" t="n">
        <f aca="false">IFERROR(INDEX('Pivot Table_Historical Inbound Orders_2'!$D$3:$D$13,MATCH(M3334,'Pivot Table_Historical Inbound Orders_2'!A$13:$A3335,0)),'Pivot Table_Historical Inbound Orders_2'!$D$14)*'Live Order Book'!E3334</f>
        <v>0</v>
      </c>
    </row>
    <row r="3335" customFormat="false" ht="13.8" hidden="false" customHeight="false" outlineLevel="0" collapsed="false">
      <c r="A3335" s="0" t="n">
        <f aca="false">'Live Order Book'!D3335</f>
        <v>0</v>
      </c>
      <c r="C3335" s="50" t="n">
        <f aca="false">'Live Order Book'!B3335</f>
        <v>0</v>
      </c>
      <c r="E3335" s="50" t="e">
        <f aca="false">INDEX(mapping!$B$2:$B$6,MATCH(A3335,mapping!$A$2:$A$6,0))+C3335</f>
        <v>#N/A</v>
      </c>
      <c r="M3335" s="0" t="e">
        <f aca="false">INDEX(mapping!$F$2:$F$71,MATCH('Live Order Book'!I3335,mapping!$E$2:$E$71,0))</f>
        <v>#N/A</v>
      </c>
      <c r="T3335" s="51" t="n">
        <f aca="false">IFERROR(INDEX('Pivot Table_Historical Inbound Orders_2'!$D$3:$D$13,MATCH(M3335,'Pivot Table_Historical Inbound Orders_2'!A$13:$A3336,0)),'Pivot Table_Historical Inbound Orders_2'!$D$14)*'Live Order Book'!E3335</f>
        <v>0</v>
      </c>
    </row>
    <row r="3336" customFormat="false" ht="13.8" hidden="false" customHeight="false" outlineLevel="0" collapsed="false">
      <c r="A3336" s="0" t="n">
        <f aca="false">'Live Order Book'!D3336</f>
        <v>0</v>
      </c>
      <c r="C3336" s="50" t="n">
        <f aca="false">'Live Order Book'!B3336</f>
        <v>0</v>
      </c>
      <c r="E3336" s="50" t="e">
        <f aca="false">INDEX(mapping!$B$2:$B$6,MATCH(A3336,mapping!$A$2:$A$6,0))+C3336</f>
        <v>#N/A</v>
      </c>
      <c r="M3336" s="0" t="e">
        <f aca="false">INDEX(mapping!$F$2:$F$71,MATCH('Live Order Book'!I3336,mapping!$E$2:$E$71,0))</f>
        <v>#N/A</v>
      </c>
      <c r="T3336" s="51" t="n">
        <f aca="false">IFERROR(INDEX('Pivot Table_Historical Inbound Orders_2'!$D$3:$D$13,MATCH(M3336,'Pivot Table_Historical Inbound Orders_2'!A$13:$A3337,0)),'Pivot Table_Historical Inbound Orders_2'!$D$14)*'Live Order Book'!E3336</f>
        <v>0</v>
      </c>
    </row>
    <row r="3337" customFormat="false" ht="13.8" hidden="false" customHeight="false" outlineLevel="0" collapsed="false">
      <c r="A3337" s="0" t="n">
        <f aca="false">'Live Order Book'!D3337</f>
        <v>0</v>
      </c>
      <c r="C3337" s="50" t="n">
        <f aca="false">'Live Order Book'!B3337</f>
        <v>0</v>
      </c>
      <c r="E3337" s="50" t="e">
        <f aca="false">INDEX(mapping!$B$2:$B$6,MATCH(A3337,mapping!$A$2:$A$6,0))+C3337</f>
        <v>#N/A</v>
      </c>
      <c r="M3337" s="0" t="e">
        <f aca="false">INDEX(mapping!$F$2:$F$71,MATCH('Live Order Book'!I3337,mapping!$E$2:$E$71,0))</f>
        <v>#N/A</v>
      </c>
      <c r="T3337" s="51" t="n">
        <f aca="false">IFERROR(INDEX('Pivot Table_Historical Inbound Orders_2'!$D$3:$D$13,MATCH(M3337,'Pivot Table_Historical Inbound Orders_2'!A$13:$A3338,0)),'Pivot Table_Historical Inbound Orders_2'!$D$14)*'Live Order Book'!E3337</f>
        <v>0</v>
      </c>
    </row>
    <row r="3338" customFormat="false" ht="13.8" hidden="false" customHeight="false" outlineLevel="0" collapsed="false">
      <c r="A3338" s="0" t="n">
        <f aca="false">'Live Order Book'!D3338</f>
        <v>0</v>
      </c>
      <c r="C3338" s="50" t="n">
        <f aca="false">'Live Order Book'!B3338</f>
        <v>0</v>
      </c>
      <c r="E3338" s="50" t="e">
        <f aca="false">INDEX(mapping!$B$2:$B$6,MATCH(A3338,mapping!$A$2:$A$6,0))+C3338</f>
        <v>#N/A</v>
      </c>
      <c r="M3338" s="0" t="e">
        <f aca="false">INDEX(mapping!$F$2:$F$71,MATCH('Live Order Book'!I3338,mapping!$E$2:$E$71,0))</f>
        <v>#N/A</v>
      </c>
      <c r="T3338" s="51" t="n">
        <f aca="false">IFERROR(INDEX('Pivot Table_Historical Inbound Orders_2'!$D$3:$D$13,MATCH(M3338,'Pivot Table_Historical Inbound Orders_2'!A$13:$A3339,0)),'Pivot Table_Historical Inbound Orders_2'!$D$14)*'Live Order Book'!E3338</f>
        <v>0</v>
      </c>
    </row>
    <row r="3339" customFormat="false" ht="13.8" hidden="false" customHeight="false" outlineLevel="0" collapsed="false">
      <c r="A3339" s="0" t="n">
        <f aca="false">'Live Order Book'!D3339</f>
        <v>0</v>
      </c>
      <c r="C3339" s="50" t="n">
        <f aca="false">'Live Order Book'!B3339</f>
        <v>0</v>
      </c>
      <c r="E3339" s="50" t="e">
        <f aca="false">INDEX(mapping!$B$2:$B$6,MATCH(A3339,mapping!$A$2:$A$6,0))+C3339</f>
        <v>#N/A</v>
      </c>
      <c r="M3339" s="0" t="e">
        <f aca="false">INDEX(mapping!$F$2:$F$71,MATCH('Live Order Book'!I3339,mapping!$E$2:$E$71,0))</f>
        <v>#N/A</v>
      </c>
      <c r="T3339" s="51" t="n">
        <f aca="false">IFERROR(INDEX('Pivot Table_Historical Inbound Orders_2'!$D$3:$D$13,MATCH(M3339,'Pivot Table_Historical Inbound Orders_2'!A$13:$A3340,0)),'Pivot Table_Historical Inbound Orders_2'!$D$14)*'Live Order Book'!E3339</f>
        <v>0</v>
      </c>
    </row>
    <row r="3340" customFormat="false" ht="13.8" hidden="false" customHeight="false" outlineLevel="0" collapsed="false">
      <c r="A3340" s="0" t="n">
        <f aca="false">'Live Order Book'!D3340</f>
        <v>0</v>
      </c>
      <c r="C3340" s="50" t="n">
        <f aca="false">'Live Order Book'!B3340</f>
        <v>0</v>
      </c>
      <c r="E3340" s="50" t="e">
        <f aca="false">INDEX(mapping!$B$2:$B$6,MATCH(A3340,mapping!$A$2:$A$6,0))+C3340</f>
        <v>#N/A</v>
      </c>
      <c r="M3340" s="0" t="e">
        <f aca="false">INDEX(mapping!$F$2:$F$71,MATCH('Live Order Book'!I3340,mapping!$E$2:$E$71,0))</f>
        <v>#N/A</v>
      </c>
      <c r="T3340" s="51" t="n">
        <f aca="false">IFERROR(INDEX('Pivot Table_Historical Inbound Orders_2'!$D$3:$D$13,MATCH(M3340,'Pivot Table_Historical Inbound Orders_2'!A$13:$A3341,0)),'Pivot Table_Historical Inbound Orders_2'!$D$14)*'Live Order Book'!E3340</f>
        <v>0</v>
      </c>
    </row>
    <row r="3341" customFormat="false" ht="13.8" hidden="false" customHeight="false" outlineLevel="0" collapsed="false">
      <c r="A3341" s="0" t="n">
        <f aca="false">'Live Order Book'!D3341</f>
        <v>0</v>
      </c>
      <c r="C3341" s="50" t="n">
        <f aca="false">'Live Order Book'!B3341</f>
        <v>0</v>
      </c>
      <c r="E3341" s="50" t="e">
        <f aca="false">INDEX(mapping!$B$2:$B$6,MATCH(A3341,mapping!$A$2:$A$6,0))+C3341</f>
        <v>#N/A</v>
      </c>
      <c r="M3341" s="0" t="e">
        <f aca="false">INDEX(mapping!$F$2:$F$71,MATCH('Live Order Book'!I3341,mapping!$E$2:$E$71,0))</f>
        <v>#N/A</v>
      </c>
      <c r="T3341" s="51" t="n">
        <f aca="false">IFERROR(INDEX('Pivot Table_Historical Inbound Orders_2'!$D$3:$D$13,MATCH(M3341,'Pivot Table_Historical Inbound Orders_2'!A$13:$A3342,0)),'Pivot Table_Historical Inbound Orders_2'!$D$14)*'Live Order Book'!E3341</f>
        <v>0</v>
      </c>
    </row>
    <row r="3342" customFormat="false" ht="13.8" hidden="false" customHeight="false" outlineLevel="0" collapsed="false">
      <c r="A3342" s="0" t="n">
        <f aca="false">'Live Order Book'!D3342</f>
        <v>0</v>
      </c>
      <c r="C3342" s="50" t="n">
        <f aca="false">'Live Order Book'!B3342</f>
        <v>0</v>
      </c>
      <c r="E3342" s="50" t="e">
        <f aca="false">INDEX(mapping!$B$2:$B$6,MATCH(A3342,mapping!$A$2:$A$6,0))+C3342</f>
        <v>#N/A</v>
      </c>
      <c r="M3342" s="0" t="e">
        <f aca="false">INDEX(mapping!$F$2:$F$71,MATCH('Live Order Book'!I3342,mapping!$E$2:$E$71,0))</f>
        <v>#N/A</v>
      </c>
      <c r="T3342" s="51" t="n">
        <f aca="false">IFERROR(INDEX('Pivot Table_Historical Inbound Orders_2'!$D$3:$D$13,MATCH(M3342,'Pivot Table_Historical Inbound Orders_2'!A$13:$A3343,0)),'Pivot Table_Historical Inbound Orders_2'!$D$14)*'Live Order Book'!E3342</f>
        <v>0</v>
      </c>
    </row>
    <row r="3343" customFormat="false" ht="13.8" hidden="false" customHeight="false" outlineLevel="0" collapsed="false">
      <c r="A3343" s="0" t="n">
        <f aca="false">'Live Order Book'!D3343</f>
        <v>0</v>
      </c>
      <c r="C3343" s="50" t="n">
        <f aca="false">'Live Order Book'!B3343</f>
        <v>0</v>
      </c>
      <c r="E3343" s="50" t="e">
        <f aca="false">INDEX(mapping!$B$2:$B$6,MATCH(A3343,mapping!$A$2:$A$6,0))+C3343</f>
        <v>#N/A</v>
      </c>
      <c r="M3343" s="0" t="e">
        <f aca="false">INDEX(mapping!$F$2:$F$71,MATCH('Live Order Book'!I3343,mapping!$E$2:$E$71,0))</f>
        <v>#N/A</v>
      </c>
      <c r="T3343" s="51" t="n">
        <f aca="false">IFERROR(INDEX('Pivot Table_Historical Inbound Orders_2'!$D$3:$D$13,MATCH(M3343,'Pivot Table_Historical Inbound Orders_2'!A$13:$A3344,0)),'Pivot Table_Historical Inbound Orders_2'!$D$14)*'Live Order Book'!E3343</f>
        <v>0</v>
      </c>
    </row>
    <row r="3344" customFormat="false" ht="13.8" hidden="false" customHeight="false" outlineLevel="0" collapsed="false">
      <c r="A3344" s="0" t="n">
        <f aca="false">'Live Order Book'!D3344</f>
        <v>0</v>
      </c>
      <c r="C3344" s="50" t="n">
        <f aca="false">'Live Order Book'!B3344</f>
        <v>0</v>
      </c>
      <c r="E3344" s="50" t="e">
        <f aca="false">INDEX(mapping!$B$2:$B$6,MATCH(A3344,mapping!$A$2:$A$6,0))+C3344</f>
        <v>#N/A</v>
      </c>
      <c r="M3344" s="0" t="e">
        <f aca="false">INDEX(mapping!$F$2:$F$71,MATCH('Live Order Book'!I3344,mapping!$E$2:$E$71,0))</f>
        <v>#N/A</v>
      </c>
      <c r="T3344" s="51" t="n">
        <f aca="false">IFERROR(INDEX('Pivot Table_Historical Inbound Orders_2'!$D$3:$D$13,MATCH(M3344,'Pivot Table_Historical Inbound Orders_2'!A$13:$A3345,0)),'Pivot Table_Historical Inbound Orders_2'!$D$14)*'Live Order Book'!E3344</f>
        <v>0</v>
      </c>
    </row>
    <row r="3345" customFormat="false" ht="13.8" hidden="false" customHeight="false" outlineLevel="0" collapsed="false">
      <c r="A3345" s="0" t="n">
        <f aca="false">'Live Order Book'!D3345</f>
        <v>0</v>
      </c>
      <c r="C3345" s="50" t="n">
        <f aca="false">'Live Order Book'!B3345</f>
        <v>0</v>
      </c>
      <c r="E3345" s="50" t="e">
        <f aca="false">INDEX(mapping!$B$2:$B$6,MATCH(A3345,mapping!$A$2:$A$6,0))+C3345</f>
        <v>#N/A</v>
      </c>
      <c r="M3345" s="0" t="e">
        <f aca="false">INDEX(mapping!$F$2:$F$71,MATCH('Live Order Book'!I3345,mapping!$E$2:$E$71,0))</f>
        <v>#N/A</v>
      </c>
      <c r="T3345" s="51" t="n">
        <f aca="false">IFERROR(INDEX('Pivot Table_Historical Inbound Orders_2'!$D$3:$D$13,MATCH(M3345,'Pivot Table_Historical Inbound Orders_2'!A$13:$A3346,0)),'Pivot Table_Historical Inbound Orders_2'!$D$14)*'Live Order Book'!E3345</f>
        <v>0</v>
      </c>
    </row>
    <row r="3346" customFormat="false" ht="13.8" hidden="false" customHeight="false" outlineLevel="0" collapsed="false">
      <c r="A3346" s="0" t="n">
        <f aca="false">'Live Order Book'!D3346</f>
        <v>0</v>
      </c>
      <c r="C3346" s="50" t="n">
        <f aca="false">'Live Order Book'!B3346</f>
        <v>0</v>
      </c>
      <c r="E3346" s="50" t="e">
        <f aca="false">INDEX(mapping!$B$2:$B$6,MATCH(A3346,mapping!$A$2:$A$6,0))+C3346</f>
        <v>#N/A</v>
      </c>
      <c r="M3346" s="0" t="e">
        <f aca="false">INDEX(mapping!$F$2:$F$71,MATCH('Live Order Book'!I3346,mapping!$E$2:$E$71,0))</f>
        <v>#N/A</v>
      </c>
      <c r="T3346" s="51" t="n">
        <f aca="false">IFERROR(INDEX('Pivot Table_Historical Inbound Orders_2'!$D$3:$D$13,MATCH(M3346,'Pivot Table_Historical Inbound Orders_2'!A$13:$A3347,0)),'Pivot Table_Historical Inbound Orders_2'!$D$14)*'Live Order Book'!E3346</f>
        <v>0</v>
      </c>
    </row>
    <row r="3347" customFormat="false" ht="13.8" hidden="false" customHeight="false" outlineLevel="0" collapsed="false">
      <c r="A3347" s="0" t="n">
        <f aca="false">'Live Order Book'!D3347</f>
        <v>0</v>
      </c>
      <c r="C3347" s="50" t="n">
        <f aca="false">'Live Order Book'!B3347</f>
        <v>0</v>
      </c>
      <c r="E3347" s="50" t="e">
        <f aca="false">INDEX(mapping!$B$2:$B$6,MATCH(A3347,mapping!$A$2:$A$6,0))+C3347</f>
        <v>#N/A</v>
      </c>
      <c r="M3347" s="0" t="e">
        <f aca="false">INDEX(mapping!$F$2:$F$71,MATCH('Live Order Book'!I3347,mapping!$E$2:$E$71,0))</f>
        <v>#N/A</v>
      </c>
      <c r="T3347" s="51" t="n">
        <f aca="false">IFERROR(INDEX('Pivot Table_Historical Inbound Orders_2'!$D$3:$D$13,MATCH(M3347,'Pivot Table_Historical Inbound Orders_2'!A$13:$A3348,0)),'Pivot Table_Historical Inbound Orders_2'!$D$14)*'Live Order Book'!E3347</f>
        <v>0</v>
      </c>
    </row>
    <row r="3348" customFormat="false" ht="13.8" hidden="false" customHeight="false" outlineLevel="0" collapsed="false">
      <c r="A3348" s="0" t="n">
        <f aca="false">'Live Order Book'!D3348</f>
        <v>0</v>
      </c>
      <c r="C3348" s="50" t="n">
        <f aca="false">'Live Order Book'!B3348</f>
        <v>0</v>
      </c>
      <c r="E3348" s="50" t="e">
        <f aca="false">INDEX(mapping!$B$2:$B$6,MATCH(A3348,mapping!$A$2:$A$6,0))+C3348</f>
        <v>#N/A</v>
      </c>
      <c r="M3348" s="0" t="e">
        <f aca="false">INDEX(mapping!$F$2:$F$71,MATCH('Live Order Book'!I3348,mapping!$E$2:$E$71,0))</f>
        <v>#N/A</v>
      </c>
      <c r="T3348" s="51" t="n">
        <f aca="false">IFERROR(INDEX('Pivot Table_Historical Inbound Orders_2'!$D$3:$D$13,MATCH(M3348,'Pivot Table_Historical Inbound Orders_2'!A$13:$A3349,0)),'Pivot Table_Historical Inbound Orders_2'!$D$14)*'Live Order Book'!E3348</f>
        <v>0</v>
      </c>
    </row>
    <row r="3349" customFormat="false" ht="13.8" hidden="false" customHeight="false" outlineLevel="0" collapsed="false">
      <c r="A3349" s="0" t="n">
        <f aca="false">'Live Order Book'!D3349</f>
        <v>0</v>
      </c>
      <c r="C3349" s="50" t="n">
        <f aca="false">'Live Order Book'!B3349</f>
        <v>0</v>
      </c>
      <c r="E3349" s="50" t="e">
        <f aca="false">INDEX(mapping!$B$2:$B$6,MATCH(A3349,mapping!$A$2:$A$6,0))+C3349</f>
        <v>#N/A</v>
      </c>
      <c r="M3349" s="0" t="e">
        <f aca="false">INDEX(mapping!$F$2:$F$71,MATCH('Live Order Book'!I3349,mapping!$E$2:$E$71,0))</f>
        <v>#N/A</v>
      </c>
      <c r="T3349" s="51" t="n">
        <f aca="false">IFERROR(INDEX('Pivot Table_Historical Inbound Orders_2'!$D$3:$D$13,MATCH(M3349,'Pivot Table_Historical Inbound Orders_2'!A$13:$A3350,0)),'Pivot Table_Historical Inbound Orders_2'!$D$14)*'Live Order Book'!E3349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3299:A3349 E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25" t="s">
        <v>2691</v>
      </c>
      <c r="B1" s="26" t="s">
        <v>2692</v>
      </c>
      <c r="E1" s="0" t="s">
        <v>77</v>
      </c>
      <c r="F1" s="0" t="s">
        <v>67</v>
      </c>
    </row>
    <row r="2" customFormat="false" ht="13.8" hidden="false" customHeight="false" outlineLevel="0" collapsed="false">
      <c r="A2" s="14" t="s">
        <v>17</v>
      </c>
      <c r="B2" s="52" t="n">
        <v>27.2484076433129</v>
      </c>
      <c r="E2" s="0" t="s">
        <v>85</v>
      </c>
      <c r="F2" s="0" t="s">
        <v>23</v>
      </c>
    </row>
    <row r="3" customFormat="false" ht="13.8" hidden="false" customHeight="false" outlineLevel="0" collapsed="false">
      <c r="A3" s="17" t="s">
        <v>36</v>
      </c>
      <c r="B3" s="53" t="n">
        <v>29.75</v>
      </c>
      <c r="E3" s="0" t="s">
        <v>90</v>
      </c>
      <c r="F3" s="0" t="s">
        <v>29</v>
      </c>
    </row>
    <row r="4" customFormat="false" ht="13.8" hidden="false" customHeight="false" outlineLevel="0" collapsed="false">
      <c r="A4" s="17" t="s">
        <v>40</v>
      </c>
      <c r="B4" s="53" t="n">
        <v>22</v>
      </c>
      <c r="E4" s="0" t="s">
        <v>103</v>
      </c>
      <c r="F4" s="0" t="s">
        <v>42</v>
      </c>
    </row>
    <row r="5" customFormat="false" ht="13.8" hidden="false" customHeight="false" outlineLevel="0" collapsed="false">
      <c r="A5" s="17" t="s">
        <v>45</v>
      </c>
      <c r="B5" s="53" t="n">
        <v>29</v>
      </c>
      <c r="E5" s="0" t="s">
        <v>109</v>
      </c>
      <c r="F5" s="0" t="s">
        <v>33</v>
      </c>
    </row>
    <row r="6" customFormat="false" ht="13.8" hidden="false" customHeight="false" outlineLevel="0" collapsed="false">
      <c r="A6" s="17" t="s">
        <v>53</v>
      </c>
      <c r="B6" s="54" t="n">
        <v>31.75</v>
      </c>
      <c r="E6" s="0" t="s">
        <v>113</v>
      </c>
      <c r="F6" s="0" t="s">
        <v>33</v>
      </c>
    </row>
    <row r="7" customFormat="false" ht="13.8" hidden="false" customHeight="false" outlineLevel="0" collapsed="false">
      <c r="A7" s="22" t="s">
        <v>64</v>
      </c>
      <c r="B7" s="55" t="n">
        <v>27.8341205350018</v>
      </c>
      <c r="E7" s="0" t="s">
        <v>119</v>
      </c>
      <c r="F7" s="0" t="s">
        <v>42</v>
      </c>
    </row>
    <row r="8" customFormat="false" ht="13.8" hidden="false" customHeight="false" outlineLevel="0" collapsed="false">
      <c r="E8" s="0" t="s">
        <v>121</v>
      </c>
      <c r="F8" s="0" t="s">
        <v>23</v>
      </c>
    </row>
    <row r="9" customFormat="false" ht="13.8" hidden="false" customHeight="false" outlineLevel="0" collapsed="false">
      <c r="E9" s="0" t="s">
        <v>125</v>
      </c>
      <c r="F9" s="0" t="s">
        <v>33</v>
      </c>
    </row>
    <row r="10" customFormat="false" ht="13.8" hidden="false" customHeight="false" outlineLevel="0" collapsed="false">
      <c r="E10" s="0" t="s">
        <v>128</v>
      </c>
      <c r="F10" s="0" t="s">
        <v>33</v>
      </c>
    </row>
    <row r="11" customFormat="false" ht="13.8" hidden="false" customHeight="false" outlineLevel="0" collapsed="false">
      <c r="E11" s="0" t="s">
        <v>132</v>
      </c>
      <c r="F11" s="0" t="s">
        <v>33</v>
      </c>
    </row>
    <row r="12" customFormat="false" ht="13.8" hidden="false" customHeight="false" outlineLevel="0" collapsed="false">
      <c r="E12" s="0" t="s">
        <v>146</v>
      </c>
      <c r="F12" s="0" t="s">
        <v>33</v>
      </c>
    </row>
    <row r="13" customFormat="false" ht="13.8" hidden="false" customHeight="false" outlineLevel="0" collapsed="false">
      <c r="E13" s="0" t="s">
        <v>153</v>
      </c>
      <c r="F13" s="0" t="s">
        <v>33</v>
      </c>
    </row>
    <row r="14" customFormat="false" ht="13.8" hidden="false" customHeight="false" outlineLevel="0" collapsed="false">
      <c r="E14" s="0" t="s">
        <v>156</v>
      </c>
      <c r="F14" s="0" t="s">
        <v>33</v>
      </c>
    </row>
    <row r="15" customFormat="false" ht="13.8" hidden="false" customHeight="false" outlineLevel="0" collapsed="false">
      <c r="E15" s="0" t="s">
        <v>160</v>
      </c>
      <c r="F15" s="0" t="s">
        <v>33</v>
      </c>
    </row>
    <row r="16" customFormat="false" ht="13.8" hidden="false" customHeight="false" outlineLevel="0" collapsed="false">
      <c r="E16" s="0" t="s">
        <v>165</v>
      </c>
      <c r="F16" s="0" t="s">
        <v>43</v>
      </c>
    </row>
    <row r="17" customFormat="false" ht="13.8" hidden="false" customHeight="false" outlineLevel="0" collapsed="false">
      <c r="E17" s="0" t="s">
        <v>167</v>
      </c>
      <c r="F17" s="0" t="s">
        <v>43</v>
      </c>
    </row>
    <row r="18" customFormat="false" ht="13.8" hidden="false" customHeight="false" outlineLevel="0" collapsed="false">
      <c r="E18" s="0" t="s">
        <v>170</v>
      </c>
      <c r="F18" s="0" t="s">
        <v>33</v>
      </c>
    </row>
    <row r="19" customFormat="false" ht="13.8" hidden="false" customHeight="false" outlineLevel="0" collapsed="false">
      <c r="E19" s="0" t="s">
        <v>174</v>
      </c>
      <c r="F19" s="0" t="s">
        <v>33</v>
      </c>
    </row>
    <row r="20" customFormat="false" ht="13.8" hidden="false" customHeight="false" outlineLevel="0" collapsed="false">
      <c r="E20" s="0" t="s">
        <v>177</v>
      </c>
      <c r="F20" s="0" t="s">
        <v>42</v>
      </c>
    </row>
    <row r="21" customFormat="false" ht="13.8" hidden="false" customHeight="false" outlineLevel="0" collapsed="false">
      <c r="E21" s="0" t="s">
        <v>186</v>
      </c>
      <c r="F21" s="0" t="s">
        <v>41</v>
      </c>
    </row>
    <row r="22" customFormat="false" ht="13.8" hidden="false" customHeight="false" outlineLevel="0" collapsed="false">
      <c r="E22" s="0" t="s">
        <v>194</v>
      </c>
      <c r="F22" s="0" t="s">
        <v>42</v>
      </c>
    </row>
    <row r="23" customFormat="false" ht="13.8" hidden="false" customHeight="false" outlineLevel="0" collapsed="false">
      <c r="E23" s="0" t="s">
        <v>199</v>
      </c>
      <c r="F23" s="0" t="s">
        <v>42</v>
      </c>
    </row>
    <row r="24" customFormat="false" ht="13.8" hidden="false" customHeight="false" outlineLevel="0" collapsed="false">
      <c r="E24" s="0" t="s">
        <v>202</v>
      </c>
      <c r="F24" s="0" t="s">
        <v>42</v>
      </c>
    </row>
    <row r="25" customFormat="false" ht="13.8" hidden="false" customHeight="false" outlineLevel="0" collapsed="false">
      <c r="E25" s="0" t="s">
        <v>217</v>
      </c>
      <c r="F25" s="0" t="s">
        <v>42</v>
      </c>
    </row>
    <row r="26" customFormat="false" ht="13.8" hidden="false" customHeight="false" outlineLevel="0" collapsed="false">
      <c r="E26" s="0" t="s">
        <v>226</v>
      </c>
      <c r="F26" s="0" t="s">
        <v>33</v>
      </c>
    </row>
    <row r="27" customFormat="false" ht="13.8" hidden="false" customHeight="false" outlineLevel="0" collapsed="false">
      <c r="E27" s="0" t="s">
        <v>239</v>
      </c>
      <c r="F27" s="0" t="s">
        <v>27</v>
      </c>
    </row>
    <row r="28" customFormat="false" ht="13.8" hidden="false" customHeight="false" outlineLevel="0" collapsed="false">
      <c r="E28" s="0" t="s">
        <v>242</v>
      </c>
      <c r="F28" s="0" t="s">
        <v>41</v>
      </c>
    </row>
    <row r="29" customFormat="false" ht="13.8" hidden="false" customHeight="false" outlineLevel="0" collapsed="false">
      <c r="E29" s="0" t="s">
        <v>258</v>
      </c>
      <c r="F29" s="0" t="s">
        <v>42</v>
      </c>
    </row>
    <row r="30" customFormat="false" ht="13.8" hidden="false" customHeight="false" outlineLevel="0" collapsed="false">
      <c r="E30" s="0" t="s">
        <v>270</v>
      </c>
      <c r="F30" s="0" t="s">
        <v>27</v>
      </c>
    </row>
    <row r="31" customFormat="false" ht="13.8" hidden="false" customHeight="false" outlineLevel="0" collapsed="false">
      <c r="E31" s="0" t="s">
        <v>307</v>
      </c>
      <c r="F31" s="0" t="s">
        <v>33</v>
      </c>
    </row>
    <row r="32" customFormat="false" ht="13.8" hidden="false" customHeight="false" outlineLevel="0" collapsed="false">
      <c r="E32" s="0" t="s">
        <v>337</v>
      </c>
      <c r="F32" s="0" t="s">
        <v>33</v>
      </c>
    </row>
    <row r="33" customFormat="false" ht="13.8" hidden="false" customHeight="false" outlineLevel="0" collapsed="false">
      <c r="E33" s="0" t="s">
        <v>379</v>
      </c>
      <c r="F33" s="0" t="s">
        <v>42</v>
      </c>
    </row>
    <row r="34" customFormat="false" ht="13.8" hidden="false" customHeight="false" outlineLevel="0" collapsed="false">
      <c r="E34" s="0" t="s">
        <v>411</v>
      </c>
      <c r="F34" s="0" t="s">
        <v>27</v>
      </c>
    </row>
    <row r="35" customFormat="false" ht="13.8" hidden="false" customHeight="false" outlineLevel="0" collapsed="false">
      <c r="E35" s="0" t="s">
        <v>439</v>
      </c>
      <c r="F35" s="0" t="s">
        <v>33</v>
      </c>
    </row>
    <row r="36" customFormat="false" ht="13.8" hidden="false" customHeight="false" outlineLevel="0" collapsed="false">
      <c r="E36" s="0" t="s">
        <v>633</v>
      </c>
      <c r="F36" s="0" t="s">
        <v>29</v>
      </c>
    </row>
    <row r="37" customFormat="false" ht="13.8" hidden="false" customHeight="false" outlineLevel="0" collapsed="false">
      <c r="E37" s="0" t="s">
        <v>679</v>
      </c>
      <c r="F37" s="0" t="s">
        <v>33</v>
      </c>
    </row>
    <row r="38" customFormat="false" ht="13.8" hidden="false" customHeight="false" outlineLevel="0" collapsed="false">
      <c r="E38" s="0" t="s">
        <v>713</v>
      </c>
      <c r="F38" s="0" t="s">
        <v>27</v>
      </c>
    </row>
    <row r="39" customFormat="false" ht="13.8" hidden="false" customHeight="false" outlineLevel="0" collapsed="false">
      <c r="E39" s="0" t="s">
        <v>740</v>
      </c>
      <c r="F39" s="0" t="s">
        <v>27</v>
      </c>
    </row>
    <row r="40" customFormat="false" ht="13.8" hidden="false" customHeight="false" outlineLevel="0" collapsed="false">
      <c r="E40" s="0" t="s">
        <v>820</v>
      </c>
      <c r="F40" s="0" t="s">
        <v>42</v>
      </c>
    </row>
    <row r="41" customFormat="false" ht="13.8" hidden="false" customHeight="false" outlineLevel="0" collapsed="false">
      <c r="E41" s="0" t="s">
        <v>825</v>
      </c>
      <c r="F41" s="0" t="s">
        <v>37</v>
      </c>
    </row>
    <row r="42" customFormat="false" ht="13.8" hidden="false" customHeight="false" outlineLevel="0" collapsed="false">
      <c r="E42" s="0" t="s">
        <v>869</v>
      </c>
      <c r="F42" s="0" t="s">
        <v>33</v>
      </c>
    </row>
    <row r="43" customFormat="false" ht="13.8" hidden="false" customHeight="false" outlineLevel="0" collapsed="false">
      <c r="E43" s="0" t="s">
        <v>871</v>
      </c>
      <c r="F43" s="0" t="s">
        <v>33</v>
      </c>
    </row>
    <row r="44" customFormat="false" ht="13.8" hidden="false" customHeight="false" outlineLevel="0" collapsed="false">
      <c r="E44" s="0" t="s">
        <v>873</v>
      </c>
      <c r="F44" s="0" t="s">
        <v>41</v>
      </c>
    </row>
    <row r="45" customFormat="false" ht="13.8" hidden="false" customHeight="false" outlineLevel="0" collapsed="false">
      <c r="E45" s="0" t="s">
        <v>981</v>
      </c>
      <c r="F45" s="0" t="s">
        <v>33</v>
      </c>
    </row>
    <row r="46" customFormat="false" ht="13.8" hidden="false" customHeight="false" outlineLevel="0" collapsed="false">
      <c r="E46" s="0" t="s">
        <v>1009</v>
      </c>
      <c r="F46" s="0" t="s">
        <v>37</v>
      </c>
    </row>
    <row r="47" customFormat="false" ht="13.8" hidden="false" customHeight="false" outlineLevel="0" collapsed="false">
      <c r="E47" s="0" t="s">
        <v>1024</v>
      </c>
      <c r="F47" s="0" t="s">
        <v>43</v>
      </c>
    </row>
    <row r="48" customFormat="false" ht="13.8" hidden="false" customHeight="false" outlineLevel="0" collapsed="false">
      <c r="E48" s="0" t="s">
        <v>1027</v>
      </c>
      <c r="F48" s="0" t="s">
        <v>29</v>
      </c>
    </row>
    <row r="49" customFormat="false" ht="13.8" hidden="false" customHeight="false" outlineLevel="0" collapsed="false">
      <c r="E49" s="0" t="s">
        <v>1051</v>
      </c>
      <c r="F49" s="0" t="s">
        <v>33</v>
      </c>
    </row>
    <row r="50" customFormat="false" ht="13.8" hidden="false" customHeight="false" outlineLevel="0" collapsed="false">
      <c r="E50" s="0" t="s">
        <v>1749</v>
      </c>
      <c r="F50" s="0" t="s">
        <v>41</v>
      </c>
    </row>
    <row r="51" customFormat="false" ht="13.8" hidden="false" customHeight="false" outlineLevel="0" collapsed="false">
      <c r="E51" s="0" t="s">
        <v>1807</v>
      </c>
      <c r="F51" s="0" t="s">
        <v>42</v>
      </c>
    </row>
    <row r="52" customFormat="false" ht="13.8" hidden="false" customHeight="false" outlineLevel="0" collapsed="false">
      <c r="E52" s="0" t="s">
        <v>1872</v>
      </c>
      <c r="F52" s="0" t="s">
        <v>33</v>
      </c>
    </row>
    <row r="53" customFormat="false" ht="13.8" hidden="false" customHeight="false" outlineLevel="0" collapsed="false">
      <c r="E53" s="0" t="s">
        <v>1929</v>
      </c>
      <c r="F53" s="0" t="s">
        <v>41</v>
      </c>
    </row>
    <row r="54" customFormat="false" ht="13.8" hidden="false" customHeight="false" outlineLevel="0" collapsed="false">
      <c r="E54" s="0" t="s">
        <v>1931</v>
      </c>
      <c r="F54" s="0" t="s">
        <v>41</v>
      </c>
    </row>
    <row r="55" customFormat="false" ht="13.8" hidden="false" customHeight="false" outlineLevel="0" collapsed="false">
      <c r="E55" s="0" t="s">
        <v>1983</v>
      </c>
      <c r="F55" s="0" t="s">
        <v>27</v>
      </c>
    </row>
    <row r="56" customFormat="false" ht="13.8" hidden="false" customHeight="false" outlineLevel="0" collapsed="false">
      <c r="E56" s="0" t="s">
        <v>2002</v>
      </c>
      <c r="F56" s="0" t="s">
        <v>33</v>
      </c>
    </row>
    <row r="57" customFormat="false" ht="13.8" hidden="false" customHeight="false" outlineLevel="0" collapsed="false">
      <c r="E57" s="0" t="s">
        <v>2114</v>
      </c>
      <c r="F57" s="0" t="s">
        <v>42</v>
      </c>
    </row>
    <row r="58" customFormat="false" ht="13.8" hidden="false" customHeight="false" outlineLevel="0" collapsed="false">
      <c r="E58" s="0" t="s">
        <v>2134</v>
      </c>
      <c r="F58" s="0" t="s">
        <v>33</v>
      </c>
    </row>
    <row r="59" customFormat="false" ht="13.8" hidden="false" customHeight="false" outlineLevel="0" collapsed="false">
      <c r="E59" s="0" t="s">
        <v>2241</v>
      </c>
      <c r="F59" s="0" t="s">
        <v>46</v>
      </c>
    </row>
    <row r="60" customFormat="false" ht="13.8" hidden="false" customHeight="false" outlineLevel="0" collapsed="false">
      <c r="E60" s="0" t="s">
        <v>2263</v>
      </c>
      <c r="F60" s="0" t="s">
        <v>27</v>
      </c>
    </row>
    <row r="61" customFormat="false" ht="13.8" hidden="false" customHeight="false" outlineLevel="0" collapsed="false">
      <c r="E61" s="0" t="s">
        <v>2278</v>
      </c>
      <c r="F61" s="0" t="s">
        <v>37</v>
      </c>
    </row>
    <row r="62" customFormat="false" ht="13.8" hidden="false" customHeight="false" outlineLevel="0" collapsed="false">
      <c r="E62" s="0" t="s">
        <v>2367</v>
      </c>
      <c r="F62" s="0" t="s">
        <v>43</v>
      </c>
    </row>
    <row r="63" customFormat="false" ht="13.8" hidden="false" customHeight="false" outlineLevel="0" collapsed="false">
      <c r="E63" s="0" t="s">
        <v>2419</v>
      </c>
      <c r="F63" s="0" t="s">
        <v>43</v>
      </c>
    </row>
    <row r="64" customFormat="false" ht="13.8" hidden="false" customHeight="false" outlineLevel="0" collapsed="false">
      <c r="E64" s="0" t="s">
        <v>2547</v>
      </c>
      <c r="F64" s="0" t="s">
        <v>33</v>
      </c>
    </row>
    <row r="65" customFormat="false" ht="13.8" hidden="false" customHeight="false" outlineLevel="0" collapsed="false">
      <c r="E65" s="0" t="s">
        <v>2554</v>
      </c>
      <c r="F65" s="0" t="s">
        <v>37</v>
      </c>
    </row>
    <row r="66" customFormat="false" ht="13.8" hidden="false" customHeight="false" outlineLevel="0" collapsed="false">
      <c r="E66" s="0" t="s">
        <v>2559</v>
      </c>
      <c r="F66" s="0" t="s">
        <v>43</v>
      </c>
    </row>
    <row r="67" customFormat="false" ht="13.8" hidden="false" customHeight="false" outlineLevel="0" collapsed="false">
      <c r="E67" s="0" t="s">
        <v>2562</v>
      </c>
      <c r="F67" s="0" t="s">
        <v>43</v>
      </c>
    </row>
    <row r="68" customFormat="false" ht="13.8" hidden="false" customHeight="false" outlineLevel="0" collapsed="false">
      <c r="E68" s="0" t="s">
        <v>2596</v>
      </c>
      <c r="F68" s="0" t="s">
        <v>33</v>
      </c>
    </row>
    <row r="69" customFormat="false" ht="13.8" hidden="false" customHeight="false" outlineLevel="0" collapsed="false">
      <c r="E69" s="0" t="s">
        <v>2630</v>
      </c>
      <c r="F69" s="0" t="s">
        <v>43</v>
      </c>
    </row>
    <row r="70" customFormat="false" ht="13.8" hidden="false" customHeight="false" outlineLevel="0" collapsed="false">
      <c r="E70" s="0" t="s">
        <v>47</v>
      </c>
      <c r="F70" s="0" t="s">
        <v>43</v>
      </c>
    </row>
    <row r="71" customFormat="false" ht="13.8" hidden="false" customHeight="false" outlineLevel="0" collapsed="false">
      <c r="E71" s="0" t="s">
        <v>2635</v>
      </c>
      <c r="F7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Li &amp; Fung Trading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2017-02-21T10:24:21Z</dcterms:created>
  <dc:creator>simonflint</dc:creator>
  <dc:description/>
  <dc:language>en-HK</dc:language>
  <cp:lastModifiedBy/>
  <dcterms:modified xsi:type="dcterms:W3CDTF">2018-06-23T18:38:54Z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 &amp; Fung Trading Limited</vt:lpwstr>
  </property>
  <property fmtid="{D5CDD505-2E9C-101B-9397-08002B2CF9AE}" pid="4" name="ContentTypeId">
    <vt:lpwstr>0x0101006988B2CA8069AE4495BDFB1542E758D6</vt:lpwstr>
  </property>
  <property fmtid="{D5CDD505-2E9C-101B-9397-08002B2CF9AE}" pid="5" name="DocSecurity">
    <vt:i4>2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">
    <vt:lpwstr>7ZCKC6YPD6YW-138783939-30483</vt:lpwstr>
  </property>
  <property fmtid="{D5CDD505-2E9C-101B-9397-08002B2CF9AE}" pid="11" name="_dlc_DocIdItemGuid">
    <vt:lpwstr>db95707a-3056-449d-bd1d-ad2f87f6c085</vt:lpwstr>
  </property>
  <property fmtid="{D5CDD505-2E9C-101B-9397-08002B2CF9AE}" pid="12" name="_dlc_DocIdUrl">
    <vt:lpwstr>https://2016.lfshare.net/lflogistics/Analytics/LF_SCA/_layouts/15/DocIdRedir.aspx?ID=7ZCKC6YPD6YW-138783939-30483, 7ZCKC6YPD6YW-138783939-30483</vt:lpwstr>
  </property>
</Properties>
</file>